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" sheetId="1" r:id="rId5"/>
    <sheet state="visible" name="invoice" sheetId="2" r:id="rId6"/>
    <sheet state="visible" name="Credit_Limits" sheetId="3" r:id="rId7"/>
    <sheet state="visible" name="Customer_Master" sheetId="4" r:id="rId8"/>
    <sheet state="visible" name="Sales" sheetId="5" r:id="rId9"/>
    <sheet state="visible" name="Pivot Table 2" sheetId="6" r:id="rId10"/>
    <sheet state="visible" name="Pivot Table 3" sheetId="7" r:id="rId11"/>
  </sheets>
  <definedNames>
    <definedName hidden="1" localSheetId="0" name="_xlnm._FilterDatabase">Payment!$F$1:$F$6749</definedName>
    <definedName hidden="1" localSheetId="1" name="_xlnm._FilterDatabase">invoice!$A$1:$F$8008</definedName>
    <definedName hidden="1" localSheetId="3" name="_xlnm._FilterDatabase">Customer_Master!$A$1:$F$1000</definedName>
    <definedName hidden="1" localSheetId="6" name="_xlnm._FilterDatabase">'Pivot Table 3'!$A$1:$B$1000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<sst xmlns="http://schemas.openxmlformats.org/spreadsheetml/2006/main" count="78835" uniqueCount="25838">
  <si>
    <t>Payment_ID</t>
  </si>
  <si>
    <t>Invoice_ID</t>
  </si>
  <si>
    <t>Payment_Date</t>
  </si>
  <si>
    <t>Month</t>
  </si>
  <si>
    <t>Amount_Paid</t>
  </si>
  <si>
    <t>Payment_Method</t>
  </si>
  <si>
    <t xml:space="preserve"> </t>
  </si>
  <si>
    <t>PAY00001</t>
  </si>
  <si>
    <t>INV00001</t>
  </si>
  <si>
    <t>Card</t>
  </si>
  <si>
    <t>PAY00002</t>
  </si>
  <si>
    <t>INV00002</t>
  </si>
  <si>
    <t>Bank Transfer</t>
  </si>
  <si>
    <t>PAY00003</t>
  </si>
  <si>
    <t>INV00004</t>
  </si>
  <si>
    <t>PAY00004</t>
  </si>
  <si>
    <t>INV00005</t>
  </si>
  <si>
    <t>PAY00005</t>
  </si>
  <si>
    <t>INV00006</t>
  </si>
  <si>
    <t>PAY00006</t>
  </si>
  <si>
    <t>INV00007</t>
  </si>
  <si>
    <t>Cheque</t>
  </si>
  <si>
    <t>PAY00007</t>
  </si>
  <si>
    <t>INV00008</t>
  </si>
  <si>
    <t>PAY00008</t>
  </si>
  <si>
    <t>INV00009</t>
  </si>
  <si>
    <t>PAY00009</t>
  </si>
  <si>
    <t>INV00010</t>
  </si>
  <si>
    <t>PAY00010</t>
  </si>
  <si>
    <t>INV00011</t>
  </si>
  <si>
    <t>UPI</t>
  </si>
  <si>
    <t>PAY00011</t>
  </si>
  <si>
    <t>INV00012</t>
  </si>
  <si>
    <t>PAY00012</t>
  </si>
  <si>
    <t>INV00013</t>
  </si>
  <si>
    <t>PAY00013</t>
  </si>
  <si>
    <t>INV00014</t>
  </si>
  <si>
    <t>PAY00014</t>
  </si>
  <si>
    <t>INV00015</t>
  </si>
  <si>
    <t>PAY00015</t>
  </si>
  <si>
    <t>INV00016</t>
  </si>
  <si>
    <t>PAY00016</t>
  </si>
  <si>
    <t>INV00018</t>
  </si>
  <si>
    <t>PAY00017</t>
  </si>
  <si>
    <t>INV00019</t>
  </si>
  <si>
    <t>PAY00018</t>
  </si>
  <si>
    <t>INV00020</t>
  </si>
  <si>
    <t>PAY00019</t>
  </si>
  <si>
    <t>INV00021</t>
  </si>
  <si>
    <t>PAY00020</t>
  </si>
  <si>
    <t>INV00022</t>
  </si>
  <si>
    <t>PAY00021</t>
  </si>
  <si>
    <t>INV00024</t>
  </si>
  <si>
    <t>PAY00022</t>
  </si>
  <si>
    <t>INV00025</t>
  </si>
  <si>
    <t>PAY00023</t>
  </si>
  <si>
    <t>INV00026</t>
  </si>
  <si>
    <t>PAY00024</t>
  </si>
  <si>
    <t>INV00027</t>
  </si>
  <si>
    <t>PAY00025</t>
  </si>
  <si>
    <t>INV00028</t>
  </si>
  <si>
    <t>PAY00026</t>
  </si>
  <si>
    <t>INV00029</t>
  </si>
  <si>
    <t>PAY00027</t>
  </si>
  <si>
    <t>INV00030</t>
  </si>
  <si>
    <t>PAY00028</t>
  </si>
  <si>
    <t>INV00031</t>
  </si>
  <si>
    <t>PAY00029</t>
  </si>
  <si>
    <t>INV00032</t>
  </si>
  <si>
    <t>PAY00030</t>
  </si>
  <si>
    <t>INV00033</t>
  </si>
  <si>
    <t>PAY00031</t>
  </si>
  <si>
    <t>INV00034</t>
  </si>
  <si>
    <t>PAY00032</t>
  </si>
  <si>
    <t>INV00035</t>
  </si>
  <si>
    <t>PAY00033</t>
  </si>
  <si>
    <t>INV00036</t>
  </si>
  <si>
    <t>PAY00034</t>
  </si>
  <si>
    <t>INV00039</t>
  </si>
  <si>
    <t>PAY00035</t>
  </si>
  <si>
    <t>INV00040</t>
  </si>
  <si>
    <t>PAY00036</t>
  </si>
  <si>
    <t>INV00041</t>
  </si>
  <si>
    <t>PAY00037</t>
  </si>
  <si>
    <t>INV00042</t>
  </si>
  <si>
    <t>PAY00038</t>
  </si>
  <si>
    <t>INV00043</t>
  </si>
  <si>
    <t>PAY00039</t>
  </si>
  <si>
    <t>INV00044</t>
  </si>
  <si>
    <t>PAY00040</t>
  </si>
  <si>
    <t>INV00045</t>
  </si>
  <si>
    <t>PAY00041</t>
  </si>
  <si>
    <t>INV00046</t>
  </si>
  <si>
    <t>PAY00042</t>
  </si>
  <si>
    <t>INV00047</t>
  </si>
  <si>
    <t>PAY00043</t>
  </si>
  <si>
    <t>INV00048</t>
  </si>
  <si>
    <t>PAY00044</t>
  </si>
  <si>
    <t>INV00050</t>
  </si>
  <si>
    <t>PAY00045</t>
  </si>
  <si>
    <t>INV00051</t>
  </si>
  <si>
    <t>PAY00046</t>
  </si>
  <si>
    <t>INV00052</t>
  </si>
  <si>
    <t>PAY00047</t>
  </si>
  <si>
    <t>INV00053</t>
  </si>
  <si>
    <t>PAY00048</t>
  </si>
  <si>
    <t>INV00055</t>
  </si>
  <si>
    <t>PAY00049</t>
  </si>
  <si>
    <t>INV00056</t>
  </si>
  <si>
    <t>PAY00050</t>
  </si>
  <si>
    <t>INV00057</t>
  </si>
  <si>
    <t>PAY00051</t>
  </si>
  <si>
    <t>INV00058</t>
  </si>
  <si>
    <t>PAY00052</t>
  </si>
  <si>
    <t>INV00059</t>
  </si>
  <si>
    <t>PAY00053</t>
  </si>
  <si>
    <t>INV00060</t>
  </si>
  <si>
    <t>PAY00054</t>
  </si>
  <si>
    <t>INV00061</t>
  </si>
  <si>
    <t>PAY00055</t>
  </si>
  <si>
    <t>INV00062</t>
  </si>
  <si>
    <t>PAY00056</t>
  </si>
  <si>
    <t>INV00063</t>
  </si>
  <si>
    <t>PAY00057</t>
  </si>
  <si>
    <t>INV00064</t>
  </si>
  <si>
    <t>PAY00058</t>
  </si>
  <si>
    <t>INV00065</t>
  </si>
  <si>
    <t>PAY00059</t>
  </si>
  <si>
    <t>INV00066</t>
  </si>
  <si>
    <t>PAY00060</t>
  </si>
  <si>
    <t>INV00067</t>
  </si>
  <si>
    <t>PAY00061</t>
  </si>
  <si>
    <t>INV00068</t>
  </si>
  <si>
    <t>PAY00062</t>
  </si>
  <si>
    <t>INV00069</t>
  </si>
  <si>
    <t>PAY00063</t>
  </si>
  <si>
    <t>INV00070</t>
  </si>
  <si>
    <t>PAY00064</t>
  </si>
  <si>
    <t>INV00072</t>
  </si>
  <si>
    <t>PAY00065</t>
  </si>
  <si>
    <t>INV00073</t>
  </si>
  <si>
    <t>PAY00066</t>
  </si>
  <si>
    <t>INV00074</t>
  </si>
  <si>
    <t>PAY00067</t>
  </si>
  <si>
    <t>INV00075</t>
  </si>
  <si>
    <t>PAY00068</t>
  </si>
  <si>
    <t>INV00076</t>
  </si>
  <si>
    <t>PAY00069</t>
  </si>
  <si>
    <t>INV00077</t>
  </si>
  <si>
    <t>PAY00070</t>
  </si>
  <si>
    <t>INV00078</t>
  </si>
  <si>
    <t>PAY00071</t>
  </si>
  <si>
    <t>INV00079</t>
  </si>
  <si>
    <t>PAY00072</t>
  </si>
  <si>
    <t>INV00080</t>
  </si>
  <si>
    <t>PAY00073</t>
  </si>
  <si>
    <t>INV00081</t>
  </si>
  <si>
    <t>PAY00074</t>
  </si>
  <si>
    <t>INV00082</t>
  </si>
  <si>
    <t>PAY00075</t>
  </si>
  <si>
    <t>INV00083</t>
  </si>
  <si>
    <t>PAY00076</t>
  </si>
  <si>
    <t>INV00084</t>
  </si>
  <si>
    <t>PAY00077</t>
  </si>
  <si>
    <t>INV00085</t>
  </si>
  <si>
    <t>PAY00078</t>
  </si>
  <si>
    <t>INV00086</t>
  </si>
  <si>
    <t>PAY00079</t>
  </si>
  <si>
    <t>INV00087</t>
  </si>
  <si>
    <t>PAY00080</t>
  </si>
  <si>
    <t>INV00088</t>
  </si>
  <si>
    <t>PAY00081</t>
  </si>
  <si>
    <t>INV00089</t>
  </si>
  <si>
    <t>PAY00082</t>
  </si>
  <si>
    <t>INV00090</t>
  </si>
  <si>
    <t>PAY00083</t>
  </si>
  <si>
    <t>INV00091</t>
  </si>
  <si>
    <t>PAY00084</t>
  </si>
  <si>
    <t>INV00092</t>
  </si>
  <si>
    <t>PAY00085</t>
  </si>
  <si>
    <t>INV00093</t>
  </si>
  <si>
    <t>PAY00086</t>
  </si>
  <si>
    <t>INV00094</t>
  </si>
  <si>
    <t>PAY00087</t>
  </si>
  <si>
    <t>INV00095</t>
  </si>
  <si>
    <t>PAY00088</t>
  </si>
  <si>
    <t>INV00096</t>
  </si>
  <si>
    <t>PAY00089</t>
  </si>
  <si>
    <t>INV00097</t>
  </si>
  <si>
    <t>PAY00090</t>
  </si>
  <si>
    <t>INV00099</t>
  </si>
  <si>
    <t>PAY00091</t>
  </si>
  <si>
    <t>INV00100</t>
  </si>
  <si>
    <t>PAY00092</t>
  </si>
  <si>
    <t>INV00101</t>
  </si>
  <si>
    <t>PAY00093</t>
  </si>
  <si>
    <t>INV00104</t>
  </si>
  <si>
    <t>PAY00094</t>
  </si>
  <si>
    <t>INV00105</t>
  </si>
  <si>
    <t>PAY00095</t>
  </si>
  <si>
    <t>INV00108</t>
  </si>
  <si>
    <t>PAY00096</t>
  </si>
  <si>
    <t>INV00109</t>
  </si>
  <si>
    <t>PAY00097</t>
  </si>
  <si>
    <t>INV00110</t>
  </si>
  <si>
    <t>PAY00098</t>
  </si>
  <si>
    <t>INV00111</t>
  </si>
  <si>
    <t>PAY00099</t>
  </si>
  <si>
    <t>INV00112</t>
  </si>
  <si>
    <t>PAY00100</t>
  </si>
  <si>
    <t>INV00113</t>
  </si>
  <si>
    <t>PAY00101</t>
  </si>
  <si>
    <t>INV00114</t>
  </si>
  <si>
    <t>PAY00102</t>
  </si>
  <si>
    <t>INV00115</t>
  </si>
  <si>
    <t>PAY00103</t>
  </si>
  <si>
    <t>INV00116</t>
  </si>
  <si>
    <t>PAY00104</t>
  </si>
  <si>
    <t>INV00117</t>
  </si>
  <si>
    <t>PAY00105</t>
  </si>
  <si>
    <t>INV00118</t>
  </si>
  <si>
    <t>PAY00106</t>
  </si>
  <si>
    <t>INV00119</t>
  </si>
  <si>
    <t>PAY00107</t>
  </si>
  <si>
    <t>INV00120</t>
  </si>
  <si>
    <t>PAY00108</t>
  </si>
  <si>
    <t>INV00121</t>
  </si>
  <si>
    <t>PAY00109</t>
  </si>
  <si>
    <t>INV00123</t>
  </si>
  <si>
    <t>Not Recorded</t>
  </si>
  <si>
    <t>PAY00110</t>
  </si>
  <si>
    <t>INV00124</t>
  </si>
  <si>
    <t>PAY00111</t>
  </si>
  <si>
    <t>INV00125</t>
  </si>
  <si>
    <t>PAY00112</t>
  </si>
  <si>
    <t>INV00127</t>
  </si>
  <si>
    <t>PAY00113</t>
  </si>
  <si>
    <t>INV00128</t>
  </si>
  <si>
    <t>PAY00114</t>
  </si>
  <si>
    <t>INV00129</t>
  </si>
  <si>
    <t>PAY00115</t>
  </si>
  <si>
    <t>INV00131</t>
  </si>
  <si>
    <t>PAY00116</t>
  </si>
  <si>
    <t>INV00132</t>
  </si>
  <si>
    <t>PAY00117</t>
  </si>
  <si>
    <t>INV00133</t>
  </si>
  <si>
    <t>PAY00118</t>
  </si>
  <si>
    <t>INV00134</t>
  </si>
  <si>
    <t>PAY00119</t>
  </si>
  <si>
    <t>INV00135</t>
  </si>
  <si>
    <t>PAY00120</t>
  </si>
  <si>
    <t>INV00136</t>
  </si>
  <si>
    <t>PAY00121</t>
  </si>
  <si>
    <t>INV00137</t>
  </si>
  <si>
    <t>PAY00122</t>
  </si>
  <si>
    <t>INV00138</t>
  </si>
  <si>
    <t>PAY00123</t>
  </si>
  <si>
    <t>INV00140</t>
  </si>
  <si>
    <t>PAY00124</t>
  </si>
  <si>
    <t>INV00141</t>
  </si>
  <si>
    <t>PAY00125</t>
  </si>
  <si>
    <t>INV00142</t>
  </si>
  <si>
    <t>PAY00126</t>
  </si>
  <si>
    <t>INV00143</t>
  </si>
  <si>
    <t>PAY00127</t>
  </si>
  <si>
    <t>INV00144</t>
  </si>
  <si>
    <t>PAY00128</t>
  </si>
  <si>
    <t>INV00145</t>
  </si>
  <si>
    <t>PAY00129</t>
  </si>
  <si>
    <t>INV00146</t>
  </si>
  <si>
    <t>PAY00130</t>
  </si>
  <si>
    <t>INV00147</t>
  </si>
  <si>
    <t>PAY00131</t>
  </si>
  <si>
    <t>INV00148</t>
  </si>
  <si>
    <t>PAY00132</t>
  </si>
  <si>
    <t>INV00149</t>
  </si>
  <si>
    <t>PAY00133</t>
  </si>
  <si>
    <t>INV00150</t>
  </si>
  <si>
    <t>PAY00134</t>
  </si>
  <si>
    <t>INV00151</t>
  </si>
  <si>
    <t>PAY00135</t>
  </si>
  <si>
    <t>INV00152</t>
  </si>
  <si>
    <t>PAY00136</t>
  </si>
  <si>
    <t>INV00153</t>
  </si>
  <si>
    <t>PAY00137</t>
  </si>
  <si>
    <t>INV00154</t>
  </si>
  <si>
    <t>PAY00138</t>
  </si>
  <si>
    <t>INV00155</t>
  </si>
  <si>
    <t>PAY00139</t>
  </si>
  <si>
    <t>INV00156</t>
  </si>
  <si>
    <t>PAY00140</t>
  </si>
  <si>
    <t>INV00157</t>
  </si>
  <si>
    <t>PAY00141</t>
  </si>
  <si>
    <t>INV00158</t>
  </si>
  <si>
    <t>PAY00142</t>
  </si>
  <si>
    <t>INV00160</t>
  </si>
  <si>
    <t>PAY00143</t>
  </si>
  <si>
    <t>INV00162</t>
  </si>
  <si>
    <t>PAY00144</t>
  </si>
  <si>
    <t>INV00164</t>
  </si>
  <si>
    <t>PAY00145</t>
  </si>
  <si>
    <t>INV00165</t>
  </si>
  <si>
    <t>PAY00146</t>
  </si>
  <si>
    <t>INV00166</t>
  </si>
  <si>
    <t>PAY00147</t>
  </si>
  <si>
    <t>INV00169</t>
  </si>
  <si>
    <t>PAY00148</t>
  </si>
  <si>
    <t>INV00170</t>
  </si>
  <si>
    <t>PAY00149</t>
  </si>
  <si>
    <t>INV00173</t>
  </si>
  <si>
    <t>PAY00150</t>
  </si>
  <si>
    <t>INV00174</t>
  </si>
  <si>
    <t>PAY00151</t>
  </si>
  <si>
    <t>INV00175</t>
  </si>
  <si>
    <t>PAY00152</t>
  </si>
  <si>
    <t>INV00176</t>
  </si>
  <si>
    <t>PAY00153</t>
  </si>
  <si>
    <t>INV00177</t>
  </si>
  <si>
    <t>PAY00154</t>
  </si>
  <si>
    <t>INV00178</t>
  </si>
  <si>
    <t>PAY00155</t>
  </si>
  <si>
    <t>INV00180</t>
  </si>
  <si>
    <t>PAY00156</t>
  </si>
  <si>
    <t>INV00181</t>
  </si>
  <si>
    <t>PAY00157</t>
  </si>
  <si>
    <t>INV00182</t>
  </si>
  <si>
    <t>PAY00158</t>
  </si>
  <si>
    <t>INV00183</t>
  </si>
  <si>
    <t>PAY00159</t>
  </si>
  <si>
    <t>INV00185</t>
  </si>
  <si>
    <t>PAY00160</t>
  </si>
  <si>
    <t>INV00186</t>
  </si>
  <si>
    <t>PAY00161</t>
  </si>
  <si>
    <t>INV00187</t>
  </si>
  <si>
    <t>PAY00162</t>
  </si>
  <si>
    <t>INV00189</t>
  </si>
  <si>
    <t>PAY00163</t>
  </si>
  <si>
    <t>INV00191</t>
  </si>
  <si>
    <t>PAY00164</t>
  </si>
  <si>
    <t>INV00195</t>
  </si>
  <si>
    <t>PAY00165</t>
  </si>
  <si>
    <t>INV00196</t>
  </si>
  <si>
    <t>PAY00166</t>
  </si>
  <si>
    <t>INV00197</t>
  </si>
  <si>
    <t>PAY00167</t>
  </si>
  <si>
    <t>INV00199</t>
  </si>
  <si>
    <t>PAY00168</t>
  </si>
  <si>
    <t>INV00200</t>
  </si>
  <si>
    <t>PAY00169</t>
  </si>
  <si>
    <t>INV00201</t>
  </si>
  <si>
    <t>PAY00170</t>
  </si>
  <si>
    <t>INV00202</t>
  </si>
  <si>
    <t>PAY00171</t>
  </si>
  <si>
    <t>INV00203</t>
  </si>
  <si>
    <t>PAY00172</t>
  </si>
  <si>
    <t>INV00204</t>
  </si>
  <si>
    <t>PAY00173</t>
  </si>
  <si>
    <t>INV00205</t>
  </si>
  <si>
    <t>PAY00174</t>
  </si>
  <si>
    <t>INV00206</t>
  </si>
  <si>
    <t>PAY00175</t>
  </si>
  <si>
    <t>INV00207</t>
  </si>
  <si>
    <t>PAY00176</t>
  </si>
  <si>
    <t>INV00208</t>
  </si>
  <si>
    <t>PAY00177</t>
  </si>
  <si>
    <t>INV00209</t>
  </si>
  <si>
    <t>PAY00178</t>
  </si>
  <si>
    <t>INV00211</t>
  </si>
  <si>
    <t>PAY00179</t>
  </si>
  <si>
    <t>INV00212</t>
  </si>
  <si>
    <t>PAY00180</t>
  </si>
  <si>
    <t>INV00213</t>
  </si>
  <si>
    <t>PAY00181</t>
  </si>
  <si>
    <t>INV00214</t>
  </si>
  <si>
    <t>PAY00182</t>
  </si>
  <si>
    <t>INV00215</t>
  </si>
  <si>
    <t>PAY00183</t>
  </si>
  <si>
    <t>INV00216</t>
  </si>
  <si>
    <t>PAY00184</t>
  </si>
  <si>
    <t>INV00217</t>
  </si>
  <si>
    <t>PAY00185</t>
  </si>
  <si>
    <t>INV00218</t>
  </si>
  <si>
    <t>PAY00186</t>
  </si>
  <si>
    <t>INV00219</t>
  </si>
  <si>
    <t>PAY00187</t>
  </si>
  <si>
    <t>INV00220</t>
  </si>
  <si>
    <t>PAY00188</t>
  </si>
  <si>
    <t>INV00221</t>
  </si>
  <si>
    <t>PAY00189</t>
  </si>
  <si>
    <t>INV00223</t>
  </si>
  <si>
    <t>PAY00190</t>
  </si>
  <si>
    <t>INV00224</t>
  </si>
  <si>
    <t>PAY00191</t>
  </si>
  <si>
    <t>INV00225</t>
  </si>
  <si>
    <t>PAY00192</t>
  </si>
  <si>
    <t>INV00226</t>
  </si>
  <si>
    <t>PAY00193</t>
  </si>
  <si>
    <t>INV00227</t>
  </si>
  <si>
    <t>PAY00194</t>
  </si>
  <si>
    <t>INV00230</t>
  </si>
  <si>
    <t>PAY00195</t>
  </si>
  <si>
    <t>INV00231</t>
  </si>
  <si>
    <t>PAY00196</t>
  </si>
  <si>
    <t>INV00232</t>
  </si>
  <si>
    <t>PAY00197</t>
  </si>
  <si>
    <t>INV00233</t>
  </si>
  <si>
    <t>PAY00198</t>
  </si>
  <si>
    <t>INV00234</t>
  </si>
  <si>
    <t>PAY00199</t>
  </si>
  <si>
    <t>INV00235</t>
  </si>
  <si>
    <t>PAY00200</t>
  </si>
  <si>
    <t>INV00236</t>
  </si>
  <si>
    <t>PAY00201</t>
  </si>
  <si>
    <t>INV00237</t>
  </si>
  <si>
    <t>PAY00202</t>
  </si>
  <si>
    <t>INV00238</t>
  </si>
  <si>
    <t>PAY00203</t>
  </si>
  <si>
    <t>INV00239</t>
  </si>
  <si>
    <t>PAY00204</t>
  </si>
  <si>
    <t>INV00240</t>
  </si>
  <si>
    <t>PAY00205</t>
  </si>
  <si>
    <t>INV00244</t>
  </si>
  <si>
    <t>PAY00206</t>
  </si>
  <si>
    <t>INV00246</t>
  </si>
  <si>
    <t>PAY00207</t>
  </si>
  <si>
    <t>INV00247</t>
  </si>
  <si>
    <t>PAY00208</t>
  </si>
  <si>
    <t>INV00248</t>
  </si>
  <si>
    <t>PAY00209</t>
  </si>
  <si>
    <t>INV00249</t>
  </si>
  <si>
    <t>PAY00210</t>
  </si>
  <si>
    <t>INV00250</t>
  </si>
  <si>
    <t>PAY00211</t>
  </si>
  <si>
    <t>INV00251</t>
  </si>
  <si>
    <t>PAY00212</t>
  </si>
  <si>
    <t>INV00252</t>
  </si>
  <si>
    <t>PAY00213</t>
  </si>
  <si>
    <t>INV00254</t>
  </si>
  <si>
    <t>PAY00214</t>
  </si>
  <si>
    <t>INV00255</t>
  </si>
  <si>
    <t>PAY00215</t>
  </si>
  <si>
    <t>INV00257</t>
  </si>
  <si>
    <t>PAY00216</t>
  </si>
  <si>
    <t>INV00258</t>
  </si>
  <si>
    <t>PAY00217</t>
  </si>
  <si>
    <t>INV00259</t>
  </si>
  <si>
    <t>PAY00218</t>
  </si>
  <si>
    <t>INV00260</t>
  </si>
  <si>
    <t>PAY00219</t>
  </si>
  <si>
    <t>INV00261</t>
  </si>
  <si>
    <t>PAY00220</t>
  </si>
  <si>
    <t>INV00262</t>
  </si>
  <si>
    <t>PAY00221</t>
  </si>
  <si>
    <t>INV00263</t>
  </si>
  <si>
    <t>PAY00222</t>
  </si>
  <si>
    <t>INV00264</t>
  </si>
  <si>
    <t>PAY00223</t>
  </si>
  <si>
    <t>INV00265</t>
  </si>
  <si>
    <t>PAY00224</t>
  </si>
  <si>
    <t>INV00267</t>
  </si>
  <si>
    <t>PAY00225</t>
  </si>
  <si>
    <t>INV00269</t>
  </si>
  <si>
    <t>PAY00226</t>
  </si>
  <si>
    <t>INV00270</t>
  </si>
  <si>
    <t>PAY00227</t>
  </si>
  <si>
    <t>INV00271</t>
  </si>
  <si>
    <t>PAY00228</t>
  </si>
  <si>
    <t>INV00272</t>
  </si>
  <si>
    <t>PAY00229</t>
  </si>
  <si>
    <t>INV00273</t>
  </si>
  <si>
    <t>PAY00230</t>
  </si>
  <si>
    <t>INV00275</t>
  </si>
  <si>
    <t>PAY00231</t>
  </si>
  <si>
    <t>INV00276</t>
  </si>
  <si>
    <t>PAY00232</t>
  </si>
  <si>
    <t>INV00277</t>
  </si>
  <si>
    <t>PAY00233</t>
  </si>
  <si>
    <t>INV00278</t>
  </si>
  <si>
    <t>PAY00234</t>
  </si>
  <si>
    <t>INV00279</t>
  </si>
  <si>
    <t>PAY00235</t>
  </si>
  <si>
    <t>INV00280</t>
  </si>
  <si>
    <t>PAY00236</t>
  </si>
  <si>
    <t>INV00281</t>
  </si>
  <si>
    <t>PAY00237</t>
  </si>
  <si>
    <t>INV00282</t>
  </si>
  <si>
    <t>PAY00238</t>
  </si>
  <si>
    <t>INV00284</t>
  </si>
  <si>
    <t>PAY00239</t>
  </si>
  <si>
    <t>INV00285</t>
  </si>
  <si>
    <t>PAY00240</t>
  </si>
  <si>
    <t>INV00286</t>
  </si>
  <si>
    <t>PAY00241</t>
  </si>
  <si>
    <t>INV00287</t>
  </si>
  <si>
    <t>PAY00242</t>
  </si>
  <si>
    <t>INV00289</t>
  </si>
  <si>
    <t>PAY00243</t>
  </si>
  <si>
    <t>INV00290</t>
  </si>
  <si>
    <t>PAY00244</t>
  </si>
  <si>
    <t>INV00291</t>
  </si>
  <si>
    <t>PAY00245</t>
  </si>
  <si>
    <t>INV00292</t>
  </si>
  <si>
    <t>PAY00246</t>
  </si>
  <si>
    <t>INV00293</t>
  </si>
  <si>
    <t>PAY00247</t>
  </si>
  <si>
    <t>INV00294</t>
  </si>
  <si>
    <t>PAY00248</t>
  </si>
  <si>
    <t>INV00295</t>
  </si>
  <si>
    <t>PAY00249</t>
  </si>
  <si>
    <t>INV00296</t>
  </si>
  <si>
    <t>PAY00250</t>
  </si>
  <si>
    <t>INV00297</t>
  </si>
  <si>
    <t>PAY00251</t>
  </si>
  <si>
    <t>INV00298</t>
  </si>
  <si>
    <t>PAY00252</t>
  </si>
  <si>
    <t>INV00299</t>
  </si>
  <si>
    <t>PAY00253</t>
  </si>
  <si>
    <t>INV00301</t>
  </si>
  <si>
    <t>PAY00254</t>
  </si>
  <si>
    <t>INV00302</t>
  </si>
  <si>
    <t>PAY00255</t>
  </si>
  <si>
    <t>INV00303</t>
  </si>
  <si>
    <t>PAY00256</t>
  </si>
  <si>
    <t>INV00304</t>
  </si>
  <si>
    <t>PAY00257</t>
  </si>
  <si>
    <t>INV00305</t>
  </si>
  <si>
    <t>PAY00258</t>
  </si>
  <si>
    <t>INV00306</t>
  </si>
  <si>
    <t>PAY00259</t>
  </si>
  <si>
    <t>INV00307</t>
  </si>
  <si>
    <t>PAY00260</t>
  </si>
  <si>
    <t>INV00308</t>
  </si>
  <si>
    <t>PAY00261</t>
  </si>
  <si>
    <t>INV00309</t>
  </si>
  <si>
    <t>PAY00262</t>
  </si>
  <si>
    <t>INV00312</t>
  </si>
  <si>
    <t>PAY00263</t>
  </si>
  <si>
    <t>INV00313</t>
  </si>
  <si>
    <t>PAY00264</t>
  </si>
  <si>
    <t>INV00314</t>
  </si>
  <si>
    <t>PAY00265</t>
  </si>
  <si>
    <t>INV00315</t>
  </si>
  <si>
    <t>PAY00266</t>
  </si>
  <si>
    <t>INV00316</t>
  </si>
  <si>
    <t>PAY00267</t>
  </si>
  <si>
    <t>INV00317</t>
  </si>
  <si>
    <t>PAY00268</t>
  </si>
  <si>
    <t>INV00318</t>
  </si>
  <si>
    <t>PAY00269</t>
  </si>
  <si>
    <t>INV00320</t>
  </si>
  <si>
    <t>PAY00270</t>
  </si>
  <si>
    <t>INV00322</t>
  </si>
  <si>
    <t>PAY00271</t>
  </si>
  <si>
    <t>INV00323</t>
  </si>
  <si>
    <t>PAY00272</t>
  </si>
  <si>
    <t>INV00324</t>
  </si>
  <si>
    <t>PAY00273</t>
  </si>
  <si>
    <t>INV00325</t>
  </si>
  <si>
    <t>PAY00274</t>
  </si>
  <si>
    <t>INV00326</t>
  </si>
  <si>
    <t>PAY00275</t>
  </si>
  <si>
    <t>INV00327</t>
  </si>
  <si>
    <t>PAY00276</t>
  </si>
  <si>
    <t>INV00328</t>
  </si>
  <si>
    <t>PAY00277</t>
  </si>
  <si>
    <t>INV00329</t>
  </si>
  <si>
    <t>PAY00278</t>
  </si>
  <si>
    <t>INV00330</t>
  </si>
  <si>
    <t>PAY00279</t>
  </si>
  <si>
    <t>INV00331</t>
  </si>
  <si>
    <t>PAY00280</t>
  </si>
  <si>
    <t>INV00332</t>
  </si>
  <si>
    <t>PAY00281</t>
  </si>
  <si>
    <t>INV00333</t>
  </si>
  <si>
    <t>PAY00282</t>
  </si>
  <si>
    <t>INV00334</t>
  </si>
  <si>
    <t>PAY00283</t>
  </si>
  <si>
    <t>INV00335</t>
  </si>
  <si>
    <t>PAY00284</t>
  </si>
  <si>
    <t>INV00336</t>
  </si>
  <si>
    <t>PAY00285</t>
  </si>
  <si>
    <t>INV00337</t>
  </si>
  <si>
    <t>PAY00286</t>
  </si>
  <si>
    <t>INV00338</t>
  </si>
  <si>
    <t>PAY00287</t>
  </si>
  <si>
    <t>INV00339</t>
  </si>
  <si>
    <t>PAY00288</t>
  </si>
  <si>
    <t>INV00340</t>
  </si>
  <si>
    <t>PAY00289</t>
  </si>
  <si>
    <t>INV00341</t>
  </si>
  <si>
    <t>PAY00290</t>
  </si>
  <si>
    <t>INV00342</t>
  </si>
  <si>
    <t>PAY00291</t>
  </si>
  <si>
    <t>INV00343</t>
  </si>
  <si>
    <t>PAY00292</t>
  </si>
  <si>
    <t>INV00344</t>
  </si>
  <si>
    <t>PAY00293</t>
  </si>
  <si>
    <t>INV00345</t>
  </si>
  <si>
    <t>PAY00294</t>
  </si>
  <si>
    <t>INV00346</t>
  </si>
  <si>
    <t>PAY00295</t>
  </si>
  <si>
    <t>INV00347</t>
  </si>
  <si>
    <t>PAY00296</t>
  </si>
  <si>
    <t>INV00348</t>
  </si>
  <si>
    <t>PAY00297</t>
  </si>
  <si>
    <t>INV00349</t>
  </si>
  <si>
    <t>PAY00298</t>
  </si>
  <si>
    <t>INV00350</t>
  </si>
  <si>
    <t>PAY00299</t>
  </si>
  <si>
    <t>INV00351</t>
  </si>
  <si>
    <t>PAY00300</t>
  </si>
  <si>
    <t>INV00352</t>
  </si>
  <si>
    <t>PAY00301</t>
  </si>
  <si>
    <t>INV00353</t>
  </si>
  <si>
    <t>PAY00302</t>
  </si>
  <si>
    <t>INV00354</t>
  </si>
  <si>
    <t>PAY00303</t>
  </si>
  <si>
    <t>INV00355</t>
  </si>
  <si>
    <t>PAY00304</t>
  </si>
  <si>
    <t>INV00356</t>
  </si>
  <si>
    <t>PAY00305</t>
  </si>
  <si>
    <t>INV00357</t>
  </si>
  <si>
    <t>PAY00306</t>
  </si>
  <si>
    <t>INV00358</t>
  </si>
  <si>
    <t>PAY00307</t>
  </si>
  <si>
    <t>INV00359</t>
  </si>
  <si>
    <t>PAY00308</t>
  </si>
  <si>
    <t>INV00360</t>
  </si>
  <si>
    <t>PAY00309</t>
  </si>
  <si>
    <t>INV00361</t>
  </si>
  <si>
    <t>PAY00310</t>
  </si>
  <si>
    <t>INV00362</t>
  </si>
  <si>
    <t>PAY00311</t>
  </si>
  <si>
    <t>INV00363</t>
  </si>
  <si>
    <t>PAY00312</t>
  </si>
  <si>
    <t>INV00364</t>
  </si>
  <si>
    <t>PAY00313</t>
  </si>
  <si>
    <t>INV00365</t>
  </si>
  <si>
    <t>PAY00314</t>
  </si>
  <si>
    <t>INV00366</t>
  </si>
  <si>
    <t>PAY00315</t>
  </si>
  <si>
    <t>INV00367</t>
  </si>
  <si>
    <t>PAY00316</t>
  </si>
  <si>
    <t>INV00368</t>
  </si>
  <si>
    <t>PAY00317</t>
  </si>
  <si>
    <t>INV00369</t>
  </si>
  <si>
    <t>PAY00318</t>
  </si>
  <si>
    <t>INV00370</t>
  </si>
  <si>
    <t>PAY00319</t>
  </si>
  <si>
    <t>INV00371</t>
  </si>
  <si>
    <t>PAY00320</t>
  </si>
  <si>
    <t>INV00372</t>
  </si>
  <si>
    <t>PAY00321</t>
  </si>
  <si>
    <t>INV00374</t>
  </si>
  <si>
    <t>PAY00322</t>
  </si>
  <si>
    <t>INV00376</t>
  </si>
  <si>
    <t>PAY00323</t>
  </si>
  <si>
    <t>INV00377</t>
  </si>
  <si>
    <t>PAY00324</t>
  </si>
  <si>
    <t>INV00378</t>
  </si>
  <si>
    <t>PAY00325</t>
  </si>
  <si>
    <t>INV00379</t>
  </si>
  <si>
    <t>PAY00326</t>
  </si>
  <si>
    <t>INV00380</t>
  </si>
  <si>
    <t>PAY00327</t>
  </si>
  <si>
    <t>INV00382</t>
  </si>
  <si>
    <t>PAY00328</t>
  </si>
  <si>
    <t>INV00383</t>
  </si>
  <si>
    <t>PAY00329</t>
  </si>
  <si>
    <t>INV00384</t>
  </si>
  <si>
    <t>PAY00330</t>
  </si>
  <si>
    <t>INV00385</t>
  </si>
  <si>
    <t>PAY00331</t>
  </si>
  <si>
    <t>INV00386</t>
  </si>
  <si>
    <t>PAY00332</t>
  </si>
  <si>
    <t>INV00387</t>
  </si>
  <si>
    <t>PAY00333</t>
  </si>
  <si>
    <t>INV00388</t>
  </si>
  <si>
    <t>PAY00334</t>
  </si>
  <si>
    <t>INV00389</t>
  </si>
  <si>
    <t>PAY00335</t>
  </si>
  <si>
    <t>INV00390</t>
  </si>
  <si>
    <t>PAY00336</t>
  </si>
  <si>
    <t>INV00391</t>
  </si>
  <si>
    <t>PAY00337</t>
  </si>
  <si>
    <t>INV00392</t>
  </si>
  <si>
    <t>PAY00338</t>
  </si>
  <si>
    <t>INV00393</t>
  </si>
  <si>
    <t>PAY00339</t>
  </si>
  <si>
    <t>INV00395</t>
  </si>
  <si>
    <t>PAY00340</t>
  </si>
  <si>
    <t>INV00396</t>
  </si>
  <si>
    <t>PAY00341</t>
  </si>
  <si>
    <t>INV00397</t>
  </si>
  <si>
    <t>PAY00342</t>
  </si>
  <si>
    <t>INV00398</t>
  </si>
  <si>
    <t>PAY00343</t>
  </si>
  <si>
    <t>INV00399</t>
  </si>
  <si>
    <t>PAY00344</t>
  </si>
  <si>
    <t>INV00401</t>
  </si>
  <si>
    <t>PAY00345</t>
  </si>
  <si>
    <t>INV00402</t>
  </si>
  <si>
    <t>PAY00346</t>
  </si>
  <si>
    <t>INV00403</t>
  </si>
  <si>
    <t>PAY00347</t>
  </si>
  <si>
    <t>INV00404</t>
  </si>
  <si>
    <t>PAY00348</t>
  </si>
  <si>
    <t>INV00405</t>
  </si>
  <si>
    <t>PAY00349</t>
  </si>
  <si>
    <t>INV00406</t>
  </si>
  <si>
    <t>BANK TRANSFER</t>
  </si>
  <si>
    <t>PAY00350</t>
  </si>
  <si>
    <t>INV00407</t>
  </si>
  <si>
    <t>PAY00351</t>
  </si>
  <si>
    <t>INV00408</t>
  </si>
  <si>
    <t>PAY00352</t>
  </si>
  <si>
    <t>INV00409</t>
  </si>
  <si>
    <t>PAY00353</t>
  </si>
  <si>
    <t>INV00410</t>
  </si>
  <si>
    <t>PAY00354</t>
  </si>
  <si>
    <t>INV00411</t>
  </si>
  <si>
    <t>PAY00355</t>
  </si>
  <si>
    <t>INV00412</t>
  </si>
  <si>
    <t>PAY00356</t>
  </si>
  <si>
    <t>INV00413</t>
  </si>
  <si>
    <t>PAY00357</t>
  </si>
  <si>
    <t>INV00414</t>
  </si>
  <si>
    <t>PAY00358</t>
  </si>
  <si>
    <t>INV00415</t>
  </si>
  <si>
    <t>PAY00359</t>
  </si>
  <si>
    <t>INV00416</t>
  </si>
  <si>
    <t>PAY00360</t>
  </si>
  <si>
    <t>INV00417</t>
  </si>
  <si>
    <t>PAY00361</t>
  </si>
  <si>
    <t>INV00418</t>
  </si>
  <si>
    <t>PAY00362</t>
  </si>
  <si>
    <t>INV00419</t>
  </si>
  <si>
    <t>PAY00363</t>
  </si>
  <si>
    <t>INV00420</t>
  </si>
  <si>
    <t>PAY00364</t>
  </si>
  <si>
    <t>INV00421</t>
  </si>
  <si>
    <t>PAY00365</t>
  </si>
  <si>
    <t>INV00422</t>
  </si>
  <si>
    <t>PAY00366</t>
  </si>
  <si>
    <t>INV00423</t>
  </si>
  <si>
    <t>PAY00367</t>
  </si>
  <si>
    <t>INV00424</t>
  </si>
  <si>
    <t>PAY00368</t>
  </si>
  <si>
    <t>INV00425</t>
  </si>
  <si>
    <t>PAY00369</t>
  </si>
  <si>
    <t>INV00426</t>
  </si>
  <si>
    <t>PAY00370</t>
  </si>
  <si>
    <t>INV00427</t>
  </si>
  <si>
    <t>PAY00371</t>
  </si>
  <si>
    <t>INV00428</t>
  </si>
  <si>
    <t>PAY00372</t>
  </si>
  <si>
    <t>INV00429</t>
  </si>
  <si>
    <t>PAY00373</t>
  </si>
  <si>
    <t>INV00430</t>
  </si>
  <si>
    <t>PAY00374</t>
  </si>
  <si>
    <t>INV00431</t>
  </si>
  <si>
    <t>PAY00375</t>
  </si>
  <si>
    <t>INV00432</t>
  </si>
  <si>
    <t>PAY00376</t>
  </si>
  <si>
    <t>INV00433</t>
  </si>
  <si>
    <t>PAY00377</t>
  </si>
  <si>
    <t>INV00434</t>
  </si>
  <si>
    <t>PAY00378</t>
  </si>
  <si>
    <t>INV00435</t>
  </si>
  <si>
    <t>PAY00379</t>
  </si>
  <si>
    <t>INV00436</t>
  </si>
  <si>
    <t>PAY00380</t>
  </si>
  <si>
    <t>INV00438</t>
  </si>
  <si>
    <t>PAY00381</t>
  </si>
  <si>
    <t>INV00439</t>
  </si>
  <si>
    <t>PAY00382</t>
  </si>
  <si>
    <t>INV00440</t>
  </si>
  <si>
    <t>PAY00383</t>
  </si>
  <si>
    <t>INV00441</t>
  </si>
  <si>
    <t>PAY00384</t>
  </si>
  <si>
    <t>INV00442</t>
  </si>
  <si>
    <t>PAY00385</t>
  </si>
  <si>
    <t>INV00444</t>
  </si>
  <si>
    <t>PAY00386</t>
  </si>
  <si>
    <t>INV00445</t>
  </si>
  <si>
    <t>PAY00387</t>
  </si>
  <si>
    <t>INV00446</t>
  </si>
  <si>
    <t>PAY00388</t>
  </si>
  <si>
    <t>INV00448</t>
  </si>
  <si>
    <t>PAY00389</t>
  </si>
  <si>
    <t>INV00449</t>
  </si>
  <si>
    <t>PAY00390</t>
  </si>
  <si>
    <t>INV00450</t>
  </si>
  <si>
    <t>PAY00391</t>
  </si>
  <si>
    <t>INV00451</t>
  </si>
  <si>
    <t>PAY00392</t>
  </si>
  <si>
    <t>INV00452</t>
  </si>
  <si>
    <t>PAY00393</t>
  </si>
  <si>
    <t>INV00455</t>
  </si>
  <si>
    <t>PAY00394</t>
  </si>
  <si>
    <t>INV00456</t>
  </si>
  <si>
    <t>PAY00395</t>
  </si>
  <si>
    <t>INV00457</t>
  </si>
  <si>
    <t>PAY00396</t>
  </si>
  <si>
    <t>INV00458</t>
  </si>
  <si>
    <t>PAY00397</t>
  </si>
  <si>
    <t>INV00459</t>
  </si>
  <si>
    <t>PAY00398</t>
  </si>
  <si>
    <t>INV00460</t>
  </si>
  <si>
    <t>PAY00399</t>
  </si>
  <si>
    <t>INV00462</t>
  </si>
  <si>
    <t>PAY00400</t>
  </si>
  <si>
    <t>INV00463</t>
  </si>
  <si>
    <t>PAY00401</t>
  </si>
  <si>
    <t>INV00464</t>
  </si>
  <si>
    <t>PAY00402</t>
  </si>
  <si>
    <t>INV00466</t>
  </si>
  <si>
    <t>PAY00403</t>
  </si>
  <si>
    <t>INV00467</t>
  </si>
  <si>
    <t>PAY00404</t>
  </si>
  <si>
    <t>INV00468</t>
  </si>
  <si>
    <t>PAY00405</t>
  </si>
  <si>
    <t>INV00469</t>
  </si>
  <si>
    <t>PAY00406</t>
  </si>
  <si>
    <t>INV00470</t>
  </si>
  <si>
    <t>PAY00407</t>
  </si>
  <si>
    <t>INV00472</t>
  </si>
  <si>
    <t>PAY00408</t>
  </si>
  <si>
    <t>INV00474</t>
  </si>
  <si>
    <t>PAY00409</t>
  </si>
  <si>
    <t>INV00475</t>
  </si>
  <si>
    <t>PAY00410</t>
  </si>
  <si>
    <t>INV00476</t>
  </si>
  <si>
    <t>PAY00411</t>
  </si>
  <si>
    <t>INV00477</t>
  </si>
  <si>
    <t>PAY00412</t>
  </si>
  <si>
    <t>INV00480</t>
  </si>
  <si>
    <t>PAY00413</t>
  </si>
  <si>
    <t>INV00482</t>
  </si>
  <si>
    <t>PAY00414</t>
  </si>
  <si>
    <t>INV00484</t>
  </si>
  <si>
    <t>PAY00415</t>
  </si>
  <si>
    <t>INV00485</t>
  </si>
  <si>
    <t>PAY00416</t>
  </si>
  <si>
    <t>INV00487</t>
  </si>
  <si>
    <t>PAY00417</t>
  </si>
  <si>
    <t>INV00488</t>
  </si>
  <si>
    <t>PAY00418</t>
  </si>
  <si>
    <t>INV00489</t>
  </si>
  <si>
    <t>PAY00419</t>
  </si>
  <si>
    <t>INV00490</t>
  </si>
  <si>
    <t>PAY00420</t>
  </si>
  <si>
    <t>INV00492</t>
  </si>
  <si>
    <t>PAY00421</t>
  </si>
  <si>
    <t>INV00493</t>
  </si>
  <si>
    <t>PAY00422</t>
  </si>
  <si>
    <t>INV00494</t>
  </si>
  <si>
    <t>PAY00423</t>
  </si>
  <si>
    <t>INV00496</t>
  </si>
  <si>
    <t>PAY00424</t>
  </si>
  <si>
    <t>INV00497</t>
  </si>
  <si>
    <t>PAY00425</t>
  </si>
  <si>
    <t>INV00498</t>
  </si>
  <si>
    <t>PAY00426</t>
  </si>
  <si>
    <t>INV00499</t>
  </si>
  <si>
    <t>PAY00427</t>
  </si>
  <si>
    <t>INV00501</t>
  </si>
  <si>
    <t>PAY00428</t>
  </si>
  <si>
    <t>INV00502</t>
  </si>
  <si>
    <t>PAY00429</t>
  </si>
  <si>
    <t>INV00504</t>
  </si>
  <si>
    <t>PAY00430</t>
  </si>
  <si>
    <t>INV00505</t>
  </si>
  <si>
    <t>PAY00431</t>
  </si>
  <si>
    <t>INV00507</t>
  </si>
  <si>
    <t>PAY00432</t>
  </si>
  <si>
    <t>INV00508</t>
  </si>
  <si>
    <t>PAY00433</t>
  </si>
  <si>
    <t>INV00509</t>
  </si>
  <si>
    <t>PAY00434</t>
  </si>
  <si>
    <t>INV00512</t>
  </si>
  <si>
    <t>PAY00435</t>
  </si>
  <si>
    <t>INV00513</t>
  </si>
  <si>
    <t>PAY00436</t>
  </si>
  <si>
    <t>INV00514</t>
  </si>
  <si>
    <t>PAY00437</t>
  </si>
  <si>
    <t>INV00515</t>
  </si>
  <si>
    <t>PAY00438</t>
  </si>
  <si>
    <t>INV00516</t>
  </si>
  <si>
    <t>PAY00439</t>
  </si>
  <si>
    <t>INV00517</t>
  </si>
  <si>
    <t>PAY00440</t>
  </si>
  <si>
    <t>INV00518</t>
  </si>
  <si>
    <t>PAY00441</t>
  </si>
  <si>
    <t>INV00520</t>
  </si>
  <si>
    <t>PAY00442</t>
  </si>
  <si>
    <t>INV00521</t>
  </si>
  <si>
    <t>PAY00443</t>
  </si>
  <si>
    <t>INV00522</t>
  </si>
  <si>
    <t>PAY00444</t>
  </si>
  <si>
    <t>INV00523</t>
  </si>
  <si>
    <t>PAY00445</t>
  </si>
  <si>
    <t>INV00524</t>
  </si>
  <si>
    <t>PAY00446</t>
  </si>
  <si>
    <t>INV00525</t>
  </si>
  <si>
    <t>PAY00447</t>
  </si>
  <si>
    <t>INV00526</t>
  </si>
  <si>
    <t>PAY00448</t>
  </si>
  <si>
    <t>INV00528</t>
  </si>
  <si>
    <t>PAY00449</t>
  </si>
  <si>
    <t>INV00529</t>
  </si>
  <si>
    <t>PAY00450</t>
  </si>
  <si>
    <t>INV00530</t>
  </si>
  <si>
    <t>PAY00451</t>
  </si>
  <si>
    <t>INV00531</t>
  </si>
  <si>
    <t>PAY00452</t>
  </si>
  <si>
    <t>INV00532</t>
  </si>
  <si>
    <t>PAY00453</t>
  </si>
  <si>
    <t>INV00533</t>
  </si>
  <si>
    <t>PAY00454</t>
  </si>
  <si>
    <t>INV00534</t>
  </si>
  <si>
    <t>PAY00455</t>
  </si>
  <si>
    <t>INV00535</t>
  </si>
  <si>
    <t>PAY00456</t>
  </si>
  <si>
    <t>INV00536</t>
  </si>
  <si>
    <t>PAY00457</t>
  </si>
  <si>
    <t>INV00537</t>
  </si>
  <si>
    <t>PAY00458</t>
  </si>
  <si>
    <t>INV00538</t>
  </si>
  <si>
    <t>PAY00459</t>
  </si>
  <si>
    <t>INV00539</t>
  </si>
  <si>
    <t>PAY00460</t>
  </si>
  <si>
    <t>INV00540</t>
  </si>
  <si>
    <t>PAY00461</t>
  </si>
  <si>
    <t>INV00541</t>
  </si>
  <si>
    <t>PAY00462</t>
  </si>
  <si>
    <t>INV00543</t>
  </si>
  <si>
    <t>PAY00463</t>
  </si>
  <si>
    <t>INV00544</t>
  </si>
  <si>
    <t>PAY00464</t>
  </si>
  <si>
    <t>INV00545</t>
  </si>
  <si>
    <t>PAY00465</t>
  </si>
  <si>
    <t>INV00546</t>
  </si>
  <si>
    <t>PAY00466</t>
  </si>
  <si>
    <t>INV00547</t>
  </si>
  <si>
    <t>PAY00467</t>
  </si>
  <si>
    <t>INV00548</t>
  </si>
  <si>
    <t>PAY00468</t>
  </si>
  <si>
    <t>INV00549</t>
  </si>
  <si>
    <t>PAY00469</t>
  </si>
  <si>
    <t>INV00550</t>
  </si>
  <si>
    <t>PAY00470</t>
  </si>
  <si>
    <t>INV00551</t>
  </si>
  <si>
    <t>PAY00471</t>
  </si>
  <si>
    <t>INV00552</t>
  </si>
  <si>
    <t>PAY00472</t>
  </si>
  <si>
    <t>INV00553</t>
  </si>
  <si>
    <t>PAY00473</t>
  </si>
  <si>
    <t>INV00554</t>
  </si>
  <si>
    <t>PAY00474</t>
  </si>
  <si>
    <t>INV00555</t>
  </si>
  <si>
    <t>PAY00475</t>
  </si>
  <si>
    <t>INV00556</t>
  </si>
  <si>
    <t>PAY00476</t>
  </si>
  <si>
    <t>INV00557</t>
  </si>
  <si>
    <t>PAY00477</t>
  </si>
  <si>
    <t>INV00558</t>
  </si>
  <si>
    <t>PAY00478</t>
  </si>
  <si>
    <t>INV00559</t>
  </si>
  <si>
    <t>PAY00479</t>
  </si>
  <si>
    <t>INV00560</t>
  </si>
  <si>
    <t>PAY00480</t>
  </si>
  <si>
    <t>INV00561</t>
  </si>
  <si>
    <t>PAY00481</t>
  </si>
  <si>
    <t>INV00562</t>
  </si>
  <si>
    <t>PAY00482</t>
  </si>
  <si>
    <t>INV00564</t>
  </si>
  <si>
    <t>PAY00483</t>
  </si>
  <si>
    <t>INV00565</t>
  </si>
  <si>
    <t>PAY00484</t>
  </si>
  <si>
    <t>INV00566</t>
  </si>
  <si>
    <t>PAY00485</t>
  </si>
  <si>
    <t>INV00567</t>
  </si>
  <si>
    <t>PAY00486</t>
  </si>
  <si>
    <t>INV00569</t>
  </si>
  <si>
    <t>PAY00487</t>
  </si>
  <si>
    <t>INV00570</t>
  </si>
  <si>
    <t>PAY00488</t>
  </si>
  <si>
    <t>INV00572</t>
  </si>
  <si>
    <t>PAY00489</t>
  </si>
  <si>
    <t>INV00573</t>
  </si>
  <si>
    <t>PAY00490</t>
  </si>
  <si>
    <t>INV00574</t>
  </si>
  <si>
    <t>PAY00491</t>
  </si>
  <si>
    <t>INV00575</t>
  </si>
  <si>
    <t>PAY00492</t>
  </si>
  <si>
    <t>INV00576</t>
  </si>
  <si>
    <t>PAY00493</t>
  </si>
  <si>
    <t>INV00577</t>
  </si>
  <si>
    <t>PAY00494</t>
  </si>
  <si>
    <t>INV00578</t>
  </si>
  <si>
    <t>PAY00495</t>
  </si>
  <si>
    <t>INV00579</t>
  </si>
  <si>
    <t>PAY00496</t>
  </si>
  <si>
    <t>INV00580</t>
  </si>
  <si>
    <t>PAY00497</t>
  </si>
  <si>
    <t>INV00581</t>
  </si>
  <si>
    <t>PAY00498</t>
  </si>
  <si>
    <t>INV00582</t>
  </si>
  <si>
    <t>PAY00499</t>
  </si>
  <si>
    <t>INV00583</t>
  </si>
  <si>
    <t>PAY00500</t>
  </si>
  <si>
    <t>INV00584</t>
  </si>
  <si>
    <t>PAY00501</t>
  </si>
  <si>
    <t>INV00587</t>
  </si>
  <si>
    <t>PAY00502</t>
  </si>
  <si>
    <t>INV00588</t>
  </si>
  <si>
    <t>PAY00503</t>
  </si>
  <si>
    <t>INV00589</t>
  </si>
  <si>
    <t>PAY00504</t>
  </si>
  <si>
    <t>INV00590</t>
  </si>
  <si>
    <t>PAY00505</t>
  </si>
  <si>
    <t>INV00591</t>
  </si>
  <si>
    <t>PAY00506</t>
  </si>
  <si>
    <t>INV00592</t>
  </si>
  <si>
    <t>PAY00507</t>
  </si>
  <si>
    <t>INV00593</t>
  </si>
  <si>
    <t>PAY00508</t>
  </si>
  <si>
    <t>INV00594</t>
  </si>
  <si>
    <t>PAY00509</t>
  </si>
  <si>
    <t>INV00595</t>
  </si>
  <si>
    <t>PAY00510</t>
  </si>
  <si>
    <t>INV00596</t>
  </si>
  <si>
    <t>PAY00511</t>
  </si>
  <si>
    <t>INV00597</t>
  </si>
  <si>
    <t>PAY00512</t>
  </si>
  <si>
    <t>INV00598</t>
  </si>
  <si>
    <t>PAY00513</t>
  </si>
  <si>
    <t>INV00600</t>
  </si>
  <si>
    <t>PAY00514</t>
  </si>
  <si>
    <t>INV00601</t>
  </si>
  <si>
    <t>PAY00515</t>
  </si>
  <si>
    <t>INV00602</t>
  </si>
  <si>
    <t>PAY00516</t>
  </si>
  <si>
    <t>INV00603</t>
  </si>
  <si>
    <t>PAY00517</t>
  </si>
  <si>
    <t>INV00605</t>
  </si>
  <si>
    <t>PAY00518</t>
  </si>
  <si>
    <t>INV00606</t>
  </si>
  <si>
    <t>PAY00519</t>
  </si>
  <si>
    <t>INV00607</t>
  </si>
  <si>
    <t>PAY00520</t>
  </si>
  <si>
    <t>INV00608</t>
  </si>
  <si>
    <t>PAY00521</t>
  </si>
  <si>
    <t>INV00609</t>
  </si>
  <si>
    <t>PAY00522</t>
  </si>
  <si>
    <t>INV00611</t>
  </si>
  <si>
    <t>PAY00523</t>
  </si>
  <si>
    <t>INV00613</t>
  </si>
  <si>
    <t>PAY00524</t>
  </si>
  <si>
    <t>INV00614</t>
  </si>
  <si>
    <t>PAY00525</t>
  </si>
  <si>
    <t>INV00615</t>
  </si>
  <si>
    <t>PAY00526</t>
  </si>
  <si>
    <t>INV00617</t>
  </si>
  <si>
    <t>PAY00527</t>
  </si>
  <si>
    <t>INV00618</t>
  </si>
  <si>
    <t>PAY00528</t>
  </si>
  <si>
    <t>INV00619</t>
  </si>
  <si>
    <t>PAY00529</t>
  </si>
  <si>
    <t>INV00621</t>
  </si>
  <si>
    <t>PAY00530</t>
  </si>
  <si>
    <t>INV00623</t>
  </si>
  <si>
    <t>PAY00531</t>
  </si>
  <si>
    <t>INV00625</t>
  </si>
  <si>
    <t>PAY00532</t>
  </si>
  <si>
    <t>INV00626</t>
  </si>
  <si>
    <t>PAY00533</t>
  </si>
  <si>
    <t>INV00627</t>
  </si>
  <si>
    <t>PAY00534</t>
  </si>
  <si>
    <t>INV00628</t>
  </si>
  <si>
    <t>PAY00535</t>
  </si>
  <si>
    <t>INV00630</t>
  </si>
  <si>
    <t>PAY00536</t>
  </si>
  <si>
    <t>INV00633</t>
  </si>
  <si>
    <t>PAY00537</t>
  </si>
  <si>
    <t>INV00634</t>
  </si>
  <si>
    <t>PAY00538</t>
  </si>
  <si>
    <t>INV00635</t>
  </si>
  <si>
    <t>PAY00539</t>
  </si>
  <si>
    <t>INV00636</t>
  </si>
  <si>
    <t>PAY00540</t>
  </si>
  <si>
    <t>INV00637</t>
  </si>
  <si>
    <t>PAY00541</t>
  </si>
  <si>
    <t>INV00639</t>
  </si>
  <si>
    <t>PAY00542</t>
  </si>
  <si>
    <t>INV00640</t>
  </si>
  <si>
    <t>PAY00543</t>
  </si>
  <si>
    <t>INV00642</t>
  </si>
  <si>
    <t>PAY00544</t>
  </si>
  <si>
    <t>INV00643</t>
  </si>
  <si>
    <t>PAY00545</t>
  </si>
  <si>
    <t>INV00644</t>
  </si>
  <si>
    <t>PAY00546</t>
  </si>
  <si>
    <t>INV00645</t>
  </si>
  <si>
    <t>PAY00547</t>
  </si>
  <si>
    <t>INV00646</t>
  </si>
  <si>
    <t>PAY00548</t>
  </si>
  <si>
    <t>INV00647</t>
  </si>
  <si>
    <t>PAY00549</t>
  </si>
  <si>
    <t>INV00648</t>
  </si>
  <si>
    <t>PAY00550</t>
  </si>
  <si>
    <t>INV00651</t>
  </si>
  <si>
    <t>PAY00551</t>
  </si>
  <si>
    <t>INV00652</t>
  </si>
  <si>
    <t>PAY00552</t>
  </si>
  <si>
    <t>INV00653</t>
  </si>
  <si>
    <t>PAY00553</t>
  </si>
  <si>
    <t>INV00654</t>
  </si>
  <si>
    <t>PAY00554</t>
  </si>
  <si>
    <t>INV00655</t>
  </si>
  <si>
    <t>PAY00555</t>
  </si>
  <si>
    <t>INV00656</t>
  </si>
  <si>
    <t>PAY00556</t>
  </si>
  <si>
    <t>INV00657</t>
  </si>
  <si>
    <t>PAY00557</t>
  </si>
  <si>
    <t>INV00658</t>
  </si>
  <si>
    <t>PAY00558</t>
  </si>
  <si>
    <t>INV00660</t>
  </si>
  <si>
    <t>PAY00559</t>
  </si>
  <si>
    <t>INV00661</t>
  </si>
  <si>
    <t>PAY00560</t>
  </si>
  <si>
    <t>INV00662</t>
  </si>
  <si>
    <t>PAY00561</t>
  </si>
  <si>
    <t>INV00663</t>
  </si>
  <si>
    <t>PAY00562</t>
  </si>
  <si>
    <t>INV00664</t>
  </si>
  <si>
    <t>PAY00563</t>
  </si>
  <si>
    <t>INV00665</t>
  </si>
  <si>
    <t>PAY00564</t>
  </si>
  <si>
    <t>INV00666</t>
  </si>
  <si>
    <t>PAY00565</t>
  </si>
  <si>
    <t>INV00667</t>
  </si>
  <si>
    <t>PAY00566</t>
  </si>
  <si>
    <t>INV00668</t>
  </si>
  <si>
    <t>PAY00567</t>
  </si>
  <si>
    <t>INV00669</t>
  </si>
  <si>
    <t>PAY00568</t>
  </si>
  <si>
    <t>INV00670</t>
  </si>
  <si>
    <t>PAY00569</t>
  </si>
  <si>
    <t>INV00671</t>
  </si>
  <si>
    <t>PAY00570</t>
  </si>
  <si>
    <t>INV00672</t>
  </si>
  <si>
    <t>PAY00571</t>
  </si>
  <si>
    <t>INV00673</t>
  </si>
  <si>
    <t>PAY00572</t>
  </si>
  <si>
    <t>INV00674</t>
  </si>
  <si>
    <t>PAY00573</t>
  </si>
  <si>
    <t>INV00675</t>
  </si>
  <si>
    <t>PAY00574</t>
  </si>
  <si>
    <t>INV00677</t>
  </si>
  <si>
    <t>PAY00575</t>
  </si>
  <si>
    <t>INV00678</t>
  </si>
  <si>
    <t>PAY00576</t>
  </si>
  <si>
    <t>INV00680</t>
  </si>
  <si>
    <t>PAY00577</t>
  </si>
  <si>
    <t>INV00681</t>
  </si>
  <si>
    <t>PAY00578</t>
  </si>
  <si>
    <t>INV00683</t>
  </si>
  <si>
    <t>PAY00579</t>
  </si>
  <si>
    <t>INV00684</t>
  </si>
  <si>
    <t>PAY00580</t>
  </si>
  <si>
    <t>INV00688</t>
  </si>
  <si>
    <t>PAY00581</t>
  </si>
  <si>
    <t>INV00690</t>
  </si>
  <si>
    <t>PAY00582</t>
  </si>
  <si>
    <t>INV00691</t>
  </si>
  <si>
    <t>PAY00583</t>
  </si>
  <si>
    <t>INV00692</t>
  </si>
  <si>
    <t>PAY00584</t>
  </si>
  <si>
    <t>INV00693</t>
  </si>
  <si>
    <t>PAY00585</t>
  </si>
  <si>
    <t>INV00694</t>
  </si>
  <si>
    <t>PAY00586</t>
  </si>
  <si>
    <t>INV00695</t>
  </si>
  <si>
    <t>PAY00587</t>
  </si>
  <si>
    <t>INV00696</t>
  </si>
  <si>
    <t>PAY00588</t>
  </si>
  <si>
    <t>INV00697</t>
  </si>
  <si>
    <t>PAY00589</t>
  </si>
  <si>
    <t>INV00698</t>
  </si>
  <si>
    <t>PAY00590</t>
  </si>
  <si>
    <t>INV00699</t>
  </si>
  <si>
    <t>PAY00591</t>
  </si>
  <si>
    <t>INV00700</t>
  </si>
  <si>
    <t>PAY00592</t>
  </si>
  <si>
    <t>INV00701</t>
  </si>
  <si>
    <t>PAY00593</t>
  </si>
  <si>
    <t>INV00702</t>
  </si>
  <si>
    <t>PAY00594</t>
  </si>
  <si>
    <t>INV00703</t>
  </si>
  <si>
    <t>PAY00595</t>
  </si>
  <si>
    <t>INV00704</t>
  </si>
  <si>
    <t>PAY00596</t>
  </si>
  <si>
    <t>INV00705</t>
  </si>
  <si>
    <t>PAY00597</t>
  </si>
  <si>
    <t>INV00706</t>
  </si>
  <si>
    <t>PAY00598</t>
  </si>
  <si>
    <t>INV00708</t>
  </si>
  <si>
    <t>PAY00599</t>
  </si>
  <si>
    <t>INV00710</t>
  </si>
  <si>
    <t>PAY00600</t>
  </si>
  <si>
    <t>INV00711</t>
  </si>
  <si>
    <t>PAY00601</t>
  </si>
  <si>
    <t>INV00712</t>
  </si>
  <si>
    <t>PAY00602</t>
  </si>
  <si>
    <t>INV00713</t>
  </si>
  <si>
    <t>PAY00603</t>
  </si>
  <si>
    <t>INV00714</t>
  </si>
  <si>
    <t>PAY00604</t>
  </si>
  <si>
    <t>INV00715</t>
  </si>
  <si>
    <t>PAY00605</t>
  </si>
  <si>
    <t>INV00716</t>
  </si>
  <si>
    <t>PAY00606</t>
  </si>
  <si>
    <t>INV00717</t>
  </si>
  <si>
    <t>PAY00607</t>
  </si>
  <si>
    <t>INV00718</t>
  </si>
  <si>
    <t>PAY00608</t>
  </si>
  <si>
    <t>INV00719</t>
  </si>
  <si>
    <t>PAY00609</t>
  </si>
  <si>
    <t>INV00720</t>
  </si>
  <si>
    <t>PAY00610</t>
  </si>
  <si>
    <t>INV00721</t>
  </si>
  <si>
    <t>PAY00611</t>
  </si>
  <si>
    <t>INV00722</t>
  </si>
  <si>
    <t>PAY00612</t>
  </si>
  <si>
    <t>INV00723</t>
  </si>
  <si>
    <t>PAY00613</t>
  </si>
  <si>
    <t>INV00724</t>
  </si>
  <si>
    <t>PAY00614</t>
  </si>
  <si>
    <t>INV00725</t>
  </si>
  <si>
    <t>PAY00615</t>
  </si>
  <si>
    <t>INV00726</t>
  </si>
  <si>
    <t>PAY00616</t>
  </si>
  <si>
    <t>INV00727</t>
  </si>
  <si>
    <t>PAY00617</t>
  </si>
  <si>
    <t>INV00728</t>
  </si>
  <si>
    <t>PAY00618</t>
  </si>
  <si>
    <t>INV00729</t>
  </si>
  <si>
    <t>PAY00619</t>
  </si>
  <si>
    <t>INV00730</t>
  </si>
  <si>
    <t>PAY00620</t>
  </si>
  <si>
    <t>INV00731</t>
  </si>
  <si>
    <t>PAY00621</t>
  </si>
  <si>
    <t>INV00732</t>
  </si>
  <si>
    <t>PAY00622</t>
  </si>
  <si>
    <t>INV00733</t>
  </si>
  <si>
    <t>PAY00623</t>
  </si>
  <si>
    <t>INV00734</t>
  </si>
  <si>
    <t>PAY00624</t>
  </si>
  <si>
    <t>INV00736</t>
  </si>
  <si>
    <t>PAY00625</t>
  </si>
  <si>
    <t>INV00737</t>
  </si>
  <si>
    <t>PAY00626</t>
  </si>
  <si>
    <t>INV00738</t>
  </si>
  <si>
    <t>PAY00627</t>
  </si>
  <si>
    <t>INV00739</t>
  </si>
  <si>
    <t>PAY00628</t>
  </si>
  <si>
    <t>INV00740</t>
  </si>
  <si>
    <t>PAY00629</t>
  </si>
  <si>
    <t>INV00741</t>
  </si>
  <si>
    <t>PAY00630</t>
  </si>
  <si>
    <t>INV00742</t>
  </si>
  <si>
    <t>PAY00631</t>
  </si>
  <si>
    <t>INV00743</t>
  </si>
  <si>
    <t>PAY00632</t>
  </si>
  <si>
    <t>INV00744</t>
  </si>
  <si>
    <t>PAY00633</t>
  </si>
  <si>
    <t>INV00746</t>
  </si>
  <si>
    <t>PAY00634</t>
  </si>
  <si>
    <t>INV00748</t>
  </si>
  <si>
    <t>PAY00635</t>
  </si>
  <si>
    <t>INV00749</t>
  </si>
  <si>
    <t>PAY00636</t>
  </si>
  <si>
    <t>INV00751</t>
  </si>
  <si>
    <t>PAY00637</t>
  </si>
  <si>
    <t>INV00752</t>
  </si>
  <si>
    <t>PAY00638</t>
  </si>
  <si>
    <t>INV00753</t>
  </si>
  <si>
    <t>PAY00639</t>
  </si>
  <si>
    <t>INV00754</t>
  </si>
  <si>
    <t>PAY00640</t>
  </si>
  <si>
    <t>INV00755</t>
  </si>
  <si>
    <t>PAY00641</t>
  </si>
  <si>
    <t>INV00756</t>
  </si>
  <si>
    <t>PAY00642</t>
  </si>
  <si>
    <t>INV00758</t>
  </si>
  <si>
    <t>PAY00643</t>
  </si>
  <si>
    <t>INV00761</t>
  </si>
  <si>
    <t>PAY00644</t>
  </si>
  <si>
    <t>INV00762</t>
  </si>
  <si>
    <t>PAY00645</t>
  </si>
  <si>
    <t>INV00763</t>
  </si>
  <si>
    <t>PAY00646</t>
  </si>
  <si>
    <t>INV00764</t>
  </si>
  <si>
    <t>PAY00647</t>
  </si>
  <si>
    <t>INV00765</t>
  </si>
  <si>
    <t>PAY00648</t>
  </si>
  <si>
    <t>INV00766</t>
  </si>
  <si>
    <t>PAY00649</t>
  </si>
  <si>
    <t>INV00768</t>
  </si>
  <si>
    <t>PAY00650</t>
  </si>
  <si>
    <t>INV00769</t>
  </si>
  <si>
    <t>PAY00651</t>
  </si>
  <si>
    <t>INV00770</t>
  </si>
  <si>
    <t>PAY00652</t>
  </si>
  <si>
    <t>INV00771</t>
  </si>
  <si>
    <t>PAY00653</t>
  </si>
  <si>
    <t>INV00772</t>
  </si>
  <si>
    <t>PAY00654</t>
  </si>
  <si>
    <t>INV00773</t>
  </si>
  <si>
    <t>PAY00655</t>
  </si>
  <si>
    <t>INV00774</t>
  </si>
  <si>
    <t>PAY00656</t>
  </si>
  <si>
    <t>INV00775</t>
  </si>
  <si>
    <t>PAY00657</t>
  </si>
  <si>
    <t>INV00776</t>
  </si>
  <si>
    <t>PAY00658</t>
  </si>
  <si>
    <t>INV00777</t>
  </si>
  <si>
    <t>PAY00659</t>
  </si>
  <si>
    <t>INV00778</t>
  </si>
  <si>
    <t>PAY00660</t>
  </si>
  <si>
    <t>INV00780</t>
  </si>
  <si>
    <t>PAY00661</t>
  </si>
  <si>
    <t>INV00781</t>
  </si>
  <si>
    <t>PAY00662</t>
  </si>
  <si>
    <t>INV00782</t>
  </si>
  <si>
    <t>PAY00663</t>
  </si>
  <si>
    <t>INV00783</t>
  </si>
  <si>
    <t>PAY00664</t>
  </si>
  <si>
    <t>INV00784</t>
  </si>
  <si>
    <t>PAY00665</t>
  </si>
  <si>
    <t>INV00785</t>
  </si>
  <si>
    <t>PAY00666</t>
  </si>
  <si>
    <t>INV00786</t>
  </si>
  <si>
    <t>PAY00667</t>
  </si>
  <si>
    <t>INV00787</t>
  </si>
  <si>
    <t>PAY00668</t>
  </si>
  <si>
    <t>INV00788</t>
  </si>
  <si>
    <t>PAY00669</t>
  </si>
  <si>
    <t>INV00789</t>
  </si>
  <si>
    <t>PAY00670</t>
  </si>
  <si>
    <t>INV00790</t>
  </si>
  <si>
    <t>PAY00671</t>
  </si>
  <si>
    <t>INV00791</t>
  </si>
  <si>
    <t>PAY00672</t>
  </si>
  <si>
    <t>INV00795</t>
  </si>
  <si>
    <t>PAY00673</t>
  </si>
  <si>
    <t>INV00796</t>
  </si>
  <si>
    <t>PAY00674</t>
  </si>
  <si>
    <t>INV00797</t>
  </si>
  <si>
    <t>PAY00675</t>
  </si>
  <si>
    <t>INV00798</t>
  </si>
  <si>
    <t>PAY00676</t>
  </si>
  <si>
    <t>INV00799</t>
  </si>
  <si>
    <t>PAY00677</t>
  </si>
  <si>
    <t>INV00800</t>
  </si>
  <si>
    <t>PAY00678</t>
  </si>
  <si>
    <t>INV00801</t>
  </si>
  <si>
    <t>PAY00679</t>
  </si>
  <si>
    <t>INV00802</t>
  </si>
  <si>
    <t>PAY00680</t>
  </si>
  <si>
    <t>INV00804</t>
  </si>
  <si>
    <t>PAY00681</t>
  </si>
  <si>
    <t>INV00805</t>
  </si>
  <si>
    <t>PAY00682</t>
  </si>
  <si>
    <t>INV00806</t>
  </si>
  <si>
    <t>PAY00683</t>
  </si>
  <si>
    <t>INV00807</t>
  </si>
  <si>
    <t>PAY00684</t>
  </si>
  <si>
    <t>INV00808</t>
  </si>
  <si>
    <t>PAY00685</t>
  </si>
  <si>
    <t>INV00809</t>
  </si>
  <si>
    <t>PAY00686</t>
  </si>
  <si>
    <t>INV00810</t>
  </si>
  <si>
    <t>PAY00687</t>
  </si>
  <si>
    <t>INV00811</t>
  </si>
  <si>
    <t>PAY00688</t>
  </si>
  <si>
    <t>INV00812</t>
  </si>
  <si>
    <t>PAY00689</t>
  </si>
  <si>
    <t>INV00813</t>
  </si>
  <si>
    <t>PAY00690</t>
  </si>
  <si>
    <t>INV00816</t>
  </si>
  <si>
    <t>PAY00691</t>
  </si>
  <si>
    <t>INV00817</t>
  </si>
  <si>
    <t>PAY00692</t>
  </si>
  <si>
    <t>INV00819</t>
  </si>
  <si>
    <t>PAY00693</t>
  </si>
  <si>
    <t>INV00820</t>
  </si>
  <si>
    <t>PAY00694</t>
  </si>
  <si>
    <t>INV00821</t>
  </si>
  <si>
    <t>PAY00695</t>
  </si>
  <si>
    <t>INV00822</t>
  </si>
  <si>
    <t>PAY00696</t>
  </si>
  <si>
    <t>INV00823</t>
  </si>
  <si>
    <t>PAY00697</t>
  </si>
  <si>
    <t>INV00824</t>
  </si>
  <si>
    <t>PAY00698</t>
  </si>
  <si>
    <t>INV00825</t>
  </si>
  <si>
    <t>PAY00699</t>
  </si>
  <si>
    <t>INV00826</t>
  </si>
  <si>
    <t>PAY00700</t>
  </si>
  <si>
    <t>INV00827</t>
  </si>
  <si>
    <t>PAY00701</t>
  </si>
  <si>
    <t>INV00829</t>
  </si>
  <si>
    <t>PAY00702</t>
  </si>
  <si>
    <t>INV00831</t>
  </si>
  <si>
    <t>PAY00703</t>
  </si>
  <si>
    <t>INV00832</t>
  </si>
  <si>
    <t>PAY00704</t>
  </si>
  <si>
    <t>INV00833</t>
  </si>
  <si>
    <t>PAY00705</t>
  </si>
  <si>
    <t>INV00834</t>
  </si>
  <si>
    <t>PAY00706</t>
  </si>
  <si>
    <t>INV00835</t>
  </si>
  <si>
    <t>PAY00707</t>
  </si>
  <si>
    <t>INV00836</t>
  </si>
  <si>
    <t>PAY00708</t>
  </si>
  <si>
    <t>INV00837</t>
  </si>
  <si>
    <t>PAY00709</t>
  </si>
  <si>
    <t>INV00838</t>
  </si>
  <si>
    <t>PAY00710</t>
  </si>
  <si>
    <t>INV00839</t>
  </si>
  <si>
    <t>PAY00711</t>
  </si>
  <si>
    <t>INV00840</t>
  </si>
  <si>
    <t>PAY00712</t>
  </si>
  <si>
    <t>INV00841</t>
  </si>
  <si>
    <t>PAY00713</t>
  </si>
  <si>
    <t>INV00842</t>
  </si>
  <si>
    <t>PAY00714</t>
  </si>
  <si>
    <t>INV00843</t>
  </si>
  <si>
    <t>PAY00715</t>
  </si>
  <si>
    <t>INV00844</t>
  </si>
  <si>
    <t>PAY00716</t>
  </si>
  <si>
    <t>INV00845</t>
  </si>
  <si>
    <t>PAY00717</t>
  </si>
  <si>
    <t>INV00846</t>
  </si>
  <si>
    <t>PAY00718</t>
  </si>
  <si>
    <t>INV00847</t>
  </si>
  <si>
    <t>PAY00719</t>
  </si>
  <si>
    <t>INV00848</t>
  </si>
  <si>
    <t>PAY00720</t>
  </si>
  <si>
    <t>INV00852</t>
  </si>
  <si>
    <t>PAY00721</t>
  </si>
  <si>
    <t>INV00853</t>
  </si>
  <si>
    <t>PAY00722</t>
  </si>
  <si>
    <t>INV00854</t>
  </si>
  <si>
    <t>PAY00723</t>
  </si>
  <si>
    <t>INV00857</t>
  </si>
  <si>
    <t>PAY00724</t>
  </si>
  <si>
    <t>INV00858</t>
  </si>
  <si>
    <t>PAY00725</t>
  </si>
  <si>
    <t>INV00859</t>
  </si>
  <si>
    <t>PAY00726</t>
  </si>
  <si>
    <t>INV00860</t>
  </si>
  <si>
    <t>PAY00727</t>
  </si>
  <si>
    <t>INV00861</t>
  </si>
  <si>
    <t>PAY00728</t>
  </si>
  <si>
    <t>INV00862</t>
  </si>
  <si>
    <t>PAY00729</t>
  </si>
  <si>
    <t>INV00864</t>
  </si>
  <si>
    <t>PAY00730</t>
  </si>
  <si>
    <t>INV00865</t>
  </si>
  <si>
    <t>PAY00731</t>
  </si>
  <si>
    <t>INV00866</t>
  </si>
  <si>
    <t>PAY00732</t>
  </si>
  <si>
    <t>INV00867</t>
  </si>
  <si>
    <t>PAY00733</t>
  </si>
  <si>
    <t>INV00868</t>
  </si>
  <si>
    <t>PAY00734</t>
  </si>
  <si>
    <t>INV00869</t>
  </si>
  <si>
    <t>PAY00735</t>
  </si>
  <si>
    <t>INV00871</t>
  </si>
  <si>
    <t>PAY00736</t>
  </si>
  <si>
    <t>INV00872</t>
  </si>
  <si>
    <t>PAY00737</t>
  </si>
  <si>
    <t>INV00873</t>
  </si>
  <si>
    <t>PAY00738</t>
  </si>
  <si>
    <t>INV00876</t>
  </si>
  <si>
    <t>PAY00739</t>
  </si>
  <si>
    <t>INV00878</t>
  </si>
  <si>
    <t>PAY00740</t>
  </si>
  <si>
    <t>INV00879</t>
  </si>
  <si>
    <t>PAY00741</t>
  </si>
  <si>
    <t>INV00880</t>
  </si>
  <si>
    <t>PAY00742</t>
  </si>
  <si>
    <t>INV00881</t>
  </si>
  <si>
    <t>PAY00743</t>
  </si>
  <si>
    <t>INV00882</t>
  </si>
  <si>
    <t>PAY00744</t>
  </si>
  <si>
    <t>INV00883</t>
  </si>
  <si>
    <t>PAY00745</t>
  </si>
  <si>
    <t>INV00884</t>
  </si>
  <si>
    <t>PAY00746</t>
  </si>
  <si>
    <t>INV00885</t>
  </si>
  <si>
    <t>PAY00747</t>
  </si>
  <si>
    <t>INV00886</t>
  </si>
  <si>
    <t>PAY00748</t>
  </si>
  <si>
    <t>INV00888</t>
  </si>
  <si>
    <t>PAY00749</t>
  </si>
  <si>
    <t>INV00889</t>
  </si>
  <si>
    <t>PAY00750</t>
  </si>
  <si>
    <t>INV00890</t>
  </si>
  <si>
    <t>PAY00751</t>
  </si>
  <si>
    <t>INV00893</t>
  </si>
  <si>
    <t>PAY00752</t>
  </si>
  <si>
    <t>INV00896</t>
  </si>
  <si>
    <t>PAY00753</t>
  </si>
  <si>
    <t>INV00898</t>
  </si>
  <si>
    <t>PAY00754</t>
  </si>
  <si>
    <t>INV00899</t>
  </si>
  <si>
    <t>PAY00755</t>
  </si>
  <si>
    <t>INV00900</t>
  </si>
  <si>
    <t>PAY00756</t>
  </si>
  <si>
    <t>INV00901</t>
  </si>
  <si>
    <t>PAY00757</t>
  </si>
  <si>
    <t>INV00902</t>
  </si>
  <si>
    <t>PAY00758</t>
  </si>
  <si>
    <t>INV00903</t>
  </si>
  <si>
    <t>PAY00759</t>
  </si>
  <si>
    <t>INV00904</t>
  </si>
  <si>
    <t>PAY00760</t>
  </si>
  <si>
    <t>INV00905</t>
  </si>
  <si>
    <t>PAY00761</t>
  </si>
  <si>
    <t>INV00906</t>
  </si>
  <si>
    <t>PAY00762</t>
  </si>
  <si>
    <t>INV00907</t>
  </si>
  <si>
    <t>PAY00763</t>
  </si>
  <si>
    <t>INV00908</t>
  </si>
  <si>
    <t>PAY00764</t>
  </si>
  <si>
    <t>INV00909</t>
  </si>
  <si>
    <t>PAY00765</t>
  </si>
  <si>
    <t>INV00910</t>
  </si>
  <si>
    <t>PAY00766</t>
  </si>
  <si>
    <t>INV00911</t>
  </si>
  <si>
    <t>PAY00767</t>
  </si>
  <si>
    <t>INV00913</t>
  </si>
  <si>
    <t>PAY00768</t>
  </si>
  <si>
    <t>INV00914</t>
  </si>
  <si>
    <t>PAY00769</t>
  </si>
  <si>
    <t>INV00915</t>
  </si>
  <si>
    <t>PAY00770</t>
  </si>
  <si>
    <t>INV00916</t>
  </si>
  <si>
    <t>PAY00771</t>
  </si>
  <si>
    <t>INV00917</t>
  </si>
  <si>
    <t>PAY00772</t>
  </si>
  <si>
    <t>INV00918</t>
  </si>
  <si>
    <t>PAY00773</t>
  </si>
  <si>
    <t>INV00919</t>
  </si>
  <si>
    <t>PAY00774</t>
  </si>
  <si>
    <t>INV00920</t>
  </si>
  <si>
    <t>PAY00775</t>
  </si>
  <si>
    <t>INV00922</t>
  </si>
  <si>
    <t>PAY00776</t>
  </si>
  <si>
    <t>INV00923</t>
  </si>
  <si>
    <t>PAY00777</t>
  </si>
  <si>
    <t>INV00924</t>
  </si>
  <si>
    <t>PAY00778</t>
  </si>
  <si>
    <t>INV00925</t>
  </si>
  <si>
    <t>PAY00779</t>
  </si>
  <si>
    <t>INV00926</t>
  </si>
  <si>
    <t>PAY00780</t>
  </si>
  <si>
    <t>INV00927</t>
  </si>
  <si>
    <t>PAY00781</t>
  </si>
  <si>
    <t>INV00928</t>
  </si>
  <si>
    <t>PAY00782</t>
  </si>
  <si>
    <t>INV00929</t>
  </si>
  <si>
    <t>PAY00783</t>
  </si>
  <si>
    <t>INV00930</t>
  </si>
  <si>
    <t>PAY00784</t>
  </si>
  <si>
    <t>INV00931</t>
  </si>
  <si>
    <t>PAY00785</t>
  </si>
  <si>
    <t>INV00932</t>
  </si>
  <si>
    <t>PAY00786</t>
  </si>
  <si>
    <t>INV00933</t>
  </si>
  <si>
    <t>PAY00787</t>
  </si>
  <si>
    <t>INV00934</t>
  </si>
  <si>
    <t>PAY00788</t>
  </si>
  <si>
    <t>INV00935</t>
  </si>
  <si>
    <t>PAY00789</t>
  </si>
  <si>
    <t>INV00936</t>
  </si>
  <si>
    <t>PAY00790</t>
  </si>
  <si>
    <t>INV00937</t>
  </si>
  <si>
    <t>PAY00791</t>
  </si>
  <si>
    <t>INV00938</t>
  </si>
  <si>
    <t>PAY00792</t>
  </si>
  <si>
    <t>INV00939</t>
  </si>
  <si>
    <t>PAY00793</t>
  </si>
  <si>
    <t>INV00940</t>
  </si>
  <si>
    <t>PAY00794</t>
  </si>
  <si>
    <t>INV00942</t>
  </si>
  <si>
    <t>PAY00795</t>
  </si>
  <si>
    <t>INV00943</t>
  </si>
  <si>
    <t>PAY00796</t>
  </si>
  <si>
    <t>INV00944</t>
  </si>
  <si>
    <t>PAY00797</t>
  </si>
  <si>
    <t>INV00946</t>
  </si>
  <si>
    <t>PAY00798</t>
  </si>
  <si>
    <t>INV00947</t>
  </si>
  <si>
    <t>PAY00799</t>
  </si>
  <si>
    <t>INV00948</t>
  </si>
  <si>
    <t>PAY00800</t>
  </si>
  <si>
    <t>INV00949</t>
  </si>
  <si>
    <t>PAY00801</t>
  </si>
  <si>
    <t>INV00950</t>
  </si>
  <si>
    <t>PAY00802</t>
  </si>
  <si>
    <t>INV00951</t>
  </si>
  <si>
    <t>PAY00803</t>
  </si>
  <si>
    <t>INV00952</t>
  </si>
  <si>
    <t>PAY00804</t>
  </si>
  <si>
    <t>INV00954</t>
  </si>
  <si>
    <t>PAY00805</t>
  </si>
  <si>
    <t>INV00955</t>
  </si>
  <si>
    <t>PAY00806</t>
  </si>
  <si>
    <t>INV00956</t>
  </si>
  <si>
    <t>PAY00807</t>
  </si>
  <si>
    <t>INV00957</t>
  </si>
  <si>
    <t>PAY00808</t>
  </si>
  <si>
    <t>INV00958</t>
  </si>
  <si>
    <t>PAY00809</t>
  </si>
  <si>
    <t>INV00959</t>
  </si>
  <si>
    <t>PAY00810</t>
  </si>
  <si>
    <t>INV00960</t>
  </si>
  <si>
    <t>PAY00811</t>
  </si>
  <si>
    <t>INV00961</t>
  </si>
  <si>
    <t>PAY00812</t>
  </si>
  <si>
    <t>INV00963</t>
  </si>
  <si>
    <t>PAY00813</t>
  </si>
  <si>
    <t>INV00965</t>
  </si>
  <si>
    <t>PAY00814</t>
  </si>
  <si>
    <t>INV00966</t>
  </si>
  <si>
    <t>PAY00815</t>
  </si>
  <si>
    <t>INV00967</t>
  </si>
  <si>
    <t>PAY00816</t>
  </si>
  <si>
    <t>INV00968</t>
  </si>
  <si>
    <t>PAY00817</t>
  </si>
  <si>
    <t>INV00969</t>
  </si>
  <si>
    <t>PAY00818</t>
  </si>
  <si>
    <t>INV00970</t>
  </si>
  <si>
    <t>PAY00819</t>
  </si>
  <si>
    <t>INV00971</t>
  </si>
  <si>
    <t>PAY00820</t>
  </si>
  <si>
    <t>INV00972</t>
  </si>
  <si>
    <t>PAY00821</t>
  </si>
  <si>
    <t>INV00973</t>
  </si>
  <si>
    <t>PAY00822</t>
  </si>
  <si>
    <t>INV00974</t>
  </si>
  <si>
    <t>PAY00823</t>
  </si>
  <si>
    <t>INV00977</t>
  </si>
  <si>
    <t>PAY00824</t>
  </si>
  <si>
    <t>INV00978</t>
  </si>
  <si>
    <t>PAY00825</t>
  </si>
  <si>
    <t>INV00979</t>
  </si>
  <si>
    <t>PAY00826</t>
  </si>
  <si>
    <t>INV00980</t>
  </si>
  <si>
    <t>PAY00827</t>
  </si>
  <si>
    <t>INV00981</t>
  </si>
  <si>
    <t>PAY00828</t>
  </si>
  <si>
    <t>INV00982</t>
  </si>
  <si>
    <t>PAY00829</t>
  </si>
  <si>
    <t>INV00983</t>
  </si>
  <si>
    <t>PAY00830</t>
  </si>
  <si>
    <t>INV00984</t>
  </si>
  <si>
    <t>PAY00831</t>
  </si>
  <si>
    <t>INV00985</t>
  </si>
  <si>
    <t>PAY00832</t>
  </si>
  <si>
    <t>INV00987</t>
  </si>
  <si>
    <t>PAY00833</t>
  </si>
  <si>
    <t>INV00988</t>
  </si>
  <si>
    <t>PAY00834</t>
  </si>
  <si>
    <t>INV00990</t>
  </si>
  <si>
    <t>PAY00835</t>
  </si>
  <si>
    <t>INV00991</t>
  </si>
  <si>
    <t>PAY00836</t>
  </si>
  <si>
    <t>INV00992</t>
  </si>
  <si>
    <t>PAY00837</t>
  </si>
  <si>
    <t>INV00993</t>
  </si>
  <si>
    <t>PAY00838</t>
  </si>
  <si>
    <t>INV00994</t>
  </si>
  <si>
    <t>PAY00839</t>
  </si>
  <si>
    <t>INV00995</t>
  </si>
  <si>
    <t>PAY00840</t>
  </si>
  <si>
    <t>INV00996</t>
  </si>
  <si>
    <t>PAY00841</t>
  </si>
  <si>
    <t>INV00997</t>
  </si>
  <si>
    <t>PAY00842</t>
  </si>
  <si>
    <t>INV00998</t>
  </si>
  <si>
    <t>PAY00843</t>
  </si>
  <si>
    <t>INV00999</t>
  </si>
  <si>
    <t>PAY00844</t>
  </si>
  <si>
    <t>INV01000</t>
  </si>
  <si>
    <t>PAY00845</t>
  </si>
  <si>
    <t>INV01001</t>
  </si>
  <si>
    <t>PAY00846</t>
  </si>
  <si>
    <t>INV01002</t>
  </si>
  <si>
    <t>PAY00847</t>
  </si>
  <si>
    <t>INV01004</t>
  </si>
  <si>
    <t>PAY00848</t>
  </si>
  <si>
    <t>INV01005</t>
  </si>
  <si>
    <t>PAY00849</t>
  </si>
  <si>
    <t>INV01006</t>
  </si>
  <si>
    <t>PAY00850</t>
  </si>
  <si>
    <t>INV01007</t>
  </si>
  <si>
    <t>PAY00851</t>
  </si>
  <si>
    <t>INV01008</t>
  </si>
  <si>
    <t>PAY00852</t>
  </si>
  <si>
    <t>INV01009</t>
  </si>
  <si>
    <t>PAY00853</t>
  </si>
  <si>
    <t>INV01010</t>
  </si>
  <si>
    <t>PAY00854</t>
  </si>
  <si>
    <t>INV01011</t>
  </si>
  <si>
    <t>PAY00855</t>
  </si>
  <si>
    <t>INV01012</t>
  </si>
  <si>
    <t>PAY00856</t>
  </si>
  <si>
    <t>INV01013</t>
  </si>
  <si>
    <t>PAY00857</t>
  </si>
  <si>
    <t>INV01014</t>
  </si>
  <si>
    <t>PAY00858</t>
  </si>
  <si>
    <t>INV01016</t>
  </si>
  <si>
    <t>PAY00859</t>
  </si>
  <si>
    <t>INV01017</t>
  </si>
  <si>
    <t>PAY00860</t>
  </si>
  <si>
    <t>INV01019</t>
  </si>
  <si>
    <t>PAY00861</t>
  </si>
  <si>
    <t>INV01020</t>
  </si>
  <si>
    <t>PAY00862</t>
  </si>
  <si>
    <t>INV01021</t>
  </si>
  <si>
    <t>PAY00863</t>
  </si>
  <si>
    <t>INV01022</t>
  </si>
  <si>
    <t>PAY00864</t>
  </si>
  <si>
    <t>INV01023</t>
  </si>
  <si>
    <t>PAY00865</t>
  </si>
  <si>
    <t>INV01024</t>
  </si>
  <si>
    <t>PAY00866</t>
  </si>
  <si>
    <t>INV01025</t>
  </si>
  <si>
    <t>PAY00867</t>
  </si>
  <si>
    <t>INV01026</t>
  </si>
  <si>
    <t>PAY00868</t>
  </si>
  <si>
    <t>INV01027</t>
  </si>
  <si>
    <t>PAY00869</t>
  </si>
  <si>
    <t>INV01028</t>
  </si>
  <si>
    <t>PAY00870</t>
  </si>
  <si>
    <t>INV01029</t>
  </si>
  <si>
    <t>PAY00871</t>
  </si>
  <si>
    <t>INV01030</t>
  </si>
  <si>
    <t>PAY00872</t>
  </si>
  <si>
    <t>INV01031</t>
  </si>
  <si>
    <t>PAY00873</t>
  </si>
  <si>
    <t>INV01032</t>
  </si>
  <si>
    <t>PAY00874</t>
  </si>
  <si>
    <t>INV01033</t>
  </si>
  <si>
    <t>PAY00875</t>
  </si>
  <si>
    <t>INV01034</t>
  </si>
  <si>
    <t>PAY00876</t>
  </si>
  <si>
    <t>INV01035</t>
  </si>
  <si>
    <t>PAY00877</t>
  </si>
  <si>
    <t>INV01036</t>
  </si>
  <si>
    <t>PAY00878</t>
  </si>
  <si>
    <t>INV01038</t>
  </si>
  <si>
    <t>PAY00879</t>
  </si>
  <si>
    <t>INV01039</t>
  </si>
  <si>
    <t>PAY00880</t>
  </si>
  <si>
    <t>INV01040</t>
  </si>
  <si>
    <t>PAY00881</t>
  </si>
  <si>
    <t>INV01042</t>
  </si>
  <si>
    <t>PAY00882</t>
  </si>
  <si>
    <t>INV01043</t>
  </si>
  <si>
    <t>PAY00883</t>
  </si>
  <si>
    <t>INV01044</t>
  </si>
  <si>
    <t>PAY00884</t>
  </si>
  <si>
    <t>INV01045</t>
  </si>
  <si>
    <t>PAY00885</t>
  </si>
  <si>
    <t>INV01046</t>
  </si>
  <si>
    <t>PAY00886</t>
  </si>
  <si>
    <t>INV01047</t>
  </si>
  <si>
    <t>PAY00887</t>
  </si>
  <si>
    <t>INV01048</t>
  </si>
  <si>
    <t>PAY00888</t>
  </si>
  <si>
    <t>INV01049</t>
  </si>
  <si>
    <t>PAY00889</t>
  </si>
  <si>
    <t>INV01050</t>
  </si>
  <si>
    <t>PAY00890</t>
  </si>
  <si>
    <t>INV01052</t>
  </si>
  <si>
    <t>PAY00891</t>
  </si>
  <si>
    <t>INV01053</t>
  </si>
  <si>
    <t>PAY00892</t>
  </si>
  <si>
    <t>INV01054</t>
  </si>
  <si>
    <t>PAY00893</t>
  </si>
  <si>
    <t>INV01055</t>
  </si>
  <si>
    <t>PAY00894</t>
  </si>
  <si>
    <t>INV01056</t>
  </si>
  <si>
    <t>PAY00895</t>
  </si>
  <si>
    <t>INV01058</t>
  </si>
  <si>
    <t>PAY00896</t>
  </si>
  <si>
    <t>INV01059</t>
  </si>
  <si>
    <t>PAY00897</t>
  </si>
  <si>
    <t>INV01060</t>
  </si>
  <si>
    <t>PAY00898</t>
  </si>
  <si>
    <t>INV01061</t>
  </si>
  <si>
    <t>PAY00899</t>
  </si>
  <si>
    <t>INV01062</t>
  </si>
  <si>
    <t>PAY00900</t>
  </si>
  <si>
    <t>INV01063</t>
  </si>
  <si>
    <t>PAY00901</t>
  </si>
  <si>
    <t>INV01064</t>
  </si>
  <si>
    <t>PAY00902</t>
  </si>
  <si>
    <t>INV01065</t>
  </si>
  <si>
    <t>PAY00903</t>
  </si>
  <si>
    <t>INV01066</t>
  </si>
  <si>
    <t>PAY00904</t>
  </si>
  <si>
    <t>INV01067</t>
  </si>
  <si>
    <t>PAY00905</t>
  </si>
  <si>
    <t>INV01068</t>
  </si>
  <si>
    <t>PAY00906</t>
  </si>
  <si>
    <t>INV01069</t>
  </si>
  <si>
    <t>PAY00907</t>
  </si>
  <si>
    <t>INV01070</t>
  </si>
  <si>
    <t>PAY00908</t>
  </si>
  <si>
    <t>INV01071</t>
  </si>
  <si>
    <t>PAY00909</t>
  </si>
  <si>
    <t>INV01072</t>
  </si>
  <si>
    <t>PAY00910</t>
  </si>
  <si>
    <t>INV01073</t>
  </si>
  <si>
    <t>PAY00911</t>
  </si>
  <si>
    <t>INV01074</t>
  </si>
  <si>
    <t>PAY00912</t>
  </si>
  <si>
    <t>INV01075</t>
  </si>
  <si>
    <t>PAY00913</t>
  </si>
  <si>
    <t>INV01076</t>
  </si>
  <si>
    <t>PAY00914</t>
  </si>
  <si>
    <t>INV01077</t>
  </si>
  <si>
    <t>PAY00915</t>
  </si>
  <si>
    <t>INV01078</t>
  </si>
  <si>
    <t>PAY00916</t>
  </si>
  <si>
    <t>INV01079</t>
  </si>
  <si>
    <t>PAY00917</t>
  </si>
  <si>
    <t>INV01080</t>
  </si>
  <si>
    <t>PAY00918</t>
  </si>
  <si>
    <t>INV01081</t>
  </si>
  <si>
    <t>PAY00919</t>
  </si>
  <si>
    <t>INV01082</t>
  </si>
  <si>
    <t>PAY00920</t>
  </si>
  <si>
    <t>INV01083</t>
  </si>
  <si>
    <t>PAY00921</t>
  </si>
  <si>
    <t>INV01084</t>
  </si>
  <si>
    <t>PAY00922</t>
  </si>
  <si>
    <t>INV01085</t>
  </si>
  <si>
    <t>PAY00923</t>
  </si>
  <si>
    <t>INV01087</t>
  </si>
  <si>
    <t>PAY00924</t>
  </si>
  <si>
    <t>INV01088</t>
  </si>
  <si>
    <t>PAY00925</t>
  </si>
  <si>
    <t>INV01089</t>
  </si>
  <si>
    <t>PAY00926</t>
  </si>
  <si>
    <t>INV01090</t>
  </si>
  <si>
    <t>PAY00927</t>
  </si>
  <si>
    <t>INV01091</t>
  </si>
  <si>
    <t>PAY00928</t>
  </si>
  <si>
    <t>INV01092</t>
  </si>
  <si>
    <t>PAY00929</t>
  </si>
  <si>
    <t>INV01093</t>
  </si>
  <si>
    <t>PAY00930</t>
  </si>
  <si>
    <t>INV01095</t>
  </si>
  <si>
    <t>PAY00931</t>
  </si>
  <si>
    <t>INV01096</t>
  </si>
  <si>
    <t>PAY00932</t>
  </si>
  <si>
    <t>INV01097</t>
  </si>
  <si>
    <t>PAY00933</t>
  </si>
  <si>
    <t>INV01099</t>
  </si>
  <si>
    <t>PAY00934</t>
  </si>
  <si>
    <t>INV01101</t>
  </si>
  <si>
    <t>PAY00935</t>
  </si>
  <si>
    <t>INV01102</t>
  </si>
  <si>
    <t>PAY00936</t>
  </si>
  <si>
    <t>INV01103</t>
  </si>
  <si>
    <t>PAY00937</t>
  </si>
  <si>
    <t>INV01104</t>
  </si>
  <si>
    <t>PAY00938</t>
  </si>
  <si>
    <t>INV01105</t>
  </si>
  <si>
    <t>PAY00939</t>
  </si>
  <si>
    <t>INV01106</t>
  </si>
  <si>
    <t>PAY00940</t>
  </si>
  <si>
    <t>INV01107</t>
  </si>
  <si>
    <t>PAY00941</t>
  </si>
  <si>
    <t>INV01108</t>
  </si>
  <si>
    <t>PAY00942</t>
  </si>
  <si>
    <t>INV01109</t>
  </si>
  <si>
    <t>PAY00943</t>
  </si>
  <si>
    <t>INV01110</t>
  </si>
  <si>
    <t>PAY00944</t>
  </si>
  <si>
    <t>INV01111</t>
  </si>
  <si>
    <t>PAY00945</t>
  </si>
  <si>
    <t>INV01112</t>
  </si>
  <si>
    <t>PAY00946</t>
  </si>
  <si>
    <t>INV01113</t>
  </si>
  <si>
    <t>PAY00947</t>
  </si>
  <si>
    <t>INV01114</t>
  </si>
  <si>
    <t>PAY00948</t>
  </si>
  <si>
    <t>INV01115</t>
  </si>
  <si>
    <t>PAY00949</t>
  </si>
  <si>
    <t>INV01116</t>
  </si>
  <si>
    <t>PAY00950</t>
  </si>
  <si>
    <t>INV01117</t>
  </si>
  <si>
    <t>PAY00951</t>
  </si>
  <si>
    <t>INV01118</t>
  </si>
  <si>
    <t>PAY00952</t>
  </si>
  <si>
    <t>INV01119</t>
  </si>
  <si>
    <t>PAY00953</t>
  </si>
  <si>
    <t>INV01120</t>
  </si>
  <si>
    <t>PAY00954</t>
  </si>
  <si>
    <t>INV01121</t>
  </si>
  <si>
    <t>PAY00955</t>
  </si>
  <si>
    <t>INV01122</t>
  </si>
  <si>
    <t>PAY00956</t>
  </si>
  <si>
    <t>INV01123</t>
  </si>
  <si>
    <t>PAY00957</t>
  </si>
  <si>
    <t>INV01124</t>
  </si>
  <si>
    <t>PAY00958</t>
  </si>
  <si>
    <t>INV01125</t>
  </si>
  <si>
    <t>PAY00959</t>
  </si>
  <si>
    <t>INV01126</t>
  </si>
  <si>
    <t>PAY00960</t>
  </si>
  <si>
    <t>INV01127</t>
  </si>
  <si>
    <t>PAY00961</t>
  </si>
  <si>
    <t>INV01128</t>
  </si>
  <si>
    <t>PAY00962</t>
  </si>
  <si>
    <t>INV01129</t>
  </si>
  <si>
    <t>PAY00963</t>
  </si>
  <si>
    <t>INV01130</t>
  </si>
  <si>
    <t>PAY00964</t>
  </si>
  <si>
    <t>INV01131</t>
  </si>
  <si>
    <t>PAY00965</t>
  </si>
  <si>
    <t>INV01132</t>
  </si>
  <si>
    <t>PAY00966</t>
  </si>
  <si>
    <t>INV01133</t>
  </si>
  <si>
    <t>PAY00967</t>
  </si>
  <si>
    <t>INV01134</t>
  </si>
  <si>
    <t>PAY00968</t>
  </si>
  <si>
    <t>INV01135</t>
  </si>
  <si>
    <t>PAY00969</t>
  </si>
  <si>
    <t>INV01136</t>
  </si>
  <si>
    <t>PAY00970</t>
  </si>
  <si>
    <t>INV01137</t>
  </si>
  <si>
    <t>PAY00971</t>
  </si>
  <si>
    <t>INV01138</t>
  </si>
  <si>
    <t>PAY00972</t>
  </si>
  <si>
    <t>INV01139</t>
  </si>
  <si>
    <t>PAY00973</t>
  </si>
  <si>
    <t>INV01140</t>
  </si>
  <si>
    <t>PAY00974</t>
  </si>
  <si>
    <t>INV01141</t>
  </si>
  <si>
    <t>PAY00975</t>
  </si>
  <si>
    <t>INV01142</t>
  </si>
  <si>
    <t>PAY00976</t>
  </si>
  <si>
    <t>INV01143</t>
  </si>
  <si>
    <t>PAY00977</t>
  </si>
  <si>
    <t>INV01144</t>
  </si>
  <si>
    <t>PAY00978</t>
  </si>
  <si>
    <t>INV01145</t>
  </si>
  <si>
    <t>PAY00979</t>
  </si>
  <si>
    <t>INV01146</t>
  </si>
  <si>
    <t>PAY00980</t>
  </si>
  <si>
    <t>INV01148</t>
  </si>
  <si>
    <t>PAY00981</t>
  </si>
  <si>
    <t>INV01149</t>
  </si>
  <si>
    <t>PAY00982</t>
  </si>
  <si>
    <t>INV01150</t>
  </si>
  <si>
    <t>PAY00983</t>
  </si>
  <si>
    <t>INV01151</t>
  </si>
  <si>
    <t>PAY00984</t>
  </si>
  <si>
    <t>INV01152</t>
  </si>
  <si>
    <t>PAY00985</t>
  </si>
  <si>
    <t>INV01153</t>
  </si>
  <si>
    <t>PAY00986</t>
  </si>
  <si>
    <t>INV01154</t>
  </si>
  <si>
    <t>PAY00987</t>
  </si>
  <si>
    <t>INV01155</t>
  </si>
  <si>
    <t>PAY00988</t>
  </si>
  <si>
    <t>INV01156</t>
  </si>
  <si>
    <t>PAY00989</t>
  </si>
  <si>
    <t>INV01157</t>
  </si>
  <si>
    <t>PAY00990</t>
  </si>
  <si>
    <t>INV01158</t>
  </si>
  <si>
    <t>PAY00991</t>
  </si>
  <si>
    <t>INV01159</t>
  </si>
  <si>
    <t>PAY00992</t>
  </si>
  <si>
    <t>INV01160</t>
  </si>
  <si>
    <t>PAY00993</t>
  </si>
  <si>
    <t>INV01161</t>
  </si>
  <si>
    <t>PAY00994</t>
  </si>
  <si>
    <t>INV01162</t>
  </si>
  <si>
    <t>PAY00995</t>
  </si>
  <si>
    <t>INV01163</t>
  </si>
  <si>
    <t>PAY00996</t>
  </si>
  <si>
    <t>INV01164</t>
  </si>
  <si>
    <t>PAY00997</t>
  </si>
  <si>
    <t>INV01166</t>
  </si>
  <si>
    <t>PAY00998</t>
  </si>
  <si>
    <t>INV01167</t>
  </si>
  <si>
    <t>PAY00999</t>
  </si>
  <si>
    <t>INV01168</t>
  </si>
  <si>
    <t>CHEQUE</t>
  </si>
  <si>
    <t>PAY01000</t>
  </si>
  <si>
    <t>INV01169</t>
  </si>
  <si>
    <t>PAY01001</t>
  </si>
  <si>
    <t>INV01170</t>
  </si>
  <si>
    <t>PAY01002</t>
  </si>
  <si>
    <t>INV01171</t>
  </si>
  <si>
    <t>PAY01003</t>
  </si>
  <si>
    <t>INV01172</t>
  </si>
  <si>
    <t>PAY01004</t>
  </si>
  <si>
    <t>INV01173</t>
  </si>
  <si>
    <t>PAY01005</t>
  </si>
  <si>
    <t>INV01174</t>
  </si>
  <si>
    <t>PAY01006</t>
  </si>
  <si>
    <t>INV01175</t>
  </si>
  <si>
    <t>PAY01007</t>
  </si>
  <si>
    <t>INV01176</t>
  </si>
  <si>
    <t>PAY01008</t>
  </si>
  <si>
    <t>INV01177</t>
  </si>
  <si>
    <t>PAY01009</t>
  </si>
  <si>
    <t>INV01178</t>
  </si>
  <si>
    <t>PAY01010</t>
  </si>
  <si>
    <t>INV01179</t>
  </si>
  <si>
    <t>PAY01011</t>
  </si>
  <si>
    <t>INV01180</t>
  </si>
  <si>
    <t>PAY01012</t>
  </si>
  <si>
    <t>INV01181</t>
  </si>
  <si>
    <t>PAY01013</t>
  </si>
  <si>
    <t>INV01182</t>
  </si>
  <si>
    <t>PAY01014</t>
  </si>
  <si>
    <t>INV01183</t>
  </si>
  <si>
    <t>PAY01015</t>
  </si>
  <si>
    <t>INV01184</t>
  </si>
  <si>
    <t>PAY01016</t>
  </si>
  <si>
    <t>INV01185</t>
  </si>
  <si>
    <t>PAY01017</t>
  </si>
  <si>
    <t>INV01186</t>
  </si>
  <si>
    <t>PAY01018</t>
  </si>
  <si>
    <t>INV01187</t>
  </si>
  <si>
    <t>PAY01019</t>
  </si>
  <si>
    <t>INV01188</t>
  </si>
  <si>
    <t>PAY01020</t>
  </si>
  <si>
    <t>INV01189</t>
  </si>
  <si>
    <t>PAY01021</t>
  </si>
  <si>
    <t>INV01190</t>
  </si>
  <si>
    <t>PAY01022</t>
  </si>
  <si>
    <t>INV01191</t>
  </si>
  <si>
    <t>PAY01023</t>
  </si>
  <si>
    <t>INV01192</t>
  </si>
  <si>
    <t>PAY01024</t>
  </si>
  <si>
    <t>INV01193</t>
  </si>
  <si>
    <t>PAY01025</t>
  </si>
  <si>
    <t>INV01195</t>
  </si>
  <si>
    <t>PAY01026</t>
  </si>
  <si>
    <t>INV01197</t>
  </si>
  <si>
    <t>PAY01027</t>
  </si>
  <si>
    <t>INV01198</t>
  </si>
  <si>
    <t>PAY01028</t>
  </si>
  <si>
    <t>INV01199</t>
  </si>
  <si>
    <t>PAY01029</t>
  </si>
  <si>
    <t>INV01200</t>
  </si>
  <si>
    <t>PAY01030</t>
  </si>
  <si>
    <t>INV01201</t>
  </si>
  <si>
    <t>PAY01031</t>
  </si>
  <si>
    <t>INV01202</t>
  </si>
  <si>
    <t>PAY01032</t>
  </si>
  <si>
    <t>INV01203</t>
  </si>
  <si>
    <t>PAY01033</t>
  </si>
  <si>
    <t>INV01204</t>
  </si>
  <si>
    <t>PAY01034</t>
  </si>
  <si>
    <t>INV01205</t>
  </si>
  <si>
    <t>PAY01035</t>
  </si>
  <si>
    <t>INV01206</t>
  </si>
  <si>
    <t>PAY01036</t>
  </si>
  <si>
    <t>INV01207</t>
  </si>
  <si>
    <t>PAY01037</t>
  </si>
  <si>
    <t>INV01208</t>
  </si>
  <si>
    <t>PAY01038</t>
  </si>
  <si>
    <t>INV01209</t>
  </si>
  <si>
    <t>PAY01039</t>
  </si>
  <si>
    <t>INV01210</t>
  </si>
  <si>
    <t>PAY01040</t>
  </si>
  <si>
    <t>INV01211</t>
  </si>
  <si>
    <t>PAY01041</t>
  </si>
  <si>
    <t>INV01212</t>
  </si>
  <si>
    <t>PAY01042</t>
  </si>
  <si>
    <t>INV01213</t>
  </si>
  <si>
    <t>PAY01043</t>
  </si>
  <si>
    <t>INV01215</t>
  </si>
  <si>
    <t>PAY01044</t>
  </si>
  <si>
    <t>INV01216</t>
  </si>
  <si>
    <t>PAY01045</t>
  </si>
  <si>
    <t>INV01219</t>
  </si>
  <si>
    <t>PAY01046</t>
  </si>
  <si>
    <t>INV01220</t>
  </si>
  <si>
    <t>PAY01047</t>
  </si>
  <si>
    <t>INV01221</t>
  </si>
  <si>
    <t>PAY01048</t>
  </si>
  <si>
    <t>INV01222</t>
  </si>
  <si>
    <t>PAY01049</t>
  </si>
  <si>
    <t>INV01223</t>
  </si>
  <si>
    <t>PAY01050</t>
  </si>
  <si>
    <t>INV01224</t>
  </si>
  <si>
    <t>PAY01051</t>
  </si>
  <si>
    <t>INV01225</t>
  </si>
  <si>
    <t>PAY01052</t>
  </si>
  <si>
    <t>INV01226</t>
  </si>
  <si>
    <t>PAY01053</t>
  </si>
  <si>
    <t>INV01227</t>
  </si>
  <si>
    <t>PAY01054</t>
  </si>
  <si>
    <t>INV01228</t>
  </si>
  <si>
    <t>PAY01055</t>
  </si>
  <si>
    <t>INV01229</t>
  </si>
  <si>
    <t>PAY01056</t>
  </si>
  <si>
    <t>INV01230</t>
  </si>
  <si>
    <t>PAY01057</t>
  </si>
  <si>
    <t>INV01231</t>
  </si>
  <si>
    <t>PAY01058</t>
  </si>
  <si>
    <t>INV01233</t>
  </si>
  <si>
    <t>PAY01059</t>
  </si>
  <si>
    <t>INV01234</t>
  </si>
  <si>
    <t>PAY01060</t>
  </si>
  <si>
    <t>INV01235</t>
  </si>
  <si>
    <t>PAY01061</t>
  </si>
  <si>
    <t>INV01236</t>
  </si>
  <si>
    <t>PAY01062</t>
  </si>
  <si>
    <t>INV01237</t>
  </si>
  <si>
    <t>PAY01063</t>
  </si>
  <si>
    <t>INV01238</t>
  </si>
  <si>
    <t>PAY01064</t>
  </si>
  <si>
    <t>INV01239</t>
  </si>
  <si>
    <t>PAY01065</t>
  </si>
  <si>
    <t>INV01240</t>
  </si>
  <si>
    <t>PAY01066</t>
  </si>
  <si>
    <t>INV01241</t>
  </si>
  <si>
    <t>PAY01067</t>
  </si>
  <si>
    <t>INV01242</t>
  </si>
  <si>
    <t>PAY01068</t>
  </si>
  <si>
    <t>INV01244</t>
  </si>
  <si>
    <t>PAY01069</t>
  </si>
  <si>
    <t>INV01245</t>
  </si>
  <si>
    <t>PAY01070</t>
  </si>
  <si>
    <t>INV01247</t>
  </si>
  <si>
    <t>PAY01071</t>
  </si>
  <si>
    <t>INV01249</t>
  </si>
  <si>
    <t>PAY01072</t>
  </si>
  <si>
    <t>INV01250</t>
  </si>
  <si>
    <t>PAY01073</t>
  </si>
  <si>
    <t>INV01251</t>
  </si>
  <si>
    <t>PAY01074</t>
  </si>
  <si>
    <t>INV01252</t>
  </si>
  <si>
    <t>PAY01075</t>
  </si>
  <si>
    <t>INV01254</t>
  </si>
  <si>
    <t>PAY01076</t>
  </si>
  <si>
    <t>INV01255</t>
  </si>
  <si>
    <t>PAY01077</t>
  </si>
  <si>
    <t>INV01257</t>
  </si>
  <si>
    <t>PAY01078</t>
  </si>
  <si>
    <t>INV01258</t>
  </si>
  <si>
    <t>PAY01079</t>
  </si>
  <si>
    <t>INV01259</t>
  </si>
  <si>
    <t>PAY01080</t>
  </si>
  <si>
    <t>INV01260</t>
  </si>
  <si>
    <t>PAY01081</t>
  </si>
  <si>
    <t>INV01261</t>
  </si>
  <si>
    <t>PAY01082</t>
  </si>
  <si>
    <t>INV01263</t>
  </si>
  <si>
    <t>PAY01083</t>
  </si>
  <si>
    <t>INV01264</t>
  </si>
  <si>
    <t>PAY01084</t>
  </si>
  <si>
    <t>INV01265</t>
  </si>
  <si>
    <t>PAY01085</t>
  </si>
  <si>
    <t>INV01266</t>
  </si>
  <si>
    <t>PAY01086</t>
  </si>
  <si>
    <t>INV01267</t>
  </si>
  <si>
    <t>PAY01087</t>
  </si>
  <si>
    <t>INV01268</t>
  </si>
  <si>
    <t>PAY01088</t>
  </si>
  <si>
    <t>INV01269</t>
  </si>
  <si>
    <t>PAY01089</t>
  </si>
  <si>
    <t>INV01270</t>
  </si>
  <si>
    <t>PAY01090</t>
  </si>
  <si>
    <t>INV01272</t>
  </si>
  <si>
    <t>PAY01091</t>
  </si>
  <si>
    <t>INV01273</t>
  </si>
  <si>
    <t>PAY01092</t>
  </si>
  <si>
    <t>INV01274</t>
  </si>
  <si>
    <t>PAY01093</t>
  </si>
  <si>
    <t>INV01275</t>
  </si>
  <si>
    <t>PAY01094</t>
  </si>
  <si>
    <t>INV01278</t>
  </si>
  <si>
    <t>PAY01095</t>
  </si>
  <si>
    <t>INV01279</t>
  </si>
  <si>
    <t>PAY01096</t>
  </si>
  <si>
    <t>INV01280</t>
  </si>
  <si>
    <t>PAY01097</t>
  </si>
  <si>
    <t>INV01281</t>
  </si>
  <si>
    <t>PAY01098</t>
  </si>
  <si>
    <t>INV01282</t>
  </si>
  <si>
    <t>PAY01099</t>
  </si>
  <si>
    <t>INV01283</t>
  </si>
  <si>
    <t>PAY01100</t>
  </si>
  <si>
    <t>INV01286</t>
  </si>
  <si>
    <t>PAY01101</t>
  </si>
  <si>
    <t>INV01287</t>
  </si>
  <si>
    <t>PAY01102</t>
  </si>
  <si>
    <t>INV01288</t>
  </si>
  <si>
    <t>PAY01103</t>
  </si>
  <si>
    <t>INV01289</t>
  </si>
  <si>
    <t>PAY01104</t>
  </si>
  <si>
    <t>INV01290</t>
  </si>
  <si>
    <t>PAY01105</t>
  </si>
  <si>
    <t>INV01291</t>
  </si>
  <si>
    <t>PAY01106</t>
  </si>
  <si>
    <t>INV01292</t>
  </si>
  <si>
    <t>PAY01107</t>
  </si>
  <si>
    <t>INV01293</t>
  </si>
  <si>
    <t>PAY01108</t>
  </si>
  <si>
    <t>INV01294</t>
  </si>
  <si>
    <t>PAY01109</t>
  </si>
  <si>
    <t>INV01295</t>
  </si>
  <si>
    <t>PAY01110</t>
  </si>
  <si>
    <t>INV01296</t>
  </si>
  <si>
    <t>PAY01111</t>
  </si>
  <si>
    <t>INV01297</t>
  </si>
  <si>
    <t>PAY01112</t>
  </si>
  <si>
    <t>INV01299</t>
  </si>
  <si>
    <t>PAY01113</t>
  </si>
  <si>
    <t>INV01300</t>
  </si>
  <si>
    <t>PAY01114</t>
  </si>
  <si>
    <t>INV01301</t>
  </si>
  <si>
    <t>PAY01115</t>
  </si>
  <si>
    <t>INV01303</t>
  </si>
  <si>
    <t>PAY01116</t>
  </si>
  <si>
    <t>INV01304</t>
  </si>
  <si>
    <t>PAY01117</t>
  </si>
  <si>
    <t>INV01305</t>
  </si>
  <si>
    <t>PAY01118</t>
  </si>
  <si>
    <t>INV01306</t>
  </si>
  <si>
    <t>PAY01119</t>
  </si>
  <si>
    <t>INV01307</t>
  </si>
  <si>
    <t>PAY01120</t>
  </si>
  <si>
    <t>INV01308</t>
  </si>
  <si>
    <t>PAY01121</t>
  </si>
  <si>
    <t>INV01309</t>
  </si>
  <si>
    <t>PAY01122</t>
  </si>
  <si>
    <t>INV01310</t>
  </si>
  <si>
    <t>PAY01123</t>
  </si>
  <si>
    <t>INV01311</t>
  </si>
  <si>
    <t>PAY01124</t>
  </si>
  <si>
    <t>INV01313</t>
  </si>
  <si>
    <t>PAY01125</t>
  </si>
  <si>
    <t>INV01314</t>
  </si>
  <si>
    <t>PAY01126</t>
  </si>
  <si>
    <t>INV01316</t>
  </si>
  <si>
    <t>PAY01127</t>
  </si>
  <si>
    <t>INV01317</t>
  </si>
  <si>
    <t>PAY01128</t>
  </si>
  <si>
    <t>INV01318</t>
  </si>
  <si>
    <t>PAY01129</t>
  </si>
  <si>
    <t>INV01319</t>
  </si>
  <si>
    <t>PAY01130</t>
  </si>
  <si>
    <t>INV01320</t>
  </si>
  <si>
    <t>PAY01131</t>
  </si>
  <si>
    <t>INV01321</t>
  </si>
  <si>
    <t>PAY01132</t>
  </si>
  <si>
    <t>INV01322</t>
  </si>
  <si>
    <t>PAY01133</t>
  </si>
  <si>
    <t>INV01324</t>
  </si>
  <si>
    <t>PAY01134</t>
  </si>
  <si>
    <t>INV01325</t>
  </si>
  <si>
    <t>PAY01135</t>
  </si>
  <si>
    <t>INV01327</t>
  </si>
  <si>
    <t>PAY01136</t>
  </si>
  <si>
    <t>INV01328</t>
  </si>
  <si>
    <t>PAY01137</t>
  </si>
  <si>
    <t>INV01329</t>
  </si>
  <si>
    <t>PAY01138</t>
  </si>
  <si>
    <t>INV01331</t>
  </si>
  <si>
    <t>PAY01139</t>
  </si>
  <si>
    <t>INV01332</t>
  </si>
  <si>
    <t>PAY01140</t>
  </si>
  <si>
    <t>INV01333</t>
  </si>
  <si>
    <t>PAY01141</t>
  </si>
  <si>
    <t>INV01334</t>
  </si>
  <si>
    <t>PAY01142</t>
  </si>
  <si>
    <t>INV01335</t>
  </si>
  <si>
    <t>PAY01143</t>
  </si>
  <si>
    <t>INV01336</t>
  </si>
  <si>
    <t>PAY01144</t>
  </si>
  <si>
    <t>INV01339</t>
  </si>
  <si>
    <t>PAY01145</t>
  </si>
  <si>
    <t>INV01341</t>
  </si>
  <si>
    <t>PAY01146</t>
  </si>
  <si>
    <t>INV01342</t>
  </si>
  <si>
    <t>PAY01147</t>
  </si>
  <si>
    <t>INV01343</t>
  </si>
  <si>
    <t>PAY01148</t>
  </si>
  <si>
    <t>INV01344</t>
  </si>
  <si>
    <t>PAY01149</t>
  </si>
  <si>
    <t>INV01345</t>
  </si>
  <si>
    <t>PAY01150</t>
  </si>
  <si>
    <t>INV01347</t>
  </si>
  <si>
    <t>PAY01151</t>
  </si>
  <si>
    <t>INV01348</t>
  </si>
  <si>
    <t>PAY01152</t>
  </si>
  <si>
    <t>INV01349</t>
  </si>
  <si>
    <t>PAY01153</t>
  </si>
  <si>
    <t>INV01351</t>
  </si>
  <si>
    <t>PAY01154</t>
  </si>
  <si>
    <t>INV01352</t>
  </si>
  <si>
    <t>PAY01155</t>
  </si>
  <si>
    <t>INV01353</t>
  </si>
  <si>
    <t>PAY01156</t>
  </si>
  <si>
    <t>INV01354</t>
  </si>
  <si>
    <t>PAY01157</t>
  </si>
  <si>
    <t>INV01355</t>
  </si>
  <si>
    <t>PAY01158</t>
  </si>
  <si>
    <t>INV01356</t>
  </si>
  <si>
    <t>PAY01159</t>
  </si>
  <si>
    <t>INV01357</t>
  </si>
  <si>
    <t>PAY01160</t>
  </si>
  <si>
    <t>INV01359</t>
  </si>
  <si>
    <t>PAY01161</t>
  </si>
  <si>
    <t>INV01360</t>
  </si>
  <si>
    <t>PAY01162</t>
  </si>
  <si>
    <t>INV01361</t>
  </si>
  <si>
    <t>PAY01163</t>
  </si>
  <si>
    <t>INV01362</t>
  </si>
  <si>
    <t>PAY01164</t>
  </si>
  <si>
    <t>INV01363</t>
  </si>
  <si>
    <t>PAY01165</t>
  </si>
  <si>
    <t>INV01364</t>
  </si>
  <si>
    <t>PAY01166</t>
  </si>
  <si>
    <t>INV01365</t>
  </si>
  <si>
    <t>PAY01167</t>
  </si>
  <si>
    <t>INV01366</t>
  </si>
  <si>
    <t>PAY01168</t>
  </si>
  <si>
    <t>INV01367</t>
  </si>
  <si>
    <t>PAY01169</t>
  </si>
  <si>
    <t>INV01368</t>
  </si>
  <si>
    <t>PAY01170</t>
  </si>
  <si>
    <t>INV01369</t>
  </si>
  <si>
    <t>PAY01171</t>
  </si>
  <si>
    <t>INV01370</t>
  </si>
  <si>
    <t>PAY01172</t>
  </si>
  <si>
    <t>INV01371</t>
  </si>
  <si>
    <t>PAY01173</t>
  </si>
  <si>
    <t>INV01372</t>
  </si>
  <si>
    <t>PAY01174</t>
  </si>
  <si>
    <t>INV01373</t>
  </si>
  <si>
    <t>PAY01175</t>
  </si>
  <si>
    <t>INV01374</t>
  </si>
  <si>
    <t>PAY01176</t>
  </si>
  <si>
    <t>INV01375</t>
  </si>
  <si>
    <t>PAY01177</t>
  </si>
  <si>
    <t>INV01376</t>
  </si>
  <si>
    <t>PAY01178</t>
  </si>
  <si>
    <t>INV01377</t>
  </si>
  <si>
    <t>PAY01179</t>
  </si>
  <si>
    <t>INV01379</t>
  </si>
  <si>
    <t>PAY01180</t>
  </si>
  <si>
    <t>INV01380</t>
  </si>
  <si>
    <t>PAY01181</t>
  </si>
  <si>
    <t>INV01381</t>
  </si>
  <si>
    <t>PAY01182</t>
  </si>
  <si>
    <t>INV01382</t>
  </si>
  <si>
    <t>PAY01183</t>
  </si>
  <si>
    <t>INV01383</t>
  </si>
  <si>
    <t>PAY01184</t>
  </si>
  <si>
    <t>INV01384</t>
  </si>
  <si>
    <t>PAY01185</t>
  </si>
  <si>
    <t>INV01385</t>
  </si>
  <si>
    <t>PAY01186</t>
  </si>
  <si>
    <t>INV01386</t>
  </si>
  <si>
    <t>PAY01187</t>
  </si>
  <si>
    <t>INV01387</t>
  </si>
  <si>
    <t>PAY01188</t>
  </si>
  <si>
    <t>INV01388</t>
  </si>
  <si>
    <t>PAY01189</t>
  </si>
  <si>
    <t>INV01389</t>
  </si>
  <si>
    <t>PAY01190</t>
  </si>
  <si>
    <t>INV01391</t>
  </si>
  <si>
    <t>PAY01191</t>
  </si>
  <si>
    <t>INV01392</t>
  </si>
  <si>
    <t>PAY01192</t>
  </si>
  <si>
    <t>INV01393</t>
  </si>
  <si>
    <t>PAY01193</t>
  </si>
  <si>
    <t>INV01394</t>
  </si>
  <si>
    <t>PAY01194</t>
  </si>
  <si>
    <t>INV01395</t>
  </si>
  <si>
    <t>PAY01195</t>
  </si>
  <si>
    <t>INV01396</t>
  </si>
  <si>
    <t>PAY01196</t>
  </si>
  <si>
    <t>INV01398</t>
  </si>
  <si>
    <t>PAY01197</t>
  </si>
  <si>
    <t>INV01399</t>
  </si>
  <si>
    <t>PAY01198</t>
  </si>
  <si>
    <t>INV01401</t>
  </si>
  <si>
    <t>PAY01199</t>
  </si>
  <si>
    <t>INV01402</t>
  </si>
  <si>
    <t>PAY01200</t>
  </si>
  <si>
    <t>INV01404</t>
  </si>
  <si>
    <t>PAY01201</t>
  </si>
  <si>
    <t>INV01405</t>
  </si>
  <si>
    <t>PAY01202</t>
  </si>
  <si>
    <t>INV01406</t>
  </si>
  <si>
    <t>PAY01203</t>
  </si>
  <si>
    <t>INV01407</t>
  </si>
  <si>
    <t>PAY01204</t>
  </si>
  <si>
    <t>INV01408</t>
  </si>
  <si>
    <t>PAY01205</t>
  </si>
  <si>
    <t>INV01409</t>
  </si>
  <si>
    <t>PAY01206</t>
  </si>
  <si>
    <t>INV01410</t>
  </si>
  <si>
    <t>PAY01207</t>
  </si>
  <si>
    <t>INV01411</t>
  </si>
  <si>
    <t>PAY01208</t>
  </si>
  <si>
    <t>INV01412</t>
  </si>
  <si>
    <t>PAY01209</t>
  </si>
  <si>
    <t>INV01413</t>
  </si>
  <si>
    <t>PAY01210</t>
  </si>
  <si>
    <t>INV01414</t>
  </si>
  <si>
    <t>PAY01211</t>
  </si>
  <si>
    <t>INV01415</t>
  </si>
  <si>
    <t>PAY01212</t>
  </si>
  <si>
    <t>INV01416</t>
  </si>
  <si>
    <t>PAY01213</t>
  </si>
  <si>
    <t>INV01417</t>
  </si>
  <si>
    <t>PAY01214</t>
  </si>
  <si>
    <t>INV01418</t>
  </si>
  <si>
    <t>PAY01215</t>
  </si>
  <si>
    <t>INV01419</t>
  </si>
  <si>
    <t>PAY01216</t>
  </si>
  <si>
    <t>INV01420</t>
  </si>
  <si>
    <t>PAY01217</t>
  </si>
  <si>
    <t>INV01421</t>
  </si>
  <si>
    <t>PAY01218</t>
  </si>
  <si>
    <t>INV01422</t>
  </si>
  <si>
    <t>PAY01219</t>
  </si>
  <si>
    <t>INV01423</t>
  </si>
  <si>
    <t>PAY01220</t>
  </si>
  <si>
    <t>INV01425</t>
  </si>
  <si>
    <t>PAY01221</t>
  </si>
  <si>
    <t>INV01426</t>
  </si>
  <si>
    <t>PAY01222</t>
  </si>
  <si>
    <t>INV01427</t>
  </si>
  <si>
    <t>PAY01223</t>
  </si>
  <si>
    <t>INV01428</t>
  </si>
  <si>
    <t>PAY01224</t>
  </si>
  <si>
    <t>INV01429</t>
  </si>
  <si>
    <t>PAY01225</t>
  </si>
  <si>
    <t>INV01430</t>
  </si>
  <si>
    <t>PAY01226</t>
  </si>
  <si>
    <t>INV01431</t>
  </si>
  <si>
    <t>PAY01227</t>
  </si>
  <si>
    <t>INV01432</t>
  </si>
  <si>
    <t>PAY01228</t>
  </si>
  <si>
    <t>INV01433</t>
  </si>
  <si>
    <t>PAY01229</t>
  </si>
  <si>
    <t>INV01434</t>
  </si>
  <si>
    <t>PAY01230</t>
  </si>
  <si>
    <t>INV01435</t>
  </si>
  <si>
    <t>PAY01231</t>
  </si>
  <si>
    <t>INV01436</t>
  </si>
  <si>
    <t>PAY01232</t>
  </si>
  <si>
    <t>INV01437</t>
  </si>
  <si>
    <t>PAY01233</t>
  </si>
  <si>
    <t>INV01438</t>
  </si>
  <si>
    <t>PAY01234</t>
  </si>
  <si>
    <t>INV01440</t>
  </si>
  <si>
    <t>PAY01235</t>
  </si>
  <si>
    <t>INV01441</t>
  </si>
  <si>
    <t>PAY01236</t>
  </si>
  <si>
    <t>INV01443</t>
  </si>
  <si>
    <t>PAY01237</t>
  </si>
  <si>
    <t>INV01444</t>
  </si>
  <si>
    <t>PAY01238</t>
  </si>
  <si>
    <t>INV01445</t>
  </si>
  <si>
    <t>PAY01239</t>
  </si>
  <si>
    <t>INV01446</t>
  </si>
  <si>
    <t>PAY01240</t>
  </si>
  <si>
    <t>INV01447</t>
  </si>
  <si>
    <t>PAY01241</t>
  </si>
  <si>
    <t>INV01448</t>
  </si>
  <si>
    <t>PAY01242</t>
  </si>
  <si>
    <t>INV01449</t>
  </si>
  <si>
    <t>PAY01243</t>
  </si>
  <si>
    <t>INV01450</t>
  </si>
  <si>
    <t>PAY01244</t>
  </si>
  <si>
    <t>INV01451</t>
  </si>
  <si>
    <t>PAY01245</t>
  </si>
  <si>
    <t>INV01452</t>
  </si>
  <si>
    <t>PAY01246</t>
  </si>
  <si>
    <t>INV01454</t>
  </si>
  <si>
    <t>PAY01247</t>
  </si>
  <si>
    <t>INV01455</t>
  </si>
  <si>
    <t>PAY01248</t>
  </si>
  <si>
    <t>INV01456</t>
  </si>
  <si>
    <t>PAY01249</t>
  </si>
  <si>
    <t>INV01457</t>
  </si>
  <si>
    <t>PAY01250</t>
  </si>
  <si>
    <t>INV01458</t>
  </si>
  <si>
    <t>PAY01251</t>
  </si>
  <si>
    <t>INV01459</t>
  </si>
  <si>
    <t>PAY01252</t>
  </si>
  <si>
    <t>INV01460</t>
  </si>
  <si>
    <t>PAY01253</t>
  </si>
  <si>
    <t>INV01461</t>
  </si>
  <si>
    <t>PAY01254</t>
  </si>
  <si>
    <t>INV01462</t>
  </si>
  <si>
    <t>PAY01255</t>
  </si>
  <si>
    <t>INV01464</t>
  </si>
  <si>
    <t>PAY01256</t>
  </si>
  <si>
    <t>INV01465</t>
  </si>
  <si>
    <t>PAY01257</t>
  </si>
  <si>
    <t>INV01466</t>
  </si>
  <si>
    <t>PAY01258</t>
  </si>
  <si>
    <t>INV01467</t>
  </si>
  <si>
    <t>PAY01259</t>
  </si>
  <si>
    <t>INV01468</t>
  </si>
  <si>
    <t>PAY01260</t>
  </si>
  <si>
    <t>INV01469</t>
  </si>
  <si>
    <t>PAY01261</t>
  </si>
  <si>
    <t>INV01470</t>
  </si>
  <si>
    <t>PAY01262</t>
  </si>
  <si>
    <t>INV01472</t>
  </si>
  <si>
    <t>PAY01263</t>
  </si>
  <si>
    <t>INV01474</t>
  </si>
  <si>
    <t>PAY01264</t>
  </si>
  <si>
    <t>INV01475</t>
  </si>
  <si>
    <t>PAY01265</t>
  </si>
  <si>
    <t>INV01476</t>
  </si>
  <si>
    <t>PAY01266</t>
  </si>
  <si>
    <t>INV01479</t>
  </si>
  <si>
    <t>PAY01267</t>
  </si>
  <si>
    <t>INV01480</t>
  </si>
  <si>
    <t>PAY01268</t>
  </si>
  <si>
    <t>INV01481</t>
  </si>
  <si>
    <t>PAY01269</t>
  </si>
  <si>
    <t>INV01482</t>
  </si>
  <si>
    <t>PAY01270</t>
  </si>
  <si>
    <t>INV01484</t>
  </si>
  <si>
    <t>PAY01271</t>
  </si>
  <si>
    <t>INV01486</t>
  </si>
  <si>
    <t>PAY01272</t>
  </si>
  <si>
    <t>INV01488</t>
  </si>
  <si>
    <t>PAY01273</t>
  </si>
  <si>
    <t>INV01489</t>
  </si>
  <si>
    <t>PAY01274</t>
  </si>
  <si>
    <t>INV01490</t>
  </si>
  <si>
    <t>PAY01275</t>
  </si>
  <si>
    <t>INV01491</t>
  </si>
  <si>
    <t>PAY01276</t>
  </si>
  <si>
    <t>INV01492</t>
  </si>
  <si>
    <t>PAY01277</t>
  </si>
  <si>
    <t>INV01493</t>
  </si>
  <si>
    <t>PAY01278</t>
  </si>
  <si>
    <t>INV01494</t>
  </si>
  <si>
    <t>PAY01279</t>
  </si>
  <si>
    <t>INV01495</t>
  </si>
  <si>
    <t>PAY01280</t>
  </si>
  <si>
    <t>INV01496</t>
  </si>
  <si>
    <t>PAY01281</t>
  </si>
  <si>
    <t>INV01497</t>
  </si>
  <si>
    <t>PAY01282</t>
  </si>
  <si>
    <t>INV01498</t>
  </si>
  <si>
    <t>PAY01283</t>
  </si>
  <si>
    <t>INV01500</t>
  </si>
  <si>
    <t>PAY01284</t>
  </si>
  <si>
    <t>INV01501</t>
  </si>
  <si>
    <t>PAY01285</t>
  </si>
  <si>
    <t>INV01503</t>
  </si>
  <si>
    <t>PAY01286</t>
  </si>
  <si>
    <t>INV01504</t>
  </si>
  <si>
    <t>PAY01287</t>
  </si>
  <si>
    <t>INV01505</t>
  </si>
  <si>
    <t>PAY01288</t>
  </si>
  <si>
    <t>INV01506</t>
  </si>
  <si>
    <t>PAY01289</t>
  </si>
  <si>
    <t>INV01507</t>
  </si>
  <si>
    <t>PAY01290</t>
  </si>
  <si>
    <t>INV01508</t>
  </si>
  <si>
    <t>PAY01291</t>
  </si>
  <si>
    <t>INV01509</t>
  </si>
  <si>
    <t>PAY01292</t>
  </si>
  <si>
    <t>INV01510</t>
  </si>
  <si>
    <t>PAY01293</t>
  </si>
  <si>
    <t>INV01511</t>
  </si>
  <si>
    <t>PAY01294</t>
  </si>
  <si>
    <t>INV01512</t>
  </si>
  <si>
    <t>PAY01295</t>
  </si>
  <si>
    <t>INV01513</t>
  </si>
  <si>
    <t>PAY01296</t>
  </si>
  <si>
    <t>INV01514</t>
  </si>
  <si>
    <t>PAY01297</t>
  </si>
  <si>
    <t>INV01515</t>
  </si>
  <si>
    <t>PAY01298</t>
  </si>
  <si>
    <t>INV01516</t>
  </si>
  <si>
    <t>PAY01299</t>
  </si>
  <si>
    <t>INV01517</t>
  </si>
  <si>
    <t>PAY01300</t>
  </si>
  <si>
    <t>INV01518</t>
  </si>
  <si>
    <t>PAY01301</t>
  </si>
  <si>
    <t>INV01520</t>
  </si>
  <si>
    <t>PAY01302</t>
  </si>
  <si>
    <t>INV01521</t>
  </si>
  <si>
    <t>PAY01303</t>
  </si>
  <si>
    <t>INV01523</t>
  </si>
  <si>
    <t>PAY01304</t>
  </si>
  <si>
    <t>INV01524</t>
  </si>
  <si>
    <t>PAY01305</t>
  </si>
  <si>
    <t>INV01525</t>
  </si>
  <si>
    <t>PAY01306</t>
  </si>
  <si>
    <t>INV01526</t>
  </si>
  <si>
    <t>PAY01307</t>
  </si>
  <si>
    <t>INV01527</t>
  </si>
  <si>
    <t>PAY01308</t>
  </si>
  <si>
    <t>INV01528</t>
  </si>
  <si>
    <t>PAY01309</t>
  </si>
  <si>
    <t>INV01531</t>
  </si>
  <si>
    <t>PAY01310</t>
  </si>
  <si>
    <t>INV01532</t>
  </si>
  <si>
    <t>PAY01311</t>
  </si>
  <si>
    <t>INV01533</t>
  </si>
  <si>
    <t>PAY01312</t>
  </si>
  <si>
    <t>INV01534</t>
  </si>
  <si>
    <t>PAY01313</t>
  </si>
  <si>
    <t>INV01535</t>
  </si>
  <si>
    <t>PAY01314</t>
  </si>
  <si>
    <t>INV01536</t>
  </si>
  <si>
    <t>PAY01315</t>
  </si>
  <si>
    <t>INV01538</t>
  </si>
  <si>
    <t>PAY01316</t>
  </si>
  <si>
    <t>INV01539</t>
  </si>
  <si>
    <t>PAY01317</t>
  </si>
  <si>
    <t>INV01540</t>
  </si>
  <si>
    <t>PAY01318</t>
  </si>
  <si>
    <t>INV01541</t>
  </si>
  <si>
    <t>PAY01319</t>
  </si>
  <si>
    <t>INV01542</t>
  </si>
  <si>
    <t>PAY01320</t>
  </si>
  <si>
    <t>INV01543</t>
  </si>
  <si>
    <t>PAY01321</t>
  </si>
  <si>
    <t>INV01545</t>
  </si>
  <si>
    <t>PAY01322</t>
  </si>
  <si>
    <t>INV01546</t>
  </si>
  <si>
    <t>PAY01323</t>
  </si>
  <si>
    <t>INV01547</t>
  </si>
  <si>
    <t>PAY01324</t>
  </si>
  <si>
    <t>INV01548</t>
  </si>
  <si>
    <t>PAY01325</t>
  </si>
  <si>
    <t>INV01549</t>
  </si>
  <si>
    <t>PAY01326</t>
  </si>
  <si>
    <t>INV01550</t>
  </si>
  <si>
    <t>PAY01327</t>
  </si>
  <si>
    <t>INV01551</t>
  </si>
  <si>
    <t>PAY01328</t>
  </si>
  <si>
    <t>INV01552</t>
  </si>
  <si>
    <t>PAY01329</t>
  </si>
  <si>
    <t>INV01553</t>
  </si>
  <si>
    <t>PAY01330</t>
  </si>
  <si>
    <t>INV01554</t>
  </si>
  <si>
    <t>PAY01331</t>
  </si>
  <si>
    <t>INV01555</t>
  </si>
  <si>
    <t>PAY01332</t>
  </si>
  <si>
    <t>INV01556</t>
  </si>
  <si>
    <t>PAY01333</t>
  </si>
  <si>
    <t>INV01557</t>
  </si>
  <si>
    <t>PAY01334</t>
  </si>
  <si>
    <t>INV01558</t>
  </si>
  <si>
    <t>PAY01335</t>
  </si>
  <si>
    <t>INV01559</t>
  </si>
  <si>
    <t>PAY01336</t>
  </si>
  <si>
    <t>INV01560</t>
  </si>
  <si>
    <t>PAY01337</t>
  </si>
  <si>
    <t>INV01562</t>
  </si>
  <si>
    <t>PAY01338</t>
  </si>
  <si>
    <t>INV01563</t>
  </si>
  <si>
    <t>PAY01339</t>
  </si>
  <si>
    <t>INV01564</t>
  </si>
  <si>
    <t>PAY01340</t>
  </si>
  <si>
    <t>INV01565</t>
  </si>
  <si>
    <t>PAY01341</t>
  </si>
  <si>
    <t>INV01566</t>
  </si>
  <si>
    <t>PAY01342</t>
  </si>
  <si>
    <t>INV01569</t>
  </si>
  <si>
    <t>PAY01343</t>
  </si>
  <si>
    <t>INV01570</t>
  </si>
  <si>
    <t>PAY01344</t>
  </si>
  <si>
    <t>INV01572</t>
  </si>
  <si>
    <t>PAY01345</t>
  </si>
  <si>
    <t>INV01573</t>
  </si>
  <si>
    <t>PAY01346</t>
  </si>
  <si>
    <t>INV01574</t>
  </si>
  <si>
    <t>PAY01347</t>
  </si>
  <si>
    <t>INV01575</t>
  </si>
  <si>
    <t>PAY01348</t>
  </si>
  <si>
    <t>INV01576</t>
  </si>
  <si>
    <t>PAY01349</t>
  </si>
  <si>
    <t>INV01577</t>
  </si>
  <si>
    <t>PAY01350</t>
  </si>
  <si>
    <t>INV01579</t>
  </si>
  <si>
    <t>PAY01351</t>
  </si>
  <si>
    <t>INV01582</t>
  </si>
  <si>
    <t>PAY01352</t>
  </si>
  <si>
    <t>INV01583</t>
  </si>
  <si>
    <t>PAY01353</t>
  </si>
  <si>
    <t>INV01584</t>
  </si>
  <si>
    <t>PAY01354</t>
  </si>
  <si>
    <t>INV01585</t>
  </si>
  <si>
    <t>PAY01355</t>
  </si>
  <si>
    <t>INV01586</t>
  </si>
  <si>
    <t>PAY01356</t>
  </si>
  <si>
    <t>INV01587</t>
  </si>
  <si>
    <t>PAY01357</t>
  </si>
  <si>
    <t>INV01588</t>
  </si>
  <si>
    <t>PAY01358</t>
  </si>
  <si>
    <t>INV01589</t>
  </si>
  <si>
    <t>PAY01359</t>
  </si>
  <si>
    <t>INV01590</t>
  </si>
  <si>
    <t>PAY01360</t>
  </si>
  <si>
    <t>INV01591</t>
  </si>
  <si>
    <t>PAY01361</t>
  </si>
  <si>
    <t>INV01592</t>
  </si>
  <si>
    <t>PAY01362</t>
  </si>
  <si>
    <t>INV01593</t>
  </si>
  <si>
    <t>PAY01363</t>
  </si>
  <si>
    <t>INV01594</t>
  </si>
  <si>
    <t>PAY01364</t>
  </si>
  <si>
    <t>INV01595</t>
  </si>
  <si>
    <t>PAY01365</t>
  </si>
  <si>
    <t>INV01596</t>
  </si>
  <si>
    <t>PAY01366</t>
  </si>
  <si>
    <t>INV01597</t>
  </si>
  <si>
    <t>PAY01367</t>
  </si>
  <si>
    <t>INV01598</t>
  </si>
  <si>
    <t>PAY01368</t>
  </si>
  <si>
    <t>INV01599</t>
  </si>
  <si>
    <t>PAY01369</t>
  </si>
  <si>
    <t>INV01601</t>
  </si>
  <si>
    <t>PAY01370</t>
  </si>
  <si>
    <t>INV01602</t>
  </si>
  <si>
    <t>PAY01371</t>
  </si>
  <si>
    <t>INV01603</t>
  </si>
  <si>
    <t>PAY01372</t>
  </si>
  <si>
    <t>INV01604</t>
  </si>
  <si>
    <t>PAY01373</t>
  </si>
  <si>
    <t>INV01605</t>
  </si>
  <si>
    <t>PAY01374</t>
  </si>
  <si>
    <t>INV01606</t>
  </si>
  <si>
    <t>PAY01375</t>
  </si>
  <si>
    <t>INV01607</t>
  </si>
  <si>
    <t>PAY01376</t>
  </si>
  <si>
    <t>INV01608</t>
  </si>
  <si>
    <t>PAY01377</t>
  </si>
  <si>
    <t>INV01609</t>
  </si>
  <si>
    <t>PAY01378</t>
  </si>
  <si>
    <t>INV01611</t>
  </si>
  <si>
    <t>PAY01379</t>
  </si>
  <si>
    <t>INV01612</t>
  </si>
  <si>
    <t>PAY01380</t>
  </si>
  <si>
    <t>INV01613</t>
  </si>
  <si>
    <t>PAY01381</t>
  </si>
  <si>
    <t>INV01614</t>
  </si>
  <si>
    <t>PAY01382</t>
  </si>
  <si>
    <t>INV01615</t>
  </si>
  <si>
    <t>PAY01383</t>
  </si>
  <si>
    <t>INV01616</t>
  </si>
  <si>
    <t>PAY01384</t>
  </si>
  <si>
    <t>INV01618</t>
  </si>
  <si>
    <t>PAY01385</t>
  </si>
  <si>
    <t>INV01619</t>
  </si>
  <si>
    <t>PAY01386</t>
  </si>
  <si>
    <t>INV01620</t>
  </si>
  <si>
    <t>PAY01387</t>
  </si>
  <si>
    <t>INV01621</t>
  </si>
  <si>
    <t>PAY01388</t>
  </si>
  <si>
    <t>INV01622</t>
  </si>
  <si>
    <t>PAY01389</t>
  </si>
  <si>
    <t>INV01625</t>
  </si>
  <si>
    <t>PAY01390</t>
  </si>
  <si>
    <t>INV01626</t>
  </si>
  <si>
    <t>PAY01391</t>
  </si>
  <si>
    <t>INV01627</t>
  </si>
  <si>
    <t>PAY01392</t>
  </si>
  <si>
    <t>INV01628</t>
  </si>
  <si>
    <t>PAY01393</t>
  </si>
  <si>
    <t>INV01630</t>
  </si>
  <si>
    <t>PAY01394</t>
  </si>
  <si>
    <t>INV01631</t>
  </si>
  <si>
    <t>PAY01395</t>
  </si>
  <si>
    <t>INV01632</t>
  </si>
  <si>
    <t>PAY01396</t>
  </si>
  <si>
    <t>INV01634</t>
  </si>
  <si>
    <t>PAY01397</t>
  </si>
  <si>
    <t>INV01637</t>
  </si>
  <si>
    <t>PAY01398</t>
  </si>
  <si>
    <t>INV01638</t>
  </si>
  <si>
    <t>PAY01399</t>
  </si>
  <si>
    <t>INV01639</t>
  </si>
  <si>
    <t>PAY01400</t>
  </si>
  <si>
    <t>INV01640</t>
  </si>
  <si>
    <t>PAY01401</t>
  </si>
  <si>
    <t>INV01641</t>
  </si>
  <si>
    <t>PAY01402</t>
  </si>
  <si>
    <t>INV01642</t>
  </si>
  <si>
    <t>PAY01403</t>
  </si>
  <si>
    <t>INV01643</t>
  </si>
  <si>
    <t>PAY01404</t>
  </si>
  <si>
    <t>INV01644</t>
  </si>
  <si>
    <t>PAY01405</t>
  </si>
  <si>
    <t>INV01645</t>
  </si>
  <si>
    <t>PAY01406</t>
  </si>
  <si>
    <t>INV01646</t>
  </si>
  <si>
    <t>PAY01407</t>
  </si>
  <si>
    <t>INV01647</t>
  </si>
  <si>
    <t>PAY01408</t>
  </si>
  <si>
    <t>INV01648</t>
  </si>
  <si>
    <t>PAY01409</t>
  </si>
  <si>
    <t>INV01649</t>
  </si>
  <si>
    <t>PAY01410</t>
  </si>
  <si>
    <t>INV01650</t>
  </si>
  <si>
    <t>PAY01411</t>
  </si>
  <si>
    <t>INV01651</t>
  </si>
  <si>
    <t>PAY01412</t>
  </si>
  <si>
    <t>INV01652</t>
  </si>
  <si>
    <t>PAY01413</t>
  </si>
  <si>
    <t>INV01653</t>
  </si>
  <si>
    <t>PAY01414</t>
  </si>
  <si>
    <t>INV01654</t>
  </si>
  <si>
    <t>PAY01415</t>
  </si>
  <si>
    <t>INV01655</t>
  </si>
  <si>
    <t>PAY01416</t>
  </si>
  <si>
    <t>INV01656</t>
  </si>
  <si>
    <t>PAY01417</t>
  </si>
  <si>
    <t>INV01657</t>
  </si>
  <si>
    <t>PAY01418</t>
  </si>
  <si>
    <t>INV01658</t>
  </si>
  <si>
    <t>PAY01419</t>
  </si>
  <si>
    <t>INV01659</t>
  </si>
  <si>
    <t>PAY01420</t>
  </si>
  <si>
    <t>INV01660</t>
  </si>
  <si>
    <t>PAY01421</t>
  </si>
  <si>
    <t>INV01661</t>
  </si>
  <si>
    <t>PAY01422</t>
  </si>
  <si>
    <t>INV01662</t>
  </si>
  <si>
    <t>PAY01423</t>
  </si>
  <si>
    <t>INV01663</t>
  </si>
  <si>
    <t>PAY01424</t>
  </si>
  <si>
    <t>INV01664</t>
  </si>
  <si>
    <t>PAY01425</t>
  </si>
  <si>
    <t>INV01665</t>
  </si>
  <si>
    <t>PAY01426</t>
  </si>
  <si>
    <t>INV01666</t>
  </si>
  <si>
    <t>PAY01427</t>
  </si>
  <si>
    <t>INV01667</t>
  </si>
  <si>
    <t>PAY01428</t>
  </si>
  <si>
    <t>INV01669</t>
  </si>
  <si>
    <t>PAY01429</t>
  </si>
  <si>
    <t>INV01670</t>
  </si>
  <si>
    <t>PAY01430</t>
  </si>
  <si>
    <t>INV01672</t>
  </si>
  <si>
    <t>PAY01431</t>
  </si>
  <si>
    <t>INV01673</t>
  </si>
  <si>
    <t>PAY01432</t>
  </si>
  <si>
    <t>INV01674</t>
  </si>
  <si>
    <t>PAY01433</t>
  </si>
  <si>
    <t>INV01675</t>
  </si>
  <si>
    <t>PAY01434</t>
  </si>
  <si>
    <t>INV01676</t>
  </si>
  <si>
    <t>PAY01435</t>
  </si>
  <si>
    <t>INV01677</t>
  </si>
  <si>
    <t>PAY01436</t>
  </si>
  <si>
    <t>INV01678</t>
  </si>
  <si>
    <t>PAY01437</t>
  </si>
  <si>
    <t>INV01679</t>
  </si>
  <si>
    <t>PAY01438</t>
  </si>
  <si>
    <t>INV01680</t>
  </si>
  <si>
    <t>PAY01439</t>
  </si>
  <si>
    <t>INV01681</t>
  </si>
  <si>
    <t>PAY01440</t>
  </si>
  <si>
    <t>INV01682</t>
  </si>
  <si>
    <t>PAY01441</t>
  </si>
  <si>
    <t>INV01683</t>
  </si>
  <si>
    <t>PAY01442</t>
  </si>
  <si>
    <t>INV01684</t>
  </si>
  <si>
    <t>PAY01443</t>
  </si>
  <si>
    <t>INV01685</t>
  </si>
  <si>
    <t>PAY01444</t>
  </si>
  <si>
    <t>INV01686</t>
  </si>
  <si>
    <t>PAY01445</t>
  </si>
  <si>
    <t>INV01687</t>
  </si>
  <si>
    <t>PAY01446</t>
  </si>
  <si>
    <t>INV01688</t>
  </si>
  <si>
    <t>PAY01447</t>
  </si>
  <si>
    <t>INV01689</t>
  </si>
  <si>
    <t>PAY01448</t>
  </si>
  <si>
    <t>INV01691</t>
  </si>
  <si>
    <t>PAY01449</t>
  </si>
  <si>
    <t>INV01692</t>
  </si>
  <si>
    <t>PAY01450</t>
  </si>
  <si>
    <t>INV01693</t>
  </si>
  <si>
    <t>PAY01451</t>
  </si>
  <si>
    <t>INV01694</t>
  </si>
  <si>
    <t>PAY01452</t>
  </si>
  <si>
    <t>INV01695</t>
  </si>
  <si>
    <t>PAY01453</t>
  </si>
  <si>
    <t>INV01696</t>
  </si>
  <si>
    <t>PAY01454</t>
  </si>
  <si>
    <t>INV01697</t>
  </si>
  <si>
    <t>PAY01455</t>
  </si>
  <si>
    <t>INV01698</t>
  </si>
  <si>
    <t>PAY01456</t>
  </si>
  <si>
    <t>INV01699</t>
  </si>
  <si>
    <t>PAY01457</t>
  </si>
  <si>
    <t>INV01701</t>
  </si>
  <si>
    <t>PAY01458</t>
  </si>
  <si>
    <t>INV01702</t>
  </si>
  <si>
    <t>PAY01459</t>
  </si>
  <si>
    <t>INV01703</t>
  </si>
  <si>
    <t>PAY01460</t>
  </si>
  <si>
    <t>INV01704</t>
  </si>
  <si>
    <t>PAY01461</t>
  </si>
  <si>
    <t>INV01705</t>
  </si>
  <si>
    <t>PAY01462</t>
  </si>
  <si>
    <t>INV01706</t>
  </si>
  <si>
    <t>PAY01463</t>
  </si>
  <si>
    <t>INV01707</t>
  </si>
  <si>
    <t>PAY01464</t>
  </si>
  <si>
    <t>INV01708</t>
  </si>
  <si>
    <t>PAY01465</t>
  </si>
  <si>
    <t>INV01709</t>
  </si>
  <si>
    <t>PAY01466</t>
  </si>
  <si>
    <t>INV01710</t>
  </si>
  <si>
    <t>PAY01467</t>
  </si>
  <si>
    <t>INV01711</t>
  </si>
  <si>
    <t>PAY01468</t>
  </si>
  <si>
    <t>INV01712</t>
  </si>
  <si>
    <t>PAY01469</t>
  </si>
  <si>
    <t>INV01713</t>
  </si>
  <si>
    <t>PAY01470</t>
  </si>
  <si>
    <t>INV01714</t>
  </si>
  <si>
    <t>PAY01471</t>
  </si>
  <si>
    <t>INV01715</t>
  </si>
  <si>
    <t>PAY01472</t>
  </si>
  <si>
    <t>INV01716</t>
  </si>
  <si>
    <t>PAY01473</t>
  </si>
  <si>
    <t>INV01718</t>
  </si>
  <si>
    <t>PAY01474</t>
  </si>
  <si>
    <t>INV01720</t>
  </si>
  <si>
    <t>PAY01475</t>
  </si>
  <si>
    <t>INV01721</t>
  </si>
  <si>
    <t>PAY01476</t>
  </si>
  <si>
    <t>INV01722</t>
  </si>
  <si>
    <t>PAY01477</t>
  </si>
  <si>
    <t>INV01724</t>
  </si>
  <si>
    <t>PAY01478</t>
  </si>
  <si>
    <t>INV01726</t>
  </si>
  <si>
    <t>PAY01479</t>
  </si>
  <si>
    <t>INV01727</t>
  </si>
  <si>
    <t>PAY01480</t>
  </si>
  <si>
    <t>INV01728</t>
  </si>
  <si>
    <t>PAY01481</t>
  </si>
  <si>
    <t>INV01729</t>
  </si>
  <si>
    <t>PAY01482</t>
  </si>
  <si>
    <t>INV01730</t>
  </si>
  <si>
    <t>PAY01483</t>
  </si>
  <si>
    <t>INV01731</t>
  </si>
  <si>
    <t>PAY01484</t>
  </si>
  <si>
    <t>INV01732</t>
  </si>
  <si>
    <t>PAY01485</t>
  </si>
  <si>
    <t>INV01733</t>
  </si>
  <si>
    <t>PAY01486</t>
  </si>
  <si>
    <t>INV01734</t>
  </si>
  <si>
    <t>PAY01487</t>
  </si>
  <si>
    <t>INV01735</t>
  </si>
  <si>
    <t>PAY01488</t>
  </si>
  <si>
    <t>INV01736</t>
  </si>
  <si>
    <t>PAY01489</t>
  </si>
  <si>
    <t>INV01737</t>
  </si>
  <si>
    <t>PAY01490</t>
  </si>
  <si>
    <t>INV01738</t>
  </si>
  <si>
    <t>PAY01491</t>
  </si>
  <si>
    <t>INV01740</t>
  </si>
  <si>
    <t>PAY01492</t>
  </si>
  <si>
    <t>INV01741</t>
  </si>
  <si>
    <t>PAY01493</t>
  </si>
  <si>
    <t>INV01742</t>
  </si>
  <si>
    <t>PAY01494</t>
  </si>
  <si>
    <t>INV01743</t>
  </si>
  <si>
    <t>PAY01495</t>
  </si>
  <si>
    <t>INV01744</t>
  </si>
  <si>
    <t>PAY01496</t>
  </si>
  <si>
    <t>INV01745</t>
  </si>
  <si>
    <t>PAY01497</t>
  </si>
  <si>
    <t>INV01749</t>
  </si>
  <si>
    <t>PAY01498</t>
  </si>
  <si>
    <t>INV01750</t>
  </si>
  <si>
    <t>PAY01499</t>
  </si>
  <si>
    <t>INV01751</t>
  </si>
  <si>
    <t>PAY01500</t>
  </si>
  <si>
    <t>INV01752</t>
  </si>
  <si>
    <t>PAY01501</t>
  </si>
  <si>
    <t>INV01754</t>
  </si>
  <si>
    <t>PAY01502</t>
  </si>
  <si>
    <t>INV01755</t>
  </si>
  <si>
    <t>PAY01503</t>
  </si>
  <si>
    <t>INV01756</t>
  </si>
  <si>
    <t>PAY01504</t>
  </si>
  <si>
    <t>INV01757</t>
  </si>
  <si>
    <t>PAY01505</t>
  </si>
  <si>
    <t>INV01758</t>
  </si>
  <si>
    <t>PAY01506</t>
  </si>
  <si>
    <t>INV01759</t>
  </si>
  <si>
    <t>PAY01507</t>
  </si>
  <si>
    <t>INV01760</t>
  </si>
  <si>
    <t>PAY01508</t>
  </si>
  <si>
    <t>INV01761</t>
  </si>
  <si>
    <t>PAY01509</t>
  </si>
  <si>
    <t>INV01762</t>
  </si>
  <si>
    <t>PAY01510</t>
  </si>
  <si>
    <t>INV01763</t>
  </si>
  <si>
    <t>PAY01511</t>
  </si>
  <si>
    <t>INV01764</t>
  </si>
  <si>
    <t>PAY01512</t>
  </si>
  <si>
    <t>INV01766</t>
  </si>
  <si>
    <t>PAY01513</t>
  </si>
  <si>
    <t>INV01767</t>
  </si>
  <si>
    <t>PAY01514</t>
  </si>
  <si>
    <t>INV01768</t>
  </si>
  <si>
    <t>PAY01515</t>
  </si>
  <si>
    <t>INV01769</t>
  </si>
  <si>
    <t>PAY01516</t>
  </si>
  <si>
    <t>INV01770</t>
  </si>
  <si>
    <t>PAY01517</t>
  </si>
  <si>
    <t>INV01771</t>
  </si>
  <si>
    <t>PAY01518</t>
  </si>
  <si>
    <t>INV01772</t>
  </si>
  <si>
    <t>PAY01519</t>
  </si>
  <si>
    <t>INV01773</t>
  </si>
  <si>
    <t>PAY01520</t>
  </si>
  <si>
    <t>INV01775</t>
  </si>
  <si>
    <t>PAY01521</t>
  </si>
  <si>
    <t>INV01776</t>
  </si>
  <si>
    <t>PAY01522</t>
  </si>
  <si>
    <t>INV01777</t>
  </si>
  <si>
    <t>PAY01523</t>
  </si>
  <si>
    <t>INV01778</t>
  </si>
  <si>
    <t>PAY01524</t>
  </si>
  <si>
    <t>INV01779</t>
  </si>
  <si>
    <t>PAY01525</t>
  </si>
  <si>
    <t>INV01780</t>
  </si>
  <si>
    <t>PAY01526</t>
  </si>
  <si>
    <t>INV01781</t>
  </si>
  <si>
    <t>PAY01527</t>
  </si>
  <si>
    <t>INV01783</t>
  </si>
  <si>
    <t>PAY01528</t>
  </si>
  <si>
    <t>INV01784</t>
  </si>
  <si>
    <t>PAY01529</t>
  </si>
  <si>
    <t>INV01785</t>
  </si>
  <si>
    <t>PAY01530</t>
  </si>
  <si>
    <t>INV01786</t>
  </si>
  <si>
    <t>PAY01531</t>
  </si>
  <si>
    <t>INV01787</t>
  </si>
  <si>
    <t>PAY01532</t>
  </si>
  <si>
    <t>INV01789</t>
  </si>
  <si>
    <t>PAY01533</t>
  </si>
  <si>
    <t>INV01790</t>
  </si>
  <si>
    <t>PAY01534</t>
  </si>
  <si>
    <t>INV01791</t>
  </si>
  <si>
    <t>PAY01535</t>
  </si>
  <si>
    <t>INV01795</t>
  </si>
  <si>
    <t>PAY01536</t>
  </si>
  <si>
    <t>INV01796</t>
  </si>
  <si>
    <t>PAY01537</t>
  </si>
  <si>
    <t>INV01797</t>
  </si>
  <si>
    <t>PAY01538</t>
  </si>
  <si>
    <t>INV01799</t>
  </si>
  <si>
    <t>PAY01539</t>
  </si>
  <si>
    <t>INV01800</t>
  </si>
  <si>
    <t>PAY01540</t>
  </si>
  <si>
    <t>INV01801</t>
  </si>
  <si>
    <t>PAY01541</t>
  </si>
  <si>
    <t>INV01802</t>
  </si>
  <si>
    <t>PAY01542</t>
  </si>
  <si>
    <t>INV01803</t>
  </si>
  <si>
    <t>PAY01543</t>
  </si>
  <si>
    <t>INV01804</t>
  </si>
  <si>
    <t>PAY01544</t>
  </si>
  <si>
    <t>INV01805</t>
  </si>
  <si>
    <t>PAY01545</t>
  </si>
  <si>
    <t>INV01807</t>
  </si>
  <si>
    <t>PAY01546</t>
  </si>
  <si>
    <t>INV01808</t>
  </si>
  <si>
    <t>PAY01547</t>
  </si>
  <si>
    <t>INV01810</t>
  </si>
  <si>
    <t>PAY01548</t>
  </si>
  <si>
    <t>INV01812</t>
  </si>
  <si>
    <t>PAY01549</t>
  </si>
  <si>
    <t>INV01813</t>
  </si>
  <si>
    <t>PAY01550</t>
  </si>
  <si>
    <t>INV01814</t>
  </si>
  <si>
    <t>PAY01551</t>
  </si>
  <si>
    <t>INV01815</t>
  </si>
  <si>
    <t>PAY01552</t>
  </si>
  <si>
    <t>INV01816</t>
  </si>
  <si>
    <t>PAY01553</t>
  </si>
  <si>
    <t>INV01817</t>
  </si>
  <si>
    <t>PAY01554</t>
  </si>
  <si>
    <t>INV01818</t>
  </si>
  <si>
    <t>PAY01555</t>
  </si>
  <si>
    <t>INV01819</t>
  </si>
  <si>
    <t>PAY01556</t>
  </si>
  <si>
    <t>INV01821</t>
  </si>
  <si>
    <t>PAY01557</t>
  </si>
  <si>
    <t>INV01822</t>
  </si>
  <si>
    <t>PAY01558</t>
  </si>
  <si>
    <t>INV01823</t>
  </si>
  <si>
    <t>PAY01559</t>
  </si>
  <si>
    <t>INV01824</t>
  </si>
  <si>
    <t>PAY01560</t>
  </si>
  <si>
    <t>INV01825</t>
  </si>
  <si>
    <t>PAY01561</t>
  </si>
  <si>
    <t>INV01827</t>
  </si>
  <si>
    <t>PAY01562</t>
  </si>
  <si>
    <t>INV01828</t>
  </si>
  <si>
    <t>PAY01563</t>
  </si>
  <si>
    <t>INV01829</t>
  </si>
  <si>
    <t>PAY01564</t>
  </si>
  <si>
    <t>INV01831</t>
  </si>
  <si>
    <t>PAY01565</t>
  </si>
  <si>
    <t>INV01833</t>
  </si>
  <si>
    <t>PAY01566</t>
  </si>
  <si>
    <t>INV01834</t>
  </si>
  <si>
    <t>PAY01567</t>
  </si>
  <si>
    <t>INV01835</t>
  </si>
  <si>
    <t>PAY01568</t>
  </si>
  <si>
    <t>INV01836</t>
  </si>
  <si>
    <t>PAY01569</t>
  </si>
  <si>
    <t>INV01837</t>
  </si>
  <si>
    <t>PAY01570</t>
  </si>
  <si>
    <t>INV01838</t>
  </si>
  <si>
    <t>PAY01571</t>
  </si>
  <si>
    <t>INV01839</t>
  </si>
  <si>
    <t>PAY01572</t>
  </si>
  <si>
    <t>INV01842</t>
  </si>
  <si>
    <t>PAY01573</t>
  </si>
  <si>
    <t>INV01843</t>
  </si>
  <si>
    <t>PAY01574</t>
  </si>
  <si>
    <t>INV01844</t>
  </si>
  <si>
    <t>PAY01575</t>
  </si>
  <si>
    <t>INV01845</t>
  </si>
  <si>
    <t>PAY01576</t>
  </si>
  <si>
    <t>INV01846</t>
  </si>
  <si>
    <t>PAY01577</t>
  </si>
  <si>
    <t>INV01847</t>
  </si>
  <si>
    <t>PAY01578</t>
  </si>
  <si>
    <t>INV01848</t>
  </si>
  <si>
    <t>PAY01579</t>
  </si>
  <si>
    <t>INV01849</t>
  </si>
  <si>
    <t>PAY01580</t>
  </si>
  <si>
    <t>INV01850</t>
  </si>
  <si>
    <t>PAY01581</t>
  </si>
  <si>
    <t>INV01851</t>
  </si>
  <si>
    <t>PAY01582</t>
  </si>
  <si>
    <t>INV01852</t>
  </si>
  <si>
    <t>PAY01583</t>
  </si>
  <si>
    <t>INV01853</t>
  </si>
  <si>
    <t>PAY01584</t>
  </si>
  <si>
    <t>INV01854</t>
  </si>
  <si>
    <t>PAY01585</t>
  </si>
  <si>
    <t>INV01855</t>
  </si>
  <si>
    <t>PAY01586</t>
  </si>
  <si>
    <t>INV01856</t>
  </si>
  <si>
    <t>PAY01587</t>
  </si>
  <si>
    <t>INV01857</t>
  </si>
  <si>
    <t>PAY01588</t>
  </si>
  <si>
    <t>INV01858</t>
  </si>
  <si>
    <t>PAY01589</t>
  </si>
  <si>
    <t>INV01859</t>
  </si>
  <si>
    <t>PAY01590</t>
  </si>
  <si>
    <t>INV01860</t>
  </si>
  <si>
    <t>PAY01591</t>
  </si>
  <si>
    <t>INV01861</t>
  </si>
  <si>
    <t>PAY01592</t>
  </si>
  <si>
    <t>INV01862</t>
  </si>
  <si>
    <t>PAY01593</t>
  </si>
  <si>
    <t>INV01863</t>
  </si>
  <si>
    <t>PAY01594</t>
  </si>
  <si>
    <t>INV01864</t>
  </si>
  <si>
    <t>PAY01595</t>
  </si>
  <si>
    <t>INV01866</t>
  </si>
  <si>
    <t>PAY01596</t>
  </si>
  <si>
    <t>INV01867</t>
  </si>
  <si>
    <t>PAY01597</t>
  </si>
  <si>
    <t>INV01868</t>
  </si>
  <si>
    <t>PAY01598</t>
  </si>
  <si>
    <t>INV01869</t>
  </si>
  <si>
    <t>PAY01599</t>
  </si>
  <si>
    <t>INV01870</t>
  </si>
  <si>
    <t>PAY01600</t>
  </si>
  <si>
    <t>INV01872</t>
  </si>
  <si>
    <t>PAY01601</t>
  </si>
  <si>
    <t>INV01873</t>
  </si>
  <si>
    <t>PAY01602</t>
  </si>
  <si>
    <t>INV01874</t>
  </si>
  <si>
    <t>PAY01603</t>
  </si>
  <si>
    <t>INV01875</t>
  </si>
  <si>
    <t>PAY01604</t>
  </si>
  <si>
    <t>INV01876</t>
  </si>
  <si>
    <t>PAY01605</t>
  </si>
  <si>
    <t>INV01877</t>
  </si>
  <si>
    <t>PAY01606</t>
  </si>
  <si>
    <t>INV01879</t>
  </si>
  <si>
    <t>PAY01607</t>
  </si>
  <si>
    <t>INV01881</t>
  </si>
  <si>
    <t>PAY01608</t>
  </si>
  <si>
    <t>INV01882</t>
  </si>
  <si>
    <t>PAY01609</t>
  </si>
  <si>
    <t>INV01883</t>
  </si>
  <si>
    <t>PAY01610</t>
  </si>
  <si>
    <t>INV01884</t>
  </si>
  <si>
    <t>PAY01611</t>
  </si>
  <si>
    <t>INV01885</t>
  </si>
  <si>
    <t>PAY01612</t>
  </si>
  <si>
    <t>INV01886</t>
  </si>
  <si>
    <t>PAY01613</t>
  </si>
  <si>
    <t>INV01887</t>
  </si>
  <si>
    <t>PAY01614</t>
  </si>
  <si>
    <t>INV01888</t>
  </si>
  <si>
    <t>PAY01615</t>
  </si>
  <si>
    <t>INV01889</t>
  </si>
  <si>
    <t>PAY01616</t>
  </si>
  <si>
    <t>INV01891</t>
  </si>
  <si>
    <t>PAY01617</t>
  </si>
  <si>
    <t>INV01892</t>
  </si>
  <si>
    <t>PAY01618</t>
  </si>
  <si>
    <t>INV01893</t>
  </si>
  <si>
    <t>PAY01619</t>
  </si>
  <si>
    <t>INV01894</t>
  </si>
  <si>
    <t>PAY01620</t>
  </si>
  <si>
    <t>INV01895</t>
  </si>
  <si>
    <t>PAY01621</t>
  </si>
  <si>
    <t>INV01896</t>
  </si>
  <si>
    <t>PAY01622</t>
  </si>
  <si>
    <t>INV01897</t>
  </si>
  <si>
    <t>PAY01623</t>
  </si>
  <si>
    <t>INV01898</t>
  </si>
  <si>
    <t>PAY01624</t>
  </si>
  <si>
    <t>INV01899</t>
  </si>
  <si>
    <t>PAY01625</t>
  </si>
  <si>
    <t>INV01900</t>
  </si>
  <si>
    <t>PAY01626</t>
  </si>
  <si>
    <t>INV01902</t>
  </si>
  <si>
    <t>PAY01627</t>
  </si>
  <si>
    <t>INV01903</t>
  </si>
  <si>
    <t>PAY01628</t>
  </si>
  <si>
    <t>INV01904</t>
  </si>
  <si>
    <t>PAY01629</t>
  </si>
  <si>
    <t>INV01905</t>
  </si>
  <si>
    <t>PAY01630</t>
  </si>
  <si>
    <t>INV01907</t>
  </si>
  <si>
    <t>PAY01631</t>
  </si>
  <si>
    <t>INV01908</t>
  </si>
  <si>
    <t>PAY01632</t>
  </si>
  <si>
    <t>INV01909</t>
  </si>
  <si>
    <t>PAY01633</t>
  </si>
  <si>
    <t>INV01910</t>
  </si>
  <si>
    <t>PAY01634</t>
  </si>
  <si>
    <t>INV01911</t>
  </si>
  <si>
    <t>PAY01635</t>
  </si>
  <si>
    <t>INV01912</t>
  </si>
  <si>
    <t>PAY01636</t>
  </si>
  <si>
    <t>INV01913</t>
  </si>
  <si>
    <t>PAY01637</t>
  </si>
  <si>
    <t>INV01914</t>
  </si>
  <si>
    <t>PAY01638</t>
  </si>
  <si>
    <t>INV01915</t>
  </si>
  <si>
    <t>PAY01639</t>
  </si>
  <si>
    <t>INV01916</t>
  </si>
  <si>
    <t>PAY01640</t>
  </si>
  <si>
    <t>INV01917</t>
  </si>
  <si>
    <t>PAY01641</t>
  </si>
  <si>
    <t>INV01918</t>
  </si>
  <si>
    <t>PAY01642</t>
  </si>
  <si>
    <t>INV01919</t>
  </si>
  <si>
    <t>PAY01643</t>
  </si>
  <si>
    <t>INV01920</t>
  </si>
  <si>
    <t>PAY01644</t>
  </si>
  <si>
    <t>INV01921</t>
  </si>
  <si>
    <t>PAY01645</t>
  </si>
  <si>
    <t>INV01922</t>
  </si>
  <si>
    <t>PAY01646</t>
  </si>
  <si>
    <t>INV01923</t>
  </si>
  <si>
    <t>PAY01647</t>
  </si>
  <si>
    <t>INV01924</t>
  </si>
  <si>
    <t>PAY01648</t>
  </si>
  <si>
    <t>INV01925</t>
  </si>
  <si>
    <t>PAY01649</t>
  </si>
  <si>
    <t>INV01927</t>
  </si>
  <si>
    <t>PAY01650</t>
  </si>
  <si>
    <t>INV01928</t>
  </si>
  <si>
    <t>PAY01651</t>
  </si>
  <si>
    <t>INV01929</t>
  </si>
  <si>
    <t>PAY01652</t>
  </si>
  <si>
    <t>INV01930</t>
  </si>
  <si>
    <t>PAY01653</t>
  </si>
  <si>
    <t>INV01933</t>
  </si>
  <si>
    <t>PAY01654</t>
  </si>
  <si>
    <t>INV01934</t>
  </si>
  <si>
    <t>PAY01655</t>
  </si>
  <si>
    <t>INV01935</t>
  </si>
  <si>
    <t>PAY01656</t>
  </si>
  <si>
    <t>INV01937</t>
  </si>
  <si>
    <t>PAY01657</t>
  </si>
  <si>
    <t>INV01938</t>
  </si>
  <si>
    <t>PAY01658</t>
  </si>
  <si>
    <t>INV01939</t>
  </si>
  <si>
    <t>PAY01659</t>
  </si>
  <si>
    <t>INV01940</t>
  </si>
  <si>
    <t>PAY01660</t>
  </si>
  <si>
    <t>INV01941</t>
  </si>
  <si>
    <t>PAY01661</t>
  </si>
  <si>
    <t>INV01942</t>
  </si>
  <si>
    <t>PAY01662</t>
  </si>
  <si>
    <t>INV01943</t>
  </si>
  <si>
    <t>PAY01663</t>
  </si>
  <si>
    <t>INV01944</t>
  </si>
  <si>
    <t>PAY01664</t>
  </si>
  <si>
    <t>INV01946</t>
  </si>
  <si>
    <t>PAY01665</t>
  </si>
  <si>
    <t>INV01947</t>
  </si>
  <si>
    <t>PAY01666</t>
  </si>
  <si>
    <t>INV01948</t>
  </si>
  <si>
    <t>PAY01667</t>
  </si>
  <si>
    <t>INV01949</t>
  </si>
  <si>
    <t>PAY01668</t>
  </si>
  <si>
    <t>INV01950</t>
  </si>
  <si>
    <t>PAY01669</t>
  </si>
  <si>
    <t>INV01954</t>
  </si>
  <si>
    <t>PAY01670</t>
  </si>
  <si>
    <t>INV01955</t>
  </si>
  <si>
    <t>PAY01671</t>
  </si>
  <si>
    <t>INV01956</t>
  </si>
  <si>
    <t>PAY01672</t>
  </si>
  <si>
    <t>INV01957</t>
  </si>
  <si>
    <t>PAY01673</t>
  </si>
  <si>
    <t>INV01958</t>
  </si>
  <si>
    <t>PAY01674</t>
  </si>
  <si>
    <t>INV01959</t>
  </si>
  <si>
    <t>PAY01675</t>
  </si>
  <si>
    <t>INV01960</t>
  </si>
  <si>
    <t>PAY01676</t>
  </si>
  <si>
    <t>INV01961</t>
  </si>
  <si>
    <t>PAY01677</t>
  </si>
  <si>
    <t>INV01962</t>
  </si>
  <si>
    <t>PAY01678</t>
  </si>
  <si>
    <t>INV01963</t>
  </si>
  <si>
    <t>PAY01679</t>
  </si>
  <si>
    <t>INV01964</t>
  </si>
  <si>
    <t>PAY01680</t>
  </si>
  <si>
    <t>INV01965</t>
  </si>
  <si>
    <t>PAY01681</t>
  </si>
  <si>
    <t>INV01966</t>
  </si>
  <si>
    <t>PAY01682</t>
  </si>
  <si>
    <t>INV01967</t>
  </si>
  <si>
    <t>PAY01683</t>
  </si>
  <si>
    <t>INV01968</t>
  </si>
  <si>
    <t>PAY01684</t>
  </si>
  <si>
    <t>INV01969</t>
  </si>
  <si>
    <t>PAY01685</t>
  </si>
  <si>
    <t>INV01970</t>
  </si>
  <si>
    <t>PAY01686</t>
  </si>
  <si>
    <t>INV01971</t>
  </si>
  <si>
    <t>PAY01687</t>
  </si>
  <si>
    <t>INV01972</t>
  </si>
  <si>
    <t>PAY01688</t>
  </si>
  <si>
    <t>INV01974</t>
  </si>
  <si>
    <t>PAY01689</t>
  </si>
  <si>
    <t>INV01975</t>
  </si>
  <si>
    <t>PAY01690</t>
  </si>
  <si>
    <t>INV01976</t>
  </si>
  <si>
    <t>PAY01691</t>
  </si>
  <si>
    <t>INV01977</t>
  </si>
  <si>
    <t>PAY01692</t>
  </si>
  <si>
    <t>INV01978</t>
  </si>
  <si>
    <t>PAY01693</t>
  </si>
  <si>
    <t>INV01979</t>
  </si>
  <si>
    <t>PAY01694</t>
  </si>
  <si>
    <t>INV01980</t>
  </si>
  <si>
    <t>PAY01695</t>
  </si>
  <si>
    <t>INV01981</t>
  </si>
  <si>
    <t>PAY01696</t>
  </si>
  <si>
    <t>INV01982</t>
  </si>
  <si>
    <t>PAY01697</t>
  </si>
  <si>
    <t>INV01984</t>
  </si>
  <si>
    <t>PAY01698</t>
  </si>
  <si>
    <t>INV01985</t>
  </si>
  <si>
    <t>PAY01699</t>
  </si>
  <si>
    <t>INV01987</t>
  </si>
  <si>
    <t>PAY01700</t>
  </si>
  <si>
    <t>INV01990</t>
  </si>
  <si>
    <t>PAY01701</t>
  </si>
  <si>
    <t>INV01991</t>
  </si>
  <si>
    <t>PAY01702</t>
  </si>
  <si>
    <t>INV01992</t>
  </si>
  <si>
    <t>PAY01703</t>
  </si>
  <si>
    <t>INV01993</t>
  </si>
  <si>
    <t>PAY01704</t>
  </si>
  <si>
    <t>INV01994</t>
  </si>
  <si>
    <t>PAY01705</t>
  </si>
  <si>
    <t>INV01995</t>
  </si>
  <si>
    <t>PAY01706</t>
  </si>
  <si>
    <t>INV01996</t>
  </si>
  <si>
    <t>PAY01707</t>
  </si>
  <si>
    <t>INV01997</t>
  </si>
  <si>
    <t>PAY01708</t>
  </si>
  <si>
    <t>INV01998</t>
  </si>
  <si>
    <t>PAY01709</t>
  </si>
  <si>
    <t>INV01999</t>
  </si>
  <si>
    <t>PAY01710</t>
  </si>
  <si>
    <t>INV02000</t>
  </si>
  <si>
    <t>PAY01711</t>
  </si>
  <si>
    <t>INV02001</t>
  </si>
  <si>
    <t>PAY01712</t>
  </si>
  <si>
    <t>INV02003</t>
  </si>
  <si>
    <t>PAY01713</t>
  </si>
  <si>
    <t>INV02004</t>
  </si>
  <si>
    <t>PAY01714</t>
  </si>
  <si>
    <t>INV02005</t>
  </si>
  <si>
    <t>PAY01715</t>
  </si>
  <si>
    <t>INV02006</t>
  </si>
  <si>
    <t>PAY01716</t>
  </si>
  <si>
    <t>INV02007</t>
  </si>
  <si>
    <t>PAY01717</t>
  </si>
  <si>
    <t>INV02008</t>
  </si>
  <si>
    <t>PAY01718</t>
  </si>
  <si>
    <t>INV02009</t>
  </si>
  <si>
    <t>PAY01719</t>
  </si>
  <si>
    <t>INV02011</t>
  </si>
  <si>
    <t>PAY01720</t>
  </si>
  <si>
    <t>INV02012</t>
  </si>
  <si>
    <t>PAY01721</t>
  </si>
  <si>
    <t>INV02013</t>
  </si>
  <si>
    <t>PAY01722</t>
  </si>
  <si>
    <t>INV02014</t>
  </si>
  <si>
    <t>PAY01723</t>
  </si>
  <si>
    <t>INV02015</t>
  </si>
  <si>
    <t>PAY01724</t>
  </si>
  <si>
    <t>INV02016</t>
  </si>
  <si>
    <t>PAY01725</t>
  </si>
  <si>
    <t>INV02017</t>
  </si>
  <si>
    <t>PAY01726</t>
  </si>
  <si>
    <t>INV02018</t>
  </si>
  <si>
    <t>PAY01727</t>
  </si>
  <si>
    <t>INV02019</t>
  </si>
  <si>
    <t>PAY01728</t>
  </si>
  <si>
    <t>INV02020</t>
  </si>
  <si>
    <t>PAY01729</t>
  </si>
  <si>
    <t>INV02021</t>
  </si>
  <si>
    <t>PAY01730</t>
  </si>
  <si>
    <t>INV02022</t>
  </si>
  <si>
    <t>PAY01731</t>
  </si>
  <si>
    <t>INV02023</t>
  </si>
  <si>
    <t>PAY01732</t>
  </si>
  <si>
    <t>INV02024</t>
  </si>
  <si>
    <t>PAY01733</t>
  </si>
  <si>
    <t>INV02025</t>
  </si>
  <si>
    <t>PAY01734</t>
  </si>
  <si>
    <t>INV02026</t>
  </si>
  <si>
    <t>PAY01735</t>
  </si>
  <si>
    <t>INV02027</t>
  </si>
  <si>
    <t>PAY01736</t>
  </si>
  <si>
    <t>INV02028</t>
  </si>
  <si>
    <t>PAY01737</t>
  </si>
  <si>
    <t>INV02029</t>
  </si>
  <si>
    <t>PAY01738</t>
  </si>
  <si>
    <t>INV02030</t>
  </si>
  <si>
    <t>PAY01739</t>
  </si>
  <si>
    <t>INV02031</t>
  </si>
  <si>
    <t>PAY01740</t>
  </si>
  <si>
    <t>INV02032</t>
  </si>
  <si>
    <t>PAY01741</t>
  </si>
  <si>
    <t>INV02033</t>
  </si>
  <si>
    <t>PAY01742</t>
  </si>
  <si>
    <t>INV02034</t>
  </si>
  <si>
    <t>PAY01743</t>
  </si>
  <si>
    <t>INV02035</t>
  </si>
  <si>
    <t>PAY01744</t>
  </si>
  <si>
    <t>INV02036</t>
  </si>
  <si>
    <t>PAY01745</t>
  </si>
  <si>
    <t>INV02037</t>
  </si>
  <si>
    <t>PAY01746</t>
  </si>
  <si>
    <t>INV02038</t>
  </si>
  <si>
    <t>PAY01747</t>
  </si>
  <si>
    <t>INV02039</t>
  </si>
  <si>
    <t>PAY01748</t>
  </si>
  <si>
    <t>INV02040</t>
  </si>
  <si>
    <t>PAY01749</t>
  </si>
  <si>
    <t>INV02041</t>
  </si>
  <si>
    <t>PAY01750</t>
  </si>
  <si>
    <t>INV02042</t>
  </si>
  <si>
    <t>PAY01751</t>
  </si>
  <si>
    <t>INV02044</t>
  </si>
  <si>
    <t>PAY01752</t>
  </si>
  <si>
    <t>INV02045</t>
  </si>
  <si>
    <t>PAY01753</t>
  </si>
  <si>
    <t>INV02046</t>
  </si>
  <si>
    <t>PAY01754</t>
  </si>
  <si>
    <t>INV02047</t>
  </si>
  <si>
    <t>PAY01755</t>
  </si>
  <si>
    <t>INV02048</t>
  </si>
  <si>
    <t>PAY01756</t>
  </si>
  <si>
    <t>INV02049</t>
  </si>
  <si>
    <t>PAY01757</t>
  </si>
  <si>
    <t>INV02051</t>
  </si>
  <si>
    <t>PAY01758</t>
  </si>
  <si>
    <t>INV02052</t>
  </si>
  <si>
    <t>PAY01759</t>
  </si>
  <si>
    <t>INV02053</t>
  </si>
  <si>
    <t>PAY01760</t>
  </si>
  <si>
    <t>INV02054</t>
  </si>
  <si>
    <t>PAY01761</t>
  </si>
  <si>
    <t>INV02056</t>
  </si>
  <si>
    <t>PAY01762</t>
  </si>
  <si>
    <t>INV02057</t>
  </si>
  <si>
    <t>PAY01763</t>
  </si>
  <si>
    <t>INV02058</t>
  </si>
  <si>
    <t>PAY01764</t>
  </si>
  <si>
    <t>INV02059</t>
  </si>
  <si>
    <t>PAY01765</t>
  </si>
  <si>
    <t>INV02060</t>
  </si>
  <si>
    <t>PAY01766</t>
  </si>
  <si>
    <t>INV02064</t>
  </si>
  <si>
    <t>PAY01767</t>
  </si>
  <si>
    <t>INV02065</t>
  </si>
  <si>
    <t>PAY01768</t>
  </si>
  <si>
    <t>INV02066</t>
  </si>
  <si>
    <t>PAY01769</t>
  </si>
  <si>
    <t>INV02067</t>
  </si>
  <si>
    <t>PAY01770</t>
  </si>
  <si>
    <t>INV02069</t>
  </si>
  <si>
    <t>PAY01771</t>
  </si>
  <si>
    <t>INV02070</t>
  </si>
  <si>
    <t>PAY01772</t>
  </si>
  <si>
    <t>INV02071</t>
  </si>
  <si>
    <t>PAY01773</t>
  </si>
  <si>
    <t>INV02074</t>
  </si>
  <si>
    <t>PAY01774</t>
  </si>
  <si>
    <t>INV02075</t>
  </si>
  <si>
    <t>PAY01775</t>
  </si>
  <si>
    <t>INV02076</t>
  </si>
  <si>
    <t>PAY01776</t>
  </si>
  <si>
    <t>INV02077</t>
  </si>
  <si>
    <t>PAY01777</t>
  </si>
  <si>
    <t>INV02078</t>
  </si>
  <si>
    <t>PAY01778</t>
  </si>
  <si>
    <t>INV02079</t>
  </si>
  <si>
    <t>PAY01779</t>
  </si>
  <si>
    <t>INV02080</t>
  </si>
  <si>
    <t>PAY01780</t>
  </si>
  <si>
    <t>INV02082</t>
  </si>
  <si>
    <t>PAY01781</t>
  </si>
  <si>
    <t>INV02083</t>
  </si>
  <si>
    <t>PAY01782</t>
  </si>
  <si>
    <t>INV02084</t>
  </si>
  <si>
    <t>PAY01783</t>
  </si>
  <si>
    <t>INV02086</t>
  </si>
  <si>
    <t>PAY01784</t>
  </si>
  <si>
    <t>INV02087</t>
  </si>
  <si>
    <t>PAY01785</t>
  </si>
  <si>
    <t>INV02088</t>
  </si>
  <si>
    <t>PAY01786</t>
  </si>
  <si>
    <t>INV02090</t>
  </si>
  <si>
    <t>PAY01787</t>
  </si>
  <si>
    <t>INV02091</t>
  </si>
  <si>
    <t>PAY01788</t>
  </si>
  <si>
    <t>INV02094</t>
  </si>
  <si>
    <t>PAY01789</t>
  </si>
  <si>
    <t>INV02095</t>
  </si>
  <si>
    <t>PAY01790</t>
  </si>
  <si>
    <t>INV02096</t>
  </si>
  <si>
    <t>PAY01791</t>
  </si>
  <si>
    <t>INV02097</t>
  </si>
  <si>
    <t>PAY01792</t>
  </si>
  <si>
    <t>INV02098</t>
  </si>
  <si>
    <t>PAY01793</t>
  </si>
  <si>
    <t>INV02099</t>
  </si>
  <si>
    <t>PAY01794</t>
  </si>
  <si>
    <t>INV02100</t>
  </si>
  <si>
    <t>PAY01795</t>
  </si>
  <si>
    <t>INV02101</t>
  </si>
  <si>
    <t>PAY01796</t>
  </si>
  <si>
    <t>INV02102</t>
  </si>
  <si>
    <t>PAY01797</t>
  </si>
  <si>
    <t>INV02103</t>
  </si>
  <si>
    <t>PAY01798</t>
  </si>
  <si>
    <t>INV02104</t>
  </si>
  <si>
    <t>PAY01799</t>
  </si>
  <si>
    <t>INV02105</t>
  </si>
  <si>
    <t>PAY01800</t>
  </si>
  <si>
    <t>INV02106</t>
  </si>
  <si>
    <t>PAY01801</t>
  </si>
  <si>
    <t>INV02107</t>
  </si>
  <si>
    <t>PAY01802</t>
  </si>
  <si>
    <t>INV02108</t>
  </si>
  <si>
    <t>PAY01803</t>
  </si>
  <si>
    <t>INV02109</t>
  </si>
  <si>
    <t>PAY01804</t>
  </si>
  <si>
    <t>INV02110</t>
  </si>
  <si>
    <t>PAY01805</t>
  </si>
  <si>
    <t>INV02111</t>
  </si>
  <si>
    <t>PAY01806</t>
  </si>
  <si>
    <t>INV02112</t>
  </si>
  <si>
    <t>PAY01807</t>
  </si>
  <si>
    <t>INV02113</t>
  </si>
  <si>
    <t>PAY01808</t>
  </si>
  <si>
    <t>INV02114</t>
  </si>
  <si>
    <t>PAY01809</t>
  </si>
  <si>
    <t>INV02115</t>
  </si>
  <si>
    <t>PAY01810</t>
  </si>
  <si>
    <t>INV02116</t>
  </si>
  <si>
    <t>PAY01811</t>
  </si>
  <si>
    <t>INV02117</t>
  </si>
  <si>
    <t>PAY01812</t>
  </si>
  <si>
    <t>INV02118</t>
  </si>
  <si>
    <t>PAY01813</t>
  </si>
  <si>
    <t>INV02119</t>
  </si>
  <si>
    <t>PAY01814</t>
  </si>
  <si>
    <t>INV02120</t>
  </si>
  <si>
    <t>PAY01815</t>
  </si>
  <si>
    <t>INV02121</t>
  </si>
  <si>
    <t>PAY01816</t>
  </si>
  <si>
    <t>INV02122</t>
  </si>
  <si>
    <t>PAY01817</t>
  </si>
  <si>
    <t>INV02123</t>
  </si>
  <si>
    <t>PAY01818</t>
  </si>
  <si>
    <t>INV02125</t>
  </si>
  <si>
    <t>PAY01819</t>
  </si>
  <si>
    <t>INV02126</t>
  </si>
  <si>
    <t>PAY01820</t>
  </si>
  <si>
    <t>INV02127</t>
  </si>
  <si>
    <t>PAY01821</t>
  </si>
  <si>
    <t>INV02128</t>
  </si>
  <si>
    <t>PAY01822</t>
  </si>
  <si>
    <t>INV02129</t>
  </si>
  <si>
    <t>PAY01823</t>
  </si>
  <si>
    <t>INV02130</t>
  </si>
  <si>
    <t>PAY01824</t>
  </si>
  <si>
    <t>INV02131</t>
  </si>
  <si>
    <t>PAY01825</t>
  </si>
  <si>
    <t>INV02132</t>
  </si>
  <si>
    <t>PAY01826</t>
  </si>
  <si>
    <t>INV02133</t>
  </si>
  <si>
    <t>PAY01827</t>
  </si>
  <si>
    <t>INV02134</t>
  </si>
  <si>
    <t>PAY01828</t>
  </si>
  <si>
    <t>INV02136</t>
  </si>
  <si>
    <t>PAY01829</t>
  </si>
  <si>
    <t>INV02137</t>
  </si>
  <si>
    <t>PAY01830</t>
  </si>
  <si>
    <t>INV02139</t>
  </si>
  <si>
    <t>PAY01831</t>
  </si>
  <si>
    <t>INV02140</t>
  </si>
  <si>
    <t>PAY01832</t>
  </si>
  <si>
    <t>INV02141</t>
  </si>
  <si>
    <t>PAY01833</t>
  </si>
  <si>
    <t>INV02142</t>
  </si>
  <si>
    <t>PAY01834</t>
  </si>
  <si>
    <t>INV02143</t>
  </si>
  <si>
    <t>PAY01835</t>
  </si>
  <si>
    <t>INV02144</t>
  </si>
  <si>
    <t>PAY01836</t>
  </si>
  <si>
    <t>INV02145</t>
  </si>
  <si>
    <t>PAY01837</t>
  </si>
  <si>
    <t>INV02146</t>
  </si>
  <si>
    <t>PAY01838</t>
  </si>
  <si>
    <t>INV02147</t>
  </si>
  <si>
    <t>PAY01839</t>
  </si>
  <si>
    <t>INV02148</t>
  </si>
  <si>
    <t>PAY01840</t>
  </si>
  <si>
    <t>INV02149</t>
  </si>
  <si>
    <t>PAY01841</t>
  </si>
  <si>
    <t>INV02150</t>
  </si>
  <si>
    <t>PAY01842</t>
  </si>
  <si>
    <t>INV02151</t>
  </si>
  <si>
    <t>PAY01843</t>
  </si>
  <si>
    <t>INV02152</t>
  </si>
  <si>
    <t>PAY01844</t>
  </si>
  <si>
    <t>INV02153</t>
  </si>
  <si>
    <t>PAY01845</t>
  </si>
  <si>
    <t>INV02154</t>
  </si>
  <si>
    <t>PAY01846</t>
  </si>
  <si>
    <t>INV02155</t>
  </si>
  <si>
    <t>PAY01847</t>
  </si>
  <si>
    <t>INV02156</t>
  </si>
  <si>
    <t>PAY01848</t>
  </si>
  <si>
    <t>INV02157</t>
  </si>
  <si>
    <t>PAY01849</t>
  </si>
  <si>
    <t>INV02158</t>
  </si>
  <si>
    <t>PAY01850</t>
  </si>
  <si>
    <t>INV02159</t>
  </si>
  <si>
    <t>PAY01851</t>
  </si>
  <si>
    <t>INV02161</t>
  </si>
  <si>
    <t>PAY01852</t>
  </si>
  <si>
    <t>INV02163</t>
  </si>
  <si>
    <t>PAY01853</t>
  </si>
  <si>
    <t>INV02164</t>
  </si>
  <si>
    <t>PAY01854</t>
  </si>
  <si>
    <t>INV02165</t>
  </si>
  <si>
    <t>PAY01855</t>
  </si>
  <si>
    <t>INV02166</t>
  </si>
  <si>
    <t>PAY01856</t>
  </si>
  <si>
    <t>INV02168</t>
  </si>
  <si>
    <t>PAY01857</t>
  </si>
  <si>
    <t>INV02169</t>
  </si>
  <si>
    <t>PAY01858</t>
  </si>
  <si>
    <t>INV02170</t>
  </si>
  <si>
    <t>PAY01859</t>
  </si>
  <si>
    <t>INV02171</t>
  </si>
  <si>
    <t>PAY01860</t>
  </si>
  <si>
    <t>INV02172</t>
  </si>
  <si>
    <t>PAY01861</t>
  </si>
  <si>
    <t>INV02173</t>
  </si>
  <si>
    <t>PAY01862</t>
  </si>
  <si>
    <t>INV02174</t>
  </si>
  <si>
    <t>PAY01863</t>
  </si>
  <si>
    <t>INV02175</t>
  </si>
  <si>
    <t>PAY01864</t>
  </si>
  <si>
    <t>INV02176</t>
  </si>
  <si>
    <t>PAY01865</t>
  </si>
  <si>
    <t>INV02177</t>
  </si>
  <si>
    <t>PAY01866</t>
  </si>
  <si>
    <t>INV02178</t>
  </si>
  <si>
    <t>PAY01867</t>
  </si>
  <si>
    <t>INV02179</t>
  </si>
  <si>
    <t>PAY01868</t>
  </si>
  <si>
    <t>INV02180</t>
  </si>
  <si>
    <t>PAY01869</t>
  </si>
  <si>
    <t>INV02182</t>
  </si>
  <si>
    <t>PAY01870</t>
  </si>
  <si>
    <t>INV02184</t>
  </si>
  <si>
    <t>PAY01871</t>
  </si>
  <si>
    <t>INV02185</t>
  </si>
  <si>
    <t>PAY01872</t>
  </si>
  <si>
    <t>INV02186</t>
  </si>
  <si>
    <t>PAY01873</t>
  </si>
  <si>
    <t>INV02189</t>
  </si>
  <si>
    <t>PAY01874</t>
  </si>
  <si>
    <t>INV02190</t>
  </si>
  <si>
    <t>PAY01875</t>
  </si>
  <si>
    <t>INV02191</t>
  </si>
  <si>
    <t>PAY01876</t>
  </si>
  <si>
    <t>INV02192</t>
  </si>
  <si>
    <t>PAY01877</t>
  </si>
  <si>
    <t>INV02193</t>
  </si>
  <si>
    <t>PAY01878</t>
  </si>
  <si>
    <t>INV02194</t>
  </si>
  <si>
    <t>PAY01879</t>
  </si>
  <si>
    <t>INV02195</t>
  </si>
  <si>
    <t>PAY01880</t>
  </si>
  <si>
    <t>INV02196</t>
  </si>
  <si>
    <t>PAY01881</t>
  </si>
  <si>
    <t>INV02197</t>
  </si>
  <si>
    <t>PAY01882</t>
  </si>
  <si>
    <t>INV02198</t>
  </si>
  <si>
    <t>PAY01883</t>
  </si>
  <si>
    <t>INV02199</t>
  </si>
  <si>
    <t>PAY01884</t>
  </si>
  <si>
    <t>INV02200</t>
  </si>
  <si>
    <t>PAY01885</t>
  </si>
  <si>
    <t>INV02201</t>
  </si>
  <si>
    <t>PAY01886</t>
  </si>
  <si>
    <t>INV02202</t>
  </si>
  <si>
    <t>PAY01887</t>
  </si>
  <si>
    <t>INV02204</t>
  </si>
  <si>
    <t>PAY01888</t>
  </si>
  <si>
    <t>INV02205</t>
  </si>
  <si>
    <t>PAY01889</t>
  </si>
  <si>
    <t>INV02206</t>
  </si>
  <si>
    <t>PAY01890</t>
  </si>
  <si>
    <t>INV02207</t>
  </si>
  <si>
    <t>PAY01891</t>
  </si>
  <si>
    <t>INV02209</t>
  </si>
  <si>
    <t>PAY01892</t>
  </si>
  <si>
    <t>INV02210</t>
  </si>
  <si>
    <t>PAY01893</t>
  </si>
  <si>
    <t>INV02211</t>
  </si>
  <si>
    <t>PAY01894</t>
  </si>
  <si>
    <t>INV02212</t>
  </si>
  <si>
    <t>PAY01895</t>
  </si>
  <si>
    <t>INV02213</t>
  </si>
  <si>
    <t>PAY01896</t>
  </si>
  <si>
    <t>INV02215</t>
  </si>
  <si>
    <t>PAY01897</t>
  </si>
  <si>
    <t>INV02216</t>
  </si>
  <si>
    <t>PAY01898</t>
  </si>
  <si>
    <t>INV02217</t>
  </si>
  <si>
    <t>PAY01899</t>
  </si>
  <si>
    <t>INV02218</t>
  </si>
  <si>
    <t>PAY01900</t>
  </si>
  <si>
    <t>INV02219</t>
  </si>
  <si>
    <t>PAY01901</t>
  </si>
  <si>
    <t>INV02220</t>
  </si>
  <si>
    <t>PAY01902</t>
  </si>
  <si>
    <t>INV02221</t>
  </si>
  <si>
    <t>PAY01903</t>
  </si>
  <si>
    <t>INV02223</t>
  </si>
  <si>
    <t>PAY01904</t>
  </si>
  <si>
    <t>INV02224</t>
  </si>
  <si>
    <t>PAY01905</t>
  </si>
  <si>
    <t>INV02225</t>
  </si>
  <si>
    <t>PAY01906</t>
  </si>
  <si>
    <t>INV02226</t>
  </si>
  <si>
    <t>PAY01907</t>
  </si>
  <si>
    <t>INV02227</t>
  </si>
  <si>
    <t>PAY01908</t>
  </si>
  <si>
    <t>INV02228</t>
  </si>
  <si>
    <t>PAY01909</t>
  </si>
  <si>
    <t>INV02230</t>
  </si>
  <si>
    <t>PAY01910</t>
  </si>
  <si>
    <t>INV02231</t>
  </si>
  <si>
    <t>PAY01911</t>
  </si>
  <si>
    <t>INV02232</t>
  </si>
  <si>
    <t>PAY01912</t>
  </si>
  <si>
    <t>INV02235</t>
  </si>
  <si>
    <t>PAY01913</t>
  </si>
  <si>
    <t>INV02236</t>
  </si>
  <si>
    <t>PAY01914</t>
  </si>
  <si>
    <t>INV02237</t>
  </si>
  <si>
    <t>PAY01915</t>
  </si>
  <si>
    <t>INV02238</t>
  </si>
  <si>
    <t>PAY01916</t>
  </si>
  <si>
    <t>INV02239</t>
  </si>
  <si>
    <t>PAY01917</t>
  </si>
  <si>
    <t>INV02240</t>
  </si>
  <si>
    <t>PAY01918</t>
  </si>
  <si>
    <t>INV02241</t>
  </si>
  <si>
    <t>PAY01919</t>
  </si>
  <si>
    <t>INV02242</t>
  </si>
  <si>
    <t>PAY01920</t>
  </si>
  <si>
    <t>INV02243</t>
  </si>
  <si>
    <t>PAY01921</t>
  </si>
  <si>
    <t>INV02244</t>
  </si>
  <si>
    <t>PAY01922</t>
  </si>
  <si>
    <t>INV02245</t>
  </si>
  <si>
    <t>PAY01923</t>
  </si>
  <si>
    <t>INV02246</t>
  </si>
  <si>
    <t>PAY01924</t>
  </si>
  <si>
    <t>INV02249</t>
  </si>
  <si>
    <t>PAY01925</t>
  </si>
  <si>
    <t>INV02250</t>
  </si>
  <si>
    <t>PAY01926</t>
  </si>
  <si>
    <t>INV02251</t>
  </si>
  <si>
    <t>PAY01927</t>
  </si>
  <si>
    <t>INV02252</t>
  </si>
  <si>
    <t>PAY01928</t>
  </si>
  <si>
    <t>INV02253</t>
  </si>
  <si>
    <t>PAY01929</t>
  </si>
  <si>
    <t>INV02254</t>
  </si>
  <si>
    <t>PAY01930</t>
  </si>
  <si>
    <t>INV02256</t>
  </si>
  <si>
    <t>PAY01931</t>
  </si>
  <si>
    <t>INV02257</t>
  </si>
  <si>
    <t>PAY01932</t>
  </si>
  <si>
    <t>INV02258</t>
  </si>
  <si>
    <t>PAY01933</t>
  </si>
  <si>
    <t>INV02260</t>
  </si>
  <si>
    <t>PAY01934</t>
  </si>
  <si>
    <t>INV02262</t>
  </si>
  <si>
    <t>PAY01935</t>
  </si>
  <si>
    <t>INV02263</t>
  </si>
  <si>
    <t>PAY01936</t>
  </si>
  <si>
    <t>INV02264</t>
  </si>
  <si>
    <t>PAY01937</t>
  </si>
  <si>
    <t>INV02265</t>
  </si>
  <si>
    <t>PAY01938</t>
  </si>
  <si>
    <t>INV02266</t>
  </si>
  <si>
    <t>PAY01939</t>
  </si>
  <si>
    <t>INV02267</t>
  </si>
  <si>
    <t>PAY01940</t>
  </si>
  <si>
    <t>INV02268</t>
  </si>
  <si>
    <t>PAY01941</t>
  </si>
  <si>
    <t>INV02269</t>
  </si>
  <si>
    <t>PAY01942</t>
  </si>
  <si>
    <t>INV02270</t>
  </si>
  <si>
    <t>PAY01943</t>
  </si>
  <si>
    <t>INV02271</t>
  </si>
  <si>
    <t>PAY01944</t>
  </si>
  <si>
    <t>INV02272</t>
  </si>
  <si>
    <t>PAY01945</t>
  </si>
  <si>
    <t>INV02273</t>
  </si>
  <si>
    <t>PAY01946</t>
  </si>
  <si>
    <t>INV02274</t>
  </si>
  <si>
    <t>PAY01947</t>
  </si>
  <si>
    <t>INV02275</t>
  </si>
  <si>
    <t>PAY01948</t>
  </si>
  <si>
    <t>INV02277</t>
  </si>
  <si>
    <t>PAY01949</t>
  </si>
  <si>
    <t>INV02279</t>
  </si>
  <si>
    <t>PAY01950</t>
  </si>
  <si>
    <t>INV02280</t>
  </si>
  <si>
    <t>PAY01951</t>
  </si>
  <si>
    <t>INV02281</t>
  </si>
  <si>
    <t>PAY01952</t>
  </si>
  <si>
    <t>INV02282</t>
  </si>
  <si>
    <t>PAY01953</t>
  </si>
  <si>
    <t>INV02283</t>
  </si>
  <si>
    <t>PAY01954</t>
  </si>
  <si>
    <t>INV02284</t>
  </si>
  <si>
    <t>PAY01955</t>
  </si>
  <si>
    <t>INV02285</t>
  </si>
  <si>
    <t>PAY01956</t>
  </si>
  <si>
    <t>INV02288</t>
  </si>
  <si>
    <t>PAY01957</t>
  </si>
  <si>
    <t>INV02290</t>
  </si>
  <si>
    <t>PAY01958</t>
  </si>
  <si>
    <t>INV02291</t>
  </si>
  <si>
    <t>PAY01959</t>
  </si>
  <si>
    <t>INV02292</t>
  </si>
  <si>
    <t>PAY01960</t>
  </si>
  <si>
    <t>INV02293</t>
  </si>
  <si>
    <t>PAY01961</t>
  </si>
  <si>
    <t>INV02294</t>
  </si>
  <si>
    <t>PAY01962</t>
  </si>
  <si>
    <t>INV02295</t>
  </si>
  <si>
    <t>PAY01963</t>
  </si>
  <si>
    <t>INV02296</t>
  </si>
  <si>
    <t>PAY01964</t>
  </si>
  <si>
    <t>INV02297</t>
  </si>
  <si>
    <t>PAY01965</t>
  </si>
  <si>
    <t>INV02298</t>
  </si>
  <si>
    <t>PAY01966</t>
  </si>
  <si>
    <t>INV02300</t>
  </si>
  <si>
    <t>PAY01967</t>
  </si>
  <si>
    <t>INV02301</t>
  </si>
  <si>
    <t>PAY01968</t>
  </si>
  <si>
    <t>INV02302</t>
  </si>
  <si>
    <t>PAY01969</t>
  </si>
  <si>
    <t>INV02303</t>
  </si>
  <si>
    <t>PAY01970</t>
  </si>
  <si>
    <t>INV02304</t>
  </si>
  <si>
    <t>PAY01971</t>
  </si>
  <si>
    <t>INV02305</t>
  </si>
  <si>
    <t>PAY01972</t>
  </si>
  <si>
    <t>INV02306</t>
  </si>
  <si>
    <t>PAY01973</t>
  </si>
  <si>
    <t>INV02307</t>
  </si>
  <si>
    <t>PAY01974</t>
  </si>
  <si>
    <t>INV02308</t>
  </si>
  <si>
    <t>PAY01975</t>
  </si>
  <si>
    <t>INV02309</t>
  </si>
  <si>
    <t>PAY01976</t>
  </si>
  <si>
    <t>INV02310</t>
  </si>
  <si>
    <t>PAY01977</t>
  </si>
  <si>
    <t>INV02311</t>
  </si>
  <si>
    <t>PAY01978</t>
  </si>
  <si>
    <t>INV02312</t>
  </si>
  <si>
    <t>PAY01979</t>
  </si>
  <si>
    <t>INV02313</t>
  </si>
  <si>
    <t>PAY01980</t>
  </si>
  <si>
    <t>INV02314</t>
  </si>
  <si>
    <t>PAY01981</t>
  </si>
  <si>
    <t>INV02316</t>
  </si>
  <si>
    <t>PAY01982</t>
  </si>
  <si>
    <t>INV02317</t>
  </si>
  <si>
    <t>PAY01983</t>
  </si>
  <si>
    <t>INV02318</t>
  </si>
  <si>
    <t>PAY01984</t>
  </si>
  <si>
    <t>INV02319</t>
  </si>
  <si>
    <t>PAY01985</t>
  </si>
  <si>
    <t>INV02320</t>
  </si>
  <si>
    <t>PAY01986</t>
  </si>
  <si>
    <t>INV02321</t>
  </si>
  <si>
    <t>PAY01987</t>
  </si>
  <si>
    <t>INV02322</t>
  </si>
  <si>
    <t>PAY01988</t>
  </si>
  <si>
    <t>INV02323</t>
  </si>
  <si>
    <t>PAY01989</t>
  </si>
  <si>
    <t>INV02324</t>
  </si>
  <si>
    <t>PAY01990</t>
  </si>
  <si>
    <t>INV02325</t>
  </si>
  <si>
    <t>PAY01991</t>
  </si>
  <si>
    <t>INV02327</t>
  </si>
  <si>
    <t>PAY01992</t>
  </si>
  <si>
    <t>INV02329</t>
  </si>
  <si>
    <t>PAY01993</t>
  </si>
  <si>
    <t>INV02330</t>
  </si>
  <si>
    <t>PAY01994</t>
  </si>
  <si>
    <t>INV02331</t>
  </si>
  <si>
    <t>PAY01995</t>
  </si>
  <si>
    <t>INV02333</t>
  </si>
  <si>
    <t>PAY01996</t>
  </si>
  <si>
    <t>INV02334</t>
  </si>
  <si>
    <t>PAY01997</t>
  </si>
  <si>
    <t>INV02335</t>
  </si>
  <si>
    <t>PAY01998</t>
  </si>
  <si>
    <t>INV02337</t>
  </si>
  <si>
    <t>PAY01999</t>
  </si>
  <si>
    <t>INV02338</t>
  </si>
  <si>
    <t>PAY02000</t>
  </si>
  <si>
    <t>INV02339</t>
  </si>
  <si>
    <t>PAY02001</t>
  </si>
  <si>
    <t>INV02340</t>
  </si>
  <si>
    <t>PAY02002</t>
  </si>
  <si>
    <t>INV02341</t>
  </si>
  <si>
    <t>PAY02003</t>
  </si>
  <si>
    <t>INV02342</t>
  </si>
  <si>
    <t>PAY02004</t>
  </si>
  <si>
    <t>INV02343</t>
  </si>
  <si>
    <t>PAY02005</t>
  </si>
  <si>
    <t>INV02344</t>
  </si>
  <si>
    <t>PAY02006</t>
  </si>
  <si>
    <t>INV02346</t>
  </si>
  <si>
    <t>PAY02007</t>
  </si>
  <si>
    <t>INV02347</t>
  </si>
  <si>
    <t>PAY02008</t>
  </si>
  <si>
    <t>INV02348</t>
  </si>
  <si>
    <t>PAY02009</t>
  </si>
  <si>
    <t>INV02349</t>
  </si>
  <si>
    <t>PAY02010</t>
  </si>
  <si>
    <t>INV02350</t>
  </si>
  <si>
    <t>PAY02011</t>
  </si>
  <si>
    <t>INV02351</t>
  </si>
  <si>
    <t>PAY02012</t>
  </si>
  <si>
    <t>INV02352</t>
  </si>
  <si>
    <t>PAY02013</t>
  </si>
  <si>
    <t>INV02353</t>
  </si>
  <si>
    <t>PAY02014</t>
  </si>
  <si>
    <t>INV02355</t>
  </si>
  <si>
    <t>PAY02015</t>
  </si>
  <si>
    <t>INV02356</t>
  </si>
  <si>
    <t>PAY02016</t>
  </si>
  <si>
    <t>INV02358</t>
  </si>
  <si>
    <t>PAY02017</t>
  </si>
  <si>
    <t>INV02359</t>
  </si>
  <si>
    <t>PAY02018</t>
  </si>
  <si>
    <t>INV02360</t>
  </si>
  <si>
    <t>PAY02019</t>
  </si>
  <si>
    <t>INV02361</t>
  </si>
  <si>
    <t>PAY02020</t>
  </si>
  <si>
    <t>INV02362</t>
  </si>
  <si>
    <t>PAY02021</t>
  </si>
  <si>
    <t>INV02363</t>
  </si>
  <si>
    <t>PAY02022</t>
  </si>
  <si>
    <t>INV02364</t>
  </si>
  <si>
    <t>PAY02023</t>
  </si>
  <si>
    <t>INV02365</t>
  </si>
  <si>
    <t>PAY02024</t>
  </si>
  <si>
    <t>INV02366</t>
  </si>
  <si>
    <t>PAY02025</t>
  </si>
  <si>
    <t>INV02367</t>
  </si>
  <si>
    <t>PAY02026</t>
  </si>
  <si>
    <t>INV02368</t>
  </si>
  <si>
    <t>PAY02027</t>
  </si>
  <si>
    <t>INV02369</t>
  </si>
  <si>
    <t>PAY02028</t>
  </si>
  <si>
    <t>INV02370</t>
  </si>
  <si>
    <t>PAY02029</t>
  </si>
  <si>
    <t>INV02371</t>
  </si>
  <si>
    <t>PAY02030</t>
  </si>
  <si>
    <t>INV02372</t>
  </si>
  <si>
    <t>PAY02031</t>
  </si>
  <si>
    <t>INV02373</t>
  </si>
  <si>
    <t>PAY02032</t>
  </si>
  <si>
    <t>INV02375</t>
  </si>
  <si>
    <t>PAY02033</t>
  </si>
  <si>
    <t>INV02377</t>
  </si>
  <si>
    <t>PAY02034</t>
  </si>
  <si>
    <t>INV02378</t>
  </si>
  <si>
    <t>PAY02035</t>
  </si>
  <si>
    <t>INV02379</t>
  </si>
  <si>
    <t>PAY02036</t>
  </si>
  <si>
    <t>INV02380</t>
  </si>
  <si>
    <t>PAY02037</t>
  </si>
  <si>
    <t>INV02381</t>
  </si>
  <si>
    <t>PAY02038</t>
  </si>
  <si>
    <t>INV02382</t>
  </si>
  <si>
    <t>PAY02039</t>
  </si>
  <si>
    <t>INV02383</t>
  </si>
  <si>
    <t>PAY02040</t>
  </si>
  <si>
    <t>INV02384</t>
  </si>
  <si>
    <t>PAY02041</t>
  </si>
  <si>
    <t>INV02385</t>
  </si>
  <si>
    <t>PAY02042</t>
  </si>
  <si>
    <t>INV02386</t>
  </si>
  <si>
    <t>PAY02043</t>
  </si>
  <si>
    <t>INV02388</t>
  </si>
  <si>
    <t>PAY02044</t>
  </si>
  <si>
    <t>INV02389</t>
  </si>
  <si>
    <t>PAY02045</t>
  </si>
  <si>
    <t>INV02390</t>
  </si>
  <si>
    <t>PAY02046</t>
  </si>
  <si>
    <t>INV02391</t>
  </si>
  <si>
    <t>PAY02047</t>
  </si>
  <si>
    <t>INV02392</t>
  </si>
  <si>
    <t>PAY02048</t>
  </si>
  <si>
    <t>INV02393</t>
  </si>
  <si>
    <t>PAY02049</t>
  </si>
  <si>
    <t>INV02394</t>
  </si>
  <si>
    <t>PAY02050</t>
  </si>
  <si>
    <t>INV02395</t>
  </si>
  <si>
    <t>PAY02051</t>
  </si>
  <si>
    <t>INV02396</t>
  </si>
  <si>
    <t>PAY02052</t>
  </si>
  <si>
    <t>INV02397</t>
  </si>
  <si>
    <t>PAY02053</t>
  </si>
  <si>
    <t>INV02398</t>
  </si>
  <si>
    <t>PAY02054</t>
  </si>
  <si>
    <t>INV02399</t>
  </si>
  <si>
    <t>PAY02055</t>
  </si>
  <si>
    <t>INV02401</t>
  </si>
  <si>
    <t>PAY02056</t>
  </si>
  <si>
    <t>INV02402</t>
  </si>
  <si>
    <t>PAY02057</t>
  </si>
  <si>
    <t>INV02403</t>
  </si>
  <si>
    <t>PAY02058</t>
  </si>
  <si>
    <t>INV02404</t>
  </si>
  <si>
    <t>PAY02059</t>
  </si>
  <si>
    <t>INV02405</t>
  </si>
  <si>
    <t>PAY02060</t>
  </si>
  <si>
    <t>INV02407</t>
  </si>
  <si>
    <t>PAY02061</t>
  </si>
  <si>
    <t>INV02409</t>
  </si>
  <si>
    <t>PAY02062</t>
  </si>
  <si>
    <t>INV02410</t>
  </si>
  <si>
    <t>PAY02063</t>
  </si>
  <si>
    <t>INV02411</t>
  </si>
  <si>
    <t>PAY02064</t>
  </si>
  <si>
    <t>INV02412</t>
  </si>
  <si>
    <t>PAY02065</t>
  </si>
  <si>
    <t>INV02413</t>
  </si>
  <si>
    <t>PAY02066</t>
  </si>
  <si>
    <t>INV02414</t>
  </si>
  <si>
    <t>PAY02067</t>
  </si>
  <si>
    <t>INV02415</t>
  </si>
  <si>
    <t>PAY02068</t>
  </si>
  <si>
    <t>INV02416</t>
  </si>
  <si>
    <t>PAY02069</t>
  </si>
  <si>
    <t>INV02418</t>
  </si>
  <si>
    <t>PAY02070</t>
  </si>
  <si>
    <t>INV02420</t>
  </si>
  <si>
    <t>PAY02071</t>
  </si>
  <si>
    <t>INV02421</t>
  </si>
  <si>
    <t>PAY02072</t>
  </si>
  <si>
    <t>INV02422</t>
  </si>
  <si>
    <t>PAY02073</t>
  </si>
  <si>
    <t>INV02423</t>
  </si>
  <si>
    <t>PAY02074</t>
  </si>
  <si>
    <t>INV02424</t>
  </si>
  <si>
    <t>PAY02075</t>
  </si>
  <si>
    <t>INV02425</t>
  </si>
  <si>
    <t>PAY02076</t>
  </si>
  <si>
    <t>INV02426</t>
  </si>
  <si>
    <t>PAY02077</t>
  </si>
  <si>
    <t>INV02427</t>
  </si>
  <si>
    <t>PAY02078</t>
  </si>
  <si>
    <t>INV02429</t>
  </si>
  <si>
    <t>PAY02079</t>
  </si>
  <si>
    <t>INV02430</t>
  </si>
  <si>
    <t>PAY02080</t>
  </si>
  <si>
    <t>INV02431</t>
  </si>
  <si>
    <t>PAY02081</t>
  </si>
  <si>
    <t>INV02432</t>
  </si>
  <si>
    <t>PAY02082</t>
  </si>
  <si>
    <t>INV02435</t>
  </si>
  <si>
    <t>PAY02083</t>
  </si>
  <si>
    <t>INV02436</t>
  </si>
  <si>
    <t>PAY02084</t>
  </si>
  <si>
    <t>INV02437</t>
  </si>
  <si>
    <t>PAY02085</t>
  </si>
  <si>
    <t>INV02438</t>
  </si>
  <si>
    <t>PAY02086</t>
  </si>
  <si>
    <t>INV02439</t>
  </si>
  <si>
    <t>PAY02087</t>
  </si>
  <si>
    <t>INV02440</t>
  </si>
  <si>
    <t>PAY02088</t>
  </si>
  <si>
    <t>INV02441</t>
  </si>
  <si>
    <t>PAY02089</t>
  </si>
  <si>
    <t>INV02442</t>
  </si>
  <si>
    <t>PAY02090</t>
  </si>
  <si>
    <t>INV02443</t>
  </si>
  <si>
    <t>PAY02091</t>
  </si>
  <si>
    <t>INV02444</t>
  </si>
  <si>
    <t>PAY02092</t>
  </si>
  <si>
    <t>INV02446</t>
  </si>
  <si>
    <t>PAY02093</t>
  </si>
  <si>
    <t>INV02447</t>
  </si>
  <si>
    <t>PAY02094</t>
  </si>
  <si>
    <t>INV02448</t>
  </si>
  <si>
    <t>PAY02095</t>
  </si>
  <si>
    <t>INV02449</t>
  </si>
  <si>
    <t>PAY02096</t>
  </si>
  <si>
    <t>INV02450</t>
  </si>
  <si>
    <t>PAY02097</t>
  </si>
  <si>
    <t>INV02451</t>
  </si>
  <si>
    <t>PAY02098</t>
  </si>
  <si>
    <t>INV02452</t>
  </si>
  <si>
    <t>PAY02099</t>
  </si>
  <si>
    <t>INV02453</t>
  </si>
  <si>
    <t>PAY02100</t>
  </si>
  <si>
    <t>INV02454</t>
  </si>
  <si>
    <t>PAY02101</t>
  </si>
  <si>
    <t>INV02455</t>
  </si>
  <si>
    <t>PAY02102</t>
  </si>
  <si>
    <t>INV02456</t>
  </si>
  <si>
    <t>PAY02103</t>
  </si>
  <si>
    <t>INV02458</t>
  </si>
  <si>
    <t>PAY02104</t>
  </si>
  <si>
    <t>INV02460</t>
  </si>
  <si>
    <t>PAY02105</t>
  </si>
  <si>
    <t>INV02461</t>
  </si>
  <si>
    <t>PAY02106</t>
  </si>
  <si>
    <t>INV02462</t>
  </si>
  <si>
    <t>PAY02107</t>
  </si>
  <si>
    <t>INV02463</t>
  </si>
  <si>
    <t>PAY02108</t>
  </si>
  <si>
    <t>INV02464</t>
  </si>
  <si>
    <t>PAY02109</t>
  </si>
  <si>
    <t>INV02465</t>
  </si>
  <si>
    <t>PAY02110</t>
  </si>
  <si>
    <t>INV02466</t>
  </si>
  <si>
    <t>PAY02111</t>
  </si>
  <si>
    <t>INV02467</t>
  </si>
  <si>
    <t>PAY02112</t>
  </si>
  <si>
    <t>INV02468</t>
  </si>
  <si>
    <t>PAY02113</t>
  </si>
  <si>
    <t>INV02469</t>
  </si>
  <si>
    <t>PAY02114</t>
  </si>
  <si>
    <t>INV02470</t>
  </si>
  <si>
    <t>PAY02115</t>
  </si>
  <si>
    <t>INV02471</t>
  </si>
  <si>
    <t>PAY02116</t>
  </si>
  <si>
    <t>INV02472</t>
  </si>
  <si>
    <t>PAY02117</t>
  </si>
  <si>
    <t>INV02474</t>
  </si>
  <si>
    <t>PAY02118</t>
  </si>
  <si>
    <t>INV02475</t>
  </si>
  <si>
    <t>PAY02119</t>
  </si>
  <si>
    <t>INV02476</t>
  </si>
  <si>
    <t>PAY02120</t>
  </si>
  <si>
    <t>INV02477</t>
  </si>
  <si>
    <t>PAY02121</t>
  </si>
  <si>
    <t>INV02478</t>
  </si>
  <si>
    <t>PAY02122</t>
  </si>
  <si>
    <t>INV02479</t>
  </si>
  <si>
    <t>PAY02123</t>
  </si>
  <si>
    <t>INV02480</t>
  </si>
  <si>
    <t>PAY02124</t>
  </si>
  <si>
    <t>INV02481</t>
  </si>
  <si>
    <t>PAY02125</t>
  </si>
  <si>
    <t>INV02482</t>
  </si>
  <si>
    <t>PAY02126</t>
  </si>
  <si>
    <t>INV02483</t>
  </si>
  <si>
    <t>PAY02127</t>
  </si>
  <si>
    <t>INV02484</t>
  </si>
  <si>
    <t>PAY02128</t>
  </si>
  <si>
    <t>INV02485</t>
  </si>
  <si>
    <t>PAY02129</t>
  </si>
  <si>
    <t>INV02486</t>
  </si>
  <si>
    <t>PAY02130</t>
  </si>
  <si>
    <t>INV02487</t>
  </si>
  <si>
    <t>PAY02131</t>
  </si>
  <si>
    <t>INV02489</t>
  </si>
  <si>
    <t>PAY02132</t>
  </si>
  <si>
    <t>INV02490</t>
  </si>
  <si>
    <t>PAY02133</t>
  </si>
  <si>
    <t>INV02491</t>
  </si>
  <si>
    <t>PAY02134</t>
  </si>
  <si>
    <t>INV02492</t>
  </si>
  <si>
    <t>PAY02135</t>
  </si>
  <si>
    <t>INV02493</t>
  </si>
  <si>
    <t>PAY02136</t>
  </si>
  <si>
    <t>INV02494</t>
  </si>
  <si>
    <t>PAY02137</t>
  </si>
  <si>
    <t>INV02495</t>
  </si>
  <si>
    <t>PAY02138</t>
  </si>
  <si>
    <t>INV02496</t>
  </si>
  <si>
    <t>PAY02139</t>
  </si>
  <si>
    <t>INV02497</t>
  </si>
  <si>
    <t>PAY02140</t>
  </si>
  <si>
    <t>INV02498</t>
  </si>
  <si>
    <t>PAY02141</t>
  </si>
  <si>
    <t>INV02499</t>
  </si>
  <si>
    <t>PAY02142</t>
  </si>
  <si>
    <t>INV02500</t>
  </si>
  <si>
    <t>PAY02143</t>
  </si>
  <si>
    <t>INV02501</t>
  </si>
  <si>
    <t>PAY02144</t>
  </si>
  <si>
    <t>INV02502</t>
  </si>
  <si>
    <t>PAY02145</t>
  </si>
  <si>
    <t>INV02504</t>
  </si>
  <si>
    <t>PAY02146</t>
  </si>
  <si>
    <t>INV02505</t>
  </si>
  <si>
    <t>PAY02147</t>
  </si>
  <si>
    <t>INV02506</t>
  </si>
  <si>
    <t>PAY02148</t>
  </si>
  <si>
    <t>INV02507</t>
  </si>
  <si>
    <t>PAY02149</t>
  </si>
  <si>
    <t>INV02508</t>
  </si>
  <si>
    <t>PAY02150</t>
  </si>
  <si>
    <t>INV02509</t>
  </si>
  <si>
    <t>PAY02151</t>
  </si>
  <si>
    <t>INV02510</t>
  </si>
  <si>
    <t>PAY02152</t>
  </si>
  <si>
    <t>INV02511</t>
  </si>
  <si>
    <t>PAY02153</t>
  </si>
  <si>
    <t>INV02512</t>
  </si>
  <si>
    <t>PAY02154</t>
  </si>
  <si>
    <t>INV02513</t>
  </si>
  <si>
    <t>PAY02155</t>
  </si>
  <si>
    <t>INV02515</t>
  </si>
  <si>
    <t>PAY02156</t>
  </si>
  <si>
    <t>INV02516</t>
  </si>
  <si>
    <t>PAY02157</t>
  </si>
  <si>
    <t>INV02517</t>
  </si>
  <si>
    <t>PAY02158</t>
  </si>
  <si>
    <t>INV02518</t>
  </si>
  <si>
    <t>PAY02159</t>
  </si>
  <si>
    <t>INV02519</t>
  </si>
  <si>
    <t>PAY02160</t>
  </si>
  <si>
    <t>INV02520</t>
  </si>
  <si>
    <t>PAY02161</t>
  </si>
  <si>
    <t>INV02521</t>
  </si>
  <si>
    <t>PAY02162</t>
  </si>
  <si>
    <t>INV02523</t>
  </si>
  <si>
    <t>PAY02163</t>
  </si>
  <si>
    <t>INV02524</t>
  </si>
  <si>
    <t>PAY02164</t>
  </si>
  <si>
    <t>INV02525</t>
  </si>
  <si>
    <t>PAY02165</t>
  </si>
  <si>
    <t>INV02526</t>
  </si>
  <si>
    <t>PAY02166</t>
  </si>
  <si>
    <t>INV02527</t>
  </si>
  <si>
    <t>PAY02167</t>
  </si>
  <si>
    <t>INV02528</t>
  </si>
  <si>
    <t>PAY02168</t>
  </si>
  <si>
    <t>INV02529</t>
  </si>
  <si>
    <t>PAY02169</t>
  </si>
  <si>
    <t>INV02531</t>
  </si>
  <si>
    <t>PAY02170</t>
  </si>
  <si>
    <t>INV02532</t>
  </si>
  <si>
    <t>PAY02171</t>
  </si>
  <si>
    <t>INV02533</t>
  </si>
  <si>
    <t>PAY02172</t>
  </si>
  <si>
    <t>INV02535</t>
  </si>
  <si>
    <t>PAY02173</t>
  </si>
  <si>
    <t>INV02536</t>
  </si>
  <si>
    <t>PAY02174</t>
  </si>
  <si>
    <t>INV02537</t>
  </si>
  <si>
    <t>PAY02175</t>
  </si>
  <si>
    <t>INV02538</t>
  </si>
  <si>
    <t>PAY02176</t>
  </si>
  <si>
    <t>INV02539</t>
  </si>
  <si>
    <t>PAY02177</t>
  </si>
  <si>
    <t>INV02541</t>
  </si>
  <si>
    <t>PAY02178</t>
  </si>
  <si>
    <t>INV02543</t>
  </si>
  <si>
    <t>PAY02179</t>
  </si>
  <si>
    <t>INV02544</t>
  </si>
  <si>
    <t>PAY02180</t>
  </si>
  <si>
    <t>INV02545</t>
  </si>
  <si>
    <t>PAY02181</t>
  </si>
  <si>
    <t>INV02546</t>
  </si>
  <si>
    <t>PAY02182</t>
  </si>
  <si>
    <t>INV02547</t>
  </si>
  <si>
    <t>PAY02183</t>
  </si>
  <si>
    <t>INV02548</t>
  </si>
  <si>
    <t>PAY02184</t>
  </si>
  <si>
    <t>INV02549</t>
  </si>
  <si>
    <t>PAY02185</t>
  </si>
  <si>
    <t>INV02550</t>
  </si>
  <si>
    <t>PAY02186</t>
  </si>
  <si>
    <t>INV02551</t>
  </si>
  <si>
    <t>PAY02187</t>
  </si>
  <si>
    <t>INV02552</t>
  </si>
  <si>
    <t>PAY02188</t>
  </si>
  <si>
    <t>INV02553</t>
  </si>
  <si>
    <t>PAY02189</t>
  </si>
  <si>
    <t>INV02554</t>
  </si>
  <si>
    <t>PAY02190</t>
  </si>
  <si>
    <t>INV02555</t>
  </si>
  <si>
    <t>PAY02191</t>
  </si>
  <si>
    <t>INV02556</t>
  </si>
  <si>
    <t>PAY02192</t>
  </si>
  <si>
    <t>INV02557</t>
  </si>
  <si>
    <t>PAY02193</t>
  </si>
  <si>
    <t>INV02558</t>
  </si>
  <si>
    <t>PAY02194</t>
  </si>
  <si>
    <t>INV02559</t>
  </si>
  <si>
    <t>PAY02195</t>
  </si>
  <si>
    <t>INV02561</t>
  </si>
  <si>
    <t>PAY02196</t>
  </si>
  <si>
    <t>INV02562</t>
  </si>
  <si>
    <t>PAY02197</t>
  </si>
  <si>
    <t>INV02563</t>
  </si>
  <si>
    <t>PAY02198</t>
  </si>
  <si>
    <t>INV02564</t>
  </si>
  <si>
    <t>PAY02199</t>
  </si>
  <si>
    <t>INV02565</t>
  </si>
  <si>
    <t>PAY02200</t>
  </si>
  <si>
    <t>INV02566</t>
  </si>
  <si>
    <t>PAY02201</t>
  </si>
  <si>
    <t>INV02568</t>
  </si>
  <si>
    <t>PAY02202</t>
  </si>
  <si>
    <t>INV02570</t>
  </si>
  <si>
    <t>PAY02203</t>
  </si>
  <si>
    <t>INV02571</t>
  </si>
  <si>
    <t>PAY02204</t>
  </si>
  <si>
    <t>INV02572</t>
  </si>
  <si>
    <t>PAY02205</t>
  </si>
  <si>
    <t>INV02573</t>
  </si>
  <si>
    <t>PAY02206</t>
  </si>
  <si>
    <t>INV02575</t>
  </si>
  <si>
    <t>PAY02207</t>
  </si>
  <si>
    <t>INV02577</t>
  </si>
  <si>
    <t>PAY02208</t>
  </si>
  <si>
    <t>INV02578</t>
  </si>
  <si>
    <t>PAY02209</t>
  </si>
  <si>
    <t>INV02579</t>
  </si>
  <si>
    <t>PAY02210</t>
  </si>
  <si>
    <t>INV02580</t>
  </si>
  <si>
    <t>PAY02211</t>
  </si>
  <si>
    <t>INV02581</t>
  </si>
  <si>
    <t>PAY02212</t>
  </si>
  <si>
    <t>INV02582</t>
  </si>
  <si>
    <t>PAY02213</t>
  </si>
  <si>
    <t>INV02583</t>
  </si>
  <si>
    <t>PAY02214</t>
  </si>
  <si>
    <t>INV02584</t>
  </si>
  <si>
    <t>PAY02215</t>
  </si>
  <si>
    <t>INV02585</t>
  </si>
  <si>
    <t>PAY02216</t>
  </si>
  <si>
    <t>INV02586</t>
  </si>
  <si>
    <t>PAY02217</t>
  </si>
  <si>
    <t>INV02587</t>
  </si>
  <si>
    <t>PAY02218</t>
  </si>
  <si>
    <t>INV02589</t>
  </si>
  <si>
    <t>PAY02219</t>
  </si>
  <si>
    <t>INV02591</t>
  </si>
  <si>
    <t>PAY02220</t>
  </si>
  <si>
    <t>INV02592</t>
  </si>
  <si>
    <t>PAY02221</t>
  </si>
  <si>
    <t>INV02593</t>
  </si>
  <si>
    <t>PAY02222</t>
  </si>
  <si>
    <t>INV02594</t>
  </si>
  <si>
    <t>PAY02223</t>
  </si>
  <si>
    <t>INV02595</t>
  </si>
  <si>
    <t>PAY02224</t>
  </si>
  <si>
    <t>INV02596</t>
  </si>
  <si>
    <t>PAY02225</t>
  </si>
  <si>
    <t>INV02597</t>
  </si>
  <si>
    <t>PAY02226</t>
  </si>
  <si>
    <t>INV02598</t>
  </si>
  <si>
    <t>PAY02227</t>
  </si>
  <si>
    <t>INV02599</t>
  </si>
  <si>
    <t>PAY02228</t>
  </si>
  <si>
    <t>INV02600</t>
  </si>
  <si>
    <t>PAY02229</t>
  </si>
  <si>
    <t>INV02602</t>
  </si>
  <si>
    <t>PAY02230</t>
  </si>
  <si>
    <t>INV02604</t>
  </si>
  <si>
    <t>PAY02231</t>
  </si>
  <si>
    <t>INV02605</t>
  </si>
  <si>
    <t>PAY02232</t>
  </si>
  <si>
    <t>INV02606</t>
  </si>
  <si>
    <t>PAY02233</t>
  </si>
  <si>
    <t>INV02607</t>
  </si>
  <si>
    <t>PAY02234</t>
  </si>
  <si>
    <t>INV02608</t>
  </si>
  <si>
    <t>PAY02235</t>
  </si>
  <si>
    <t>INV02609</t>
  </si>
  <si>
    <t>PAY02236</t>
  </si>
  <si>
    <t>INV02610</t>
  </si>
  <si>
    <t>PAY02237</t>
  </si>
  <si>
    <t>INV02611</t>
  </si>
  <si>
    <t>PAY02238</t>
  </si>
  <si>
    <t>INV02612</t>
  </si>
  <si>
    <t>PAY02239</t>
  </si>
  <si>
    <t>INV02613</t>
  </si>
  <si>
    <t>PAY02240</t>
  </si>
  <si>
    <t>INV02614</t>
  </si>
  <si>
    <t>PAY02241</t>
  </si>
  <si>
    <t>INV02615</t>
  </si>
  <si>
    <t>PAY02242</t>
  </si>
  <si>
    <t>INV02616</t>
  </si>
  <si>
    <t>PAY02243</t>
  </si>
  <si>
    <t>INV02617</t>
  </si>
  <si>
    <t>PAY02244</t>
  </si>
  <si>
    <t>INV02618</t>
  </si>
  <si>
    <t>PAY02245</t>
  </si>
  <si>
    <t>INV02619</t>
  </si>
  <si>
    <t>PAY02246</t>
  </si>
  <si>
    <t>INV02620</t>
  </si>
  <si>
    <t>PAY02247</t>
  </si>
  <si>
    <t>INV02621</t>
  </si>
  <si>
    <t>PAY02248</t>
  </si>
  <si>
    <t>INV02622</t>
  </si>
  <si>
    <t>PAY02249</t>
  </si>
  <si>
    <t>INV02623</t>
  </si>
  <si>
    <t>PAY02250</t>
  </si>
  <si>
    <t>INV02624</t>
  </si>
  <si>
    <t>PAY02251</t>
  </si>
  <si>
    <t>INV02625</t>
  </si>
  <si>
    <t>PAY02252</t>
  </si>
  <si>
    <t>INV02626</t>
  </si>
  <si>
    <t>PAY02253</t>
  </si>
  <si>
    <t>INV02627</t>
  </si>
  <si>
    <t>PAY02254</t>
  </si>
  <si>
    <t>INV02628</t>
  </si>
  <si>
    <t>PAY02255</t>
  </si>
  <si>
    <t>INV02629</t>
  </si>
  <si>
    <t>PAY02256</t>
  </si>
  <si>
    <t>INV02630</t>
  </si>
  <si>
    <t>PAY02257</t>
  </si>
  <si>
    <t>INV02632</t>
  </si>
  <si>
    <t>PAY02258</t>
  </si>
  <si>
    <t>INV02634</t>
  </si>
  <si>
    <t>PAY02259</t>
  </si>
  <si>
    <t>INV02635</t>
  </si>
  <si>
    <t>PAY02260</t>
  </si>
  <si>
    <t>INV02636</t>
  </si>
  <si>
    <t>PAY02261</t>
  </si>
  <si>
    <t>INV02637</t>
  </si>
  <si>
    <t>PAY02262</t>
  </si>
  <si>
    <t>INV02638</t>
  </si>
  <si>
    <t>PAY02263</t>
  </si>
  <si>
    <t>INV02640</t>
  </si>
  <si>
    <t>PAY02264</t>
  </si>
  <si>
    <t>INV02641</t>
  </si>
  <si>
    <t>PAY02265</t>
  </si>
  <si>
    <t>INV02642</t>
  </si>
  <si>
    <t>PAY02266</t>
  </si>
  <si>
    <t>INV02643</t>
  </si>
  <si>
    <t>PAY02267</t>
  </si>
  <si>
    <t>INV02644</t>
  </si>
  <si>
    <t>PAY02268</t>
  </si>
  <si>
    <t>INV02648</t>
  </si>
  <si>
    <t>PAY02269</t>
  </si>
  <si>
    <t>INV02649</t>
  </si>
  <si>
    <t>PAY02270</t>
  </si>
  <si>
    <t>INV02650</t>
  </si>
  <si>
    <t>PAY02271</t>
  </si>
  <si>
    <t>INV02651</t>
  </si>
  <si>
    <t>PAY02272</t>
  </si>
  <si>
    <t>INV02652</t>
  </si>
  <si>
    <t>PAY02273</t>
  </si>
  <si>
    <t>INV02653</t>
  </si>
  <si>
    <t>PAY02274</t>
  </si>
  <si>
    <t>INV02654</t>
  </si>
  <si>
    <t>PAY02275</t>
  </si>
  <si>
    <t>INV02655</t>
  </si>
  <si>
    <t>PAY02276</t>
  </si>
  <si>
    <t>INV02656</t>
  </si>
  <si>
    <t>PAY02277</t>
  </si>
  <si>
    <t>INV02657</t>
  </si>
  <si>
    <t>PAY02278</t>
  </si>
  <si>
    <t>INV02659</t>
  </si>
  <si>
    <t>PAY02279</t>
  </si>
  <si>
    <t>INV02660</t>
  </si>
  <si>
    <t>PAY02280</t>
  </si>
  <si>
    <t>INV02661</t>
  </si>
  <si>
    <t>PAY02281</t>
  </si>
  <si>
    <t>INV02662</t>
  </si>
  <si>
    <t>PAY02282</t>
  </si>
  <si>
    <t>INV02663</t>
  </si>
  <si>
    <t>PAY02283</t>
  </si>
  <si>
    <t>INV02665</t>
  </si>
  <si>
    <t>PAY02284</t>
  </si>
  <si>
    <t>INV02666</t>
  </si>
  <si>
    <t>PAY02285</t>
  </si>
  <si>
    <t>INV02667</t>
  </si>
  <si>
    <t>PAY02286</t>
  </si>
  <si>
    <t>INV02668</t>
  </si>
  <si>
    <t>PAY02287</t>
  </si>
  <si>
    <t>INV02669</t>
  </si>
  <si>
    <t>PAY02288</t>
  </si>
  <si>
    <t>INV02670</t>
  </si>
  <si>
    <t>PAY02289</t>
  </si>
  <si>
    <t>INV02671</t>
  </si>
  <si>
    <t>PAY02290</t>
  </si>
  <si>
    <t>INV02672</t>
  </si>
  <si>
    <t>PAY02291</t>
  </si>
  <si>
    <t>INV02673</t>
  </si>
  <si>
    <t>PAY02292</t>
  </si>
  <si>
    <t>INV02674</t>
  </si>
  <si>
    <t>PAY02293</t>
  </si>
  <si>
    <t>INV02675</t>
  </si>
  <si>
    <t>PAY02294</t>
  </si>
  <si>
    <t>INV02676</t>
  </si>
  <si>
    <t>PAY02295</t>
  </si>
  <si>
    <t>INV02677</t>
  </si>
  <si>
    <t>PAY02296</t>
  </si>
  <si>
    <t>INV02679</t>
  </si>
  <si>
    <t>PAY02297</t>
  </si>
  <si>
    <t>INV02681</t>
  </si>
  <si>
    <t>PAY02298</t>
  </si>
  <si>
    <t>INV02683</t>
  </si>
  <si>
    <t>PAY02299</t>
  </si>
  <si>
    <t>INV02684</t>
  </si>
  <si>
    <t>PAY02300</t>
  </si>
  <si>
    <t>INV02686</t>
  </si>
  <si>
    <t>PAY02301</t>
  </si>
  <si>
    <t>INV02687</t>
  </si>
  <si>
    <t>PAY02302</t>
  </si>
  <si>
    <t>INV02688</t>
  </si>
  <si>
    <t>PAY02303</t>
  </si>
  <si>
    <t>INV02690</t>
  </si>
  <si>
    <t>PAY02304</t>
  </si>
  <si>
    <t>INV02691</t>
  </si>
  <si>
    <t>PAY02305</t>
  </si>
  <si>
    <t>INV02692</t>
  </si>
  <si>
    <t>PAY02306</t>
  </si>
  <si>
    <t>INV02693</t>
  </si>
  <si>
    <t>PAY02307</t>
  </si>
  <si>
    <t>INV02695</t>
  </si>
  <si>
    <t>PAY02308</t>
  </si>
  <si>
    <t>INV02696</t>
  </si>
  <si>
    <t>PAY02309</t>
  </si>
  <si>
    <t>INV02697</t>
  </si>
  <si>
    <t>PAY02310</t>
  </si>
  <si>
    <t>INV02698</t>
  </si>
  <si>
    <t>PAY02311</t>
  </si>
  <si>
    <t>INV02699</t>
  </si>
  <si>
    <t>PAY02312</t>
  </si>
  <si>
    <t>INV02701</t>
  </si>
  <si>
    <t>PAY02313</t>
  </si>
  <si>
    <t>INV02702</t>
  </si>
  <si>
    <t>PAY02314</t>
  </si>
  <si>
    <t>INV02703</t>
  </si>
  <si>
    <t>PAY02315</t>
  </si>
  <si>
    <t>INV02704</t>
  </si>
  <si>
    <t>PAY02316</t>
  </si>
  <si>
    <t>INV02705</t>
  </si>
  <si>
    <t>PAY02317</t>
  </si>
  <si>
    <t>INV02706</t>
  </si>
  <si>
    <t>PAY02318</t>
  </si>
  <si>
    <t>INV02707</t>
  </si>
  <si>
    <t>PAY02319</t>
  </si>
  <si>
    <t>INV02708</t>
  </si>
  <si>
    <t>PAY02320</t>
  </si>
  <si>
    <t>INV02709</t>
  </si>
  <si>
    <t>PAY02321</t>
  </si>
  <si>
    <t>INV02710</t>
  </si>
  <si>
    <t>PAY02322</t>
  </si>
  <si>
    <t>INV02712</t>
  </si>
  <si>
    <t>PAY02323</t>
  </si>
  <si>
    <t>INV02713</t>
  </si>
  <si>
    <t>PAY02324</t>
  </si>
  <si>
    <t>INV02714</t>
  </si>
  <si>
    <t>PAY02325</t>
  </si>
  <si>
    <t>INV02715</t>
  </si>
  <si>
    <t>PAY02326</t>
  </si>
  <si>
    <t>INV02717</t>
  </si>
  <si>
    <t>PAY02327</t>
  </si>
  <si>
    <t>INV02718</t>
  </si>
  <si>
    <t>PAY02328</t>
  </si>
  <si>
    <t>INV02719</t>
  </si>
  <si>
    <t>PAY02329</t>
  </si>
  <si>
    <t>INV02721</t>
  </si>
  <si>
    <t>PAY02330</t>
  </si>
  <si>
    <t>INV02722</t>
  </si>
  <si>
    <t>PAY02331</t>
  </si>
  <si>
    <t>INV02724</t>
  </si>
  <si>
    <t>PAY02332</t>
  </si>
  <si>
    <t>INV02725</t>
  </si>
  <si>
    <t>PAY02333</t>
  </si>
  <si>
    <t>INV02726</t>
  </si>
  <si>
    <t>PAY02334</t>
  </si>
  <si>
    <t>INV02727</t>
  </si>
  <si>
    <t>PAY02335</t>
  </si>
  <si>
    <t>INV02730</t>
  </si>
  <si>
    <t>PAY02336</t>
  </si>
  <si>
    <t>INV02731</t>
  </si>
  <si>
    <t>PAY02337</t>
  </si>
  <si>
    <t>INV02732</t>
  </si>
  <si>
    <t>PAY02338</t>
  </si>
  <si>
    <t>INV02734</t>
  </si>
  <si>
    <t>PAY02339</t>
  </si>
  <si>
    <t>INV02735</t>
  </si>
  <si>
    <t>PAY02340</t>
  </si>
  <si>
    <t>INV02736</t>
  </si>
  <si>
    <t>PAY02341</t>
  </si>
  <si>
    <t>INV02738</t>
  </si>
  <si>
    <t>PAY02342</t>
  </si>
  <si>
    <t>INV02739</t>
  </si>
  <si>
    <t>PAY02343</t>
  </si>
  <si>
    <t>INV02740</t>
  </si>
  <si>
    <t>PAY02344</t>
  </si>
  <si>
    <t>INV02741</t>
  </si>
  <si>
    <t>PAY02345</t>
  </si>
  <si>
    <t>INV02743</t>
  </si>
  <si>
    <t>PAY02346</t>
  </si>
  <si>
    <t>INV02744</t>
  </si>
  <si>
    <t>PAY02347</t>
  </si>
  <si>
    <t>INV02745</t>
  </si>
  <si>
    <t>PAY02348</t>
  </si>
  <si>
    <t>INV02746</t>
  </si>
  <si>
    <t>PAY02349</t>
  </si>
  <si>
    <t>INV02747</t>
  </si>
  <si>
    <t>PAY02350</t>
  </si>
  <si>
    <t>INV02748</t>
  </si>
  <si>
    <t>PAY02351</t>
  </si>
  <si>
    <t>INV02749</t>
  </si>
  <si>
    <t>PAY02352</t>
  </si>
  <si>
    <t>INV02750</t>
  </si>
  <si>
    <t>PAY02353</t>
  </si>
  <si>
    <t>INV02751</t>
  </si>
  <si>
    <t>PAY02354</t>
  </si>
  <si>
    <t>INV02752</t>
  </si>
  <si>
    <t>PAY02355</t>
  </si>
  <si>
    <t>INV02754</t>
  </si>
  <si>
    <t>PAY02356</t>
  </si>
  <si>
    <t>INV02757</t>
  </si>
  <si>
    <t>PAY02357</t>
  </si>
  <si>
    <t>INV02759</t>
  </si>
  <si>
    <t>PAY02358</t>
  </si>
  <si>
    <t>INV02760</t>
  </si>
  <si>
    <t>PAY02359</t>
  </si>
  <si>
    <t>INV02761</t>
  </si>
  <si>
    <t>PAY02360</t>
  </si>
  <si>
    <t>INV02762</t>
  </si>
  <si>
    <t>PAY02361</t>
  </si>
  <si>
    <t>INV02763</t>
  </si>
  <si>
    <t>PAY02362</t>
  </si>
  <si>
    <t>INV02764</t>
  </si>
  <si>
    <t>PAY02363</t>
  </si>
  <si>
    <t>INV02765</t>
  </si>
  <si>
    <t>PAY02364</t>
  </si>
  <si>
    <t>INV02767</t>
  </si>
  <si>
    <t>PAY02365</t>
  </si>
  <si>
    <t>INV02768</t>
  </si>
  <si>
    <t>PAY02366</t>
  </si>
  <si>
    <t>INV02769</t>
  </si>
  <si>
    <t>PAY02367</t>
  </si>
  <si>
    <t>INV02771</t>
  </si>
  <si>
    <t>PAY02368</t>
  </si>
  <si>
    <t>INV02774</t>
  </si>
  <si>
    <t>PAY02369</t>
  </si>
  <si>
    <t>INV02775</t>
  </si>
  <si>
    <t>PAY02370</t>
  </si>
  <si>
    <t>INV02776</t>
  </si>
  <si>
    <t>PAY02371</t>
  </si>
  <si>
    <t>INV02777</t>
  </si>
  <si>
    <t>PAY02372</t>
  </si>
  <si>
    <t>INV02778</t>
  </si>
  <si>
    <t>PAY02373</t>
  </si>
  <si>
    <t>INV02779</t>
  </si>
  <si>
    <t>PAY02374</t>
  </si>
  <si>
    <t>INV02780</t>
  </si>
  <si>
    <t>PAY02375</t>
  </si>
  <si>
    <t>INV02781</t>
  </si>
  <si>
    <t>PAY02376</t>
  </si>
  <si>
    <t>INV02782</t>
  </si>
  <si>
    <t>PAY02377</t>
  </si>
  <si>
    <t>INV02783</t>
  </si>
  <si>
    <t>PAY02378</t>
  </si>
  <si>
    <t>INV02784</t>
  </si>
  <si>
    <t>PAY02379</t>
  </si>
  <si>
    <t>INV02785</t>
  </si>
  <si>
    <t>PAY02380</t>
  </si>
  <si>
    <t>INV02786</t>
  </si>
  <si>
    <t>PAY02381</t>
  </si>
  <si>
    <t>INV02787</t>
  </si>
  <si>
    <t>PAY02382</t>
  </si>
  <si>
    <t>INV02788</t>
  </si>
  <si>
    <t>PAY02383</t>
  </si>
  <si>
    <t>INV02789</t>
  </si>
  <si>
    <t>PAY02384</t>
  </si>
  <si>
    <t>INV02790</t>
  </si>
  <si>
    <t>PAY02385</t>
  </si>
  <si>
    <t>INV02791</t>
  </si>
  <si>
    <t>PAY02386</t>
  </si>
  <si>
    <t>INV02792</t>
  </si>
  <si>
    <t>PAY02387</t>
  </si>
  <si>
    <t>INV02793</t>
  </si>
  <si>
    <t>PAY02388</t>
  </si>
  <si>
    <t>INV02794</t>
  </si>
  <si>
    <t>PAY02389</t>
  </si>
  <si>
    <t>INV02795</t>
  </si>
  <si>
    <t>PAY02390</t>
  </si>
  <si>
    <t>INV02796</t>
  </si>
  <si>
    <t>PAY02391</t>
  </si>
  <si>
    <t>INV02797</t>
  </si>
  <si>
    <t>PAY02392</t>
  </si>
  <si>
    <t>INV02798</t>
  </si>
  <si>
    <t>PAY02393</t>
  </si>
  <si>
    <t>INV02799</t>
  </si>
  <si>
    <t>PAY02394</t>
  </si>
  <si>
    <t>INV02800</t>
  </si>
  <si>
    <t>PAY02395</t>
  </si>
  <si>
    <t>INV02801</t>
  </si>
  <si>
    <t>PAY02396</t>
  </si>
  <si>
    <t>INV02802</t>
  </si>
  <si>
    <t>PAY02397</t>
  </si>
  <si>
    <t>INV02803</t>
  </si>
  <si>
    <t>PAY02398</t>
  </si>
  <si>
    <t>INV02804</t>
  </si>
  <si>
    <t>PAY02399</t>
  </si>
  <si>
    <t>INV02805</t>
  </si>
  <si>
    <t>PAY02400</t>
  </si>
  <si>
    <t>INV02806</t>
  </si>
  <si>
    <t>PAY02401</t>
  </si>
  <si>
    <t>INV02807</t>
  </si>
  <si>
    <t>PAY02402</t>
  </si>
  <si>
    <t>INV02808</t>
  </si>
  <si>
    <t>PAY02403</t>
  </si>
  <si>
    <t>INV02810</t>
  </si>
  <si>
    <t>PAY02404</t>
  </si>
  <si>
    <t>INV02811</t>
  </si>
  <si>
    <t>PAY02405</t>
  </si>
  <si>
    <t>INV02812</t>
  </si>
  <si>
    <t>PAY02406</t>
  </si>
  <si>
    <t>INV02813</t>
  </si>
  <si>
    <t>PAY02407</t>
  </si>
  <si>
    <t>INV02814</t>
  </si>
  <si>
    <t>PAY02408</t>
  </si>
  <si>
    <t>INV02815</t>
  </si>
  <si>
    <t>PAY02409</t>
  </si>
  <si>
    <t>INV02816</t>
  </si>
  <si>
    <t>PAY02410</t>
  </si>
  <si>
    <t>INV02817</t>
  </si>
  <si>
    <t>PAY02411</t>
  </si>
  <si>
    <t>INV02818</t>
  </si>
  <si>
    <t>PAY02412</t>
  </si>
  <si>
    <t>INV02821</t>
  </si>
  <si>
    <t>PAY02413</t>
  </si>
  <si>
    <t>INV02822</t>
  </si>
  <si>
    <t>PAY02414</t>
  </si>
  <si>
    <t>INV02823</t>
  </si>
  <si>
    <t>PAY02415</t>
  </si>
  <si>
    <t>INV02825</t>
  </si>
  <si>
    <t>PAY02416</t>
  </si>
  <si>
    <t>INV02827</t>
  </si>
  <si>
    <t>PAY02417</t>
  </si>
  <si>
    <t>INV02828</t>
  </si>
  <si>
    <t>PAY02418</t>
  </si>
  <si>
    <t>INV02829</t>
  </si>
  <si>
    <t>PAY02419</t>
  </si>
  <si>
    <t>INV02830</t>
  </si>
  <si>
    <t>PAY02420</t>
  </si>
  <si>
    <t>INV02831</t>
  </si>
  <si>
    <t>PAY02421</t>
  </si>
  <si>
    <t>INV02833</t>
  </si>
  <si>
    <t>PAY02422</t>
  </si>
  <si>
    <t>INV02834</t>
  </si>
  <si>
    <t>PAY02423</t>
  </si>
  <si>
    <t>INV02835</t>
  </si>
  <si>
    <t>PAY02424</t>
  </si>
  <si>
    <t>INV02836</t>
  </si>
  <si>
    <t>PAY02425</t>
  </si>
  <si>
    <t>INV02837</t>
  </si>
  <si>
    <t>PAY02426</t>
  </si>
  <si>
    <t>INV02838</t>
  </si>
  <si>
    <t>PAY02427</t>
  </si>
  <si>
    <t>INV02839</t>
  </si>
  <si>
    <t>PAY02428</t>
  </si>
  <si>
    <t>INV02840</t>
  </si>
  <si>
    <t>PAY02429</t>
  </si>
  <si>
    <t>INV02841</t>
  </si>
  <si>
    <t>PAY02430</t>
  </si>
  <si>
    <t>INV02842</t>
  </si>
  <si>
    <t>PAY02431</t>
  </si>
  <si>
    <t>INV02843</t>
  </si>
  <si>
    <t>PAY02432</t>
  </si>
  <si>
    <t>INV02845</t>
  </si>
  <si>
    <t>PAY02433</t>
  </si>
  <si>
    <t>INV02846</t>
  </si>
  <si>
    <t>PAY02434</t>
  </si>
  <si>
    <t>INV02847</t>
  </si>
  <si>
    <t>PAY02435</t>
  </si>
  <si>
    <t>INV02849</t>
  </si>
  <si>
    <t>PAY02436</t>
  </si>
  <si>
    <t>INV02850</t>
  </si>
  <si>
    <t>PAY02437</t>
  </si>
  <si>
    <t>INV02851</t>
  </si>
  <si>
    <t>PAY02438</t>
  </si>
  <si>
    <t>INV02852</t>
  </si>
  <si>
    <t>PAY02439</t>
  </si>
  <si>
    <t>INV02853</t>
  </si>
  <si>
    <t>PAY02440</t>
  </si>
  <si>
    <t>INV02855</t>
  </si>
  <si>
    <t>PAY02441</t>
  </si>
  <si>
    <t>INV02856</t>
  </si>
  <si>
    <t>PAY02442</t>
  </si>
  <si>
    <t>INV02857</t>
  </si>
  <si>
    <t>PAY02443</t>
  </si>
  <si>
    <t>INV02858</t>
  </si>
  <si>
    <t>PAY02444</t>
  </si>
  <si>
    <t>INV02859</t>
  </si>
  <si>
    <t>PAY02445</t>
  </si>
  <si>
    <t>INV02860</t>
  </si>
  <si>
    <t>PAY02446</t>
  </si>
  <si>
    <t>INV02861</t>
  </si>
  <si>
    <t>PAY02447</t>
  </si>
  <si>
    <t>INV02862</t>
  </si>
  <si>
    <t>PAY02448</t>
  </si>
  <si>
    <t>INV02864</t>
  </si>
  <si>
    <t>PAY02449</t>
  </si>
  <si>
    <t>INV02865</t>
  </si>
  <si>
    <t>PAY02450</t>
  </si>
  <si>
    <t>INV02866</t>
  </si>
  <si>
    <t>PAY02451</t>
  </si>
  <si>
    <t>INV02867</t>
  </si>
  <si>
    <t>PAY02452</t>
  </si>
  <si>
    <t>INV02868</t>
  </si>
  <si>
    <t>PAY02453</t>
  </si>
  <si>
    <t>INV02869</t>
  </si>
  <si>
    <t>PAY02454</t>
  </si>
  <si>
    <t>INV02870</t>
  </si>
  <si>
    <t>PAY02455</t>
  </si>
  <si>
    <t>INV02871</t>
  </si>
  <si>
    <t>PAY02456</t>
  </si>
  <si>
    <t>INV02872</t>
  </si>
  <si>
    <t>PAY02457</t>
  </si>
  <si>
    <t>INV02874</t>
  </si>
  <si>
    <t>PAY02458</t>
  </si>
  <si>
    <t>INV02875</t>
  </si>
  <si>
    <t>PAY02459</t>
  </si>
  <si>
    <t>INV02876</t>
  </si>
  <si>
    <t>PAY02460</t>
  </si>
  <si>
    <t>INV02877</t>
  </si>
  <si>
    <t>PAY02461</t>
  </si>
  <si>
    <t>INV02878</t>
  </si>
  <si>
    <t>PAY02462</t>
  </si>
  <si>
    <t>INV02879</t>
  </si>
  <si>
    <t>PAY02463</t>
  </si>
  <si>
    <t>INV02880</t>
  </si>
  <si>
    <t>PAY02464</t>
  </si>
  <si>
    <t>INV02882</t>
  </si>
  <si>
    <t>PAY02465</t>
  </si>
  <si>
    <t>INV02883</t>
  </si>
  <si>
    <t>PAY02466</t>
  </si>
  <si>
    <t>INV02884</t>
  </si>
  <si>
    <t>PAY02467</t>
  </si>
  <si>
    <t>INV02885</t>
  </si>
  <si>
    <t>PAY02468</t>
  </si>
  <si>
    <t>INV02886</t>
  </si>
  <si>
    <t>PAY02469</t>
  </si>
  <si>
    <t>INV02887</t>
  </si>
  <si>
    <t>PAY02470</t>
  </si>
  <si>
    <t>INV02889</t>
  </si>
  <si>
    <t>PAY02471</t>
  </si>
  <si>
    <t>INV02891</t>
  </si>
  <si>
    <t>PAY02472</t>
  </si>
  <si>
    <t>INV02892</t>
  </si>
  <si>
    <t>PAY02473</t>
  </si>
  <si>
    <t>INV02893</t>
  </si>
  <si>
    <t>PAY02474</t>
  </si>
  <si>
    <t>INV02894</t>
  </si>
  <si>
    <t>PAY02475</t>
  </si>
  <si>
    <t>INV02895</t>
  </si>
  <si>
    <t>PAY02476</t>
  </si>
  <si>
    <t>INV02896</t>
  </si>
  <si>
    <t>PAY02477</t>
  </si>
  <si>
    <t>INV02897</t>
  </si>
  <si>
    <t>PAY02478</t>
  </si>
  <si>
    <t>INV02898</t>
  </si>
  <si>
    <t>PAY02479</t>
  </si>
  <si>
    <t>INV02899</t>
  </si>
  <si>
    <t>PAY02480</t>
  </si>
  <si>
    <t>INV02901</t>
  </si>
  <si>
    <t>PAY02481</t>
  </si>
  <si>
    <t>INV02902</t>
  </si>
  <si>
    <t>PAY02482</t>
  </si>
  <si>
    <t>INV02903</t>
  </si>
  <si>
    <t>PAY02483</t>
  </si>
  <si>
    <t>INV02904</t>
  </si>
  <si>
    <t>PAY02484</t>
  </si>
  <si>
    <t>INV02905</t>
  </si>
  <si>
    <t>PAY02485</t>
  </si>
  <si>
    <t>INV02906</t>
  </si>
  <si>
    <t>PAY02486</t>
  </si>
  <si>
    <t>INV02907</t>
  </si>
  <si>
    <t>PAY02487</t>
  </si>
  <si>
    <t>INV02908</t>
  </si>
  <si>
    <t>PAY02488</t>
  </si>
  <si>
    <t>INV02909</t>
  </si>
  <si>
    <t>PAY02489</t>
  </si>
  <si>
    <t>INV02910</t>
  </si>
  <si>
    <t>PAY02490</t>
  </si>
  <si>
    <t>INV02911</t>
  </si>
  <si>
    <t>PAY02491</t>
  </si>
  <si>
    <t>INV02912</t>
  </si>
  <si>
    <t>PAY02492</t>
  </si>
  <si>
    <t>INV02913</t>
  </si>
  <si>
    <t>PAY02493</t>
  </si>
  <si>
    <t>INV02915</t>
  </si>
  <si>
    <t>PAY02494</t>
  </si>
  <si>
    <t>INV02916</t>
  </si>
  <si>
    <t>PAY02495</t>
  </si>
  <si>
    <t>INV02917</t>
  </si>
  <si>
    <t>PAY02496</t>
  </si>
  <si>
    <t>INV02918</t>
  </si>
  <si>
    <t>PAY02497</t>
  </si>
  <si>
    <t>INV02919</t>
  </si>
  <si>
    <t>PAY02498</t>
  </si>
  <si>
    <t>INV02920</t>
  </si>
  <si>
    <t>PAY02499</t>
  </si>
  <si>
    <t>INV02921</t>
  </si>
  <si>
    <t>PAY02500</t>
  </si>
  <si>
    <t>INV02923</t>
  </si>
  <si>
    <t>PAY02501</t>
  </si>
  <si>
    <t>INV02924</t>
  </si>
  <si>
    <t>PAY02502</t>
  </si>
  <si>
    <t>INV02927</t>
  </si>
  <si>
    <t>PAY02503</t>
  </si>
  <si>
    <t>INV02928</t>
  </si>
  <si>
    <t>PAY02504</t>
  </si>
  <si>
    <t>INV02929</t>
  </si>
  <si>
    <t>PAY02505</t>
  </si>
  <si>
    <t>INV02930</t>
  </si>
  <si>
    <t>PAY02506</t>
  </si>
  <si>
    <t>INV02932</t>
  </si>
  <si>
    <t>PAY02507</t>
  </si>
  <si>
    <t>INV02933</t>
  </si>
  <si>
    <t>PAY02508</t>
  </si>
  <si>
    <t>INV02935</t>
  </si>
  <si>
    <t>PAY02509</t>
  </si>
  <si>
    <t>INV02936</t>
  </si>
  <si>
    <t>PAY02510</t>
  </si>
  <si>
    <t>INV02937</t>
  </si>
  <si>
    <t>PAY02511</t>
  </si>
  <si>
    <t>INV02939</t>
  </si>
  <si>
    <t>PAY02512</t>
  </si>
  <si>
    <t>INV02940</t>
  </si>
  <si>
    <t>PAY02513</t>
  </si>
  <si>
    <t>INV02941</t>
  </si>
  <si>
    <t>PAY02514</t>
  </si>
  <si>
    <t>INV02942</t>
  </si>
  <si>
    <t>PAY02515</t>
  </si>
  <si>
    <t>INV02943</t>
  </si>
  <si>
    <t>PAY02516</t>
  </si>
  <si>
    <t>INV02944</t>
  </si>
  <si>
    <t>PAY02517</t>
  </si>
  <si>
    <t>INV02945</t>
  </si>
  <si>
    <t>PAY02518</t>
  </si>
  <si>
    <t>INV02946</t>
  </si>
  <si>
    <t>PAY02519</t>
  </si>
  <si>
    <t>INV02947</t>
  </si>
  <si>
    <t>PAY02520</t>
  </si>
  <si>
    <t>INV02948</t>
  </si>
  <si>
    <t>PAY02521</t>
  </si>
  <si>
    <t>INV02949</t>
  </si>
  <si>
    <t>PAY02522</t>
  </si>
  <si>
    <t>INV02950</t>
  </si>
  <si>
    <t>PAY02523</t>
  </si>
  <si>
    <t>INV02952</t>
  </si>
  <si>
    <t>PAY02524</t>
  </si>
  <si>
    <t>INV02953</t>
  </si>
  <si>
    <t>PAY02525</t>
  </si>
  <si>
    <t>INV02954</t>
  </si>
  <si>
    <t>PAY02526</t>
  </si>
  <si>
    <t>INV02955</t>
  </si>
  <si>
    <t>PAY02527</t>
  </si>
  <si>
    <t>INV02957</t>
  </si>
  <si>
    <t>PAY02528</t>
  </si>
  <si>
    <t>INV02959</t>
  </si>
  <si>
    <t>PAY02529</t>
  </si>
  <si>
    <t>INV02960</t>
  </si>
  <si>
    <t>PAY02530</t>
  </si>
  <si>
    <t>INV02961</t>
  </si>
  <si>
    <t>PAY02531</t>
  </si>
  <si>
    <t>INV02962</t>
  </si>
  <si>
    <t>PAY02532</t>
  </si>
  <si>
    <t>INV02963</t>
  </si>
  <si>
    <t>PAY02533</t>
  </si>
  <si>
    <t>INV02964</t>
  </si>
  <si>
    <t>PAY02534</t>
  </si>
  <si>
    <t>INV02965</t>
  </si>
  <si>
    <t>PAY02535</t>
  </si>
  <si>
    <t>INV02967</t>
  </si>
  <si>
    <t>PAY02536</t>
  </si>
  <si>
    <t>INV02968</t>
  </si>
  <si>
    <t>PAY02537</t>
  </si>
  <si>
    <t>INV02969</t>
  </si>
  <si>
    <t>PAY02538</t>
  </si>
  <si>
    <t>INV02970</t>
  </si>
  <si>
    <t>PAY02539</t>
  </si>
  <si>
    <t>INV02971</t>
  </si>
  <si>
    <t>PAY02540</t>
  </si>
  <si>
    <t>INV02972</t>
  </si>
  <si>
    <t>PAY02541</t>
  </si>
  <si>
    <t>INV02973</t>
  </si>
  <si>
    <t>PAY02542</t>
  </si>
  <si>
    <t>INV02974</t>
  </si>
  <si>
    <t>PAY02543</t>
  </si>
  <si>
    <t>INV02975</t>
  </si>
  <si>
    <t>PAY02544</t>
  </si>
  <si>
    <t>INV02976</t>
  </si>
  <si>
    <t>PAY02545</t>
  </si>
  <si>
    <t>INV02977</t>
  </si>
  <si>
    <t>PAY02546</t>
  </si>
  <si>
    <t>INV02978</t>
  </si>
  <si>
    <t>PAY02547</t>
  </si>
  <si>
    <t>INV02980</t>
  </si>
  <si>
    <t>PAY02548</t>
  </si>
  <si>
    <t>INV02981</t>
  </si>
  <si>
    <t>PAY02549</t>
  </si>
  <si>
    <t>INV02982</t>
  </si>
  <si>
    <t>PAY02550</t>
  </si>
  <si>
    <t>INV02983</t>
  </si>
  <si>
    <t>PAY02551</t>
  </si>
  <si>
    <t>INV02984</t>
  </si>
  <si>
    <t>PAY02552</t>
  </si>
  <si>
    <t>INV02985</t>
  </si>
  <si>
    <t>PAY02553</t>
  </si>
  <si>
    <t>INV02986</t>
  </si>
  <si>
    <t>PAY02554</t>
  </si>
  <si>
    <t>INV02987</t>
  </si>
  <si>
    <t>PAY02555</t>
  </si>
  <si>
    <t>INV02988</t>
  </si>
  <si>
    <t>PAY02556</t>
  </si>
  <si>
    <t>INV02989</t>
  </si>
  <si>
    <t>PAY02557</t>
  </si>
  <si>
    <t>INV02990</t>
  </si>
  <si>
    <t>PAY02558</t>
  </si>
  <si>
    <t>INV02993</t>
  </si>
  <si>
    <t>PAY02559</t>
  </si>
  <si>
    <t>INV02994</t>
  </si>
  <si>
    <t>PAY02560</t>
  </si>
  <si>
    <t>INV02996</t>
  </si>
  <si>
    <t>PAY02561</t>
  </si>
  <si>
    <t>INV02997</t>
  </si>
  <si>
    <t>PAY02562</t>
  </si>
  <si>
    <t>INV03000</t>
  </si>
  <si>
    <t>PAY02563</t>
  </si>
  <si>
    <t>INV03001</t>
  </si>
  <si>
    <t>PAY02564</t>
  </si>
  <si>
    <t>INV03002</t>
  </si>
  <si>
    <t>PAY02565</t>
  </si>
  <si>
    <t>INV03003</t>
  </si>
  <si>
    <t>PAY02566</t>
  </si>
  <si>
    <t>INV03004</t>
  </si>
  <si>
    <t>PAY02567</t>
  </si>
  <si>
    <t>INV03005</t>
  </si>
  <si>
    <t>PAY02568</t>
  </si>
  <si>
    <t>INV03006</t>
  </si>
  <si>
    <t>PAY02569</t>
  </si>
  <si>
    <t>INV03007</t>
  </si>
  <si>
    <t>PAY02570</t>
  </si>
  <si>
    <t>INV03009</t>
  </si>
  <si>
    <t>PAY02571</t>
  </si>
  <si>
    <t>INV03010</t>
  </si>
  <si>
    <t>PAY02572</t>
  </si>
  <si>
    <t>INV03011</t>
  </si>
  <si>
    <t>PAY02573</t>
  </si>
  <si>
    <t>INV03012</t>
  </si>
  <si>
    <t>PAY02574</t>
  </si>
  <si>
    <t>INV03013</t>
  </si>
  <si>
    <t>PAY02575</t>
  </si>
  <si>
    <t>INV03014</t>
  </si>
  <si>
    <t>PAY02576</t>
  </si>
  <si>
    <t>INV03015</t>
  </si>
  <si>
    <t>PAY02577</t>
  </si>
  <si>
    <t>INV03016</t>
  </si>
  <si>
    <t>PAY02578</t>
  </si>
  <si>
    <t>INV03017</t>
  </si>
  <si>
    <t>PAY02579</t>
  </si>
  <si>
    <t>INV03018</t>
  </si>
  <si>
    <t>PAY02580</t>
  </si>
  <si>
    <t>INV03019</t>
  </si>
  <si>
    <t>PAY02581</t>
  </si>
  <si>
    <t>INV03020</t>
  </si>
  <si>
    <t>PAY02582</t>
  </si>
  <si>
    <t>INV03022</t>
  </si>
  <si>
    <t>PAY02583</t>
  </si>
  <si>
    <t>INV03023</t>
  </si>
  <si>
    <t>PAY02584</t>
  </si>
  <si>
    <t>INV03024</t>
  </si>
  <si>
    <t>PAY02585</t>
  </si>
  <si>
    <t>INV03025</t>
  </si>
  <si>
    <t>PAY02586</t>
  </si>
  <si>
    <t>INV03026</t>
  </si>
  <si>
    <t>PAY02587</t>
  </si>
  <si>
    <t>INV03027</t>
  </si>
  <si>
    <t>PAY02588</t>
  </si>
  <si>
    <t>INV03028</t>
  </si>
  <si>
    <t>PAY02589</t>
  </si>
  <si>
    <t>INV03029</t>
  </si>
  <si>
    <t>PAY02590</t>
  </si>
  <si>
    <t>INV03030</t>
  </si>
  <si>
    <t>PAY02591</t>
  </si>
  <si>
    <t>INV03031</t>
  </si>
  <si>
    <t>PAY02592</t>
  </si>
  <si>
    <t>INV03032</t>
  </si>
  <si>
    <t>PAY02593</t>
  </si>
  <si>
    <t>INV03033</t>
  </si>
  <si>
    <t>PAY02594</t>
  </si>
  <si>
    <t>INV03034</t>
  </si>
  <si>
    <t>PAY02595</t>
  </si>
  <si>
    <t>INV03035</t>
  </si>
  <si>
    <t>PAY02596</t>
  </si>
  <si>
    <t>INV03036</t>
  </si>
  <si>
    <t>PAY02597</t>
  </si>
  <si>
    <t>INV03039</t>
  </si>
  <si>
    <t>PAY02598</t>
  </si>
  <si>
    <t>INV03040</t>
  </si>
  <si>
    <t>PAY02599</t>
  </si>
  <si>
    <t>INV03041</t>
  </si>
  <si>
    <t>PAY02600</t>
  </si>
  <si>
    <t>INV03042</t>
  </si>
  <si>
    <t>PAY02601</t>
  </si>
  <si>
    <t>INV03043</t>
  </si>
  <si>
    <t>PAY02602</t>
  </si>
  <si>
    <t>INV03044</t>
  </si>
  <si>
    <t>PAY02603</t>
  </si>
  <si>
    <t>INV03045</t>
  </si>
  <si>
    <t>PAY02604</t>
  </si>
  <si>
    <t>INV03046</t>
  </si>
  <si>
    <t>PAY02605</t>
  </si>
  <si>
    <t>INV03047</t>
  </si>
  <si>
    <t>PAY02606</t>
  </si>
  <si>
    <t>INV03048</t>
  </si>
  <si>
    <t>PAY02607</t>
  </si>
  <si>
    <t>INV03049</t>
  </si>
  <si>
    <t>PAY02608</t>
  </si>
  <si>
    <t>INV03050</t>
  </si>
  <si>
    <t>PAY02609</t>
  </si>
  <si>
    <t>INV03051</t>
  </si>
  <si>
    <t>PAY02610</t>
  </si>
  <si>
    <t>INV03052</t>
  </si>
  <si>
    <t>PAY02611</t>
  </si>
  <si>
    <t>INV03053</t>
  </si>
  <si>
    <t>PAY02612</t>
  </si>
  <si>
    <t>INV03054</t>
  </si>
  <si>
    <t>PAY02613</t>
  </si>
  <si>
    <t>INV03055</t>
  </si>
  <si>
    <t>PAY02614</t>
  </si>
  <si>
    <t>INV03057</t>
  </si>
  <si>
    <t>PAY02615</t>
  </si>
  <si>
    <t>INV03058</t>
  </si>
  <si>
    <t>PAY02616</t>
  </si>
  <si>
    <t>INV03059</t>
  </si>
  <si>
    <t>PAY02617</t>
  </si>
  <si>
    <t>INV03060</t>
  </si>
  <si>
    <t>PAY02618</t>
  </si>
  <si>
    <t>INV03061</t>
  </si>
  <si>
    <t>PAY02619</t>
  </si>
  <si>
    <t>INV03062</t>
  </si>
  <si>
    <t>PAY02620</t>
  </si>
  <si>
    <t>INV03063</t>
  </si>
  <si>
    <t>PAY02621</t>
  </si>
  <si>
    <t>INV03064</t>
  </si>
  <si>
    <t>PAY02622</t>
  </si>
  <si>
    <t>INV03065</t>
  </si>
  <si>
    <t>PAY02623</t>
  </si>
  <si>
    <t>INV03066</t>
  </si>
  <si>
    <t>PAY02624</t>
  </si>
  <si>
    <t>INV03067</t>
  </si>
  <si>
    <t>PAY02625</t>
  </si>
  <si>
    <t>INV03068</t>
  </si>
  <si>
    <t>PAY02626</t>
  </si>
  <si>
    <t>INV03069</t>
  </si>
  <si>
    <t>PAY02627</t>
  </si>
  <si>
    <t>INV03070</t>
  </si>
  <si>
    <t>PAY02628</t>
  </si>
  <si>
    <t>INV03071</t>
  </si>
  <si>
    <t>PAY02629</t>
  </si>
  <si>
    <t>INV03072</t>
  </si>
  <si>
    <t>PAY02630</t>
  </si>
  <si>
    <t>INV03073</t>
  </si>
  <si>
    <t>PAY02631</t>
  </si>
  <si>
    <t>INV03074</t>
  </si>
  <si>
    <t>PAY02632</t>
  </si>
  <si>
    <t>INV03075</t>
  </si>
  <si>
    <t>PAY02633</t>
  </si>
  <si>
    <t>INV03077</t>
  </si>
  <si>
    <t>PAY02634</t>
  </si>
  <si>
    <t>INV03078</t>
  </si>
  <si>
    <t>PAY02635</t>
  </si>
  <si>
    <t>INV03079</t>
  </si>
  <si>
    <t>PAY02636</t>
  </si>
  <si>
    <t>INV03080</t>
  </si>
  <si>
    <t>PAY02637</t>
  </si>
  <si>
    <t>INV03082</t>
  </si>
  <si>
    <t>PAY02638</t>
  </si>
  <si>
    <t>INV03083</t>
  </si>
  <si>
    <t>PAY02639</t>
  </si>
  <si>
    <t>INV03084</t>
  </si>
  <si>
    <t>PAY02640</t>
  </si>
  <si>
    <t>INV03085</t>
  </si>
  <si>
    <t>PAY02641</t>
  </si>
  <si>
    <t>INV03086</t>
  </si>
  <si>
    <t>PAY02642</t>
  </si>
  <si>
    <t>INV03087</t>
  </si>
  <si>
    <t>PAY02643</t>
  </si>
  <si>
    <t>INV03088</t>
  </si>
  <si>
    <t>PAY02644</t>
  </si>
  <si>
    <t>INV03089</t>
  </si>
  <si>
    <t>PAY02645</t>
  </si>
  <si>
    <t>INV03090</t>
  </si>
  <si>
    <t>PAY02646</t>
  </si>
  <si>
    <t>INV03091</t>
  </si>
  <si>
    <t>PAY02647</t>
  </si>
  <si>
    <t>INV03092</t>
  </si>
  <si>
    <t>PAY02648</t>
  </si>
  <si>
    <t>INV03094</t>
  </si>
  <si>
    <t>PAY02649</t>
  </si>
  <si>
    <t>INV03095</t>
  </si>
  <si>
    <t>PAY02650</t>
  </si>
  <si>
    <t>INV03096</t>
  </si>
  <si>
    <t>PAY02651</t>
  </si>
  <si>
    <t>INV03097</t>
  </si>
  <si>
    <t>PAY02652</t>
  </si>
  <si>
    <t>INV03098</t>
  </si>
  <si>
    <t>PAY02653</t>
  </si>
  <si>
    <t>INV03099</t>
  </si>
  <si>
    <t>PAY02654</t>
  </si>
  <si>
    <t>INV03100</t>
  </si>
  <si>
    <t>PAY02655</t>
  </si>
  <si>
    <t>INV03102</t>
  </si>
  <si>
    <t>PAY02656</t>
  </si>
  <si>
    <t>INV03103</t>
  </si>
  <si>
    <t>PAY02657</t>
  </si>
  <si>
    <t>INV03104</t>
  </si>
  <si>
    <t>PAY02658</t>
  </si>
  <si>
    <t>INV03105</t>
  </si>
  <si>
    <t>PAY02659</t>
  </si>
  <si>
    <t>INV03106</t>
  </si>
  <si>
    <t>PAY02660</t>
  </si>
  <si>
    <t>INV03107</t>
  </si>
  <si>
    <t>PAY02661</t>
  </si>
  <si>
    <t>INV03108</t>
  </si>
  <si>
    <t>PAY02662</t>
  </si>
  <si>
    <t>INV03110</t>
  </si>
  <si>
    <t>PAY02663</t>
  </si>
  <si>
    <t>INV03111</t>
  </si>
  <si>
    <t>PAY02664</t>
  </si>
  <si>
    <t>INV03112</t>
  </si>
  <si>
    <t>PAY02665</t>
  </si>
  <si>
    <t>INV03113</t>
  </si>
  <si>
    <t>PAY02666</t>
  </si>
  <si>
    <t>INV03114</t>
  </si>
  <si>
    <t>PAY02667</t>
  </si>
  <si>
    <t>INV03115</t>
  </si>
  <si>
    <t>PAY02668</t>
  </si>
  <si>
    <t>INV03116</t>
  </si>
  <si>
    <t>PAY02669</t>
  </si>
  <si>
    <t>INV03117</t>
  </si>
  <si>
    <t>PAY02670</t>
  </si>
  <si>
    <t>INV03119</t>
  </si>
  <si>
    <t>PAY02671</t>
  </si>
  <si>
    <t>INV03120</t>
  </si>
  <si>
    <t>PAY02672</t>
  </si>
  <si>
    <t>INV03121</t>
  </si>
  <si>
    <t>PAY02673</t>
  </si>
  <si>
    <t>INV03122</t>
  </si>
  <si>
    <t>PAY02674</t>
  </si>
  <si>
    <t>INV03124</t>
  </si>
  <si>
    <t>PAY02675</t>
  </si>
  <si>
    <t>INV03125</t>
  </si>
  <si>
    <t>PAY02676</t>
  </si>
  <si>
    <t>INV03126</t>
  </si>
  <si>
    <t>PAY02677</t>
  </si>
  <si>
    <t>INV03127</t>
  </si>
  <si>
    <t>PAY02678</t>
  </si>
  <si>
    <t>INV03128</t>
  </si>
  <si>
    <t>PAY02679</t>
  </si>
  <si>
    <t>INV03129</t>
  </si>
  <si>
    <t>PAY02680</t>
  </si>
  <si>
    <t>INV03130</t>
  </si>
  <si>
    <t>PAY02681</t>
  </si>
  <si>
    <t>INV03131</t>
  </si>
  <si>
    <t>PAY02682</t>
  </si>
  <si>
    <t>INV03132</t>
  </si>
  <si>
    <t>PAY02683</t>
  </si>
  <si>
    <t>INV03133</t>
  </si>
  <si>
    <t>PAY02684</t>
  </si>
  <si>
    <t>INV03134</t>
  </si>
  <si>
    <t>PAY02685</t>
  </si>
  <si>
    <t>INV03135</t>
  </si>
  <si>
    <t>PAY02686</t>
  </si>
  <si>
    <t>INV03136</t>
  </si>
  <si>
    <t>PAY02687</t>
  </si>
  <si>
    <t>INV03137</t>
  </si>
  <si>
    <t>PAY02688</t>
  </si>
  <si>
    <t>INV03138</t>
  </si>
  <si>
    <t>PAY02689</t>
  </si>
  <si>
    <t>INV03140</t>
  </si>
  <si>
    <t>PAY02690</t>
  </si>
  <si>
    <t>INV03141</t>
  </si>
  <si>
    <t>PAY02691</t>
  </si>
  <si>
    <t>INV03142</t>
  </si>
  <si>
    <t>PAY02692</t>
  </si>
  <si>
    <t>INV03143</t>
  </si>
  <si>
    <t>PAY02693</t>
  </si>
  <si>
    <t>INV03144</t>
  </si>
  <si>
    <t>PAY02694</t>
  </si>
  <si>
    <t>INV03146</t>
  </si>
  <si>
    <t>PAY02695</t>
  </si>
  <si>
    <t>INV03147</t>
  </si>
  <si>
    <t>PAY02696</t>
  </si>
  <si>
    <t>INV03148</t>
  </si>
  <si>
    <t>PAY02697</t>
  </si>
  <si>
    <t>INV03149</t>
  </si>
  <si>
    <t>PAY02698</t>
  </si>
  <si>
    <t>INV03150</t>
  </si>
  <si>
    <t>PAY02699</t>
  </si>
  <si>
    <t>INV03151</t>
  </si>
  <si>
    <t>PAY02700</t>
  </si>
  <si>
    <t>INV03152</t>
  </si>
  <si>
    <t>PAY02701</t>
  </si>
  <si>
    <t>INV03153</t>
  </si>
  <si>
    <t>PAY02702</t>
  </si>
  <si>
    <t>INV03154</t>
  </si>
  <si>
    <t>PAY02703</t>
  </si>
  <si>
    <t>INV03155</t>
  </si>
  <si>
    <t>PAY02704</t>
  </si>
  <si>
    <t>INV03156</t>
  </si>
  <si>
    <t>PAY02705</t>
  </si>
  <si>
    <t>INV03157</t>
  </si>
  <si>
    <t>PAY02706</t>
  </si>
  <si>
    <t>INV03158</t>
  </si>
  <si>
    <t>PAY02707</t>
  </si>
  <si>
    <t>INV03159</t>
  </si>
  <si>
    <t>PAY02708</t>
  </si>
  <si>
    <t>INV03160</t>
  </si>
  <si>
    <t>PAY02709</t>
  </si>
  <si>
    <t>INV03161</t>
  </si>
  <si>
    <t>PAY02710</t>
  </si>
  <si>
    <t>INV03162</t>
  </si>
  <si>
    <t>PAY02711</t>
  </si>
  <si>
    <t>INV03163</t>
  </si>
  <si>
    <t>PAY02712</t>
  </si>
  <si>
    <t>INV03164</t>
  </si>
  <si>
    <t>PAY02713</t>
  </si>
  <si>
    <t>INV03165</t>
  </si>
  <si>
    <t>PAY02714</t>
  </si>
  <si>
    <t>INV03166</t>
  </si>
  <si>
    <t>PAY02715</t>
  </si>
  <si>
    <t>INV03167</t>
  </si>
  <si>
    <t>PAY02716</t>
  </si>
  <si>
    <t>INV03168</t>
  </si>
  <si>
    <t>PAY02717</t>
  </si>
  <si>
    <t>INV03169</t>
  </si>
  <si>
    <t>PAY02718</t>
  </si>
  <si>
    <t>INV03170</t>
  </si>
  <si>
    <t>PAY02719</t>
  </si>
  <si>
    <t>INV03171</t>
  </si>
  <si>
    <t>PAY02720</t>
  </si>
  <si>
    <t>INV03172</t>
  </si>
  <si>
    <t>PAY02721</t>
  </si>
  <si>
    <t>INV03173</t>
  </si>
  <si>
    <t>PAY02722</t>
  </si>
  <si>
    <t>INV03174</t>
  </si>
  <si>
    <t>PAY02723</t>
  </si>
  <si>
    <t>INV03175</t>
  </si>
  <si>
    <t>PAY02724</t>
  </si>
  <si>
    <t>INV03177</t>
  </si>
  <si>
    <t>PAY02725</t>
  </si>
  <si>
    <t>INV03179</t>
  </si>
  <si>
    <t>PAY02726</t>
  </si>
  <si>
    <t>INV03180</t>
  </si>
  <si>
    <t>PAY02727</t>
  </si>
  <si>
    <t>INV03181</t>
  </si>
  <si>
    <t>PAY02728</t>
  </si>
  <si>
    <t>INV03182</t>
  </si>
  <si>
    <t>PAY02729</t>
  </si>
  <si>
    <t>INV03183</t>
  </si>
  <si>
    <t>PAY02730</t>
  </si>
  <si>
    <t>INV03184</t>
  </si>
  <si>
    <t>PAY02731</t>
  </si>
  <si>
    <t>INV03185</t>
  </si>
  <si>
    <t>PAY02732</t>
  </si>
  <si>
    <t>INV03186</t>
  </si>
  <si>
    <t>PAY02733</t>
  </si>
  <si>
    <t>INV03187</t>
  </si>
  <si>
    <t>PAY02734</t>
  </si>
  <si>
    <t>INV03188</t>
  </si>
  <si>
    <t>PAY02735</t>
  </si>
  <si>
    <t>INV03189</t>
  </si>
  <si>
    <t>PAY02736</t>
  </si>
  <si>
    <t>INV03192</t>
  </si>
  <si>
    <t>PAY02737</t>
  </si>
  <si>
    <t>INV03193</t>
  </si>
  <si>
    <t>PAY02738</t>
  </si>
  <si>
    <t>INV03194</t>
  </si>
  <si>
    <t>PAY02739</t>
  </si>
  <si>
    <t>INV03196</t>
  </si>
  <si>
    <t>PAY02740</t>
  </si>
  <si>
    <t>INV03197</t>
  </si>
  <si>
    <t>PAY02741</t>
  </si>
  <si>
    <t>INV03198</t>
  </si>
  <si>
    <t>PAY02742</t>
  </si>
  <si>
    <t>INV03199</t>
  </si>
  <si>
    <t>PAY02743</t>
  </si>
  <si>
    <t>INV03200</t>
  </si>
  <si>
    <t>PAY02744</t>
  </si>
  <si>
    <t>INV03201</t>
  </si>
  <si>
    <t>PAY02745</t>
  </si>
  <si>
    <t>INV03204</t>
  </si>
  <si>
    <t>PAY02746</t>
  </si>
  <si>
    <t>INV03206</t>
  </si>
  <si>
    <t>PAY02747</t>
  </si>
  <si>
    <t>INV03207</t>
  </si>
  <si>
    <t>PAY02748</t>
  </si>
  <si>
    <t>INV03208</t>
  </si>
  <si>
    <t>PAY02749</t>
  </si>
  <si>
    <t>INV03209</t>
  </si>
  <si>
    <t>PAY02750</t>
  </si>
  <si>
    <t>INV03210</t>
  </si>
  <si>
    <t>PAY02751</t>
  </si>
  <si>
    <t>INV03211</t>
  </si>
  <si>
    <t>PAY02752</t>
  </si>
  <si>
    <t>INV03212</t>
  </si>
  <si>
    <t>PAY02753</t>
  </si>
  <si>
    <t>INV03213</t>
  </si>
  <si>
    <t>PAY02754</t>
  </si>
  <si>
    <t>INV03214</t>
  </si>
  <si>
    <t>PAY02755</t>
  </si>
  <si>
    <t>INV03215</t>
  </si>
  <si>
    <t>PAY02756</t>
  </si>
  <si>
    <t>INV03216</t>
  </si>
  <si>
    <t>PAY02757</t>
  </si>
  <si>
    <t>INV03217</t>
  </si>
  <si>
    <t>PAY02758</t>
  </si>
  <si>
    <t>INV03219</t>
  </si>
  <si>
    <t>PAY02759</t>
  </si>
  <si>
    <t>INV03220</t>
  </si>
  <si>
    <t>PAY02760</t>
  </si>
  <si>
    <t>INV03222</t>
  </si>
  <si>
    <t>PAY02761</t>
  </si>
  <si>
    <t>INV03223</t>
  </si>
  <si>
    <t>PAY02762</t>
  </si>
  <si>
    <t>INV03225</t>
  </si>
  <si>
    <t>PAY02763</t>
  </si>
  <si>
    <t>INV03226</t>
  </si>
  <si>
    <t>PAY02764</t>
  </si>
  <si>
    <t>INV03227</t>
  </si>
  <si>
    <t>PAY02765</t>
  </si>
  <si>
    <t>INV03228</t>
  </si>
  <si>
    <t>PAY02766</t>
  </si>
  <si>
    <t>INV03229</t>
  </si>
  <si>
    <t>PAY02767</t>
  </si>
  <si>
    <t>INV03231</t>
  </si>
  <si>
    <t>PAY02768</t>
  </si>
  <si>
    <t>INV03232</t>
  </si>
  <si>
    <t>PAY02769</t>
  </si>
  <si>
    <t>INV03233</t>
  </si>
  <si>
    <t>PAY02770</t>
  </si>
  <si>
    <t>INV03234</t>
  </si>
  <si>
    <t>PAY02771</t>
  </si>
  <si>
    <t>INV03235</t>
  </si>
  <si>
    <t>PAY02772</t>
  </si>
  <si>
    <t>INV03237</t>
  </si>
  <si>
    <t>PAY02773</t>
  </si>
  <si>
    <t>INV03239</t>
  </si>
  <si>
    <t>PAY02774</t>
  </si>
  <si>
    <t>INV03240</t>
  </si>
  <si>
    <t>PAY02775</t>
  </si>
  <si>
    <t>INV03241</t>
  </si>
  <si>
    <t>PAY02776</t>
  </si>
  <si>
    <t>INV03243</t>
  </si>
  <si>
    <t>PAY02777</t>
  </si>
  <si>
    <t>INV03244</t>
  </si>
  <si>
    <t>PAY02778</t>
  </si>
  <si>
    <t>INV03245</t>
  </si>
  <si>
    <t>PAY02779</t>
  </si>
  <si>
    <t>INV03246</t>
  </si>
  <si>
    <t>PAY02780</t>
  </si>
  <si>
    <t>INV03247</t>
  </si>
  <si>
    <t>PAY02781</t>
  </si>
  <si>
    <t>INV03250</t>
  </si>
  <si>
    <t>PAY02782</t>
  </si>
  <si>
    <t>INV03251</t>
  </si>
  <si>
    <t>PAY02783</t>
  </si>
  <si>
    <t>INV03252</t>
  </si>
  <si>
    <t>PAY02784</t>
  </si>
  <si>
    <t>INV03253</t>
  </si>
  <si>
    <t>PAY02785</t>
  </si>
  <si>
    <t>INV03254</t>
  </si>
  <si>
    <t>PAY02786</t>
  </si>
  <si>
    <t>INV03255</t>
  </si>
  <si>
    <t>PAY02787</t>
  </si>
  <si>
    <t>INV03256</t>
  </si>
  <si>
    <t>PAY02788</t>
  </si>
  <si>
    <t>INV03257</t>
  </si>
  <si>
    <t>PAY02789</t>
  </si>
  <si>
    <t>INV03259</t>
  </si>
  <si>
    <t>PAY02790</t>
  </si>
  <si>
    <t>INV03260</t>
  </si>
  <si>
    <t>PAY02791</t>
  </si>
  <si>
    <t>INV03261</t>
  </si>
  <si>
    <t>PAY02792</t>
  </si>
  <si>
    <t>INV03262</t>
  </si>
  <si>
    <t>PAY02793</t>
  </si>
  <si>
    <t>INV03263</t>
  </si>
  <si>
    <t>PAY02794</t>
  </si>
  <si>
    <t>INV03264</t>
  </si>
  <si>
    <t>PAY02795</t>
  </si>
  <si>
    <t>INV03266</t>
  </si>
  <si>
    <t>PAY02796</t>
  </si>
  <si>
    <t>INV03267</t>
  </si>
  <si>
    <t>PAY02797</t>
  </si>
  <si>
    <t>INV03268</t>
  </si>
  <si>
    <t>PAY02798</t>
  </si>
  <si>
    <t>INV03269</t>
  </si>
  <si>
    <t>PAY02799</t>
  </si>
  <si>
    <t>INV03270</t>
  </si>
  <si>
    <t>PAY02800</t>
  </si>
  <si>
    <t>INV03271</t>
  </si>
  <si>
    <t>PAY02801</t>
  </si>
  <si>
    <t>INV03272</t>
  </si>
  <si>
    <t>PAY02802</t>
  </si>
  <si>
    <t>INV03273</t>
  </si>
  <si>
    <t>PAY02803</t>
  </si>
  <si>
    <t>INV03274</t>
  </si>
  <si>
    <t>PAY02804</t>
  </si>
  <si>
    <t>INV03275</t>
  </si>
  <si>
    <t>PAY02805</t>
  </si>
  <si>
    <t>INV03277</t>
  </si>
  <si>
    <t>PAY02806</t>
  </si>
  <si>
    <t>INV03278</t>
  </si>
  <si>
    <t>PAY02807</t>
  </si>
  <si>
    <t>INV03279</t>
  </si>
  <si>
    <t>PAY02808</t>
  </si>
  <si>
    <t>INV03280</t>
  </si>
  <si>
    <t>PAY02809</t>
  </si>
  <si>
    <t>INV03281</t>
  </si>
  <si>
    <t>PAY02810</t>
  </si>
  <si>
    <t>INV03282</t>
  </si>
  <si>
    <t>PAY02811</t>
  </si>
  <si>
    <t>INV03283</t>
  </si>
  <si>
    <t>PAY02812</t>
  </si>
  <si>
    <t>INV03284</t>
  </si>
  <si>
    <t>PAY02813</t>
  </si>
  <si>
    <t>INV03285</t>
  </si>
  <si>
    <t>PAY02814</t>
  </si>
  <si>
    <t>INV03286</t>
  </si>
  <si>
    <t>PAY02815</t>
  </si>
  <si>
    <t>INV03287</t>
  </si>
  <si>
    <t>PAY02816</t>
  </si>
  <si>
    <t>INV03288</t>
  </si>
  <si>
    <t>PAY02817</t>
  </si>
  <si>
    <t>INV03289</t>
  </si>
  <si>
    <t>PAY02818</t>
  </si>
  <si>
    <t>INV03290</t>
  </si>
  <si>
    <t>PAY02819</t>
  </si>
  <si>
    <t>INV03292</t>
  </si>
  <si>
    <t>PAY02820</t>
  </si>
  <si>
    <t>INV03293</t>
  </si>
  <si>
    <t>PAY02821</t>
  </si>
  <si>
    <t>INV03294</t>
  </si>
  <si>
    <t>PAY02822</t>
  </si>
  <si>
    <t>INV03295</t>
  </si>
  <si>
    <t>PAY02823</t>
  </si>
  <si>
    <t>INV03296</t>
  </si>
  <si>
    <t>PAY02824</t>
  </si>
  <si>
    <t>INV03297</t>
  </si>
  <si>
    <t>PAY02825</t>
  </si>
  <si>
    <t>INV03298</t>
  </si>
  <si>
    <t>PAY02826</t>
  </si>
  <si>
    <t>INV03299</t>
  </si>
  <si>
    <t>PAY02827</t>
  </si>
  <si>
    <t>INV03300</t>
  </si>
  <si>
    <t>PAY02828</t>
  </si>
  <si>
    <t>INV03301</t>
  </si>
  <si>
    <t>PAY02829</t>
  </si>
  <si>
    <t>INV03302</t>
  </si>
  <si>
    <t>PAY02830</t>
  </si>
  <si>
    <t>INV03303</t>
  </si>
  <si>
    <t>PAY02831</t>
  </si>
  <si>
    <t>INV03304</t>
  </si>
  <si>
    <t>PAY02832</t>
  </si>
  <si>
    <t>INV03307</t>
  </si>
  <si>
    <t>PAY02833</t>
  </si>
  <si>
    <t>INV03308</t>
  </si>
  <si>
    <t>PAY02834</t>
  </si>
  <si>
    <t>INV03310</t>
  </si>
  <si>
    <t>PAY02835</t>
  </si>
  <si>
    <t>INV03311</t>
  </si>
  <si>
    <t>PAY02836</t>
  </si>
  <si>
    <t>INV03312</t>
  </si>
  <si>
    <t>PAY02837</t>
  </si>
  <si>
    <t>INV03313</t>
  </si>
  <si>
    <t>PAY02838</t>
  </si>
  <si>
    <t>INV03315</t>
  </si>
  <si>
    <t>PAY02839</t>
  </si>
  <si>
    <t>INV03316</t>
  </si>
  <si>
    <t>PAY02840</t>
  </si>
  <si>
    <t>INV03317</t>
  </si>
  <si>
    <t>PAY02841</t>
  </si>
  <si>
    <t>INV03318</t>
  </si>
  <si>
    <t>PAY02842</t>
  </si>
  <si>
    <t>INV03319</t>
  </si>
  <si>
    <t>PAY02843</t>
  </si>
  <si>
    <t>INV03320</t>
  </si>
  <si>
    <t>PAY02844</t>
  </si>
  <si>
    <t>INV03321</t>
  </si>
  <si>
    <t>PAY02845</t>
  </si>
  <si>
    <t>INV03322</t>
  </si>
  <si>
    <t>PAY02846</t>
  </si>
  <si>
    <t>INV03323</t>
  </si>
  <si>
    <t>PAY02847</t>
  </si>
  <si>
    <t>INV03324</t>
  </si>
  <si>
    <t>PAY02848</t>
  </si>
  <si>
    <t>INV03326</t>
  </si>
  <si>
    <t>PAY02849</t>
  </si>
  <si>
    <t>INV03327</t>
  </si>
  <si>
    <t>PAY02850</t>
  </si>
  <si>
    <t>INV03328</t>
  </si>
  <si>
    <t>PAY02851</t>
  </si>
  <si>
    <t>INV03331</t>
  </si>
  <si>
    <t>PAY02852</t>
  </si>
  <si>
    <t>INV03332</t>
  </si>
  <si>
    <t>PAY02853</t>
  </si>
  <si>
    <t>INV03333</t>
  </si>
  <si>
    <t>PAY02854</t>
  </si>
  <si>
    <t>INV03334</t>
  </si>
  <si>
    <t>PAY02855</t>
  </si>
  <si>
    <t>INV03335</t>
  </si>
  <si>
    <t>PAY02856</t>
  </si>
  <si>
    <t>INV03336</t>
  </si>
  <si>
    <t>PAY02857</t>
  </si>
  <si>
    <t>INV03337</t>
  </si>
  <si>
    <t>PAY02858</t>
  </si>
  <si>
    <t>INV03340</t>
  </si>
  <si>
    <t>PAY02859</t>
  </si>
  <si>
    <t>INV03341</t>
  </si>
  <si>
    <t>PAY02860</t>
  </si>
  <si>
    <t>INV03342</t>
  </si>
  <si>
    <t>PAY02861</t>
  </si>
  <si>
    <t>INV03343</t>
  </si>
  <si>
    <t>PAY02862</t>
  </si>
  <si>
    <t>INV03344</t>
  </si>
  <si>
    <t>PAY02863</t>
  </si>
  <si>
    <t>INV03345</t>
  </si>
  <si>
    <t>PAY02864</t>
  </si>
  <si>
    <t>INV03346</t>
  </si>
  <si>
    <t>PAY02865</t>
  </si>
  <si>
    <t>INV03347</t>
  </si>
  <si>
    <t>PAY02866</t>
  </si>
  <si>
    <t>INV03348</t>
  </si>
  <si>
    <t>PAY02867</t>
  </si>
  <si>
    <t>INV03349</t>
  </si>
  <si>
    <t>PAY02868</t>
  </si>
  <si>
    <t>INV03350</t>
  </si>
  <si>
    <t>PAY02869</t>
  </si>
  <si>
    <t>INV03352</t>
  </si>
  <si>
    <t>PAY02870</t>
  </si>
  <si>
    <t>INV03353</t>
  </si>
  <si>
    <t>PAY02871</t>
  </si>
  <si>
    <t>INV03354</t>
  </si>
  <si>
    <t>PAY02872</t>
  </si>
  <si>
    <t>INV03356</t>
  </si>
  <si>
    <t>PAY02873</t>
  </si>
  <si>
    <t>INV03359</t>
  </si>
  <si>
    <t>PAY02874</t>
  </si>
  <si>
    <t>INV03360</t>
  </si>
  <si>
    <t>PAY02875</t>
  </si>
  <si>
    <t>INV03361</t>
  </si>
  <si>
    <t>PAY02876</t>
  </si>
  <si>
    <t>INV03363</t>
  </si>
  <si>
    <t>PAY02877</t>
  </si>
  <si>
    <t>INV03364</t>
  </si>
  <si>
    <t>PAY02878</t>
  </si>
  <si>
    <t>INV03365</t>
  </si>
  <si>
    <t>PAY02879</t>
  </si>
  <si>
    <t>INV03368</t>
  </si>
  <si>
    <t>PAY02880</t>
  </si>
  <si>
    <t>INV03369</t>
  </si>
  <si>
    <t>PAY02881</t>
  </si>
  <si>
    <t>INV03370</t>
  </si>
  <si>
    <t>PAY02882</t>
  </si>
  <si>
    <t>INV03371</t>
  </si>
  <si>
    <t>PAY02883</t>
  </si>
  <si>
    <t>INV03372</t>
  </si>
  <si>
    <t>PAY02884</t>
  </si>
  <si>
    <t>INV03373</t>
  </si>
  <si>
    <t>PAY02885</t>
  </si>
  <si>
    <t>INV03374</t>
  </si>
  <si>
    <t>PAY02886</t>
  </si>
  <si>
    <t>INV03376</t>
  </si>
  <si>
    <t>PAY02887</t>
  </si>
  <si>
    <t>INV03377</t>
  </si>
  <si>
    <t>PAY02888</t>
  </si>
  <si>
    <t>INV03378</t>
  </si>
  <si>
    <t>PAY02889</t>
  </si>
  <si>
    <t>INV03379</t>
  </si>
  <si>
    <t>PAY02890</t>
  </si>
  <si>
    <t>INV03380</t>
  </si>
  <si>
    <t>PAY02891</t>
  </si>
  <si>
    <t>INV03382</t>
  </si>
  <si>
    <t>PAY02892</t>
  </si>
  <si>
    <t>INV03384</t>
  </si>
  <si>
    <t>PAY02893</t>
  </si>
  <si>
    <t>INV03386</t>
  </si>
  <si>
    <t>PAY02894</t>
  </si>
  <si>
    <t>INV03387</t>
  </si>
  <si>
    <t>PAY02895</t>
  </si>
  <si>
    <t>INV03391</t>
  </si>
  <si>
    <t>PAY02896</t>
  </si>
  <si>
    <t>INV03393</t>
  </si>
  <si>
    <t>PAY02897</t>
  </si>
  <si>
    <t>INV03395</t>
  </si>
  <si>
    <t>PAY02898</t>
  </si>
  <si>
    <t>INV03396</t>
  </si>
  <si>
    <t>PAY02899</t>
  </si>
  <si>
    <t>INV03398</t>
  </si>
  <si>
    <t>PAY02900</t>
  </si>
  <si>
    <t>INV03399</t>
  </si>
  <si>
    <t>PAY02901</t>
  </si>
  <si>
    <t>INV03401</t>
  </si>
  <si>
    <t>PAY02902</t>
  </si>
  <si>
    <t>INV03402</t>
  </si>
  <si>
    <t>PAY02903</t>
  </si>
  <si>
    <t>INV03404</t>
  </si>
  <si>
    <t>PAY02904</t>
  </si>
  <si>
    <t>INV03406</t>
  </si>
  <si>
    <t>PAY02905</t>
  </si>
  <si>
    <t>INV03407</t>
  </si>
  <si>
    <t>PAY02906</t>
  </si>
  <si>
    <t>INV03408</t>
  </si>
  <si>
    <t>PAY02907</t>
  </si>
  <si>
    <t>INV03409</t>
  </si>
  <si>
    <t>PAY02908</t>
  </si>
  <si>
    <t>INV03410</t>
  </si>
  <si>
    <t>PAY02909</t>
  </si>
  <si>
    <t>INV03412</t>
  </si>
  <si>
    <t>PAY02910</t>
  </si>
  <si>
    <t>INV03413</t>
  </si>
  <si>
    <t>PAY02911</t>
  </si>
  <si>
    <t>INV03414</t>
  </si>
  <si>
    <t>PAY02912</t>
  </si>
  <si>
    <t>INV03415</t>
  </si>
  <si>
    <t>PAY02913</t>
  </si>
  <si>
    <t>INV03416</t>
  </si>
  <si>
    <t>PAY02914</t>
  </si>
  <si>
    <t>INV03418</t>
  </si>
  <si>
    <t>PAY02915</t>
  </si>
  <si>
    <t>INV03419</t>
  </si>
  <si>
    <t>PAY02916</t>
  </si>
  <si>
    <t>INV03421</t>
  </si>
  <si>
    <t>PAY02917</t>
  </si>
  <si>
    <t>INV03423</t>
  </si>
  <si>
    <t>PAY02918</t>
  </si>
  <si>
    <t>INV03424</t>
  </si>
  <si>
    <t>PAY02919</t>
  </si>
  <si>
    <t>INV03425</t>
  </si>
  <si>
    <t>PAY02920</t>
  </si>
  <si>
    <t>INV03426</t>
  </si>
  <si>
    <t>PAY02921</t>
  </si>
  <si>
    <t>INV03427</t>
  </si>
  <si>
    <t>PAY02922</t>
  </si>
  <si>
    <t>INV03431</t>
  </si>
  <si>
    <t>PAY02923</t>
  </si>
  <si>
    <t>INV03432</t>
  </si>
  <si>
    <t>PAY02924</t>
  </si>
  <si>
    <t>INV03433</t>
  </si>
  <si>
    <t>PAY02925</t>
  </si>
  <si>
    <t>INV03434</t>
  </si>
  <si>
    <t>PAY02926</t>
  </si>
  <si>
    <t>INV03435</t>
  </si>
  <si>
    <t>PAY02927</t>
  </si>
  <si>
    <t>INV03436</t>
  </si>
  <si>
    <t>PAY02928</t>
  </si>
  <si>
    <t>INV03437</t>
  </si>
  <si>
    <t>PAY02929</t>
  </si>
  <si>
    <t>INV03438</t>
  </si>
  <si>
    <t>PAY02930</t>
  </si>
  <si>
    <t>INV03439</t>
  </si>
  <si>
    <t>PAY02931</t>
  </si>
  <si>
    <t>INV03441</t>
  </si>
  <si>
    <t>PAY02932</t>
  </si>
  <si>
    <t>INV03442</t>
  </si>
  <si>
    <t>PAY02933</t>
  </si>
  <si>
    <t>INV03443</t>
  </si>
  <si>
    <t>PAY02934</t>
  </si>
  <si>
    <t>INV03444</t>
  </si>
  <si>
    <t>PAY02935</t>
  </si>
  <si>
    <t>INV03445</t>
  </si>
  <si>
    <t>PAY02936</t>
  </si>
  <si>
    <t>INV03447</t>
  </si>
  <si>
    <t>PAY02937</t>
  </si>
  <si>
    <t>INV03448</t>
  </si>
  <si>
    <t>PAY02938</t>
  </si>
  <si>
    <t>INV03449</t>
  </si>
  <si>
    <t>PAY02939</t>
  </si>
  <si>
    <t>INV03452</t>
  </si>
  <si>
    <t>PAY02940</t>
  </si>
  <si>
    <t>INV03454</t>
  </si>
  <si>
    <t>PAY02941</t>
  </si>
  <si>
    <t>INV03455</t>
  </si>
  <si>
    <t>PAY02942</t>
  </si>
  <si>
    <t>INV03456</t>
  </si>
  <si>
    <t>PAY02943</t>
  </si>
  <si>
    <t>INV03457</t>
  </si>
  <si>
    <t>PAY02944</t>
  </si>
  <si>
    <t>INV03458</t>
  </si>
  <si>
    <t>PAY02945</t>
  </si>
  <si>
    <t>INV03459</t>
  </si>
  <si>
    <t>PAY02946</t>
  </si>
  <si>
    <t>INV03460</t>
  </si>
  <si>
    <t>PAY02947</t>
  </si>
  <si>
    <t>INV03461</t>
  </si>
  <si>
    <t>PAY02948</t>
  </si>
  <si>
    <t>INV03462</t>
  </si>
  <si>
    <t>PAY02949</t>
  </si>
  <si>
    <t>INV03463</t>
  </si>
  <si>
    <t>PAY02950</t>
  </si>
  <si>
    <t>INV03464</t>
  </si>
  <si>
    <t>PAY02951</t>
  </si>
  <si>
    <t>INV03465</t>
  </si>
  <si>
    <t>PAY02952</t>
  </si>
  <si>
    <t>INV03467</t>
  </si>
  <si>
    <t>PAY02953</t>
  </si>
  <si>
    <t>INV03468</t>
  </si>
  <si>
    <t>PAY02954</t>
  </si>
  <si>
    <t>INV03469</t>
  </si>
  <si>
    <t>PAY02955</t>
  </si>
  <si>
    <t>INV03470</t>
  </si>
  <si>
    <t>PAY02956</t>
  </si>
  <si>
    <t>INV03472</t>
  </si>
  <si>
    <t>PAY02957</t>
  </si>
  <si>
    <t>INV03473</t>
  </si>
  <si>
    <t>PAY02958</t>
  </si>
  <si>
    <t>INV03474</t>
  </si>
  <si>
    <t>PAY02959</t>
  </si>
  <si>
    <t>INV03476</t>
  </si>
  <si>
    <t>PAY02960</t>
  </si>
  <si>
    <t>INV03477</t>
  </si>
  <si>
    <t>PAY02961</t>
  </si>
  <si>
    <t>INV03478</t>
  </si>
  <si>
    <t>PAY02962</t>
  </si>
  <si>
    <t>INV03480</t>
  </si>
  <si>
    <t>PAY02963</t>
  </si>
  <si>
    <t>INV03481</t>
  </si>
  <si>
    <t>PAY02964</t>
  </si>
  <si>
    <t>INV03483</t>
  </si>
  <si>
    <t>PAY02965</t>
  </si>
  <si>
    <t>INV03484</t>
  </si>
  <si>
    <t>PAY02966</t>
  </si>
  <si>
    <t>INV03485</t>
  </si>
  <si>
    <t>PAY02967</t>
  </si>
  <si>
    <t>INV03488</t>
  </si>
  <si>
    <t>PAY02968</t>
  </si>
  <si>
    <t>INV03492</t>
  </si>
  <si>
    <t>PAY02969</t>
  </si>
  <si>
    <t>INV03493</t>
  </si>
  <si>
    <t>PAY02970</t>
  </si>
  <si>
    <t>INV03494</t>
  </si>
  <si>
    <t>PAY02971</t>
  </si>
  <si>
    <t>INV03495</t>
  </si>
  <si>
    <t>PAY02972</t>
  </si>
  <si>
    <t>INV03496</t>
  </si>
  <si>
    <t>PAY02973</t>
  </si>
  <si>
    <t>INV03497</t>
  </si>
  <si>
    <t>PAY02974</t>
  </si>
  <si>
    <t>INV03498</t>
  </si>
  <si>
    <t>PAY02975</t>
  </si>
  <si>
    <t>INV03501</t>
  </si>
  <si>
    <t>PAY02976</t>
  </si>
  <si>
    <t>INV03503</t>
  </si>
  <si>
    <t>PAY02977</t>
  </si>
  <si>
    <t>INV03504</t>
  </si>
  <si>
    <t>PAY02978</t>
  </si>
  <si>
    <t>INV03506</t>
  </si>
  <si>
    <t>PAY02979</t>
  </si>
  <si>
    <t>INV03507</t>
  </si>
  <si>
    <t>PAY02980</t>
  </si>
  <si>
    <t>INV03508</t>
  </si>
  <si>
    <t>PAY02981</t>
  </si>
  <si>
    <t>INV03509</t>
  </si>
  <si>
    <t>PAY02982</t>
  </si>
  <si>
    <t>INV03510</t>
  </si>
  <si>
    <t>PAY02983</t>
  </si>
  <si>
    <t>INV03511</t>
  </si>
  <si>
    <t>CARD</t>
  </si>
  <si>
    <t>PAY02984</t>
  </si>
  <si>
    <t>INV03514</t>
  </si>
  <si>
    <t>PAY02985</t>
  </si>
  <si>
    <t>INV03517</t>
  </si>
  <si>
    <t>PAY02986</t>
  </si>
  <si>
    <t>INV03518</t>
  </si>
  <si>
    <t>PAY02987</t>
  </si>
  <si>
    <t>INV03519</t>
  </si>
  <si>
    <t>PAY02988</t>
  </si>
  <si>
    <t>INV03520</t>
  </si>
  <si>
    <t>PAY02989</t>
  </si>
  <si>
    <t>INV03524</t>
  </si>
  <si>
    <t>PAY02990</t>
  </si>
  <si>
    <t>INV03525</t>
  </si>
  <si>
    <t>PAY02991</t>
  </si>
  <si>
    <t>INV03526</t>
  </si>
  <si>
    <t>PAY02992</t>
  </si>
  <si>
    <t>INV03527</t>
  </si>
  <si>
    <t>PAY02993</t>
  </si>
  <si>
    <t>INV03528</t>
  </si>
  <si>
    <t>PAY02994</t>
  </si>
  <si>
    <t>INV03529</t>
  </si>
  <si>
    <t>PAY02995</t>
  </si>
  <si>
    <t>INV03530</t>
  </si>
  <si>
    <t>PAY02996</t>
  </si>
  <si>
    <t>INV03531</t>
  </si>
  <si>
    <t>PAY02997</t>
  </si>
  <si>
    <t>INV03533</t>
  </si>
  <si>
    <t>PAY02998</t>
  </si>
  <si>
    <t>INV03534</t>
  </si>
  <si>
    <t>PAY02999</t>
  </si>
  <si>
    <t>INV03535</t>
  </si>
  <si>
    <t>PAY03000</t>
  </si>
  <si>
    <t>INV03536</t>
  </si>
  <si>
    <t>PAY03001</t>
  </si>
  <si>
    <t>INV03537</t>
  </si>
  <si>
    <t>PAY03002</t>
  </si>
  <si>
    <t>INV03538</t>
  </si>
  <si>
    <t>PAY03003</t>
  </si>
  <si>
    <t>INV03540</t>
  </si>
  <si>
    <t>PAY03004</t>
  </si>
  <si>
    <t>INV03541</t>
  </si>
  <si>
    <t>PAY03005</t>
  </si>
  <si>
    <t>INV03543</t>
  </si>
  <si>
    <t>PAY03006</t>
  </si>
  <si>
    <t>INV03544</t>
  </si>
  <si>
    <t>PAY03007</t>
  </si>
  <si>
    <t>INV03545</t>
  </si>
  <si>
    <t>PAY03008</t>
  </si>
  <si>
    <t>INV03546</t>
  </si>
  <si>
    <t>PAY03009</t>
  </si>
  <si>
    <t>INV03547</t>
  </si>
  <si>
    <t>PAY03010</t>
  </si>
  <si>
    <t>INV03549</t>
  </si>
  <si>
    <t>PAY03011</t>
  </si>
  <si>
    <t>INV03550</t>
  </si>
  <si>
    <t>PAY03012</t>
  </si>
  <si>
    <t>INV03551</t>
  </si>
  <si>
    <t>PAY03013</t>
  </si>
  <si>
    <t>INV03553</t>
  </si>
  <si>
    <t>PAY03014</t>
  </si>
  <si>
    <t>INV03554</t>
  </si>
  <si>
    <t>PAY03015</t>
  </si>
  <si>
    <t>INV03555</t>
  </si>
  <si>
    <t>PAY03016</t>
  </si>
  <si>
    <t>INV03556</t>
  </si>
  <si>
    <t>PAY03017</t>
  </si>
  <si>
    <t>INV03558</t>
  </si>
  <si>
    <t>PAY03018</t>
  </si>
  <si>
    <t>INV03559</t>
  </si>
  <si>
    <t>PAY03019</t>
  </si>
  <si>
    <t>INV03560</t>
  </si>
  <si>
    <t>PAY03020</t>
  </si>
  <si>
    <t>INV03561</t>
  </si>
  <si>
    <t>PAY03021</t>
  </si>
  <si>
    <t>INV03562</t>
  </si>
  <si>
    <t>PAY03022</t>
  </si>
  <si>
    <t>INV03563</t>
  </si>
  <si>
    <t>PAY03023</t>
  </si>
  <si>
    <t>INV03564</t>
  </si>
  <si>
    <t>PAY03024</t>
  </si>
  <si>
    <t>INV03565</t>
  </si>
  <si>
    <t>PAY03025</t>
  </si>
  <si>
    <t>INV03567</t>
  </si>
  <si>
    <t>PAY03026</t>
  </si>
  <si>
    <t>INV03568</t>
  </si>
  <si>
    <t>PAY03027</t>
  </si>
  <si>
    <t>INV03570</t>
  </si>
  <si>
    <t>PAY03028</t>
  </si>
  <si>
    <t>INV03571</t>
  </si>
  <si>
    <t>PAY03029</t>
  </si>
  <si>
    <t>INV03572</t>
  </si>
  <si>
    <t>PAY03030</t>
  </si>
  <si>
    <t>INV03573</t>
  </si>
  <si>
    <t>PAY03031</t>
  </si>
  <si>
    <t>INV03574</t>
  </si>
  <si>
    <t>PAY03032</t>
  </si>
  <si>
    <t>INV03575</t>
  </si>
  <si>
    <t>PAY03033</t>
  </si>
  <si>
    <t>INV03577</t>
  </si>
  <si>
    <t>PAY03034</t>
  </si>
  <si>
    <t>INV03578</t>
  </si>
  <si>
    <t>PAY03035</t>
  </si>
  <si>
    <t>INV03579</t>
  </si>
  <si>
    <t>PAY03036</t>
  </si>
  <si>
    <t>INV03580</t>
  </si>
  <si>
    <t>PAY03037</t>
  </si>
  <si>
    <t>INV03581</t>
  </si>
  <si>
    <t>PAY03038</t>
  </si>
  <si>
    <t>INV03583</t>
  </si>
  <si>
    <t>PAY03039</t>
  </si>
  <si>
    <t>INV03584</t>
  </si>
  <si>
    <t>PAY03040</t>
  </si>
  <si>
    <t>INV03585</t>
  </si>
  <si>
    <t>PAY03041</t>
  </si>
  <si>
    <t>INV03586</t>
  </si>
  <si>
    <t>PAY03042</t>
  </si>
  <si>
    <t>INV03587</t>
  </si>
  <si>
    <t>PAY03043</t>
  </si>
  <si>
    <t>INV03588</t>
  </si>
  <si>
    <t>PAY03044</t>
  </si>
  <si>
    <t>INV03589</t>
  </si>
  <si>
    <t>PAY03045</t>
  </si>
  <si>
    <t>INV03591</t>
  </si>
  <si>
    <t>PAY03046</t>
  </si>
  <si>
    <t>INV03592</t>
  </si>
  <si>
    <t>PAY03047</t>
  </si>
  <si>
    <t>INV03594</t>
  </si>
  <si>
    <t>PAY03048</t>
  </si>
  <si>
    <t>INV03595</t>
  </si>
  <si>
    <t>PAY03049</t>
  </si>
  <si>
    <t>INV03596</t>
  </si>
  <si>
    <t>PAY03050</t>
  </si>
  <si>
    <t>INV03597</t>
  </si>
  <si>
    <t>PAY03051</t>
  </si>
  <si>
    <t>INV03598</t>
  </si>
  <si>
    <t>PAY03052</t>
  </si>
  <si>
    <t>INV03599</t>
  </si>
  <si>
    <t>PAY03053</t>
  </si>
  <si>
    <t>INV03600</t>
  </si>
  <si>
    <t>PAY03054</t>
  </si>
  <si>
    <t>INV03601</t>
  </si>
  <si>
    <t>PAY03055</t>
  </si>
  <si>
    <t>INV03602</t>
  </si>
  <si>
    <t>PAY03056</t>
  </si>
  <si>
    <t>INV03603</t>
  </si>
  <si>
    <t>PAY03057</t>
  </si>
  <si>
    <t>INV03604</t>
  </si>
  <si>
    <t>PAY03058</t>
  </si>
  <si>
    <t>INV03605</t>
  </si>
  <si>
    <t>PAY03059</t>
  </si>
  <si>
    <t>INV03606</t>
  </si>
  <si>
    <t>PAY03060</t>
  </si>
  <si>
    <t>INV03607</t>
  </si>
  <si>
    <t>PAY03061</t>
  </si>
  <si>
    <t>INV03608</t>
  </si>
  <si>
    <t>PAY03062</t>
  </si>
  <si>
    <t>INV03609</t>
  </si>
  <si>
    <t>PAY03063</t>
  </si>
  <si>
    <t>INV03610</t>
  </si>
  <si>
    <t>PAY03064</t>
  </si>
  <si>
    <t>INV03611</t>
  </si>
  <si>
    <t>PAY03065</t>
  </si>
  <si>
    <t>INV03612</t>
  </si>
  <si>
    <t>PAY03066</t>
  </si>
  <si>
    <t>INV03613</t>
  </si>
  <si>
    <t>PAY03067</t>
  </si>
  <si>
    <t>INV03614</t>
  </si>
  <si>
    <t>PAY03068</t>
  </si>
  <si>
    <t>INV03615</t>
  </si>
  <si>
    <t>PAY03069</t>
  </si>
  <si>
    <t>INV03616</t>
  </si>
  <si>
    <t>PAY03070</t>
  </si>
  <si>
    <t>INV03617</t>
  </si>
  <si>
    <t>PAY03071</t>
  </si>
  <si>
    <t>INV03618</t>
  </si>
  <si>
    <t>PAY03072</t>
  </si>
  <si>
    <t>INV03619</t>
  </si>
  <si>
    <t>PAY03073</t>
  </si>
  <si>
    <t>INV03620</t>
  </si>
  <si>
    <t>PAY03074</t>
  </si>
  <si>
    <t>INV03621</t>
  </si>
  <si>
    <t>PAY03075</t>
  </si>
  <si>
    <t>INV03623</t>
  </si>
  <si>
    <t>PAY03076</t>
  </si>
  <si>
    <t>INV03624</t>
  </si>
  <si>
    <t>PAY03077</t>
  </si>
  <si>
    <t>INV03626</t>
  </si>
  <si>
    <t>PAY03078</t>
  </si>
  <si>
    <t>INV03627</t>
  </si>
  <si>
    <t>PAY03079</t>
  </si>
  <si>
    <t>INV03628</t>
  </si>
  <si>
    <t>PAY03080</t>
  </si>
  <si>
    <t>INV03629</t>
  </si>
  <si>
    <t>PAY03081</t>
  </si>
  <si>
    <t>INV03631</t>
  </si>
  <si>
    <t>PAY03082</t>
  </si>
  <si>
    <t>INV03632</t>
  </si>
  <si>
    <t>PAY03083</t>
  </si>
  <si>
    <t>INV03633</t>
  </si>
  <si>
    <t>PAY03084</t>
  </si>
  <si>
    <t>INV03634</t>
  </si>
  <si>
    <t>PAY03085</t>
  </si>
  <si>
    <t>INV03635</t>
  </si>
  <si>
    <t>PAY03086</t>
  </si>
  <si>
    <t>INV03636</t>
  </si>
  <si>
    <t>PAY03087</t>
  </si>
  <si>
    <t>INV03637</t>
  </si>
  <si>
    <t>PAY03088</t>
  </si>
  <si>
    <t>INV03638</t>
  </si>
  <si>
    <t>PAY03089</t>
  </si>
  <si>
    <t>INV03639</t>
  </si>
  <si>
    <t>PAY03090</t>
  </si>
  <si>
    <t>INV03640</t>
  </si>
  <si>
    <t>PAY03091</t>
  </si>
  <si>
    <t>INV03641</t>
  </si>
  <si>
    <t>PAY03092</t>
  </si>
  <si>
    <t>INV03642</t>
  </si>
  <si>
    <t>PAY03093</t>
  </si>
  <si>
    <t>INV03643</t>
  </si>
  <si>
    <t>PAY03094</t>
  </si>
  <si>
    <t>INV03644</t>
  </si>
  <si>
    <t>PAY03095</t>
  </si>
  <si>
    <t>INV03645</t>
  </si>
  <si>
    <t>PAY03096</t>
  </si>
  <si>
    <t>INV03646</t>
  </si>
  <si>
    <t>PAY03097</t>
  </si>
  <si>
    <t>INV03647</t>
  </si>
  <si>
    <t>PAY03098</t>
  </si>
  <si>
    <t>INV03648</t>
  </si>
  <si>
    <t>PAY03099</t>
  </si>
  <si>
    <t>INV03649</t>
  </si>
  <si>
    <t>PAY03100</t>
  </si>
  <si>
    <t>INV03650</t>
  </si>
  <si>
    <t>PAY03101</t>
  </si>
  <si>
    <t>INV03651</t>
  </si>
  <si>
    <t>PAY03102</t>
  </si>
  <si>
    <t>INV03652</t>
  </si>
  <si>
    <t>PAY03103</t>
  </si>
  <si>
    <t>INV03653</t>
  </si>
  <si>
    <t>PAY03104</t>
  </si>
  <si>
    <t>INV03656</t>
  </si>
  <si>
    <t>PAY03105</t>
  </si>
  <si>
    <t>INV03657</t>
  </si>
  <si>
    <t>PAY03106</t>
  </si>
  <si>
    <t>INV03658</t>
  </si>
  <si>
    <t>PAY03107</t>
  </si>
  <si>
    <t>INV03659</t>
  </si>
  <si>
    <t>PAY03108</t>
  </si>
  <si>
    <t>INV03660</t>
  </si>
  <si>
    <t>PAY03109</t>
  </si>
  <si>
    <t>INV03661</t>
  </si>
  <si>
    <t>PAY03110</t>
  </si>
  <si>
    <t>INV03662</t>
  </si>
  <si>
    <t>PAY03111</t>
  </si>
  <si>
    <t>INV03663</t>
  </si>
  <si>
    <t>PAY03112</t>
  </si>
  <si>
    <t>INV03664</t>
  </si>
  <si>
    <t>PAY03113</t>
  </si>
  <si>
    <t>INV03665</t>
  </si>
  <si>
    <t>PAY03114</t>
  </si>
  <si>
    <t>INV03666</t>
  </si>
  <si>
    <t>PAY03115</t>
  </si>
  <si>
    <t>INV03668</t>
  </si>
  <si>
    <t>PAY03116</t>
  </si>
  <si>
    <t>INV03669</t>
  </si>
  <si>
    <t>PAY03117</t>
  </si>
  <si>
    <t>INV03670</t>
  </si>
  <si>
    <t>PAY03118</t>
  </si>
  <si>
    <t>INV03672</t>
  </si>
  <si>
    <t>PAY03119</t>
  </si>
  <si>
    <t>INV03674</t>
  </si>
  <si>
    <t>PAY03120</t>
  </si>
  <si>
    <t>INV03676</t>
  </si>
  <si>
    <t>PAY03121</t>
  </si>
  <si>
    <t>INV03678</t>
  </si>
  <si>
    <t>PAY03122</t>
  </si>
  <si>
    <t>INV03679</t>
  </si>
  <si>
    <t>PAY03123</t>
  </si>
  <si>
    <t>INV03680</t>
  </si>
  <si>
    <t>PAY03124</t>
  </si>
  <si>
    <t>INV03681</t>
  </si>
  <si>
    <t>PAY03125</t>
  </si>
  <si>
    <t>INV03682</t>
  </si>
  <si>
    <t>PAY03126</t>
  </si>
  <si>
    <t>INV03683</t>
  </si>
  <si>
    <t>PAY03127</t>
  </si>
  <si>
    <t>INV03684</t>
  </si>
  <si>
    <t>PAY03128</t>
  </si>
  <si>
    <t>INV03685</t>
  </si>
  <si>
    <t>PAY03129</t>
  </si>
  <si>
    <t>INV03686</t>
  </si>
  <si>
    <t>PAY03130</t>
  </si>
  <si>
    <t>INV03687</t>
  </si>
  <si>
    <t>PAY03131</t>
  </si>
  <si>
    <t>INV03688</t>
  </si>
  <si>
    <t>PAY03132</t>
  </si>
  <si>
    <t>INV03689</t>
  </si>
  <si>
    <t>PAY03133</t>
  </si>
  <si>
    <t>INV03690</t>
  </si>
  <si>
    <t>PAY03134</t>
  </si>
  <si>
    <t>INV03691</t>
  </si>
  <si>
    <t>PAY03135</t>
  </si>
  <si>
    <t>INV03692</t>
  </si>
  <si>
    <t>PAY03136</t>
  </si>
  <si>
    <t>INV03693</t>
  </si>
  <si>
    <t>PAY03137</t>
  </si>
  <si>
    <t>INV03694</t>
  </si>
  <si>
    <t>PAY03138</t>
  </si>
  <si>
    <t>INV03695</t>
  </si>
  <si>
    <t>PAY03139</t>
  </si>
  <si>
    <t>INV03696</t>
  </si>
  <si>
    <t>PAY03140</t>
  </si>
  <si>
    <t>INV03697</t>
  </si>
  <si>
    <t>PAY03141</t>
  </si>
  <si>
    <t>INV03698</t>
  </si>
  <si>
    <t>PAY03142</t>
  </si>
  <si>
    <t>INV03699</t>
  </si>
  <si>
    <t>PAY03143</t>
  </si>
  <si>
    <t>INV03701</t>
  </si>
  <si>
    <t>PAY03144</t>
  </si>
  <si>
    <t>INV03703</t>
  </si>
  <si>
    <t>PAY03145</t>
  </si>
  <si>
    <t>INV03705</t>
  </si>
  <si>
    <t>PAY03146</t>
  </si>
  <si>
    <t>INV03706</t>
  </si>
  <si>
    <t>PAY03147</t>
  </si>
  <si>
    <t>INV03707</t>
  </si>
  <si>
    <t>PAY03148</t>
  </si>
  <si>
    <t>INV03708</t>
  </si>
  <si>
    <t>PAY03149</t>
  </si>
  <si>
    <t>INV03709</t>
  </si>
  <si>
    <t>PAY03150</t>
  </si>
  <si>
    <t>INV03710</t>
  </si>
  <si>
    <t>PAY03151</t>
  </si>
  <si>
    <t>INV03711</t>
  </si>
  <si>
    <t>PAY03152</t>
  </si>
  <si>
    <t>INV03712</t>
  </si>
  <si>
    <t>PAY03153</t>
  </si>
  <si>
    <t>INV03713</t>
  </si>
  <si>
    <t>PAY03154</t>
  </si>
  <si>
    <t>INV03715</t>
  </si>
  <si>
    <t>PAY03155</t>
  </si>
  <si>
    <t>INV03716</t>
  </si>
  <si>
    <t>PAY03156</t>
  </si>
  <si>
    <t>INV03717</t>
  </si>
  <si>
    <t>PAY03157</t>
  </si>
  <si>
    <t>INV03718</t>
  </si>
  <si>
    <t>PAY03158</t>
  </si>
  <si>
    <t>INV03719</t>
  </si>
  <si>
    <t>PAY03159</t>
  </si>
  <si>
    <t>INV03720</t>
  </si>
  <si>
    <t>PAY03160</t>
  </si>
  <si>
    <t>INV03721</t>
  </si>
  <si>
    <t>PAY03161</t>
  </si>
  <si>
    <t>INV03722</t>
  </si>
  <si>
    <t>PAY03162</t>
  </si>
  <si>
    <t>INV03723</t>
  </si>
  <si>
    <t>PAY03163</t>
  </si>
  <si>
    <t>INV03725</t>
  </si>
  <si>
    <t>PAY03164</t>
  </si>
  <si>
    <t>INV03727</t>
  </si>
  <si>
    <t>PAY03165</t>
  </si>
  <si>
    <t>INV03729</t>
  </si>
  <si>
    <t>PAY03166</t>
  </si>
  <si>
    <t>INV03730</t>
  </si>
  <si>
    <t>PAY03167</t>
  </si>
  <si>
    <t>INV03731</t>
  </si>
  <si>
    <t>PAY03168</t>
  </si>
  <si>
    <t>INV03734</t>
  </si>
  <si>
    <t>PAY03169</t>
  </si>
  <si>
    <t>INV03736</t>
  </si>
  <si>
    <t>PAY03170</t>
  </si>
  <si>
    <t>INV03737</t>
  </si>
  <si>
    <t>PAY03171</t>
  </si>
  <si>
    <t>INV03738</t>
  </si>
  <si>
    <t>PAY03172</t>
  </si>
  <si>
    <t>INV03739</t>
  </si>
  <si>
    <t>PAY03173</t>
  </si>
  <si>
    <t>INV03740</t>
  </si>
  <si>
    <t>PAY03174</t>
  </si>
  <si>
    <t>INV03741</t>
  </si>
  <si>
    <t>PAY03175</t>
  </si>
  <si>
    <t>INV03742</t>
  </si>
  <si>
    <t>PAY03176</t>
  </si>
  <si>
    <t>INV03744</t>
  </si>
  <si>
    <t>PAY03177</t>
  </si>
  <si>
    <t>INV03745</t>
  </si>
  <si>
    <t>PAY03178</t>
  </si>
  <si>
    <t>INV03746</t>
  </si>
  <si>
    <t>PAY03179</t>
  </si>
  <si>
    <t>INV03747</t>
  </si>
  <si>
    <t>PAY03180</t>
  </si>
  <si>
    <t>INV03748</t>
  </si>
  <si>
    <t>PAY03181</t>
  </si>
  <si>
    <t>INV03749</t>
  </si>
  <si>
    <t>PAY03182</t>
  </si>
  <si>
    <t>INV03750</t>
  </si>
  <si>
    <t>PAY03183</t>
  </si>
  <si>
    <t>INV03751</t>
  </si>
  <si>
    <t>PAY03184</t>
  </si>
  <si>
    <t>INV03752</t>
  </si>
  <si>
    <t>PAY03185</t>
  </si>
  <si>
    <t>INV03753</t>
  </si>
  <si>
    <t>PAY03186</t>
  </si>
  <si>
    <t>INV03754</t>
  </si>
  <si>
    <t>PAY03187</t>
  </si>
  <si>
    <t>INV03755</t>
  </si>
  <si>
    <t>PAY03188</t>
  </si>
  <si>
    <t>INV03756</t>
  </si>
  <si>
    <t>PAY03189</t>
  </si>
  <si>
    <t>INV03757</t>
  </si>
  <si>
    <t>PAY03190</t>
  </si>
  <si>
    <t>INV03759</t>
  </si>
  <si>
    <t>PAY03191</t>
  </si>
  <si>
    <t>INV03760</t>
  </si>
  <si>
    <t>PAY03192</t>
  </si>
  <si>
    <t>INV03761</t>
  </si>
  <si>
    <t>PAY03193</t>
  </si>
  <si>
    <t>INV03762</t>
  </si>
  <si>
    <t>PAY03194</t>
  </si>
  <si>
    <t>INV03764</t>
  </si>
  <si>
    <t>PAY03195</t>
  </si>
  <si>
    <t>INV03766</t>
  </si>
  <si>
    <t>PAY03196</t>
  </si>
  <si>
    <t>INV03767</t>
  </si>
  <si>
    <t>PAY03197</t>
  </si>
  <si>
    <t>INV03768</t>
  </si>
  <si>
    <t>PAY03198</t>
  </si>
  <si>
    <t>INV03771</t>
  </si>
  <si>
    <t>PAY03199</t>
  </si>
  <si>
    <t>INV03772</t>
  </si>
  <si>
    <t>PAY03200</t>
  </si>
  <si>
    <t>INV03773</t>
  </si>
  <si>
    <t>PAY03201</t>
  </si>
  <si>
    <t>INV03774</t>
  </si>
  <si>
    <t>PAY03202</t>
  </si>
  <si>
    <t>INV03776</t>
  </si>
  <si>
    <t>PAY03203</t>
  </si>
  <si>
    <t>INV03777</t>
  </si>
  <si>
    <t>PAY03204</t>
  </si>
  <si>
    <t>INV03778</t>
  </si>
  <si>
    <t>PAY03205</t>
  </si>
  <si>
    <t>INV03779</t>
  </si>
  <si>
    <t>PAY03206</t>
  </si>
  <si>
    <t>INV03780</t>
  </si>
  <si>
    <t>PAY03207</t>
  </si>
  <si>
    <t>INV03781</t>
  </si>
  <si>
    <t>PAY03208</t>
  </si>
  <si>
    <t>INV03782</t>
  </si>
  <si>
    <t>PAY03209</t>
  </si>
  <si>
    <t>INV03783</t>
  </si>
  <si>
    <t>PAY03210</t>
  </si>
  <si>
    <t>INV03784</t>
  </si>
  <si>
    <t>PAY03211</t>
  </si>
  <si>
    <t>INV03785</t>
  </si>
  <si>
    <t>PAY03212</t>
  </si>
  <si>
    <t>INV03786</t>
  </si>
  <si>
    <t>PAY03213</t>
  </si>
  <si>
    <t>INV03787</t>
  </si>
  <si>
    <t>PAY03214</t>
  </si>
  <si>
    <t>INV03789</t>
  </si>
  <si>
    <t>PAY03215</t>
  </si>
  <si>
    <t>INV03790</t>
  </si>
  <si>
    <t>PAY03216</t>
  </si>
  <si>
    <t>INV03791</t>
  </si>
  <si>
    <t>PAY03217</t>
  </si>
  <si>
    <t>INV03792</t>
  </si>
  <si>
    <t>PAY03218</t>
  </si>
  <si>
    <t>INV03793</t>
  </si>
  <si>
    <t>PAY03219</t>
  </si>
  <si>
    <t>INV03794</t>
  </si>
  <si>
    <t>PAY03220</t>
  </si>
  <si>
    <t>INV03795</t>
  </si>
  <si>
    <t>PAY03221</t>
  </si>
  <si>
    <t>INV03797</t>
  </si>
  <si>
    <t>PAY03222</t>
  </si>
  <si>
    <t>INV03798</t>
  </si>
  <si>
    <t>PAY03223</t>
  </si>
  <si>
    <t>INV03799</t>
  </si>
  <si>
    <t>PAY03224</t>
  </si>
  <si>
    <t>INV03800</t>
  </si>
  <si>
    <t>PAY03225</t>
  </si>
  <si>
    <t>INV03801</t>
  </si>
  <si>
    <t>PAY03226</t>
  </si>
  <si>
    <t>INV03802</t>
  </si>
  <si>
    <t>PAY03227</t>
  </si>
  <si>
    <t>INV03803</t>
  </si>
  <si>
    <t>PAY03228</t>
  </si>
  <si>
    <t>INV03805</t>
  </si>
  <si>
    <t>PAY03229</t>
  </si>
  <si>
    <t>INV03806</t>
  </si>
  <si>
    <t>PAY03230</t>
  </si>
  <si>
    <t>INV03807</t>
  </si>
  <si>
    <t>PAY03231</t>
  </si>
  <si>
    <t>INV03808</t>
  </si>
  <si>
    <t>PAY03232</t>
  </si>
  <si>
    <t>INV03811</t>
  </si>
  <si>
    <t>PAY03233</t>
  </si>
  <si>
    <t>INV03812</t>
  </si>
  <si>
    <t>PAY03234</t>
  </si>
  <si>
    <t>INV03813</t>
  </si>
  <si>
    <t>PAY03235</t>
  </si>
  <si>
    <t>INV03814</t>
  </si>
  <si>
    <t>PAY03236</t>
  </si>
  <si>
    <t>INV03815</t>
  </si>
  <si>
    <t>PAY03237</t>
  </si>
  <si>
    <t>INV03816</t>
  </si>
  <si>
    <t>PAY03238</t>
  </si>
  <si>
    <t>INV03818</t>
  </si>
  <si>
    <t>PAY03239</t>
  </si>
  <si>
    <t>INV03819</t>
  </si>
  <si>
    <t>PAY03240</t>
  </si>
  <si>
    <t>INV03820</t>
  </si>
  <si>
    <t>PAY03241</t>
  </si>
  <si>
    <t>INV03821</t>
  </si>
  <si>
    <t>PAY03242</t>
  </si>
  <si>
    <t>INV03822</t>
  </si>
  <si>
    <t>PAY03243</t>
  </si>
  <si>
    <t>INV03823</t>
  </si>
  <si>
    <t>PAY03244</t>
  </si>
  <si>
    <t>INV03824</t>
  </si>
  <si>
    <t>PAY03245</t>
  </si>
  <si>
    <t>INV03825</t>
  </si>
  <si>
    <t>PAY03246</t>
  </si>
  <si>
    <t>INV03826</t>
  </si>
  <si>
    <t>PAY03247</t>
  </si>
  <si>
    <t>INV03827</t>
  </si>
  <si>
    <t>PAY03248</t>
  </si>
  <si>
    <t>INV03830</t>
  </si>
  <si>
    <t>PAY03249</t>
  </si>
  <si>
    <t>INV03831</t>
  </si>
  <si>
    <t>PAY03250</t>
  </si>
  <si>
    <t>INV03832</t>
  </si>
  <si>
    <t>PAY03251</t>
  </si>
  <si>
    <t>INV03833</t>
  </si>
  <si>
    <t>PAY03252</t>
  </si>
  <si>
    <t>INV03835</t>
  </si>
  <si>
    <t>PAY03253</t>
  </si>
  <si>
    <t>INV03836</t>
  </si>
  <si>
    <t>PAY03254</t>
  </si>
  <si>
    <t>INV03837</t>
  </si>
  <si>
    <t>PAY03255</t>
  </si>
  <si>
    <t>INV03838</t>
  </si>
  <si>
    <t>PAY03256</t>
  </si>
  <si>
    <t>INV03839</t>
  </si>
  <si>
    <t>PAY03257</t>
  </si>
  <si>
    <t>INV03840</t>
  </si>
  <si>
    <t>PAY03258</t>
  </si>
  <si>
    <t>INV03841</t>
  </si>
  <si>
    <t>PAY03259</t>
  </si>
  <si>
    <t>INV03842</t>
  </si>
  <si>
    <t>PAY03260</t>
  </si>
  <si>
    <t>INV03843</t>
  </si>
  <si>
    <t>PAY03261</t>
  </si>
  <si>
    <t>INV03845</t>
  </si>
  <si>
    <t>PAY03262</t>
  </si>
  <si>
    <t>INV03846</t>
  </si>
  <si>
    <t>PAY03263</t>
  </si>
  <si>
    <t>INV03848</t>
  </si>
  <si>
    <t>PAY03264</t>
  </si>
  <si>
    <t>INV03849</t>
  </si>
  <si>
    <t>PAY03265</t>
  </si>
  <si>
    <t>INV03851</t>
  </si>
  <si>
    <t>PAY03266</t>
  </si>
  <si>
    <t>INV03852</t>
  </si>
  <si>
    <t>PAY03267</t>
  </si>
  <si>
    <t>INV03854</t>
  </si>
  <si>
    <t>PAY03268</t>
  </si>
  <si>
    <t>INV03855</t>
  </si>
  <si>
    <t>PAY03269</t>
  </si>
  <si>
    <t>INV03857</t>
  </si>
  <si>
    <t>PAY03270</t>
  </si>
  <si>
    <t>INV03858</t>
  </si>
  <si>
    <t>PAY03271</t>
  </si>
  <si>
    <t>INV03859</t>
  </si>
  <si>
    <t>PAY03272</t>
  </si>
  <si>
    <t>INV03860</t>
  </si>
  <si>
    <t>PAY03273</t>
  </si>
  <si>
    <t>INV03862</t>
  </si>
  <si>
    <t>PAY03274</t>
  </si>
  <si>
    <t>INV03864</t>
  </si>
  <si>
    <t>PAY03275</t>
  </si>
  <si>
    <t>INV03865</t>
  </si>
  <si>
    <t>PAY03276</t>
  </si>
  <si>
    <t>INV03866</t>
  </si>
  <si>
    <t>PAY03277</t>
  </si>
  <si>
    <t>INV03867</t>
  </si>
  <si>
    <t>PAY03278</t>
  </si>
  <si>
    <t>INV03869</t>
  </si>
  <si>
    <t>PAY03279</t>
  </si>
  <si>
    <t>INV03871</t>
  </si>
  <si>
    <t>PAY03280</t>
  </si>
  <si>
    <t>INV03872</t>
  </si>
  <si>
    <t>PAY03281</t>
  </si>
  <si>
    <t>INV03873</t>
  </si>
  <si>
    <t>PAY03282</t>
  </si>
  <si>
    <t>INV03875</t>
  </si>
  <si>
    <t>PAY03283</t>
  </si>
  <si>
    <t>INV03876</t>
  </si>
  <si>
    <t>PAY03284</t>
  </si>
  <si>
    <t>INV03877</t>
  </si>
  <si>
    <t>PAY03285</t>
  </si>
  <si>
    <t>INV03878</t>
  </si>
  <si>
    <t>PAY03286</t>
  </si>
  <si>
    <t>INV03879</t>
  </si>
  <si>
    <t>PAY03287</t>
  </si>
  <si>
    <t>INV03880</t>
  </si>
  <si>
    <t>PAY03288</t>
  </si>
  <si>
    <t>INV03881</t>
  </si>
  <si>
    <t>PAY03289</t>
  </si>
  <si>
    <t>INV03882</t>
  </si>
  <si>
    <t>PAY03290</t>
  </si>
  <si>
    <t>INV03885</t>
  </si>
  <si>
    <t>PAY03291</t>
  </si>
  <si>
    <t>INV03886</t>
  </si>
  <si>
    <t>PAY03292</t>
  </si>
  <si>
    <t>INV03887</t>
  </si>
  <si>
    <t>PAY03293</t>
  </si>
  <si>
    <t>INV03888</t>
  </si>
  <si>
    <t>PAY03294</t>
  </si>
  <si>
    <t>INV03889</t>
  </si>
  <si>
    <t>PAY03295</t>
  </si>
  <si>
    <t>INV03890</t>
  </si>
  <si>
    <t>PAY03296</t>
  </si>
  <si>
    <t>INV03891</t>
  </si>
  <si>
    <t>PAY03297</t>
  </si>
  <si>
    <t>INV03893</t>
  </si>
  <si>
    <t>PAY03298</t>
  </si>
  <si>
    <t>INV03895</t>
  </si>
  <si>
    <t>PAY03299</t>
  </si>
  <si>
    <t>INV03896</t>
  </si>
  <si>
    <t>PAY03300</t>
  </si>
  <si>
    <t>INV03897</t>
  </si>
  <si>
    <t>PAY03301</t>
  </si>
  <si>
    <t>INV03898</t>
  </si>
  <si>
    <t>PAY03302</t>
  </si>
  <si>
    <t>INV03899</t>
  </si>
  <si>
    <t>PAY03303</t>
  </si>
  <si>
    <t>INV03900</t>
  </si>
  <si>
    <t>PAY03304</t>
  </si>
  <si>
    <t>INV03903</t>
  </si>
  <si>
    <t>PAY03305</t>
  </si>
  <si>
    <t>INV03904</t>
  </si>
  <si>
    <t>PAY03306</t>
  </si>
  <si>
    <t>INV03905</t>
  </si>
  <si>
    <t>PAY03307</t>
  </si>
  <si>
    <t>INV03906</t>
  </si>
  <si>
    <t>PAY03308</t>
  </si>
  <si>
    <t>INV03907</t>
  </si>
  <si>
    <t>PAY03309</t>
  </si>
  <si>
    <t>INV03908</t>
  </si>
  <si>
    <t>PAY03310</t>
  </si>
  <si>
    <t>INV03909</t>
  </si>
  <si>
    <t>PAY03311</t>
  </si>
  <si>
    <t>INV03910</t>
  </si>
  <si>
    <t>PAY03312</t>
  </si>
  <si>
    <t>INV03911</t>
  </si>
  <si>
    <t>PAY03313</t>
  </si>
  <si>
    <t>INV03912</t>
  </si>
  <si>
    <t>PAY03314</t>
  </si>
  <si>
    <t>INV03914</t>
  </si>
  <si>
    <t>PAY03315</t>
  </si>
  <si>
    <t>INV03915</t>
  </si>
  <si>
    <t>PAY03316</t>
  </si>
  <si>
    <t>INV03916</t>
  </si>
  <si>
    <t>PAY03317</t>
  </si>
  <si>
    <t>INV03917</t>
  </si>
  <si>
    <t>PAY03318</t>
  </si>
  <si>
    <t>INV03918</t>
  </si>
  <si>
    <t>PAY03319</t>
  </si>
  <si>
    <t>INV03919</t>
  </si>
  <si>
    <t>PAY03320</t>
  </si>
  <si>
    <t>INV03920</t>
  </si>
  <si>
    <t>PAY03321</t>
  </si>
  <si>
    <t>INV03921</t>
  </si>
  <si>
    <t>PAY03322</t>
  </si>
  <si>
    <t>INV03922</t>
  </si>
  <si>
    <t>PAY03323</t>
  </si>
  <si>
    <t>INV03924</t>
  </si>
  <si>
    <t>PAY03324</t>
  </si>
  <si>
    <t>INV03925</t>
  </si>
  <si>
    <t>PAY03325</t>
  </si>
  <si>
    <t>INV03926</t>
  </si>
  <si>
    <t>PAY03326</t>
  </si>
  <si>
    <t>INV03928</t>
  </si>
  <si>
    <t>PAY03327</t>
  </si>
  <si>
    <t>INV03929</t>
  </si>
  <si>
    <t>PAY03328</t>
  </si>
  <si>
    <t>INV03930</t>
  </si>
  <si>
    <t>PAY03329</t>
  </si>
  <si>
    <t>INV03932</t>
  </si>
  <si>
    <t>PAY03330</t>
  </si>
  <si>
    <t>INV03933</t>
  </si>
  <si>
    <t>PAY03331</t>
  </si>
  <si>
    <t>INV03934</t>
  </si>
  <si>
    <t>PAY03332</t>
  </si>
  <si>
    <t>INV03935</t>
  </si>
  <si>
    <t>PAY03333</t>
  </si>
  <si>
    <t>INV03936</t>
  </si>
  <si>
    <t>PAY03334</t>
  </si>
  <si>
    <t>INV03937</t>
  </si>
  <si>
    <t>PAY03335</t>
  </si>
  <si>
    <t>INV03938</t>
  </si>
  <si>
    <t>PAY03336</t>
  </si>
  <si>
    <t>INV03939</t>
  </si>
  <si>
    <t>PAY03337</t>
  </si>
  <si>
    <t>INV03941</t>
  </si>
  <si>
    <t>PAY03338</t>
  </si>
  <si>
    <t>INV03942</t>
  </si>
  <si>
    <t>PAY03339</t>
  </si>
  <si>
    <t>INV03943</t>
  </si>
  <si>
    <t>PAY03340</t>
  </si>
  <si>
    <t>INV03944</t>
  </si>
  <si>
    <t>PAY03341</t>
  </si>
  <si>
    <t>INV03946</t>
  </si>
  <si>
    <t>PAY03342</t>
  </si>
  <si>
    <t>INV03947</t>
  </si>
  <si>
    <t>PAY03343</t>
  </si>
  <si>
    <t>INV03948</t>
  </si>
  <si>
    <t>PAY03344</t>
  </si>
  <si>
    <t>INV03949</t>
  </si>
  <si>
    <t>PAY03345</t>
  </si>
  <si>
    <t>INV03950</t>
  </si>
  <si>
    <t>PAY03346</t>
  </si>
  <si>
    <t>INV03953</t>
  </si>
  <si>
    <t>PAY03347</t>
  </si>
  <si>
    <t>INV03954</t>
  </si>
  <si>
    <t>PAY03348</t>
  </si>
  <si>
    <t>INV03956</t>
  </si>
  <si>
    <t>PAY03349</t>
  </si>
  <si>
    <t>INV03957</t>
  </si>
  <si>
    <t>PAY03350</t>
  </si>
  <si>
    <t>INV03958</t>
  </si>
  <si>
    <t>PAY03351</t>
  </si>
  <si>
    <t>INV03959</t>
  </si>
  <si>
    <t>PAY03352</t>
  </si>
  <si>
    <t>INV03960</t>
  </si>
  <si>
    <t>PAY03353</t>
  </si>
  <si>
    <t>INV03961</t>
  </si>
  <si>
    <t>PAY03354</t>
  </si>
  <si>
    <t>INV03962</t>
  </si>
  <si>
    <t>PAY03355</t>
  </si>
  <si>
    <t>INV03963</t>
  </si>
  <si>
    <t>PAY03356</t>
  </si>
  <si>
    <t>INV03964</t>
  </si>
  <si>
    <t>PAY03357</t>
  </si>
  <si>
    <t>INV03965</t>
  </si>
  <si>
    <t>PAY03358</t>
  </si>
  <si>
    <t>INV03966</t>
  </si>
  <si>
    <t>PAY03359</t>
  </si>
  <si>
    <t>INV03967</t>
  </si>
  <si>
    <t>PAY03360</t>
  </si>
  <si>
    <t>INV03968</t>
  </si>
  <si>
    <t>PAY03361</t>
  </si>
  <si>
    <t>INV03969</t>
  </si>
  <si>
    <t>PAY03362</t>
  </si>
  <si>
    <t>INV03970</t>
  </si>
  <si>
    <t>PAY03363</t>
  </si>
  <si>
    <t>INV03972</t>
  </si>
  <si>
    <t>PAY03364</t>
  </si>
  <si>
    <t>INV03973</t>
  </si>
  <si>
    <t>PAY03365</t>
  </si>
  <si>
    <t>INV03974</t>
  </si>
  <si>
    <t>PAY03366</t>
  </si>
  <si>
    <t>INV03975</t>
  </si>
  <si>
    <t>PAY03367</t>
  </si>
  <si>
    <t>INV03976</t>
  </si>
  <si>
    <t>PAY03368</t>
  </si>
  <si>
    <t>INV03977</t>
  </si>
  <si>
    <t>PAY03369</t>
  </si>
  <si>
    <t>INV03978</t>
  </si>
  <si>
    <t>PAY03370</t>
  </si>
  <si>
    <t>INV03979</t>
  </si>
  <si>
    <t>PAY03371</t>
  </si>
  <si>
    <t>INV03980</t>
  </si>
  <si>
    <t>PAY03372</t>
  </si>
  <si>
    <t>INV03981</t>
  </si>
  <si>
    <t>PAY03373</t>
  </si>
  <si>
    <t>INV03982</t>
  </si>
  <si>
    <t>PAY03374</t>
  </si>
  <si>
    <t>INV03983</t>
  </si>
  <si>
    <t>PAY03375</t>
  </si>
  <si>
    <t>INV03984</t>
  </si>
  <si>
    <t>PAY03376</t>
  </si>
  <si>
    <t>INV03987</t>
  </si>
  <si>
    <t>PAY03377</t>
  </si>
  <si>
    <t>INV03988</t>
  </si>
  <si>
    <t>PAY03378</t>
  </si>
  <si>
    <t>INV03990</t>
  </si>
  <si>
    <t>PAY03379</t>
  </si>
  <si>
    <t>INV03991</t>
  </si>
  <si>
    <t>PAY03380</t>
  </si>
  <si>
    <t>INV03992</t>
  </si>
  <si>
    <t>PAY03381</t>
  </si>
  <si>
    <t>INV03993</t>
  </si>
  <si>
    <t>PAY03382</t>
  </si>
  <si>
    <t>INV03994</t>
  </si>
  <si>
    <t>PAY03383</t>
  </si>
  <si>
    <t>INV03995</t>
  </si>
  <si>
    <t>PAY03384</t>
  </si>
  <si>
    <t>INV03996</t>
  </si>
  <si>
    <t>PAY03385</t>
  </si>
  <si>
    <t>INV03997</t>
  </si>
  <si>
    <t>PAY03386</t>
  </si>
  <si>
    <t>INV03998</t>
  </si>
  <si>
    <t>PAY03387</t>
  </si>
  <si>
    <t>INV03999</t>
  </si>
  <si>
    <t>PAY03388</t>
  </si>
  <si>
    <t>INV04000</t>
  </si>
  <si>
    <t>PAY03389</t>
  </si>
  <si>
    <t>INV04002</t>
  </si>
  <si>
    <t>PAY03390</t>
  </si>
  <si>
    <t>INV04003</t>
  </si>
  <si>
    <t>PAY03391</t>
  </si>
  <si>
    <t>INV04004</t>
  </si>
  <si>
    <t>PAY03392</t>
  </si>
  <si>
    <t>INV04005</t>
  </si>
  <si>
    <t>PAY03393</t>
  </si>
  <si>
    <t>INV04006</t>
  </si>
  <si>
    <t>PAY03394</t>
  </si>
  <si>
    <t>INV04007</t>
  </si>
  <si>
    <t>PAY03395</t>
  </si>
  <si>
    <t>INV04009</t>
  </si>
  <si>
    <t>PAY03396</t>
  </si>
  <si>
    <t>INV04010</t>
  </si>
  <si>
    <t>PAY03397</t>
  </si>
  <si>
    <t>INV04011</t>
  </si>
  <si>
    <t>PAY03398</t>
  </si>
  <si>
    <t>INV04012</t>
  </si>
  <si>
    <t>PAY03399</t>
  </si>
  <si>
    <t>INV04013</t>
  </si>
  <si>
    <t>PAY03400</t>
  </si>
  <si>
    <t>INV04015</t>
  </si>
  <si>
    <t>PAY03401</t>
  </si>
  <si>
    <t>INV04016</t>
  </si>
  <si>
    <t>PAY03402</t>
  </si>
  <si>
    <t>INV04017</t>
  </si>
  <si>
    <t>PAY03403</t>
  </si>
  <si>
    <t>INV04018</t>
  </si>
  <si>
    <t>PAY03404</t>
  </si>
  <si>
    <t>INV04019</t>
  </si>
  <si>
    <t>PAY03405</t>
  </si>
  <si>
    <t>INV04020</t>
  </si>
  <si>
    <t>PAY03406</t>
  </si>
  <si>
    <t>INV04021</t>
  </si>
  <si>
    <t>PAY03407</t>
  </si>
  <si>
    <t>INV04022</t>
  </si>
  <si>
    <t>PAY03408</t>
  </si>
  <si>
    <t>INV04023</t>
  </si>
  <si>
    <t>PAY03409</t>
  </si>
  <si>
    <t>INV04025</t>
  </si>
  <si>
    <t>PAY03410</t>
  </si>
  <si>
    <t>INV04026</t>
  </si>
  <si>
    <t>PAY03411</t>
  </si>
  <si>
    <t>INV04027</t>
  </si>
  <si>
    <t>PAY03412</t>
  </si>
  <si>
    <t>INV04028</t>
  </si>
  <si>
    <t>PAY03413</t>
  </si>
  <si>
    <t>INV04029</t>
  </si>
  <si>
    <t>PAY03414</t>
  </si>
  <si>
    <t>INV04031</t>
  </si>
  <si>
    <t>PAY03415</t>
  </si>
  <si>
    <t>INV04032</t>
  </si>
  <si>
    <t>PAY03416</t>
  </si>
  <si>
    <t>INV04033</t>
  </si>
  <si>
    <t>PAY03417</t>
  </si>
  <si>
    <t>INV04034</t>
  </si>
  <si>
    <t>PAY03418</t>
  </si>
  <si>
    <t>INV04035</t>
  </si>
  <si>
    <t>PAY03419</t>
  </si>
  <si>
    <t>INV04036</t>
  </si>
  <si>
    <t>PAY03420</t>
  </si>
  <si>
    <t>INV04037</t>
  </si>
  <si>
    <t>PAY03421</t>
  </si>
  <si>
    <t>INV04038</t>
  </si>
  <si>
    <t>PAY03422</t>
  </si>
  <si>
    <t>INV04039</t>
  </si>
  <si>
    <t>PAY03423</t>
  </si>
  <si>
    <t>INV04040</t>
  </si>
  <si>
    <t>PAY03424</t>
  </si>
  <si>
    <t>INV04041</t>
  </si>
  <si>
    <t>PAY03425</t>
  </si>
  <si>
    <t>INV04042</t>
  </si>
  <si>
    <t>PAY03426</t>
  </si>
  <si>
    <t>INV04043</t>
  </si>
  <si>
    <t>PAY03427</t>
  </si>
  <si>
    <t>INV04044</t>
  </si>
  <si>
    <t>PAY03428</t>
  </si>
  <si>
    <t>INV04045</t>
  </si>
  <si>
    <t>PAY03429</t>
  </si>
  <si>
    <t>INV04046</t>
  </si>
  <si>
    <t>PAY03430</t>
  </si>
  <si>
    <t>INV04047</t>
  </si>
  <si>
    <t>PAY03431</t>
  </si>
  <si>
    <t>INV04048</t>
  </si>
  <si>
    <t>PAY03432</t>
  </si>
  <si>
    <t>INV04049</t>
  </si>
  <si>
    <t>PAY03433</t>
  </si>
  <si>
    <t>INV04050</t>
  </si>
  <si>
    <t>PAY03434</t>
  </si>
  <si>
    <t>INV04051</t>
  </si>
  <si>
    <t>PAY03435</t>
  </si>
  <si>
    <t>INV04052</t>
  </si>
  <si>
    <t>PAY03436</t>
  </si>
  <si>
    <t>INV04054</t>
  </si>
  <si>
    <t>PAY03437</t>
  </si>
  <si>
    <t>INV04055</t>
  </si>
  <si>
    <t>PAY03438</t>
  </si>
  <si>
    <t>INV04058</t>
  </si>
  <si>
    <t>PAY03439</t>
  </si>
  <si>
    <t>INV04059</t>
  </si>
  <si>
    <t>PAY03440</t>
  </si>
  <si>
    <t>INV04060</t>
  </si>
  <si>
    <t>PAY03441</t>
  </si>
  <si>
    <t>INV04061</t>
  </si>
  <si>
    <t>PAY03442</t>
  </si>
  <si>
    <t>INV04062</t>
  </si>
  <si>
    <t>PAY03443</t>
  </si>
  <si>
    <t>INV04063</t>
  </si>
  <si>
    <t>PAY03444</t>
  </si>
  <si>
    <t>INV04064</t>
  </si>
  <si>
    <t>PAY03445</t>
  </si>
  <si>
    <t>INV04065</t>
  </si>
  <si>
    <t>PAY03446</t>
  </si>
  <si>
    <t>INV04066</t>
  </si>
  <si>
    <t>PAY03447</t>
  </si>
  <si>
    <t>INV04067</t>
  </si>
  <si>
    <t>PAY03448</t>
  </si>
  <si>
    <t>INV04068</t>
  </si>
  <si>
    <t>PAY03449</t>
  </si>
  <si>
    <t>INV04069</t>
  </si>
  <si>
    <t>PAY03450</t>
  </si>
  <si>
    <t>INV04070</t>
  </si>
  <si>
    <t>PAY03451</t>
  </si>
  <si>
    <t>INV04071</t>
  </si>
  <si>
    <t>PAY03452</t>
  </si>
  <si>
    <t>INV04072</t>
  </si>
  <si>
    <t>PAY03453</t>
  </si>
  <si>
    <t>INV04075</t>
  </si>
  <si>
    <t>PAY03454</t>
  </si>
  <si>
    <t>INV04077</t>
  </si>
  <si>
    <t>PAY03455</t>
  </si>
  <si>
    <t>INV04078</t>
  </si>
  <si>
    <t>PAY03456</t>
  </si>
  <si>
    <t>INV04080</t>
  </si>
  <si>
    <t>PAY03457</t>
  </si>
  <si>
    <t>INV04081</t>
  </si>
  <si>
    <t>PAY03458</t>
  </si>
  <si>
    <t>INV04082</t>
  </si>
  <si>
    <t>PAY03459</t>
  </si>
  <si>
    <t>INV04083</t>
  </si>
  <si>
    <t>PAY03460</t>
  </si>
  <si>
    <t>INV04085</t>
  </si>
  <si>
    <t>PAY03461</t>
  </si>
  <si>
    <t>INV04086</t>
  </si>
  <si>
    <t>PAY03462</t>
  </si>
  <si>
    <t>INV04087</t>
  </si>
  <si>
    <t>PAY03463</t>
  </si>
  <si>
    <t>INV04088</t>
  </si>
  <si>
    <t>PAY03464</t>
  </si>
  <si>
    <t>INV04090</t>
  </si>
  <si>
    <t>PAY03465</t>
  </si>
  <si>
    <t>INV04091</t>
  </si>
  <si>
    <t>PAY03466</t>
  </si>
  <si>
    <t>INV04092</t>
  </si>
  <si>
    <t>PAY03467</t>
  </si>
  <si>
    <t>INV04095</t>
  </si>
  <si>
    <t>PAY03468</t>
  </si>
  <si>
    <t>INV04096</t>
  </si>
  <si>
    <t>PAY03469</t>
  </si>
  <si>
    <t>INV04097</t>
  </si>
  <si>
    <t>PAY03470</t>
  </si>
  <si>
    <t>INV04098</t>
  </si>
  <si>
    <t>PAY03471</t>
  </si>
  <si>
    <t>INV04099</t>
  </si>
  <si>
    <t>PAY03472</t>
  </si>
  <si>
    <t>INV04100</t>
  </si>
  <si>
    <t>PAY03473</t>
  </si>
  <si>
    <t>INV04101</t>
  </si>
  <si>
    <t>PAY03474</t>
  </si>
  <si>
    <t>INV04102</t>
  </si>
  <si>
    <t>PAY03475</t>
  </si>
  <si>
    <t>INV04103</t>
  </si>
  <si>
    <t>PAY03476</t>
  </si>
  <si>
    <t>INV04104</t>
  </si>
  <si>
    <t>PAY03477</t>
  </si>
  <si>
    <t>INV04105</t>
  </si>
  <si>
    <t>PAY03478</t>
  </si>
  <si>
    <t>INV04106</t>
  </si>
  <si>
    <t>PAY03479</t>
  </si>
  <si>
    <t>INV04107</t>
  </si>
  <si>
    <t>PAY03480</t>
  </si>
  <si>
    <t>INV04109</t>
  </si>
  <si>
    <t>PAY03481</t>
  </si>
  <si>
    <t>INV04110</t>
  </si>
  <si>
    <t>PAY03482</t>
  </si>
  <si>
    <t>INV04111</t>
  </si>
  <si>
    <t>PAY03483</t>
  </si>
  <si>
    <t>INV04113</t>
  </si>
  <si>
    <t>PAY03484</t>
  </si>
  <si>
    <t>INV04114</t>
  </si>
  <si>
    <t>PAY03485</t>
  </si>
  <si>
    <t>INV04115</t>
  </si>
  <si>
    <t>PAY03486</t>
  </si>
  <si>
    <t>INV04116</t>
  </si>
  <si>
    <t>PAY03487</t>
  </si>
  <si>
    <t>INV04117</t>
  </si>
  <si>
    <t>PAY03488</t>
  </si>
  <si>
    <t>INV04119</t>
  </si>
  <si>
    <t>PAY03489</t>
  </si>
  <si>
    <t>INV04120</t>
  </si>
  <si>
    <t>PAY03490</t>
  </si>
  <si>
    <t>INV04121</t>
  </si>
  <si>
    <t>PAY03491</t>
  </si>
  <si>
    <t>INV04122</t>
  </si>
  <si>
    <t>PAY03492</t>
  </si>
  <si>
    <t>INV04123</t>
  </si>
  <si>
    <t>PAY03493</t>
  </si>
  <si>
    <t>INV04124</t>
  </si>
  <si>
    <t>PAY03494</t>
  </si>
  <si>
    <t>INV04125</t>
  </si>
  <si>
    <t>PAY03495</t>
  </si>
  <si>
    <t>INV04126</t>
  </si>
  <si>
    <t>PAY03496</t>
  </si>
  <si>
    <t>INV04127</t>
  </si>
  <si>
    <t>PAY03497</t>
  </si>
  <si>
    <t>INV04129</t>
  </si>
  <si>
    <t>PAY03498</t>
  </si>
  <si>
    <t>INV04130</t>
  </si>
  <si>
    <t>PAY03499</t>
  </si>
  <si>
    <t>INV04131</t>
  </si>
  <si>
    <t>PAY03500</t>
  </si>
  <si>
    <t>INV04132</t>
  </si>
  <si>
    <t>PAY03501</t>
  </si>
  <si>
    <t>INV04133</t>
  </si>
  <si>
    <t>PAY03502</t>
  </si>
  <si>
    <t>INV04135</t>
  </si>
  <si>
    <t>PAY03503</t>
  </si>
  <si>
    <t>INV04137</t>
  </si>
  <si>
    <t>PAY03504</t>
  </si>
  <si>
    <t>INV04138</t>
  </si>
  <si>
    <t>PAY03505</t>
  </si>
  <si>
    <t>INV04140</t>
  </si>
  <si>
    <t>PAY03506</t>
  </si>
  <si>
    <t>INV04141</t>
  </si>
  <si>
    <t>PAY03507</t>
  </si>
  <si>
    <t>INV04142</t>
  </si>
  <si>
    <t>PAY03508</t>
  </si>
  <si>
    <t>INV04144</t>
  </si>
  <si>
    <t>PAY03509</t>
  </si>
  <si>
    <t>INV04145</t>
  </si>
  <si>
    <t>PAY03510</t>
  </si>
  <si>
    <t>INV04146</t>
  </si>
  <si>
    <t>PAY03511</t>
  </si>
  <si>
    <t>INV04147</t>
  </si>
  <si>
    <t>PAY03512</t>
  </si>
  <si>
    <t>INV04148</t>
  </si>
  <si>
    <t>PAY03513</t>
  </si>
  <si>
    <t>INV04149</t>
  </si>
  <si>
    <t>PAY03514</t>
  </si>
  <si>
    <t>INV04152</t>
  </si>
  <si>
    <t>PAY03515</t>
  </si>
  <si>
    <t>INV04153</t>
  </si>
  <si>
    <t>PAY03516</t>
  </si>
  <si>
    <t>INV04154</t>
  </si>
  <si>
    <t>PAY03517</t>
  </si>
  <si>
    <t>INV04155</t>
  </si>
  <si>
    <t>PAY03518</t>
  </si>
  <si>
    <t>INV04156</t>
  </si>
  <si>
    <t>PAY03519</t>
  </si>
  <si>
    <t>INV04157</t>
  </si>
  <si>
    <t>PAY03520</t>
  </si>
  <si>
    <t>INV04158</t>
  </si>
  <si>
    <t>PAY03521</t>
  </si>
  <si>
    <t>INV04159</t>
  </si>
  <si>
    <t>PAY03522</t>
  </si>
  <si>
    <t>INV04160</t>
  </si>
  <si>
    <t>PAY03523</t>
  </si>
  <si>
    <t>INV04161</t>
  </si>
  <si>
    <t>PAY03524</t>
  </si>
  <si>
    <t>INV04163</t>
  </si>
  <si>
    <t>PAY03525</t>
  </si>
  <si>
    <t>INV04164</t>
  </si>
  <si>
    <t>PAY03526</t>
  </si>
  <si>
    <t>INV04165</t>
  </si>
  <si>
    <t>PAY03527</t>
  </si>
  <si>
    <t>INV04166</t>
  </si>
  <si>
    <t>PAY03528</t>
  </si>
  <si>
    <t>INV04167</t>
  </si>
  <si>
    <t>PAY03529</t>
  </si>
  <si>
    <t>INV04168</t>
  </si>
  <si>
    <t>PAY03530</t>
  </si>
  <si>
    <t>INV04171</t>
  </si>
  <si>
    <t>PAY03531</t>
  </si>
  <si>
    <t>INV04172</t>
  </si>
  <si>
    <t>PAY03532</t>
  </si>
  <si>
    <t>INV04173</t>
  </si>
  <si>
    <t>PAY03533</t>
  </si>
  <si>
    <t>INV04174</t>
  </si>
  <si>
    <t>PAY03534</t>
  </si>
  <si>
    <t>INV04175</t>
  </si>
  <si>
    <t>PAY03535</t>
  </si>
  <si>
    <t>INV04176</t>
  </si>
  <si>
    <t>PAY03536</t>
  </si>
  <si>
    <t>INV04177</t>
  </si>
  <si>
    <t>PAY03537</t>
  </si>
  <si>
    <t>INV04178</t>
  </si>
  <si>
    <t>PAY03538</t>
  </si>
  <si>
    <t>INV04179</t>
  </si>
  <si>
    <t>PAY03539</t>
  </si>
  <si>
    <t>INV04180</t>
  </si>
  <si>
    <t>PAY03540</t>
  </si>
  <si>
    <t>INV04181</t>
  </si>
  <si>
    <t>PAY03541</t>
  </si>
  <si>
    <t>INV04182</t>
  </si>
  <si>
    <t>PAY03542</t>
  </si>
  <si>
    <t>INV04184</t>
  </si>
  <si>
    <t>PAY03543</t>
  </si>
  <si>
    <t>INV04185</t>
  </si>
  <si>
    <t>PAY03544</t>
  </si>
  <si>
    <t>INV04186</t>
  </si>
  <si>
    <t>PAY03545</t>
  </si>
  <si>
    <t>INV04187</t>
  </si>
  <si>
    <t>PAY03546</t>
  </si>
  <si>
    <t>INV04188</t>
  </si>
  <si>
    <t>PAY03547</t>
  </si>
  <si>
    <t>INV04189</t>
  </si>
  <si>
    <t>PAY03548</t>
  </si>
  <si>
    <t>INV04190</t>
  </si>
  <si>
    <t>PAY03549</t>
  </si>
  <si>
    <t>INV04192</t>
  </si>
  <si>
    <t>PAY03550</t>
  </si>
  <si>
    <t>INV04193</t>
  </si>
  <si>
    <t>PAY03551</t>
  </si>
  <si>
    <t>INV04195</t>
  </si>
  <si>
    <t>PAY03552</t>
  </si>
  <si>
    <t>INV04196</t>
  </si>
  <si>
    <t>PAY03553</t>
  </si>
  <si>
    <t>INV04197</t>
  </si>
  <si>
    <t>PAY03554</t>
  </si>
  <si>
    <t>INV04199</t>
  </si>
  <si>
    <t>PAY03555</t>
  </si>
  <si>
    <t>INV04200</t>
  </si>
  <si>
    <t>PAY03556</t>
  </si>
  <si>
    <t>INV04201</t>
  </si>
  <si>
    <t>PAY03557</t>
  </si>
  <si>
    <t>INV04203</t>
  </si>
  <si>
    <t>PAY03558</t>
  </si>
  <si>
    <t>INV04205</t>
  </si>
  <si>
    <t>PAY03559</t>
  </si>
  <si>
    <t>INV04206</t>
  </si>
  <si>
    <t>PAY03560</t>
  </si>
  <si>
    <t>INV04207</t>
  </si>
  <si>
    <t>PAY03561</t>
  </si>
  <si>
    <t>INV04208</t>
  </si>
  <si>
    <t>PAY03562</t>
  </si>
  <si>
    <t>INV04211</t>
  </si>
  <si>
    <t>PAY03563</t>
  </si>
  <si>
    <t>INV04212</t>
  </si>
  <si>
    <t>PAY03564</t>
  </si>
  <si>
    <t>INV04213</t>
  </si>
  <si>
    <t>PAY03565</t>
  </si>
  <si>
    <t>INV04215</t>
  </si>
  <si>
    <t>PAY03566</t>
  </si>
  <si>
    <t>INV04216</t>
  </si>
  <si>
    <t>PAY03567</t>
  </si>
  <si>
    <t>INV04217</t>
  </si>
  <si>
    <t>PAY03568</t>
  </si>
  <si>
    <t>INV04218</t>
  </si>
  <si>
    <t>PAY03569</t>
  </si>
  <si>
    <t>INV04219</t>
  </si>
  <si>
    <t>PAY03570</t>
  </si>
  <si>
    <t>INV04220</t>
  </si>
  <si>
    <t>PAY03571</t>
  </si>
  <si>
    <t>INV04224</t>
  </si>
  <si>
    <t>PAY03572</t>
  </si>
  <si>
    <t>INV04225</t>
  </si>
  <si>
    <t>PAY03573</t>
  </si>
  <si>
    <t>INV04227</t>
  </si>
  <si>
    <t>PAY03574</t>
  </si>
  <si>
    <t>INV04228</t>
  </si>
  <si>
    <t>PAY03575</t>
  </si>
  <si>
    <t>INV04229</t>
  </si>
  <si>
    <t>PAY03576</t>
  </si>
  <si>
    <t>INV04231</t>
  </si>
  <si>
    <t>PAY03577</t>
  </si>
  <si>
    <t>INV04232</t>
  </si>
  <si>
    <t>PAY03578</t>
  </si>
  <si>
    <t>INV04233</t>
  </si>
  <si>
    <t>PAY03579</t>
  </si>
  <si>
    <t>INV04234</t>
  </si>
  <si>
    <t>PAY03580</t>
  </si>
  <si>
    <t>INV04235</t>
  </si>
  <si>
    <t>PAY03581</t>
  </si>
  <si>
    <t>INV04238</t>
  </si>
  <si>
    <t>PAY03582</t>
  </si>
  <si>
    <t>INV04239</t>
  </si>
  <si>
    <t>PAY03583</t>
  </si>
  <si>
    <t>INV04241</t>
  </si>
  <si>
    <t>PAY03584</t>
  </si>
  <si>
    <t>INV04242</t>
  </si>
  <si>
    <t>PAY03585</t>
  </si>
  <si>
    <t>INV04243</t>
  </si>
  <si>
    <t>PAY03586</t>
  </si>
  <si>
    <t>INV04244</t>
  </si>
  <si>
    <t>PAY03587</t>
  </si>
  <si>
    <t>INV04245</t>
  </si>
  <si>
    <t>PAY03588</t>
  </si>
  <si>
    <t>INV04246</t>
  </si>
  <si>
    <t>PAY03589</t>
  </si>
  <si>
    <t>INV04247</t>
  </si>
  <si>
    <t>PAY03590</t>
  </si>
  <si>
    <t>INV04248</t>
  </si>
  <si>
    <t>PAY03591</t>
  </si>
  <si>
    <t>INV04249</t>
  </si>
  <si>
    <t>PAY03592</t>
  </si>
  <si>
    <t>INV04250</t>
  </si>
  <si>
    <t>PAY03593</t>
  </si>
  <si>
    <t>INV04251</t>
  </si>
  <si>
    <t>PAY03594</t>
  </si>
  <si>
    <t>INV04252</t>
  </si>
  <si>
    <t>PAY03595</t>
  </si>
  <si>
    <t>INV04253</t>
  </si>
  <si>
    <t>PAY03596</t>
  </si>
  <si>
    <t>INV04254</t>
  </si>
  <si>
    <t>PAY03597</t>
  </si>
  <si>
    <t>INV04255</t>
  </si>
  <si>
    <t>PAY03598</t>
  </si>
  <si>
    <t>INV04257</t>
  </si>
  <si>
    <t>PAY03599</t>
  </si>
  <si>
    <t>INV04258</t>
  </si>
  <si>
    <t>PAY03600</t>
  </si>
  <si>
    <t>INV04259</t>
  </si>
  <si>
    <t>PAY03601</t>
  </si>
  <si>
    <t>INV04260</t>
  </si>
  <si>
    <t>PAY03602</t>
  </si>
  <si>
    <t>INV04261</t>
  </si>
  <si>
    <t>PAY03603</t>
  </si>
  <si>
    <t>INV04262</t>
  </si>
  <si>
    <t>PAY03604</t>
  </si>
  <si>
    <t>INV04263</t>
  </si>
  <si>
    <t>PAY03605</t>
  </si>
  <si>
    <t>INV04265</t>
  </si>
  <si>
    <t>PAY03606</t>
  </si>
  <si>
    <t>INV04266</t>
  </si>
  <si>
    <t>PAY03607</t>
  </si>
  <si>
    <t>INV04267</t>
  </si>
  <si>
    <t>PAY03608</t>
  </si>
  <si>
    <t>INV04268</t>
  </si>
  <si>
    <t>PAY03609</t>
  </si>
  <si>
    <t>INV04269</t>
  </si>
  <si>
    <t>PAY03610</t>
  </si>
  <si>
    <t>INV04270</t>
  </si>
  <si>
    <t>PAY03611</t>
  </si>
  <si>
    <t>INV04271</t>
  </si>
  <si>
    <t>PAY03612</t>
  </si>
  <si>
    <t>INV04272</t>
  </si>
  <si>
    <t>PAY03613</t>
  </si>
  <si>
    <t>INV04273</t>
  </si>
  <si>
    <t>PAY03614</t>
  </si>
  <si>
    <t>INV04274</t>
  </si>
  <si>
    <t>PAY03615</t>
  </si>
  <si>
    <t>INV04275</t>
  </si>
  <si>
    <t>PAY03616</t>
  </si>
  <si>
    <t>INV04276</t>
  </si>
  <si>
    <t>PAY03617</t>
  </si>
  <si>
    <t>INV04277</t>
  </si>
  <si>
    <t>PAY03618</t>
  </si>
  <si>
    <t>INV04278</t>
  </si>
  <si>
    <t>PAY03619</t>
  </si>
  <si>
    <t>INV04279</t>
  </si>
  <si>
    <t>PAY03620</t>
  </si>
  <si>
    <t>INV04280</t>
  </si>
  <si>
    <t>PAY03621</t>
  </si>
  <si>
    <t>INV04281</t>
  </si>
  <si>
    <t>PAY03622</t>
  </si>
  <si>
    <t>INV04282</t>
  </si>
  <si>
    <t>PAY03623</t>
  </si>
  <si>
    <t>INV04283</t>
  </si>
  <si>
    <t>PAY03624</t>
  </si>
  <si>
    <t>INV04284</t>
  </si>
  <si>
    <t>PAY03625</t>
  </si>
  <si>
    <t>INV04285</t>
  </si>
  <si>
    <t>PAY03626</t>
  </si>
  <si>
    <t>INV04286</t>
  </si>
  <si>
    <t>PAY03627</t>
  </si>
  <si>
    <t>INV04287</t>
  </si>
  <si>
    <t>PAY03628</t>
  </si>
  <si>
    <t>INV04288</t>
  </si>
  <si>
    <t>PAY03629</t>
  </si>
  <si>
    <t>INV04289</t>
  </si>
  <si>
    <t>PAY03630</t>
  </si>
  <si>
    <t>INV04290</t>
  </si>
  <si>
    <t>PAY03631</t>
  </si>
  <si>
    <t>INV04293</t>
  </si>
  <si>
    <t>PAY03632</t>
  </si>
  <si>
    <t>INV04294</t>
  </si>
  <si>
    <t>PAY03633</t>
  </si>
  <si>
    <t>INV04295</t>
  </si>
  <si>
    <t>PAY03634</t>
  </si>
  <si>
    <t>INV04297</t>
  </si>
  <si>
    <t>PAY03635</t>
  </si>
  <si>
    <t>INV04298</t>
  </si>
  <si>
    <t>PAY03636</t>
  </si>
  <si>
    <t>INV04299</t>
  </si>
  <si>
    <t>PAY03637</t>
  </si>
  <si>
    <t>INV04300</t>
  </si>
  <si>
    <t>PAY03638</t>
  </si>
  <si>
    <t>INV04301</t>
  </si>
  <si>
    <t>PAY03639</t>
  </si>
  <si>
    <t>INV04302</t>
  </si>
  <si>
    <t>PAY03640</t>
  </si>
  <si>
    <t>INV04305</t>
  </si>
  <si>
    <t>PAY03641</t>
  </si>
  <si>
    <t>INV04306</t>
  </si>
  <si>
    <t>PAY03642</t>
  </si>
  <si>
    <t>INV04307</t>
  </si>
  <si>
    <t>PAY03643</t>
  </si>
  <si>
    <t>INV04308</t>
  </si>
  <si>
    <t>PAY03644</t>
  </si>
  <si>
    <t>INV04309</t>
  </si>
  <si>
    <t>PAY03645</t>
  </si>
  <si>
    <t>INV04310</t>
  </si>
  <si>
    <t>PAY03646</t>
  </si>
  <si>
    <t>INV04311</t>
  </si>
  <si>
    <t>PAY03647</t>
  </si>
  <si>
    <t>INV04312</t>
  </si>
  <si>
    <t>PAY03648</t>
  </si>
  <si>
    <t>INV04313</t>
  </si>
  <si>
    <t>PAY03649</t>
  </si>
  <si>
    <t>INV04314</t>
  </si>
  <si>
    <t>PAY03650</t>
  </si>
  <si>
    <t>INV04315</t>
  </si>
  <si>
    <t>PAY03651</t>
  </si>
  <si>
    <t>INV04316</t>
  </si>
  <si>
    <t>PAY03652</t>
  </si>
  <si>
    <t>INV04317</t>
  </si>
  <si>
    <t>PAY03653</t>
  </si>
  <si>
    <t>INV04318</t>
  </si>
  <si>
    <t>PAY03654</t>
  </si>
  <si>
    <t>INV04319</t>
  </si>
  <si>
    <t>PAY03655</t>
  </si>
  <si>
    <t>INV04320</t>
  </si>
  <si>
    <t>PAY03656</t>
  </si>
  <si>
    <t>INV04321</t>
  </si>
  <si>
    <t>PAY03657</t>
  </si>
  <si>
    <t>INV04322</t>
  </si>
  <si>
    <t>PAY03658</t>
  </si>
  <si>
    <t>INV04323</t>
  </si>
  <si>
    <t>PAY03659</t>
  </si>
  <si>
    <t>INV04324</t>
  </si>
  <si>
    <t>PAY03660</t>
  </si>
  <si>
    <t>INV04325</t>
  </si>
  <si>
    <t>PAY03661</t>
  </si>
  <si>
    <t>INV04326</t>
  </si>
  <si>
    <t>PAY03662</t>
  </si>
  <si>
    <t>INV04328</t>
  </si>
  <si>
    <t>PAY03663</t>
  </si>
  <si>
    <t>INV04329</t>
  </si>
  <si>
    <t>PAY03664</t>
  </si>
  <si>
    <t>INV04330</t>
  </si>
  <si>
    <t>PAY03665</t>
  </si>
  <si>
    <t>INV04332</t>
  </si>
  <si>
    <t>PAY03666</t>
  </si>
  <si>
    <t>INV04333</t>
  </si>
  <si>
    <t>PAY03667</t>
  </si>
  <si>
    <t>INV04334</t>
  </si>
  <si>
    <t>PAY03668</t>
  </si>
  <si>
    <t>INV04335</t>
  </si>
  <si>
    <t>PAY03669</t>
  </si>
  <si>
    <t>INV04336</t>
  </si>
  <si>
    <t>PAY03670</t>
  </si>
  <si>
    <t>INV04337</t>
  </si>
  <si>
    <t>PAY03671</t>
  </si>
  <si>
    <t>INV04338</t>
  </si>
  <si>
    <t>PAY03672</t>
  </si>
  <si>
    <t>INV04339</t>
  </si>
  <si>
    <t>PAY03673</t>
  </si>
  <si>
    <t>INV04340</t>
  </si>
  <si>
    <t>PAY03674</t>
  </si>
  <si>
    <t>INV04341</t>
  </si>
  <si>
    <t>PAY03675</t>
  </si>
  <si>
    <t>INV04342</t>
  </si>
  <si>
    <t>PAY03676</t>
  </si>
  <si>
    <t>INV04343</t>
  </si>
  <si>
    <t>PAY03677</t>
  </si>
  <si>
    <t>INV04344</t>
  </si>
  <si>
    <t>PAY03678</t>
  </si>
  <si>
    <t>INV04345</t>
  </si>
  <si>
    <t>PAY03679</t>
  </si>
  <si>
    <t>INV04346</t>
  </si>
  <si>
    <t>PAY03680</t>
  </si>
  <si>
    <t>INV04348</t>
  </si>
  <si>
    <t>PAY03681</t>
  </si>
  <si>
    <t>INV04349</t>
  </si>
  <si>
    <t>PAY03682</t>
  </si>
  <si>
    <t>INV04350</t>
  </si>
  <si>
    <t>PAY03683</t>
  </si>
  <si>
    <t>INV04351</t>
  </si>
  <si>
    <t>PAY03684</t>
  </si>
  <si>
    <t>INV04352</t>
  </si>
  <si>
    <t>PAY03685</t>
  </si>
  <si>
    <t>INV04353</t>
  </si>
  <si>
    <t>PAY03686</t>
  </si>
  <si>
    <t>INV04354</t>
  </si>
  <si>
    <t>PAY03687</t>
  </si>
  <si>
    <t>INV04355</t>
  </si>
  <si>
    <t>PAY03688</t>
  </si>
  <si>
    <t>INV04356</t>
  </si>
  <si>
    <t>PAY03689</t>
  </si>
  <si>
    <t>INV04357</t>
  </si>
  <si>
    <t>PAY03690</t>
  </si>
  <si>
    <t>INV04358</t>
  </si>
  <si>
    <t>PAY03691</t>
  </si>
  <si>
    <t>INV04359</t>
  </si>
  <si>
    <t>PAY03692</t>
  </si>
  <si>
    <t>INV04362</t>
  </si>
  <si>
    <t>PAY03693</t>
  </si>
  <si>
    <t>INV04363</t>
  </si>
  <si>
    <t>PAY03694</t>
  </si>
  <si>
    <t>INV04365</t>
  </si>
  <si>
    <t>PAY03695</t>
  </si>
  <si>
    <t>INV04366</t>
  </si>
  <si>
    <t>PAY03696</t>
  </si>
  <si>
    <t>INV04367</t>
  </si>
  <si>
    <t>PAY03697</t>
  </si>
  <si>
    <t>INV04368</t>
  </si>
  <si>
    <t>PAY03698</t>
  </si>
  <si>
    <t>INV04369</t>
  </si>
  <si>
    <t>PAY03699</t>
  </si>
  <si>
    <t>INV04370</t>
  </si>
  <si>
    <t>PAY03700</t>
  </si>
  <si>
    <t>INV04373</t>
  </si>
  <si>
    <t>PAY03701</t>
  </si>
  <si>
    <t>INV04374</t>
  </si>
  <si>
    <t>PAY03702</t>
  </si>
  <si>
    <t>INV04375</t>
  </si>
  <si>
    <t>PAY03703</t>
  </si>
  <si>
    <t>INV04376</t>
  </si>
  <si>
    <t>PAY03704</t>
  </si>
  <si>
    <t>INV04377</t>
  </si>
  <si>
    <t>PAY03705</t>
  </si>
  <si>
    <t>INV04378</t>
  </si>
  <si>
    <t>PAY03706</t>
  </si>
  <si>
    <t>INV04379</t>
  </si>
  <si>
    <t>PAY03707</t>
  </si>
  <si>
    <t>INV04380</t>
  </si>
  <si>
    <t>PAY03708</t>
  </si>
  <si>
    <t>INV04381</t>
  </si>
  <si>
    <t>PAY03709</t>
  </si>
  <si>
    <t>INV04382</t>
  </si>
  <si>
    <t>PAY03710</t>
  </si>
  <si>
    <t>INV04383</t>
  </si>
  <si>
    <t>PAY03711</t>
  </si>
  <si>
    <t>INV04384</t>
  </si>
  <si>
    <t>PAY03712</t>
  </si>
  <si>
    <t>INV04385</t>
  </si>
  <si>
    <t>PAY03713</t>
  </si>
  <si>
    <t>INV04386</t>
  </si>
  <si>
    <t>PAY03714</t>
  </si>
  <si>
    <t>INV04387</t>
  </si>
  <si>
    <t>PAY03715</t>
  </si>
  <si>
    <t>INV04388</t>
  </si>
  <si>
    <t>PAY03716</t>
  </si>
  <si>
    <t>INV04389</t>
  </si>
  <si>
    <t>PAY03717</t>
  </si>
  <si>
    <t>INV04390</t>
  </si>
  <si>
    <t>PAY03718</t>
  </si>
  <si>
    <t>INV04391</t>
  </si>
  <si>
    <t>PAY03719</t>
  </si>
  <si>
    <t>INV04392</t>
  </si>
  <si>
    <t>PAY03720</t>
  </si>
  <si>
    <t>INV04393</t>
  </si>
  <si>
    <t>PAY03721</t>
  </si>
  <si>
    <t>INV04395</t>
  </si>
  <si>
    <t>PAY03722</t>
  </si>
  <si>
    <t>INV04396</t>
  </si>
  <si>
    <t>PAY03723</t>
  </si>
  <si>
    <t>INV04397</t>
  </si>
  <si>
    <t>PAY03724</t>
  </si>
  <si>
    <t>INV04399</t>
  </si>
  <si>
    <t>PAY03725</t>
  </si>
  <si>
    <t>INV04400</t>
  </si>
  <si>
    <t>PAY03726</t>
  </si>
  <si>
    <t>INV04401</t>
  </si>
  <si>
    <t>PAY03727</t>
  </si>
  <si>
    <t>INV04402</t>
  </si>
  <si>
    <t>PAY03728</t>
  </si>
  <si>
    <t>INV04403</t>
  </si>
  <si>
    <t>PAY03729</t>
  </si>
  <si>
    <t>INV04404</t>
  </si>
  <si>
    <t>PAY03730</t>
  </si>
  <si>
    <t>INV04407</t>
  </si>
  <si>
    <t>PAY03731</t>
  </si>
  <si>
    <t>INV04408</t>
  </si>
  <si>
    <t>PAY03732</t>
  </si>
  <si>
    <t>INV04409</t>
  </si>
  <si>
    <t>PAY03733</t>
  </si>
  <si>
    <t>INV04410</t>
  </si>
  <si>
    <t>PAY03734</t>
  </si>
  <si>
    <t>INV04411</t>
  </si>
  <si>
    <t>PAY03735</t>
  </si>
  <si>
    <t>INV04412</t>
  </si>
  <si>
    <t>PAY03736</t>
  </si>
  <si>
    <t>INV04413</t>
  </si>
  <si>
    <t>PAY03737</t>
  </si>
  <si>
    <t>INV04414</t>
  </si>
  <si>
    <t>PAY03738</t>
  </si>
  <si>
    <t>INV04416</t>
  </si>
  <si>
    <t>PAY03739</t>
  </si>
  <si>
    <t>INV04417</t>
  </si>
  <si>
    <t>PAY03740</t>
  </si>
  <si>
    <t>INV04418</t>
  </si>
  <si>
    <t>PAY03741</t>
  </si>
  <si>
    <t>INV04419</t>
  </si>
  <si>
    <t>PAY03742</t>
  </si>
  <si>
    <t>INV04420</t>
  </si>
  <si>
    <t>PAY03743</t>
  </si>
  <si>
    <t>INV04421</t>
  </si>
  <si>
    <t>PAY03744</t>
  </si>
  <si>
    <t>INV04422</t>
  </si>
  <si>
    <t>PAY03745</t>
  </si>
  <si>
    <t>INV04424</t>
  </si>
  <si>
    <t>PAY03746</t>
  </si>
  <si>
    <t>INV04425</t>
  </si>
  <si>
    <t>PAY03747</t>
  </si>
  <si>
    <t>INV04427</t>
  </si>
  <si>
    <t>PAY03748</t>
  </si>
  <si>
    <t>INV04428</t>
  </si>
  <si>
    <t>PAY03749</t>
  </si>
  <si>
    <t>INV04429</t>
  </si>
  <si>
    <t>PAY03750</t>
  </si>
  <si>
    <t>INV04430</t>
  </si>
  <si>
    <t>PAY03751</t>
  </si>
  <si>
    <t>INV04431</t>
  </si>
  <si>
    <t>PAY03752</t>
  </si>
  <si>
    <t>INV04432</t>
  </si>
  <si>
    <t>PAY03753</t>
  </si>
  <si>
    <t>INV04433</t>
  </si>
  <si>
    <t>PAY03754</t>
  </si>
  <si>
    <t>INV04434</t>
  </si>
  <si>
    <t>PAY03755</t>
  </si>
  <si>
    <t>INV04435</t>
  </si>
  <si>
    <t>PAY03756</t>
  </si>
  <si>
    <t>INV04436</t>
  </si>
  <si>
    <t>PAY03757</t>
  </si>
  <si>
    <t>INV04437</t>
  </si>
  <si>
    <t>PAY03758</t>
  </si>
  <si>
    <t>INV04438</t>
  </si>
  <si>
    <t>PAY03759</t>
  </si>
  <si>
    <t>INV04439</t>
  </si>
  <si>
    <t>PAY03760</t>
  </si>
  <si>
    <t>INV04441</t>
  </si>
  <si>
    <t>PAY03761</t>
  </si>
  <si>
    <t>INV04443</t>
  </si>
  <si>
    <t>PAY03762</t>
  </si>
  <si>
    <t>INV04444</t>
  </si>
  <si>
    <t>PAY03763</t>
  </si>
  <si>
    <t>INV04445</t>
  </si>
  <si>
    <t>PAY03764</t>
  </si>
  <si>
    <t>INV04446</t>
  </si>
  <si>
    <t>PAY03765</t>
  </si>
  <si>
    <t>INV04447</t>
  </si>
  <si>
    <t>PAY03766</t>
  </si>
  <si>
    <t>INV04450</t>
  </si>
  <si>
    <t>PAY03767</t>
  </si>
  <si>
    <t>INV04451</t>
  </si>
  <si>
    <t>PAY03768</t>
  </si>
  <si>
    <t>INV04452</t>
  </si>
  <si>
    <t>PAY03769</t>
  </si>
  <si>
    <t>INV04453</t>
  </si>
  <si>
    <t>PAY03770</t>
  </si>
  <si>
    <t>INV04454</t>
  </si>
  <si>
    <t>PAY03771</t>
  </si>
  <si>
    <t>INV04455</t>
  </si>
  <si>
    <t>PAY03772</t>
  </si>
  <si>
    <t>INV04456</t>
  </si>
  <si>
    <t>PAY03773</t>
  </si>
  <si>
    <t>INV04457</t>
  </si>
  <si>
    <t>PAY03774</t>
  </si>
  <si>
    <t>INV04458</t>
  </si>
  <si>
    <t>PAY03775</t>
  </si>
  <si>
    <t>INV04459</t>
  </si>
  <si>
    <t>PAY03776</t>
  </si>
  <si>
    <t>INV04460</t>
  </si>
  <si>
    <t>PAY03777</t>
  </si>
  <si>
    <t>INV04461</t>
  </si>
  <si>
    <t>PAY03778</t>
  </si>
  <si>
    <t>INV04462</t>
  </si>
  <si>
    <t>PAY03779</t>
  </si>
  <si>
    <t>INV04463</t>
  </si>
  <si>
    <t>PAY03780</t>
  </si>
  <si>
    <t>INV04464</t>
  </si>
  <si>
    <t>PAY03781</t>
  </si>
  <si>
    <t>INV04465</t>
  </si>
  <si>
    <t>PAY03782</t>
  </si>
  <si>
    <t>INV04466</t>
  </si>
  <si>
    <t>PAY03783</t>
  </si>
  <si>
    <t>INV04467</t>
  </si>
  <si>
    <t>PAY03784</t>
  </si>
  <si>
    <t>INV04468</t>
  </si>
  <si>
    <t>PAY03785</t>
  </si>
  <si>
    <t>INV04470</t>
  </si>
  <si>
    <t>PAY03786</t>
  </si>
  <si>
    <t>INV04472</t>
  </si>
  <si>
    <t>PAY03787</t>
  </si>
  <si>
    <t>INV04473</t>
  </si>
  <si>
    <t>PAY03788</t>
  </si>
  <si>
    <t>INV04474</t>
  </si>
  <si>
    <t>PAY03789</t>
  </si>
  <si>
    <t>INV04475</t>
  </si>
  <si>
    <t>PAY03790</t>
  </si>
  <si>
    <t>INV04476</t>
  </si>
  <si>
    <t>PAY03791</t>
  </si>
  <si>
    <t>INV04477</t>
  </si>
  <si>
    <t>PAY03792</t>
  </si>
  <si>
    <t>INV04478</t>
  </si>
  <si>
    <t>PAY03793</t>
  </si>
  <si>
    <t>INV04479</t>
  </si>
  <si>
    <t>PAY03794</t>
  </si>
  <si>
    <t>INV04480</t>
  </si>
  <si>
    <t>PAY03795</t>
  </si>
  <si>
    <t>INV04481</t>
  </si>
  <si>
    <t>PAY03796</t>
  </si>
  <si>
    <t>INV04483</t>
  </si>
  <si>
    <t>PAY03797</t>
  </si>
  <si>
    <t>INV04484</t>
  </si>
  <si>
    <t>PAY03798</t>
  </si>
  <si>
    <t>INV04486</t>
  </si>
  <si>
    <t>PAY03799</t>
  </si>
  <si>
    <t>INV04487</t>
  </si>
  <si>
    <t>PAY03800</t>
  </si>
  <si>
    <t>INV04488</t>
  </si>
  <si>
    <t>PAY03801</t>
  </si>
  <si>
    <t>INV04489</t>
  </si>
  <si>
    <t>PAY03802</t>
  </si>
  <si>
    <t>INV04491</t>
  </si>
  <si>
    <t>PAY03803</t>
  </si>
  <si>
    <t>INV04492</t>
  </si>
  <si>
    <t>PAY03804</t>
  </si>
  <si>
    <t>INV04493</t>
  </si>
  <si>
    <t>PAY03805</t>
  </si>
  <si>
    <t>INV04494</t>
  </si>
  <si>
    <t>PAY03806</t>
  </si>
  <si>
    <t>INV04495</t>
  </si>
  <si>
    <t>PAY03807</t>
  </si>
  <si>
    <t>INV04496</t>
  </si>
  <si>
    <t>PAY03808</t>
  </si>
  <si>
    <t>INV04497</t>
  </si>
  <si>
    <t>PAY03809</t>
  </si>
  <si>
    <t>INV04498</t>
  </si>
  <si>
    <t>PAY03810</t>
  </si>
  <si>
    <t>INV04499</t>
  </si>
  <si>
    <t>PAY03811</t>
  </si>
  <si>
    <t>INV04500</t>
  </si>
  <si>
    <t>PAY03812</t>
  </si>
  <si>
    <t>INV04502</t>
  </si>
  <si>
    <t>PAY03813</t>
  </si>
  <si>
    <t>INV04503</t>
  </si>
  <si>
    <t>PAY03814</t>
  </si>
  <si>
    <t>INV04504</t>
  </si>
  <si>
    <t>PAY03815</t>
  </si>
  <si>
    <t>INV04505</t>
  </si>
  <si>
    <t>PAY03816</t>
  </si>
  <si>
    <t>INV04507</t>
  </si>
  <si>
    <t>PAY03817</t>
  </si>
  <si>
    <t>INV04508</t>
  </si>
  <si>
    <t>PAY03818</t>
  </si>
  <si>
    <t>INV04509</t>
  </si>
  <si>
    <t>PAY03819</t>
  </si>
  <si>
    <t>INV04510</t>
  </si>
  <si>
    <t>PAY03820</t>
  </si>
  <si>
    <t>INV04511</t>
  </si>
  <si>
    <t>PAY03821</t>
  </si>
  <si>
    <t>INV04512</t>
  </si>
  <si>
    <t>PAY03822</t>
  </si>
  <si>
    <t>INV04513</t>
  </si>
  <si>
    <t>PAY03823</t>
  </si>
  <si>
    <t>INV04514</t>
  </si>
  <si>
    <t>PAY03824</t>
  </si>
  <si>
    <t>INV04515</t>
  </si>
  <si>
    <t>PAY03825</t>
  </si>
  <si>
    <t>INV04516</t>
  </si>
  <si>
    <t>PAY03826</t>
  </si>
  <si>
    <t>INV04518</t>
  </si>
  <si>
    <t>PAY03827</t>
  </si>
  <si>
    <t>INV04519</t>
  </si>
  <si>
    <t>PAY03828</t>
  </si>
  <si>
    <t>INV04521</t>
  </si>
  <si>
    <t>PAY03829</t>
  </si>
  <si>
    <t>INV04522</t>
  </si>
  <si>
    <t>PAY03830</t>
  </si>
  <si>
    <t>INV04523</t>
  </si>
  <si>
    <t>PAY03831</t>
  </si>
  <si>
    <t>INV04524</t>
  </si>
  <si>
    <t>PAY03832</t>
  </si>
  <si>
    <t>INV04525</t>
  </si>
  <si>
    <t>PAY03833</t>
  </si>
  <si>
    <t>INV04526</t>
  </si>
  <si>
    <t>PAY03834</t>
  </si>
  <si>
    <t>INV04527</t>
  </si>
  <si>
    <t>PAY03835</t>
  </si>
  <si>
    <t>INV04528</t>
  </si>
  <si>
    <t>PAY03836</t>
  </si>
  <si>
    <t>INV04529</t>
  </si>
  <si>
    <t>PAY03837</t>
  </si>
  <si>
    <t>INV04530</t>
  </si>
  <si>
    <t>PAY03838</t>
  </si>
  <si>
    <t>INV04531</t>
  </si>
  <si>
    <t>PAY03839</t>
  </si>
  <si>
    <t>INV04532</t>
  </si>
  <si>
    <t>PAY03840</t>
  </si>
  <si>
    <t>INV04533</t>
  </si>
  <si>
    <t>PAY03841</t>
  </si>
  <si>
    <t>INV04536</t>
  </si>
  <si>
    <t>PAY03842</t>
  </si>
  <si>
    <t>INV04537</t>
  </si>
  <si>
    <t>PAY03843</t>
  </si>
  <si>
    <t>INV04538</t>
  </si>
  <si>
    <t>PAY03844</t>
  </si>
  <si>
    <t>INV04539</t>
  </si>
  <si>
    <t>PAY03845</t>
  </si>
  <si>
    <t>INV04541</t>
  </si>
  <si>
    <t>PAY03846</t>
  </si>
  <si>
    <t>INV04542</t>
  </si>
  <si>
    <t>PAY03847</t>
  </si>
  <si>
    <t>INV04544</t>
  </si>
  <si>
    <t>PAY03848</t>
  </si>
  <si>
    <t>INV04546</t>
  </si>
  <si>
    <t>PAY03849</t>
  </si>
  <si>
    <t>INV04548</t>
  </si>
  <si>
    <t>PAY03850</t>
  </si>
  <si>
    <t>INV04550</t>
  </si>
  <si>
    <t>PAY03851</t>
  </si>
  <si>
    <t>INV04551</t>
  </si>
  <si>
    <t>PAY03852</t>
  </si>
  <si>
    <t>INV04552</t>
  </si>
  <si>
    <t>PAY03853</t>
  </si>
  <si>
    <t>INV04553</t>
  </si>
  <si>
    <t>PAY03854</t>
  </si>
  <si>
    <t>INV04554</t>
  </si>
  <si>
    <t>PAY03855</t>
  </si>
  <si>
    <t>INV04555</t>
  </si>
  <si>
    <t>PAY03856</t>
  </si>
  <si>
    <t>INV04556</t>
  </si>
  <si>
    <t>PAY03857</t>
  </si>
  <si>
    <t>INV04557</t>
  </si>
  <si>
    <t>PAY03858</t>
  </si>
  <si>
    <t>INV04558</t>
  </si>
  <si>
    <t>PAY03859</t>
  </si>
  <si>
    <t>INV04559</t>
  </si>
  <si>
    <t>PAY03860</t>
  </si>
  <si>
    <t>INV04560</t>
  </si>
  <si>
    <t>PAY03861</t>
  </si>
  <si>
    <t>INV04561</t>
  </si>
  <si>
    <t>PAY03862</t>
  </si>
  <si>
    <t>INV04562</t>
  </si>
  <si>
    <t>PAY03863</t>
  </si>
  <si>
    <t>INV04563</t>
  </si>
  <si>
    <t>PAY03864</t>
  </si>
  <si>
    <t>INV04564</t>
  </si>
  <si>
    <t>PAY03865</t>
  </si>
  <si>
    <t>INV04565</t>
  </si>
  <si>
    <t>PAY03866</t>
  </si>
  <si>
    <t>INV04567</t>
  </si>
  <si>
    <t>PAY03867</t>
  </si>
  <si>
    <t>INV04568</t>
  </si>
  <si>
    <t>PAY03868</t>
  </si>
  <si>
    <t>INV04569</t>
  </si>
  <si>
    <t>PAY03869</t>
  </si>
  <si>
    <t>INV04570</t>
  </si>
  <si>
    <t>PAY03870</t>
  </si>
  <si>
    <t>INV04571</t>
  </si>
  <si>
    <t>PAY03871</t>
  </si>
  <si>
    <t>INV04572</t>
  </si>
  <si>
    <t>PAY03872</t>
  </si>
  <si>
    <t>INV04573</t>
  </si>
  <si>
    <t>PAY03873</t>
  </si>
  <si>
    <t>INV04574</t>
  </si>
  <si>
    <t>PAY03874</t>
  </si>
  <si>
    <t>INV04575</t>
  </si>
  <si>
    <t>PAY03875</t>
  </si>
  <si>
    <t>INV04576</t>
  </si>
  <si>
    <t>PAY03876</t>
  </si>
  <si>
    <t>INV04577</t>
  </si>
  <si>
    <t>PAY03877</t>
  </si>
  <si>
    <t>INV04578</t>
  </si>
  <si>
    <t>PAY03878</t>
  </si>
  <si>
    <t>INV04579</t>
  </si>
  <si>
    <t>PAY03879</t>
  </si>
  <si>
    <t>INV04580</t>
  </si>
  <si>
    <t>PAY03880</t>
  </si>
  <si>
    <t>INV04581</t>
  </si>
  <si>
    <t>PAY03881</t>
  </si>
  <si>
    <t>INV04582</t>
  </si>
  <si>
    <t>PAY03882</t>
  </si>
  <si>
    <t>INV04583</t>
  </si>
  <si>
    <t>PAY03883</t>
  </si>
  <si>
    <t>INV04584</t>
  </si>
  <si>
    <t>PAY03884</t>
  </si>
  <si>
    <t>INV04585</t>
  </si>
  <si>
    <t>PAY03885</t>
  </si>
  <si>
    <t>INV04586</t>
  </si>
  <si>
    <t>PAY03886</t>
  </si>
  <si>
    <t>INV04587</t>
  </si>
  <si>
    <t>PAY03887</t>
  </si>
  <si>
    <t>INV04589</t>
  </si>
  <si>
    <t>PAY03888</t>
  </si>
  <si>
    <t>INV04590</t>
  </si>
  <si>
    <t>PAY03889</t>
  </si>
  <si>
    <t>INV04591</t>
  </si>
  <si>
    <t>PAY03890</t>
  </si>
  <si>
    <t>INV04592</t>
  </si>
  <si>
    <t>PAY03891</t>
  </si>
  <si>
    <t>INV04593</t>
  </si>
  <si>
    <t>PAY03892</t>
  </si>
  <si>
    <t>INV04594</t>
  </si>
  <si>
    <t>PAY03893</t>
  </si>
  <si>
    <t>INV04595</t>
  </si>
  <si>
    <t>PAY03894</t>
  </si>
  <si>
    <t>INV04596</t>
  </si>
  <si>
    <t>PAY03895</t>
  </si>
  <si>
    <t>INV04598</t>
  </si>
  <si>
    <t>PAY03896</t>
  </si>
  <si>
    <t>INV04600</t>
  </si>
  <si>
    <t>PAY03897</t>
  </si>
  <si>
    <t>INV04601</t>
  </si>
  <si>
    <t>PAY03898</t>
  </si>
  <si>
    <t>INV04602</t>
  </si>
  <si>
    <t>PAY03899</t>
  </si>
  <si>
    <t>INV04603</t>
  </si>
  <si>
    <t>PAY03900</t>
  </si>
  <si>
    <t>INV04604</t>
  </si>
  <si>
    <t>PAY03901</t>
  </si>
  <si>
    <t>INV04605</t>
  </si>
  <si>
    <t>PAY03902</t>
  </si>
  <si>
    <t>INV04606</t>
  </si>
  <si>
    <t>PAY03903</t>
  </si>
  <si>
    <t>INV04607</t>
  </si>
  <si>
    <t>PAY03904</t>
  </si>
  <si>
    <t>INV04608</t>
  </si>
  <si>
    <t>PAY03905</t>
  </si>
  <si>
    <t>INV04609</t>
  </si>
  <si>
    <t>PAY03906</t>
  </si>
  <si>
    <t>INV04610</t>
  </si>
  <si>
    <t>PAY03907</t>
  </si>
  <si>
    <t>INV04611</t>
  </si>
  <si>
    <t>PAY03908</t>
  </si>
  <si>
    <t>INV04612</t>
  </si>
  <si>
    <t>PAY03909</t>
  </si>
  <si>
    <t>INV04614</t>
  </si>
  <si>
    <t>PAY03910</t>
  </si>
  <si>
    <t>INV04616</t>
  </si>
  <si>
    <t>PAY03911</t>
  </si>
  <si>
    <t>INV04617</t>
  </si>
  <si>
    <t>PAY03912</t>
  </si>
  <si>
    <t>INV04618</t>
  </si>
  <si>
    <t>PAY03913</t>
  </si>
  <si>
    <t>INV04619</t>
  </si>
  <si>
    <t>PAY03914</t>
  </si>
  <si>
    <t>INV04620</t>
  </si>
  <si>
    <t>PAY03915</t>
  </si>
  <si>
    <t>INV04621</t>
  </si>
  <si>
    <t>PAY03916</t>
  </si>
  <si>
    <t>INV04622</t>
  </si>
  <si>
    <t>PAY03917</t>
  </si>
  <si>
    <t>INV04625</t>
  </si>
  <si>
    <t>PAY03918</t>
  </si>
  <si>
    <t>INV04626</t>
  </si>
  <si>
    <t>PAY03919</t>
  </si>
  <si>
    <t>INV04627</t>
  </si>
  <si>
    <t>PAY03920</t>
  </si>
  <si>
    <t>INV04628</t>
  </si>
  <si>
    <t>PAY03921</t>
  </si>
  <si>
    <t>INV04629</t>
  </si>
  <si>
    <t>PAY03922</t>
  </si>
  <si>
    <t>INV04630</t>
  </si>
  <si>
    <t>PAY03923</t>
  </si>
  <si>
    <t>INV04632</t>
  </si>
  <si>
    <t>PAY03924</t>
  </si>
  <si>
    <t>INV04633</t>
  </si>
  <si>
    <t>PAY03925</t>
  </si>
  <si>
    <t>INV04634</t>
  </si>
  <si>
    <t>PAY03926</t>
  </si>
  <si>
    <t>INV04635</t>
  </si>
  <si>
    <t>PAY03927</t>
  </si>
  <si>
    <t>INV04637</t>
  </si>
  <si>
    <t>PAY03928</t>
  </si>
  <si>
    <t>INV04641</t>
  </si>
  <si>
    <t>PAY03929</t>
  </si>
  <si>
    <t>INV04642</t>
  </si>
  <si>
    <t>PAY03930</t>
  </si>
  <si>
    <t>INV04643</t>
  </si>
  <si>
    <t>PAY03931</t>
  </si>
  <si>
    <t>INV04644</t>
  </si>
  <si>
    <t>PAY03932</t>
  </si>
  <si>
    <t>INV04645</t>
  </si>
  <si>
    <t>PAY03933</t>
  </si>
  <si>
    <t>INV04647</t>
  </si>
  <si>
    <t>PAY03934</t>
  </si>
  <si>
    <t>INV04648</t>
  </si>
  <si>
    <t>PAY03935</t>
  </si>
  <si>
    <t>INV04649</t>
  </si>
  <si>
    <t>PAY03936</t>
  </si>
  <si>
    <t>INV04650</t>
  </si>
  <si>
    <t>PAY03937</t>
  </si>
  <si>
    <t>INV04651</t>
  </si>
  <si>
    <t>PAY03938</t>
  </si>
  <si>
    <t>INV04653</t>
  </si>
  <si>
    <t>PAY03939</t>
  </si>
  <si>
    <t>INV04654</t>
  </si>
  <si>
    <t>PAY03940</t>
  </si>
  <si>
    <t>INV04655</t>
  </si>
  <si>
    <t>PAY03941</t>
  </si>
  <si>
    <t>INV04656</t>
  </si>
  <si>
    <t>PAY03942</t>
  </si>
  <si>
    <t>INV04657</t>
  </si>
  <si>
    <t>PAY03943</t>
  </si>
  <si>
    <t>INV04658</t>
  </si>
  <si>
    <t>PAY03944</t>
  </si>
  <si>
    <t>INV04659</t>
  </si>
  <si>
    <t>PAY03945</t>
  </si>
  <si>
    <t>INV04660</t>
  </si>
  <si>
    <t>PAY03946</t>
  </si>
  <si>
    <t>INV04661</t>
  </si>
  <si>
    <t>PAY03947</t>
  </si>
  <si>
    <t>INV04662</t>
  </si>
  <si>
    <t>PAY03948</t>
  </si>
  <si>
    <t>INV04664</t>
  </si>
  <si>
    <t>PAY03949</t>
  </si>
  <si>
    <t>INV04665</t>
  </si>
  <si>
    <t>PAY03950</t>
  </si>
  <si>
    <t>INV04666</t>
  </si>
  <si>
    <t>PAY03951</t>
  </si>
  <si>
    <t>INV04667</t>
  </si>
  <si>
    <t>PAY03952</t>
  </si>
  <si>
    <t>INV04668</t>
  </si>
  <si>
    <t>PAY03953</t>
  </si>
  <si>
    <t>INV04669</t>
  </si>
  <si>
    <t>PAY03954</t>
  </si>
  <si>
    <t>INV04670</t>
  </si>
  <si>
    <t>PAY03955</t>
  </si>
  <si>
    <t>INV04673</t>
  </si>
  <si>
    <t>PAY03956</t>
  </si>
  <si>
    <t>INV04674</t>
  </si>
  <si>
    <t>PAY03957</t>
  </si>
  <si>
    <t>INV04675</t>
  </si>
  <si>
    <t>PAY03958</t>
  </si>
  <si>
    <t>INV04676</t>
  </si>
  <si>
    <t>PAY03959</t>
  </si>
  <si>
    <t>INV04680</t>
  </si>
  <si>
    <t>PAY03960</t>
  </si>
  <si>
    <t>INV04681</t>
  </si>
  <si>
    <t>PAY03961</t>
  </si>
  <si>
    <t>INV04682</t>
  </si>
  <si>
    <t>PAY03962</t>
  </si>
  <si>
    <t>INV04683</t>
  </si>
  <si>
    <t>PAY03963</t>
  </si>
  <si>
    <t>INV04684</t>
  </si>
  <si>
    <t>PAY03964</t>
  </si>
  <si>
    <t>INV04685</t>
  </si>
  <si>
    <t>PAY03965</t>
  </si>
  <si>
    <t>INV04686</t>
  </si>
  <si>
    <t>PAY03966</t>
  </si>
  <si>
    <t>INV04687</t>
  </si>
  <si>
    <t>PAY03967</t>
  </si>
  <si>
    <t>INV04688</t>
  </si>
  <si>
    <t>PAY03968</t>
  </si>
  <si>
    <t>INV04689</t>
  </si>
  <si>
    <t>PAY03969</t>
  </si>
  <si>
    <t>INV04690</t>
  </si>
  <si>
    <t>PAY03970</t>
  </si>
  <si>
    <t>INV04691</t>
  </si>
  <si>
    <t>PAY03971</t>
  </si>
  <si>
    <t>INV04692</t>
  </si>
  <si>
    <t>PAY03972</t>
  </si>
  <si>
    <t>INV04693</t>
  </si>
  <si>
    <t>PAY03973</t>
  </si>
  <si>
    <t>INV04694</t>
  </si>
  <si>
    <t>PAY03974</t>
  </si>
  <si>
    <t>INV04695</t>
  </si>
  <si>
    <t>PAY03975</t>
  </si>
  <si>
    <t>INV04696</t>
  </si>
  <si>
    <t>PAY03976</t>
  </si>
  <si>
    <t>INV04697</t>
  </si>
  <si>
    <t>PAY03977</t>
  </si>
  <si>
    <t>INV04698</t>
  </si>
  <si>
    <t>PAY03978</t>
  </si>
  <si>
    <t>INV04699</t>
  </si>
  <si>
    <t>PAY03979</t>
  </si>
  <si>
    <t>INV04700</t>
  </si>
  <si>
    <t>PAY03980</t>
  </si>
  <si>
    <t>INV04701</t>
  </si>
  <si>
    <t>PAY03981</t>
  </si>
  <si>
    <t>INV04702</t>
  </si>
  <si>
    <t>PAY03982</t>
  </si>
  <si>
    <t>INV04704</t>
  </si>
  <si>
    <t>PAY03983</t>
  </si>
  <si>
    <t>INV04706</t>
  </si>
  <si>
    <t>PAY03984</t>
  </si>
  <si>
    <t>INV04707</t>
  </si>
  <si>
    <t>PAY03985</t>
  </si>
  <si>
    <t>INV04708</t>
  </si>
  <si>
    <t>PAY03986</t>
  </si>
  <si>
    <t>INV04709</t>
  </si>
  <si>
    <t>PAY03987</t>
  </si>
  <si>
    <t>INV04711</t>
  </si>
  <si>
    <t>PAY03988</t>
  </si>
  <si>
    <t>INV04712</t>
  </si>
  <si>
    <t>PAY03989</t>
  </si>
  <si>
    <t>INV04713</t>
  </si>
  <si>
    <t>PAY03990</t>
  </si>
  <si>
    <t>INV04714</t>
  </si>
  <si>
    <t>PAY03991</t>
  </si>
  <si>
    <t>INV04715</t>
  </si>
  <si>
    <t>PAY03992</t>
  </si>
  <si>
    <t>INV04717</t>
  </si>
  <si>
    <t>PAY03993</t>
  </si>
  <si>
    <t>INV04718</t>
  </si>
  <si>
    <t>PAY03994</t>
  </si>
  <si>
    <t>INV04721</t>
  </si>
  <si>
    <t>PAY03995</t>
  </si>
  <si>
    <t>INV04722</t>
  </si>
  <si>
    <t>PAY03996</t>
  </si>
  <si>
    <t>INV04723</t>
  </si>
  <si>
    <t>PAY03997</t>
  </si>
  <si>
    <t>INV04725</t>
  </si>
  <si>
    <t>PAY03998</t>
  </si>
  <si>
    <t>INV04726</t>
  </si>
  <si>
    <t>PAY03999</t>
  </si>
  <si>
    <t>INV04727</t>
  </si>
  <si>
    <t>PAY04000</t>
  </si>
  <si>
    <t>INV04728</t>
  </si>
  <si>
    <t>PAY04001</t>
  </si>
  <si>
    <t>INV04729</t>
  </si>
  <si>
    <t>PAY04002</t>
  </si>
  <si>
    <t>INV04730</t>
  </si>
  <si>
    <t>PAY04003</t>
  </si>
  <si>
    <t>INV04733</t>
  </si>
  <si>
    <t>PAY04004</t>
  </si>
  <si>
    <t>INV04734</t>
  </si>
  <si>
    <t>PAY04005</t>
  </si>
  <si>
    <t>INV04735</t>
  </si>
  <si>
    <t>PAY04006</t>
  </si>
  <si>
    <t>INV04736</t>
  </si>
  <si>
    <t>PAY04007</t>
  </si>
  <si>
    <t>INV04737</t>
  </si>
  <si>
    <t>PAY04008</t>
  </si>
  <si>
    <t>INV04738</t>
  </si>
  <si>
    <t>PAY04009</t>
  </si>
  <si>
    <t>INV04739</t>
  </si>
  <si>
    <t>PAY04010</t>
  </si>
  <si>
    <t>INV04740</t>
  </si>
  <si>
    <t>PAY04011</t>
  </si>
  <si>
    <t>INV04742</t>
  </si>
  <si>
    <t>PAY04012</t>
  </si>
  <si>
    <t>INV04744</t>
  </si>
  <si>
    <t>PAY04013</t>
  </si>
  <si>
    <t>INV04746</t>
  </si>
  <si>
    <t>PAY04014</t>
  </si>
  <si>
    <t>INV04747</t>
  </si>
  <si>
    <t>PAY04015</t>
  </si>
  <si>
    <t>INV04748</t>
  </si>
  <si>
    <t>PAY04016</t>
  </si>
  <si>
    <t>INV04749</t>
  </si>
  <si>
    <t>PAY04017</t>
  </si>
  <si>
    <t>INV04750</t>
  </si>
  <si>
    <t>PAY04018</t>
  </si>
  <si>
    <t>INV04751</t>
  </si>
  <si>
    <t>PAY04019</t>
  </si>
  <si>
    <t>INV04753</t>
  </si>
  <si>
    <t>PAY04020</t>
  </si>
  <si>
    <t>INV04754</t>
  </si>
  <si>
    <t>PAY04021</t>
  </si>
  <si>
    <t>INV04755</t>
  </si>
  <si>
    <t>PAY04022</t>
  </si>
  <si>
    <t>INV04756</t>
  </si>
  <si>
    <t>PAY04023</t>
  </si>
  <si>
    <t>INV04757</t>
  </si>
  <si>
    <t>PAY04024</t>
  </si>
  <si>
    <t>INV04758</t>
  </si>
  <si>
    <t>PAY04025</t>
  </si>
  <si>
    <t>INV04759</t>
  </si>
  <si>
    <t>PAY04026</t>
  </si>
  <si>
    <t>INV04760</t>
  </si>
  <si>
    <t>PAY04027</t>
  </si>
  <si>
    <t>INV04762</t>
  </si>
  <si>
    <t>PAY04028</t>
  </si>
  <si>
    <t>INV04763</t>
  </si>
  <si>
    <t>PAY04029</t>
  </si>
  <si>
    <t>INV04764</t>
  </si>
  <si>
    <t>PAY04030</t>
  </si>
  <si>
    <t>INV04765</t>
  </si>
  <si>
    <t>PAY04031</t>
  </si>
  <si>
    <t>INV04766</t>
  </si>
  <si>
    <t>PAY04032</t>
  </si>
  <si>
    <t>INV04767</t>
  </si>
  <si>
    <t>PAY04033</t>
  </si>
  <si>
    <t>INV04768</t>
  </si>
  <si>
    <t>PAY04034</t>
  </si>
  <si>
    <t>INV04769</t>
  </si>
  <si>
    <t>PAY04035</t>
  </si>
  <si>
    <t>INV04770</t>
  </si>
  <si>
    <t>PAY04036</t>
  </si>
  <si>
    <t>INV04771</t>
  </si>
  <si>
    <t>PAY04037</t>
  </si>
  <si>
    <t>INV04772</t>
  </si>
  <si>
    <t>PAY04038</t>
  </si>
  <si>
    <t>INV04773</t>
  </si>
  <si>
    <t>PAY04039</t>
  </si>
  <si>
    <t>INV04774</t>
  </si>
  <si>
    <t>PAY04040</t>
  </si>
  <si>
    <t>INV04775</t>
  </si>
  <si>
    <t>PAY04041</t>
  </si>
  <si>
    <t>INV04776</t>
  </si>
  <si>
    <t>PAY04042</t>
  </si>
  <si>
    <t>INV04777</t>
  </si>
  <si>
    <t>PAY04043</t>
  </si>
  <si>
    <t>INV04778</t>
  </si>
  <si>
    <t>PAY04044</t>
  </si>
  <si>
    <t>INV04779</t>
  </si>
  <si>
    <t>PAY04045</t>
  </si>
  <si>
    <t>INV04780</t>
  </si>
  <si>
    <t>PAY04046</t>
  </si>
  <si>
    <t>INV04781</t>
  </si>
  <si>
    <t>PAY04047</t>
  </si>
  <si>
    <t>INV04782</t>
  </si>
  <si>
    <t>PAY04048</t>
  </si>
  <si>
    <t>INV04784</t>
  </si>
  <si>
    <t>PAY04049</t>
  </si>
  <si>
    <t>INV04786</t>
  </si>
  <si>
    <t>PAY04050</t>
  </si>
  <si>
    <t>INV04787</t>
  </si>
  <si>
    <t>PAY04051</t>
  </si>
  <si>
    <t>INV04789</t>
  </si>
  <si>
    <t>PAY04052</t>
  </si>
  <si>
    <t>INV04790</t>
  </si>
  <si>
    <t>PAY04053</t>
  </si>
  <si>
    <t>INV04791</t>
  </si>
  <si>
    <t>PAY04054</t>
  </si>
  <si>
    <t>INV04792</t>
  </si>
  <si>
    <t>PAY04055</t>
  </si>
  <si>
    <t>INV04793</t>
  </si>
  <si>
    <t>PAY04056</t>
  </si>
  <si>
    <t>INV04794</t>
  </si>
  <si>
    <t>PAY04057</t>
  </si>
  <si>
    <t>INV04795</t>
  </si>
  <si>
    <t>PAY04058</t>
  </si>
  <si>
    <t>INV04796</t>
  </si>
  <si>
    <t>PAY04059</t>
  </si>
  <si>
    <t>INV04797</t>
  </si>
  <si>
    <t>PAY04060</t>
  </si>
  <si>
    <t>INV04798</t>
  </si>
  <si>
    <t>PAY04061</t>
  </si>
  <si>
    <t>INV04799</t>
  </si>
  <si>
    <t>PAY04062</t>
  </si>
  <si>
    <t>INV04800</t>
  </si>
  <si>
    <t>PAY04063</t>
  </si>
  <si>
    <t>INV04801</t>
  </si>
  <si>
    <t>PAY04064</t>
  </si>
  <si>
    <t>INV04803</t>
  </si>
  <si>
    <t>PAY04065</t>
  </si>
  <si>
    <t>INV04804</t>
  </si>
  <si>
    <t>PAY04066</t>
  </si>
  <si>
    <t>INV04805</t>
  </si>
  <si>
    <t>PAY04067</t>
  </si>
  <si>
    <t>INV04806</t>
  </si>
  <si>
    <t>PAY04068</t>
  </si>
  <si>
    <t>INV04808</t>
  </si>
  <si>
    <t>PAY04069</t>
  </si>
  <si>
    <t>INV04810</t>
  </si>
  <si>
    <t>PAY04070</t>
  </si>
  <si>
    <t>INV04811</t>
  </si>
  <si>
    <t>PAY04071</t>
  </si>
  <si>
    <t>INV04812</t>
  </si>
  <si>
    <t>PAY04072</t>
  </si>
  <si>
    <t>INV04813</t>
  </si>
  <si>
    <t>PAY04073</t>
  </si>
  <si>
    <t>INV04814</t>
  </si>
  <si>
    <t>PAY04074</t>
  </si>
  <si>
    <t>INV04815</t>
  </si>
  <si>
    <t>PAY04075</t>
  </si>
  <si>
    <t>INV04817</t>
  </si>
  <si>
    <t>PAY04076</t>
  </si>
  <si>
    <t>INV04819</t>
  </si>
  <si>
    <t>PAY04077</t>
  </si>
  <si>
    <t>INV04823</t>
  </si>
  <si>
    <t>PAY04078</t>
  </si>
  <si>
    <t>INV04825</t>
  </si>
  <si>
    <t>PAY04079</t>
  </si>
  <si>
    <t>INV04826</t>
  </si>
  <si>
    <t>PAY04080</t>
  </si>
  <si>
    <t>INV04827</t>
  </si>
  <si>
    <t>PAY04081</t>
  </si>
  <si>
    <t>INV04829</t>
  </si>
  <si>
    <t>PAY04082</t>
  </si>
  <si>
    <t>INV04830</t>
  </si>
  <si>
    <t>PAY04083</t>
  </si>
  <si>
    <t>INV04832</t>
  </si>
  <si>
    <t>PAY04084</t>
  </si>
  <si>
    <t>INV04833</t>
  </si>
  <si>
    <t>PAY04085</t>
  </si>
  <si>
    <t>INV04834</t>
  </si>
  <si>
    <t>PAY04086</t>
  </si>
  <si>
    <t>INV04835</t>
  </si>
  <si>
    <t>PAY04087</t>
  </si>
  <si>
    <t>INV04836</t>
  </si>
  <si>
    <t>PAY04088</t>
  </si>
  <si>
    <t>INV04837</t>
  </si>
  <si>
    <t>PAY04089</t>
  </si>
  <si>
    <t>INV04838</t>
  </si>
  <si>
    <t>PAY04090</t>
  </si>
  <si>
    <t>INV04841</t>
  </si>
  <si>
    <t>PAY04091</t>
  </si>
  <si>
    <t>INV04842</t>
  </si>
  <si>
    <t>PAY04092</t>
  </si>
  <si>
    <t>INV04843</t>
  </si>
  <si>
    <t>PAY04093</t>
  </si>
  <si>
    <t>INV04844</t>
  </si>
  <si>
    <t>PAY04094</t>
  </si>
  <si>
    <t>INV04845</t>
  </si>
  <si>
    <t>PAY04095</t>
  </si>
  <si>
    <t>INV04846</t>
  </si>
  <si>
    <t>PAY04096</t>
  </si>
  <si>
    <t>INV04847</t>
  </si>
  <si>
    <t>PAY04097</t>
  </si>
  <si>
    <t>INV04848</t>
  </si>
  <si>
    <t>PAY04098</t>
  </si>
  <si>
    <t>INV04849</t>
  </si>
  <si>
    <t>PAY04099</t>
  </si>
  <si>
    <t>INV04850</t>
  </si>
  <si>
    <t>PAY04100</t>
  </si>
  <si>
    <t>INV04851</t>
  </si>
  <si>
    <t>PAY04101</t>
  </si>
  <si>
    <t>INV04852</t>
  </si>
  <si>
    <t>PAY04102</t>
  </si>
  <si>
    <t>INV04853</t>
  </si>
  <si>
    <t>PAY04103</t>
  </si>
  <si>
    <t>INV04854</t>
  </si>
  <si>
    <t>PAY04104</t>
  </si>
  <si>
    <t>INV04855</t>
  </si>
  <si>
    <t>PAY04105</t>
  </si>
  <si>
    <t>INV04857</t>
  </si>
  <si>
    <t>PAY04106</t>
  </si>
  <si>
    <t>INV04858</t>
  </si>
  <si>
    <t>PAY04107</t>
  </si>
  <si>
    <t>INV04859</t>
  </si>
  <si>
    <t>PAY04108</t>
  </si>
  <si>
    <t>INV04860</t>
  </si>
  <si>
    <t>PAY04109</t>
  </si>
  <si>
    <t>INV04861</t>
  </si>
  <si>
    <t>PAY04110</t>
  </si>
  <si>
    <t>INV04863</t>
  </si>
  <si>
    <t>PAY04111</t>
  </si>
  <si>
    <t>INV04864</t>
  </si>
  <si>
    <t>PAY04112</t>
  </si>
  <si>
    <t>INV04865</t>
  </si>
  <si>
    <t>PAY04113</t>
  </si>
  <si>
    <t>INV04866</t>
  </si>
  <si>
    <t>PAY04114</t>
  </si>
  <si>
    <t>INV04867</t>
  </si>
  <si>
    <t>PAY04115</t>
  </si>
  <si>
    <t>INV04868</t>
  </si>
  <si>
    <t>PAY04116</t>
  </si>
  <si>
    <t>INV04869</t>
  </si>
  <si>
    <t>PAY04117</t>
  </si>
  <si>
    <t>INV04870</t>
  </si>
  <si>
    <t>PAY04118</t>
  </si>
  <si>
    <t>INV04871</t>
  </si>
  <si>
    <t>PAY04119</t>
  </si>
  <si>
    <t>INV04872</t>
  </si>
  <si>
    <t>PAY04120</t>
  </si>
  <si>
    <t>INV04873</t>
  </si>
  <si>
    <t>PAY04121</t>
  </si>
  <si>
    <t>INV04874</t>
  </si>
  <si>
    <t>PAY04122</t>
  </si>
  <si>
    <t>INV04875</t>
  </si>
  <si>
    <t>PAY04123</t>
  </si>
  <si>
    <t>INV04876</t>
  </si>
  <si>
    <t>PAY04124</t>
  </si>
  <si>
    <t>INV04877</t>
  </si>
  <si>
    <t>PAY04125</t>
  </si>
  <si>
    <t>INV04878</t>
  </si>
  <si>
    <t>PAY04126</t>
  </si>
  <si>
    <t>INV04879</t>
  </si>
  <si>
    <t>PAY04127</t>
  </si>
  <si>
    <t>INV04880</t>
  </si>
  <si>
    <t>PAY04128</t>
  </si>
  <si>
    <t>INV04882</t>
  </si>
  <si>
    <t>PAY04129</t>
  </si>
  <si>
    <t>INV04883</t>
  </si>
  <si>
    <t>PAY04130</t>
  </si>
  <si>
    <t>INV04884</t>
  </si>
  <si>
    <t>PAY04131</t>
  </si>
  <si>
    <t>INV04885</t>
  </si>
  <si>
    <t>PAY04132</t>
  </si>
  <si>
    <t>INV04886</t>
  </si>
  <si>
    <t>PAY04133</t>
  </si>
  <si>
    <t>INV04887</t>
  </si>
  <si>
    <t>PAY04134</t>
  </si>
  <si>
    <t>INV04888</t>
  </si>
  <si>
    <t>PAY04135</t>
  </si>
  <si>
    <t>INV04889</t>
  </si>
  <si>
    <t>PAY04136</t>
  </si>
  <si>
    <t>INV04890</t>
  </si>
  <si>
    <t>PAY04137</t>
  </si>
  <si>
    <t>INV04891</t>
  </si>
  <si>
    <t>PAY04138</t>
  </si>
  <si>
    <t>INV04893</t>
  </si>
  <si>
    <t>PAY04139</t>
  </si>
  <si>
    <t>INV04895</t>
  </si>
  <si>
    <t>PAY04140</t>
  </si>
  <si>
    <t>INV04896</t>
  </si>
  <si>
    <t>PAY04141</t>
  </si>
  <si>
    <t>INV04897</t>
  </si>
  <si>
    <t>PAY04142</t>
  </si>
  <si>
    <t>INV04899</t>
  </si>
  <si>
    <t>PAY04143</t>
  </si>
  <si>
    <t>INV04900</t>
  </si>
  <si>
    <t>PAY04144</t>
  </si>
  <si>
    <t>INV04901</t>
  </si>
  <si>
    <t>PAY04145</t>
  </si>
  <si>
    <t>INV04903</t>
  </si>
  <si>
    <t>PAY04146</t>
  </si>
  <si>
    <t>INV04904</t>
  </si>
  <si>
    <t>PAY04147</t>
  </si>
  <si>
    <t>INV04905</t>
  </si>
  <si>
    <t>PAY04148</t>
  </si>
  <si>
    <t>INV04906</t>
  </si>
  <si>
    <t>PAY04149</t>
  </si>
  <si>
    <t>INV04907</t>
  </si>
  <si>
    <t>PAY04150</t>
  </si>
  <si>
    <t>INV04908</t>
  </si>
  <si>
    <t>PAY04151</t>
  </si>
  <si>
    <t>INV04909</t>
  </si>
  <si>
    <t>PAY04152</t>
  </si>
  <si>
    <t>INV04910</t>
  </si>
  <si>
    <t>PAY04153</t>
  </si>
  <si>
    <t>INV04911</t>
  </si>
  <si>
    <t>PAY04154</t>
  </si>
  <si>
    <t>INV04912</t>
  </si>
  <si>
    <t>PAY04155</t>
  </si>
  <si>
    <t>INV04913</t>
  </si>
  <si>
    <t>PAY04156</t>
  </si>
  <si>
    <t>INV04914</t>
  </si>
  <si>
    <t>PAY04157</t>
  </si>
  <si>
    <t>INV04915</t>
  </si>
  <si>
    <t>PAY04158</t>
  </si>
  <si>
    <t>INV04916</t>
  </si>
  <si>
    <t>PAY04159</t>
  </si>
  <si>
    <t>INV04917</t>
  </si>
  <si>
    <t>PAY04160</t>
  </si>
  <si>
    <t>INV04918</t>
  </si>
  <si>
    <t>PAY04161</t>
  </si>
  <si>
    <t>INV04919</t>
  </si>
  <si>
    <t>PAY04162</t>
  </si>
  <si>
    <t>INV04920</t>
  </si>
  <si>
    <t>PAY04163</t>
  </si>
  <si>
    <t>INV04921</t>
  </si>
  <si>
    <t>PAY04164</t>
  </si>
  <si>
    <t>INV04922</t>
  </si>
  <si>
    <t>PAY04165</t>
  </si>
  <si>
    <t>INV04923</t>
  </si>
  <si>
    <t>PAY04166</t>
  </si>
  <si>
    <t>INV04924</t>
  </si>
  <si>
    <t>PAY04167</t>
  </si>
  <si>
    <t>INV04927</t>
  </si>
  <si>
    <t>PAY04168</t>
  </si>
  <si>
    <t>INV04928</t>
  </si>
  <si>
    <t>PAY04169</t>
  </si>
  <si>
    <t>INV04929</t>
  </si>
  <si>
    <t>PAY04170</t>
  </si>
  <si>
    <t>INV04930</t>
  </si>
  <si>
    <t>PAY04171</t>
  </si>
  <si>
    <t>INV04931</t>
  </si>
  <si>
    <t>PAY04172</t>
  </si>
  <si>
    <t>INV04932</t>
  </si>
  <si>
    <t>PAY04173</t>
  </si>
  <si>
    <t>INV04933</t>
  </si>
  <si>
    <t>PAY04174</t>
  </si>
  <si>
    <t>INV04934</t>
  </si>
  <si>
    <t>PAY04175</t>
  </si>
  <si>
    <t>INV04935</t>
  </si>
  <si>
    <t>PAY04176</t>
  </si>
  <si>
    <t>INV04936</t>
  </si>
  <si>
    <t>PAY04177</t>
  </si>
  <si>
    <t>INV04937</t>
  </si>
  <si>
    <t>PAY04178</t>
  </si>
  <si>
    <t>INV04938</t>
  </si>
  <si>
    <t>PAY04179</t>
  </si>
  <si>
    <t>INV04939</t>
  </si>
  <si>
    <t>PAY04180</t>
  </si>
  <si>
    <t>INV04941</t>
  </si>
  <si>
    <t>PAY04181</t>
  </si>
  <si>
    <t>INV04942</t>
  </si>
  <si>
    <t>PAY04182</t>
  </si>
  <si>
    <t>INV04943</t>
  </si>
  <si>
    <t>PAY04183</t>
  </si>
  <si>
    <t>INV04944</t>
  </si>
  <si>
    <t>PAY04184</t>
  </si>
  <si>
    <t>INV04945</t>
  </si>
  <si>
    <t>PAY04185</t>
  </si>
  <si>
    <t>INV04946</t>
  </si>
  <si>
    <t>PAY04186</t>
  </si>
  <si>
    <t>INV04947</t>
  </si>
  <si>
    <t>PAY04187</t>
  </si>
  <si>
    <t>INV04948</t>
  </si>
  <si>
    <t>PAY04188</t>
  </si>
  <si>
    <t>INV04949</t>
  </si>
  <si>
    <t>PAY04189</t>
  </si>
  <si>
    <t>INV04951</t>
  </si>
  <si>
    <t>PAY04190</t>
  </si>
  <si>
    <t>INV04953</t>
  </si>
  <si>
    <t>PAY04191</t>
  </si>
  <si>
    <t>INV04954</t>
  </si>
  <si>
    <t>PAY04192</t>
  </si>
  <si>
    <t>INV04958</t>
  </si>
  <si>
    <t>PAY04193</t>
  </si>
  <si>
    <t>INV04959</t>
  </si>
  <si>
    <t>PAY04194</t>
  </si>
  <si>
    <t>INV04961</t>
  </si>
  <si>
    <t>PAY04195</t>
  </si>
  <si>
    <t>INV04962</t>
  </si>
  <si>
    <t>PAY04196</t>
  </si>
  <si>
    <t>INV04963</t>
  </si>
  <si>
    <t>PAY04197</t>
  </si>
  <si>
    <t>INV04964</t>
  </si>
  <si>
    <t>PAY04198</t>
  </si>
  <si>
    <t>INV04965</t>
  </si>
  <si>
    <t>PAY04199</t>
  </si>
  <si>
    <t>INV04966</t>
  </si>
  <si>
    <t>PAY04200</t>
  </si>
  <si>
    <t>INV04967</t>
  </si>
  <si>
    <t>PAY04201</t>
  </si>
  <si>
    <t>INV04968</t>
  </si>
  <si>
    <t>PAY04202</t>
  </si>
  <si>
    <t>INV04970</t>
  </si>
  <si>
    <t>PAY04203</t>
  </si>
  <si>
    <t>INV04971</t>
  </si>
  <si>
    <t>PAY04204</t>
  </si>
  <si>
    <t>INV04972</t>
  </si>
  <si>
    <t>PAY04205</t>
  </si>
  <si>
    <t>INV04973</t>
  </si>
  <si>
    <t>PAY04206</t>
  </si>
  <si>
    <t>INV04975</t>
  </si>
  <si>
    <t>PAY04207</t>
  </si>
  <si>
    <t>INV04976</t>
  </si>
  <si>
    <t>PAY04208</t>
  </si>
  <si>
    <t>INV04977</t>
  </si>
  <si>
    <t>PAY04209</t>
  </si>
  <si>
    <t>INV04978</t>
  </si>
  <si>
    <t>PAY04210</t>
  </si>
  <si>
    <t>INV04980</t>
  </si>
  <si>
    <t>PAY04211</t>
  </si>
  <si>
    <t>INV04981</t>
  </si>
  <si>
    <t>PAY04212</t>
  </si>
  <si>
    <t>INV04982</t>
  </si>
  <si>
    <t>PAY04213</t>
  </si>
  <si>
    <t>INV04983</t>
  </si>
  <si>
    <t>PAY04214</t>
  </si>
  <si>
    <t>INV04984</t>
  </si>
  <si>
    <t>PAY04215</t>
  </si>
  <si>
    <t>INV04985</t>
  </si>
  <si>
    <t>PAY04216</t>
  </si>
  <si>
    <t>INV04986</t>
  </si>
  <si>
    <t>PAY04217</t>
  </si>
  <si>
    <t>INV04987</t>
  </si>
  <si>
    <t>PAY04218</t>
  </si>
  <si>
    <t>INV04988</t>
  </si>
  <si>
    <t>PAY04219</t>
  </si>
  <si>
    <t>INV04991</t>
  </si>
  <si>
    <t>PAY04220</t>
  </si>
  <si>
    <t>INV04992</t>
  </si>
  <si>
    <t>PAY04221</t>
  </si>
  <si>
    <t>INV04993</t>
  </si>
  <si>
    <t>PAY04222</t>
  </si>
  <si>
    <t>INV04994</t>
  </si>
  <si>
    <t>PAY04223</t>
  </si>
  <si>
    <t>INV04995</t>
  </si>
  <si>
    <t>PAY04224</t>
  </si>
  <si>
    <t>INV04996</t>
  </si>
  <si>
    <t>PAY04225</t>
  </si>
  <si>
    <t>INV04997</t>
  </si>
  <si>
    <t>PAY04226</t>
  </si>
  <si>
    <t>INV04998</t>
  </si>
  <si>
    <t>PAY04227</t>
  </si>
  <si>
    <t>INV04999</t>
  </si>
  <si>
    <t>PAY04228</t>
  </si>
  <si>
    <t>INV05000</t>
  </si>
  <si>
    <t>PAY04229</t>
  </si>
  <si>
    <t>INV05001</t>
  </si>
  <si>
    <t>PAY04230</t>
  </si>
  <si>
    <t>INV05002</t>
  </si>
  <si>
    <t>PAY04231</t>
  </si>
  <si>
    <t>INV05003</t>
  </si>
  <si>
    <t>PAY04232</t>
  </si>
  <si>
    <t>INV05004</t>
  </si>
  <si>
    <t>PAY04233</t>
  </si>
  <si>
    <t>INV05005</t>
  </si>
  <si>
    <t>PAY04234</t>
  </si>
  <si>
    <t>INV05007</t>
  </si>
  <si>
    <t>PAY04235</t>
  </si>
  <si>
    <t>INV05008</t>
  </si>
  <si>
    <t>PAY04236</t>
  </si>
  <si>
    <t>INV05009</t>
  </si>
  <si>
    <t>PAY04237</t>
  </si>
  <si>
    <t>INV05010</t>
  </si>
  <si>
    <t>PAY04238</t>
  </si>
  <si>
    <t>INV05011</t>
  </si>
  <si>
    <t>PAY04239</t>
  </si>
  <si>
    <t>INV05012</t>
  </si>
  <si>
    <t>PAY04240</t>
  </si>
  <si>
    <t>INV05013</t>
  </si>
  <si>
    <t>PAY04241</t>
  </si>
  <si>
    <t>INV05014</t>
  </si>
  <si>
    <t>PAY04242</t>
  </si>
  <si>
    <t>INV05015</t>
  </si>
  <si>
    <t>PAY04243</t>
  </si>
  <si>
    <t>INV05016</t>
  </si>
  <si>
    <t>PAY04244</t>
  </si>
  <si>
    <t>INV05017</t>
  </si>
  <si>
    <t>PAY04245</t>
  </si>
  <si>
    <t>INV05018</t>
  </si>
  <si>
    <t>PAY04246</t>
  </si>
  <si>
    <t>INV05019</t>
  </si>
  <si>
    <t>PAY04247</t>
  </si>
  <si>
    <t>INV05021</t>
  </si>
  <si>
    <t>PAY04248</t>
  </si>
  <si>
    <t>INV05022</t>
  </si>
  <si>
    <t>PAY04249</t>
  </si>
  <si>
    <t>INV05024</t>
  </si>
  <si>
    <t>PAY04250</t>
  </si>
  <si>
    <t>INV05025</t>
  </si>
  <si>
    <t>PAY04251</t>
  </si>
  <si>
    <t>INV05026</t>
  </si>
  <si>
    <t>PAY04252</t>
  </si>
  <si>
    <t>INV05027</t>
  </si>
  <si>
    <t>PAY04253</t>
  </si>
  <si>
    <t>INV05028</t>
  </si>
  <si>
    <t>PAY04254</t>
  </si>
  <si>
    <t>INV05029</t>
  </si>
  <si>
    <t>PAY04255</t>
  </si>
  <si>
    <t>INV05030</t>
  </si>
  <si>
    <t>PAY04256</t>
  </si>
  <si>
    <t>INV05031</t>
  </si>
  <si>
    <t>PAY04257</t>
  </si>
  <si>
    <t>INV05032</t>
  </si>
  <si>
    <t>PAY04258</t>
  </si>
  <si>
    <t>INV05033</t>
  </si>
  <si>
    <t>PAY04259</t>
  </si>
  <si>
    <t>INV05034</t>
  </si>
  <si>
    <t>PAY04260</t>
  </si>
  <si>
    <t>INV05035</t>
  </si>
  <si>
    <t>PAY04261</t>
  </si>
  <si>
    <t>INV05036</t>
  </si>
  <si>
    <t>PAY04262</t>
  </si>
  <si>
    <t>INV05037</t>
  </si>
  <si>
    <t>PAY04263</t>
  </si>
  <si>
    <t>INV05038</t>
  </si>
  <si>
    <t>PAY04264</t>
  </si>
  <si>
    <t>INV05039</t>
  </si>
  <si>
    <t>PAY04265</t>
  </si>
  <si>
    <t>INV05041</t>
  </si>
  <si>
    <t>PAY04266</t>
  </si>
  <si>
    <t>INV05042</t>
  </si>
  <si>
    <t>PAY04267</t>
  </si>
  <si>
    <t>INV05043</t>
  </si>
  <si>
    <t>PAY04268</t>
  </si>
  <si>
    <t>INV05044</t>
  </si>
  <si>
    <t>PAY04269</t>
  </si>
  <si>
    <t>INV05045</t>
  </si>
  <si>
    <t>PAY04270</t>
  </si>
  <si>
    <t>INV05046</t>
  </si>
  <si>
    <t>PAY04271</t>
  </si>
  <si>
    <t>INV05047</t>
  </si>
  <si>
    <t>PAY04272</t>
  </si>
  <si>
    <t>INV05048</t>
  </si>
  <si>
    <t>PAY04273</t>
  </si>
  <si>
    <t>INV05049</t>
  </si>
  <si>
    <t>PAY04274</t>
  </si>
  <si>
    <t>INV05050</t>
  </si>
  <si>
    <t>PAY04275</t>
  </si>
  <si>
    <t>INV05051</t>
  </si>
  <si>
    <t>PAY04276</t>
  </si>
  <si>
    <t>INV05052</t>
  </si>
  <si>
    <t>PAY04277</t>
  </si>
  <si>
    <t>INV05054</t>
  </si>
  <si>
    <t>PAY04278</t>
  </si>
  <si>
    <t>INV05055</t>
  </si>
  <si>
    <t>PAY04279</t>
  </si>
  <si>
    <t>INV05056</t>
  </si>
  <si>
    <t>PAY04280</t>
  </si>
  <si>
    <t>INV05057</t>
  </si>
  <si>
    <t>PAY04281</t>
  </si>
  <si>
    <t>INV05058</t>
  </si>
  <si>
    <t>PAY04282</t>
  </si>
  <si>
    <t>INV05059</t>
  </si>
  <si>
    <t>PAY04283</t>
  </si>
  <si>
    <t>INV05060</t>
  </si>
  <si>
    <t>PAY04284</t>
  </si>
  <si>
    <t>INV05061</t>
  </si>
  <si>
    <t>PAY04285</t>
  </si>
  <si>
    <t>INV05062</t>
  </si>
  <si>
    <t>PAY04286</t>
  </si>
  <si>
    <t>INV05063</t>
  </si>
  <si>
    <t>PAY04287</t>
  </si>
  <si>
    <t>INV05064</t>
  </si>
  <si>
    <t>PAY04288</t>
  </si>
  <si>
    <t>INV05066</t>
  </si>
  <si>
    <t>PAY04289</t>
  </si>
  <si>
    <t>INV05067</t>
  </si>
  <si>
    <t>PAY04290</t>
  </si>
  <si>
    <t>INV05068</t>
  </si>
  <si>
    <t>PAY04291</t>
  </si>
  <si>
    <t>INV05069</t>
  </si>
  <si>
    <t>PAY04292</t>
  </si>
  <si>
    <t>INV05071</t>
  </si>
  <si>
    <t>PAY04293</t>
  </si>
  <si>
    <t>INV05072</t>
  </si>
  <si>
    <t>PAY04294</t>
  </si>
  <si>
    <t>INV05073</t>
  </si>
  <si>
    <t>PAY04295</t>
  </si>
  <si>
    <t>INV05074</t>
  </si>
  <si>
    <t>PAY04296</t>
  </si>
  <si>
    <t>INV05075</t>
  </si>
  <si>
    <t>PAY04297</t>
  </si>
  <si>
    <t>INV05076</t>
  </si>
  <si>
    <t>PAY04298</t>
  </si>
  <si>
    <t>INV05077</t>
  </si>
  <si>
    <t>PAY04299</t>
  </si>
  <si>
    <t>INV05078</t>
  </si>
  <si>
    <t>PAY04300</t>
  </si>
  <si>
    <t>INV05080</t>
  </si>
  <si>
    <t>PAY04301</t>
  </si>
  <si>
    <t>INV05081</t>
  </si>
  <si>
    <t>PAY04302</t>
  </si>
  <si>
    <t>INV05082</t>
  </si>
  <si>
    <t>PAY04303</t>
  </si>
  <si>
    <t>INV05083</t>
  </si>
  <si>
    <t>PAY04304</t>
  </si>
  <si>
    <t>INV05084</t>
  </si>
  <si>
    <t>PAY04305</t>
  </si>
  <si>
    <t>INV05086</t>
  </si>
  <si>
    <t>PAY04306</t>
  </si>
  <si>
    <t>INV05087</t>
  </si>
  <si>
    <t>PAY04307</t>
  </si>
  <si>
    <t>INV05088</t>
  </si>
  <si>
    <t>PAY04308</t>
  </si>
  <si>
    <t>INV05089</t>
  </si>
  <si>
    <t>PAY04309</t>
  </si>
  <si>
    <t>INV05090</t>
  </si>
  <si>
    <t>PAY04310</t>
  </si>
  <si>
    <t>INV05091</t>
  </si>
  <si>
    <t>PAY04311</t>
  </si>
  <si>
    <t>INV05092</t>
  </si>
  <si>
    <t>PAY04312</t>
  </si>
  <si>
    <t>INV05093</t>
  </si>
  <si>
    <t>PAY04313</t>
  </si>
  <si>
    <t>INV05094</t>
  </si>
  <si>
    <t>PAY04314</t>
  </si>
  <si>
    <t>INV05095</t>
  </si>
  <si>
    <t>PAY04315</t>
  </si>
  <si>
    <t>INV05096</t>
  </si>
  <si>
    <t>PAY04316</t>
  </si>
  <si>
    <t>INV05097</t>
  </si>
  <si>
    <t>PAY04317</t>
  </si>
  <si>
    <t>INV05098</t>
  </si>
  <si>
    <t>PAY04318</t>
  </si>
  <si>
    <t>INV05100</t>
  </si>
  <si>
    <t>PAY04319</t>
  </si>
  <si>
    <t>INV05101</t>
  </si>
  <si>
    <t>PAY04320</t>
  </si>
  <si>
    <t>INV05102</t>
  </si>
  <si>
    <t>PAY04321</t>
  </si>
  <si>
    <t>INV05103</t>
  </si>
  <si>
    <t>PAY04322</t>
  </si>
  <si>
    <t>INV05105</t>
  </si>
  <si>
    <t>PAY04323</t>
  </si>
  <si>
    <t>INV05107</t>
  </si>
  <si>
    <t>PAY04324</t>
  </si>
  <si>
    <t>INV05108</t>
  </si>
  <si>
    <t>PAY04325</t>
  </si>
  <si>
    <t>INV05110</t>
  </si>
  <si>
    <t>PAY04326</t>
  </si>
  <si>
    <t>INV05112</t>
  </si>
  <si>
    <t>PAY04327</t>
  </si>
  <si>
    <t>INV05115</t>
  </si>
  <si>
    <t>PAY04328</t>
  </si>
  <si>
    <t>INV05116</t>
  </si>
  <si>
    <t>PAY04329</t>
  </si>
  <si>
    <t>INV05117</t>
  </si>
  <si>
    <t>PAY04330</t>
  </si>
  <si>
    <t>INV05119</t>
  </si>
  <si>
    <t>PAY04331</t>
  </si>
  <si>
    <t>INV05120</t>
  </si>
  <si>
    <t>PAY04332</t>
  </si>
  <si>
    <t>INV05121</t>
  </si>
  <si>
    <t>PAY04333</t>
  </si>
  <si>
    <t>INV05124</t>
  </si>
  <si>
    <t>PAY04334</t>
  </si>
  <si>
    <t>INV05126</t>
  </si>
  <si>
    <t>PAY04335</t>
  </si>
  <si>
    <t>INV05127</t>
  </si>
  <si>
    <t>PAY04336</t>
  </si>
  <si>
    <t>INV05128</t>
  </si>
  <si>
    <t>PAY04337</t>
  </si>
  <si>
    <t>INV05129</t>
  </si>
  <si>
    <t>PAY04338</t>
  </si>
  <si>
    <t>INV05130</t>
  </si>
  <si>
    <t>PAY04339</t>
  </si>
  <si>
    <t>INV05131</t>
  </si>
  <si>
    <t>PAY04340</t>
  </si>
  <si>
    <t>INV05132</t>
  </si>
  <si>
    <t>PAY04341</t>
  </si>
  <si>
    <t>INV05134</t>
  </si>
  <si>
    <t>PAY04342</t>
  </si>
  <si>
    <t>INV05135</t>
  </si>
  <si>
    <t>PAY04343</t>
  </si>
  <si>
    <t>INV05136</t>
  </si>
  <si>
    <t>PAY04344</t>
  </si>
  <si>
    <t>INV05137</t>
  </si>
  <si>
    <t>PAY04345</t>
  </si>
  <si>
    <t>INV05138</t>
  </si>
  <si>
    <t>PAY04346</t>
  </si>
  <si>
    <t>INV05139</t>
  </si>
  <si>
    <t>PAY04347</t>
  </si>
  <si>
    <t>INV05140</t>
  </si>
  <si>
    <t>PAY04348</t>
  </si>
  <si>
    <t>INV05141</t>
  </si>
  <si>
    <t>PAY04349</t>
  </si>
  <si>
    <t>INV05142</t>
  </si>
  <si>
    <t>PAY04350</t>
  </si>
  <si>
    <t>INV05143</t>
  </si>
  <si>
    <t>PAY04351</t>
  </si>
  <si>
    <t>INV05145</t>
  </si>
  <si>
    <t>PAY04352</t>
  </si>
  <si>
    <t>INV05146</t>
  </si>
  <si>
    <t>PAY04353</t>
  </si>
  <si>
    <t>INV05147</t>
  </si>
  <si>
    <t>PAY04354</t>
  </si>
  <si>
    <t>INV05148</t>
  </si>
  <si>
    <t>PAY04355</t>
  </si>
  <si>
    <t>INV05149</t>
  </si>
  <si>
    <t>PAY04356</t>
  </si>
  <si>
    <t>INV05150</t>
  </si>
  <si>
    <t>PAY04357</t>
  </si>
  <si>
    <t>INV05151</t>
  </si>
  <si>
    <t>PAY04358</t>
  </si>
  <si>
    <t>INV05152</t>
  </si>
  <si>
    <t>PAY04359</t>
  </si>
  <si>
    <t>INV05153</t>
  </si>
  <si>
    <t>PAY04360</t>
  </si>
  <si>
    <t>INV05154</t>
  </si>
  <si>
    <t>PAY04361</t>
  </si>
  <si>
    <t>INV05155</t>
  </si>
  <si>
    <t>PAY04362</t>
  </si>
  <si>
    <t>INV05157</t>
  </si>
  <si>
    <t>PAY04363</t>
  </si>
  <si>
    <t>INV05158</t>
  </si>
  <si>
    <t>PAY04364</t>
  </si>
  <si>
    <t>INV05159</t>
  </si>
  <si>
    <t>PAY04365</t>
  </si>
  <si>
    <t>INV05160</t>
  </si>
  <si>
    <t>PAY04366</t>
  </si>
  <si>
    <t>INV05161</t>
  </si>
  <si>
    <t>PAY04367</t>
  </si>
  <si>
    <t>INV05162</t>
  </si>
  <si>
    <t>PAY04368</t>
  </si>
  <si>
    <t>INV05163</t>
  </si>
  <si>
    <t>PAY04369</t>
  </si>
  <si>
    <t>INV05164</t>
  </si>
  <si>
    <t>PAY04370</t>
  </si>
  <si>
    <t>INV05165</t>
  </si>
  <si>
    <t>PAY04371</t>
  </si>
  <si>
    <t>INV05166</t>
  </si>
  <si>
    <t>PAY04372</t>
  </si>
  <si>
    <t>INV05167</t>
  </si>
  <si>
    <t>PAY04373</t>
  </si>
  <si>
    <t>INV05168</t>
  </si>
  <si>
    <t>PAY04374</t>
  </si>
  <si>
    <t>INV05169</t>
  </si>
  <si>
    <t>PAY04375</t>
  </si>
  <si>
    <t>INV05170</t>
  </si>
  <si>
    <t>PAY04376</t>
  </si>
  <si>
    <t>INV05171</t>
  </si>
  <si>
    <t>PAY04377</t>
  </si>
  <si>
    <t>INV05172</t>
  </si>
  <si>
    <t>PAY04378</t>
  </si>
  <si>
    <t>INV05173</t>
  </si>
  <si>
    <t>PAY04379</t>
  </si>
  <si>
    <t>INV05175</t>
  </si>
  <si>
    <t>PAY04380</t>
  </si>
  <si>
    <t>INV05177</t>
  </si>
  <si>
    <t>PAY04381</t>
  </si>
  <si>
    <t>INV05178</t>
  </si>
  <si>
    <t>PAY04382</t>
  </si>
  <si>
    <t>INV05179</t>
  </si>
  <si>
    <t>PAY04383</t>
  </si>
  <si>
    <t>INV05180</t>
  </si>
  <si>
    <t>PAY04384</t>
  </si>
  <si>
    <t>INV05181</t>
  </si>
  <si>
    <t>PAY04385</t>
  </si>
  <si>
    <t>INV05183</t>
  </si>
  <si>
    <t>PAY04386</t>
  </si>
  <si>
    <t>INV05185</t>
  </si>
  <si>
    <t>PAY04387</t>
  </si>
  <si>
    <t>INV05186</t>
  </si>
  <si>
    <t>PAY04388</t>
  </si>
  <si>
    <t>INV05187</t>
  </si>
  <si>
    <t>PAY04389</t>
  </si>
  <si>
    <t>INV05190</t>
  </si>
  <si>
    <t>PAY04390</t>
  </si>
  <si>
    <t>INV05193</t>
  </si>
  <si>
    <t>PAY04391</t>
  </si>
  <si>
    <t>INV05194</t>
  </si>
  <si>
    <t>PAY04392</t>
  </si>
  <si>
    <t>INV05195</t>
  </si>
  <si>
    <t>PAY04393</t>
  </si>
  <si>
    <t>INV05196</t>
  </si>
  <si>
    <t>PAY04394</t>
  </si>
  <si>
    <t>INV05198</t>
  </si>
  <si>
    <t>PAY04395</t>
  </si>
  <si>
    <t>INV05201</t>
  </si>
  <si>
    <t>PAY04396</t>
  </si>
  <si>
    <t>INV05204</t>
  </si>
  <si>
    <t>PAY04397</t>
  </si>
  <si>
    <t>INV05205</t>
  </si>
  <si>
    <t>PAY04398</t>
  </si>
  <si>
    <t>INV05206</t>
  </si>
  <si>
    <t>PAY04399</t>
  </si>
  <si>
    <t>INV05207</t>
  </si>
  <si>
    <t>PAY04400</t>
  </si>
  <si>
    <t>INV05209</t>
  </si>
  <si>
    <t>PAY04401</t>
  </si>
  <si>
    <t>INV05210</t>
  </si>
  <si>
    <t>PAY04402</t>
  </si>
  <si>
    <t>INV05211</t>
  </si>
  <si>
    <t>PAY04403</t>
  </si>
  <si>
    <t>INV05212</t>
  </si>
  <si>
    <t>PAY04404</t>
  </si>
  <si>
    <t>INV05214</t>
  </si>
  <si>
    <t>PAY04405</t>
  </si>
  <si>
    <t>INV05216</t>
  </si>
  <si>
    <t>PAY04406</t>
  </si>
  <si>
    <t>INV05217</t>
  </si>
  <si>
    <t>PAY04407</t>
  </si>
  <si>
    <t>INV05218</t>
  </si>
  <si>
    <t>PAY04408</t>
  </si>
  <si>
    <t>INV05219</t>
  </si>
  <si>
    <t>PAY04409</t>
  </si>
  <si>
    <t>INV05220</t>
  </si>
  <si>
    <t>PAY04410</t>
  </si>
  <si>
    <t>INV05221</t>
  </si>
  <si>
    <t>PAY04411</t>
  </si>
  <si>
    <t>INV05222</t>
  </si>
  <si>
    <t>PAY04412</t>
  </si>
  <si>
    <t>INV05223</t>
  </si>
  <si>
    <t>PAY04413</t>
  </si>
  <si>
    <t>INV05224</t>
  </si>
  <si>
    <t>PAY04414</t>
  </si>
  <si>
    <t>INV05225</t>
  </si>
  <si>
    <t>PAY04415</t>
  </si>
  <si>
    <t>INV05227</t>
  </si>
  <si>
    <t>PAY04416</t>
  </si>
  <si>
    <t>INV05228</t>
  </si>
  <si>
    <t>PAY04417</t>
  </si>
  <si>
    <t>INV05229</t>
  </si>
  <si>
    <t>PAY04418</t>
  </si>
  <si>
    <t>INV05230</t>
  </si>
  <si>
    <t>PAY04419</t>
  </si>
  <si>
    <t>INV05231</t>
  </si>
  <si>
    <t>PAY04420</t>
  </si>
  <si>
    <t>INV05232</t>
  </si>
  <si>
    <t>PAY04421</t>
  </si>
  <si>
    <t>INV05233</t>
  </si>
  <si>
    <t>PAY04422</t>
  </si>
  <si>
    <t>INV05234</t>
  </si>
  <si>
    <t>PAY04423</t>
  </si>
  <si>
    <t>INV05235</t>
  </si>
  <si>
    <t>PAY04424</t>
  </si>
  <si>
    <t>INV05237</t>
  </si>
  <si>
    <t>PAY04425</t>
  </si>
  <si>
    <t>INV05238</t>
  </si>
  <si>
    <t>PAY04426</t>
  </si>
  <si>
    <t>INV05240</t>
  </si>
  <si>
    <t>PAY04427</t>
  </si>
  <si>
    <t>INV05241</t>
  </si>
  <si>
    <t>PAY04428</t>
  </si>
  <si>
    <t>INV05243</t>
  </si>
  <si>
    <t>PAY04429</t>
  </si>
  <si>
    <t>INV05244</t>
  </si>
  <si>
    <t>PAY04430</t>
  </si>
  <si>
    <t>INV05246</t>
  </si>
  <si>
    <t>PAY04431</t>
  </si>
  <si>
    <t>INV05247</t>
  </si>
  <si>
    <t>PAY04432</t>
  </si>
  <si>
    <t>INV05249</t>
  </si>
  <si>
    <t>PAY04433</t>
  </si>
  <si>
    <t>INV05250</t>
  </si>
  <si>
    <t>PAY04434</t>
  </si>
  <si>
    <t>INV05251</t>
  </si>
  <si>
    <t>PAY04435</t>
  </si>
  <si>
    <t>INV05252</t>
  </si>
  <si>
    <t>PAY04436</t>
  </si>
  <si>
    <t>INV05254</t>
  </si>
  <si>
    <t>PAY04437</t>
  </si>
  <si>
    <t>INV05255</t>
  </si>
  <si>
    <t>PAY04438</t>
  </si>
  <si>
    <t>INV05256</t>
  </si>
  <si>
    <t>PAY04439</t>
  </si>
  <si>
    <t>INV05257</t>
  </si>
  <si>
    <t>PAY04440</t>
  </si>
  <si>
    <t>INV05258</t>
  </si>
  <si>
    <t>PAY04441</t>
  </si>
  <si>
    <t>INV05260</t>
  </si>
  <si>
    <t>PAY04442</t>
  </si>
  <si>
    <t>INV05261</t>
  </si>
  <si>
    <t>PAY04443</t>
  </si>
  <si>
    <t>INV05262</t>
  </si>
  <si>
    <t>PAY04444</t>
  </si>
  <si>
    <t>INV05264</t>
  </si>
  <si>
    <t>PAY04445</t>
  </si>
  <si>
    <t>INV05265</t>
  </si>
  <si>
    <t>PAY04446</t>
  </si>
  <si>
    <t>INV05267</t>
  </si>
  <si>
    <t>PAY04447</t>
  </si>
  <si>
    <t>INV05268</t>
  </si>
  <si>
    <t>PAY04448</t>
  </si>
  <si>
    <t>INV05270</t>
  </si>
  <si>
    <t>PAY04449</t>
  </si>
  <si>
    <t>INV05271</t>
  </si>
  <si>
    <t>PAY04450</t>
  </si>
  <si>
    <t>INV05273</t>
  </si>
  <si>
    <t>PAY04451</t>
  </si>
  <si>
    <t>INV05274</t>
  </si>
  <si>
    <t>PAY04452</t>
  </si>
  <si>
    <t>INV05275</t>
  </si>
  <si>
    <t>PAY04453</t>
  </si>
  <si>
    <t>INV05276</t>
  </si>
  <si>
    <t>PAY04454</t>
  </si>
  <si>
    <t>INV05278</t>
  </si>
  <si>
    <t>PAY04455</t>
  </si>
  <si>
    <t>INV05279</t>
  </si>
  <si>
    <t>PAY04456</t>
  </si>
  <si>
    <t>INV05280</t>
  </si>
  <si>
    <t>PAY04457</t>
  </si>
  <si>
    <t>INV05281</t>
  </si>
  <si>
    <t>PAY04458</t>
  </si>
  <si>
    <t>INV05283</t>
  </si>
  <si>
    <t>PAY04459</t>
  </si>
  <si>
    <t>INV05284</t>
  </si>
  <si>
    <t>PAY04460</t>
  </si>
  <si>
    <t>INV05285</t>
  </si>
  <si>
    <t>PAY04461</t>
  </si>
  <si>
    <t>INV05286</t>
  </si>
  <si>
    <t>PAY04462</t>
  </si>
  <si>
    <t>INV05287</t>
  </si>
  <si>
    <t>PAY04463</t>
  </si>
  <si>
    <t>INV05288</t>
  </si>
  <si>
    <t>PAY04464</t>
  </si>
  <si>
    <t>INV05289</t>
  </si>
  <si>
    <t>PAY04465</t>
  </si>
  <si>
    <t>INV05290</t>
  </si>
  <si>
    <t>PAY04466</t>
  </si>
  <si>
    <t>INV05291</t>
  </si>
  <si>
    <t>PAY04467</t>
  </si>
  <si>
    <t>INV05292</t>
  </si>
  <si>
    <t>PAY04468</t>
  </si>
  <si>
    <t>INV05293</t>
  </si>
  <si>
    <t>PAY04469</t>
  </si>
  <si>
    <t>INV05294</t>
  </si>
  <si>
    <t>PAY04470</t>
  </si>
  <si>
    <t>INV05295</t>
  </si>
  <si>
    <t>PAY04471</t>
  </si>
  <si>
    <t>INV05296</t>
  </si>
  <si>
    <t>PAY04472</t>
  </si>
  <si>
    <t>INV05299</t>
  </si>
  <si>
    <t>PAY04473</t>
  </si>
  <si>
    <t>INV05300</t>
  </si>
  <si>
    <t>PAY04474</t>
  </si>
  <si>
    <t>INV05301</t>
  </si>
  <si>
    <t>PAY04475</t>
  </si>
  <si>
    <t>INV05302</t>
  </si>
  <si>
    <t>PAY04476</t>
  </si>
  <si>
    <t>INV05303</t>
  </si>
  <si>
    <t>PAY04477</t>
  </si>
  <si>
    <t>INV05304</t>
  </si>
  <si>
    <t>PAY04478</t>
  </si>
  <si>
    <t>INV05305</t>
  </si>
  <si>
    <t>PAY04479</t>
  </si>
  <si>
    <t>INV05306</t>
  </si>
  <si>
    <t>PAY04480</t>
  </si>
  <si>
    <t>INV05307</t>
  </si>
  <si>
    <t>PAY04481</t>
  </si>
  <si>
    <t>INV05308</t>
  </si>
  <si>
    <t>PAY04482</t>
  </si>
  <si>
    <t>INV05309</t>
  </si>
  <si>
    <t>PAY04483</t>
  </si>
  <si>
    <t>INV05310</t>
  </si>
  <si>
    <t>PAY04484</t>
  </si>
  <si>
    <t>INV05311</t>
  </si>
  <si>
    <t>PAY04485</t>
  </si>
  <si>
    <t>INV05312</t>
  </si>
  <si>
    <t>PAY04486</t>
  </si>
  <si>
    <t>INV05313</t>
  </si>
  <si>
    <t>PAY04487</t>
  </si>
  <si>
    <t>INV05314</t>
  </si>
  <si>
    <t>PAY04488</t>
  </si>
  <si>
    <t>INV05317</t>
  </si>
  <si>
    <t>PAY04489</t>
  </si>
  <si>
    <t>INV05319</t>
  </si>
  <si>
    <t>PAY04490</t>
  </si>
  <si>
    <t>INV05320</t>
  </si>
  <si>
    <t>PAY04491</t>
  </si>
  <si>
    <t>INV05321</t>
  </si>
  <si>
    <t>PAY04492</t>
  </si>
  <si>
    <t>INV05322</t>
  </si>
  <si>
    <t>PAY04493</t>
  </si>
  <si>
    <t>INV05323</t>
  </si>
  <si>
    <t>PAY04494</t>
  </si>
  <si>
    <t>INV05324</t>
  </si>
  <si>
    <t>PAY04495</t>
  </si>
  <si>
    <t>INV05325</t>
  </si>
  <si>
    <t>PAY04496</t>
  </si>
  <si>
    <t>INV05326</t>
  </si>
  <si>
    <t>PAY04497</t>
  </si>
  <si>
    <t>INV05327</t>
  </si>
  <si>
    <t>PAY04498</t>
  </si>
  <si>
    <t>INV05328</t>
  </si>
  <si>
    <t>PAY04499</t>
  </si>
  <si>
    <t>INV05329</t>
  </si>
  <si>
    <t>PAY04500</t>
  </si>
  <si>
    <t>INV05331</t>
  </si>
  <si>
    <t>PAY04501</t>
  </si>
  <si>
    <t>INV05332</t>
  </si>
  <si>
    <t>PAY04502</t>
  </si>
  <si>
    <t>INV05333</t>
  </si>
  <si>
    <t>PAY04503</t>
  </si>
  <si>
    <t>INV05334</t>
  </si>
  <si>
    <t>PAY04504</t>
  </si>
  <si>
    <t>INV05335</t>
  </si>
  <si>
    <t>PAY04505</t>
  </si>
  <si>
    <t>INV05336</t>
  </si>
  <si>
    <t>PAY04506</t>
  </si>
  <si>
    <t>INV05338</t>
  </si>
  <si>
    <t>PAY04507</t>
  </si>
  <si>
    <t>INV05339</t>
  </si>
  <si>
    <t>PAY04508</t>
  </si>
  <si>
    <t>INV05340</t>
  </si>
  <si>
    <t>PAY04509</t>
  </si>
  <si>
    <t>INV05341</t>
  </si>
  <si>
    <t>PAY04510</t>
  </si>
  <si>
    <t>INV05342</t>
  </si>
  <si>
    <t>PAY04511</t>
  </si>
  <si>
    <t>INV05343</t>
  </si>
  <si>
    <t>PAY04512</t>
  </si>
  <si>
    <t>INV05344</t>
  </si>
  <si>
    <t>PAY04513</t>
  </si>
  <si>
    <t>INV05345</t>
  </si>
  <si>
    <t>PAY04514</t>
  </si>
  <si>
    <t>INV05346</t>
  </si>
  <si>
    <t>PAY04515</t>
  </si>
  <si>
    <t>INV05347</t>
  </si>
  <si>
    <t>PAY04516</t>
  </si>
  <si>
    <t>INV05348</t>
  </si>
  <si>
    <t>PAY04517</t>
  </si>
  <si>
    <t>INV05349</t>
  </si>
  <si>
    <t>PAY04518</t>
  </si>
  <si>
    <t>INV05350</t>
  </si>
  <si>
    <t>PAY04519</t>
  </si>
  <si>
    <t>INV05351</t>
  </si>
  <si>
    <t>PAY04520</t>
  </si>
  <si>
    <t>INV05352</t>
  </si>
  <si>
    <t>PAY04521</t>
  </si>
  <si>
    <t>INV05353</t>
  </si>
  <si>
    <t>PAY04522</t>
  </si>
  <si>
    <t>INV05354</t>
  </si>
  <si>
    <t>PAY04523</t>
  </si>
  <si>
    <t>INV05355</t>
  </si>
  <si>
    <t>PAY04524</t>
  </si>
  <si>
    <t>INV05356</t>
  </si>
  <si>
    <t>PAY04525</t>
  </si>
  <si>
    <t>INV05357</t>
  </si>
  <si>
    <t>PAY04526</t>
  </si>
  <si>
    <t>INV05359</t>
  </si>
  <si>
    <t>PAY04527</t>
  </si>
  <si>
    <t>INV05360</t>
  </si>
  <si>
    <t>PAY04528</t>
  </si>
  <si>
    <t>INV05361</t>
  </si>
  <si>
    <t>PAY04529</t>
  </si>
  <si>
    <t>INV05362</t>
  </si>
  <si>
    <t>PAY04530</t>
  </si>
  <si>
    <t>INV05363</t>
  </si>
  <si>
    <t>PAY04531</t>
  </si>
  <si>
    <t>INV05364</t>
  </si>
  <si>
    <t>PAY04532</t>
  </si>
  <si>
    <t>INV05366</t>
  </si>
  <si>
    <t>PAY04533</t>
  </si>
  <si>
    <t>INV05367</t>
  </si>
  <si>
    <t>PAY04534</t>
  </si>
  <si>
    <t>INV05368</t>
  </si>
  <si>
    <t>PAY04535</t>
  </si>
  <si>
    <t>INV05370</t>
  </si>
  <si>
    <t>PAY04536</t>
  </si>
  <si>
    <t>INV05371</t>
  </si>
  <si>
    <t>PAY04537</t>
  </si>
  <si>
    <t>INV05372</t>
  </si>
  <si>
    <t>PAY04538</t>
  </si>
  <si>
    <t>INV05373</t>
  </si>
  <si>
    <t>PAY04539</t>
  </si>
  <si>
    <t>INV05374</t>
  </si>
  <si>
    <t>PAY04540</t>
  </si>
  <si>
    <t>INV05375</t>
  </si>
  <si>
    <t>PAY04541</t>
  </si>
  <si>
    <t>INV05376</t>
  </si>
  <si>
    <t>PAY04542</t>
  </si>
  <si>
    <t>INV05377</t>
  </si>
  <si>
    <t>PAY04543</t>
  </si>
  <si>
    <t>INV05378</t>
  </si>
  <si>
    <t>PAY04544</t>
  </si>
  <si>
    <t>INV05379</t>
  </si>
  <si>
    <t>PAY04545</t>
  </si>
  <si>
    <t>INV05380</t>
  </si>
  <si>
    <t>PAY04546</t>
  </si>
  <si>
    <t>INV05381</t>
  </si>
  <si>
    <t>PAY04547</t>
  </si>
  <si>
    <t>INV05382</t>
  </si>
  <si>
    <t>PAY04548</t>
  </si>
  <si>
    <t>INV05383</t>
  </si>
  <si>
    <t>PAY04549</t>
  </si>
  <si>
    <t>INV05384</t>
  </si>
  <si>
    <t>PAY04550</t>
  </si>
  <si>
    <t>INV05387</t>
  </si>
  <si>
    <t>PAY04551</t>
  </si>
  <si>
    <t>INV05388</t>
  </si>
  <si>
    <t>PAY04552</t>
  </si>
  <si>
    <t>INV05389</t>
  </si>
  <si>
    <t>PAY04553</t>
  </si>
  <si>
    <t>INV05390</t>
  </si>
  <si>
    <t>PAY04554</t>
  </si>
  <si>
    <t>INV05394</t>
  </si>
  <si>
    <t>PAY04555</t>
  </si>
  <si>
    <t>INV05395</t>
  </si>
  <si>
    <t>PAY04556</t>
  </si>
  <si>
    <t>INV05396</t>
  </si>
  <si>
    <t>PAY04557</t>
  </si>
  <si>
    <t>INV05399</t>
  </si>
  <si>
    <t>PAY04558</t>
  </si>
  <si>
    <t>INV05400</t>
  </si>
  <si>
    <t>PAY04559</t>
  </si>
  <si>
    <t>INV05401</t>
  </si>
  <si>
    <t>PAY04560</t>
  </si>
  <si>
    <t>INV05402</t>
  </si>
  <si>
    <t>PAY04561</t>
  </si>
  <si>
    <t>INV05405</t>
  </si>
  <si>
    <t>PAY04562</t>
  </si>
  <si>
    <t>INV05406</t>
  </si>
  <si>
    <t>PAY04563</t>
  </si>
  <si>
    <t>INV05407</t>
  </si>
  <si>
    <t>PAY04564</t>
  </si>
  <si>
    <t>INV05408</t>
  </si>
  <si>
    <t>PAY04565</t>
  </si>
  <si>
    <t>INV05410</t>
  </si>
  <si>
    <t>PAY04566</t>
  </si>
  <si>
    <t>INV05411</t>
  </si>
  <si>
    <t>PAY04567</t>
  </si>
  <si>
    <t>INV05412</t>
  </si>
  <si>
    <t>PAY04568</t>
  </si>
  <si>
    <t>INV05415</t>
  </si>
  <si>
    <t>PAY04569</t>
  </si>
  <si>
    <t>INV05416</t>
  </si>
  <si>
    <t>PAY04570</t>
  </si>
  <si>
    <t>INV05417</t>
  </si>
  <si>
    <t>PAY04571</t>
  </si>
  <si>
    <t>INV05418</t>
  </si>
  <si>
    <t>PAY04572</t>
  </si>
  <si>
    <t>INV05419</t>
  </si>
  <si>
    <t>PAY04573</t>
  </si>
  <si>
    <t>INV05420</t>
  </si>
  <si>
    <t>PAY04574</t>
  </si>
  <si>
    <t>INV05421</t>
  </si>
  <si>
    <t>PAY04575</t>
  </si>
  <si>
    <t>INV05422</t>
  </si>
  <si>
    <t>PAY04576</t>
  </si>
  <si>
    <t>INV05423</t>
  </si>
  <si>
    <t>PAY04577</t>
  </si>
  <si>
    <t>INV05424</t>
  </si>
  <si>
    <t>PAY04578</t>
  </si>
  <si>
    <t>INV05425</t>
  </si>
  <si>
    <t>PAY04579</t>
  </si>
  <si>
    <t>INV05426</t>
  </si>
  <si>
    <t>PAY04580</t>
  </si>
  <si>
    <t>INV05427</t>
  </si>
  <si>
    <t>PAY04581</t>
  </si>
  <si>
    <t>INV05428</t>
  </si>
  <si>
    <t>PAY04582</t>
  </si>
  <si>
    <t>INV05429</t>
  </si>
  <si>
    <t>PAY04583</t>
  </si>
  <si>
    <t>INV05430</t>
  </si>
  <si>
    <t>PAY04584</t>
  </si>
  <si>
    <t>INV05431</t>
  </si>
  <si>
    <t>PAY04585</t>
  </si>
  <si>
    <t>INV05432</t>
  </si>
  <si>
    <t>PAY04586</t>
  </si>
  <si>
    <t>INV05433</t>
  </si>
  <si>
    <t>PAY04587</t>
  </si>
  <si>
    <t>INV05434</t>
  </si>
  <si>
    <t>PAY04588</t>
  </si>
  <si>
    <t>INV05437</t>
  </si>
  <si>
    <t>PAY04589</t>
  </si>
  <si>
    <t>INV05438</t>
  </si>
  <si>
    <t>PAY04590</t>
  </si>
  <si>
    <t>INV05439</t>
  </si>
  <si>
    <t>PAY04591</t>
  </si>
  <si>
    <t>INV05440</t>
  </si>
  <si>
    <t>PAY04592</t>
  </si>
  <si>
    <t>INV05441</t>
  </si>
  <si>
    <t>PAY04593</t>
  </si>
  <si>
    <t>INV05442</t>
  </si>
  <si>
    <t>PAY04594</t>
  </si>
  <si>
    <t>INV05443</t>
  </si>
  <si>
    <t>PAY04595</t>
  </si>
  <si>
    <t>INV05444</t>
  </si>
  <si>
    <t>PAY04596</t>
  </si>
  <si>
    <t>INV05446</t>
  </si>
  <si>
    <t>PAY04597</t>
  </si>
  <si>
    <t>INV05447</t>
  </si>
  <si>
    <t>PAY04598</t>
  </si>
  <si>
    <t>INV05449</t>
  </si>
  <si>
    <t>PAY04599</t>
  </si>
  <si>
    <t>INV05450</t>
  </si>
  <si>
    <t>PAY04600</t>
  </si>
  <si>
    <t>INV05451</t>
  </si>
  <si>
    <t>PAY04601</t>
  </si>
  <si>
    <t>INV05452</t>
  </si>
  <si>
    <t>PAY04602</t>
  </si>
  <si>
    <t>INV05453</t>
  </si>
  <si>
    <t>PAY04603</t>
  </si>
  <si>
    <t>INV05454</t>
  </si>
  <si>
    <t>PAY04604</t>
  </si>
  <si>
    <t>INV05455</t>
  </si>
  <si>
    <t>PAY04605</t>
  </si>
  <si>
    <t>INV05456</t>
  </si>
  <si>
    <t>PAY04606</t>
  </si>
  <si>
    <t>INV05457</t>
  </si>
  <si>
    <t>PAY04607</t>
  </si>
  <si>
    <t>INV05458</t>
  </si>
  <si>
    <t>PAY04608</t>
  </si>
  <si>
    <t>INV05459</t>
  </si>
  <si>
    <t>PAY04609</t>
  </si>
  <si>
    <t>INV05460</t>
  </si>
  <si>
    <t>PAY04610</t>
  </si>
  <si>
    <t>INV05461</t>
  </si>
  <si>
    <t>PAY04611</t>
  </si>
  <si>
    <t>INV05462</t>
  </si>
  <si>
    <t>PAY04612</t>
  </si>
  <si>
    <t>INV05464</t>
  </si>
  <si>
    <t>PAY04613</t>
  </si>
  <si>
    <t>INV05465</t>
  </si>
  <si>
    <t>PAY04614</t>
  </si>
  <si>
    <t>INV05466</t>
  </si>
  <si>
    <t>PAY04615</t>
  </si>
  <si>
    <t>INV05468</t>
  </si>
  <si>
    <t>PAY04616</t>
  </si>
  <si>
    <t>INV05470</t>
  </si>
  <si>
    <t>PAY04617</t>
  </si>
  <si>
    <t>INV05471</t>
  </si>
  <si>
    <t>PAY04618</t>
  </si>
  <si>
    <t>INV05472</t>
  </si>
  <si>
    <t>PAY04619</t>
  </si>
  <si>
    <t>INV05473</t>
  </si>
  <si>
    <t>PAY04620</t>
  </si>
  <si>
    <t>INV05474</t>
  </si>
  <si>
    <t>PAY04621</t>
  </si>
  <si>
    <t>INV05475</t>
  </si>
  <si>
    <t>PAY04622</t>
  </si>
  <si>
    <t>INV05476</t>
  </si>
  <si>
    <t>PAY04623</t>
  </si>
  <si>
    <t>INV05477</t>
  </si>
  <si>
    <t>PAY04624</t>
  </si>
  <si>
    <t>INV05478</t>
  </si>
  <si>
    <t>PAY04625</t>
  </si>
  <si>
    <t>INV05479</t>
  </si>
  <si>
    <t>PAY04626</t>
  </si>
  <si>
    <t>INV05480</t>
  </si>
  <si>
    <t>PAY04627</t>
  </si>
  <si>
    <t>INV05481</t>
  </si>
  <si>
    <t>PAY04628</t>
  </si>
  <si>
    <t>INV05482</t>
  </si>
  <si>
    <t>PAY04629</t>
  </si>
  <si>
    <t>INV05483</t>
  </si>
  <si>
    <t>PAY04630</t>
  </si>
  <si>
    <t>INV05484</t>
  </si>
  <si>
    <t>PAY04631</t>
  </si>
  <si>
    <t>INV05485</t>
  </si>
  <si>
    <t>PAY04632</t>
  </si>
  <si>
    <t>INV05486</t>
  </si>
  <si>
    <t>PAY04633</t>
  </si>
  <si>
    <t>INV05487</t>
  </si>
  <si>
    <t>PAY04634</t>
  </si>
  <si>
    <t>INV05488</t>
  </si>
  <si>
    <t>PAY04635</t>
  </si>
  <si>
    <t>INV05489</t>
  </si>
  <si>
    <t>PAY04636</t>
  </si>
  <si>
    <t>INV05490</t>
  </si>
  <si>
    <t>PAY04637</t>
  </si>
  <si>
    <t>INV05491</t>
  </si>
  <si>
    <t>PAY04638</t>
  </si>
  <si>
    <t>INV05492</t>
  </si>
  <si>
    <t>PAY04639</t>
  </si>
  <si>
    <t>INV05493</t>
  </si>
  <si>
    <t>PAY04640</t>
  </si>
  <si>
    <t>INV05494</t>
  </si>
  <si>
    <t>PAY04641</t>
  </si>
  <si>
    <t>INV05495</t>
  </si>
  <si>
    <t>PAY04642</t>
  </si>
  <si>
    <t>INV05496</t>
  </si>
  <si>
    <t>PAY04643</t>
  </si>
  <si>
    <t>INV05497</t>
  </si>
  <si>
    <t>PAY04644</t>
  </si>
  <si>
    <t>INV05498</t>
  </si>
  <si>
    <t>PAY04645</t>
  </si>
  <si>
    <t>INV05499</t>
  </si>
  <si>
    <t>PAY04646</t>
  </si>
  <si>
    <t>INV05500</t>
  </si>
  <si>
    <t>PAY04647</t>
  </si>
  <si>
    <t>INV05501</t>
  </si>
  <si>
    <t>PAY04648</t>
  </si>
  <si>
    <t>INV05502</t>
  </si>
  <si>
    <t>PAY04649</t>
  </si>
  <si>
    <t>INV05503</t>
  </si>
  <si>
    <t>PAY04650</t>
  </si>
  <si>
    <t>INV05504</t>
  </si>
  <si>
    <t>PAY04651</t>
  </si>
  <si>
    <t>INV05505</t>
  </si>
  <si>
    <t>PAY04652</t>
  </si>
  <si>
    <t>INV05506</t>
  </si>
  <si>
    <t>PAY04653</t>
  </si>
  <si>
    <t>INV05507</t>
  </si>
  <si>
    <t>PAY04654</t>
  </si>
  <si>
    <t>INV05508</t>
  </si>
  <si>
    <t>PAY04655</t>
  </si>
  <si>
    <t>INV05509</t>
  </si>
  <si>
    <t>PAY04656</t>
  </si>
  <si>
    <t>INV05510</t>
  </si>
  <si>
    <t>PAY04657</t>
  </si>
  <si>
    <t>INV05511</t>
  </si>
  <si>
    <t>PAY04658</t>
  </si>
  <si>
    <t>INV05512</t>
  </si>
  <si>
    <t>PAY04659</t>
  </si>
  <si>
    <t>INV05513</t>
  </si>
  <si>
    <t>PAY04660</t>
  </si>
  <si>
    <t>INV05515</t>
  </si>
  <si>
    <t>PAY04661</t>
  </si>
  <si>
    <t>INV05516</t>
  </si>
  <si>
    <t>PAY04662</t>
  </si>
  <si>
    <t>INV05517</t>
  </si>
  <si>
    <t>PAY04663</t>
  </si>
  <si>
    <t>INV05518</t>
  </si>
  <si>
    <t>PAY04664</t>
  </si>
  <si>
    <t>INV05519</t>
  </si>
  <si>
    <t>PAY04665</t>
  </si>
  <si>
    <t>INV05520</t>
  </si>
  <si>
    <t>PAY04666</t>
  </si>
  <si>
    <t>INV05522</t>
  </si>
  <si>
    <t>PAY04667</t>
  </si>
  <si>
    <t>INV05523</t>
  </si>
  <si>
    <t>PAY04668</t>
  </si>
  <si>
    <t>INV05526</t>
  </si>
  <si>
    <t>PAY04669</t>
  </si>
  <si>
    <t>INV05527</t>
  </si>
  <si>
    <t>PAY04670</t>
  </si>
  <si>
    <t>INV05528</t>
  </si>
  <si>
    <t>PAY04671</t>
  </si>
  <si>
    <t>INV05530</t>
  </si>
  <si>
    <t>PAY04672</t>
  </si>
  <si>
    <t>INV05531</t>
  </si>
  <si>
    <t>PAY04673</t>
  </si>
  <si>
    <t>INV05532</t>
  </si>
  <si>
    <t>PAY04674</t>
  </si>
  <si>
    <t>INV05533</t>
  </si>
  <si>
    <t>PAY04675</t>
  </si>
  <si>
    <t>INV05534</t>
  </si>
  <si>
    <t>PAY04676</t>
  </si>
  <si>
    <t>INV05535</t>
  </si>
  <si>
    <t>PAY04677</t>
  </si>
  <si>
    <t>INV05536</t>
  </si>
  <si>
    <t>PAY04678</t>
  </si>
  <si>
    <t>INV05537</t>
  </si>
  <si>
    <t>PAY04679</t>
  </si>
  <si>
    <t>INV05538</t>
  </si>
  <si>
    <t>PAY04680</t>
  </si>
  <si>
    <t>INV05539</t>
  </si>
  <si>
    <t>PAY04681</t>
  </si>
  <si>
    <t>INV05540</t>
  </si>
  <si>
    <t>PAY04682</t>
  </si>
  <si>
    <t>INV05543</t>
  </si>
  <si>
    <t>PAY04683</t>
  </si>
  <si>
    <t>INV05544</t>
  </si>
  <si>
    <t>PAY04684</t>
  </si>
  <si>
    <t>INV05545</t>
  </si>
  <si>
    <t>PAY04685</t>
  </si>
  <si>
    <t>INV05546</t>
  </si>
  <si>
    <t>PAY04686</t>
  </si>
  <si>
    <t>INV05547</t>
  </si>
  <si>
    <t>PAY04687</t>
  </si>
  <si>
    <t>INV05548</t>
  </si>
  <si>
    <t>PAY04688</t>
  </si>
  <si>
    <t>INV05551</t>
  </si>
  <si>
    <t>PAY04689</t>
  </si>
  <si>
    <t>INV05552</t>
  </si>
  <si>
    <t>PAY04690</t>
  </si>
  <si>
    <t>INV05553</t>
  </si>
  <si>
    <t>PAY04691</t>
  </si>
  <si>
    <t>INV05554</t>
  </si>
  <si>
    <t>PAY04692</t>
  </si>
  <si>
    <t>INV05557</t>
  </si>
  <si>
    <t>PAY04693</t>
  </si>
  <si>
    <t>INV05559</t>
  </si>
  <si>
    <t>PAY04694</t>
  </si>
  <si>
    <t>INV05560</t>
  </si>
  <si>
    <t>PAY04695</t>
  </si>
  <si>
    <t>INV05561</t>
  </si>
  <si>
    <t>PAY04696</t>
  </si>
  <si>
    <t>INV05562</t>
  </si>
  <si>
    <t>PAY04697</t>
  </si>
  <si>
    <t>INV05563</t>
  </si>
  <si>
    <t>PAY04698</t>
  </si>
  <si>
    <t>INV05564</t>
  </si>
  <si>
    <t>PAY04699</t>
  </si>
  <si>
    <t>INV05565</t>
  </si>
  <si>
    <t>PAY04700</t>
  </si>
  <si>
    <t>INV05566</t>
  </si>
  <si>
    <t>PAY04701</t>
  </si>
  <si>
    <t>INV05568</t>
  </si>
  <si>
    <t>PAY04702</t>
  </si>
  <si>
    <t>INV05569</t>
  </si>
  <si>
    <t>PAY04703</t>
  </si>
  <si>
    <t>INV05570</t>
  </si>
  <si>
    <t>PAY04704</t>
  </si>
  <si>
    <t>INV05571</t>
  </si>
  <si>
    <t>PAY04705</t>
  </si>
  <si>
    <t>INV05572</t>
  </si>
  <si>
    <t>PAY04706</t>
  </si>
  <si>
    <t>INV05574</t>
  </si>
  <si>
    <t>PAY04707</t>
  </si>
  <si>
    <t>INV05575</t>
  </si>
  <si>
    <t>PAY04708</t>
  </si>
  <si>
    <t>INV05576</t>
  </si>
  <si>
    <t>PAY04709</t>
  </si>
  <si>
    <t>INV05578</t>
  </si>
  <si>
    <t>PAY04710</t>
  </si>
  <si>
    <t>INV05579</t>
  </si>
  <si>
    <t>PAY04711</t>
  </si>
  <si>
    <t>INV05580</t>
  </si>
  <si>
    <t>PAY04712</t>
  </si>
  <si>
    <t>INV05581</t>
  </si>
  <si>
    <t>PAY04713</t>
  </si>
  <si>
    <t>INV05582</t>
  </si>
  <si>
    <t>PAY04714</t>
  </si>
  <si>
    <t>INV05584</t>
  </si>
  <si>
    <t>PAY04715</t>
  </si>
  <si>
    <t>INV05585</t>
  </si>
  <si>
    <t>PAY04716</t>
  </si>
  <si>
    <t>INV05586</t>
  </si>
  <si>
    <t>PAY04717</t>
  </si>
  <si>
    <t>INV05587</t>
  </si>
  <si>
    <t>PAY04718</t>
  </si>
  <si>
    <t>INV05588</t>
  </si>
  <si>
    <t>PAY04719</t>
  </si>
  <si>
    <t>INV05589</t>
  </si>
  <si>
    <t>PAY04720</t>
  </si>
  <si>
    <t>INV05590</t>
  </si>
  <si>
    <t>PAY04721</t>
  </si>
  <si>
    <t>INV05591</t>
  </si>
  <si>
    <t>PAY04722</t>
  </si>
  <si>
    <t>INV05592</t>
  </si>
  <si>
    <t>PAY04723</t>
  </si>
  <si>
    <t>INV05593</t>
  </si>
  <si>
    <t>PAY04724</t>
  </si>
  <si>
    <t>INV05594</t>
  </si>
  <si>
    <t>PAY04725</t>
  </si>
  <si>
    <t>INV05595</t>
  </si>
  <si>
    <t>PAY04726</t>
  </si>
  <si>
    <t>INV05596</t>
  </si>
  <si>
    <t>PAY04727</t>
  </si>
  <si>
    <t>INV05597</t>
  </si>
  <si>
    <t>PAY04728</t>
  </si>
  <si>
    <t>INV05598</t>
  </si>
  <si>
    <t>PAY04729</t>
  </si>
  <si>
    <t>INV05599</t>
  </si>
  <si>
    <t>PAY04730</t>
  </si>
  <si>
    <t>INV05600</t>
  </si>
  <si>
    <t>PAY04731</t>
  </si>
  <si>
    <t>INV05601</t>
  </si>
  <si>
    <t>PAY04732</t>
  </si>
  <si>
    <t>INV05602</t>
  </si>
  <si>
    <t>PAY04733</t>
  </si>
  <si>
    <t>INV05603</t>
  </si>
  <si>
    <t>PAY04734</t>
  </si>
  <si>
    <t>INV05604</t>
  </si>
  <si>
    <t>PAY04735</t>
  </si>
  <si>
    <t>INV05605</t>
  </si>
  <si>
    <t>PAY04736</t>
  </si>
  <si>
    <t>INV05606</t>
  </si>
  <si>
    <t>PAY04737</t>
  </si>
  <si>
    <t>INV05607</t>
  </si>
  <si>
    <t>PAY04738</t>
  </si>
  <si>
    <t>INV05608</t>
  </si>
  <si>
    <t>PAY04739</t>
  </si>
  <si>
    <t>INV05609</t>
  </si>
  <si>
    <t>PAY04740</t>
  </si>
  <si>
    <t>INV05610</t>
  </si>
  <si>
    <t>PAY04741</t>
  </si>
  <si>
    <t>INV05611</t>
  </si>
  <si>
    <t>PAY04742</t>
  </si>
  <si>
    <t>INV05612</t>
  </si>
  <si>
    <t>PAY04743</t>
  </si>
  <si>
    <t>INV05613</t>
  </si>
  <si>
    <t>PAY04744</t>
  </si>
  <si>
    <t>INV05614</t>
  </si>
  <si>
    <t>PAY04745</t>
  </si>
  <si>
    <t>INV05616</t>
  </si>
  <si>
    <t>PAY04746</t>
  </si>
  <si>
    <t>INV05617</t>
  </si>
  <si>
    <t>PAY04747</t>
  </si>
  <si>
    <t>INV05618</t>
  </si>
  <si>
    <t>PAY04748</t>
  </si>
  <si>
    <t>INV05619</t>
  </si>
  <si>
    <t>PAY04749</t>
  </si>
  <si>
    <t>INV05620</t>
  </si>
  <si>
    <t>PAY04750</t>
  </si>
  <si>
    <t>INV05621</t>
  </si>
  <si>
    <t>PAY04751</t>
  </si>
  <si>
    <t>INV05622</t>
  </si>
  <si>
    <t>PAY04752</t>
  </si>
  <si>
    <t>INV05623</t>
  </si>
  <si>
    <t>PAY04753</t>
  </si>
  <si>
    <t>INV05626</t>
  </si>
  <si>
    <t>PAY04754</t>
  </si>
  <si>
    <t>INV05627</t>
  </si>
  <si>
    <t>PAY04755</t>
  </si>
  <si>
    <t>INV05628</t>
  </si>
  <si>
    <t>PAY04756</t>
  </si>
  <si>
    <t>INV05629</t>
  </si>
  <si>
    <t>PAY04757</t>
  </si>
  <si>
    <t>INV05630</t>
  </si>
  <si>
    <t>PAY04758</t>
  </si>
  <si>
    <t>INV05631</t>
  </si>
  <si>
    <t>PAY04759</t>
  </si>
  <si>
    <t>INV05632</t>
  </si>
  <si>
    <t>PAY04760</t>
  </si>
  <si>
    <t>INV05633</t>
  </si>
  <si>
    <t>PAY04761</t>
  </si>
  <si>
    <t>INV05634</t>
  </si>
  <si>
    <t>PAY04762</t>
  </si>
  <si>
    <t>INV05636</t>
  </si>
  <si>
    <t>PAY04763</t>
  </si>
  <si>
    <t>INV05637</t>
  </si>
  <si>
    <t>PAY04764</t>
  </si>
  <si>
    <t>INV05638</t>
  </si>
  <si>
    <t>PAY04765</t>
  </si>
  <si>
    <t>INV05639</t>
  </si>
  <si>
    <t>PAY04766</t>
  </si>
  <si>
    <t>INV05640</t>
  </si>
  <si>
    <t>PAY04767</t>
  </si>
  <si>
    <t>INV05641</t>
  </si>
  <si>
    <t>PAY04768</t>
  </si>
  <si>
    <t>INV05642</t>
  </si>
  <si>
    <t>PAY04769</t>
  </si>
  <si>
    <t>INV05643</t>
  </si>
  <si>
    <t>PAY04770</t>
  </si>
  <si>
    <t>INV05644</t>
  </si>
  <si>
    <t>PAY04771</t>
  </si>
  <si>
    <t>INV05645</t>
  </si>
  <si>
    <t>PAY04772</t>
  </si>
  <si>
    <t>INV05647</t>
  </si>
  <si>
    <t>PAY04773</t>
  </si>
  <si>
    <t>INV05648</t>
  </si>
  <si>
    <t>PAY04774</t>
  </si>
  <si>
    <t>INV05649</t>
  </si>
  <si>
    <t>PAY04775</t>
  </si>
  <si>
    <t>INV05650</t>
  </si>
  <si>
    <t>PAY04776</t>
  </si>
  <si>
    <t>INV05651</t>
  </si>
  <si>
    <t>PAY04777</t>
  </si>
  <si>
    <t>INV05652</t>
  </si>
  <si>
    <t>PAY04778</t>
  </si>
  <si>
    <t>INV05653</t>
  </si>
  <si>
    <t>PAY04779</t>
  </si>
  <si>
    <t>INV05654</t>
  </si>
  <si>
    <t>PAY04780</t>
  </si>
  <si>
    <t>INV05655</t>
  </si>
  <si>
    <t>PAY04781</t>
  </si>
  <si>
    <t>INV05656</t>
  </si>
  <si>
    <t>PAY04782</t>
  </si>
  <si>
    <t>INV05657</t>
  </si>
  <si>
    <t>PAY04783</t>
  </si>
  <si>
    <t>INV05658</t>
  </si>
  <si>
    <t>PAY04784</t>
  </si>
  <si>
    <t>INV05659</t>
  </si>
  <si>
    <t>PAY04785</t>
  </si>
  <si>
    <t>INV05660</t>
  </si>
  <si>
    <t>PAY04786</t>
  </si>
  <si>
    <t>INV05661</t>
  </si>
  <si>
    <t>PAY04787</t>
  </si>
  <si>
    <t>INV05662</t>
  </si>
  <si>
    <t>PAY04788</t>
  </si>
  <si>
    <t>INV05663</t>
  </si>
  <si>
    <t>PAY04789</t>
  </si>
  <si>
    <t>INV05664</t>
  </si>
  <si>
    <t>PAY04790</t>
  </si>
  <si>
    <t>INV05665</t>
  </si>
  <si>
    <t>PAY04791</t>
  </si>
  <si>
    <t>INV05666</t>
  </si>
  <si>
    <t>PAY04792</t>
  </si>
  <si>
    <t>INV05667</t>
  </si>
  <si>
    <t>PAY04793</t>
  </si>
  <si>
    <t>INV05670</t>
  </si>
  <si>
    <t>PAY04794</t>
  </si>
  <si>
    <t>INV05672</t>
  </si>
  <si>
    <t>PAY04795</t>
  </si>
  <si>
    <t>INV05673</t>
  </si>
  <si>
    <t>PAY04796</t>
  </si>
  <si>
    <t>INV05674</t>
  </si>
  <si>
    <t>PAY04797</t>
  </si>
  <si>
    <t>INV05676</t>
  </si>
  <si>
    <t>PAY04798</t>
  </si>
  <si>
    <t>INV05677</t>
  </si>
  <si>
    <t>PAY04799</t>
  </si>
  <si>
    <t>INV05678</t>
  </si>
  <si>
    <t>PAY04800</t>
  </si>
  <si>
    <t>INV05679</t>
  </si>
  <si>
    <t>PAY04801</t>
  </si>
  <si>
    <t>INV05680</t>
  </si>
  <si>
    <t>PAY04802</t>
  </si>
  <si>
    <t>INV05681</t>
  </si>
  <si>
    <t>PAY04803</t>
  </si>
  <si>
    <t>INV05683</t>
  </si>
  <si>
    <t>PAY04804</t>
  </si>
  <si>
    <t>INV05684</t>
  </si>
  <si>
    <t>PAY04805</t>
  </si>
  <si>
    <t>INV05685</t>
  </si>
  <si>
    <t>PAY04806</t>
  </si>
  <si>
    <t>INV05686</t>
  </si>
  <si>
    <t>PAY04807</t>
  </si>
  <si>
    <t>INV05687</t>
  </si>
  <si>
    <t>PAY04808</t>
  </si>
  <si>
    <t>INV05688</t>
  </si>
  <si>
    <t>PAY04809</t>
  </si>
  <si>
    <t>INV05689</t>
  </si>
  <si>
    <t>PAY04810</t>
  </si>
  <si>
    <t>INV05690</t>
  </si>
  <si>
    <t>PAY04811</t>
  </si>
  <si>
    <t>INV05691</t>
  </si>
  <si>
    <t>PAY04812</t>
  </si>
  <si>
    <t>INV05692</t>
  </si>
  <si>
    <t>PAY04813</t>
  </si>
  <si>
    <t>INV05693</t>
  </si>
  <si>
    <t>PAY04814</t>
  </si>
  <si>
    <t>INV05694</t>
  </si>
  <si>
    <t>PAY04815</t>
  </si>
  <si>
    <t>INV05695</t>
  </si>
  <si>
    <t>PAY04816</t>
  </si>
  <si>
    <t>INV05697</t>
  </si>
  <si>
    <t>PAY04817</t>
  </si>
  <si>
    <t>INV05698</t>
  </si>
  <si>
    <t>PAY04818</t>
  </si>
  <si>
    <t>INV05699</t>
  </si>
  <si>
    <t>PAY04819</t>
  </si>
  <si>
    <t>INV05700</t>
  </si>
  <si>
    <t>PAY04820</t>
  </si>
  <si>
    <t>INV05701</t>
  </si>
  <si>
    <t>PAY04821</t>
  </si>
  <si>
    <t>INV05702</t>
  </si>
  <si>
    <t>PAY04822</t>
  </si>
  <si>
    <t>INV05703</t>
  </si>
  <si>
    <t>PAY04823</t>
  </si>
  <si>
    <t>INV05704</t>
  </si>
  <si>
    <t>PAY04824</t>
  </si>
  <si>
    <t>INV05705</t>
  </si>
  <si>
    <t>PAY04825</t>
  </si>
  <si>
    <t>INV05706</t>
  </si>
  <si>
    <t>PAY04826</t>
  </si>
  <si>
    <t>INV05707</t>
  </si>
  <si>
    <t>PAY04827</t>
  </si>
  <si>
    <t>INV05708</t>
  </si>
  <si>
    <t>PAY04828</t>
  </si>
  <si>
    <t>INV05709</t>
  </si>
  <si>
    <t>PAY04829</t>
  </si>
  <si>
    <t>INV05711</t>
  </si>
  <si>
    <t>PAY04830</t>
  </si>
  <si>
    <t>INV05712</t>
  </si>
  <si>
    <t>PAY04831</t>
  </si>
  <si>
    <t>INV05713</t>
  </si>
  <si>
    <t>PAY04832</t>
  </si>
  <si>
    <t>INV05714</t>
  </si>
  <si>
    <t>PAY04833</t>
  </si>
  <si>
    <t>INV05715</t>
  </si>
  <si>
    <t>PAY04834</t>
  </si>
  <si>
    <t>INV05717</t>
  </si>
  <si>
    <t>PAY04835</t>
  </si>
  <si>
    <t>INV05718</t>
  </si>
  <si>
    <t>PAY04836</t>
  </si>
  <si>
    <t>INV05719</t>
  </si>
  <si>
    <t>PAY04837</t>
  </si>
  <si>
    <t>INV05720</t>
  </si>
  <si>
    <t>PAY04838</t>
  </si>
  <si>
    <t>INV05721</t>
  </si>
  <si>
    <t>PAY04839</t>
  </si>
  <si>
    <t>INV05722</t>
  </si>
  <si>
    <t>PAY04840</t>
  </si>
  <si>
    <t>INV05723</t>
  </si>
  <si>
    <t>PAY04841</t>
  </si>
  <si>
    <t>INV05724</t>
  </si>
  <si>
    <t>PAY04842</t>
  </si>
  <si>
    <t>INV05725</t>
  </si>
  <si>
    <t>PAY04843</t>
  </si>
  <si>
    <t>INV05726</t>
  </si>
  <si>
    <t>PAY04844</t>
  </si>
  <si>
    <t>INV05727</t>
  </si>
  <si>
    <t>PAY04845</t>
  </si>
  <si>
    <t>INV05728</t>
  </si>
  <si>
    <t>PAY04846</t>
  </si>
  <si>
    <t>INV05729</t>
  </si>
  <si>
    <t>PAY04847</t>
  </si>
  <si>
    <t>INV05730</t>
  </si>
  <si>
    <t>PAY04848</t>
  </si>
  <si>
    <t>INV05731</t>
  </si>
  <si>
    <t>PAY04849</t>
  </si>
  <si>
    <t>INV05732</t>
  </si>
  <si>
    <t>PAY04850</t>
  </si>
  <si>
    <t>INV05733</t>
  </si>
  <si>
    <t>PAY04851</t>
  </si>
  <si>
    <t>INV05734</t>
  </si>
  <si>
    <t>PAY04852</t>
  </si>
  <si>
    <t>INV05735</t>
  </si>
  <si>
    <t>PAY04853</t>
  </si>
  <si>
    <t>INV05736</t>
  </si>
  <si>
    <t>PAY04854</t>
  </si>
  <si>
    <t>INV05737</t>
  </si>
  <si>
    <t>PAY04855</t>
  </si>
  <si>
    <t>INV05738</t>
  </si>
  <si>
    <t>PAY04856</t>
  </si>
  <si>
    <t>INV05739</t>
  </si>
  <si>
    <t>PAY04857</t>
  </si>
  <si>
    <t>INV05741</t>
  </si>
  <si>
    <t>PAY04858</t>
  </si>
  <si>
    <t>INV05742</t>
  </si>
  <si>
    <t>PAY04859</t>
  </si>
  <si>
    <t>INV05743</t>
  </si>
  <si>
    <t>PAY04860</t>
  </si>
  <si>
    <t>INV05744</t>
  </si>
  <si>
    <t>PAY04861</t>
  </si>
  <si>
    <t>INV05746</t>
  </si>
  <si>
    <t>PAY04862</t>
  </si>
  <si>
    <t>INV05747</t>
  </si>
  <si>
    <t>PAY04863</t>
  </si>
  <si>
    <t>INV05749</t>
  </si>
  <si>
    <t>PAY04864</t>
  </si>
  <si>
    <t>INV05750</t>
  </si>
  <si>
    <t>PAY04865</t>
  </si>
  <si>
    <t>INV05751</t>
  </si>
  <si>
    <t>PAY04866</t>
  </si>
  <si>
    <t>INV05752</t>
  </si>
  <si>
    <t>PAY04867</t>
  </si>
  <si>
    <t>INV05753</t>
  </si>
  <si>
    <t>PAY04868</t>
  </si>
  <si>
    <t>INV05754</t>
  </si>
  <si>
    <t>PAY04869</t>
  </si>
  <si>
    <t>INV05755</t>
  </si>
  <si>
    <t>PAY04870</t>
  </si>
  <si>
    <t>INV05756</t>
  </si>
  <si>
    <t>PAY04871</t>
  </si>
  <si>
    <t>INV05757</t>
  </si>
  <si>
    <t>PAY04872</t>
  </si>
  <si>
    <t>INV05758</t>
  </si>
  <si>
    <t>PAY04873</t>
  </si>
  <si>
    <t>INV05759</t>
  </si>
  <si>
    <t>PAY04874</t>
  </si>
  <si>
    <t>INV05760</t>
  </si>
  <si>
    <t>PAY04875</t>
  </si>
  <si>
    <t>INV05761</t>
  </si>
  <si>
    <t>PAY04876</t>
  </si>
  <si>
    <t>INV05762</t>
  </si>
  <si>
    <t>PAY04877</t>
  </si>
  <si>
    <t>INV05763</t>
  </si>
  <si>
    <t>PAY04878</t>
  </si>
  <si>
    <t>INV05764</t>
  </si>
  <si>
    <t>PAY04879</t>
  </si>
  <si>
    <t>INV05765</t>
  </si>
  <si>
    <t>PAY04880</t>
  </si>
  <si>
    <t>INV05766</t>
  </si>
  <si>
    <t>PAY04881</t>
  </si>
  <si>
    <t>INV05769</t>
  </si>
  <si>
    <t>PAY04882</t>
  </si>
  <si>
    <t>INV05770</t>
  </si>
  <si>
    <t>PAY04883</t>
  </si>
  <si>
    <t>INV05772</t>
  </si>
  <si>
    <t>PAY04884</t>
  </si>
  <si>
    <t>INV05773</t>
  </si>
  <si>
    <t>PAY04885</t>
  </si>
  <si>
    <t>INV05774</t>
  </si>
  <si>
    <t>PAY04886</t>
  </si>
  <si>
    <t>INV05775</t>
  </si>
  <si>
    <t>PAY04887</t>
  </si>
  <si>
    <t>INV05776</t>
  </si>
  <si>
    <t>PAY04888</t>
  </si>
  <si>
    <t>INV05777</t>
  </si>
  <si>
    <t>PAY04889</t>
  </si>
  <si>
    <t>INV05778</t>
  </si>
  <si>
    <t>PAY04890</t>
  </si>
  <si>
    <t>INV05779</t>
  </si>
  <si>
    <t>PAY04891</t>
  </si>
  <si>
    <t>INV05780</t>
  </si>
  <si>
    <t>PAY04892</t>
  </si>
  <si>
    <t>INV05781</t>
  </si>
  <si>
    <t>PAY04893</t>
  </si>
  <si>
    <t>INV05784</t>
  </si>
  <si>
    <t>PAY04894</t>
  </si>
  <si>
    <t>INV05786</t>
  </si>
  <si>
    <t>PAY04895</t>
  </si>
  <si>
    <t>INV05787</t>
  </si>
  <si>
    <t>PAY04896</t>
  </si>
  <si>
    <t>INV05789</t>
  </si>
  <si>
    <t>PAY04897</t>
  </si>
  <si>
    <t>INV05790</t>
  </si>
  <si>
    <t>PAY04898</t>
  </si>
  <si>
    <t>INV05791</t>
  </si>
  <si>
    <t>PAY04899</t>
  </si>
  <si>
    <t>INV05792</t>
  </si>
  <si>
    <t>PAY04900</t>
  </si>
  <si>
    <t>INV05793</t>
  </si>
  <si>
    <t>PAY04901</t>
  </si>
  <si>
    <t>INV05794</t>
  </si>
  <si>
    <t>PAY04902</t>
  </si>
  <si>
    <t>INV05795</t>
  </si>
  <si>
    <t>PAY04903</t>
  </si>
  <si>
    <t>INV05796</t>
  </si>
  <si>
    <t>PAY04904</t>
  </si>
  <si>
    <t>INV05798</t>
  </si>
  <si>
    <t>PAY04905</t>
  </si>
  <si>
    <t>INV05799</t>
  </si>
  <si>
    <t>PAY04906</t>
  </si>
  <si>
    <t>INV05801</t>
  </si>
  <si>
    <t>PAY04907</t>
  </si>
  <si>
    <t>INV05802</t>
  </si>
  <si>
    <t>PAY04908</t>
  </si>
  <si>
    <t>INV05803</t>
  </si>
  <si>
    <t>PAY04909</t>
  </si>
  <si>
    <t>INV05804</t>
  </si>
  <si>
    <t>PAY04910</t>
  </si>
  <si>
    <t>INV05805</t>
  </si>
  <si>
    <t>PAY04911</t>
  </si>
  <si>
    <t>INV05806</t>
  </si>
  <si>
    <t>PAY04912</t>
  </si>
  <si>
    <t>INV05808</t>
  </si>
  <si>
    <t>PAY04913</t>
  </si>
  <si>
    <t>INV05809</t>
  </si>
  <si>
    <t>PAY04914</t>
  </si>
  <si>
    <t>INV05810</t>
  </si>
  <si>
    <t>PAY04915</t>
  </si>
  <si>
    <t>INV05811</t>
  </si>
  <si>
    <t>PAY04916</t>
  </si>
  <si>
    <t>INV05812</t>
  </si>
  <si>
    <t>PAY04917</t>
  </si>
  <si>
    <t>INV05813</t>
  </si>
  <si>
    <t>PAY04918</t>
  </si>
  <si>
    <t>INV05814</t>
  </si>
  <si>
    <t>PAY04919</t>
  </si>
  <si>
    <t>INV05815</t>
  </si>
  <si>
    <t>PAY04920</t>
  </si>
  <si>
    <t>INV05816</t>
  </si>
  <si>
    <t>PAY04921</t>
  </si>
  <si>
    <t>INV05817</t>
  </si>
  <si>
    <t>PAY04922</t>
  </si>
  <si>
    <t>INV05818</t>
  </si>
  <si>
    <t>PAY04923</t>
  </si>
  <si>
    <t>INV05819</t>
  </si>
  <si>
    <t>PAY04924</t>
  </si>
  <si>
    <t>INV05821</t>
  </si>
  <si>
    <t>PAY04925</t>
  </si>
  <si>
    <t>INV05822</t>
  </si>
  <si>
    <t>PAY04926</t>
  </si>
  <si>
    <t>INV05823</t>
  </si>
  <si>
    <t>PAY04927</t>
  </si>
  <si>
    <t>INV05824</t>
  </si>
  <si>
    <t>PAY04928</t>
  </si>
  <si>
    <t>INV05825</t>
  </si>
  <si>
    <t>PAY04929</t>
  </si>
  <si>
    <t>INV05826</t>
  </si>
  <si>
    <t>PAY04930</t>
  </si>
  <si>
    <t>INV05827</t>
  </si>
  <si>
    <t>PAY04931</t>
  </si>
  <si>
    <t>INV05829</t>
  </si>
  <si>
    <t>PAY04932</t>
  </si>
  <si>
    <t>INV05830</t>
  </si>
  <si>
    <t>PAY04933</t>
  </si>
  <si>
    <t>INV05831</t>
  </si>
  <si>
    <t>PAY04934</t>
  </si>
  <si>
    <t>INV05832</t>
  </si>
  <si>
    <t>PAY04935</t>
  </si>
  <si>
    <t>INV05833</t>
  </si>
  <si>
    <t>PAY04936</t>
  </si>
  <si>
    <t>INV05834</t>
  </si>
  <si>
    <t>PAY04937</t>
  </si>
  <si>
    <t>INV05836</t>
  </si>
  <si>
    <t>PAY04938</t>
  </si>
  <si>
    <t>INV05837</t>
  </si>
  <si>
    <t>PAY04939</t>
  </si>
  <si>
    <t>INV05838</t>
  </si>
  <si>
    <t>PAY04940</t>
  </si>
  <si>
    <t>INV05840</t>
  </si>
  <si>
    <t>PAY04941</t>
  </si>
  <si>
    <t>INV05841</t>
  </si>
  <si>
    <t>PAY04942</t>
  </si>
  <si>
    <t>INV05842</t>
  </si>
  <si>
    <t>PAY04943</t>
  </si>
  <si>
    <t>INV05844</t>
  </si>
  <si>
    <t>PAY04944</t>
  </si>
  <si>
    <t>INV05845</t>
  </si>
  <si>
    <t>PAY04945</t>
  </si>
  <si>
    <t>INV05846</t>
  </si>
  <si>
    <t>PAY04946</t>
  </si>
  <si>
    <t>INV05847</t>
  </si>
  <si>
    <t>PAY04947</t>
  </si>
  <si>
    <t>INV05848</t>
  </si>
  <si>
    <t>PAY04948</t>
  </si>
  <si>
    <t>INV05849</t>
  </si>
  <si>
    <t>PAY04949</t>
  </si>
  <si>
    <t>INV05850</t>
  </si>
  <si>
    <t>PAY04950</t>
  </si>
  <si>
    <t>INV05851</t>
  </si>
  <si>
    <t>PAY04951</t>
  </si>
  <si>
    <t>INV05853</t>
  </si>
  <si>
    <t>PAY04952</t>
  </si>
  <si>
    <t>INV05854</t>
  </si>
  <si>
    <t>PAY04953</t>
  </si>
  <si>
    <t>INV05855</t>
  </si>
  <si>
    <t>PAY04954</t>
  </si>
  <si>
    <t>INV05856</t>
  </si>
  <si>
    <t>PAY04955</t>
  </si>
  <si>
    <t>INV05858</t>
  </si>
  <si>
    <t>PAY04956</t>
  </si>
  <si>
    <t>INV05859</t>
  </si>
  <si>
    <t>PAY04957</t>
  </si>
  <si>
    <t>INV05860</t>
  </si>
  <si>
    <t>PAY04958</t>
  </si>
  <si>
    <t>INV05861</t>
  </si>
  <si>
    <t>PAY04959</t>
  </si>
  <si>
    <t>INV05862</t>
  </si>
  <si>
    <t>PAY04960</t>
  </si>
  <si>
    <t>INV05863</t>
  </si>
  <si>
    <t>PAY04961</t>
  </si>
  <si>
    <t>INV05864</t>
  </si>
  <si>
    <t>PAY04962</t>
  </si>
  <si>
    <t>INV05865</t>
  </si>
  <si>
    <t>PAY04963</t>
  </si>
  <si>
    <t>INV05866</t>
  </si>
  <si>
    <t>PAY04964</t>
  </si>
  <si>
    <t>INV05867</t>
  </si>
  <si>
    <t>PAY04965</t>
  </si>
  <si>
    <t>INV05868</t>
  </si>
  <si>
    <t>PAY04966</t>
  </si>
  <si>
    <t>INV05869</t>
  </si>
  <si>
    <t>PAY04967</t>
  </si>
  <si>
    <t>INV05870</t>
  </si>
  <si>
    <t>PAY04968</t>
  </si>
  <si>
    <t>INV05871</t>
  </si>
  <si>
    <t>PAY04969</t>
  </si>
  <si>
    <t>INV05872</t>
  </si>
  <si>
    <t>PAY04970</t>
  </si>
  <si>
    <t>INV05873</t>
  </si>
  <si>
    <t>PAY04971</t>
  </si>
  <si>
    <t>INV05874</t>
  </si>
  <si>
    <t>PAY04972</t>
  </si>
  <si>
    <t>INV05875</t>
  </si>
  <si>
    <t>PAY04973</t>
  </si>
  <si>
    <t>INV05878</t>
  </si>
  <si>
    <t>PAY04974</t>
  </si>
  <si>
    <t>INV05880</t>
  </si>
  <si>
    <t>PAY04975</t>
  </si>
  <si>
    <t>INV05881</t>
  </si>
  <si>
    <t>PAY04976</t>
  </si>
  <si>
    <t>INV05882</t>
  </si>
  <si>
    <t>PAY04977</t>
  </si>
  <si>
    <t>INV05883</t>
  </si>
  <si>
    <t>PAY04978</t>
  </si>
  <si>
    <t>INV05885</t>
  </si>
  <si>
    <t>PAY04979</t>
  </si>
  <si>
    <t>INV05886</t>
  </si>
  <si>
    <t>PAY04980</t>
  </si>
  <si>
    <t>INV05887</t>
  </si>
  <si>
    <t>PAY04981</t>
  </si>
  <si>
    <t>INV05888</t>
  </si>
  <si>
    <t>PAY04982</t>
  </si>
  <si>
    <t>INV05889</t>
  </si>
  <si>
    <t>PAY04983</t>
  </si>
  <si>
    <t>INV05890</t>
  </si>
  <si>
    <t>PAY04984</t>
  </si>
  <si>
    <t>INV05891</t>
  </si>
  <si>
    <t>PAY04985</t>
  </si>
  <si>
    <t>INV05892</t>
  </si>
  <si>
    <t>PAY04986</t>
  </si>
  <si>
    <t>INV05895</t>
  </si>
  <si>
    <t>PAY04987</t>
  </si>
  <si>
    <t>INV05896</t>
  </si>
  <si>
    <t>PAY04988</t>
  </si>
  <si>
    <t>INV05897</t>
  </si>
  <si>
    <t>PAY04989</t>
  </si>
  <si>
    <t>INV05898</t>
  </si>
  <si>
    <t>PAY04990</t>
  </si>
  <si>
    <t>INV05899</t>
  </si>
  <si>
    <t>PAY04991</t>
  </si>
  <si>
    <t>INV05900</t>
  </si>
  <si>
    <t>PAY04992</t>
  </si>
  <si>
    <t>INV05901</t>
  </si>
  <si>
    <t>PAY04993</t>
  </si>
  <si>
    <t>INV05902</t>
  </si>
  <si>
    <t>PAY04994</t>
  </si>
  <si>
    <t>INV05903</t>
  </si>
  <si>
    <t>PAY04995</t>
  </si>
  <si>
    <t>INV05905</t>
  </si>
  <si>
    <t>PAY04996</t>
  </si>
  <si>
    <t>INV05907</t>
  </si>
  <si>
    <t>PAY04997</t>
  </si>
  <si>
    <t>INV05908</t>
  </si>
  <si>
    <t>PAY04998</t>
  </si>
  <si>
    <t>INV05909</t>
  </si>
  <si>
    <t>PAY04999</t>
  </si>
  <si>
    <t>INV05910</t>
  </si>
  <si>
    <t>PAY05000</t>
  </si>
  <si>
    <t>INV05911</t>
  </si>
  <si>
    <t>PAY05001</t>
  </si>
  <si>
    <t>INV05912</t>
  </si>
  <si>
    <t>PAY05002</t>
  </si>
  <si>
    <t>INV05914</t>
  </si>
  <si>
    <t>PAY05003</t>
  </si>
  <si>
    <t>INV05916</t>
  </si>
  <si>
    <t>PAY05004</t>
  </si>
  <si>
    <t>INV05918</t>
  </si>
  <si>
    <t>PAY05005</t>
  </si>
  <si>
    <t>INV05919</t>
  </si>
  <si>
    <t>PAY05006</t>
  </si>
  <si>
    <t>INV05920</t>
  </si>
  <si>
    <t>PAY05007</t>
  </si>
  <si>
    <t>INV05922</t>
  </si>
  <si>
    <t>PAY05008</t>
  </si>
  <si>
    <t>INV05923</t>
  </si>
  <si>
    <t>PAY05009</t>
  </si>
  <si>
    <t>INV05925</t>
  </si>
  <si>
    <t>PAY05010</t>
  </si>
  <si>
    <t>INV05926</t>
  </si>
  <si>
    <t>PAY05011</t>
  </si>
  <si>
    <t>INV05928</t>
  </si>
  <si>
    <t>PAY05012</t>
  </si>
  <si>
    <t>INV05929</t>
  </si>
  <si>
    <t>PAY05013</t>
  </si>
  <si>
    <t>INV05930</t>
  </si>
  <si>
    <t>PAY05014</t>
  </si>
  <si>
    <t>INV05931</t>
  </si>
  <si>
    <t>PAY05015</t>
  </si>
  <si>
    <t>INV05933</t>
  </si>
  <si>
    <t>PAY05016</t>
  </si>
  <si>
    <t>INV05934</t>
  </si>
  <si>
    <t>PAY05017</t>
  </si>
  <si>
    <t>INV05935</t>
  </si>
  <si>
    <t>PAY05018</t>
  </si>
  <si>
    <t>INV05936</t>
  </si>
  <si>
    <t>PAY05019</t>
  </si>
  <si>
    <t>INV05937</t>
  </si>
  <si>
    <t>PAY05020</t>
  </si>
  <si>
    <t>INV05938</t>
  </si>
  <si>
    <t>PAY05021</t>
  </si>
  <si>
    <t>INV05939</t>
  </si>
  <si>
    <t>PAY05022</t>
  </si>
  <si>
    <t>INV05941</t>
  </si>
  <si>
    <t>PAY05023</t>
  </si>
  <si>
    <t>INV05943</t>
  </si>
  <si>
    <t>PAY05024</t>
  </si>
  <si>
    <t>INV05944</t>
  </si>
  <si>
    <t>PAY05025</t>
  </si>
  <si>
    <t>INV05945</t>
  </si>
  <si>
    <t>PAY05026</t>
  </si>
  <si>
    <t>INV05946</t>
  </si>
  <si>
    <t>PAY05027</t>
  </si>
  <si>
    <t>INV05947</t>
  </si>
  <si>
    <t>PAY05028</t>
  </si>
  <si>
    <t>INV05949</t>
  </si>
  <si>
    <t>PAY05029</t>
  </si>
  <si>
    <t>INV05950</t>
  </si>
  <si>
    <t>PAY05030</t>
  </si>
  <si>
    <t>INV05951</t>
  </si>
  <si>
    <t>PAY05031</t>
  </si>
  <si>
    <t>INV05952</t>
  </si>
  <si>
    <t>PAY05032</t>
  </si>
  <si>
    <t>INV05953</t>
  </si>
  <si>
    <t>PAY05033</t>
  </si>
  <si>
    <t>INV05954</t>
  </si>
  <si>
    <t>PAY05034</t>
  </si>
  <si>
    <t>INV05955</t>
  </si>
  <si>
    <t>PAY05035</t>
  </si>
  <si>
    <t>INV05956</t>
  </si>
  <si>
    <t>PAY05036</t>
  </si>
  <si>
    <t>INV05957</t>
  </si>
  <si>
    <t>PAY05037</t>
  </si>
  <si>
    <t>INV05960</t>
  </si>
  <si>
    <t>PAY05038</t>
  </si>
  <si>
    <t>INV05961</t>
  </si>
  <si>
    <t>PAY05039</t>
  </si>
  <si>
    <t>INV05962</t>
  </si>
  <si>
    <t>PAY05040</t>
  </si>
  <si>
    <t>INV05963</t>
  </si>
  <si>
    <t>PAY05041</t>
  </si>
  <si>
    <t>INV05964</t>
  </si>
  <si>
    <t>PAY05042</t>
  </si>
  <si>
    <t>INV05965</t>
  </si>
  <si>
    <t>PAY05043</t>
  </si>
  <si>
    <t>INV05966</t>
  </si>
  <si>
    <t>PAY05044</t>
  </si>
  <si>
    <t>INV05967</t>
  </si>
  <si>
    <t>PAY05045</t>
  </si>
  <si>
    <t>INV05968</t>
  </si>
  <si>
    <t>PAY05046</t>
  </si>
  <si>
    <t>INV05969</t>
  </si>
  <si>
    <t>PAY05047</t>
  </si>
  <si>
    <t>INV05971</t>
  </si>
  <si>
    <t>PAY05048</t>
  </si>
  <si>
    <t>INV05972</t>
  </si>
  <si>
    <t>PAY05049</t>
  </si>
  <si>
    <t>INV05974</t>
  </si>
  <si>
    <t>PAY05050</t>
  </si>
  <si>
    <t>INV05975</t>
  </si>
  <si>
    <t>PAY05051</t>
  </si>
  <si>
    <t>INV05976</t>
  </si>
  <si>
    <t>PAY05052</t>
  </si>
  <si>
    <t>INV05977</t>
  </si>
  <si>
    <t>PAY05053</t>
  </si>
  <si>
    <t>INV05978</t>
  </si>
  <si>
    <t>PAY05054</t>
  </si>
  <si>
    <t>INV05979</t>
  </si>
  <si>
    <t>PAY05055</t>
  </si>
  <si>
    <t>INV05980</t>
  </si>
  <si>
    <t>PAY05056</t>
  </si>
  <si>
    <t>INV05981</t>
  </si>
  <si>
    <t>PAY05057</t>
  </si>
  <si>
    <t>INV05982</t>
  </si>
  <si>
    <t>PAY05058</t>
  </si>
  <si>
    <t>INV05984</t>
  </si>
  <si>
    <t>PAY05059</t>
  </si>
  <si>
    <t>INV05985</t>
  </si>
  <si>
    <t>PAY05060</t>
  </si>
  <si>
    <t>INV05986</t>
  </si>
  <si>
    <t>PAY05061</t>
  </si>
  <si>
    <t>INV05988</t>
  </si>
  <si>
    <t>PAY05062</t>
  </si>
  <si>
    <t>INV05989</t>
  </si>
  <si>
    <t>PAY05063</t>
  </si>
  <si>
    <t>INV05990</t>
  </si>
  <si>
    <t>PAY05064</t>
  </si>
  <si>
    <t>INV05991</t>
  </si>
  <si>
    <t>PAY05065</t>
  </si>
  <si>
    <t>INV05992</t>
  </si>
  <si>
    <t>PAY05066</t>
  </si>
  <si>
    <t>INV05995</t>
  </si>
  <si>
    <t>PAY05067</t>
  </si>
  <si>
    <t>INV05999</t>
  </si>
  <si>
    <t>PAY05068</t>
  </si>
  <si>
    <t>INV06000</t>
  </si>
  <si>
    <t>PAY05069</t>
  </si>
  <si>
    <t>INV06002</t>
  </si>
  <si>
    <t>PAY05070</t>
  </si>
  <si>
    <t>INV06003</t>
  </si>
  <si>
    <t>PAY05071</t>
  </si>
  <si>
    <t>INV06004</t>
  </si>
  <si>
    <t>PAY05072</t>
  </si>
  <si>
    <t>INV06005</t>
  </si>
  <si>
    <t>PAY05073</t>
  </si>
  <si>
    <t>INV06006</t>
  </si>
  <si>
    <t>PAY05074</t>
  </si>
  <si>
    <t>INV06007</t>
  </si>
  <si>
    <t>PAY05075</t>
  </si>
  <si>
    <t>INV06008</t>
  </si>
  <si>
    <t>PAY05076</t>
  </si>
  <si>
    <t>INV06009</t>
  </si>
  <si>
    <t>PAY05077</t>
  </si>
  <si>
    <t>INV06010</t>
  </si>
  <si>
    <t>PAY05078</t>
  </si>
  <si>
    <t>INV06011</t>
  </si>
  <si>
    <t>PAY05079</t>
  </si>
  <si>
    <t>INV06012</t>
  </si>
  <si>
    <t>PAY05080</t>
  </si>
  <si>
    <t>INV06013</t>
  </si>
  <si>
    <t>PAY05081</t>
  </si>
  <si>
    <t>INV06014</t>
  </si>
  <si>
    <t>PAY05082</t>
  </si>
  <si>
    <t>INV06015</t>
  </si>
  <si>
    <t>PAY05083</t>
  </si>
  <si>
    <t>INV06016</t>
  </si>
  <si>
    <t>PAY05084</t>
  </si>
  <si>
    <t>INV06017</t>
  </si>
  <si>
    <t>PAY05085</t>
  </si>
  <si>
    <t>INV06018</t>
  </si>
  <si>
    <t>PAY05086</t>
  </si>
  <si>
    <t>INV06019</t>
  </si>
  <si>
    <t>PAY05087</t>
  </si>
  <si>
    <t>INV06020</t>
  </si>
  <si>
    <t>PAY05088</t>
  </si>
  <si>
    <t>INV06021</t>
  </si>
  <si>
    <t>PAY05089</t>
  </si>
  <si>
    <t>INV06022</t>
  </si>
  <si>
    <t>PAY05090</t>
  </si>
  <si>
    <t>INV06024</t>
  </si>
  <si>
    <t>PAY05091</t>
  </si>
  <si>
    <t>INV06025</t>
  </si>
  <si>
    <t>PAY05092</t>
  </si>
  <si>
    <t>INV06026</t>
  </si>
  <si>
    <t>PAY05093</t>
  </si>
  <si>
    <t>INV06027</t>
  </si>
  <si>
    <t>PAY05094</t>
  </si>
  <si>
    <t>INV06028</t>
  </si>
  <si>
    <t>PAY05095</t>
  </si>
  <si>
    <t>INV06029</t>
  </si>
  <si>
    <t>PAY05096</t>
  </si>
  <si>
    <t>INV06030</t>
  </si>
  <si>
    <t>PAY05097</t>
  </si>
  <si>
    <t>INV06031</t>
  </si>
  <si>
    <t>PAY05098</t>
  </si>
  <si>
    <t>INV06032</t>
  </si>
  <si>
    <t>PAY05099</t>
  </si>
  <si>
    <t>INV06034</t>
  </si>
  <si>
    <t>PAY05100</t>
  </si>
  <si>
    <t>INV06035</t>
  </si>
  <si>
    <t>PAY05101</t>
  </si>
  <si>
    <t>INV06036</t>
  </si>
  <si>
    <t>PAY05102</t>
  </si>
  <si>
    <t>INV06037</t>
  </si>
  <si>
    <t>PAY05103</t>
  </si>
  <si>
    <t>INV06038</t>
  </si>
  <si>
    <t>PAY05104</t>
  </si>
  <si>
    <t>INV06040</t>
  </si>
  <si>
    <t>PAY05105</t>
  </si>
  <si>
    <t>INV06041</t>
  </si>
  <si>
    <t>PAY05106</t>
  </si>
  <si>
    <t>INV06042</t>
  </si>
  <si>
    <t>PAY05107</t>
  </si>
  <si>
    <t>INV06045</t>
  </si>
  <si>
    <t>PAY05108</t>
  </si>
  <si>
    <t>INV06046</t>
  </si>
  <si>
    <t>PAY05109</t>
  </si>
  <si>
    <t>INV06047</t>
  </si>
  <si>
    <t>PAY05110</t>
  </si>
  <si>
    <t>INV06048</t>
  </si>
  <si>
    <t>PAY05111</t>
  </si>
  <si>
    <t>INV06049</t>
  </si>
  <si>
    <t>PAY05112</t>
  </si>
  <si>
    <t>INV06051</t>
  </si>
  <si>
    <t>PAY05113</t>
  </si>
  <si>
    <t>INV06052</t>
  </si>
  <si>
    <t>PAY05114</t>
  </si>
  <si>
    <t>INV06053</t>
  </si>
  <si>
    <t>PAY05115</t>
  </si>
  <si>
    <t>INV06054</t>
  </si>
  <si>
    <t>PAY05116</t>
  </si>
  <si>
    <t>INV06055</t>
  </si>
  <si>
    <t>PAY05117</t>
  </si>
  <si>
    <t>INV06059</t>
  </si>
  <si>
    <t>PAY05118</t>
  </si>
  <si>
    <t>INV06060</t>
  </si>
  <si>
    <t>PAY05119</t>
  </si>
  <si>
    <t>INV06061</t>
  </si>
  <si>
    <t>PAY05120</t>
  </si>
  <si>
    <t>INV06063</t>
  </si>
  <si>
    <t>PAY05121</t>
  </si>
  <si>
    <t>INV06064</t>
  </si>
  <si>
    <t>PAY05122</t>
  </si>
  <si>
    <t>INV06065</t>
  </si>
  <si>
    <t>PAY05123</t>
  </si>
  <si>
    <t>INV06066</t>
  </si>
  <si>
    <t>PAY05124</t>
  </si>
  <si>
    <t>INV06067</t>
  </si>
  <si>
    <t>PAY05125</t>
  </si>
  <si>
    <t>INV06068</t>
  </si>
  <si>
    <t>PAY05126</t>
  </si>
  <si>
    <t>INV06069</t>
  </si>
  <si>
    <t>PAY05127</t>
  </si>
  <si>
    <t>INV06070</t>
  </si>
  <si>
    <t>PAY05128</t>
  </si>
  <si>
    <t>INV06071</t>
  </si>
  <si>
    <t>PAY05129</t>
  </si>
  <si>
    <t>INV06073</t>
  </si>
  <si>
    <t>PAY05130</t>
  </si>
  <si>
    <t>INV06074</t>
  </si>
  <si>
    <t>PAY05131</t>
  </si>
  <si>
    <t>INV06076</t>
  </si>
  <si>
    <t>PAY05132</t>
  </si>
  <si>
    <t>INV06077</t>
  </si>
  <si>
    <t>PAY05133</t>
  </si>
  <si>
    <t>INV06079</t>
  </si>
  <si>
    <t>PAY05134</t>
  </si>
  <si>
    <t>INV06081</t>
  </si>
  <si>
    <t>PAY05135</t>
  </si>
  <si>
    <t>INV06082</t>
  </si>
  <si>
    <t>PAY05136</t>
  </si>
  <si>
    <t>INV06083</t>
  </si>
  <si>
    <t>PAY05137</t>
  </si>
  <si>
    <t>INV06084</t>
  </si>
  <si>
    <t>PAY05138</t>
  </si>
  <si>
    <t>INV06085</t>
  </si>
  <si>
    <t>PAY05139</t>
  </si>
  <si>
    <t>INV06086</t>
  </si>
  <si>
    <t>PAY05140</t>
  </si>
  <si>
    <t>INV06087</t>
  </si>
  <si>
    <t>PAY05141</t>
  </si>
  <si>
    <t>INV06088</t>
  </si>
  <si>
    <t>PAY05142</t>
  </si>
  <si>
    <t>INV06089</t>
  </si>
  <si>
    <t>PAY05143</t>
  </si>
  <si>
    <t>INV06090</t>
  </si>
  <si>
    <t>PAY05144</t>
  </si>
  <si>
    <t>INV06091</t>
  </si>
  <si>
    <t>PAY05145</t>
  </si>
  <si>
    <t>INV06092</t>
  </si>
  <si>
    <t>PAY05146</t>
  </si>
  <si>
    <t>INV06093</t>
  </si>
  <si>
    <t>PAY05147</t>
  </si>
  <si>
    <t>INV06095</t>
  </si>
  <si>
    <t>PAY05148</t>
  </si>
  <si>
    <t>INV06097</t>
  </si>
  <si>
    <t>PAY05149</t>
  </si>
  <si>
    <t>INV06098</t>
  </si>
  <si>
    <t>PAY05150</t>
  </si>
  <si>
    <t>INV06099</t>
  </si>
  <si>
    <t>PAY05151</t>
  </si>
  <si>
    <t>INV06100</t>
  </si>
  <si>
    <t>PAY05152</t>
  </si>
  <si>
    <t>INV06101</t>
  </si>
  <si>
    <t>PAY05153</t>
  </si>
  <si>
    <t>INV06102</t>
  </si>
  <si>
    <t>PAY05154</t>
  </si>
  <si>
    <t>INV06105</t>
  </si>
  <si>
    <t>PAY05155</t>
  </si>
  <si>
    <t>INV06107</t>
  </si>
  <si>
    <t>PAY05156</t>
  </si>
  <si>
    <t>INV06108</t>
  </si>
  <si>
    <t>PAY05157</t>
  </si>
  <si>
    <t>INV06109</t>
  </si>
  <si>
    <t>PAY05158</t>
  </si>
  <si>
    <t>INV06110</t>
  </si>
  <si>
    <t>PAY05159</t>
  </si>
  <si>
    <t>INV06111</t>
  </si>
  <si>
    <t>PAY05160</t>
  </si>
  <si>
    <t>INV06112</t>
  </si>
  <si>
    <t>PAY05161</t>
  </si>
  <si>
    <t>INV06113</t>
  </si>
  <si>
    <t>PAY05162</t>
  </si>
  <si>
    <t>INV06114</t>
  </si>
  <si>
    <t>PAY05163</t>
  </si>
  <si>
    <t>INV06115</t>
  </si>
  <si>
    <t>PAY05164</t>
  </si>
  <si>
    <t>INV06119</t>
  </si>
  <si>
    <t>PAY05165</t>
  </si>
  <si>
    <t>INV06121</t>
  </si>
  <si>
    <t>PAY05166</t>
  </si>
  <si>
    <t>INV06122</t>
  </si>
  <si>
    <t>PAY05167</t>
  </si>
  <si>
    <t>INV06123</t>
  </si>
  <si>
    <t>PAY05168</t>
  </si>
  <si>
    <t>INV06124</t>
  </si>
  <si>
    <t>PAY05169</t>
  </si>
  <si>
    <t>INV06125</t>
  </si>
  <si>
    <t>PAY05170</t>
  </si>
  <si>
    <t>INV06126</t>
  </si>
  <si>
    <t>PAY05171</t>
  </si>
  <si>
    <t>INV06128</t>
  </si>
  <si>
    <t>PAY05172</t>
  </si>
  <si>
    <t>INV06129</t>
  </si>
  <si>
    <t>PAY05173</t>
  </si>
  <si>
    <t>INV06130</t>
  </si>
  <si>
    <t>PAY05174</t>
  </si>
  <si>
    <t>INV06131</t>
  </si>
  <si>
    <t>PAY05175</t>
  </si>
  <si>
    <t>INV06132</t>
  </si>
  <si>
    <t>PAY05176</t>
  </si>
  <si>
    <t>INV06134</t>
  </si>
  <si>
    <t>PAY05177</t>
  </si>
  <si>
    <t>INV06135</t>
  </si>
  <si>
    <t>PAY05178</t>
  </si>
  <si>
    <t>INV06136</t>
  </si>
  <si>
    <t>PAY05179</t>
  </si>
  <si>
    <t>INV06137</t>
  </si>
  <si>
    <t>PAY05180</t>
  </si>
  <si>
    <t>INV06138</t>
  </si>
  <si>
    <t>PAY05181</t>
  </si>
  <si>
    <t>INV06139</t>
  </si>
  <si>
    <t>PAY05182</t>
  </si>
  <si>
    <t>INV06140</t>
  </si>
  <si>
    <t>PAY05183</t>
  </si>
  <si>
    <t>INV06141</t>
  </si>
  <si>
    <t>PAY05184</t>
  </si>
  <si>
    <t>INV06143</t>
  </si>
  <si>
    <t>PAY05185</t>
  </si>
  <si>
    <t>INV06144</t>
  </si>
  <si>
    <t>PAY05186</t>
  </si>
  <si>
    <t>INV06148</t>
  </si>
  <si>
    <t>PAY05187</t>
  </si>
  <si>
    <t>INV06149</t>
  </si>
  <si>
    <t>PAY05188</t>
  </si>
  <si>
    <t>INV06150</t>
  </si>
  <si>
    <t>PAY05189</t>
  </si>
  <si>
    <t>INV06151</t>
  </si>
  <si>
    <t>PAY05190</t>
  </si>
  <si>
    <t>INV06152</t>
  </si>
  <si>
    <t>PAY05191</t>
  </si>
  <si>
    <t>INV06153</t>
  </si>
  <si>
    <t>PAY05192</t>
  </si>
  <si>
    <t>INV06154</t>
  </si>
  <si>
    <t>PAY05193</t>
  </si>
  <si>
    <t>INV06155</t>
  </si>
  <si>
    <t>PAY05194</t>
  </si>
  <si>
    <t>INV06156</t>
  </si>
  <si>
    <t>PAY05195</t>
  </si>
  <si>
    <t>INV06157</t>
  </si>
  <si>
    <t>PAY05196</t>
  </si>
  <si>
    <t>INV06158</t>
  </si>
  <si>
    <t>PAY05197</t>
  </si>
  <si>
    <t>INV06159</t>
  </si>
  <si>
    <t>PAY05198</t>
  </si>
  <si>
    <t>INV06161</t>
  </si>
  <si>
    <t>PAY05199</t>
  </si>
  <si>
    <t>INV06162</t>
  </si>
  <si>
    <t>PAY05200</t>
  </si>
  <si>
    <t>INV06163</t>
  </si>
  <si>
    <t>PAY05201</t>
  </si>
  <si>
    <t>INV06164</t>
  </si>
  <si>
    <t>PAY05202</t>
  </si>
  <si>
    <t>INV06165</t>
  </si>
  <si>
    <t>PAY05203</t>
  </si>
  <si>
    <t>INV06166</t>
  </si>
  <si>
    <t>PAY05204</t>
  </si>
  <si>
    <t>INV06167</t>
  </si>
  <si>
    <t>PAY05205</t>
  </si>
  <si>
    <t>INV06168</t>
  </si>
  <si>
    <t>PAY05206</t>
  </si>
  <si>
    <t>INV06169</t>
  </si>
  <si>
    <t>PAY05207</t>
  </si>
  <si>
    <t>INV06170</t>
  </si>
  <si>
    <t>PAY05208</t>
  </si>
  <si>
    <t>INV06171</t>
  </si>
  <si>
    <t>PAY05209</t>
  </si>
  <si>
    <t>INV06172</t>
  </si>
  <si>
    <t>PAY05210</t>
  </si>
  <si>
    <t>INV06173</t>
  </si>
  <si>
    <t>PAY05211</t>
  </si>
  <si>
    <t>INV06174</t>
  </si>
  <si>
    <t>PAY05212</t>
  </si>
  <si>
    <t>INV06175</t>
  </si>
  <si>
    <t>PAY05213</t>
  </si>
  <si>
    <t>INV06176</t>
  </si>
  <si>
    <t>PAY05214</t>
  </si>
  <si>
    <t>INV06177</t>
  </si>
  <si>
    <t>PAY05215</t>
  </si>
  <si>
    <t>INV06179</t>
  </si>
  <si>
    <t>PAY05216</t>
  </si>
  <si>
    <t>INV06180</t>
  </si>
  <si>
    <t>PAY05217</t>
  </si>
  <si>
    <t>INV06181</t>
  </si>
  <si>
    <t>PAY05218</t>
  </si>
  <si>
    <t>INV06182</t>
  </si>
  <si>
    <t>PAY05219</t>
  </si>
  <si>
    <t>INV06183</t>
  </si>
  <si>
    <t>PAY05220</t>
  </si>
  <si>
    <t>INV06184</t>
  </si>
  <si>
    <t>PAY05221</t>
  </si>
  <si>
    <t>INV06185</t>
  </si>
  <si>
    <t>PAY05222</t>
  </si>
  <si>
    <t>INV06186</t>
  </si>
  <si>
    <t>PAY05223</t>
  </si>
  <si>
    <t>INV06187</t>
  </si>
  <si>
    <t>PAY05224</t>
  </si>
  <si>
    <t>INV06188</t>
  </si>
  <si>
    <t>PAY05225</t>
  </si>
  <si>
    <t>INV06189</t>
  </si>
  <si>
    <t>PAY05226</t>
  </si>
  <si>
    <t>INV06190</t>
  </si>
  <si>
    <t>PAY05227</t>
  </si>
  <si>
    <t>INV06191</t>
  </si>
  <si>
    <t>PAY05228</t>
  </si>
  <si>
    <t>INV06192</t>
  </si>
  <si>
    <t>PAY05229</t>
  </si>
  <si>
    <t>INV06193</t>
  </si>
  <si>
    <t>PAY05230</t>
  </si>
  <si>
    <t>INV06194</t>
  </si>
  <si>
    <t>PAY05231</t>
  </si>
  <si>
    <t>INV06196</t>
  </si>
  <si>
    <t>PAY05232</t>
  </si>
  <si>
    <t>INV06198</t>
  </si>
  <si>
    <t>PAY05233</t>
  </si>
  <si>
    <t>INV06199</t>
  </si>
  <si>
    <t>PAY05234</t>
  </si>
  <si>
    <t>INV06200</t>
  </si>
  <si>
    <t>PAY05235</t>
  </si>
  <si>
    <t>INV06202</t>
  </si>
  <si>
    <t>PAY05236</t>
  </si>
  <si>
    <t>INV06203</t>
  </si>
  <si>
    <t>PAY05237</t>
  </si>
  <si>
    <t>INV06205</t>
  </si>
  <si>
    <t>PAY05238</t>
  </si>
  <si>
    <t>INV06206</t>
  </si>
  <si>
    <t>PAY05239</t>
  </si>
  <si>
    <t>INV06207</t>
  </si>
  <si>
    <t>PAY05240</t>
  </si>
  <si>
    <t>INV06208</t>
  </si>
  <si>
    <t>PAY05241</t>
  </si>
  <si>
    <t>INV06209</t>
  </si>
  <si>
    <t>PAY05242</t>
  </si>
  <si>
    <t>INV06210</t>
  </si>
  <si>
    <t>PAY05243</t>
  </si>
  <si>
    <t>INV06211</t>
  </si>
  <si>
    <t>PAY05244</t>
  </si>
  <si>
    <t>INV06212</t>
  </si>
  <si>
    <t>PAY05245</t>
  </si>
  <si>
    <t>INV06214</t>
  </si>
  <si>
    <t>PAY05246</t>
  </si>
  <si>
    <t>INV06215</t>
  </si>
  <si>
    <t>PAY05247</t>
  </si>
  <si>
    <t>INV06217</t>
  </si>
  <si>
    <t>PAY05248</t>
  </si>
  <si>
    <t>INV06219</t>
  </si>
  <si>
    <t>PAY05249</t>
  </si>
  <si>
    <t>INV06220</t>
  </si>
  <si>
    <t>PAY05250</t>
  </si>
  <si>
    <t>INV06221</t>
  </si>
  <si>
    <t>PAY05251</t>
  </si>
  <si>
    <t>INV06222</t>
  </si>
  <si>
    <t>PAY05252</t>
  </si>
  <si>
    <t>INV06223</t>
  </si>
  <si>
    <t>PAY05253</t>
  </si>
  <si>
    <t>INV06224</t>
  </si>
  <si>
    <t>PAY05254</t>
  </si>
  <si>
    <t>INV06225</t>
  </si>
  <si>
    <t>PAY05255</t>
  </si>
  <si>
    <t>INV06226</t>
  </si>
  <si>
    <t>PAY05256</t>
  </si>
  <si>
    <t>INV06227</t>
  </si>
  <si>
    <t>PAY05257</t>
  </si>
  <si>
    <t>INV06229</t>
  </si>
  <si>
    <t>PAY05258</t>
  </si>
  <si>
    <t>INV06230</t>
  </si>
  <si>
    <t>PAY05259</t>
  </si>
  <si>
    <t>INV06231</t>
  </si>
  <si>
    <t>PAY05260</t>
  </si>
  <si>
    <t>INV06232</t>
  </si>
  <si>
    <t>PAY05261</t>
  </si>
  <si>
    <t>INV06233</t>
  </si>
  <si>
    <t>PAY05262</t>
  </si>
  <si>
    <t>INV06234</t>
  </si>
  <si>
    <t>PAY05263</t>
  </si>
  <si>
    <t>INV06235</t>
  </si>
  <si>
    <t>PAY05264</t>
  </si>
  <si>
    <t>INV06236</t>
  </si>
  <si>
    <t>PAY05265</t>
  </si>
  <si>
    <t>INV06237</t>
  </si>
  <si>
    <t>PAY05266</t>
  </si>
  <si>
    <t>INV06238</t>
  </si>
  <si>
    <t>PAY05267</t>
  </si>
  <si>
    <t>INV06239</t>
  </si>
  <si>
    <t>PAY05268</t>
  </si>
  <si>
    <t>INV06240</t>
  </si>
  <si>
    <t>PAY05269</t>
  </si>
  <si>
    <t>INV06241</t>
  </si>
  <si>
    <t>PAY05270</t>
  </si>
  <si>
    <t>INV06243</t>
  </si>
  <si>
    <t>PAY05271</t>
  </si>
  <si>
    <t>INV06244</t>
  </si>
  <si>
    <t>PAY05272</t>
  </si>
  <si>
    <t>INV06245</t>
  </si>
  <si>
    <t>PAY05273</t>
  </si>
  <si>
    <t>INV06246</t>
  </si>
  <si>
    <t>PAY05274</t>
  </si>
  <si>
    <t>INV06247</t>
  </si>
  <si>
    <t>PAY05275</t>
  </si>
  <si>
    <t>INV06249</t>
  </si>
  <si>
    <t>PAY05276</t>
  </si>
  <si>
    <t>INV06250</t>
  </si>
  <si>
    <t>PAY05277</t>
  </si>
  <si>
    <t>INV06251</t>
  </si>
  <si>
    <t>PAY05278</t>
  </si>
  <si>
    <t>INV06252</t>
  </si>
  <si>
    <t>PAY05279</t>
  </si>
  <si>
    <t>INV06255</t>
  </si>
  <si>
    <t>PAY05280</t>
  </si>
  <si>
    <t>INV06256</t>
  </si>
  <si>
    <t>PAY05281</t>
  </si>
  <si>
    <t>INV06257</t>
  </si>
  <si>
    <t>PAY05282</t>
  </si>
  <si>
    <t>INV06258</t>
  </si>
  <si>
    <t>PAY05283</t>
  </si>
  <si>
    <t>INV06259</t>
  </si>
  <si>
    <t>PAY05284</t>
  </si>
  <si>
    <t>INV06260</t>
  </si>
  <si>
    <t>PAY05285</t>
  </si>
  <si>
    <t>INV06261</t>
  </si>
  <si>
    <t>PAY05286</t>
  </si>
  <si>
    <t>INV06263</t>
  </si>
  <si>
    <t>PAY05287</t>
  </si>
  <si>
    <t>INV06264</t>
  </si>
  <si>
    <t>PAY05288</t>
  </si>
  <si>
    <t>INV06265</t>
  </si>
  <si>
    <t>PAY05289</t>
  </si>
  <si>
    <t>INV06266</t>
  </si>
  <si>
    <t>PAY05290</t>
  </si>
  <si>
    <t>INV06267</t>
  </si>
  <si>
    <t>PAY05291</t>
  </si>
  <si>
    <t>INV06268</t>
  </si>
  <si>
    <t>PAY05292</t>
  </si>
  <si>
    <t>INV06269</t>
  </si>
  <si>
    <t>PAY05293</t>
  </si>
  <si>
    <t>INV06270</t>
  </si>
  <si>
    <t>PAY05294</t>
  </si>
  <si>
    <t>INV06271</t>
  </si>
  <si>
    <t>PAY05295</t>
  </si>
  <si>
    <t>INV06273</t>
  </si>
  <si>
    <t>PAY05296</t>
  </si>
  <si>
    <t>INV06274</t>
  </si>
  <si>
    <t>PAY05297</t>
  </si>
  <si>
    <t>INV06275</t>
  </si>
  <si>
    <t>PAY05298</t>
  </si>
  <si>
    <t>INV06276</t>
  </si>
  <si>
    <t>PAY05299</t>
  </si>
  <si>
    <t>INV06277</t>
  </si>
  <si>
    <t>PAY05300</t>
  </si>
  <si>
    <t>INV06278</t>
  </si>
  <si>
    <t>PAY05301</t>
  </si>
  <si>
    <t>INV06279</t>
  </si>
  <si>
    <t>PAY05302</t>
  </si>
  <si>
    <t>INV06280</t>
  </si>
  <si>
    <t>PAY05303</t>
  </si>
  <si>
    <t>INV06283</t>
  </si>
  <si>
    <t>PAY05304</t>
  </si>
  <si>
    <t>INV06284</t>
  </si>
  <si>
    <t>PAY05305</t>
  </si>
  <si>
    <t>INV06285</t>
  </si>
  <si>
    <t>PAY05306</t>
  </si>
  <si>
    <t>INV06286</t>
  </si>
  <si>
    <t>PAY05307</t>
  </si>
  <si>
    <t>INV06287</t>
  </si>
  <si>
    <t>PAY05308</t>
  </si>
  <si>
    <t>INV06288</t>
  </si>
  <si>
    <t>PAY05309</t>
  </si>
  <si>
    <t>INV06289</t>
  </si>
  <si>
    <t>PAY05310</t>
  </si>
  <si>
    <t>INV06290</t>
  </si>
  <si>
    <t>PAY05311</t>
  </si>
  <si>
    <t>INV06291</t>
  </si>
  <si>
    <t>PAY05312</t>
  </si>
  <si>
    <t>INV06292</t>
  </si>
  <si>
    <t>PAY05313</t>
  </si>
  <si>
    <t>INV06293</t>
  </si>
  <si>
    <t>PAY05314</t>
  </si>
  <si>
    <t>INV06294</t>
  </si>
  <si>
    <t>PAY05315</t>
  </si>
  <si>
    <t>INV06296</t>
  </si>
  <si>
    <t>PAY05316</t>
  </si>
  <si>
    <t>INV06297</t>
  </si>
  <si>
    <t>PAY05317</t>
  </si>
  <si>
    <t>INV06298</t>
  </si>
  <si>
    <t>PAY05318</t>
  </si>
  <si>
    <t>INV06299</t>
  </si>
  <si>
    <t>PAY05319</t>
  </si>
  <si>
    <t>INV06300</t>
  </si>
  <si>
    <t>PAY05320</t>
  </si>
  <si>
    <t>INV06301</t>
  </si>
  <si>
    <t>PAY05321</t>
  </si>
  <si>
    <t>INV06302</t>
  </si>
  <si>
    <t>PAY05322</t>
  </si>
  <si>
    <t>INV06303</t>
  </si>
  <si>
    <t>PAY05323</t>
  </si>
  <si>
    <t>INV06304</t>
  </si>
  <si>
    <t>PAY05324</t>
  </si>
  <si>
    <t>INV06305</t>
  </si>
  <si>
    <t>PAY05325</t>
  </si>
  <si>
    <t>INV06306</t>
  </si>
  <si>
    <t>PAY05326</t>
  </si>
  <si>
    <t>INV06307</t>
  </si>
  <si>
    <t>PAY05327</t>
  </si>
  <si>
    <t>INV06308</t>
  </si>
  <si>
    <t>PAY05328</t>
  </si>
  <si>
    <t>INV06309</t>
  </si>
  <si>
    <t>PAY05329</t>
  </si>
  <si>
    <t>INV06310</t>
  </si>
  <si>
    <t>PAY05330</t>
  </si>
  <si>
    <t>INV06311</t>
  </si>
  <si>
    <t>PAY05331</t>
  </si>
  <si>
    <t>INV06312</t>
  </si>
  <si>
    <t>PAY05332</t>
  </si>
  <si>
    <t>INV06313</t>
  </si>
  <si>
    <t>PAY05333</t>
  </si>
  <si>
    <t>INV06314</t>
  </si>
  <si>
    <t>PAY05334</t>
  </si>
  <si>
    <t>INV06315</t>
  </si>
  <si>
    <t>PAY05335</t>
  </si>
  <si>
    <t>INV06316</t>
  </si>
  <si>
    <t>PAY05336</t>
  </si>
  <si>
    <t>INV06317</t>
  </si>
  <si>
    <t>PAY05337</t>
  </si>
  <si>
    <t>INV06318</t>
  </si>
  <si>
    <t>PAY05338</t>
  </si>
  <si>
    <t>INV06319</t>
  </si>
  <si>
    <t>PAY05339</t>
  </si>
  <si>
    <t>INV06320</t>
  </si>
  <si>
    <t>PAY05340</t>
  </si>
  <si>
    <t>INV06321</t>
  </si>
  <si>
    <t>PAY05341</t>
  </si>
  <si>
    <t>INV06322</t>
  </si>
  <si>
    <t>PAY05342</t>
  </si>
  <si>
    <t>INV06323</t>
  </si>
  <si>
    <t>PAY05343</t>
  </si>
  <si>
    <t>INV06325</t>
  </si>
  <si>
    <t>PAY05344</t>
  </si>
  <si>
    <t>INV06326</t>
  </si>
  <si>
    <t>PAY05345</t>
  </si>
  <si>
    <t>INV06327</t>
  </si>
  <si>
    <t>PAY05346</t>
  </si>
  <si>
    <t>INV06329</t>
  </si>
  <si>
    <t>PAY05347</t>
  </si>
  <si>
    <t>INV06330</t>
  </si>
  <si>
    <t>PAY05348</t>
  </si>
  <si>
    <t>INV06331</t>
  </si>
  <si>
    <t>PAY05349</t>
  </si>
  <si>
    <t>INV06332</t>
  </si>
  <si>
    <t>PAY05350</t>
  </si>
  <si>
    <t>INV06333</t>
  </si>
  <si>
    <t>PAY05351</t>
  </si>
  <si>
    <t>INV06334</t>
  </si>
  <si>
    <t>PAY05352</t>
  </si>
  <si>
    <t>INV06335</t>
  </si>
  <si>
    <t>PAY05353</t>
  </si>
  <si>
    <t>INV06337</t>
  </si>
  <si>
    <t>PAY05354</t>
  </si>
  <si>
    <t>INV06338</t>
  </si>
  <si>
    <t>PAY05355</t>
  </si>
  <si>
    <t>INV06339</t>
  </si>
  <si>
    <t>PAY05356</t>
  </si>
  <si>
    <t>INV06340</t>
  </si>
  <si>
    <t>PAY05357</t>
  </si>
  <si>
    <t>INV06341</t>
  </si>
  <si>
    <t>PAY05358</t>
  </si>
  <si>
    <t>INV06342</t>
  </si>
  <si>
    <t>PAY05359</t>
  </si>
  <si>
    <t>INV06343</t>
  </si>
  <si>
    <t>PAY05360</t>
  </si>
  <si>
    <t>INV06345</t>
  </si>
  <si>
    <t>PAY05361</t>
  </si>
  <si>
    <t>INV06346</t>
  </si>
  <si>
    <t>PAY05362</t>
  </si>
  <si>
    <t>INV06347</t>
  </si>
  <si>
    <t>PAY05363</t>
  </si>
  <si>
    <t>INV06348</t>
  </si>
  <si>
    <t>PAY05364</t>
  </si>
  <si>
    <t>INV06349</t>
  </si>
  <si>
    <t>PAY05365</t>
  </si>
  <si>
    <t>INV06350</t>
  </si>
  <si>
    <t>PAY05366</t>
  </si>
  <si>
    <t>INV06351</t>
  </si>
  <si>
    <t>PAY05367</t>
  </si>
  <si>
    <t>INV06352</t>
  </si>
  <si>
    <t>PAY05368</t>
  </si>
  <si>
    <t>INV06354</t>
  </si>
  <si>
    <t>PAY05369</t>
  </si>
  <si>
    <t>INV06357</t>
  </si>
  <si>
    <t>PAY05370</t>
  </si>
  <si>
    <t>INV06358</t>
  </si>
  <si>
    <t>PAY05371</t>
  </si>
  <si>
    <t>INV06359</t>
  </si>
  <si>
    <t>PAY05372</t>
  </si>
  <si>
    <t>INV06360</t>
  </si>
  <si>
    <t>PAY05373</t>
  </si>
  <si>
    <t>INV06361</t>
  </si>
  <si>
    <t>PAY05374</t>
  </si>
  <si>
    <t>INV06362</t>
  </si>
  <si>
    <t>PAY05375</t>
  </si>
  <si>
    <t>INV06363</t>
  </si>
  <si>
    <t>PAY05376</t>
  </si>
  <si>
    <t>INV06364</t>
  </si>
  <si>
    <t>PAY05377</t>
  </si>
  <si>
    <t>INV06365</t>
  </si>
  <si>
    <t>PAY05378</t>
  </si>
  <si>
    <t>INV06369</t>
  </si>
  <si>
    <t>PAY05379</t>
  </si>
  <si>
    <t>INV06370</t>
  </si>
  <si>
    <t>PAY05380</t>
  </si>
  <si>
    <t>INV06372</t>
  </si>
  <si>
    <t>PAY05381</t>
  </si>
  <si>
    <t>INV06373</t>
  </si>
  <si>
    <t>PAY05382</t>
  </si>
  <si>
    <t>INV06374</t>
  </si>
  <si>
    <t>PAY05383</t>
  </si>
  <si>
    <t>INV06375</t>
  </si>
  <si>
    <t>PAY05384</t>
  </si>
  <si>
    <t>INV06378</t>
  </si>
  <si>
    <t>PAY05385</t>
  </si>
  <si>
    <t>INV06379</t>
  </si>
  <si>
    <t>PAY05386</t>
  </si>
  <si>
    <t>INV06380</t>
  </si>
  <si>
    <t>PAY05387</t>
  </si>
  <si>
    <t>INV06381</t>
  </si>
  <si>
    <t>PAY05388</t>
  </si>
  <si>
    <t>INV06382</t>
  </si>
  <si>
    <t>PAY05389</t>
  </si>
  <si>
    <t>INV06383</t>
  </si>
  <si>
    <t>PAY05390</t>
  </si>
  <si>
    <t>INV06384</t>
  </si>
  <si>
    <t>PAY05391</t>
  </si>
  <si>
    <t>INV06385</t>
  </si>
  <si>
    <t>PAY05392</t>
  </si>
  <si>
    <t>INV06386</t>
  </si>
  <si>
    <t>PAY05393</t>
  </si>
  <si>
    <t>INV06387</t>
  </si>
  <si>
    <t>PAY05394</t>
  </si>
  <si>
    <t>INV06388</t>
  </si>
  <si>
    <t>PAY05395</t>
  </si>
  <si>
    <t>INV06389</t>
  </si>
  <si>
    <t>PAY05396</t>
  </si>
  <si>
    <t>INV06390</t>
  </si>
  <si>
    <t>PAY05397</t>
  </si>
  <si>
    <t>INV06391</t>
  </si>
  <si>
    <t>PAY05398</t>
  </si>
  <si>
    <t>INV06392</t>
  </si>
  <si>
    <t>PAY05399</t>
  </si>
  <si>
    <t>INV06393</t>
  </si>
  <si>
    <t>PAY05400</t>
  </si>
  <si>
    <t>INV06395</t>
  </si>
  <si>
    <t>PAY05401</t>
  </si>
  <si>
    <t>INV06396</t>
  </si>
  <si>
    <t>PAY05402</t>
  </si>
  <si>
    <t>INV06397</t>
  </si>
  <si>
    <t>PAY05403</t>
  </si>
  <si>
    <t>INV06398</t>
  </si>
  <si>
    <t>PAY05404</t>
  </si>
  <si>
    <t>INV06399</t>
  </si>
  <si>
    <t>PAY05405</t>
  </si>
  <si>
    <t>INV06400</t>
  </si>
  <si>
    <t>PAY05406</t>
  </si>
  <si>
    <t>INV06401</t>
  </si>
  <si>
    <t>PAY05407</t>
  </si>
  <si>
    <t>INV06402</t>
  </si>
  <si>
    <t>PAY05408</t>
  </si>
  <si>
    <t>INV06406</t>
  </si>
  <si>
    <t>PAY05409</t>
  </si>
  <si>
    <t>INV06407</t>
  </si>
  <si>
    <t>PAY05410</t>
  </si>
  <si>
    <t>INV06408</t>
  </si>
  <si>
    <t>PAY05411</t>
  </si>
  <si>
    <t>INV06409</t>
  </si>
  <si>
    <t>PAY05412</t>
  </si>
  <si>
    <t>INV06411</t>
  </si>
  <si>
    <t>PAY05413</t>
  </si>
  <si>
    <t>INV06412</t>
  </si>
  <si>
    <t>PAY05414</t>
  </si>
  <si>
    <t>INV06413</t>
  </si>
  <si>
    <t>PAY05415</t>
  </si>
  <si>
    <t>INV06414</t>
  </si>
  <si>
    <t>PAY05416</t>
  </si>
  <si>
    <t>INV06415</t>
  </si>
  <si>
    <t>PAY05417</t>
  </si>
  <si>
    <t>INV06416</t>
  </si>
  <si>
    <t>PAY05418</t>
  </si>
  <si>
    <t>INV06417</t>
  </si>
  <si>
    <t>PAY05419</t>
  </si>
  <si>
    <t>INV06418</t>
  </si>
  <si>
    <t>PAY05420</t>
  </si>
  <si>
    <t>INV06419</t>
  </si>
  <si>
    <t>PAY05421</t>
  </si>
  <si>
    <t>INV06420</t>
  </si>
  <si>
    <t>PAY05422</t>
  </si>
  <si>
    <t>INV06421</t>
  </si>
  <si>
    <t>PAY05423</t>
  </si>
  <si>
    <t>INV06422</t>
  </si>
  <si>
    <t>PAY05424</t>
  </si>
  <si>
    <t>INV06423</t>
  </si>
  <si>
    <t>PAY05425</t>
  </si>
  <si>
    <t>INV06424</t>
  </si>
  <si>
    <t>PAY05426</t>
  </si>
  <si>
    <t>INV06426</t>
  </si>
  <si>
    <t>PAY05427</t>
  </si>
  <si>
    <t>INV06427</t>
  </si>
  <si>
    <t>PAY05428</t>
  </si>
  <si>
    <t>INV06428</t>
  </si>
  <si>
    <t>PAY05429</t>
  </si>
  <si>
    <t>INV06429</t>
  </si>
  <si>
    <t>PAY05430</t>
  </si>
  <si>
    <t>INV06430</t>
  </si>
  <si>
    <t>PAY05431</t>
  </si>
  <si>
    <t>INV06431</t>
  </si>
  <si>
    <t>PAY05432</t>
  </si>
  <si>
    <t>INV06432</t>
  </si>
  <si>
    <t>PAY05433</t>
  </si>
  <si>
    <t>INV06435</t>
  </si>
  <si>
    <t>PAY05434</t>
  </si>
  <si>
    <t>INV06436</t>
  </si>
  <si>
    <t>PAY05435</t>
  </si>
  <si>
    <t>INV06437</t>
  </si>
  <si>
    <t>PAY05436</t>
  </si>
  <si>
    <t>INV06438</t>
  </si>
  <si>
    <t>PAY05437</t>
  </si>
  <si>
    <t>INV06439</t>
  </si>
  <si>
    <t>PAY05438</t>
  </si>
  <si>
    <t>INV06440</t>
  </si>
  <si>
    <t>PAY05439</t>
  </si>
  <si>
    <t>INV06442</t>
  </si>
  <si>
    <t>PAY05440</t>
  </si>
  <si>
    <t>INV06443</t>
  </si>
  <si>
    <t>PAY05441</t>
  </si>
  <si>
    <t>INV06444</t>
  </si>
  <si>
    <t>PAY05442</t>
  </si>
  <si>
    <t>INV06445</t>
  </si>
  <si>
    <t>PAY05443</t>
  </si>
  <si>
    <t>INV06446</t>
  </si>
  <si>
    <t>PAY05444</t>
  </si>
  <si>
    <t>INV06447</t>
  </si>
  <si>
    <t>PAY05445</t>
  </si>
  <si>
    <t>INV06449</t>
  </si>
  <si>
    <t>PAY05446</t>
  </si>
  <si>
    <t>INV06450</t>
  </si>
  <si>
    <t>PAY05447</t>
  </si>
  <si>
    <t>INV06451</t>
  </si>
  <si>
    <t>PAY05448</t>
  </si>
  <si>
    <t>INV06452</t>
  </si>
  <si>
    <t>PAY05449</t>
  </si>
  <si>
    <t>INV06455</t>
  </si>
  <si>
    <t>PAY05450</t>
  </si>
  <si>
    <t>INV06456</t>
  </si>
  <si>
    <t>PAY05451</t>
  </si>
  <si>
    <t>INV06458</t>
  </si>
  <si>
    <t>PAY05452</t>
  </si>
  <si>
    <t>INV06459</t>
  </si>
  <si>
    <t>PAY05453</t>
  </si>
  <si>
    <t>INV06460</t>
  </si>
  <si>
    <t>PAY05454</t>
  </si>
  <si>
    <t>INV06461</t>
  </si>
  <si>
    <t>PAY05455</t>
  </si>
  <si>
    <t>INV06462</t>
  </si>
  <si>
    <t>PAY05456</t>
  </si>
  <si>
    <t>INV06463</t>
  </si>
  <si>
    <t>PAY05457</t>
  </si>
  <si>
    <t>INV06464</t>
  </si>
  <si>
    <t>PAY05458</t>
  </si>
  <si>
    <t>INV06465</t>
  </si>
  <si>
    <t>PAY05459</t>
  </si>
  <si>
    <t>INV06466</t>
  </si>
  <si>
    <t>PAY05460</t>
  </si>
  <si>
    <t>INV06467</t>
  </si>
  <si>
    <t>PAY05461</t>
  </si>
  <si>
    <t>INV06468</t>
  </si>
  <si>
    <t>PAY05462</t>
  </si>
  <si>
    <t>INV06469</t>
  </si>
  <si>
    <t>PAY05463</t>
  </si>
  <si>
    <t>INV06470</t>
  </si>
  <si>
    <t>PAY05464</t>
  </si>
  <si>
    <t>INV06471</t>
  </si>
  <si>
    <t>PAY05465</t>
  </si>
  <si>
    <t>INV06472</t>
  </si>
  <si>
    <t>PAY05466</t>
  </si>
  <si>
    <t>INV06473</t>
  </si>
  <si>
    <t>PAY05467</t>
  </si>
  <si>
    <t>INV06474</t>
  </si>
  <si>
    <t>PAY05468</t>
  </si>
  <si>
    <t>INV06475</t>
  </si>
  <si>
    <t>PAY05469</t>
  </si>
  <si>
    <t>INV06477</t>
  </si>
  <si>
    <t>PAY05470</t>
  </si>
  <si>
    <t>INV06478</t>
  </si>
  <si>
    <t>PAY05471</t>
  </si>
  <si>
    <t>INV06479</t>
  </si>
  <si>
    <t>PAY05472</t>
  </si>
  <si>
    <t>INV06480</t>
  </si>
  <si>
    <t>PAY05473</t>
  </si>
  <si>
    <t>INV06482</t>
  </si>
  <si>
    <t>PAY05474</t>
  </si>
  <si>
    <t>INV06483</t>
  </si>
  <si>
    <t>PAY05475</t>
  </si>
  <si>
    <t>INV06484</t>
  </si>
  <si>
    <t>PAY05476</t>
  </si>
  <si>
    <t>INV06485</t>
  </si>
  <si>
    <t>PAY05477</t>
  </si>
  <si>
    <t>INV06486</t>
  </si>
  <si>
    <t>PAY05478</t>
  </si>
  <si>
    <t>INV06487</t>
  </si>
  <si>
    <t>PAY05479</t>
  </si>
  <si>
    <t>INV06488</t>
  </si>
  <si>
    <t>PAY05480</t>
  </si>
  <si>
    <t>INV06491</t>
  </si>
  <si>
    <t>PAY05481</t>
  </si>
  <si>
    <t>INV06493</t>
  </si>
  <si>
    <t>PAY05482</t>
  </si>
  <si>
    <t>INV06494</t>
  </si>
  <si>
    <t>PAY05483</t>
  </si>
  <si>
    <t>INV06495</t>
  </si>
  <si>
    <t>PAY05484</t>
  </si>
  <si>
    <t>INV06496</t>
  </si>
  <si>
    <t>PAY05485</t>
  </si>
  <si>
    <t>INV06498</t>
  </si>
  <si>
    <t>PAY05486</t>
  </si>
  <si>
    <t>INV06499</t>
  </si>
  <si>
    <t>PAY05487</t>
  </si>
  <si>
    <t>INV06500</t>
  </si>
  <si>
    <t>PAY05488</t>
  </si>
  <si>
    <t>INV06501</t>
  </si>
  <si>
    <t>PAY05489</t>
  </si>
  <si>
    <t>INV06502</t>
  </si>
  <si>
    <t>PAY05490</t>
  </si>
  <si>
    <t>INV06503</t>
  </si>
  <si>
    <t>PAY05491</t>
  </si>
  <si>
    <t>INV06504</t>
  </si>
  <si>
    <t>PAY05492</t>
  </si>
  <si>
    <t>INV06505</t>
  </si>
  <si>
    <t>PAY05493</t>
  </si>
  <si>
    <t>INV06506</t>
  </si>
  <si>
    <t>PAY05494</t>
  </si>
  <si>
    <t>INV06507</t>
  </si>
  <si>
    <t>PAY05495</t>
  </si>
  <si>
    <t>INV06508</t>
  </si>
  <si>
    <t>PAY05496</t>
  </si>
  <si>
    <t>INV06509</t>
  </si>
  <si>
    <t>PAY05497</t>
  </si>
  <si>
    <t>INV06510</t>
  </si>
  <si>
    <t>PAY05498</t>
  </si>
  <si>
    <t>INV06511</t>
  </si>
  <si>
    <t>PAY05499</t>
  </si>
  <si>
    <t>INV06512</t>
  </si>
  <si>
    <t>PAY05500</t>
  </si>
  <si>
    <t>INV06513</t>
  </si>
  <si>
    <t>PAY05501</t>
  </si>
  <si>
    <t>INV06514</t>
  </si>
  <si>
    <t>PAY05502</t>
  </si>
  <si>
    <t>INV06515</t>
  </si>
  <si>
    <t>PAY05503</t>
  </si>
  <si>
    <t>INV06516</t>
  </si>
  <si>
    <t>PAY05504</t>
  </si>
  <si>
    <t>INV06517</t>
  </si>
  <si>
    <t>PAY05505</t>
  </si>
  <si>
    <t>INV06518</t>
  </si>
  <si>
    <t>PAY05506</t>
  </si>
  <si>
    <t>INV06519</t>
  </si>
  <si>
    <t>PAY05507</t>
  </si>
  <si>
    <t>INV06522</t>
  </si>
  <si>
    <t>PAY05508</t>
  </si>
  <si>
    <t>INV06523</t>
  </si>
  <si>
    <t>PAY05509</t>
  </si>
  <si>
    <t>INV06524</t>
  </si>
  <si>
    <t>PAY05510</t>
  </si>
  <si>
    <t>INV06525</t>
  </si>
  <si>
    <t>PAY05511</t>
  </si>
  <si>
    <t>INV06526</t>
  </si>
  <si>
    <t>PAY05512</t>
  </si>
  <si>
    <t>INV06527</t>
  </si>
  <si>
    <t>PAY05513</t>
  </si>
  <si>
    <t>INV06528</t>
  </si>
  <si>
    <t>PAY05514</t>
  </si>
  <si>
    <t>INV06529</t>
  </si>
  <si>
    <t>PAY05515</t>
  </si>
  <si>
    <t>INV06531</t>
  </si>
  <si>
    <t>PAY05516</t>
  </si>
  <si>
    <t>INV06532</t>
  </si>
  <si>
    <t>PAY05517</t>
  </si>
  <si>
    <t>INV06533</t>
  </si>
  <si>
    <t>PAY05518</t>
  </si>
  <si>
    <t>INV06534</t>
  </si>
  <si>
    <t>PAY05519</t>
  </si>
  <si>
    <t>INV06535</t>
  </si>
  <si>
    <t>PAY05520</t>
  </si>
  <si>
    <t>INV06538</t>
  </si>
  <si>
    <t>PAY05521</t>
  </si>
  <si>
    <t>INV06539</t>
  </si>
  <si>
    <t>PAY05522</t>
  </si>
  <si>
    <t>INV06540</t>
  </si>
  <si>
    <t>PAY05523</t>
  </si>
  <si>
    <t>INV06541</t>
  </si>
  <si>
    <t>PAY05524</t>
  </si>
  <si>
    <t>INV06542</t>
  </si>
  <si>
    <t>PAY05525</t>
  </si>
  <si>
    <t>INV06543</t>
  </si>
  <si>
    <t>PAY05526</t>
  </si>
  <si>
    <t>INV06544</t>
  </si>
  <si>
    <t>PAY05527</t>
  </si>
  <si>
    <t>INV06545</t>
  </si>
  <si>
    <t>PAY05528</t>
  </si>
  <si>
    <t>INV06546</t>
  </si>
  <si>
    <t>PAY05529</t>
  </si>
  <si>
    <t>INV06547</t>
  </si>
  <si>
    <t>PAY05530</t>
  </si>
  <si>
    <t>INV06548</t>
  </si>
  <si>
    <t>PAY05531</t>
  </si>
  <si>
    <t>INV06549</t>
  </si>
  <si>
    <t>PAY05532</t>
  </si>
  <si>
    <t>INV06550</t>
  </si>
  <si>
    <t>PAY05533</t>
  </si>
  <si>
    <t>INV06551</t>
  </si>
  <si>
    <t>PAY05534</t>
  </si>
  <si>
    <t>INV06553</t>
  </si>
  <si>
    <t>PAY05535</t>
  </si>
  <si>
    <t>INV06554</t>
  </si>
  <si>
    <t>PAY05536</t>
  </si>
  <si>
    <t>INV06555</t>
  </si>
  <si>
    <t>PAY05537</t>
  </si>
  <si>
    <t>INV06556</t>
  </si>
  <si>
    <t>PAY05538</t>
  </si>
  <si>
    <t>INV06557</t>
  </si>
  <si>
    <t>PAY05539</t>
  </si>
  <si>
    <t>INV06558</t>
  </si>
  <si>
    <t>PAY05540</t>
  </si>
  <si>
    <t>INV06559</t>
  </si>
  <si>
    <t>PAY05541</t>
  </si>
  <si>
    <t>INV06560</t>
  </si>
  <si>
    <t>PAY05542</t>
  </si>
  <si>
    <t>INV06561</t>
  </si>
  <si>
    <t>PAY05543</t>
  </si>
  <si>
    <t>INV06562</t>
  </si>
  <si>
    <t>PAY05544</t>
  </si>
  <si>
    <t>INV06563</t>
  </si>
  <si>
    <t>PAY05545</t>
  </si>
  <si>
    <t>INV06564</t>
  </si>
  <si>
    <t>PAY05546</t>
  </si>
  <si>
    <t>INV06565</t>
  </si>
  <si>
    <t>PAY05547</t>
  </si>
  <si>
    <t>INV06566</t>
  </si>
  <si>
    <t>PAY05548</t>
  </si>
  <si>
    <t>INV06567</t>
  </si>
  <si>
    <t>PAY05549</t>
  </si>
  <si>
    <t>INV06568</t>
  </si>
  <si>
    <t>PAY05550</t>
  </si>
  <si>
    <t>INV06569</t>
  </si>
  <si>
    <t>PAY05551</t>
  </si>
  <si>
    <t>INV06570</t>
  </si>
  <si>
    <t>PAY05552</t>
  </si>
  <si>
    <t>INV06572</t>
  </si>
  <si>
    <t>PAY05553</t>
  </si>
  <si>
    <t>INV06573</t>
  </si>
  <si>
    <t>PAY05554</t>
  </si>
  <si>
    <t>INV06574</t>
  </si>
  <si>
    <t>PAY05555</t>
  </si>
  <si>
    <t>INV06575</t>
  </si>
  <si>
    <t>PAY05556</t>
  </si>
  <si>
    <t>INV06576</t>
  </si>
  <si>
    <t>PAY05557</t>
  </si>
  <si>
    <t>INV06577</t>
  </si>
  <si>
    <t>PAY05558</t>
  </si>
  <si>
    <t>INV06579</t>
  </si>
  <si>
    <t>PAY05559</t>
  </si>
  <si>
    <t>INV06580</t>
  </si>
  <si>
    <t>PAY05560</t>
  </si>
  <si>
    <t>INV06581</t>
  </si>
  <si>
    <t>PAY05561</t>
  </si>
  <si>
    <t>INV06582</t>
  </si>
  <si>
    <t>PAY05562</t>
  </si>
  <si>
    <t>INV06583</t>
  </si>
  <si>
    <t>PAY05563</t>
  </si>
  <si>
    <t>INV06584</t>
  </si>
  <si>
    <t>PAY05564</t>
  </si>
  <si>
    <t>INV06585</t>
  </si>
  <si>
    <t>PAY05565</t>
  </si>
  <si>
    <t>INV06586</t>
  </si>
  <si>
    <t>PAY05566</t>
  </si>
  <si>
    <t>INV06587</t>
  </si>
  <si>
    <t>PAY05567</t>
  </si>
  <si>
    <t>INV06590</t>
  </si>
  <si>
    <t>PAY05568</t>
  </si>
  <si>
    <t>INV06591</t>
  </si>
  <si>
    <t>PAY05569</t>
  </si>
  <si>
    <t>INV06592</t>
  </si>
  <si>
    <t>PAY05570</t>
  </si>
  <si>
    <t>INV06593</t>
  </si>
  <si>
    <t>PAY05571</t>
  </si>
  <si>
    <t>INV06594</t>
  </si>
  <si>
    <t>PAY05572</t>
  </si>
  <si>
    <t>INV06595</t>
  </si>
  <si>
    <t>PAY05573</t>
  </si>
  <si>
    <t>INV06596</t>
  </si>
  <si>
    <t>PAY05574</t>
  </si>
  <si>
    <t>INV06597</t>
  </si>
  <si>
    <t>PAY05575</t>
  </si>
  <si>
    <t>INV06598</t>
  </si>
  <si>
    <t>PAY05576</t>
  </si>
  <si>
    <t>INV06599</t>
  </si>
  <si>
    <t>PAY05577</t>
  </si>
  <si>
    <t>INV06600</t>
  </si>
  <si>
    <t>PAY05578</t>
  </si>
  <si>
    <t>INV06602</t>
  </si>
  <si>
    <t>PAY05579</t>
  </si>
  <si>
    <t>INV06603</t>
  </si>
  <si>
    <t>PAY05580</t>
  </si>
  <si>
    <t>INV06604</t>
  </si>
  <si>
    <t>PAY05581</t>
  </si>
  <si>
    <t>INV06605</t>
  </si>
  <si>
    <t>PAY05582</t>
  </si>
  <si>
    <t>INV06606</t>
  </si>
  <si>
    <t>PAY05583</t>
  </si>
  <si>
    <t>INV06607</t>
  </si>
  <si>
    <t>PAY05584</t>
  </si>
  <si>
    <t>INV06608</t>
  </si>
  <si>
    <t>PAY05585</t>
  </si>
  <si>
    <t>INV06611</t>
  </si>
  <si>
    <t>PAY05586</t>
  </si>
  <si>
    <t>INV06612</t>
  </si>
  <si>
    <t>PAY05587</t>
  </si>
  <si>
    <t>INV06613</t>
  </si>
  <si>
    <t>PAY05588</t>
  </si>
  <si>
    <t>INV06614</t>
  </si>
  <si>
    <t>PAY05589</t>
  </si>
  <si>
    <t>INV06615</t>
  </si>
  <si>
    <t>PAY05590</t>
  </si>
  <si>
    <t>INV06617</t>
  </si>
  <si>
    <t>PAY05591</t>
  </si>
  <si>
    <t>INV06618</t>
  </si>
  <si>
    <t>PAY05592</t>
  </si>
  <si>
    <t>INV06619</t>
  </si>
  <si>
    <t>PAY05593</t>
  </si>
  <si>
    <t>INV06620</t>
  </si>
  <si>
    <t>PAY05594</t>
  </si>
  <si>
    <t>INV06621</t>
  </si>
  <si>
    <t>PAY05595</t>
  </si>
  <si>
    <t>INV06624</t>
  </si>
  <si>
    <t>PAY05596</t>
  </si>
  <si>
    <t>INV06625</t>
  </si>
  <si>
    <t>PAY05597</t>
  </si>
  <si>
    <t>INV06626</t>
  </si>
  <si>
    <t>PAY05598</t>
  </si>
  <si>
    <t>INV06627</t>
  </si>
  <si>
    <t>PAY05599</t>
  </si>
  <si>
    <t>INV06628</t>
  </si>
  <si>
    <t>PAY05600</t>
  </si>
  <si>
    <t>INV06630</t>
  </si>
  <si>
    <t>PAY05601</t>
  </si>
  <si>
    <t>INV06633</t>
  </si>
  <si>
    <t>PAY05602</t>
  </si>
  <si>
    <t>INV06635</t>
  </si>
  <si>
    <t>PAY05603</t>
  </si>
  <si>
    <t>INV06636</t>
  </si>
  <si>
    <t>PAY05604</t>
  </si>
  <si>
    <t>INV06637</t>
  </si>
  <si>
    <t>PAY05605</t>
  </si>
  <si>
    <t>INV06638</t>
  </si>
  <si>
    <t>PAY05606</t>
  </si>
  <si>
    <t>INV06639</t>
  </si>
  <si>
    <t>PAY05607</t>
  </si>
  <si>
    <t>INV06640</t>
  </si>
  <si>
    <t>PAY05608</t>
  </si>
  <si>
    <t>INV06643</t>
  </si>
  <si>
    <t>PAY05609</t>
  </si>
  <si>
    <t>INV06644</t>
  </si>
  <si>
    <t>PAY05610</t>
  </si>
  <si>
    <t>INV06646</t>
  </si>
  <si>
    <t>PAY05611</t>
  </si>
  <si>
    <t>INV06647</t>
  </si>
  <si>
    <t>PAY05612</t>
  </si>
  <si>
    <t>INV06649</t>
  </si>
  <si>
    <t>PAY05613</t>
  </si>
  <si>
    <t>INV06650</t>
  </si>
  <si>
    <t>PAY05614</t>
  </si>
  <si>
    <t>INV06651</t>
  </si>
  <si>
    <t>PAY05615</t>
  </si>
  <si>
    <t>INV06652</t>
  </si>
  <si>
    <t>PAY05616</t>
  </si>
  <si>
    <t>INV06654</t>
  </si>
  <si>
    <t>PAY05617</t>
  </si>
  <si>
    <t>INV06655</t>
  </si>
  <si>
    <t>PAY05618</t>
  </si>
  <si>
    <t>INV06656</t>
  </si>
  <si>
    <t>PAY05619</t>
  </si>
  <si>
    <t>INV06657</t>
  </si>
  <si>
    <t>PAY05620</t>
  </si>
  <si>
    <t>INV06658</t>
  </si>
  <si>
    <t>PAY05621</t>
  </si>
  <si>
    <t>INV06659</t>
  </si>
  <si>
    <t>PAY05622</t>
  </si>
  <si>
    <t>INV06660</t>
  </si>
  <si>
    <t>PAY05623</t>
  </si>
  <si>
    <t>INV06661</t>
  </si>
  <si>
    <t>PAY05624</t>
  </si>
  <si>
    <t>INV06662</t>
  </si>
  <si>
    <t>PAY05625</t>
  </si>
  <si>
    <t>INV06663</t>
  </si>
  <si>
    <t>PAY05626</t>
  </si>
  <si>
    <t>INV06664</t>
  </si>
  <si>
    <t>PAY05627</t>
  </si>
  <si>
    <t>INV06665</t>
  </si>
  <si>
    <t>PAY05628</t>
  </si>
  <si>
    <t>INV06666</t>
  </si>
  <si>
    <t>PAY05629</t>
  </si>
  <si>
    <t>INV06667</t>
  </si>
  <si>
    <t>PAY05630</t>
  </si>
  <si>
    <t>INV06668</t>
  </si>
  <si>
    <t>PAY05631</t>
  </si>
  <si>
    <t>INV06669</t>
  </si>
  <si>
    <t>PAY05632</t>
  </si>
  <si>
    <t>INV06670</t>
  </si>
  <si>
    <t>PAY05633</t>
  </si>
  <si>
    <t>INV06671</t>
  </si>
  <si>
    <t>PAY05634</t>
  </si>
  <si>
    <t>INV06672</t>
  </si>
  <si>
    <t>PAY05635</t>
  </si>
  <si>
    <t>INV06673</t>
  </si>
  <si>
    <t>PAY05636</t>
  </si>
  <si>
    <t>INV06674</t>
  </si>
  <si>
    <t>PAY05637</t>
  </si>
  <si>
    <t>INV06676</t>
  </si>
  <si>
    <t>PAY05638</t>
  </si>
  <si>
    <t>INV06678</t>
  </si>
  <si>
    <t>PAY05639</t>
  </si>
  <si>
    <t>INV06679</t>
  </si>
  <si>
    <t>PAY05640</t>
  </si>
  <si>
    <t>INV06680</t>
  </si>
  <si>
    <t>PAY05641</t>
  </si>
  <si>
    <t>INV06681</t>
  </si>
  <si>
    <t>PAY05642</t>
  </si>
  <si>
    <t>INV06682</t>
  </si>
  <si>
    <t>PAY05643</t>
  </si>
  <si>
    <t>INV06683</t>
  </si>
  <si>
    <t>PAY05644</t>
  </si>
  <si>
    <t>INV06684</t>
  </si>
  <si>
    <t>PAY05645</t>
  </si>
  <si>
    <t>INV06685</t>
  </si>
  <si>
    <t>PAY05646</t>
  </si>
  <si>
    <t>INV06687</t>
  </si>
  <si>
    <t>PAY05647</t>
  </si>
  <si>
    <t>INV06689</t>
  </si>
  <si>
    <t>PAY05648</t>
  </si>
  <si>
    <t>INV06690</t>
  </si>
  <si>
    <t>PAY05649</t>
  </si>
  <si>
    <t>INV06691</t>
  </si>
  <si>
    <t>PAY05650</t>
  </si>
  <si>
    <t>INV06692</t>
  </si>
  <si>
    <t>PAY05651</t>
  </si>
  <si>
    <t>INV06693</t>
  </si>
  <si>
    <t>PAY05652</t>
  </si>
  <si>
    <t>INV06695</t>
  </si>
  <si>
    <t>PAY05653</t>
  </si>
  <si>
    <t>INV06696</t>
  </si>
  <si>
    <t>PAY05654</t>
  </si>
  <si>
    <t>INV06697</t>
  </si>
  <si>
    <t>PAY05655</t>
  </si>
  <si>
    <t>INV06698</t>
  </si>
  <si>
    <t>PAY05656</t>
  </si>
  <si>
    <t>INV06699</t>
  </si>
  <si>
    <t>PAY05657</t>
  </si>
  <si>
    <t>INV06700</t>
  </si>
  <si>
    <t>PAY05658</t>
  </si>
  <si>
    <t>INV06702</t>
  </si>
  <si>
    <t>PAY05659</t>
  </si>
  <si>
    <t>INV06704</t>
  </si>
  <si>
    <t>PAY05660</t>
  </si>
  <si>
    <t>INV06705</t>
  </si>
  <si>
    <t>PAY05661</t>
  </si>
  <si>
    <t>INV06706</t>
  </si>
  <si>
    <t>PAY05662</t>
  </si>
  <si>
    <t>INV06707</t>
  </si>
  <si>
    <t>PAY05663</t>
  </si>
  <si>
    <t>INV06708</t>
  </si>
  <si>
    <t>PAY05664</t>
  </si>
  <si>
    <t>INV06709</t>
  </si>
  <si>
    <t>PAY05665</t>
  </si>
  <si>
    <t>INV06710</t>
  </si>
  <si>
    <t>PAY05666</t>
  </si>
  <si>
    <t>INV06711</t>
  </si>
  <si>
    <t>PAY05667</t>
  </si>
  <si>
    <t>INV06712</t>
  </si>
  <si>
    <t>PAY05668</t>
  </si>
  <si>
    <t>INV06713</t>
  </si>
  <si>
    <t>PAY05669</t>
  </si>
  <si>
    <t>INV06714</t>
  </si>
  <si>
    <t>PAY05670</t>
  </si>
  <si>
    <t>INV06715</t>
  </si>
  <si>
    <t>PAY05671</t>
  </si>
  <si>
    <t>INV06716</t>
  </si>
  <si>
    <t>PAY05672</t>
  </si>
  <si>
    <t>INV06717</t>
  </si>
  <si>
    <t>PAY05673</t>
  </si>
  <si>
    <t>INV06718</t>
  </si>
  <si>
    <t>PAY05674</t>
  </si>
  <si>
    <t>INV06719</t>
  </si>
  <si>
    <t>PAY05675</t>
  </si>
  <si>
    <t>INV06721</t>
  </si>
  <si>
    <t>PAY05676</t>
  </si>
  <si>
    <t>INV06722</t>
  </si>
  <si>
    <t>PAY05677</t>
  </si>
  <si>
    <t>INV06723</t>
  </si>
  <si>
    <t>PAY05678</t>
  </si>
  <si>
    <t>INV06724</t>
  </si>
  <si>
    <t>PAY05679</t>
  </si>
  <si>
    <t>INV06725</t>
  </si>
  <si>
    <t>PAY05680</t>
  </si>
  <si>
    <t>INV06727</t>
  </si>
  <si>
    <t>PAY05681</t>
  </si>
  <si>
    <t>INV06728</t>
  </si>
  <si>
    <t>PAY05682</t>
  </si>
  <si>
    <t>INV06729</t>
  </si>
  <si>
    <t>PAY05683</t>
  </si>
  <si>
    <t>INV06730</t>
  </si>
  <si>
    <t>PAY05684</t>
  </si>
  <si>
    <t>INV06731</t>
  </si>
  <si>
    <t>PAY05685</t>
  </si>
  <si>
    <t>INV06733</t>
  </si>
  <si>
    <t>PAY05686</t>
  </si>
  <si>
    <t>INV06734</t>
  </si>
  <si>
    <t>PAY05687</t>
  </si>
  <si>
    <t>INV06735</t>
  </si>
  <si>
    <t>PAY05688</t>
  </si>
  <si>
    <t>INV06736</t>
  </si>
  <si>
    <t>PAY05689</t>
  </si>
  <si>
    <t>INV06737</t>
  </si>
  <si>
    <t>PAY05690</t>
  </si>
  <si>
    <t>INV06738</t>
  </si>
  <si>
    <t>PAY05691</t>
  </si>
  <si>
    <t>INV06739</t>
  </si>
  <si>
    <t>PAY05692</t>
  </si>
  <si>
    <t>INV06740</t>
  </si>
  <si>
    <t>PAY05693</t>
  </si>
  <si>
    <t>INV06741</t>
  </si>
  <si>
    <t>PAY05694</t>
  </si>
  <si>
    <t>INV06742</t>
  </si>
  <si>
    <t>PAY05695</t>
  </si>
  <si>
    <t>INV06743</t>
  </si>
  <si>
    <t>PAY05696</t>
  </si>
  <si>
    <t>INV06744</t>
  </si>
  <si>
    <t>PAY05697</t>
  </si>
  <si>
    <t>INV06745</t>
  </si>
  <si>
    <t>PAY05698</t>
  </si>
  <si>
    <t>INV06746</t>
  </si>
  <si>
    <t>PAY05699</t>
  </si>
  <si>
    <t>INV06747</t>
  </si>
  <si>
    <t>PAY05700</t>
  </si>
  <si>
    <t>INV06748</t>
  </si>
  <si>
    <t>PAY05701</t>
  </si>
  <si>
    <t>INV06749</t>
  </si>
  <si>
    <t>PAY05702</t>
  </si>
  <si>
    <t>INV06750</t>
  </si>
  <si>
    <t>PAY05703</t>
  </si>
  <si>
    <t>INV06751</t>
  </si>
  <si>
    <t>PAY05704</t>
  </si>
  <si>
    <t>INV06753</t>
  </si>
  <si>
    <t>PAY05705</t>
  </si>
  <si>
    <t>INV06754</t>
  </si>
  <si>
    <t>PAY05706</t>
  </si>
  <si>
    <t>INV06755</t>
  </si>
  <si>
    <t>PAY05707</t>
  </si>
  <si>
    <t>INV06756</t>
  </si>
  <si>
    <t>PAY05708</t>
  </si>
  <si>
    <t>INV06757</t>
  </si>
  <si>
    <t>PAY05709</t>
  </si>
  <si>
    <t>INV06758</t>
  </si>
  <si>
    <t>PAY05710</t>
  </si>
  <si>
    <t>INV06760</t>
  </si>
  <si>
    <t>PAY05711</t>
  </si>
  <si>
    <t>INV06761</t>
  </si>
  <si>
    <t>PAY05712</t>
  </si>
  <si>
    <t>INV06762</t>
  </si>
  <si>
    <t>PAY05713</t>
  </si>
  <si>
    <t>INV06764</t>
  </si>
  <si>
    <t>PAY05714</t>
  </si>
  <si>
    <t>INV06765</t>
  </si>
  <si>
    <t>PAY05715</t>
  </si>
  <si>
    <t>INV06766</t>
  </si>
  <si>
    <t>PAY05716</t>
  </si>
  <si>
    <t>INV06768</t>
  </si>
  <si>
    <t>PAY05717</t>
  </si>
  <si>
    <t>INV06769</t>
  </si>
  <si>
    <t>PAY05718</t>
  </si>
  <si>
    <t>INV06770</t>
  </si>
  <si>
    <t>PAY05719</t>
  </si>
  <si>
    <t>INV06771</t>
  </si>
  <si>
    <t>PAY05720</t>
  </si>
  <si>
    <t>INV06772</t>
  </si>
  <si>
    <t>PAY05721</t>
  </si>
  <si>
    <t>INV06773</t>
  </si>
  <si>
    <t>PAY05722</t>
  </si>
  <si>
    <t>INV06774</t>
  </si>
  <si>
    <t>PAY05723</t>
  </si>
  <si>
    <t>INV06775</t>
  </si>
  <si>
    <t>PAY05724</t>
  </si>
  <si>
    <t>INV06776</t>
  </si>
  <si>
    <t>PAY05725</t>
  </si>
  <si>
    <t>INV06777</t>
  </si>
  <si>
    <t>PAY05726</t>
  </si>
  <si>
    <t>INV06778</t>
  </si>
  <si>
    <t>PAY05727</t>
  </si>
  <si>
    <t>INV06779</t>
  </si>
  <si>
    <t>PAY05728</t>
  </si>
  <si>
    <t>INV06780</t>
  </si>
  <si>
    <t>PAY05729</t>
  </si>
  <si>
    <t>INV06781</t>
  </si>
  <si>
    <t>PAY05730</t>
  </si>
  <si>
    <t>INV06782</t>
  </si>
  <si>
    <t>PAY05731</t>
  </si>
  <si>
    <t>INV06784</t>
  </si>
  <si>
    <t>PAY05732</t>
  </si>
  <si>
    <t>INV06785</t>
  </si>
  <si>
    <t>PAY05733</t>
  </si>
  <si>
    <t>INV06786</t>
  </si>
  <si>
    <t>PAY05734</t>
  </si>
  <si>
    <t>INV06787</t>
  </si>
  <si>
    <t>PAY05735</t>
  </si>
  <si>
    <t>INV06788</t>
  </si>
  <si>
    <t>PAY05736</t>
  </si>
  <si>
    <t>INV06789</t>
  </si>
  <si>
    <t>PAY05737</t>
  </si>
  <si>
    <t>INV06790</t>
  </si>
  <si>
    <t>PAY05738</t>
  </si>
  <si>
    <t>INV06792</t>
  </si>
  <si>
    <t>PAY05739</t>
  </si>
  <si>
    <t>INV06794</t>
  </si>
  <si>
    <t>PAY05740</t>
  </si>
  <si>
    <t>INV06796</t>
  </si>
  <si>
    <t>PAY05741</t>
  </si>
  <si>
    <t>INV06797</t>
  </si>
  <si>
    <t>PAY05742</t>
  </si>
  <si>
    <t>INV06799</t>
  </si>
  <si>
    <t>PAY05743</t>
  </si>
  <si>
    <t>INV06800</t>
  </si>
  <si>
    <t>PAY05744</t>
  </si>
  <si>
    <t>INV06801</t>
  </si>
  <si>
    <t>PAY05745</t>
  </si>
  <si>
    <t>INV06802</t>
  </si>
  <si>
    <t>PAY05746</t>
  </si>
  <si>
    <t>INV06803</t>
  </si>
  <si>
    <t>PAY05747</t>
  </si>
  <si>
    <t>INV06804</t>
  </si>
  <si>
    <t>PAY05748</t>
  </si>
  <si>
    <t>INV06806</t>
  </si>
  <si>
    <t>PAY05749</t>
  </si>
  <si>
    <t>INV06807</t>
  </si>
  <si>
    <t>PAY05750</t>
  </si>
  <si>
    <t>INV06808</t>
  </si>
  <si>
    <t>PAY05751</t>
  </si>
  <si>
    <t>INV06810</t>
  </si>
  <si>
    <t>PAY05752</t>
  </si>
  <si>
    <t>INV06812</t>
  </si>
  <si>
    <t>PAY05753</t>
  </si>
  <si>
    <t>INV06813</t>
  </si>
  <si>
    <t>PAY05754</t>
  </si>
  <si>
    <t>INV06814</t>
  </si>
  <si>
    <t>PAY05755</t>
  </si>
  <si>
    <t>INV06815</t>
  </si>
  <si>
    <t>PAY05756</t>
  </si>
  <si>
    <t>INV06816</t>
  </si>
  <si>
    <t>PAY05757</t>
  </si>
  <si>
    <t>INV06817</t>
  </si>
  <si>
    <t>PAY05758</t>
  </si>
  <si>
    <t>INV06818</t>
  </si>
  <si>
    <t>PAY05759</t>
  </si>
  <si>
    <t>INV06819</t>
  </si>
  <si>
    <t>PAY05760</t>
  </si>
  <si>
    <t>INV06820</t>
  </si>
  <si>
    <t>PAY05761</t>
  </si>
  <si>
    <t>INV06821</t>
  </si>
  <si>
    <t>PAY05762</t>
  </si>
  <si>
    <t>INV06822</t>
  </si>
  <si>
    <t>PAY05763</t>
  </si>
  <si>
    <t>INV06823</t>
  </si>
  <si>
    <t>PAY05764</t>
  </si>
  <si>
    <t>INV06824</t>
  </si>
  <si>
    <t>PAY05765</t>
  </si>
  <si>
    <t>INV06825</t>
  </si>
  <si>
    <t>PAY05766</t>
  </si>
  <si>
    <t>INV06826</t>
  </si>
  <si>
    <t>PAY05767</t>
  </si>
  <si>
    <t>INV06827</t>
  </si>
  <si>
    <t>PAY05768</t>
  </si>
  <si>
    <t>INV06828</t>
  </si>
  <si>
    <t>PAY05769</t>
  </si>
  <si>
    <t>INV06831</t>
  </si>
  <si>
    <t>PAY05770</t>
  </si>
  <si>
    <t>INV06832</t>
  </si>
  <si>
    <t>PAY05771</t>
  </si>
  <si>
    <t>INV06834</t>
  </si>
  <si>
    <t>PAY05772</t>
  </si>
  <si>
    <t>INV06835</t>
  </si>
  <si>
    <t>PAY05773</t>
  </si>
  <si>
    <t>INV06836</t>
  </si>
  <si>
    <t>PAY05774</t>
  </si>
  <si>
    <t>INV06837</t>
  </si>
  <si>
    <t>PAY05775</t>
  </si>
  <si>
    <t>INV06838</t>
  </si>
  <si>
    <t>PAY05776</t>
  </si>
  <si>
    <t>INV06839</t>
  </si>
  <si>
    <t>PAY05777</t>
  </si>
  <si>
    <t>INV06840</t>
  </si>
  <si>
    <t>PAY05778</t>
  </si>
  <si>
    <t>INV06843</t>
  </si>
  <si>
    <t>PAY05779</t>
  </si>
  <si>
    <t>INV06845</t>
  </si>
  <si>
    <t>PAY05780</t>
  </si>
  <si>
    <t>INV06846</t>
  </si>
  <si>
    <t>PAY05781</t>
  </si>
  <si>
    <t>INV06847</t>
  </si>
  <si>
    <t>PAY05782</t>
  </si>
  <si>
    <t>INV06848</t>
  </si>
  <si>
    <t>PAY05783</t>
  </si>
  <si>
    <t>INV06849</t>
  </si>
  <si>
    <t>PAY05784</t>
  </si>
  <si>
    <t>INV06850</t>
  </si>
  <si>
    <t>PAY05785</t>
  </si>
  <si>
    <t>INV06851</t>
  </si>
  <si>
    <t>PAY05786</t>
  </si>
  <si>
    <t>INV06852</t>
  </si>
  <si>
    <t>PAY05787</t>
  </si>
  <si>
    <t>INV06853</t>
  </si>
  <si>
    <t>PAY05788</t>
  </si>
  <si>
    <t>INV06854</t>
  </si>
  <si>
    <t>PAY05789</t>
  </si>
  <si>
    <t>INV06855</t>
  </si>
  <si>
    <t>PAY05790</t>
  </si>
  <si>
    <t>INV06856</t>
  </si>
  <si>
    <t>PAY05791</t>
  </si>
  <si>
    <t>INV06857</t>
  </si>
  <si>
    <t>PAY05792</t>
  </si>
  <si>
    <t>INV06859</t>
  </si>
  <si>
    <t>PAY05793</t>
  </si>
  <si>
    <t>INV06860</t>
  </si>
  <si>
    <t>PAY05794</t>
  </si>
  <si>
    <t>INV06861</t>
  </si>
  <si>
    <t>PAY05795</t>
  </si>
  <si>
    <t>INV06862</t>
  </si>
  <si>
    <t>PAY05796</t>
  </si>
  <si>
    <t>INV06863</t>
  </si>
  <si>
    <t>PAY05797</t>
  </si>
  <si>
    <t>INV06864</t>
  </si>
  <si>
    <t>PAY05798</t>
  </si>
  <si>
    <t>INV06866</t>
  </si>
  <si>
    <t>PAY05799</t>
  </si>
  <si>
    <t>INV06868</t>
  </si>
  <si>
    <t>PAY05800</t>
  </si>
  <si>
    <t>INV06869</t>
  </si>
  <si>
    <t>PAY05801</t>
  </si>
  <si>
    <t>INV06870</t>
  </si>
  <si>
    <t>PAY05802</t>
  </si>
  <si>
    <t>INV06871</t>
  </si>
  <si>
    <t>PAY05803</t>
  </si>
  <si>
    <t>INV06873</t>
  </si>
  <si>
    <t>PAY05804</t>
  </si>
  <si>
    <t>INV06874</t>
  </si>
  <si>
    <t>PAY05805</t>
  </si>
  <si>
    <t>INV06876</t>
  </si>
  <si>
    <t>PAY05806</t>
  </si>
  <si>
    <t>INV06877</t>
  </si>
  <si>
    <t>PAY05807</t>
  </si>
  <si>
    <t>INV06878</t>
  </si>
  <si>
    <t>PAY05808</t>
  </si>
  <si>
    <t>INV06879</t>
  </si>
  <si>
    <t>PAY05809</t>
  </si>
  <si>
    <t>INV06880</t>
  </si>
  <si>
    <t>PAY05810</t>
  </si>
  <si>
    <t>INV06881</t>
  </si>
  <si>
    <t>PAY05811</t>
  </si>
  <si>
    <t>INV06884</t>
  </si>
  <si>
    <t>PAY05812</t>
  </si>
  <si>
    <t>INV06885</t>
  </si>
  <si>
    <t>PAY05813</t>
  </si>
  <si>
    <t>INV06886</t>
  </si>
  <si>
    <t>PAY05814</t>
  </si>
  <si>
    <t>INV06887</t>
  </si>
  <si>
    <t>PAY05815</t>
  </si>
  <si>
    <t>INV06889</t>
  </si>
  <si>
    <t>PAY05816</t>
  </si>
  <si>
    <t>INV06890</t>
  </si>
  <si>
    <t>PAY05817</t>
  </si>
  <si>
    <t>INV06892</t>
  </si>
  <si>
    <t>PAY05818</t>
  </si>
  <si>
    <t>INV06893</t>
  </si>
  <si>
    <t>PAY05819</t>
  </si>
  <si>
    <t>INV06894</t>
  </si>
  <si>
    <t>PAY05820</t>
  </si>
  <si>
    <t>INV06896</t>
  </si>
  <si>
    <t>PAY05821</t>
  </si>
  <si>
    <t>INV06897</t>
  </si>
  <si>
    <t>PAY05822</t>
  </si>
  <si>
    <t>INV06898</t>
  </si>
  <si>
    <t>PAY05823</t>
  </si>
  <si>
    <t>INV06899</t>
  </si>
  <si>
    <t>PAY05824</t>
  </si>
  <si>
    <t>INV06900</t>
  </si>
  <si>
    <t>PAY05825</t>
  </si>
  <si>
    <t>INV06901</t>
  </si>
  <si>
    <t>PAY05826</t>
  </si>
  <si>
    <t>INV06902</t>
  </si>
  <si>
    <t>PAY05827</t>
  </si>
  <si>
    <t>INV06903</t>
  </si>
  <si>
    <t>PAY05828</t>
  </si>
  <si>
    <t>INV06905</t>
  </si>
  <si>
    <t>PAY05829</t>
  </si>
  <si>
    <t>INV06906</t>
  </si>
  <si>
    <t>PAY05830</t>
  </si>
  <si>
    <t>INV06907</t>
  </si>
  <si>
    <t>PAY05831</t>
  </si>
  <si>
    <t>INV06908</t>
  </si>
  <si>
    <t>PAY05832</t>
  </si>
  <si>
    <t>INV06909</t>
  </si>
  <si>
    <t>PAY05833</t>
  </si>
  <si>
    <t>INV06912</t>
  </si>
  <si>
    <t>PAY05834</t>
  </si>
  <si>
    <t>INV06913</t>
  </si>
  <si>
    <t>PAY05835</t>
  </si>
  <si>
    <t>INV06914</t>
  </si>
  <si>
    <t>PAY05836</t>
  </si>
  <si>
    <t>INV06915</t>
  </si>
  <si>
    <t>PAY05837</t>
  </si>
  <si>
    <t>INV06916</t>
  </si>
  <si>
    <t>PAY05838</t>
  </si>
  <si>
    <t>INV06918</t>
  </si>
  <si>
    <t>PAY05839</t>
  </si>
  <si>
    <t>INV06919</t>
  </si>
  <si>
    <t>PAY05840</t>
  </si>
  <si>
    <t>INV06920</t>
  </si>
  <si>
    <t>PAY05841</t>
  </si>
  <si>
    <t>INV06921</t>
  </si>
  <si>
    <t>PAY05842</t>
  </si>
  <si>
    <t>INV06922</t>
  </si>
  <si>
    <t>PAY05843</t>
  </si>
  <si>
    <t>INV06923</t>
  </si>
  <si>
    <t>PAY05844</t>
  </si>
  <si>
    <t>INV06924</t>
  </si>
  <si>
    <t>PAY05845</t>
  </si>
  <si>
    <t>INV06925</t>
  </si>
  <si>
    <t>PAY05846</t>
  </si>
  <si>
    <t>INV06928</t>
  </si>
  <si>
    <t>PAY05847</t>
  </si>
  <si>
    <t>INV06929</t>
  </si>
  <si>
    <t>PAY05848</t>
  </si>
  <si>
    <t>INV06930</t>
  </si>
  <si>
    <t>PAY05849</t>
  </si>
  <si>
    <t>INV06931</t>
  </si>
  <si>
    <t>PAY05850</t>
  </si>
  <si>
    <t>INV06932</t>
  </si>
  <si>
    <t>PAY05851</t>
  </si>
  <si>
    <t>INV06933</t>
  </si>
  <si>
    <t>PAY05852</t>
  </si>
  <si>
    <t>INV06934</t>
  </si>
  <si>
    <t>PAY05853</t>
  </si>
  <si>
    <t>INV06935</t>
  </si>
  <si>
    <t>PAY05854</t>
  </si>
  <si>
    <t>INV06936</t>
  </si>
  <si>
    <t>PAY05855</t>
  </si>
  <si>
    <t>INV06937</t>
  </si>
  <si>
    <t>PAY05856</t>
  </si>
  <si>
    <t>INV06938</t>
  </si>
  <si>
    <t>PAY05857</t>
  </si>
  <si>
    <t>INV06940</t>
  </si>
  <si>
    <t>PAY05858</t>
  </si>
  <si>
    <t>INV06941</t>
  </si>
  <si>
    <t>PAY05859</t>
  </si>
  <si>
    <t>INV06942</t>
  </si>
  <si>
    <t>PAY05860</t>
  </si>
  <si>
    <t>INV06943</t>
  </si>
  <si>
    <t>PAY05861</t>
  </si>
  <si>
    <t>INV06944</t>
  </si>
  <si>
    <t>PAY05862</t>
  </si>
  <si>
    <t>INV06945</t>
  </si>
  <si>
    <t>PAY05863</t>
  </si>
  <si>
    <t>INV06946</t>
  </si>
  <si>
    <t>PAY05864</t>
  </si>
  <si>
    <t>INV06948</t>
  </si>
  <si>
    <t>PAY05865</t>
  </si>
  <si>
    <t>INV06949</t>
  </si>
  <si>
    <t>PAY05866</t>
  </si>
  <si>
    <t>INV06950</t>
  </si>
  <si>
    <t>PAY05867</t>
  </si>
  <si>
    <t>INV06951</t>
  </si>
  <si>
    <t>PAY05868</t>
  </si>
  <si>
    <t>INV06952</t>
  </si>
  <si>
    <t>PAY05869</t>
  </si>
  <si>
    <t>INV06953</t>
  </si>
  <si>
    <t>PAY05870</t>
  </si>
  <si>
    <t>INV06954</t>
  </si>
  <si>
    <t>PAY05871</t>
  </si>
  <si>
    <t>INV06956</t>
  </si>
  <si>
    <t>PAY05872</t>
  </si>
  <si>
    <t>INV06957</t>
  </si>
  <si>
    <t>PAY05873</t>
  </si>
  <si>
    <t>INV06961</t>
  </si>
  <si>
    <t>PAY05874</t>
  </si>
  <si>
    <t>INV06962</t>
  </si>
  <si>
    <t>PAY05875</t>
  </si>
  <si>
    <t>INV06963</t>
  </si>
  <si>
    <t>PAY05876</t>
  </si>
  <si>
    <t>INV06964</t>
  </si>
  <si>
    <t>PAY05877</t>
  </si>
  <si>
    <t>INV06965</t>
  </si>
  <si>
    <t>PAY05878</t>
  </si>
  <si>
    <t>INV06967</t>
  </si>
  <si>
    <t>PAY05879</t>
  </si>
  <si>
    <t>INV06968</t>
  </si>
  <si>
    <t>PAY05880</t>
  </si>
  <si>
    <t>INV06970</t>
  </si>
  <si>
    <t>PAY05881</t>
  </si>
  <si>
    <t>INV06971</t>
  </si>
  <si>
    <t>PAY05882</t>
  </si>
  <si>
    <t>INV06972</t>
  </si>
  <si>
    <t>PAY05883</t>
  </si>
  <si>
    <t>INV06973</t>
  </si>
  <si>
    <t>PAY05884</t>
  </si>
  <si>
    <t>INV06975</t>
  </si>
  <si>
    <t>PAY05885</t>
  </si>
  <si>
    <t>INV06976</t>
  </si>
  <si>
    <t>PAY05886</t>
  </si>
  <si>
    <t>INV06977</t>
  </si>
  <si>
    <t>PAY05887</t>
  </si>
  <si>
    <t>INV06978</t>
  </si>
  <si>
    <t>PAY05888</t>
  </si>
  <si>
    <t>INV06979</t>
  </si>
  <si>
    <t>PAY05889</t>
  </si>
  <si>
    <t>INV06980</t>
  </si>
  <si>
    <t>PAY05890</t>
  </si>
  <si>
    <t>INV06981</t>
  </si>
  <si>
    <t>PAY05891</t>
  </si>
  <si>
    <t>INV06982</t>
  </si>
  <si>
    <t>PAY05892</t>
  </si>
  <si>
    <t>INV06983</t>
  </si>
  <si>
    <t>PAY05893</t>
  </si>
  <si>
    <t>INV06984</t>
  </si>
  <si>
    <t>PAY05894</t>
  </si>
  <si>
    <t>INV06985</t>
  </si>
  <si>
    <t>PAY05895</t>
  </si>
  <si>
    <t>INV06986</t>
  </si>
  <si>
    <t>PAY05896</t>
  </si>
  <si>
    <t>INV06987</t>
  </si>
  <si>
    <t>PAY05897</t>
  </si>
  <si>
    <t>INV06988</t>
  </si>
  <si>
    <t>PAY05898</t>
  </si>
  <si>
    <t>INV06989</t>
  </si>
  <si>
    <t>PAY05899</t>
  </si>
  <si>
    <t>INV06990</t>
  </si>
  <si>
    <t>PAY05900</t>
  </si>
  <si>
    <t>INV06993</t>
  </si>
  <si>
    <t>PAY05901</t>
  </si>
  <si>
    <t>INV06995</t>
  </si>
  <si>
    <t>PAY05902</t>
  </si>
  <si>
    <t>INV06996</t>
  </si>
  <si>
    <t>PAY05903</t>
  </si>
  <si>
    <t>INV06997</t>
  </si>
  <si>
    <t>PAY05904</t>
  </si>
  <si>
    <t>INV06998</t>
  </si>
  <si>
    <t>PAY05905</t>
  </si>
  <si>
    <t>INV06999</t>
  </si>
  <si>
    <t>PAY05906</t>
  </si>
  <si>
    <t>INV07000</t>
  </si>
  <si>
    <t>PAY05907</t>
  </si>
  <si>
    <t>INV07001</t>
  </si>
  <si>
    <t>PAY05908</t>
  </si>
  <si>
    <t>INV07002</t>
  </si>
  <si>
    <t>PAY05909</t>
  </si>
  <si>
    <t>INV07003</t>
  </si>
  <si>
    <t>PAY05910</t>
  </si>
  <si>
    <t>INV07004</t>
  </si>
  <si>
    <t>PAY05911</t>
  </si>
  <si>
    <t>INV07005</t>
  </si>
  <si>
    <t>PAY05912</t>
  </si>
  <si>
    <t>INV07006</t>
  </si>
  <si>
    <t>PAY05913</t>
  </si>
  <si>
    <t>INV07007</t>
  </si>
  <si>
    <t>PAY05914</t>
  </si>
  <si>
    <t>INV07008</t>
  </si>
  <si>
    <t>PAY05915</t>
  </si>
  <si>
    <t>INV07009</t>
  </si>
  <si>
    <t>PAY05916</t>
  </si>
  <si>
    <t>INV07011</t>
  </si>
  <si>
    <t>PAY05917</t>
  </si>
  <si>
    <t>INV07012</t>
  </si>
  <si>
    <t>PAY05918</t>
  </si>
  <si>
    <t>INV07013</t>
  </si>
  <si>
    <t>PAY05919</t>
  </si>
  <si>
    <t>INV07014</t>
  </si>
  <si>
    <t>PAY05920</t>
  </si>
  <si>
    <t>INV07015</t>
  </si>
  <si>
    <t>PAY05921</t>
  </si>
  <si>
    <t>INV07016</t>
  </si>
  <si>
    <t>PAY05922</t>
  </si>
  <si>
    <t>INV07018</t>
  </si>
  <si>
    <t>PAY05923</t>
  </si>
  <si>
    <t>INV07019</t>
  </si>
  <si>
    <t>PAY05924</t>
  </si>
  <si>
    <t>INV07020</t>
  </si>
  <si>
    <t>PAY05925</t>
  </si>
  <si>
    <t>INV07021</t>
  </si>
  <si>
    <t>PAY05926</t>
  </si>
  <si>
    <t>INV07022</t>
  </si>
  <si>
    <t>PAY05927</t>
  </si>
  <si>
    <t>INV07023</t>
  </si>
  <si>
    <t>PAY05928</t>
  </si>
  <si>
    <t>INV07024</t>
  </si>
  <si>
    <t>PAY05929</t>
  </si>
  <si>
    <t>INV07025</t>
  </si>
  <si>
    <t>PAY05930</t>
  </si>
  <si>
    <t>INV07026</t>
  </si>
  <si>
    <t>PAY05931</t>
  </si>
  <si>
    <t>INV07027</t>
  </si>
  <si>
    <t>PAY05932</t>
  </si>
  <si>
    <t>INV07028</t>
  </si>
  <si>
    <t>PAY05933</t>
  </si>
  <si>
    <t>INV07029</t>
  </si>
  <si>
    <t>PAY05934</t>
  </si>
  <si>
    <t>INV07031</t>
  </si>
  <si>
    <t>PAY05935</t>
  </si>
  <si>
    <t>INV07032</t>
  </si>
  <si>
    <t>PAY05936</t>
  </si>
  <si>
    <t>INV07033</t>
  </si>
  <si>
    <t>PAY05937</t>
  </si>
  <si>
    <t>INV07035</t>
  </si>
  <si>
    <t>PAY05938</t>
  </si>
  <si>
    <t>INV07036</t>
  </si>
  <si>
    <t>PAY05939</t>
  </si>
  <si>
    <t>INV07037</t>
  </si>
  <si>
    <t>PAY05940</t>
  </si>
  <si>
    <t>INV07038</t>
  </si>
  <si>
    <t>PAY05941</t>
  </si>
  <si>
    <t>INV07040</t>
  </si>
  <si>
    <t>PAY05942</t>
  </si>
  <si>
    <t>INV07042</t>
  </si>
  <si>
    <t>PAY05943</t>
  </si>
  <si>
    <t>INV07043</t>
  </si>
  <si>
    <t>PAY05944</t>
  </si>
  <si>
    <t>INV07044</t>
  </si>
  <si>
    <t>PAY05945</t>
  </si>
  <si>
    <t>INV07045</t>
  </si>
  <si>
    <t>PAY05946</t>
  </si>
  <si>
    <t>INV07047</t>
  </si>
  <si>
    <t>PAY05947</t>
  </si>
  <si>
    <t>INV07048</t>
  </si>
  <si>
    <t>PAY05948</t>
  </si>
  <si>
    <t>INV07049</t>
  </si>
  <si>
    <t>PAY05949</t>
  </si>
  <si>
    <t>INV07050</t>
  </si>
  <si>
    <t>PAY05950</t>
  </si>
  <si>
    <t>INV07052</t>
  </si>
  <si>
    <t>PAY05951</t>
  </si>
  <si>
    <t>INV07053</t>
  </si>
  <si>
    <t>PAY05952</t>
  </si>
  <si>
    <t>INV07054</t>
  </si>
  <si>
    <t>PAY05953</t>
  </si>
  <si>
    <t>INV07055</t>
  </si>
  <si>
    <t>PAY05954</t>
  </si>
  <si>
    <t>INV07056</t>
  </si>
  <si>
    <t>PAY05955</t>
  </si>
  <si>
    <t>INV07057</t>
  </si>
  <si>
    <t>PAY05956</t>
  </si>
  <si>
    <t>INV07058</t>
  </si>
  <si>
    <t>PAY05957</t>
  </si>
  <si>
    <t>INV07060</t>
  </si>
  <si>
    <t>PAY05958</t>
  </si>
  <si>
    <t>INV07061</t>
  </si>
  <si>
    <t>PAY05959</t>
  </si>
  <si>
    <t>INV07062</t>
  </si>
  <si>
    <t>PAY05960</t>
  </si>
  <si>
    <t>INV07063</t>
  </si>
  <si>
    <t>PAY05961</t>
  </si>
  <si>
    <t>INV07065</t>
  </si>
  <si>
    <t>PAY05962</t>
  </si>
  <si>
    <t>INV07066</t>
  </si>
  <si>
    <t>PAY05963</t>
  </si>
  <si>
    <t>INV07067</t>
  </si>
  <si>
    <t>PAY05964</t>
  </si>
  <si>
    <t>INV07068</t>
  </si>
  <si>
    <t>PAY05965</t>
  </si>
  <si>
    <t>INV07069</t>
  </si>
  <si>
    <t>PAY05966</t>
  </si>
  <si>
    <t>INV07070</t>
  </si>
  <si>
    <t>PAY05967</t>
  </si>
  <si>
    <t>INV07071</t>
  </si>
  <si>
    <t>PAY05968</t>
  </si>
  <si>
    <t>INV07072</t>
  </si>
  <si>
    <t>PAY05969</t>
  </si>
  <si>
    <t>INV07073</t>
  </si>
  <si>
    <t>PAY05970</t>
  </si>
  <si>
    <t>INV07076</t>
  </si>
  <si>
    <t>PAY05971</t>
  </si>
  <si>
    <t>INV07077</t>
  </si>
  <si>
    <t>PAY05972</t>
  </si>
  <si>
    <t>INV07078</t>
  </si>
  <si>
    <t>PAY05973</t>
  </si>
  <si>
    <t>INV07079</t>
  </si>
  <si>
    <t>PAY05974</t>
  </si>
  <si>
    <t>INV07080</t>
  </si>
  <si>
    <t>PAY05975</t>
  </si>
  <si>
    <t>INV07081</t>
  </si>
  <si>
    <t>PAY05976</t>
  </si>
  <si>
    <t>INV07082</t>
  </si>
  <si>
    <t>PAY05977</t>
  </si>
  <si>
    <t>INV07083</t>
  </si>
  <si>
    <t>PAY05978</t>
  </si>
  <si>
    <t>INV07085</t>
  </si>
  <si>
    <t>PAY05979</t>
  </si>
  <si>
    <t>INV07086</t>
  </si>
  <si>
    <t>PAY05980</t>
  </si>
  <si>
    <t>INV07087</t>
  </si>
  <si>
    <t>PAY05981</t>
  </si>
  <si>
    <t>INV07089</t>
  </si>
  <si>
    <t>PAY05982</t>
  </si>
  <si>
    <t>INV07090</t>
  </si>
  <si>
    <t>PAY05983</t>
  </si>
  <si>
    <t>INV07092</t>
  </si>
  <si>
    <t>PAY05984</t>
  </si>
  <si>
    <t>INV07093</t>
  </si>
  <si>
    <t>PAY05985</t>
  </si>
  <si>
    <t>INV07094</t>
  </si>
  <si>
    <t>PAY05986</t>
  </si>
  <si>
    <t>INV07095</t>
  </si>
  <si>
    <t>PAY05987</t>
  </si>
  <si>
    <t>INV07096</t>
  </si>
  <si>
    <t>PAY05988</t>
  </si>
  <si>
    <t>INV07097</t>
  </si>
  <si>
    <t>PAY05989</t>
  </si>
  <si>
    <t>INV07098</t>
  </si>
  <si>
    <t>PAY05990</t>
  </si>
  <si>
    <t>INV07099</t>
  </si>
  <si>
    <t>PAY05991</t>
  </si>
  <si>
    <t>INV07100</t>
  </si>
  <si>
    <t>PAY05992</t>
  </si>
  <si>
    <t>INV07101</t>
  </si>
  <si>
    <t>PAY05993</t>
  </si>
  <si>
    <t>INV07102</t>
  </si>
  <si>
    <t>PAY05994</t>
  </si>
  <si>
    <t>INV07103</t>
  </si>
  <si>
    <t>PAY05995</t>
  </si>
  <si>
    <t>INV07104</t>
  </si>
  <si>
    <t>PAY05996</t>
  </si>
  <si>
    <t>INV07105</t>
  </si>
  <si>
    <t>PAY05997</t>
  </si>
  <si>
    <t>INV07106</t>
  </si>
  <si>
    <t>PAY05998</t>
  </si>
  <si>
    <t>INV07107</t>
  </si>
  <si>
    <t>PAY05999</t>
  </si>
  <si>
    <t>INV07108</t>
  </si>
  <si>
    <t>PAY06000</t>
  </si>
  <si>
    <t>INV07109</t>
  </si>
  <si>
    <t>PAY06001</t>
  </si>
  <si>
    <t>INV07110</t>
  </si>
  <si>
    <t>PAY06002</t>
  </si>
  <si>
    <t>INV07111</t>
  </si>
  <si>
    <t>PAY06003</t>
  </si>
  <si>
    <t>INV07112</t>
  </si>
  <si>
    <t>PAY06004</t>
  </si>
  <si>
    <t>INV07113</t>
  </si>
  <si>
    <t>PAY06005</t>
  </si>
  <si>
    <t>INV07114</t>
  </si>
  <si>
    <t>PAY06006</t>
  </si>
  <si>
    <t>INV07115</t>
  </si>
  <si>
    <t>PAY06007</t>
  </si>
  <si>
    <t>INV07116</t>
  </si>
  <si>
    <t>PAY06008</t>
  </si>
  <si>
    <t>INV07117</t>
  </si>
  <si>
    <t>PAY06009</t>
  </si>
  <si>
    <t>INV07118</t>
  </si>
  <si>
    <t>PAY06010</t>
  </si>
  <si>
    <t>INV07120</t>
  </si>
  <si>
    <t>PAY06011</t>
  </si>
  <si>
    <t>INV07122</t>
  </si>
  <si>
    <t>PAY06012</t>
  </si>
  <si>
    <t>INV07123</t>
  </si>
  <si>
    <t>PAY06013</t>
  </si>
  <si>
    <t>INV07124</t>
  </si>
  <si>
    <t>PAY06014</t>
  </si>
  <si>
    <t>INV07125</t>
  </si>
  <si>
    <t>PAY06015</t>
  </si>
  <si>
    <t>INV07126</t>
  </si>
  <si>
    <t>PAY06016</t>
  </si>
  <si>
    <t>INV07128</t>
  </si>
  <si>
    <t>PAY06017</t>
  </si>
  <si>
    <t>INV07129</t>
  </si>
  <si>
    <t>PAY06018</t>
  </si>
  <si>
    <t>INV07130</t>
  </si>
  <si>
    <t>PAY06019</t>
  </si>
  <si>
    <t>INV07131</t>
  </si>
  <si>
    <t>PAY06020</t>
  </si>
  <si>
    <t>INV07132</t>
  </si>
  <si>
    <t>PAY06021</t>
  </si>
  <si>
    <t>INV07133</t>
  </si>
  <si>
    <t>PAY06022</t>
  </si>
  <si>
    <t>INV07134</t>
  </si>
  <si>
    <t>PAY06023</t>
  </si>
  <si>
    <t>INV07135</t>
  </si>
  <si>
    <t>PAY06024</t>
  </si>
  <si>
    <t>INV07136</t>
  </si>
  <si>
    <t>PAY06025</t>
  </si>
  <si>
    <t>INV07138</t>
  </si>
  <si>
    <t>PAY06026</t>
  </si>
  <si>
    <t>INV07139</t>
  </si>
  <si>
    <t>PAY06027</t>
  </si>
  <si>
    <t>INV07141</t>
  </si>
  <si>
    <t>PAY06028</t>
  </si>
  <si>
    <t>INV07142</t>
  </si>
  <si>
    <t>PAY06029</t>
  </si>
  <si>
    <t>INV07143</t>
  </si>
  <si>
    <t>PAY06030</t>
  </si>
  <si>
    <t>INV07145</t>
  </si>
  <si>
    <t>PAY06031</t>
  </si>
  <si>
    <t>INV07146</t>
  </si>
  <si>
    <t>PAY06032</t>
  </si>
  <si>
    <t>INV07147</t>
  </si>
  <si>
    <t>PAY06033</t>
  </si>
  <si>
    <t>INV07148</t>
  </si>
  <si>
    <t>PAY06034</t>
  </si>
  <si>
    <t>INV07149</t>
  </si>
  <si>
    <t>PAY06035</t>
  </si>
  <si>
    <t>INV07150</t>
  </si>
  <si>
    <t>PAY06036</t>
  </si>
  <si>
    <t>INV07151</t>
  </si>
  <si>
    <t>PAY06037</t>
  </si>
  <si>
    <t>INV07152</t>
  </si>
  <si>
    <t>PAY06038</t>
  </si>
  <si>
    <t>INV07154</t>
  </si>
  <si>
    <t>PAY06039</t>
  </si>
  <si>
    <t>INV07155</t>
  </si>
  <si>
    <t>PAY06040</t>
  </si>
  <si>
    <t>INV07156</t>
  </si>
  <si>
    <t>PAY06041</t>
  </si>
  <si>
    <t>INV07157</t>
  </si>
  <si>
    <t>PAY06042</t>
  </si>
  <si>
    <t>INV07158</t>
  </si>
  <si>
    <t>PAY06043</t>
  </si>
  <si>
    <t>INV07159</t>
  </si>
  <si>
    <t>PAY06044</t>
  </si>
  <si>
    <t>INV07160</t>
  </si>
  <si>
    <t>PAY06045</t>
  </si>
  <si>
    <t>INV07161</t>
  </si>
  <si>
    <t>PAY06046</t>
  </si>
  <si>
    <t>INV07162</t>
  </si>
  <si>
    <t>PAY06047</t>
  </si>
  <si>
    <t>INV07163</t>
  </si>
  <si>
    <t>PAY06048</t>
  </si>
  <si>
    <t>INV07164</t>
  </si>
  <si>
    <t>PAY06049</t>
  </si>
  <si>
    <t>INV07165</t>
  </si>
  <si>
    <t>PAY06050</t>
  </si>
  <si>
    <t>INV07166</t>
  </si>
  <si>
    <t>PAY06051</t>
  </si>
  <si>
    <t>INV07167</t>
  </si>
  <si>
    <t>PAY06052</t>
  </si>
  <si>
    <t>INV07168</t>
  </si>
  <si>
    <t>PAY06053</t>
  </si>
  <si>
    <t>INV07169</t>
  </si>
  <si>
    <t>PAY06054</t>
  </si>
  <si>
    <t>INV07170</t>
  </si>
  <si>
    <t>PAY06055</t>
  </si>
  <si>
    <t>INV07171</t>
  </si>
  <si>
    <t>PAY06056</t>
  </si>
  <si>
    <t>INV07172</t>
  </si>
  <si>
    <t>PAY06057</t>
  </si>
  <si>
    <t>INV07173</t>
  </si>
  <si>
    <t>PAY06058</t>
  </si>
  <si>
    <t>INV07174</t>
  </si>
  <si>
    <t>PAY06059</t>
  </si>
  <si>
    <t>INV07175</t>
  </si>
  <si>
    <t>PAY06060</t>
  </si>
  <si>
    <t>INV07176</t>
  </si>
  <si>
    <t>PAY06061</t>
  </si>
  <si>
    <t>INV07177</t>
  </si>
  <si>
    <t>PAY06062</t>
  </si>
  <si>
    <t>INV07179</t>
  </si>
  <si>
    <t>PAY06063</t>
  </si>
  <si>
    <t>INV07180</t>
  </si>
  <si>
    <t>PAY06064</t>
  </si>
  <si>
    <t>INV07181</t>
  </si>
  <si>
    <t>PAY06065</t>
  </si>
  <si>
    <t>INV07182</t>
  </si>
  <si>
    <t>PAY06066</t>
  </si>
  <si>
    <t>INV07183</t>
  </si>
  <si>
    <t>PAY06067</t>
  </si>
  <si>
    <t>INV07184</t>
  </si>
  <si>
    <t>PAY06068</t>
  </si>
  <si>
    <t>INV07185</t>
  </si>
  <si>
    <t>PAY06069</t>
  </si>
  <si>
    <t>INV07186</t>
  </si>
  <si>
    <t>PAY06070</t>
  </si>
  <si>
    <t>INV07187</t>
  </si>
  <si>
    <t>PAY06071</t>
  </si>
  <si>
    <t>INV07188</t>
  </si>
  <si>
    <t>PAY06072</t>
  </si>
  <si>
    <t>INV07189</t>
  </si>
  <si>
    <t>PAY06073</t>
  </si>
  <si>
    <t>INV07190</t>
  </si>
  <si>
    <t>PAY06074</t>
  </si>
  <si>
    <t>INV07192</t>
  </si>
  <si>
    <t>PAY06075</t>
  </si>
  <si>
    <t>INV07193</t>
  </si>
  <si>
    <t>PAY06076</t>
  </si>
  <si>
    <t>INV07194</t>
  </si>
  <si>
    <t>PAY06077</t>
  </si>
  <si>
    <t>INV07195</t>
  </si>
  <si>
    <t>PAY06078</t>
  </si>
  <si>
    <t>INV07196</t>
  </si>
  <si>
    <t>PAY06079</t>
  </si>
  <si>
    <t>INV07197</t>
  </si>
  <si>
    <t>PAY06080</t>
  </si>
  <si>
    <t>INV07198</t>
  </si>
  <si>
    <t>PAY06081</t>
  </si>
  <si>
    <t>INV07200</t>
  </si>
  <si>
    <t>PAY06082</t>
  </si>
  <si>
    <t>INV07201</t>
  </si>
  <si>
    <t>PAY06083</t>
  </si>
  <si>
    <t>INV07203</t>
  </si>
  <si>
    <t>PAY06084</t>
  </si>
  <si>
    <t>INV07204</t>
  </si>
  <si>
    <t>PAY06085</t>
  </si>
  <si>
    <t>INV07205</t>
  </si>
  <si>
    <t>PAY06086</t>
  </si>
  <si>
    <t>INV07206</t>
  </si>
  <si>
    <t>PAY06087</t>
  </si>
  <si>
    <t>INV07207</t>
  </si>
  <si>
    <t>PAY06088</t>
  </si>
  <si>
    <t>INV07208</t>
  </si>
  <si>
    <t>PAY06089</t>
  </si>
  <si>
    <t>INV07211</t>
  </si>
  <si>
    <t>PAY06090</t>
  </si>
  <si>
    <t>INV07212</t>
  </si>
  <si>
    <t>PAY06091</t>
  </si>
  <si>
    <t>INV07213</t>
  </si>
  <si>
    <t>PAY06092</t>
  </si>
  <si>
    <t>INV07214</t>
  </si>
  <si>
    <t>PAY06093</t>
  </si>
  <si>
    <t>INV07215</t>
  </si>
  <si>
    <t>PAY06094</t>
  </si>
  <si>
    <t>INV07217</t>
  </si>
  <si>
    <t>PAY06095</t>
  </si>
  <si>
    <t>INV07218</t>
  </si>
  <si>
    <t>PAY06096</t>
  </si>
  <si>
    <t>INV07219</t>
  </si>
  <si>
    <t>PAY06097</t>
  </si>
  <si>
    <t>INV07220</t>
  </si>
  <si>
    <t>PAY06098</t>
  </si>
  <si>
    <t>INV07221</t>
  </si>
  <si>
    <t>PAY06099</t>
  </si>
  <si>
    <t>INV07222</t>
  </si>
  <si>
    <t>PAY06100</t>
  </si>
  <si>
    <t>INV07223</t>
  </si>
  <si>
    <t>PAY06101</t>
  </si>
  <si>
    <t>INV07224</t>
  </si>
  <si>
    <t>PAY06102</t>
  </si>
  <si>
    <t>INV07225</t>
  </si>
  <si>
    <t>PAY06103</t>
  </si>
  <si>
    <t>INV07226</t>
  </si>
  <si>
    <t>PAY06104</t>
  </si>
  <si>
    <t>INV07227</t>
  </si>
  <si>
    <t>PAY06105</t>
  </si>
  <si>
    <t>INV07228</t>
  </si>
  <si>
    <t>PAY06106</t>
  </si>
  <si>
    <t>INV07229</t>
  </si>
  <si>
    <t>PAY06107</t>
  </si>
  <si>
    <t>INV07230</t>
  </si>
  <si>
    <t>PAY06108</t>
  </si>
  <si>
    <t>INV07231</t>
  </si>
  <si>
    <t>PAY06109</t>
  </si>
  <si>
    <t>INV07232</t>
  </si>
  <si>
    <t>PAY06110</t>
  </si>
  <si>
    <t>INV07233</t>
  </si>
  <si>
    <t>PAY06111</t>
  </si>
  <si>
    <t>INV07234</t>
  </si>
  <si>
    <t>PAY06112</t>
  </si>
  <si>
    <t>INV07235</t>
  </si>
  <si>
    <t>PAY06113</t>
  </si>
  <si>
    <t>INV07236</t>
  </si>
  <si>
    <t>PAY06114</t>
  </si>
  <si>
    <t>INV07237</t>
  </si>
  <si>
    <t>PAY06115</t>
  </si>
  <si>
    <t>INV07238</t>
  </si>
  <si>
    <t>PAY06116</t>
  </si>
  <si>
    <t>INV07239</t>
  </si>
  <si>
    <t>PAY06117</t>
  </si>
  <si>
    <t>INV07240</t>
  </si>
  <si>
    <t>PAY06118</t>
  </si>
  <si>
    <t>INV07242</t>
  </si>
  <si>
    <t>PAY06119</t>
  </si>
  <si>
    <t>INV07243</t>
  </si>
  <si>
    <t>PAY06120</t>
  </si>
  <si>
    <t>INV07244</t>
  </si>
  <si>
    <t>PAY06121</t>
  </si>
  <si>
    <t>INV07245</t>
  </si>
  <si>
    <t>PAY06122</t>
  </si>
  <si>
    <t>INV07246</t>
  </si>
  <si>
    <t>PAY06123</t>
  </si>
  <si>
    <t>INV07247</t>
  </si>
  <si>
    <t>PAY06124</t>
  </si>
  <si>
    <t>INV07248</t>
  </si>
  <si>
    <t>PAY06125</t>
  </si>
  <si>
    <t>INV07249</t>
  </si>
  <si>
    <t>PAY06126</t>
  </si>
  <si>
    <t>INV07250</t>
  </si>
  <si>
    <t>PAY06127</t>
  </si>
  <si>
    <t>INV07251</t>
  </si>
  <si>
    <t>PAY06128</t>
  </si>
  <si>
    <t>INV07252</t>
  </si>
  <si>
    <t>PAY06129</t>
  </si>
  <si>
    <t>INV07253</t>
  </si>
  <si>
    <t>PAY06130</t>
  </si>
  <si>
    <t>INV07254</t>
  </si>
  <si>
    <t>PAY06131</t>
  </si>
  <si>
    <t>INV07255</t>
  </si>
  <si>
    <t>PAY06132</t>
  </si>
  <si>
    <t>INV07256</t>
  </si>
  <si>
    <t>PAY06133</t>
  </si>
  <si>
    <t>INV07257</t>
  </si>
  <si>
    <t>PAY06134</t>
  </si>
  <si>
    <t>INV07258</t>
  </si>
  <si>
    <t>PAY06135</t>
  </si>
  <si>
    <t>INV07259</t>
  </si>
  <si>
    <t>PAY06136</t>
  </si>
  <si>
    <t>INV07260</t>
  </si>
  <si>
    <t>PAY06137</t>
  </si>
  <si>
    <t>INV07261</t>
  </si>
  <si>
    <t>PAY06138</t>
  </si>
  <si>
    <t>INV07262</t>
  </si>
  <si>
    <t>PAY06139</t>
  </si>
  <si>
    <t>INV07263</t>
  </si>
  <si>
    <t>PAY06140</t>
  </si>
  <si>
    <t>INV07264</t>
  </si>
  <si>
    <t>PAY06141</t>
  </si>
  <si>
    <t>INV07265</t>
  </si>
  <si>
    <t>PAY06142</t>
  </si>
  <si>
    <t>INV07266</t>
  </si>
  <si>
    <t>PAY06143</t>
  </si>
  <si>
    <t>INV07267</t>
  </si>
  <si>
    <t>PAY06144</t>
  </si>
  <si>
    <t>INV07268</t>
  </si>
  <si>
    <t>PAY06145</t>
  </si>
  <si>
    <t>INV07269</t>
  </si>
  <si>
    <t>PAY06146</t>
  </si>
  <si>
    <t>INV07270</t>
  </si>
  <si>
    <t>PAY06147</t>
  </si>
  <si>
    <t>INV07271</t>
  </si>
  <si>
    <t>PAY06148</t>
  </si>
  <si>
    <t>INV07272</t>
  </si>
  <si>
    <t>PAY06149</t>
  </si>
  <si>
    <t>INV07274</t>
  </si>
  <si>
    <t>PAY06150</t>
  </si>
  <si>
    <t>INV07275</t>
  </si>
  <si>
    <t>PAY06151</t>
  </si>
  <si>
    <t>INV07276</t>
  </si>
  <si>
    <t>PAY06152</t>
  </si>
  <si>
    <t>INV07277</t>
  </si>
  <si>
    <t>PAY06153</t>
  </si>
  <si>
    <t>INV07278</t>
  </si>
  <si>
    <t>PAY06154</t>
  </si>
  <si>
    <t>INV07279</t>
  </si>
  <si>
    <t>PAY06155</t>
  </si>
  <si>
    <t>INV07281</t>
  </si>
  <si>
    <t>PAY06156</t>
  </si>
  <si>
    <t>INV07282</t>
  </si>
  <si>
    <t>PAY06157</t>
  </si>
  <si>
    <t>INV07283</t>
  </si>
  <si>
    <t>PAY06158</t>
  </si>
  <si>
    <t>INV07284</t>
  </si>
  <si>
    <t>PAY06159</t>
  </si>
  <si>
    <t>INV07287</t>
  </si>
  <si>
    <t>PAY06160</t>
  </si>
  <si>
    <t>INV07289</t>
  </si>
  <si>
    <t>PAY06161</t>
  </si>
  <si>
    <t>INV07290</t>
  </si>
  <si>
    <t>PAY06162</t>
  </si>
  <si>
    <t>INV07291</t>
  </si>
  <si>
    <t>PAY06163</t>
  </si>
  <si>
    <t>INV07292</t>
  </si>
  <si>
    <t>PAY06164</t>
  </si>
  <si>
    <t>INV07293</t>
  </si>
  <si>
    <t>PAY06165</t>
  </si>
  <si>
    <t>INV07295</t>
  </si>
  <si>
    <t>PAY06166</t>
  </si>
  <si>
    <t>INV07296</t>
  </si>
  <si>
    <t>PAY06167</t>
  </si>
  <si>
    <t>INV07297</t>
  </si>
  <si>
    <t>PAY06168</t>
  </si>
  <si>
    <t>INV07298</t>
  </si>
  <si>
    <t>PAY06169</t>
  </si>
  <si>
    <t>INV07299</t>
  </si>
  <si>
    <t>PAY06170</t>
  </si>
  <si>
    <t>INV07300</t>
  </si>
  <si>
    <t>PAY06171</t>
  </si>
  <si>
    <t>INV07301</t>
  </si>
  <si>
    <t>PAY06172</t>
  </si>
  <si>
    <t>INV07302</t>
  </si>
  <si>
    <t>PAY06173</t>
  </si>
  <si>
    <t>INV07304</t>
  </si>
  <si>
    <t>PAY06174</t>
  </si>
  <si>
    <t>INV07305</t>
  </si>
  <si>
    <t>PAY06175</t>
  </si>
  <si>
    <t>INV07306</t>
  </si>
  <si>
    <t>PAY06176</t>
  </si>
  <si>
    <t>INV07307</t>
  </si>
  <si>
    <t>PAY06177</t>
  </si>
  <si>
    <t>INV07310</t>
  </si>
  <si>
    <t>PAY06178</t>
  </si>
  <si>
    <t>INV07311</t>
  </si>
  <si>
    <t>PAY06179</t>
  </si>
  <si>
    <t>INV07312</t>
  </si>
  <si>
    <t>PAY06180</t>
  </si>
  <si>
    <t>INV07313</t>
  </si>
  <si>
    <t>PAY06181</t>
  </si>
  <si>
    <t>INV07314</t>
  </si>
  <si>
    <t>PAY06182</t>
  </si>
  <si>
    <t>INV07315</t>
  </si>
  <si>
    <t>PAY06183</t>
  </si>
  <si>
    <t>INV07317</t>
  </si>
  <si>
    <t>PAY06184</t>
  </si>
  <si>
    <t>INV07318</t>
  </si>
  <si>
    <t>PAY06185</t>
  </si>
  <si>
    <t>INV07319</t>
  </si>
  <si>
    <t>PAY06186</t>
  </si>
  <si>
    <t>INV07320</t>
  </si>
  <si>
    <t>PAY06187</t>
  </si>
  <si>
    <t>INV07321</t>
  </si>
  <si>
    <t>PAY06188</t>
  </si>
  <si>
    <t>INV07322</t>
  </si>
  <si>
    <t>PAY06189</t>
  </si>
  <si>
    <t>INV07323</t>
  </si>
  <si>
    <t>PAY06190</t>
  </si>
  <si>
    <t>INV07324</t>
  </si>
  <si>
    <t>PAY06191</t>
  </si>
  <si>
    <t>INV07325</t>
  </si>
  <si>
    <t>PAY06192</t>
  </si>
  <si>
    <t>INV07326</t>
  </si>
  <si>
    <t>PAY06193</t>
  </si>
  <si>
    <t>INV07327</t>
  </si>
  <si>
    <t>PAY06194</t>
  </si>
  <si>
    <t>INV07329</t>
  </si>
  <si>
    <t>PAY06195</t>
  </si>
  <si>
    <t>INV07330</t>
  </si>
  <si>
    <t>PAY06196</t>
  </si>
  <si>
    <t>INV07332</t>
  </si>
  <si>
    <t>PAY06197</t>
  </si>
  <si>
    <t>INV07333</t>
  </si>
  <si>
    <t>PAY06198</t>
  </si>
  <si>
    <t>INV07335</t>
  </si>
  <si>
    <t>PAY06199</t>
  </si>
  <si>
    <t>INV07338</t>
  </si>
  <si>
    <t>PAY06200</t>
  </si>
  <si>
    <t>INV07339</t>
  </si>
  <si>
    <t>PAY06201</t>
  </si>
  <si>
    <t>INV07340</t>
  </si>
  <si>
    <t>PAY06202</t>
  </si>
  <si>
    <t>INV07341</t>
  </si>
  <si>
    <t>PAY06203</t>
  </si>
  <si>
    <t>INV07342</t>
  </si>
  <si>
    <t>PAY06204</t>
  </si>
  <si>
    <t>INV07344</t>
  </si>
  <si>
    <t>PAY06205</t>
  </si>
  <si>
    <t>INV07345</t>
  </si>
  <si>
    <t>PAY06206</t>
  </si>
  <si>
    <t>INV07346</t>
  </si>
  <si>
    <t>PAY06207</t>
  </si>
  <si>
    <t>INV07347</t>
  </si>
  <si>
    <t>PAY06208</t>
  </si>
  <si>
    <t>INV07349</t>
  </si>
  <si>
    <t>PAY06209</t>
  </si>
  <si>
    <t>INV07350</t>
  </si>
  <si>
    <t>PAY06210</t>
  </si>
  <si>
    <t>INV07351</t>
  </si>
  <si>
    <t>PAY06211</t>
  </si>
  <si>
    <t>INV07352</t>
  </si>
  <si>
    <t>PAY06212</t>
  </si>
  <si>
    <t>INV07353</t>
  </si>
  <si>
    <t>PAY06213</t>
  </si>
  <si>
    <t>INV07354</t>
  </si>
  <si>
    <t>PAY06214</t>
  </si>
  <si>
    <t>INV07355</t>
  </si>
  <si>
    <t>PAY06215</t>
  </si>
  <si>
    <t>INV07356</t>
  </si>
  <si>
    <t>PAY06216</t>
  </si>
  <si>
    <t>INV07357</t>
  </si>
  <si>
    <t>PAY06217</t>
  </si>
  <si>
    <t>INV07358</t>
  </si>
  <si>
    <t>PAY06218</t>
  </si>
  <si>
    <t>INV07360</t>
  </si>
  <si>
    <t>PAY06219</t>
  </si>
  <si>
    <t>INV07361</t>
  </si>
  <si>
    <t>PAY06220</t>
  </si>
  <si>
    <t>INV07362</t>
  </si>
  <si>
    <t>PAY06221</t>
  </si>
  <si>
    <t>INV07363</t>
  </si>
  <si>
    <t>PAY06222</t>
  </si>
  <si>
    <t>INV07364</t>
  </si>
  <si>
    <t>PAY06223</t>
  </si>
  <si>
    <t>INV07365</t>
  </si>
  <si>
    <t>PAY06224</t>
  </si>
  <si>
    <t>INV07366</t>
  </si>
  <si>
    <t>PAY06225</t>
  </si>
  <si>
    <t>INV07367</t>
  </si>
  <si>
    <t>PAY06226</t>
  </si>
  <si>
    <t>INV07368</t>
  </si>
  <si>
    <t>PAY06227</t>
  </si>
  <si>
    <t>INV07369</t>
  </si>
  <si>
    <t>PAY06228</t>
  </si>
  <si>
    <t>INV07370</t>
  </si>
  <si>
    <t>PAY06229</t>
  </si>
  <si>
    <t>INV07371</t>
  </si>
  <si>
    <t>PAY06230</t>
  </si>
  <si>
    <t>INV07372</t>
  </si>
  <si>
    <t>PAY06231</t>
  </si>
  <si>
    <t>INV07373</t>
  </si>
  <si>
    <t>PAY06232</t>
  </si>
  <si>
    <t>INV07374</t>
  </si>
  <si>
    <t>PAY06233</t>
  </si>
  <si>
    <t>INV07376</t>
  </si>
  <si>
    <t>PAY06234</t>
  </si>
  <si>
    <t>INV07377</t>
  </si>
  <si>
    <t>PAY06235</t>
  </si>
  <si>
    <t>INV07378</t>
  </si>
  <si>
    <t>PAY06236</t>
  </si>
  <si>
    <t>INV07379</t>
  </si>
  <si>
    <t>PAY06237</t>
  </si>
  <si>
    <t>INV07380</t>
  </si>
  <si>
    <t>PAY06238</t>
  </si>
  <si>
    <t>INV07381</t>
  </si>
  <si>
    <t>PAY06239</t>
  </si>
  <si>
    <t>INV07382</t>
  </si>
  <si>
    <t>PAY06240</t>
  </si>
  <si>
    <t>INV07383</t>
  </si>
  <si>
    <t>PAY06241</t>
  </si>
  <si>
    <t>INV07385</t>
  </si>
  <si>
    <t>PAY06242</t>
  </si>
  <si>
    <t>INV07386</t>
  </si>
  <si>
    <t>PAY06243</t>
  </si>
  <si>
    <t>INV07387</t>
  </si>
  <si>
    <t>PAY06244</t>
  </si>
  <si>
    <t>INV07388</t>
  </si>
  <si>
    <t>PAY06245</t>
  </si>
  <si>
    <t>INV07390</t>
  </si>
  <si>
    <t>PAY06246</t>
  </si>
  <si>
    <t>INV07391</t>
  </si>
  <si>
    <t>PAY06247</t>
  </si>
  <si>
    <t>INV07392</t>
  </si>
  <si>
    <t>PAY06248</t>
  </si>
  <si>
    <t>INV07393</t>
  </si>
  <si>
    <t>PAY06249</t>
  </si>
  <si>
    <t>INV07396</t>
  </si>
  <si>
    <t>PAY06250</t>
  </si>
  <si>
    <t>INV07397</t>
  </si>
  <si>
    <t>PAY06251</t>
  </si>
  <si>
    <t>INV07398</t>
  </si>
  <si>
    <t>PAY06252</t>
  </si>
  <si>
    <t>INV07400</t>
  </si>
  <si>
    <t>PAY06253</t>
  </si>
  <si>
    <t>INV07401</t>
  </si>
  <si>
    <t>PAY06254</t>
  </si>
  <si>
    <t>INV07402</t>
  </si>
  <si>
    <t>PAY06255</t>
  </si>
  <si>
    <t>INV07403</t>
  </si>
  <si>
    <t>PAY06256</t>
  </si>
  <si>
    <t>INV07404</t>
  </si>
  <si>
    <t>PAY06257</t>
  </si>
  <si>
    <t>INV07406</t>
  </si>
  <si>
    <t>PAY06258</t>
  </si>
  <si>
    <t>INV07408</t>
  </si>
  <si>
    <t>PAY06259</t>
  </si>
  <si>
    <t>INV07409</t>
  </si>
  <si>
    <t>PAY06260</t>
  </si>
  <si>
    <t>INV07410</t>
  </si>
  <si>
    <t>PAY06261</t>
  </si>
  <si>
    <t>INV07411</t>
  </si>
  <si>
    <t>PAY06262</t>
  </si>
  <si>
    <t>INV07412</t>
  </si>
  <si>
    <t>PAY06263</t>
  </si>
  <si>
    <t>INV07413</t>
  </si>
  <si>
    <t>PAY06264</t>
  </si>
  <si>
    <t>INV07414</t>
  </si>
  <si>
    <t>PAY06265</t>
  </si>
  <si>
    <t>INV07415</t>
  </si>
  <si>
    <t>PAY06266</t>
  </si>
  <si>
    <t>INV07416</t>
  </si>
  <si>
    <t>PAY06267</t>
  </si>
  <si>
    <t>INV07417</t>
  </si>
  <si>
    <t>PAY06268</t>
  </si>
  <si>
    <t>INV07418</t>
  </si>
  <si>
    <t>PAY06269</t>
  </si>
  <si>
    <t>INV07419</t>
  </si>
  <si>
    <t>PAY06270</t>
  </si>
  <si>
    <t>INV07421</t>
  </si>
  <si>
    <t>PAY06271</t>
  </si>
  <si>
    <t>INV07422</t>
  </si>
  <si>
    <t>PAY06272</t>
  </si>
  <si>
    <t>INV07423</t>
  </si>
  <si>
    <t>PAY06273</t>
  </si>
  <si>
    <t>INV07424</t>
  </si>
  <si>
    <t>PAY06274</t>
  </si>
  <si>
    <t>INV07426</t>
  </si>
  <si>
    <t>PAY06275</t>
  </si>
  <si>
    <t>INV07427</t>
  </si>
  <si>
    <t>PAY06276</t>
  </si>
  <si>
    <t>INV07428</t>
  </si>
  <si>
    <t>PAY06277</t>
  </si>
  <si>
    <t>INV07429</t>
  </si>
  <si>
    <t>PAY06278</t>
  </si>
  <si>
    <t>INV07430</t>
  </si>
  <si>
    <t>PAY06279</t>
  </si>
  <si>
    <t>INV07431</t>
  </si>
  <si>
    <t>PAY06280</t>
  </si>
  <si>
    <t>INV07432</t>
  </si>
  <si>
    <t>PAY06281</t>
  </si>
  <si>
    <t>INV07433</t>
  </si>
  <si>
    <t>PAY06282</t>
  </si>
  <si>
    <t>INV07435</t>
  </si>
  <si>
    <t>PAY06283</t>
  </si>
  <si>
    <t>INV07436</t>
  </si>
  <si>
    <t>PAY06284</t>
  </si>
  <si>
    <t>INV07439</t>
  </si>
  <si>
    <t>PAY06285</t>
  </si>
  <si>
    <t>INV07441</t>
  </si>
  <si>
    <t>PAY06286</t>
  </si>
  <si>
    <t>INV07442</t>
  </si>
  <si>
    <t>PAY06287</t>
  </si>
  <si>
    <t>INV07444</t>
  </si>
  <si>
    <t>PAY06288</t>
  </si>
  <si>
    <t>INV07445</t>
  </si>
  <si>
    <t>PAY06289</t>
  </si>
  <si>
    <t>INV07446</t>
  </si>
  <si>
    <t>PAY06290</t>
  </si>
  <si>
    <t>INV07447</t>
  </si>
  <si>
    <t>PAY06291</t>
  </si>
  <si>
    <t>INV07448</t>
  </si>
  <si>
    <t>PAY06292</t>
  </si>
  <si>
    <t>INV07449</t>
  </si>
  <si>
    <t>PAY06293</t>
  </si>
  <si>
    <t>INV07450</t>
  </si>
  <si>
    <t>PAY06294</t>
  </si>
  <si>
    <t>INV07451</t>
  </si>
  <si>
    <t>PAY06295</t>
  </si>
  <si>
    <t>INV07452</t>
  </si>
  <si>
    <t>PAY06296</t>
  </si>
  <si>
    <t>INV07453</t>
  </si>
  <si>
    <t>PAY06297</t>
  </si>
  <si>
    <t>INV07455</t>
  </si>
  <si>
    <t>PAY06298</t>
  </si>
  <si>
    <t>INV07456</t>
  </si>
  <si>
    <t>PAY06299</t>
  </si>
  <si>
    <t>INV07457</t>
  </si>
  <si>
    <t>PAY06300</t>
  </si>
  <si>
    <t>INV07458</t>
  </si>
  <si>
    <t>PAY06301</t>
  </si>
  <si>
    <t>INV07459</t>
  </si>
  <si>
    <t>PAY06302</t>
  </si>
  <si>
    <t>INV07460</t>
  </si>
  <si>
    <t>PAY06303</t>
  </si>
  <si>
    <t>INV07461</t>
  </si>
  <si>
    <t>PAY06304</t>
  </si>
  <si>
    <t>INV07462</t>
  </si>
  <si>
    <t>PAY06305</t>
  </si>
  <si>
    <t>INV07463</t>
  </si>
  <si>
    <t>PAY06306</t>
  </si>
  <si>
    <t>INV07464</t>
  </si>
  <si>
    <t>PAY06307</t>
  </si>
  <si>
    <t>INV07466</t>
  </si>
  <si>
    <t>PAY06308</t>
  </si>
  <si>
    <t>INV07467</t>
  </si>
  <si>
    <t>PAY06309</t>
  </si>
  <si>
    <t>INV07468</t>
  </si>
  <si>
    <t>PAY06310</t>
  </si>
  <si>
    <t>INV07469</t>
  </si>
  <si>
    <t>PAY06311</t>
  </si>
  <si>
    <t>INV07471</t>
  </si>
  <si>
    <t>PAY06312</t>
  </si>
  <si>
    <t>INV07473</t>
  </si>
  <si>
    <t>PAY06313</t>
  </si>
  <si>
    <t>INV07474</t>
  </si>
  <si>
    <t>PAY06314</t>
  </si>
  <si>
    <t>INV07475</t>
  </si>
  <si>
    <t>PAY06315</t>
  </si>
  <si>
    <t>INV07476</t>
  </si>
  <si>
    <t>PAY06316</t>
  </si>
  <si>
    <t>INV07477</t>
  </si>
  <si>
    <t>PAY06317</t>
  </si>
  <si>
    <t>INV07478</t>
  </si>
  <si>
    <t>PAY06318</t>
  </si>
  <si>
    <t>INV07479</t>
  </si>
  <si>
    <t>PAY06319</t>
  </si>
  <si>
    <t>INV07480</t>
  </si>
  <si>
    <t>PAY06320</t>
  </si>
  <si>
    <t>INV07481</t>
  </si>
  <si>
    <t>PAY06321</t>
  </si>
  <si>
    <t>INV07482</t>
  </si>
  <si>
    <t>PAY06322</t>
  </si>
  <si>
    <t>INV07483</t>
  </si>
  <si>
    <t>PAY06323</t>
  </si>
  <si>
    <t>INV07484</t>
  </si>
  <si>
    <t>PAY06324</t>
  </si>
  <si>
    <t>INV07485</t>
  </si>
  <si>
    <t>PAY06325</t>
  </si>
  <si>
    <t>INV07487</t>
  </si>
  <si>
    <t>PAY06326</t>
  </si>
  <si>
    <t>INV07489</t>
  </si>
  <si>
    <t>PAY06327</t>
  </si>
  <si>
    <t>INV07490</t>
  </si>
  <si>
    <t>PAY06328</t>
  </si>
  <si>
    <t>INV07492</t>
  </si>
  <si>
    <t>PAY06329</t>
  </si>
  <si>
    <t>INV07493</t>
  </si>
  <si>
    <t>PAY06330</t>
  </si>
  <si>
    <t>INV07494</t>
  </si>
  <si>
    <t>PAY06331</t>
  </si>
  <si>
    <t>INV07495</t>
  </si>
  <si>
    <t>PAY06332</t>
  </si>
  <si>
    <t>INV07496</t>
  </si>
  <si>
    <t>PAY06333</t>
  </si>
  <si>
    <t>INV07497</t>
  </si>
  <si>
    <t>PAY06334</t>
  </si>
  <si>
    <t>INV07498</t>
  </si>
  <si>
    <t>PAY06335</t>
  </si>
  <si>
    <t>INV07499</t>
  </si>
  <si>
    <t>PAY06336</t>
  </si>
  <si>
    <t>INV07500</t>
  </si>
  <si>
    <t>PAY06337</t>
  </si>
  <si>
    <t>INV07501</t>
  </si>
  <si>
    <t>PAY06338</t>
  </si>
  <si>
    <t>INV07502</t>
  </si>
  <si>
    <t>PAY06339</t>
  </si>
  <si>
    <t>INV07503</t>
  </si>
  <si>
    <t>PAY06340</t>
  </si>
  <si>
    <t>INV07504</t>
  </si>
  <si>
    <t>PAY06341</t>
  </si>
  <si>
    <t>INV07505</t>
  </si>
  <si>
    <t>PAY06342</t>
  </si>
  <si>
    <t>INV07506</t>
  </si>
  <si>
    <t>PAY06343</t>
  </si>
  <si>
    <t>INV07507</t>
  </si>
  <si>
    <t>PAY06344</t>
  </si>
  <si>
    <t>INV07508</t>
  </si>
  <si>
    <t>PAY06345</t>
  </si>
  <si>
    <t>INV07510</t>
  </si>
  <si>
    <t>PAY06346</t>
  </si>
  <si>
    <t>INV07511</t>
  </si>
  <si>
    <t>PAY06347</t>
  </si>
  <si>
    <t>INV07512</t>
  </si>
  <si>
    <t>PAY06348</t>
  </si>
  <si>
    <t>INV07513</t>
  </si>
  <si>
    <t>PAY06349</t>
  </si>
  <si>
    <t>INV07516</t>
  </si>
  <si>
    <t>PAY06350</t>
  </si>
  <si>
    <t>INV07517</t>
  </si>
  <si>
    <t>PAY06351</t>
  </si>
  <si>
    <t>INV07518</t>
  </si>
  <si>
    <t>PAY06352</t>
  </si>
  <si>
    <t>INV07519</t>
  </si>
  <si>
    <t>PAY06353</t>
  </si>
  <si>
    <t>INV07521</t>
  </si>
  <si>
    <t>PAY06354</t>
  </si>
  <si>
    <t>INV07522</t>
  </si>
  <si>
    <t>PAY06355</t>
  </si>
  <si>
    <t>INV07523</t>
  </si>
  <si>
    <t>PAY06356</t>
  </si>
  <si>
    <t>INV07524</t>
  </si>
  <si>
    <t>PAY06357</t>
  </si>
  <si>
    <t>INV07525</t>
  </si>
  <si>
    <t>PAY06358</t>
  </si>
  <si>
    <t>INV07526</t>
  </si>
  <si>
    <t>PAY06359</t>
  </si>
  <si>
    <t>INV07527</t>
  </si>
  <si>
    <t>PAY06360</t>
  </si>
  <si>
    <t>INV07528</t>
  </si>
  <si>
    <t>PAY06361</t>
  </si>
  <si>
    <t>INV07529</t>
  </si>
  <si>
    <t>PAY06362</t>
  </si>
  <si>
    <t>INV07530</t>
  </si>
  <si>
    <t>PAY06363</t>
  </si>
  <si>
    <t>INV07531</t>
  </si>
  <si>
    <t>PAY06364</t>
  </si>
  <si>
    <t>INV07532</t>
  </si>
  <si>
    <t>PAY06365</t>
  </si>
  <si>
    <t>INV07533</t>
  </si>
  <si>
    <t>PAY06366</t>
  </si>
  <si>
    <t>INV07534</t>
  </si>
  <si>
    <t>PAY06367</t>
  </si>
  <si>
    <t>INV07536</t>
  </si>
  <si>
    <t>PAY06368</t>
  </si>
  <si>
    <t>INV07538</t>
  </si>
  <si>
    <t>PAY06369</t>
  </si>
  <si>
    <t>INV07540</t>
  </si>
  <si>
    <t>PAY06370</t>
  </si>
  <si>
    <t>INV07542</t>
  </si>
  <si>
    <t>PAY06371</t>
  </si>
  <si>
    <t>INV07543</t>
  </si>
  <si>
    <t>PAY06372</t>
  </si>
  <si>
    <t>INV07544</t>
  </si>
  <si>
    <t>PAY06373</t>
  </si>
  <si>
    <t>INV07548</t>
  </si>
  <si>
    <t>PAY06374</t>
  </si>
  <si>
    <t>INV07549</t>
  </si>
  <si>
    <t>PAY06375</t>
  </si>
  <si>
    <t>INV07550</t>
  </si>
  <si>
    <t>PAY06376</t>
  </si>
  <si>
    <t>INV07551</t>
  </si>
  <si>
    <t>PAY06377</t>
  </si>
  <si>
    <t>INV07553</t>
  </si>
  <si>
    <t>PAY06378</t>
  </si>
  <si>
    <t>INV07554</t>
  </si>
  <si>
    <t>PAY06379</t>
  </si>
  <si>
    <t>INV07555</t>
  </si>
  <si>
    <t>PAY06380</t>
  </si>
  <si>
    <t>INV07556</t>
  </si>
  <si>
    <t>PAY06381</t>
  </si>
  <si>
    <t>INV07557</t>
  </si>
  <si>
    <t>PAY06382</t>
  </si>
  <si>
    <t>INV07558</t>
  </si>
  <si>
    <t>PAY06383</t>
  </si>
  <si>
    <t>INV07559</t>
  </si>
  <si>
    <t>PAY06384</t>
  </si>
  <si>
    <t>INV07560</t>
  </si>
  <si>
    <t>PAY06385</t>
  </si>
  <si>
    <t>INV07561</t>
  </si>
  <si>
    <t>PAY06386</t>
  </si>
  <si>
    <t>INV07562</t>
  </si>
  <si>
    <t>PAY06387</t>
  </si>
  <si>
    <t>INV07563</t>
  </si>
  <si>
    <t>PAY06388</t>
  </si>
  <si>
    <t>INV07564</t>
  </si>
  <si>
    <t>PAY06389</t>
  </si>
  <si>
    <t>INV07565</t>
  </si>
  <si>
    <t>PAY06390</t>
  </si>
  <si>
    <t>INV07566</t>
  </si>
  <si>
    <t>PAY06391</t>
  </si>
  <si>
    <t>INV07567</t>
  </si>
  <si>
    <t>PAY06392</t>
  </si>
  <si>
    <t>INV07568</t>
  </si>
  <si>
    <t>PAY06393</t>
  </si>
  <si>
    <t>INV07569</t>
  </si>
  <si>
    <t>PAY06394</t>
  </si>
  <si>
    <t>INV07570</t>
  </si>
  <si>
    <t>PAY06395</t>
  </si>
  <si>
    <t>INV07571</t>
  </si>
  <si>
    <t>PAY06396</t>
  </si>
  <si>
    <t>INV07572</t>
  </si>
  <si>
    <t>PAY06397</t>
  </si>
  <si>
    <t>INV07573</t>
  </si>
  <si>
    <t>PAY06398</t>
  </si>
  <si>
    <t>INV07574</t>
  </si>
  <si>
    <t>PAY06399</t>
  </si>
  <si>
    <t>INV07575</t>
  </si>
  <si>
    <t>PAY06400</t>
  </si>
  <si>
    <t>INV07577</t>
  </si>
  <si>
    <t>PAY06401</t>
  </si>
  <si>
    <t>INV07578</t>
  </si>
  <si>
    <t>PAY06402</t>
  </si>
  <si>
    <t>INV07580</t>
  </si>
  <si>
    <t>PAY06403</t>
  </si>
  <si>
    <t>INV07581</t>
  </si>
  <si>
    <t>PAY06404</t>
  </si>
  <si>
    <t>INV07582</t>
  </si>
  <si>
    <t>PAY06405</t>
  </si>
  <si>
    <t>INV07584</t>
  </si>
  <si>
    <t>PAY06406</t>
  </si>
  <si>
    <t>INV07585</t>
  </si>
  <si>
    <t>PAY06407</t>
  </si>
  <si>
    <t>INV07586</t>
  </si>
  <si>
    <t>PAY06408</t>
  </si>
  <si>
    <t>INV07587</t>
  </si>
  <si>
    <t>PAY06409</t>
  </si>
  <si>
    <t>INV07588</t>
  </si>
  <si>
    <t>PAY06410</t>
  </si>
  <si>
    <t>INV07589</t>
  </si>
  <si>
    <t>PAY06411</t>
  </si>
  <si>
    <t>INV07590</t>
  </si>
  <si>
    <t>PAY06412</t>
  </si>
  <si>
    <t>INV07591</t>
  </si>
  <si>
    <t>PAY06413</t>
  </si>
  <si>
    <t>INV07592</t>
  </si>
  <si>
    <t>PAY06414</t>
  </si>
  <si>
    <t>INV07593</t>
  </si>
  <si>
    <t>PAY06415</t>
  </si>
  <si>
    <t>INV07594</t>
  </si>
  <si>
    <t>PAY06416</t>
  </si>
  <si>
    <t>INV07595</t>
  </si>
  <si>
    <t>PAY06417</t>
  </si>
  <si>
    <t>INV07596</t>
  </si>
  <si>
    <t>PAY06418</t>
  </si>
  <si>
    <t>INV07597</t>
  </si>
  <si>
    <t>PAY06419</t>
  </si>
  <si>
    <t>INV07598</t>
  </si>
  <si>
    <t>PAY06420</t>
  </si>
  <si>
    <t>INV07599</t>
  </si>
  <si>
    <t>PAY06421</t>
  </si>
  <si>
    <t>INV07600</t>
  </si>
  <si>
    <t>PAY06422</t>
  </si>
  <si>
    <t>INV07601</t>
  </si>
  <si>
    <t>PAY06423</t>
  </si>
  <si>
    <t>INV07603</t>
  </si>
  <si>
    <t>PAY06424</t>
  </si>
  <si>
    <t>INV07605</t>
  </si>
  <si>
    <t>PAY06425</t>
  </si>
  <si>
    <t>INV07606</t>
  </si>
  <si>
    <t>PAY06426</t>
  </si>
  <si>
    <t>INV07607</t>
  </si>
  <si>
    <t>PAY06427</t>
  </si>
  <si>
    <t>INV07609</t>
  </si>
  <si>
    <t>PAY06428</t>
  </si>
  <si>
    <t>INV07610</t>
  </si>
  <si>
    <t>PAY06429</t>
  </si>
  <si>
    <t>INV07611</t>
  </si>
  <si>
    <t>PAY06430</t>
  </si>
  <si>
    <t>INV07613</t>
  </si>
  <si>
    <t>PAY06431</t>
  </si>
  <si>
    <t>INV07614</t>
  </si>
  <si>
    <t>PAY06432</t>
  </si>
  <si>
    <t>INV07615</t>
  </si>
  <si>
    <t>PAY06433</t>
  </si>
  <si>
    <t>INV07616</t>
  </si>
  <si>
    <t>PAY06434</t>
  </si>
  <si>
    <t>INV07617</t>
  </si>
  <si>
    <t>PAY06435</t>
  </si>
  <si>
    <t>INV07618</t>
  </si>
  <si>
    <t>PAY06436</t>
  </si>
  <si>
    <t>INV07619</t>
  </si>
  <si>
    <t>PAY06437</t>
  </si>
  <si>
    <t>INV07620</t>
  </si>
  <si>
    <t>PAY06438</t>
  </si>
  <si>
    <t>INV07621</t>
  </si>
  <si>
    <t>PAY06439</t>
  </si>
  <si>
    <t>INV07624</t>
  </si>
  <si>
    <t>PAY06440</t>
  </si>
  <si>
    <t>INV07625</t>
  </si>
  <si>
    <t>PAY06441</t>
  </si>
  <si>
    <t>INV07626</t>
  </si>
  <si>
    <t>PAY06442</t>
  </si>
  <si>
    <t>INV07627</t>
  </si>
  <si>
    <t>PAY06443</t>
  </si>
  <si>
    <t>INV07628</t>
  </si>
  <si>
    <t>PAY06444</t>
  </si>
  <si>
    <t>INV07629</t>
  </si>
  <si>
    <t>PAY06445</t>
  </si>
  <si>
    <t>INV07630</t>
  </si>
  <si>
    <t>PAY06446</t>
  </si>
  <si>
    <t>INV07632</t>
  </si>
  <si>
    <t>PAY06447</t>
  </si>
  <si>
    <t>INV07633</t>
  </si>
  <si>
    <t>PAY06448</t>
  </si>
  <si>
    <t>INV07634</t>
  </si>
  <si>
    <t>PAY06449</t>
  </si>
  <si>
    <t>INV07635</t>
  </si>
  <si>
    <t>PAY06450</t>
  </si>
  <si>
    <t>INV07636</t>
  </si>
  <si>
    <t>PAY06451</t>
  </si>
  <si>
    <t>INV07637</t>
  </si>
  <si>
    <t>PAY06452</t>
  </si>
  <si>
    <t>INV07638</t>
  </si>
  <si>
    <t>PAY06453</t>
  </si>
  <si>
    <t>INV07639</t>
  </si>
  <si>
    <t>PAY06454</t>
  </si>
  <si>
    <t>INV07640</t>
  </si>
  <si>
    <t>PAY06455</t>
  </si>
  <si>
    <t>INV07642</t>
  </si>
  <si>
    <t>PAY06456</t>
  </si>
  <si>
    <t>INV07643</t>
  </si>
  <si>
    <t>PAY06457</t>
  </si>
  <si>
    <t>INV07644</t>
  </si>
  <si>
    <t>PAY06458</t>
  </si>
  <si>
    <t>INV07646</t>
  </si>
  <si>
    <t>PAY06459</t>
  </si>
  <si>
    <t>INV07647</t>
  </si>
  <si>
    <t>PAY06460</t>
  </si>
  <si>
    <t>INV07648</t>
  </si>
  <si>
    <t>PAY06461</t>
  </si>
  <si>
    <t>INV07649</t>
  </si>
  <si>
    <t>PAY06462</t>
  </si>
  <si>
    <t>INV07651</t>
  </si>
  <si>
    <t>PAY06463</t>
  </si>
  <si>
    <t>INV07652</t>
  </si>
  <si>
    <t>PAY06464</t>
  </si>
  <si>
    <t>INV07653</t>
  </si>
  <si>
    <t>PAY06465</t>
  </si>
  <si>
    <t>INV07656</t>
  </si>
  <si>
    <t>PAY06466</t>
  </si>
  <si>
    <t>INV07657</t>
  </si>
  <si>
    <t>PAY06467</t>
  </si>
  <si>
    <t>INV07659</t>
  </si>
  <si>
    <t>PAY06468</t>
  </si>
  <si>
    <t>INV07660</t>
  </si>
  <si>
    <t>PAY06469</t>
  </si>
  <si>
    <t>INV07662</t>
  </si>
  <si>
    <t>PAY06470</t>
  </si>
  <si>
    <t>INV07663</t>
  </si>
  <si>
    <t>PAY06471</t>
  </si>
  <si>
    <t>INV07664</t>
  </si>
  <si>
    <t>PAY06472</t>
  </si>
  <si>
    <t>INV07665</t>
  </si>
  <si>
    <t>PAY06473</t>
  </si>
  <si>
    <t>INV07666</t>
  </si>
  <si>
    <t>PAY06474</t>
  </si>
  <si>
    <t>INV07668</t>
  </si>
  <si>
    <t>PAY06475</t>
  </si>
  <si>
    <t>INV07669</t>
  </si>
  <si>
    <t>PAY06476</t>
  </si>
  <si>
    <t>INV07671</t>
  </si>
  <si>
    <t>PAY06477</t>
  </si>
  <si>
    <t>INV07672</t>
  </si>
  <si>
    <t>PAY06478</t>
  </si>
  <si>
    <t>INV07673</t>
  </si>
  <si>
    <t>PAY06479</t>
  </si>
  <si>
    <t>INV07674</t>
  </si>
  <si>
    <t>PAY06480</t>
  </si>
  <si>
    <t>INV07675</t>
  </si>
  <si>
    <t>PAY06481</t>
  </si>
  <si>
    <t>INV07676</t>
  </si>
  <si>
    <t>PAY06482</t>
  </si>
  <si>
    <t>INV07677</t>
  </si>
  <si>
    <t>PAY06483</t>
  </si>
  <si>
    <t>INV07678</t>
  </si>
  <si>
    <t>PAY06484</t>
  </si>
  <si>
    <t>INV07679</t>
  </si>
  <si>
    <t>PAY06485</t>
  </si>
  <si>
    <t>INV07681</t>
  </si>
  <si>
    <t>PAY06486</t>
  </si>
  <si>
    <t>INV07682</t>
  </si>
  <si>
    <t>PAY06487</t>
  </si>
  <si>
    <t>INV07683</t>
  </si>
  <si>
    <t>PAY06488</t>
  </si>
  <si>
    <t>INV07684</t>
  </si>
  <si>
    <t>PAY06489</t>
  </si>
  <si>
    <t>INV07685</t>
  </si>
  <si>
    <t>PAY06490</t>
  </si>
  <si>
    <t>INV07687</t>
  </si>
  <si>
    <t>PAY06491</t>
  </si>
  <si>
    <t>INV07688</t>
  </si>
  <si>
    <t>PAY06492</t>
  </si>
  <si>
    <t>INV07689</t>
  </si>
  <si>
    <t>PAY06493</t>
  </si>
  <si>
    <t>INV07690</t>
  </si>
  <si>
    <t>PAY06494</t>
  </si>
  <si>
    <t>INV07691</t>
  </si>
  <si>
    <t>PAY06495</t>
  </si>
  <si>
    <t>INV07692</t>
  </si>
  <si>
    <t>PAY06496</t>
  </si>
  <si>
    <t>INV07693</t>
  </si>
  <si>
    <t>PAY06497</t>
  </si>
  <si>
    <t>INV07694</t>
  </si>
  <si>
    <t>PAY06498</t>
  </si>
  <si>
    <t>INV07695</t>
  </si>
  <si>
    <t>PAY06499</t>
  </si>
  <si>
    <t>INV07697</t>
  </si>
  <si>
    <t>PAY06500</t>
  </si>
  <si>
    <t>INV07699</t>
  </si>
  <si>
    <t>PAY06501</t>
  </si>
  <si>
    <t>INV07700</t>
  </si>
  <si>
    <t>PAY06502</t>
  </si>
  <si>
    <t>INV07703</t>
  </si>
  <si>
    <t>PAY06503</t>
  </si>
  <si>
    <t>INV07704</t>
  </si>
  <si>
    <t>PAY06504</t>
  </si>
  <si>
    <t>INV07705</t>
  </si>
  <si>
    <t>PAY06505</t>
  </si>
  <si>
    <t>INV07706</t>
  </si>
  <si>
    <t>PAY06506</t>
  </si>
  <si>
    <t>INV07708</t>
  </si>
  <si>
    <t>PAY06507</t>
  </si>
  <si>
    <t>INV07709</t>
  </si>
  <si>
    <t>PAY06508</t>
  </si>
  <si>
    <t>INV07710</t>
  </si>
  <si>
    <t>PAY06509</t>
  </si>
  <si>
    <t>INV07711</t>
  </si>
  <si>
    <t>PAY06510</t>
  </si>
  <si>
    <t>INV07712</t>
  </si>
  <si>
    <t>PAY06511</t>
  </si>
  <si>
    <t>INV07714</t>
  </si>
  <si>
    <t>PAY06512</t>
  </si>
  <si>
    <t>INV07715</t>
  </si>
  <si>
    <t>PAY06513</t>
  </si>
  <si>
    <t>INV07717</t>
  </si>
  <si>
    <t>PAY06514</t>
  </si>
  <si>
    <t>INV07718</t>
  </si>
  <si>
    <t>PAY06515</t>
  </si>
  <si>
    <t>INV07720</t>
  </si>
  <si>
    <t>PAY06516</t>
  </si>
  <si>
    <t>INV07722</t>
  </si>
  <si>
    <t>PAY06517</t>
  </si>
  <si>
    <t>INV07723</t>
  </si>
  <si>
    <t>PAY06518</t>
  </si>
  <si>
    <t>INV07724</t>
  </si>
  <si>
    <t>PAY06519</t>
  </si>
  <si>
    <t>INV07725</t>
  </si>
  <si>
    <t>PAY06520</t>
  </si>
  <si>
    <t>INV07726</t>
  </si>
  <si>
    <t>PAY06521</t>
  </si>
  <si>
    <t>INV07727</t>
  </si>
  <si>
    <t>PAY06522</t>
  </si>
  <si>
    <t>INV07728</t>
  </si>
  <si>
    <t>PAY06523</t>
  </si>
  <si>
    <t>INV07729</t>
  </si>
  <si>
    <t>PAY06524</t>
  </si>
  <si>
    <t>INV07730</t>
  </si>
  <si>
    <t>PAY06525</t>
  </si>
  <si>
    <t>INV07731</t>
  </si>
  <si>
    <t>PAY06526</t>
  </si>
  <si>
    <t>INV07733</t>
  </si>
  <si>
    <t>PAY06527</t>
  </si>
  <si>
    <t>INV07735</t>
  </si>
  <si>
    <t>PAY06528</t>
  </si>
  <si>
    <t>INV07737</t>
  </si>
  <si>
    <t>PAY06529</t>
  </si>
  <si>
    <t>INV07739</t>
  </si>
  <si>
    <t>PAY06530</t>
  </si>
  <si>
    <t>INV07740</t>
  </si>
  <si>
    <t>PAY06531</t>
  </si>
  <si>
    <t>INV07741</t>
  </si>
  <si>
    <t>PAY06532</t>
  </si>
  <si>
    <t>INV07742</t>
  </si>
  <si>
    <t>PAY06533</t>
  </si>
  <si>
    <t>INV07743</t>
  </si>
  <si>
    <t>PAY06534</t>
  </si>
  <si>
    <t>INV07744</t>
  </si>
  <si>
    <t>PAY06535</t>
  </si>
  <si>
    <t>INV07745</t>
  </si>
  <si>
    <t>PAY06536</t>
  </si>
  <si>
    <t>INV07747</t>
  </si>
  <si>
    <t>PAY06537</t>
  </si>
  <si>
    <t>INV07748</t>
  </si>
  <si>
    <t>PAY06538</t>
  </si>
  <si>
    <t>INV07749</t>
  </si>
  <si>
    <t>PAY06539</t>
  </si>
  <si>
    <t>INV07750</t>
  </si>
  <si>
    <t>PAY06540</t>
  </si>
  <si>
    <t>INV07751</t>
  </si>
  <si>
    <t>PAY06541</t>
  </si>
  <si>
    <t>INV07753</t>
  </si>
  <si>
    <t>PAY06542</t>
  </si>
  <si>
    <t>INV07755</t>
  </si>
  <si>
    <t>PAY06543</t>
  </si>
  <si>
    <t>INV07756</t>
  </si>
  <si>
    <t>PAY06544</t>
  </si>
  <si>
    <t>INV07758</t>
  </si>
  <si>
    <t>PAY06545</t>
  </si>
  <si>
    <t>INV07759</t>
  </si>
  <si>
    <t>PAY06546</t>
  </si>
  <si>
    <t>INV07760</t>
  </si>
  <si>
    <t>PAY06547</t>
  </si>
  <si>
    <t>INV07761</t>
  </si>
  <si>
    <t>PAY06548</t>
  </si>
  <si>
    <t>INV07762</t>
  </si>
  <si>
    <t>PAY06549</t>
  </si>
  <si>
    <t>INV07763</t>
  </si>
  <si>
    <t>PAY06550</t>
  </si>
  <si>
    <t>INV07764</t>
  </si>
  <si>
    <t>PAY06551</t>
  </si>
  <si>
    <t>INV07765</t>
  </si>
  <si>
    <t>PAY06552</t>
  </si>
  <si>
    <t>INV07767</t>
  </si>
  <si>
    <t>PAY06553</t>
  </si>
  <si>
    <t>INV07768</t>
  </si>
  <si>
    <t>PAY06554</t>
  </si>
  <si>
    <t>INV07770</t>
  </si>
  <si>
    <t>PAY06555</t>
  </si>
  <si>
    <t>INV07771</t>
  </si>
  <si>
    <t>PAY06556</t>
  </si>
  <si>
    <t>INV07772</t>
  </si>
  <si>
    <t>PAY06557</t>
  </si>
  <si>
    <t>INV07773</t>
  </si>
  <si>
    <t>PAY06558</t>
  </si>
  <si>
    <t>INV07774</t>
  </si>
  <si>
    <t>PAY06559</t>
  </si>
  <si>
    <t>INV07775</t>
  </si>
  <si>
    <t>PAY06560</t>
  </si>
  <si>
    <t>INV07776</t>
  </si>
  <si>
    <t>PAY06561</t>
  </si>
  <si>
    <t>INV07777</t>
  </si>
  <si>
    <t>PAY06562</t>
  </si>
  <si>
    <t>INV07779</t>
  </si>
  <si>
    <t>PAY06563</t>
  </si>
  <si>
    <t>INV07780</t>
  </si>
  <si>
    <t>PAY06564</t>
  </si>
  <si>
    <t>INV07781</t>
  </si>
  <si>
    <t>PAY06565</t>
  </si>
  <si>
    <t>INV07782</t>
  </si>
  <si>
    <t>PAY06566</t>
  </si>
  <si>
    <t>INV07783</t>
  </si>
  <si>
    <t>PAY06567</t>
  </si>
  <si>
    <t>INV07784</t>
  </si>
  <si>
    <t>PAY06568</t>
  </si>
  <si>
    <t>INV07785</t>
  </si>
  <si>
    <t>PAY06569</t>
  </si>
  <si>
    <t>INV07788</t>
  </si>
  <si>
    <t>PAY06570</t>
  </si>
  <si>
    <t>INV07790</t>
  </si>
  <si>
    <t>PAY06571</t>
  </si>
  <si>
    <t>INV07791</t>
  </si>
  <si>
    <t>PAY06572</t>
  </si>
  <si>
    <t>INV07792</t>
  </si>
  <si>
    <t>PAY06573</t>
  </si>
  <si>
    <t>INV07794</t>
  </si>
  <si>
    <t>PAY06574</t>
  </si>
  <si>
    <t>INV07795</t>
  </si>
  <si>
    <t>PAY06575</t>
  </si>
  <si>
    <t>INV07796</t>
  </si>
  <si>
    <t>PAY06576</t>
  </si>
  <si>
    <t>INV07797</t>
  </si>
  <si>
    <t>PAY06577</t>
  </si>
  <si>
    <t>INV07799</t>
  </si>
  <si>
    <t>PAY06578</t>
  </si>
  <si>
    <t>INV07800</t>
  </si>
  <si>
    <t>PAY06579</t>
  </si>
  <si>
    <t>INV07801</t>
  </si>
  <si>
    <t>PAY06580</t>
  </si>
  <si>
    <t>INV07802</t>
  </si>
  <si>
    <t>PAY06581</t>
  </si>
  <si>
    <t>INV07804</t>
  </si>
  <si>
    <t>PAY06582</t>
  </si>
  <si>
    <t>INV07805</t>
  </si>
  <si>
    <t>PAY06583</t>
  </si>
  <si>
    <t>INV07806</t>
  </si>
  <si>
    <t>PAY06584</t>
  </si>
  <si>
    <t>INV07807</t>
  </si>
  <si>
    <t>PAY06585</t>
  </si>
  <si>
    <t>INV07808</t>
  </si>
  <si>
    <t>PAY06586</t>
  </si>
  <si>
    <t>INV07809</t>
  </si>
  <si>
    <t>PAY06587</t>
  </si>
  <si>
    <t>INV07810</t>
  </si>
  <si>
    <t>PAY06588</t>
  </si>
  <si>
    <t>INV07811</t>
  </si>
  <si>
    <t>PAY06589</t>
  </si>
  <si>
    <t>INV07812</t>
  </si>
  <si>
    <t>PAY06590</t>
  </si>
  <si>
    <t>INV07814</t>
  </si>
  <si>
    <t>PAY06591</t>
  </si>
  <si>
    <t>INV07815</t>
  </si>
  <si>
    <t>PAY06592</t>
  </si>
  <si>
    <t>INV07816</t>
  </si>
  <si>
    <t>PAY06593</t>
  </si>
  <si>
    <t>INV07817</t>
  </si>
  <si>
    <t>PAY06594</t>
  </si>
  <si>
    <t>INV07818</t>
  </si>
  <si>
    <t>PAY06595</t>
  </si>
  <si>
    <t>INV07819</t>
  </si>
  <si>
    <t>PAY06596</t>
  </si>
  <si>
    <t>INV07821</t>
  </si>
  <si>
    <t>PAY06597</t>
  </si>
  <si>
    <t>INV07822</t>
  </si>
  <si>
    <t>PAY06598</t>
  </si>
  <si>
    <t>INV07823</t>
  </si>
  <si>
    <t>PAY06599</t>
  </si>
  <si>
    <t>INV07824</t>
  </si>
  <si>
    <t>PAY06600</t>
  </si>
  <si>
    <t>INV07825</t>
  </si>
  <si>
    <t>PAY06601</t>
  </si>
  <si>
    <t>INV07826</t>
  </si>
  <si>
    <t>PAY06602</t>
  </si>
  <si>
    <t>INV07828</t>
  </si>
  <si>
    <t>PAY06603</t>
  </si>
  <si>
    <t>INV07829</t>
  </si>
  <si>
    <t>PAY06604</t>
  </si>
  <si>
    <t>INV07831</t>
  </si>
  <si>
    <t>PAY06605</t>
  </si>
  <si>
    <t>INV07832</t>
  </si>
  <si>
    <t>PAY06606</t>
  </si>
  <si>
    <t>INV07833</t>
  </si>
  <si>
    <t>PAY06607</t>
  </si>
  <si>
    <t>INV07834</t>
  </si>
  <si>
    <t>PAY06608</t>
  </si>
  <si>
    <t>INV07836</t>
  </si>
  <si>
    <t>PAY06609</t>
  </si>
  <si>
    <t>INV07837</t>
  </si>
  <si>
    <t>PAY06610</t>
  </si>
  <si>
    <t>INV07838</t>
  </si>
  <si>
    <t>PAY06611</t>
  </si>
  <si>
    <t>INV07839</t>
  </si>
  <si>
    <t>PAY06612</t>
  </si>
  <si>
    <t>INV07840</t>
  </si>
  <si>
    <t>PAY06613</t>
  </si>
  <si>
    <t>INV07842</t>
  </si>
  <si>
    <t>PAY06614</t>
  </si>
  <si>
    <t>INV07843</t>
  </si>
  <si>
    <t>PAY06615</t>
  </si>
  <si>
    <t>INV07844</t>
  </si>
  <si>
    <t>PAY06616</t>
  </si>
  <si>
    <t>INV07847</t>
  </si>
  <si>
    <t>PAY06617</t>
  </si>
  <si>
    <t>INV07848</t>
  </si>
  <si>
    <t>PAY06618</t>
  </si>
  <si>
    <t>INV07849</t>
  </si>
  <si>
    <t>PAY06619</t>
  </si>
  <si>
    <t>INV07850</t>
  </si>
  <si>
    <t>PAY06620</t>
  </si>
  <si>
    <t>INV07851</t>
  </si>
  <si>
    <t>PAY06621</t>
  </si>
  <si>
    <t>INV07852</t>
  </si>
  <si>
    <t>PAY06622</t>
  </si>
  <si>
    <t>INV07853</t>
  </si>
  <si>
    <t>PAY06623</t>
  </si>
  <si>
    <t>INV07854</t>
  </si>
  <si>
    <t>PAY06624</t>
  </si>
  <si>
    <t>INV07855</t>
  </si>
  <si>
    <t>PAY06625</t>
  </si>
  <si>
    <t>INV07856</t>
  </si>
  <si>
    <t>PAY06626</t>
  </si>
  <si>
    <t>INV07857</t>
  </si>
  <si>
    <t>PAY06627</t>
  </si>
  <si>
    <t>INV07858</t>
  </si>
  <si>
    <t>PAY06628</t>
  </si>
  <si>
    <t>INV07859</t>
  </si>
  <si>
    <t>PAY06629</t>
  </si>
  <si>
    <t>INV07860</t>
  </si>
  <si>
    <t>PAY06630</t>
  </si>
  <si>
    <t>INV07861</t>
  </si>
  <si>
    <t>PAY06631</t>
  </si>
  <si>
    <t>INV07862</t>
  </si>
  <si>
    <t>PAY06632</t>
  </si>
  <si>
    <t>INV07863</t>
  </si>
  <si>
    <t>PAY06633</t>
  </si>
  <si>
    <t>INV07864</t>
  </si>
  <si>
    <t>PAY06634</t>
  </si>
  <si>
    <t>INV07865</t>
  </si>
  <si>
    <t>PAY06635</t>
  </si>
  <si>
    <t>INV07866</t>
  </si>
  <si>
    <t>PAY06636</t>
  </si>
  <si>
    <t>INV07867</t>
  </si>
  <si>
    <t>PAY06637</t>
  </si>
  <si>
    <t>INV07868</t>
  </si>
  <si>
    <t>PAY06638</t>
  </si>
  <si>
    <t>INV07871</t>
  </si>
  <si>
    <t>PAY06639</t>
  </si>
  <si>
    <t>INV07872</t>
  </si>
  <si>
    <t>PAY06640</t>
  </si>
  <si>
    <t>INV07873</t>
  </si>
  <si>
    <t>PAY06641</t>
  </si>
  <si>
    <t>INV07874</t>
  </si>
  <si>
    <t>PAY06642</t>
  </si>
  <si>
    <t>INV07875</t>
  </si>
  <si>
    <t>PAY06643</t>
  </si>
  <si>
    <t>INV07876</t>
  </si>
  <si>
    <t>PAY06644</t>
  </si>
  <si>
    <t>INV07877</t>
  </si>
  <si>
    <t>PAY06645</t>
  </si>
  <si>
    <t>INV07878</t>
  </si>
  <si>
    <t>PAY06646</t>
  </si>
  <si>
    <t>INV07879</t>
  </si>
  <si>
    <t>PAY06647</t>
  </si>
  <si>
    <t>INV07880</t>
  </si>
  <si>
    <t>PAY06648</t>
  </si>
  <si>
    <t>INV07881</t>
  </si>
  <si>
    <t>PAY06649</t>
  </si>
  <si>
    <t>INV07882</t>
  </si>
  <si>
    <t>PAY06650</t>
  </si>
  <si>
    <t>INV07883</t>
  </si>
  <si>
    <t>PAY06651</t>
  </si>
  <si>
    <t>INV07884</t>
  </si>
  <si>
    <t>PAY06652</t>
  </si>
  <si>
    <t>INV07885</t>
  </si>
  <si>
    <t>PAY06653</t>
  </si>
  <si>
    <t>INV07886</t>
  </si>
  <si>
    <t>PAY06654</t>
  </si>
  <si>
    <t>INV07887</t>
  </si>
  <si>
    <t>PAY06655</t>
  </si>
  <si>
    <t>INV07888</t>
  </si>
  <si>
    <t>PAY06656</t>
  </si>
  <si>
    <t>INV07889</t>
  </si>
  <si>
    <t>PAY06657</t>
  </si>
  <si>
    <t>INV07890</t>
  </si>
  <si>
    <t>PAY06658</t>
  </si>
  <si>
    <t>INV07892</t>
  </si>
  <si>
    <t>PAY06659</t>
  </si>
  <si>
    <t>INV07893</t>
  </si>
  <si>
    <t>PAY06660</t>
  </si>
  <si>
    <t>INV07894</t>
  </si>
  <si>
    <t>PAY06661</t>
  </si>
  <si>
    <t>INV07895</t>
  </si>
  <si>
    <t>PAY06662</t>
  </si>
  <si>
    <t>INV07896</t>
  </si>
  <si>
    <t>PAY06663</t>
  </si>
  <si>
    <t>INV07897</t>
  </si>
  <si>
    <t>PAY06664</t>
  </si>
  <si>
    <t>INV07898</t>
  </si>
  <si>
    <t>PAY06665</t>
  </si>
  <si>
    <t>INV07899</t>
  </si>
  <si>
    <t>PAY06666</t>
  </si>
  <si>
    <t>INV07900</t>
  </si>
  <si>
    <t>PAY06667</t>
  </si>
  <si>
    <t>INV07902</t>
  </si>
  <si>
    <t>PAY06668</t>
  </si>
  <si>
    <t>INV07903</t>
  </si>
  <si>
    <t>PAY06669</t>
  </si>
  <si>
    <t>INV07904</t>
  </si>
  <si>
    <t>PAY06670</t>
  </si>
  <si>
    <t>INV07905</t>
  </si>
  <si>
    <t>PAY06671</t>
  </si>
  <si>
    <t>INV07906</t>
  </si>
  <si>
    <t>PAY06672</t>
  </si>
  <si>
    <t>INV07907</t>
  </si>
  <si>
    <t>PAY06673</t>
  </si>
  <si>
    <t>INV07908</t>
  </si>
  <si>
    <t>PAY06674</t>
  </si>
  <si>
    <t>INV07909</t>
  </si>
  <si>
    <t>PAY06675</t>
  </si>
  <si>
    <t>INV07911</t>
  </si>
  <si>
    <t>PAY06676</t>
  </si>
  <si>
    <t>INV07912</t>
  </si>
  <si>
    <t>PAY06677</t>
  </si>
  <si>
    <t>INV07913</t>
  </si>
  <si>
    <t>PAY06678</t>
  </si>
  <si>
    <t>INV07915</t>
  </si>
  <si>
    <t>PAY06679</t>
  </si>
  <si>
    <t>INV07916</t>
  </si>
  <si>
    <t>PAY06680</t>
  </si>
  <si>
    <t>INV07917</t>
  </si>
  <si>
    <t>PAY06681</t>
  </si>
  <si>
    <t>INV07918</t>
  </si>
  <si>
    <t>PAY06682</t>
  </si>
  <si>
    <t>INV07919</t>
  </si>
  <si>
    <t>PAY06683</t>
  </si>
  <si>
    <t>INV07920</t>
  </si>
  <si>
    <t>PAY06684</t>
  </si>
  <si>
    <t>INV07921</t>
  </si>
  <si>
    <t>PAY06685</t>
  </si>
  <si>
    <t>INV07922</t>
  </si>
  <si>
    <t>PAY06686</t>
  </si>
  <si>
    <t>INV07923</t>
  </si>
  <si>
    <t>PAY06687</t>
  </si>
  <si>
    <t>INV07924</t>
  </si>
  <si>
    <t>PAY06688</t>
  </si>
  <si>
    <t>INV07925</t>
  </si>
  <si>
    <t>PAY06689</t>
  </si>
  <si>
    <t>INV07927</t>
  </si>
  <si>
    <t>PAY06690</t>
  </si>
  <si>
    <t>INV07928</t>
  </si>
  <si>
    <t>PAY06691</t>
  </si>
  <si>
    <t>INV07929</t>
  </si>
  <si>
    <t>PAY06692</t>
  </si>
  <si>
    <t>INV07930</t>
  </si>
  <si>
    <t>PAY06693</t>
  </si>
  <si>
    <t>INV07931</t>
  </si>
  <si>
    <t>PAY06694</t>
  </si>
  <si>
    <t>INV07932</t>
  </si>
  <si>
    <t>PAY06695</t>
  </si>
  <si>
    <t>INV07933</t>
  </si>
  <si>
    <t>PAY06696</t>
  </si>
  <si>
    <t>INV07934</t>
  </si>
  <si>
    <t>PAY06697</t>
  </si>
  <si>
    <t>INV07936</t>
  </si>
  <si>
    <t>PAY06698</t>
  </si>
  <si>
    <t>INV07937</t>
  </si>
  <si>
    <t>PAY06699</t>
  </si>
  <si>
    <t>INV07940</t>
  </si>
  <si>
    <t>PAY06700</t>
  </si>
  <si>
    <t>INV07941</t>
  </si>
  <si>
    <t>PAY06701</t>
  </si>
  <si>
    <t>INV07942</t>
  </si>
  <si>
    <t>PAY06702</t>
  </si>
  <si>
    <t>INV07944</t>
  </si>
  <si>
    <t>PAY06703</t>
  </si>
  <si>
    <t>INV07945</t>
  </si>
  <si>
    <t>PAY06704</t>
  </si>
  <si>
    <t>INV07946</t>
  </si>
  <si>
    <t>PAY06705</t>
  </si>
  <si>
    <t>INV07947</t>
  </si>
  <si>
    <t>PAY06706</t>
  </si>
  <si>
    <t>INV07948</t>
  </si>
  <si>
    <t>PAY06707</t>
  </si>
  <si>
    <t>INV07949</t>
  </si>
  <si>
    <t>PAY06708</t>
  </si>
  <si>
    <t>INV07950</t>
  </si>
  <si>
    <t>PAY06709</t>
  </si>
  <si>
    <t>INV07952</t>
  </si>
  <si>
    <t>PAY06710</t>
  </si>
  <si>
    <t>INV07953</t>
  </si>
  <si>
    <t>PAY06711</t>
  </si>
  <si>
    <t>INV07954</t>
  </si>
  <si>
    <t>PAY06712</t>
  </si>
  <si>
    <t>INV07955</t>
  </si>
  <si>
    <t>PAY06713</t>
  </si>
  <si>
    <t>INV07956</t>
  </si>
  <si>
    <t>PAY06714</t>
  </si>
  <si>
    <t>INV07957</t>
  </si>
  <si>
    <t>PAY06715</t>
  </si>
  <si>
    <t>INV07958</t>
  </si>
  <si>
    <t>PAY06716</t>
  </si>
  <si>
    <t>INV07959</t>
  </si>
  <si>
    <t>PAY06717</t>
  </si>
  <si>
    <t>INV07960</t>
  </si>
  <si>
    <t>PAY06718</t>
  </si>
  <si>
    <t>INV07961</t>
  </si>
  <si>
    <t>PAY06719</t>
  </si>
  <si>
    <t>INV07962</t>
  </si>
  <si>
    <t>PAY06720</t>
  </si>
  <si>
    <t>INV07963</t>
  </si>
  <si>
    <t>PAY06721</t>
  </si>
  <si>
    <t>INV07964</t>
  </si>
  <si>
    <t>PAY06722</t>
  </si>
  <si>
    <t>INV07967</t>
  </si>
  <si>
    <t>PAY06723</t>
  </si>
  <si>
    <t>INV07968</t>
  </si>
  <si>
    <t>PAY06724</t>
  </si>
  <si>
    <t>INV07969</t>
  </si>
  <si>
    <t>PAY06725</t>
  </si>
  <si>
    <t>INV07972</t>
  </si>
  <si>
    <t>PAY06726</t>
  </si>
  <si>
    <t>INV07974</t>
  </si>
  <si>
    <t>PAY06727</t>
  </si>
  <si>
    <t>INV07976</t>
  </si>
  <si>
    <t>PAY06728</t>
  </si>
  <si>
    <t>INV07977</t>
  </si>
  <si>
    <t>PAY06729</t>
  </si>
  <si>
    <t>INV07978</t>
  </si>
  <si>
    <t>PAY06730</t>
  </si>
  <si>
    <t>INV07979</t>
  </si>
  <si>
    <t>PAY06731</t>
  </si>
  <si>
    <t>INV07980</t>
  </si>
  <si>
    <t>PAY06732</t>
  </si>
  <si>
    <t>INV07981</t>
  </si>
  <si>
    <t>PAY06733</t>
  </si>
  <si>
    <t>INV07982</t>
  </si>
  <si>
    <t>PAY06734</t>
  </si>
  <si>
    <t>INV07983</t>
  </si>
  <si>
    <t>PAY06735</t>
  </si>
  <si>
    <t>INV07984</t>
  </si>
  <si>
    <t>PAY06736</t>
  </si>
  <si>
    <t>INV07985</t>
  </si>
  <si>
    <t>PAY06737</t>
  </si>
  <si>
    <t>INV07986</t>
  </si>
  <si>
    <t>PAY06738</t>
  </si>
  <si>
    <t>INV07987</t>
  </si>
  <si>
    <t>PAY06739</t>
  </si>
  <si>
    <t>INV07988</t>
  </si>
  <si>
    <t>PAY06740</t>
  </si>
  <si>
    <t>INV07989</t>
  </si>
  <si>
    <t>PAY06741</t>
  </si>
  <si>
    <t>INV07990</t>
  </si>
  <si>
    <t>PAY06742</t>
  </si>
  <si>
    <t>INV07991</t>
  </si>
  <si>
    <t>PAY06743</t>
  </si>
  <si>
    <t>INV07992</t>
  </si>
  <si>
    <t>PAY06744</t>
  </si>
  <si>
    <t>INV07993</t>
  </si>
  <si>
    <t>PAY06745</t>
  </si>
  <si>
    <t>INV07995</t>
  </si>
  <si>
    <t>PAY06746</t>
  </si>
  <si>
    <t>INV07996</t>
  </si>
  <si>
    <t>PAY06747</t>
  </si>
  <si>
    <t>INV07999</t>
  </si>
  <si>
    <t>PAY06748</t>
  </si>
  <si>
    <t>INV08000</t>
  </si>
  <si>
    <t>Customer_ID</t>
  </si>
  <si>
    <t>Invoice_Date</t>
  </si>
  <si>
    <t>Due_Date</t>
  </si>
  <si>
    <t>Invoice_Amount</t>
  </si>
  <si>
    <t>Status</t>
  </si>
  <si>
    <t>C0383</t>
  </si>
  <si>
    <t>Paid</t>
  </si>
  <si>
    <t>C0198</t>
  </si>
  <si>
    <t>INV00003</t>
  </si>
  <si>
    <t>C0185</t>
  </si>
  <si>
    <t>Outstanding</t>
  </si>
  <si>
    <t>C0292</t>
  </si>
  <si>
    <t>C0009</t>
  </si>
  <si>
    <t>C0486</t>
  </si>
  <si>
    <t>C0217</t>
  </si>
  <si>
    <t>C0143</t>
  </si>
  <si>
    <t>C0275</t>
  </si>
  <si>
    <t>C0159</t>
  </si>
  <si>
    <t>Partially Paid</t>
  </si>
  <si>
    <t>C0474</t>
  </si>
  <si>
    <t>C0342</t>
  </si>
  <si>
    <t>C0360</t>
  </si>
  <si>
    <t>C0191</t>
  </si>
  <si>
    <t>C0172</t>
  </si>
  <si>
    <t>C0255</t>
  </si>
  <si>
    <t>INV00017</t>
  </si>
  <si>
    <t>C0189</t>
  </si>
  <si>
    <t>C0346</t>
  </si>
  <si>
    <t>C0126</t>
  </si>
  <si>
    <t>C0477</t>
  </si>
  <si>
    <t>C0165</t>
  </si>
  <si>
    <t>C0062</t>
  </si>
  <si>
    <t>INV00023</t>
  </si>
  <si>
    <t>C0489</t>
  </si>
  <si>
    <t>C0397</t>
  </si>
  <si>
    <t>C0103</t>
  </si>
  <si>
    <t>C0078</t>
  </si>
  <si>
    <t>C0487</t>
  </si>
  <si>
    <t>C0106</t>
  </si>
  <si>
    <t>C0365</t>
  </si>
  <si>
    <t>C0359</t>
  </si>
  <si>
    <t>C0327</t>
  </si>
  <si>
    <t>C0122</t>
  </si>
  <si>
    <t>C0232</t>
  </si>
  <si>
    <t>C0080</t>
  </si>
  <si>
    <t>INV00037</t>
  </si>
  <si>
    <t>C0047</t>
  </si>
  <si>
    <t>INV00038</t>
  </si>
  <si>
    <t>C0357</t>
  </si>
  <si>
    <t>C0168</t>
  </si>
  <si>
    <t>C0263</t>
  </si>
  <si>
    <t>C0488</t>
  </si>
  <si>
    <t>C0237</t>
  </si>
  <si>
    <t>C0102</t>
  </si>
  <si>
    <t>C0299</t>
  </si>
  <si>
    <t>C0463</t>
  </si>
  <si>
    <t>C0022</t>
  </si>
  <si>
    <t>C0016</t>
  </si>
  <si>
    <t>C0141</t>
  </si>
  <si>
    <t>INV00049</t>
  </si>
  <si>
    <t>C0332</t>
  </si>
  <si>
    <t>C0246</t>
  </si>
  <si>
    <t>C0330</t>
  </si>
  <si>
    <t>C0401</t>
  </si>
  <si>
    <t>C0468</t>
  </si>
  <si>
    <t>INV00054</t>
  </si>
  <si>
    <t>C0164</t>
  </si>
  <si>
    <t>C0399</t>
  </si>
  <si>
    <t>C0499</t>
  </si>
  <si>
    <t>C0392</t>
  </si>
  <si>
    <t>C0361</t>
  </si>
  <si>
    <t>C0429</t>
  </si>
  <si>
    <t>C0029</t>
  </si>
  <si>
    <t>C0170</t>
  </si>
  <si>
    <t>C0031</t>
  </si>
  <si>
    <t>C0434</t>
  </si>
  <si>
    <t>C0301</t>
  </si>
  <si>
    <t>C0406</t>
  </si>
  <si>
    <t>C0115</t>
  </si>
  <si>
    <t>C0066</t>
  </si>
  <si>
    <t>C0094</t>
  </si>
  <si>
    <t>C0480</t>
  </si>
  <si>
    <t>INV00071</t>
  </si>
  <si>
    <t>C0344</t>
  </si>
  <si>
    <t>C0128</t>
  </si>
  <si>
    <t>C0025</t>
  </si>
  <si>
    <t>C0253</t>
  </si>
  <si>
    <t>C0084</t>
  </si>
  <si>
    <t>C0375</t>
  </si>
  <si>
    <t>C0028</t>
  </si>
  <si>
    <t>C0339</t>
  </si>
  <si>
    <t>C0079</t>
  </si>
  <si>
    <t>C0243</t>
  </si>
  <si>
    <t>C0096</t>
  </si>
  <si>
    <t>C0044</t>
  </si>
  <si>
    <t>C0284</t>
  </si>
  <si>
    <t>C0294</t>
  </si>
  <si>
    <t>C0258</t>
  </si>
  <si>
    <t>C0428</t>
  </si>
  <si>
    <t>C0199</t>
  </si>
  <si>
    <t>C0470</t>
  </si>
  <si>
    <t>C0213</t>
  </si>
  <si>
    <t>INV00098</t>
  </si>
  <si>
    <t>C0289</t>
  </si>
  <si>
    <t>C0450</t>
  </si>
  <si>
    <t>C0020</t>
  </si>
  <si>
    <t>INV00102</t>
  </si>
  <si>
    <t>C0460</t>
  </si>
  <si>
    <t>INV00103</t>
  </si>
  <si>
    <t>C0156</t>
  </si>
  <si>
    <t>C0351</t>
  </si>
  <si>
    <t>C0138</t>
  </si>
  <si>
    <t>INV00106</t>
  </si>
  <si>
    <t>INV00107</t>
  </si>
  <si>
    <t>C0445</t>
  </si>
  <si>
    <t>C0034</t>
  </si>
  <si>
    <t>C0089</t>
  </si>
  <si>
    <t>C0471</t>
  </si>
  <si>
    <t>C0326</t>
  </si>
  <si>
    <t>C0091</t>
  </si>
  <si>
    <t>C0384</t>
  </si>
  <si>
    <t>C0438</t>
  </si>
  <si>
    <t>C0130</t>
  </si>
  <si>
    <t>C0437</t>
  </si>
  <si>
    <t>C0300</t>
  </si>
  <si>
    <t>C0153</t>
  </si>
  <si>
    <t>C0442</t>
  </si>
  <si>
    <t>INV00122</t>
  </si>
  <si>
    <t>C0097</t>
  </si>
  <si>
    <t>C0413</t>
  </si>
  <si>
    <t>C0336</t>
  </si>
  <si>
    <t>C0176</t>
  </si>
  <si>
    <t>INV00126</t>
  </si>
  <si>
    <t>C0260</t>
  </si>
  <si>
    <t>C0093</t>
  </si>
  <si>
    <t>C0485</t>
  </si>
  <si>
    <t>C0382</t>
  </si>
  <si>
    <t>INV00130</t>
  </si>
  <si>
    <t>C0238</t>
  </si>
  <si>
    <t>C0071</t>
  </si>
  <si>
    <t>C0162</t>
  </si>
  <si>
    <t>C0325</t>
  </si>
  <si>
    <t>C0251</t>
  </si>
  <si>
    <t>C0220</t>
  </si>
  <si>
    <t>INV00139</t>
  </si>
  <si>
    <t>C0321</t>
  </si>
  <si>
    <t>C0160</t>
  </si>
  <si>
    <t>C0223</t>
  </si>
  <si>
    <t>C0376</t>
  </si>
  <si>
    <t>C0193</t>
  </si>
  <si>
    <t>C0228</t>
  </si>
  <si>
    <t>C0340</t>
  </si>
  <si>
    <t>C0426</t>
  </si>
  <si>
    <t>C0402</t>
  </si>
  <si>
    <t>C0184</t>
  </si>
  <si>
    <t>C0467</t>
  </si>
  <si>
    <t>C0400</t>
  </si>
  <si>
    <t>C0234</t>
  </si>
  <si>
    <t>C0436</t>
  </si>
  <si>
    <t>INV00159</t>
  </si>
  <si>
    <t>C0048</t>
  </si>
  <si>
    <t>INV00161</t>
  </si>
  <si>
    <t>C0140</t>
  </si>
  <si>
    <t>C0333</t>
  </si>
  <si>
    <t>INV00163</t>
  </si>
  <si>
    <t>C0054</t>
  </si>
  <si>
    <t>C0348</t>
  </si>
  <si>
    <t>C0455</t>
  </si>
  <si>
    <t>INV00167</t>
  </si>
  <si>
    <t>C0007</t>
  </si>
  <si>
    <t>INV00168</t>
  </si>
  <si>
    <t>C0296</t>
  </si>
  <si>
    <t>C0266</t>
  </si>
  <si>
    <t>C0247</t>
  </si>
  <si>
    <t>INV00171</t>
  </si>
  <si>
    <t>C0006</t>
  </si>
  <si>
    <t>INV00172</t>
  </si>
  <si>
    <t>C0207</t>
  </si>
  <si>
    <t>C0046</t>
  </si>
  <si>
    <t>C0053</t>
  </si>
  <si>
    <t>INV00179</t>
  </si>
  <si>
    <t>C0433</t>
  </si>
  <si>
    <t>C0308</t>
  </si>
  <si>
    <t>C0050</t>
  </si>
  <si>
    <t>C0281</t>
  </si>
  <si>
    <t>C0072</t>
  </si>
  <si>
    <t>INV00184</t>
  </si>
  <si>
    <t>C0098</t>
  </si>
  <si>
    <t>C0396</t>
  </si>
  <si>
    <t>C0494</t>
  </si>
  <si>
    <t>INV00188</t>
  </si>
  <si>
    <t>C0430</t>
  </si>
  <si>
    <t>INV00190</t>
  </si>
  <si>
    <t>C0259</t>
  </si>
  <si>
    <t>INV00192</t>
  </si>
  <si>
    <t>INV00193</t>
  </si>
  <si>
    <t>INV00194</t>
  </si>
  <si>
    <t>C0352</t>
  </si>
  <si>
    <t>C0364</t>
  </si>
  <si>
    <t>INV00198</t>
  </si>
  <si>
    <t>C0268</t>
  </si>
  <si>
    <t>C0354</t>
  </si>
  <si>
    <t>C0318</t>
  </si>
  <si>
    <t>C0387</t>
  </si>
  <si>
    <t>C0230</t>
  </si>
  <si>
    <t>C0194</t>
  </si>
  <si>
    <t>INV00210</t>
  </si>
  <si>
    <t>C0038</t>
  </si>
  <si>
    <t>C0403</t>
  </si>
  <si>
    <t>C0179</t>
  </si>
  <si>
    <t>C0112</t>
  </si>
  <si>
    <t>C0059</t>
  </si>
  <si>
    <t>C0491</t>
  </si>
  <si>
    <t>C0132</t>
  </si>
  <si>
    <t>C0264</t>
  </si>
  <si>
    <t>INV00222</t>
  </si>
  <si>
    <t>C0236</t>
  </si>
  <si>
    <t>C0286</t>
  </si>
  <si>
    <t>C0222</t>
  </si>
  <si>
    <t>C0329</t>
  </si>
  <si>
    <t>INV00228</t>
  </si>
  <si>
    <t>INV00229</t>
  </si>
  <si>
    <t>C0155</t>
  </si>
  <si>
    <t>C0225</t>
  </si>
  <si>
    <t>C0070</t>
  </si>
  <si>
    <t>C0108</t>
  </si>
  <si>
    <t>C0095</t>
  </si>
  <si>
    <t>C0129</t>
  </si>
  <si>
    <t>C0461</t>
  </si>
  <si>
    <t>C0356</t>
  </si>
  <si>
    <t>INV00241</t>
  </si>
  <si>
    <t>C0087</t>
  </si>
  <si>
    <t>INV00242</t>
  </si>
  <si>
    <t>INV00243</t>
  </si>
  <si>
    <t>C0069</t>
  </si>
  <si>
    <t>INV00245</t>
  </si>
  <si>
    <t>C0331</t>
  </si>
  <si>
    <t>C0373</t>
  </si>
  <si>
    <t>C0394</t>
  </si>
  <si>
    <t>C0335</t>
  </si>
  <si>
    <t>C0229</t>
  </si>
  <si>
    <t>INV00253</t>
  </si>
  <si>
    <t>C0481</t>
  </si>
  <si>
    <t>C0119</t>
  </si>
  <si>
    <t>INV00256</t>
  </si>
  <si>
    <t>C0188</t>
  </si>
  <si>
    <t>C0265</t>
  </si>
  <si>
    <t>C0257</t>
  </si>
  <si>
    <t>C0109</t>
  </si>
  <si>
    <t>C0125</t>
  </si>
  <si>
    <t>C0457</t>
  </si>
  <si>
    <t>INV00266</t>
  </si>
  <si>
    <t>C0307</t>
  </si>
  <si>
    <t>INV00268</t>
  </si>
  <si>
    <t>C0086</t>
  </si>
  <si>
    <t>C0424</t>
  </si>
  <si>
    <t>INV00274</t>
  </si>
  <si>
    <t>C0462</t>
  </si>
  <si>
    <t>C0358</t>
  </si>
  <si>
    <t>C0302</t>
  </si>
  <si>
    <t>C0393</t>
  </si>
  <si>
    <t>C0267</t>
  </si>
  <si>
    <t>C0186</t>
  </si>
  <si>
    <t>INV00283</t>
  </si>
  <si>
    <t>C0248</t>
  </si>
  <si>
    <t>INV00288</t>
  </si>
  <si>
    <t>C0083</t>
  </si>
  <si>
    <t>C0422</t>
  </si>
  <si>
    <t>C0114</t>
  </si>
  <si>
    <t>C0315</t>
  </si>
  <si>
    <t>C0100</t>
  </si>
  <si>
    <t>C0142</t>
  </si>
  <si>
    <t>C0372</t>
  </si>
  <si>
    <t>C0311</t>
  </si>
  <si>
    <t>C0209</t>
  </si>
  <si>
    <t>INV00300</t>
  </si>
  <si>
    <t>C0417</t>
  </si>
  <si>
    <t>C0395</t>
  </si>
  <si>
    <t>C0410</t>
  </si>
  <si>
    <t>C0447</t>
  </si>
  <si>
    <t>INV00310</t>
  </si>
  <si>
    <t>INV00311</t>
  </si>
  <si>
    <t>C0452</t>
  </si>
  <si>
    <t>C0204</t>
  </si>
  <si>
    <t>C0482</t>
  </si>
  <si>
    <t>C0235</t>
  </si>
  <si>
    <t>C0314</t>
  </si>
  <si>
    <t>INV00319</t>
  </si>
  <si>
    <t>C0215</t>
  </si>
  <si>
    <t>C0144</t>
  </si>
  <si>
    <t>INV00321</t>
  </si>
  <si>
    <t>C0285</t>
  </si>
  <si>
    <t>C0180</t>
  </si>
  <si>
    <t>C0456</t>
  </si>
  <si>
    <t>C0435</t>
  </si>
  <si>
    <t>C0049</t>
  </si>
  <si>
    <t>C0118</t>
  </si>
  <si>
    <t>C0270</t>
  </si>
  <si>
    <t>C0240</t>
  </si>
  <si>
    <t>C0303</t>
  </si>
  <si>
    <t>C0269</t>
  </si>
  <si>
    <t>C0277</t>
  </si>
  <si>
    <t>C0147</t>
  </si>
  <si>
    <t>C0154</t>
  </si>
  <si>
    <t>C0425</t>
  </si>
  <si>
    <t>C0212</t>
  </si>
  <si>
    <t>C0317</t>
  </si>
  <si>
    <t>C0010</t>
  </si>
  <si>
    <t>C0137</t>
  </si>
  <si>
    <t>C0419</t>
  </si>
  <si>
    <t>C0127</t>
  </si>
  <si>
    <t>C0407</t>
  </si>
  <si>
    <t>C0497</t>
  </si>
  <si>
    <t>C0065</t>
  </si>
  <si>
    <t>C0152</t>
  </si>
  <si>
    <t>INV00373</t>
  </si>
  <si>
    <t>C0398</t>
  </si>
  <si>
    <t>INV00375</t>
  </si>
  <si>
    <t>C0448</t>
  </si>
  <si>
    <t>C0293</t>
  </si>
  <si>
    <t>C0026</t>
  </si>
  <si>
    <t>INV00381</t>
  </si>
  <si>
    <t>C0032</t>
  </si>
  <si>
    <t>C0040</t>
  </si>
  <si>
    <t>C0274</t>
  </si>
  <si>
    <t>C0492</t>
  </si>
  <si>
    <t>INV00394</t>
  </si>
  <si>
    <t>C0439</t>
  </si>
  <si>
    <t>INV00400</t>
  </si>
  <si>
    <t>C0472</t>
  </si>
  <si>
    <t>C0498</t>
  </si>
  <si>
    <t>C0149</t>
  </si>
  <si>
    <t>C0391</t>
  </si>
  <si>
    <t>C0288</t>
  </si>
  <si>
    <t>C0226</t>
  </si>
  <si>
    <t>C0058</t>
  </si>
  <si>
    <t>C0319</t>
  </si>
  <si>
    <t>C0131</t>
  </si>
  <si>
    <t>C0444</t>
  </si>
  <si>
    <t>C0171</t>
  </si>
  <si>
    <t>C0182</t>
  </si>
  <si>
    <t>C0175</t>
  </si>
  <si>
    <t>C0214</t>
  </si>
  <si>
    <t>C0221</t>
  </si>
  <si>
    <t>C0493</t>
  </si>
  <si>
    <t>INV00437</t>
  </si>
  <si>
    <t>C0252</t>
  </si>
  <si>
    <t>C0388</t>
  </si>
  <si>
    <t>C0353</t>
  </si>
  <si>
    <t>C0369</t>
  </si>
  <si>
    <t>INV00443</t>
  </si>
  <si>
    <t>INV00447</t>
  </si>
  <si>
    <t>C0202</t>
  </si>
  <si>
    <t>C0368</t>
  </si>
  <si>
    <t>INV00453</t>
  </si>
  <si>
    <t>INV00454</t>
  </si>
  <si>
    <t>C0374</t>
  </si>
  <si>
    <t>C0002</t>
  </si>
  <si>
    <t>C0312</t>
  </si>
  <si>
    <t>C0210</t>
  </si>
  <si>
    <t>INV00461</t>
  </si>
  <si>
    <t>C0056</t>
  </si>
  <si>
    <t>C0495</t>
  </si>
  <si>
    <t>INV00465</t>
  </si>
  <si>
    <t>C0420</t>
  </si>
  <si>
    <t>C0063</t>
  </si>
  <si>
    <t>C0133</t>
  </si>
  <si>
    <t>INV00471</t>
  </si>
  <si>
    <t>C0453</t>
  </si>
  <si>
    <t>INV00473</t>
  </si>
  <si>
    <t>C0061</t>
  </si>
  <si>
    <t>C0378</t>
  </si>
  <si>
    <t>C0287</t>
  </si>
  <si>
    <t>INV00478</t>
  </si>
  <si>
    <t>C0427</t>
  </si>
  <si>
    <t>INV00479</t>
  </si>
  <si>
    <t>C0473</t>
  </si>
  <si>
    <t>INV00481</t>
  </si>
  <si>
    <t>INV00483</t>
  </si>
  <si>
    <t>C0107</t>
  </si>
  <si>
    <t>INV00486</t>
  </si>
  <si>
    <t>C0305</t>
  </si>
  <si>
    <t>C0464</t>
  </si>
  <si>
    <t>INV00491</t>
  </si>
  <si>
    <t>INV00495</t>
  </si>
  <si>
    <t>C0012</t>
  </si>
  <si>
    <t>C0282</t>
  </si>
  <si>
    <t>INV00500</t>
  </si>
  <si>
    <t>C0088</t>
  </si>
  <si>
    <t>C0055</t>
  </si>
  <si>
    <t>INV00503</t>
  </si>
  <si>
    <t>C0316</t>
  </si>
  <si>
    <t>C0366</t>
  </si>
  <si>
    <t>INV00506</t>
  </si>
  <si>
    <t>C0241</t>
  </si>
  <si>
    <t>C0404</t>
  </si>
  <si>
    <t>INV00510</t>
  </si>
  <si>
    <t>C0261</t>
  </si>
  <si>
    <t>INV00511</t>
  </si>
  <si>
    <t>C0167</t>
  </si>
  <si>
    <t>C0273</t>
  </si>
  <si>
    <t>C0304</t>
  </si>
  <si>
    <t>C0158</t>
  </si>
  <si>
    <t>INV00519</t>
  </si>
  <si>
    <t>C0101</t>
  </si>
  <si>
    <t>C0001</t>
  </si>
  <si>
    <t>C0121</t>
  </si>
  <si>
    <t>C0208</t>
  </si>
  <si>
    <t>INV00527</t>
  </si>
  <si>
    <t>C0037</t>
  </si>
  <si>
    <t>C0500</t>
  </si>
  <si>
    <t>C0458</t>
  </si>
  <si>
    <t>C0283</t>
  </si>
  <si>
    <t>C0475</t>
  </si>
  <si>
    <t>C0073</t>
  </si>
  <si>
    <t>C0216</t>
  </si>
  <si>
    <t>INV00542</t>
  </si>
  <si>
    <t>C0320</t>
  </si>
  <si>
    <t>C0008</t>
  </si>
  <si>
    <t>C0190</t>
  </si>
  <si>
    <t>C0027</t>
  </si>
  <si>
    <t>C0195</t>
  </si>
  <si>
    <t>C0363</t>
  </si>
  <si>
    <t>C0459</t>
  </si>
  <si>
    <t>C0328</t>
  </si>
  <si>
    <t>INV00563</t>
  </si>
  <si>
    <t>C0196</t>
  </si>
  <si>
    <t>INV00568</t>
  </si>
  <si>
    <t>C0077</t>
  </si>
  <si>
    <t>INV00571</t>
  </si>
  <si>
    <t>C0245</t>
  </si>
  <si>
    <t>C0431</t>
  </si>
  <si>
    <t>C0496</t>
  </si>
  <si>
    <t>C0323</t>
  </si>
  <si>
    <t>C0377</t>
  </si>
  <si>
    <t>C0380</t>
  </si>
  <si>
    <t>INV00585</t>
  </si>
  <si>
    <t>C0313</t>
  </si>
  <si>
    <t>INV00586</t>
  </si>
  <si>
    <t>C0113</t>
  </si>
  <si>
    <t>INV00599</t>
  </si>
  <si>
    <t>C0023</t>
  </si>
  <si>
    <t>INV00604</t>
  </si>
  <si>
    <t>C0075</t>
  </si>
  <si>
    <t>C0355</t>
  </si>
  <si>
    <t>INV00610</t>
  </si>
  <si>
    <t>C0310</t>
  </si>
  <si>
    <t>INV00612</t>
  </si>
  <si>
    <t>C0045</t>
  </si>
  <si>
    <t>C0111</t>
  </si>
  <si>
    <t>INV00616</t>
  </si>
  <si>
    <t>C0218</t>
  </si>
  <si>
    <t>INV00620</t>
  </si>
  <si>
    <t>INV00622</t>
  </si>
  <si>
    <t>C0441</t>
  </si>
  <si>
    <t>INV00624</t>
  </si>
  <si>
    <t>C0197</t>
  </si>
  <si>
    <t>INV00629</t>
  </si>
  <si>
    <t>C0386</t>
  </si>
  <si>
    <t>INV00631</t>
  </si>
  <si>
    <t>INV00632</t>
  </si>
  <si>
    <t>INV00638</t>
  </si>
  <si>
    <t>C0249</t>
  </si>
  <si>
    <t>INV00641</t>
  </si>
  <si>
    <t>C0157</t>
  </si>
  <si>
    <t>C0076</t>
  </si>
  <si>
    <t>C0060</t>
  </si>
  <si>
    <t>INV00649</t>
  </si>
  <si>
    <t>INV00650</t>
  </si>
  <si>
    <t>C0347</t>
  </si>
  <si>
    <t>C0309</t>
  </si>
  <si>
    <t>INV00659</t>
  </si>
  <si>
    <t>C0412</t>
  </si>
  <si>
    <t>C0074</t>
  </si>
  <si>
    <t>C0478</t>
  </si>
  <si>
    <t>C0135</t>
  </si>
  <si>
    <t>C0290</t>
  </si>
  <si>
    <t>C0192</t>
  </si>
  <si>
    <t>C0298</t>
  </si>
  <si>
    <t>C0183</t>
  </si>
  <si>
    <t>INV00676</t>
  </si>
  <si>
    <t>INV00679</t>
  </si>
  <si>
    <t>C0408</t>
  </si>
  <si>
    <t>INV00682</t>
  </si>
  <si>
    <t>INV00685</t>
  </si>
  <si>
    <t>C0067</t>
  </si>
  <si>
    <t>INV00686</t>
  </si>
  <si>
    <t>INV00687</t>
  </si>
  <si>
    <t>INV00689</t>
  </si>
  <si>
    <t>C0181</t>
  </si>
  <si>
    <t>C0051</t>
  </si>
  <si>
    <t>C0345</t>
  </si>
  <si>
    <t>C0120</t>
  </si>
  <si>
    <t>INV00707</t>
  </si>
  <si>
    <t>INV00709</t>
  </si>
  <si>
    <t>C0256</t>
  </si>
  <si>
    <t>C0278</t>
  </si>
  <si>
    <t>C0451</t>
  </si>
  <si>
    <t>C0244</t>
  </si>
  <si>
    <t>C0415</t>
  </si>
  <si>
    <t>C0177</t>
  </si>
  <si>
    <t>C0011</t>
  </si>
  <si>
    <t>C0219</t>
  </si>
  <si>
    <t>INV00735</t>
  </si>
  <si>
    <t>C0110</t>
  </si>
  <si>
    <t>C0479</t>
  </si>
  <si>
    <t>C0211</t>
  </si>
  <si>
    <t>C0082</t>
  </si>
  <si>
    <t>INV00745</t>
  </si>
  <si>
    <t>INV00747</t>
  </si>
  <si>
    <t>INV00750</t>
  </si>
  <si>
    <t>C0350</t>
  </si>
  <si>
    <t>C0421</t>
  </si>
  <si>
    <t>INV00757</t>
  </si>
  <si>
    <t>C0440</t>
  </si>
  <si>
    <t>INV00759</t>
  </si>
  <si>
    <t>INV00760</t>
  </si>
  <si>
    <t>C0242</t>
  </si>
  <si>
    <t>C0233</t>
  </si>
  <si>
    <t>C0161</t>
  </si>
  <si>
    <t>INV00767</t>
  </si>
  <si>
    <t>C0449</t>
  </si>
  <si>
    <t>C0465</t>
  </si>
  <si>
    <t>C0206</t>
  </si>
  <si>
    <t>INV00779</t>
  </si>
  <si>
    <t>C0003</t>
  </si>
  <si>
    <t>C0068</t>
  </si>
  <si>
    <t>C0224</t>
  </si>
  <si>
    <t>INV00792</t>
  </si>
  <si>
    <t>INV00793</t>
  </si>
  <si>
    <t>C0064</t>
  </si>
  <si>
    <t>INV00794</t>
  </si>
  <si>
    <t>C0146</t>
  </si>
  <si>
    <t>INV00803</t>
  </si>
  <si>
    <t>C0454</t>
  </si>
  <si>
    <t>INV00814</t>
  </si>
  <si>
    <t>INV00815</t>
  </si>
  <si>
    <t>C0024</t>
  </si>
  <si>
    <t>INV00818</t>
  </si>
  <si>
    <t>INV00828</t>
  </si>
  <si>
    <t>INV00830</t>
  </si>
  <si>
    <t>C0019</t>
  </si>
  <si>
    <t>C0483</t>
  </si>
  <si>
    <t>C0414</t>
  </si>
  <si>
    <t>C0446</t>
  </si>
  <si>
    <t>INV00849</t>
  </si>
  <si>
    <t>INV00850</t>
  </si>
  <si>
    <t>INV00851</t>
  </si>
  <si>
    <t>C0004</t>
  </si>
  <si>
    <t>INV00855</t>
  </si>
  <si>
    <t>INV00856</t>
  </si>
  <si>
    <t>C0466</t>
  </si>
  <si>
    <t>INV00863</t>
  </si>
  <si>
    <t>C0124</t>
  </si>
  <si>
    <t>INV00870</t>
  </si>
  <si>
    <t>C0322</t>
  </si>
  <si>
    <t>INV00874</t>
  </si>
  <si>
    <t>INV00875</t>
  </si>
  <si>
    <t>C0042</t>
  </si>
  <si>
    <t>INV00877</t>
  </si>
  <si>
    <t>C0057</t>
  </si>
  <si>
    <t>C0035</t>
  </si>
  <si>
    <t>INV00887</t>
  </si>
  <si>
    <t>INV00891</t>
  </si>
  <si>
    <t>INV00892</t>
  </si>
  <si>
    <t>INV00894</t>
  </si>
  <si>
    <t>C0099</t>
  </si>
  <si>
    <t>INV00895</t>
  </si>
  <si>
    <t>INV00897</t>
  </si>
  <si>
    <t>C0297</t>
  </si>
  <si>
    <t>C0200</t>
  </si>
  <si>
    <t>INV00912</t>
  </si>
  <si>
    <t>INV00921</t>
  </si>
  <si>
    <t>INV00941</t>
  </si>
  <si>
    <t>INV00945</t>
  </si>
  <si>
    <t>C0409</t>
  </si>
  <si>
    <t>C0150</t>
  </si>
  <si>
    <t>INV00953</t>
  </si>
  <si>
    <t>C0030</t>
  </si>
  <si>
    <t>INV00962</t>
  </si>
  <si>
    <t>INV00964</t>
  </si>
  <si>
    <t>C0405</t>
  </si>
  <si>
    <t>C0367</t>
  </si>
  <si>
    <t>INV00975</t>
  </si>
  <si>
    <t>INV00976</t>
  </si>
  <si>
    <t>C0203</t>
  </si>
  <si>
    <t>C0432</t>
  </si>
  <si>
    <t>INV00986</t>
  </si>
  <si>
    <t>C0005</t>
  </si>
  <si>
    <t>INV00989</t>
  </si>
  <si>
    <t>C0370</t>
  </si>
  <si>
    <t>C0014</t>
  </si>
  <si>
    <t>INV01003</t>
  </si>
  <si>
    <t>C0341</t>
  </si>
  <si>
    <t>C0033</t>
  </si>
  <si>
    <t>C0178</t>
  </si>
  <si>
    <t>INV01015</t>
  </si>
  <si>
    <t>INV01018</t>
  </si>
  <si>
    <t>C0324</t>
  </si>
  <si>
    <t>C0090</t>
  </si>
  <si>
    <t>INV01037</t>
  </si>
  <si>
    <t>C0379</t>
  </si>
  <si>
    <t>INV01041</t>
  </si>
  <si>
    <t>C0411</t>
  </si>
  <si>
    <t>INV01051</t>
  </si>
  <si>
    <t>INV01057</t>
  </si>
  <si>
    <t>C0018</t>
  </si>
  <si>
    <t>C0134</t>
  </si>
  <si>
    <t>C0362</t>
  </si>
  <si>
    <t>C0231</t>
  </si>
  <si>
    <t>C0041</t>
  </si>
  <si>
    <t>INV01086</t>
  </si>
  <si>
    <t>INV01094</t>
  </si>
  <si>
    <t>INV01098</t>
  </si>
  <si>
    <t>INV01100</t>
  </si>
  <si>
    <t>C0043</t>
  </si>
  <si>
    <t>C0337</t>
  </si>
  <si>
    <t>INV01147</t>
  </si>
  <si>
    <t>C0295</t>
  </si>
  <si>
    <t>C0039</t>
  </si>
  <si>
    <t>C0254</t>
  </si>
  <si>
    <t>C0476</t>
  </si>
  <si>
    <t>INV01165</t>
  </si>
  <si>
    <t>INV01194</t>
  </si>
  <si>
    <t>INV01196</t>
  </si>
  <si>
    <t>INV01214</t>
  </si>
  <si>
    <t>C0052</t>
  </si>
  <si>
    <t>INV01217</t>
  </si>
  <si>
    <t>INV01218</t>
  </si>
  <si>
    <t>C0418</t>
  </si>
  <si>
    <t>C0279</t>
  </si>
  <si>
    <t>INV01232</t>
  </si>
  <si>
    <t>INV01243</t>
  </si>
  <si>
    <t>INV01246</t>
  </si>
  <si>
    <t>C0017</t>
  </si>
  <si>
    <t>INV01248</t>
  </si>
  <si>
    <t>C0349</t>
  </si>
  <si>
    <t>INV01253</t>
  </si>
  <si>
    <t>INV01256</t>
  </si>
  <si>
    <t>INV01262</t>
  </si>
  <si>
    <t>INV01271</t>
  </si>
  <si>
    <t>29/04/2025</t>
  </si>
  <si>
    <t>INV01276</t>
  </si>
  <si>
    <t>INV01277</t>
  </si>
  <si>
    <t>C0280</t>
  </si>
  <si>
    <t>INV01284</t>
  </si>
  <si>
    <t>INV01285</t>
  </si>
  <si>
    <t>INV01298</t>
  </si>
  <si>
    <t>INV01302</t>
  </si>
  <si>
    <t>INV01312</t>
  </si>
  <si>
    <t>INV01315</t>
  </si>
  <si>
    <t>C0015</t>
  </si>
  <si>
    <t>C0381</t>
  </si>
  <si>
    <t>C0123</t>
  </si>
  <si>
    <t>INV01323</t>
  </si>
  <si>
    <t>INV01326</t>
  </si>
  <si>
    <t>INV01330</t>
  </si>
  <si>
    <t>C0085</t>
  </si>
  <si>
    <t>C0306</t>
  </si>
  <si>
    <t>INV01337</t>
  </si>
  <si>
    <t>INV01338</t>
  </si>
  <si>
    <t>INV01340</t>
  </si>
  <si>
    <t>INV01346</t>
  </si>
  <si>
    <t>C0163</t>
  </si>
  <si>
    <t>INV01350</t>
  </si>
  <si>
    <t>C0036</t>
  </si>
  <si>
    <t>C0423</t>
  </si>
  <si>
    <t>INV01358</t>
  </si>
  <si>
    <t>C0139</t>
  </si>
  <si>
    <t>C0390</t>
  </si>
  <si>
    <t>C0469</t>
  </si>
  <si>
    <t>C0151</t>
  </si>
  <si>
    <t>INV01378</t>
  </si>
  <si>
    <t>INV01390</t>
  </si>
  <si>
    <t>INV01397</t>
  </si>
  <si>
    <t>C0291</t>
  </si>
  <si>
    <t>C0239</t>
  </si>
  <si>
    <t>INV01400</t>
  </si>
  <si>
    <t>INV01403</t>
  </si>
  <si>
    <t>C0443</t>
  </si>
  <si>
    <t>INV01424</t>
  </si>
  <si>
    <t>C0201</t>
  </si>
  <si>
    <t>INV01439</t>
  </si>
  <si>
    <t>INV01442</t>
  </si>
  <si>
    <t>C0227</t>
  </si>
  <si>
    <t>INV01453</t>
  </si>
  <si>
    <t>C0081</t>
  </si>
  <si>
    <t>C0205</t>
  </si>
  <si>
    <t>INV01463</t>
  </si>
  <si>
    <t>INV01471</t>
  </si>
  <si>
    <t>INV01473</t>
  </si>
  <si>
    <t>INV01477</t>
  </si>
  <si>
    <t>INV01478</t>
  </si>
  <si>
    <t>INV01483</t>
  </si>
  <si>
    <t>INV01485</t>
  </si>
  <si>
    <t>INV01487</t>
  </si>
  <si>
    <t>C0173</t>
  </si>
  <si>
    <t>C0338</t>
  </si>
  <si>
    <t>INV01499</t>
  </si>
  <si>
    <t>INV01502</t>
  </si>
  <si>
    <t>C0105</t>
  </si>
  <si>
    <t>C0013</t>
  </si>
  <si>
    <t>C0262</t>
  </si>
  <si>
    <t>C0490</t>
  </si>
  <si>
    <t>C0276</t>
  </si>
  <si>
    <t>INV01519</t>
  </si>
  <si>
    <t>INV01522</t>
  </si>
  <si>
    <t>C0484</t>
  </si>
  <si>
    <t>INV01529</t>
  </si>
  <si>
    <t>INV01530</t>
  </si>
  <si>
    <t>INV01537</t>
  </si>
  <si>
    <t>INV01544</t>
  </si>
  <si>
    <t>INV01561</t>
  </si>
  <si>
    <t>INV01567</t>
  </si>
  <si>
    <t>INV01568</t>
  </si>
  <si>
    <t>INV01571</t>
  </si>
  <si>
    <t>INV01578</t>
  </si>
  <si>
    <t>INV01580</t>
  </si>
  <si>
    <t>INV01581</t>
  </si>
  <si>
    <t>INV01600</t>
  </si>
  <si>
    <t>C0166</t>
  </si>
  <si>
    <t>INV01610</t>
  </si>
  <si>
    <t>C0092</t>
  </si>
  <si>
    <t>INV01617</t>
  </si>
  <si>
    <t>C0385</t>
  </si>
  <si>
    <t>INV01623</t>
  </si>
  <si>
    <t>INV01624</t>
  </si>
  <si>
    <t>C0343</t>
  </si>
  <si>
    <t>INV01629</t>
  </si>
  <si>
    <t>INV01633</t>
  </si>
  <si>
    <t>INV01635</t>
  </si>
  <si>
    <t>INV01636</t>
  </si>
  <si>
    <t>INV01668</t>
  </si>
  <si>
    <t>INV01671</t>
  </si>
  <si>
    <t>C0021</t>
  </si>
  <si>
    <t>INV01690</t>
  </si>
  <si>
    <t>INV01700</t>
  </si>
  <si>
    <t>C0116</t>
  </si>
  <si>
    <t>INV01717</t>
  </si>
  <si>
    <t>INV01719</t>
  </si>
  <si>
    <t>C0389</t>
  </si>
  <si>
    <t>INV01723</t>
  </si>
  <si>
    <t>INV01725</t>
  </si>
  <si>
    <t>INV01739</t>
  </si>
  <si>
    <t>C0117</t>
  </si>
  <si>
    <t>INV01746</t>
  </si>
  <si>
    <t>INV01747</t>
  </si>
  <si>
    <t>INV01748</t>
  </si>
  <si>
    <t>INV01753</t>
  </si>
  <si>
    <t>INV01765</t>
  </si>
  <si>
    <t>INV01774</t>
  </si>
  <si>
    <t>INV01782</t>
  </si>
  <si>
    <t>INV01788</t>
  </si>
  <si>
    <t>INV01792</t>
  </si>
  <si>
    <t>INV01793</t>
  </si>
  <si>
    <t>INV01794</t>
  </si>
  <si>
    <t>INV01798</t>
  </si>
  <si>
    <t>C0334</t>
  </si>
  <si>
    <t>INV01806</t>
  </si>
  <si>
    <t>INV01809</t>
  </si>
  <si>
    <t>INV01811</t>
  </si>
  <si>
    <t>C0145</t>
  </si>
  <si>
    <t>C0169</t>
  </si>
  <si>
    <t>INV01820</t>
  </si>
  <si>
    <t>INV01826</t>
  </si>
  <si>
    <t>INV01830</t>
  </si>
  <si>
    <t>INV01832</t>
  </si>
  <si>
    <t>INV01840</t>
  </si>
  <si>
    <t>INV01841</t>
  </si>
  <si>
    <t>INV01865</t>
  </si>
  <si>
    <t>C0104</t>
  </si>
  <si>
    <t>INV01871</t>
  </si>
  <si>
    <t>INV01878</t>
  </si>
  <si>
    <t>INV01880</t>
  </si>
  <si>
    <t>INV01890</t>
  </si>
  <si>
    <t>C0174</t>
  </si>
  <si>
    <t>INV01901</t>
  </si>
  <si>
    <t>INV01906</t>
  </si>
  <si>
    <t>C0271</t>
  </si>
  <si>
    <t>INV01926</t>
  </si>
  <si>
    <t>INV01931</t>
  </si>
  <si>
    <t>INV01932</t>
  </si>
  <si>
    <t>INV01936</t>
  </si>
  <si>
    <t>INV01945</t>
  </si>
  <si>
    <t>INV01951</t>
  </si>
  <si>
    <t>INV01952</t>
  </si>
  <si>
    <t>INV01953</t>
  </si>
  <si>
    <t>INV01973</t>
  </si>
  <si>
    <t>INV01983</t>
  </si>
  <si>
    <t>INV01986</t>
  </si>
  <si>
    <t>INV01988</t>
  </si>
  <si>
    <t>INV01989</t>
  </si>
  <si>
    <t>INV02002</t>
  </si>
  <si>
    <t>INV02010</t>
  </si>
  <si>
    <t>INV02043</t>
  </si>
  <si>
    <t>INV02050</t>
  </si>
  <si>
    <t>INV02055</t>
  </si>
  <si>
    <t>INV02061</t>
  </si>
  <si>
    <t>INV02062</t>
  </si>
  <si>
    <t>INV02063</t>
  </si>
  <si>
    <t>INV02068</t>
  </si>
  <si>
    <t>INV02072</t>
  </si>
  <si>
    <t>INV02073</t>
  </si>
  <si>
    <t>C0187</t>
  </si>
  <si>
    <t>INV02081</t>
  </si>
  <si>
    <t>INV02085</t>
  </si>
  <si>
    <t>INV02089</t>
  </si>
  <si>
    <t>INV02092</t>
  </si>
  <si>
    <t>INV02093</t>
  </si>
  <si>
    <t>INV02124</t>
  </si>
  <si>
    <t>INV02135</t>
  </si>
  <si>
    <t>INV02138</t>
  </si>
  <si>
    <t>C0136</t>
  </si>
  <si>
    <t>INV02160</t>
  </si>
  <si>
    <t>INV02162</t>
  </si>
  <si>
    <t>INV02167</t>
  </si>
  <si>
    <t>21/06/2025</t>
  </si>
  <si>
    <t>C0371</t>
  </si>
  <si>
    <t>INV02181</t>
  </si>
  <si>
    <t>INV02183</t>
  </si>
  <si>
    <t>INV02187</t>
  </si>
  <si>
    <t>INV02188</t>
  </si>
  <si>
    <t>INV02203</t>
  </si>
  <si>
    <t>INV02208</t>
  </si>
  <si>
    <t>C0416</t>
  </si>
  <si>
    <t>INV02214</t>
  </si>
  <si>
    <t>INV02222</t>
  </si>
  <si>
    <t>INV02229</t>
  </si>
  <si>
    <t>INV02233</t>
  </si>
  <si>
    <t>INV02234</t>
  </si>
  <si>
    <t>INV02247</t>
  </si>
  <si>
    <t>INV02248</t>
  </si>
  <si>
    <t>C0272</t>
  </si>
  <si>
    <t>INV02255</t>
  </si>
  <si>
    <t>INV02259</t>
  </si>
  <si>
    <t>INV02261</t>
  </si>
  <si>
    <t>INV02276</t>
  </si>
  <si>
    <t>INV02278</t>
  </si>
  <si>
    <t>INV02286</t>
  </si>
  <si>
    <t>INV02287</t>
  </si>
  <si>
    <t>INV02289</t>
  </si>
  <si>
    <t>INV02299</t>
  </si>
  <si>
    <t>INV02315</t>
  </si>
  <si>
    <t>INV02326</t>
  </si>
  <si>
    <t>INV02328</t>
  </si>
  <si>
    <t>INV02332</t>
  </si>
  <si>
    <t>INV02336</t>
  </si>
  <si>
    <t>INV02345</t>
  </si>
  <si>
    <t>INV02354</t>
  </si>
  <si>
    <t>INV02357</t>
  </si>
  <si>
    <t>C0148</t>
  </si>
  <si>
    <t>INV02374</t>
  </si>
  <si>
    <t>INV02376</t>
  </si>
  <si>
    <t>INV02387</t>
  </si>
  <si>
    <t>INV02400</t>
  </si>
  <si>
    <t>INV02406</t>
  </si>
  <si>
    <t>INV02408</t>
  </si>
  <si>
    <t>INV02417</t>
  </si>
  <si>
    <t>INV02419</t>
  </si>
  <si>
    <t>INV02428</t>
  </si>
  <si>
    <t>INV02433</t>
  </si>
  <si>
    <t>INV02434</t>
  </si>
  <si>
    <t>INV02445</t>
  </si>
  <si>
    <t>INV02457</t>
  </si>
  <si>
    <t>INV02459</t>
  </si>
  <si>
    <t>INV02473</t>
  </si>
  <si>
    <t>INV02488</t>
  </si>
  <si>
    <t>INV02503</t>
  </si>
  <si>
    <t>INV02514</t>
  </si>
  <si>
    <t>INV02522</t>
  </si>
  <si>
    <t>INV02530</t>
  </si>
  <si>
    <t>INV02534</t>
  </si>
  <si>
    <t>INV02540</t>
  </si>
  <si>
    <t>INV02542</t>
  </si>
  <si>
    <t>INV02560</t>
  </si>
  <si>
    <t>INV02567</t>
  </si>
  <si>
    <t>INV02569</t>
  </si>
  <si>
    <t>INV02574</t>
  </si>
  <si>
    <t>INV02576</t>
  </si>
  <si>
    <t>INV02588</t>
  </si>
  <si>
    <t>INV02590</t>
  </si>
  <si>
    <t>INV02601</t>
  </si>
  <si>
    <t>INV02603</t>
  </si>
  <si>
    <t>INV02631</t>
  </si>
  <si>
    <t>INV02633</t>
  </si>
  <si>
    <t>INV02639</t>
  </si>
  <si>
    <t>INV02645</t>
  </si>
  <si>
    <t>INV02646</t>
  </si>
  <si>
    <t>INV02647</t>
  </si>
  <si>
    <t>INV02658</t>
  </si>
  <si>
    <t>INV02664</t>
  </si>
  <si>
    <t>INV02678</t>
  </si>
  <si>
    <t>INV02680</t>
  </si>
  <si>
    <t>INV02682</t>
  </si>
  <si>
    <t>INV02685</t>
  </si>
  <si>
    <t>INV02689</t>
  </si>
  <si>
    <t>INV02694</t>
  </si>
  <si>
    <t>INV02700</t>
  </si>
  <si>
    <t>INV02711</t>
  </si>
  <si>
    <t>INV02716</t>
  </si>
  <si>
    <t>INV02720</t>
  </si>
  <si>
    <t>INV02723</t>
  </si>
  <si>
    <t>INV02728</t>
  </si>
  <si>
    <t>INV02729</t>
  </si>
  <si>
    <t>INV02733</t>
  </si>
  <si>
    <t>INV02737</t>
  </si>
  <si>
    <t>INV02742</t>
  </si>
  <si>
    <t>INV02753</t>
  </si>
  <si>
    <t>INV02755</t>
  </si>
  <si>
    <t>INV02756</t>
  </si>
  <si>
    <t>INV02758</t>
  </si>
  <si>
    <t>INV02766</t>
  </si>
  <si>
    <t>INV02770</t>
  </si>
  <si>
    <t>INV02772</t>
  </si>
  <si>
    <t>INV02773</t>
  </si>
  <si>
    <t>INV02809</t>
  </si>
  <si>
    <t>INV02819</t>
  </si>
  <si>
    <t>INV02820</t>
  </si>
  <si>
    <t>INV02824</t>
  </si>
  <si>
    <t>INV02826</t>
  </si>
  <si>
    <t>INV02832</t>
  </si>
  <si>
    <t>INV02844</t>
  </si>
  <si>
    <t>INV02848</t>
  </si>
  <si>
    <t>INV02854</t>
  </si>
  <si>
    <t>INV02863</t>
  </si>
  <si>
    <t>INV02873</t>
  </si>
  <si>
    <t>INV02881</t>
  </si>
  <si>
    <t>INV02888</t>
  </si>
  <si>
    <t>INV02890</t>
  </si>
  <si>
    <t>INV02900</t>
  </si>
  <si>
    <t>INV02914</t>
  </si>
  <si>
    <t>INV02922</t>
  </si>
  <si>
    <t>INV02925</t>
  </si>
  <si>
    <t>INV02926</t>
  </si>
  <si>
    <t>INV02931</t>
  </si>
  <si>
    <t>INV02934</t>
  </si>
  <si>
    <t>INV02938</t>
  </si>
  <si>
    <t>INV02951</t>
  </si>
  <si>
    <t>INV02956</t>
  </si>
  <si>
    <t>INV02958</t>
  </si>
  <si>
    <t>INV02966</t>
  </si>
  <si>
    <t>INV02979</t>
  </si>
  <si>
    <t>INV02991</t>
  </si>
  <si>
    <t>INV02992</t>
  </si>
  <si>
    <t>INV02995</t>
  </si>
  <si>
    <t>INV02998</t>
  </si>
  <si>
    <t>INV02999</t>
  </si>
  <si>
    <t>INV03008</t>
  </si>
  <si>
    <t>INV03021</t>
  </si>
  <si>
    <t>INV03037</t>
  </si>
  <si>
    <t>INV03038</t>
  </si>
  <si>
    <t>INV03056</t>
  </si>
  <si>
    <t>INV03076</t>
  </si>
  <si>
    <t>INV03081</t>
  </si>
  <si>
    <t>INV03093</t>
  </si>
  <si>
    <t>INV03101</t>
  </si>
  <si>
    <t>INV03109</t>
  </si>
  <si>
    <t>INV03118</t>
  </si>
  <si>
    <t>INV03123</t>
  </si>
  <si>
    <t>INV03139</t>
  </si>
  <si>
    <t>INV03145</t>
  </si>
  <si>
    <t>INV03176</t>
  </si>
  <si>
    <t>INV03178</t>
  </si>
  <si>
    <t>INV03190</t>
  </si>
  <si>
    <t>INV03191</t>
  </si>
  <si>
    <t>24/03/2024</t>
  </si>
  <si>
    <t>INV03195</t>
  </si>
  <si>
    <t>INV03202</t>
  </si>
  <si>
    <t>INV03203</t>
  </si>
  <si>
    <t>INV03205</t>
  </si>
  <si>
    <t>INV03218</t>
  </si>
  <si>
    <t>INV03221</t>
  </si>
  <si>
    <t>INV03224</t>
  </si>
  <si>
    <t>INV03230</t>
  </si>
  <si>
    <t>INV03236</t>
  </si>
  <si>
    <t>INV03238</t>
  </si>
  <si>
    <t>INV03242</t>
  </si>
  <si>
    <t>INV03248</t>
  </si>
  <si>
    <t>INV03249</t>
  </si>
  <si>
    <t>INV03258</t>
  </si>
  <si>
    <t>INV03265</t>
  </si>
  <si>
    <t>INV03276</t>
  </si>
  <si>
    <t>INV03291</t>
  </si>
  <si>
    <t>INV03305</t>
  </si>
  <si>
    <t>INV03306</t>
  </si>
  <si>
    <t>INV03309</t>
  </si>
  <si>
    <t>INV03314</t>
  </si>
  <si>
    <t>INV03325</t>
  </si>
  <si>
    <t>INV03329</t>
  </si>
  <si>
    <t>INV03330</t>
  </si>
  <si>
    <t>INV03338</t>
  </si>
  <si>
    <t>INV03339</t>
  </si>
  <si>
    <t>INV03351</t>
  </si>
  <si>
    <t>INV03355</t>
  </si>
  <si>
    <t>INV03357</t>
  </si>
  <si>
    <t>INV03358</t>
  </si>
  <si>
    <t>INV03362</t>
  </si>
  <si>
    <t>INV03366</t>
  </si>
  <si>
    <t>INV03367</t>
  </si>
  <si>
    <t>INV03375</t>
  </si>
  <si>
    <t>INV03381</t>
  </si>
  <si>
    <t>INV03383</t>
  </si>
  <si>
    <t>INV03385</t>
  </si>
  <si>
    <t>INV03388</t>
  </si>
  <si>
    <t>INV03389</t>
  </si>
  <si>
    <t>INV03390</t>
  </si>
  <si>
    <t>INV03392</t>
  </si>
  <si>
    <t>INV03394</t>
  </si>
  <si>
    <t>INV03397</t>
  </si>
  <si>
    <t>INV03400</t>
  </si>
  <si>
    <t>INV03403</t>
  </si>
  <si>
    <t>INV03405</t>
  </si>
  <si>
    <t>INV03411</t>
  </si>
  <si>
    <t>INV03417</t>
  </si>
  <si>
    <t>INV03420</t>
  </si>
  <si>
    <t>INV03422</t>
  </si>
  <si>
    <t>INV03428</t>
  </si>
  <si>
    <t>INV03429</t>
  </si>
  <si>
    <t>INV03430</t>
  </si>
  <si>
    <t>INV03440</t>
  </si>
  <si>
    <t>INV03446</t>
  </si>
  <si>
    <t>INV03450</t>
  </si>
  <si>
    <t>INV03451</t>
  </si>
  <si>
    <t>INV03453</t>
  </si>
  <si>
    <t>INV03466</t>
  </si>
  <si>
    <t>INV03471</t>
  </si>
  <si>
    <t>INV03475</t>
  </si>
  <si>
    <t>INV03479</t>
  </si>
  <si>
    <t>INV03482</t>
  </si>
  <si>
    <t>INV03486</t>
  </si>
  <si>
    <t>INV03487</t>
  </si>
  <si>
    <t>INV03489</t>
  </si>
  <si>
    <t>INV03490</t>
  </si>
  <si>
    <t>INV03491</t>
  </si>
  <si>
    <t>INV03499</t>
  </si>
  <si>
    <t>INV03500</t>
  </si>
  <si>
    <t>INV03502</t>
  </si>
  <si>
    <t>INV03505</t>
  </si>
  <si>
    <t>INV03512</t>
  </si>
  <si>
    <t>INV03513</t>
  </si>
  <si>
    <t>INV03515</t>
  </si>
  <si>
    <t>INV03516</t>
  </si>
  <si>
    <t>INV03521</t>
  </si>
  <si>
    <t>INV03522</t>
  </si>
  <si>
    <t>INV03523</t>
  </si>
  <si>
    <t>INV03532</t>
  </si>
  <si>
    <t>INV03539</t>
  </si>
  <si>
    <t>INV03542</t>
  </si>
  <si>
    <t>INV03548</t>
  </si>
  <si>
    <t>INV03552</t>
  </si>
  <si>
    <t>INV03557</t>
  </si>
  <si>
    <t>INV03566</t>
  </si>
  <si>
    <t>INV03569</t>
  </si>
  <si>
    <t>INV03576</t>
  </si>
  <si>
    <t>INV03582</t>
  </si>
  <si>
    <t>INV03590</t>
  </si>
  <si>
    <t>INV03593</t>
  </si>
  <si>
    <t>INV03622</t>
  </si>
  <si>
    <t>INV03625</t>
  </si>
  <si>
    <t>INV03630</t>
  </si>
  <si>
    <t>INV03654</t>
  </si>
  <si>
    <t>INV03655</t>
  </si>
  <si>
    <t>INV03667</t>
  </si>
  <si>
    <t>INV03671</t>
  </si>
  <si>
    <t>INV03673</t>
  </si>
  <si>
    <t>INV03675</t>
  </si>
  <si>
    <t>INV03677</t>
  </si>
  <si>
    <t>INV03700</t>
  </si>
  <si>
    <t>INV03702</t>
  </si>
  <si>
    <t>INV03704</t>
  </si>
  <si>
    <t>INV03714</t>
  </si>
  <si>
    <t>INV03724</t>
  </si>
  <si>
    <t>INV03726</t>
  </si>
  <si>
    <t>INV03728</t>
  </si>
  <si>
    <t>INV03732</t>
  </si>
  <si>
    <t>INV03733</t>
  </si>
  <si>
    <t>INV03735</t>
  </si>
  <si>
    <t>INV03743</t>
  </si>
  <si>
    <t>INV03758</t>
  </si>
  <si>
    <t>INV03763</t>
  </si>
  <si>
    <t>INV03765</t>
  </si>
  <si>
    <t>INV03769</t>
  </si>
  <si>
    <t>INV03770</t>
  </si>
  <si>
    <t>INV03775</t>
  </si>
  <si>
    <t>INV03788</t>
  </si>
  <si>
    <t>INV03796</t>
  </si>
  <si>
    <t>INV03804</t>
  </si>
  <si>
    <t>INV03809</t>
  </si>
  <si>
    <t>INV03810</t>
  </si>
  <si>
    <t>INV03817</t>
  </si>
  <si>
    <t>INV03828</t>
  </si>
  <si>
    <t>INV03829</t>
  </si>
  <si>
    <t>INV03834</t>
  </si>
  <si>
    <t>INV03844</t>
  </si>
  <si>
    <t>INV03847</t>
  </si>
  <si>
    <t>INV03850</t>
  </si>
  <si>
    <t>INV03853</t>
  </si>
  <si>
    <t>INV03856</t>
  </si>
  <si>
    <t>C0250</t>
  </si>
  <si>
    <t>INV03861</t>
  </si>
  <si>
    <t>INV03863</t>
  </si>
  <si>
    <t>INV03868</t>
  </si>
  <si>
    <t>INV03870</t>
  </si>
  <si>
    <t>INV03874</t>
  </si>
  <si>
    <t>INV03883</t>
  </si>
  <si>
    <t>INV03884</t>
  </si>
  <si>
    <t>INV03892</t>
  </si>
  <si>
    <t>INV03894</t>
  </si>
  <si>
    <t>INV03901</t>
  </si>
  <si>
    <t>INV03902</t>
  </si>
  <si>
    <t>INV03913</t>
  </si>
  <si>
    <t>INV03923</t>
  </si>
  <si>
    <t>INV03927</t>
  </si>
  <si>
    <t>INV03931</t>
  </si>
  <si>
    <t>INV03940</t>
  </si>
  <si>
    <t>INV03945</t>
  </si>
  <si>
    <t>INV03951</t>
  </si>
  <si>
    <t>INV03952</t>
  </si>
  <si>
    <t>INV03955</t>
  </si>
  <si>
    <t>INV03971</t>
  </si>
  <si>
    <t>INV03985</t>
  </si>
  <si>
    <t>INV03986</t>
  </si>
  <si>
    <t>INV03989</t>
  </si>
  <si>
    <t>INV04001</t>
  </si>
  <si>
    <t>INV04008</t>
  </si>
  <si>
    <t>INV04014</t>
  </si>
  <si>
    <t>INV04024</t>
  </si>
  <si>
    <t>INV04030</t>
  </si>
  <si>
    <t>INV04053</t>
  </si>
  <si>
    <t>INV04056</t>
  </si>
  <si>
    <t>INV04057</t>
  </si>
  <si>
    <t>INV04073</t>
  </si>
  <si>
    <t>INV04074</t>
  </si>
  <si>
    <t>INV04076</t>
  </si>
  <si>
    <t>INV04079</t>
  </si>
  <si>
    <t>INV04084</t>
  </si>
  <si>
    <t>INV04089</t>
  </si>
  <si>
    <t>INV04093</t>
  </si>
  <si>
    <t>INV04094</t>
  </si>
  <si>
    <t>13/06/2025</t>
  </si>
  <si>
    <t>INV04108</t>
  </si>
  <si>
    <t>INV04112</t>
  </si>
  <si>
    <t>INV04118</t>
  </si>
  <si>
    <t>INV04128</t>
  </si>
  <si>
    <t>INV04134</t>
  </si>
  <si>
    <t>INV04136</t>
  </si>
  <si>
    <t>INV04139</t>
  </si>
  <si>
    <t>INV04143</t>
  </si>
  <si>
    <t>INV04150</t>
  </si>
  <si>
    <t>INV04151</t>
  </si>
  <si>
    <t>INV04162</t>
  </si>
  <si>
    <t>INV04169</t>
  </si>
  <si>
    <t>INV04170</t>
  </si>
  <si>
    <t>INV04183</t>
  </si>
  <si>
    <t>INV04191</t>
  </si>
  <si>
    <t>INV04194</t>
  </si>
  <si>
    <t>INV04198</t>
  </si>
  <si>
    <t>INV04202</t>
  </si>
  <si>
    <t>INV04204</t>
  </si>
  <si>
    <t>INV04209</t>
  </si>
  <si>
    <t>INV04210</t>
  </si>
  <si>
    <t>INV04214</t>
  </si>
  <si>
    <t>INV04221</t>
  </si>
  <si>
    <t>INV04222</t>
  </si>
  <si>
    <t>INV04223</t>
  </si>
  <si>
    <t>INV04226</t>
  </si>
  <si>
    <t>INV04230</t>
  </si>
  <si>
    <t>INV04236</t>
  </si>
  <si>
    <t>INV04237</t>
  </si>
  <si>
    <t>INV04240</t>
  </si>
  <si>
    <t>INV04256</t>
  </si>
  <si>
    <t>INV04264</t>
  </si>
  <si>
    <t>INV04291</t>
  </si>
  <si>
    <t>INV04292</t>
  </si>
  <si>
    <t>INV04296</t>
  </si>
  <si>
    <t>INV04303</t>
  </si>
  <si>
    <t>INV04304</t>
  </si>
  <si>
    <t>INV04327</t>
  </si>
  <si>
    <t>INV04331</t>
  </si>
  <si>
    <t>INV04347</t>
  </si>
  <si>
    <t>INV04360</t>
  </si>
  <si>
    <t>INV04361</t>
  </si>
  <si>
    <t>INV04364</t>
  </si>
  <si>
    <t>INV04371</t>
  </si>
  <si>
    <t>INV04372</t>
  </si>
  <si>
    <t>INV04394</t>
  </si>
  <si>
    <t>INV04398</t>
  </si>
  <si>
    <t>INV04405</t>
  </si>
  <si>
    <t>INV04406</t>
  </si>
  <si>
    <t>INV04415</t>
  </si>
  <si>
    <t>INV04423</t>
  </si>
  <si>
    <t>INV04426</t>
  </si>
  <si>
    <t>INV04440</t>
  </si>
  <si>
    <t>INV04442</t>
  </si>
  <si>
    <t>INV04448</t>
  </si>
  <si>
    <t>INV04449</t>
  </si>
  <si>
    <t>INV04469</t>
  </si>
  <si>
    <t>INV04471</t>
  </si>
  <si>
    <t>INV04482</t>
  </si>
  <si>
    <t>INV04485</t>
  </si>
  <si>
    <t>INV04490</t>
  </si>
  <si>
    <t>INV04501</t>
  </si>
  <si>
    <t>INV04506</t>
  </si>
  <si>
    <t>INV04517</t>
  </si>
  <si>
    <t>INV04520</t>
  </si>
  <si>
    <t>INV04534</t>
  </si>
  <si>
    <t>INV04535</t>
  </si>
  <si>
    <t>INV04540</t>
  </si>
  <si>
    <t>INV04543</t>
  </si>
  <si>
    <t>INV04545</t>
  </si>
  <si>
    <t>INV04547</t>
  </si>
  <si>
    <t>INV04549</t>
  </si>
  <si>
    <t>INV04566</t>
  </si>
  <si>
    <t>INV04588</t>
  </si>
  <si>
    <t>INV04597</t>
  </si>
  <si>
    <t>INV04599</t>
  </si>
  <si>
    <t>INV04613</t>
  </si>
  <si>
    <t>INV04615</t>
  </si>
  <si>
    <t>INV04623</t>
  </si>
  <si>
    <t>INV04624</t>
  </si>
  <si>
    <t>INV04631</t>
  </si>
  <si>
    <t>INV04636</t>
  </si>
  <si>
    <t>INV04638</t>
  </si>
  <si>
    <t>INV04639</t>
  </si>
  <si>
    <t>INV04640</t>
  </si>
  <si>
    <t>INV04646</t>
  </si>
  <si>
    <t>INV04652</t>
  </si>
  <si>
    <t>INV04663</t>
  </si>
  <si>
    <t>INV04671</t>
  </si>
  <si>
    <t>INV04672</t>
  </si>
  <si>
    <t>INV04677</t>
  </si>
  <si>
    <t>INV04678</t>
  </si>
  <si>
    <t>INV04679</t>
  </si>
  <si>
    <t>INV04703</t>
  </si>
  <si>
    <t>INV04705</t>
  </si>
  <si>
    <t>INV04710</t>
  </si>
  <si>
    <t>INV04716</t>
  </si>
  <si>
    <t>INV04719</t>
  </si>
  <si>
    <t>INV04720</t>
  </si>
  <si>
    <t>INV04724</t>
  </si>
  <si>
    <t>INV04731</t>
  </si>
  <si>
    <t>INV04732</t>
  </si>
  <si>
    <t>INV04741</t>
  </si>
  <si>
    <t>INV04743</t>
  </si>
  <si>
    <t>INV04745</t>
  </si>
  <si>
    <t>INV04752</t>
  </si>
  <si>
    <t>INV04761</t>
  </si>
  <si>
    <t>INV04783</t>
  </si>
  <si>
    <t>INV04785</t>
  </si>
  <si>
    <t>INV04788</t>
  </si>
  <si>
    <t>INV04802</t>
  </si>
  <si>
    <t>INV04807</t>
  </si>
  <si>
    <t>INV04809</t>
  </si>
  <si>
    <t>INV04816</t>
  </si>
  <si>
    <t>INV04818</t>
  </si>
  <si>
    <t>INV04820</t>
  </si>
  <si>
    <t>INV04821</t>
  </si>
  <si>
    <t>INV04822</t>
  </si>
  <si>
    <t>INV04824</t>
  </si>
  <si>
    <t>INV04828</t>
  </si>
  <si>
    <t>INV04831</t>
  </si>
  <si>
    <t>INV04839</t>
  </si>
  <si>
    <t>INV04840</t>
  </si>
  <si>
    <t>INV04856</t>
  </si>
  <si>
    <t>INV04862</t>
  </si>
  <si>
    <t>INV04881</t>
  </si>
  <si>
    <t>INV04892</t>
  </si>
  <si>
    <t>INV04894</t>
  </si>
  <si>
    <t>INV04898</t>
  </si>
  <si>
    <t>INV04902</t>
  </si>
  <si>
    <t>INV04925</t>
  </si>
  <si>
    <t>INV04926</t>
  </si>
  <si>
    <t>INV04940</t>
  </si>
  <si>
    <t>INV04950</t>
  </si>
  <si>
    <t>INV04952</t>
  </si>
  <si>
    <t>INV04955</t>
  </si>
  <si>
    <t>INV04956</t>
  </si>
  <si>
    <t>INV04957</t>
  </si>
  <si>
    <t>INV04960</t>
  </si>
  <si>
    <t>INV04969</t>
  </si>
  <si>
    <t>INV04974</t>
  </si>
  <si>
    <t>INV04979</t>
  </si>
  <si>
    <t>INV04989</t>
  </si>
  <si>
    <t>INV04990</t>
  </si>
  <si>
    <t>INV05006</t>
  </si>
  <si>
    <t>INV05020</t>
  </si>
  <si>
    <t>INV05023</t>
  </si>
  <si>
    <t>INV05040</t>
  </si>
  <si>
    <t>INV05053</t>
  </si>
  <si>
    <t>INV05065</t>
  </si>
  <si>
    <t>INV05070</t>
  </si>
  <si>
    <t>INV05079</t>
  </si>
  <si>
    <t>INV05085</t>
  </si>
  <si>
    <t>INV05099</t>
  </si>
  <si>
    <t>INV05104</t>
  </si>
  <si>
    <t>INV05106</t>
  </si>
  <si>
    <t>INV05109</t>
  </si>
  <si>
    <t>INV05111</t>
  </si>
  <si>
    <t>INV05113</t>
  </si>
  <si>
    <t>INV05114</t>
  </si>
  <si>
    <t>INV05118</t>
  </si>
  <si>
    <t>INV05122</t>
  </si>
  <si>
    <t>INV05123</t>
  </si>
  <si>
    <t>INV05125</t>
  </si>
  <si>
    <t>INV05133</t>
  </si>
  <si>
    <t>INV05144</t>
  </si>
  <si>
    <t>INV05156</t>
  </si>
  <si>
    <t>INV05174</t>
  </si>
  <si>
    <t>INV05176</t>
  </si>
  <si>
    <t>INV05182</t>
  </si>
  <si>
    <t>INV05184</t>
  </si>
  <si>
    <t>INV05188</t>
  </si>
  <si>
    <t>INV05189</t>
  </si>
  <si>
    <t>INV05191</t>
  </si>
  <si>
    <t>INV05192</t>
  </si>
  <si>
    <t>INV05197</t>
  </si>
  <si>
    <t>INV05199</t>
  </si>
  <si>
    <t>INV05200</t>
  </si>
  <si>
    <t>INV05202</t>
  </si>
  <si>
    <t>INV05203</t>
  </si>
  <si>
    <t>INV05208</t>
  </si>
  <si>
    <t>INV05213</t>
  </si>
  <si>
    <t>INV05215</t>
  </si>
  <si>
    <t>INV05226</t>
  </si>
  <si>
    <t>INV05236</t>
  </si>
  <si>
    <t>INV05239</t>
  </si>
  <si>
    <t>INV05242</t>
  </si>
  <si>
    <t>INV05245</t>
  </si>
  <si>
    <t>INV05248</t>
  </si>
  <si>
    <t>INV05253</t>
  </si>
  <si>
    <t>INV05259</t>
  </si>
  <si>
    <t>INV05263</t>
  </si>
  <si>
    <t>INV05266</t>
  </si>
  <si>
    <t>INV05269</t>
  </si>
  <si>
    <t>INV05272</t>
  </si>
  <si>
    <t>INV05277</t>
  </si>
  <si>
    <t>INV05282</t>
  </si>
  <si>
    <t>INV05297</t>
  </si>
  <si>
    <t>INV05298</t>
  </si>
  <si>
    <t>INV05315</t>
  </si>
  <si>
    <t>INV05316</t>
  </si>
  <si>
    <t>INV05318</t>
  </si>
  <si>
    <t>INV05330</t>
  </si>
  <si>
    <t>INV05337</t>
  </si>
  <si>
    <t>INV05358</t>
  </si>
  <si>
    <t>INV05365</t>
  </si>
  <si>
    <t>INV05369</t>
  </si>
  <si>
    <t>INV05385</t>
  </si>
  <si>
    <t>INV05386</t>
  </si>
  <si>
    <t>INV05391</t>
  </si>
  <si>
    <t>INV05392</t>
  </si>
  <si>
    <t>INV05393</t>
  </si>
  <si>
    <t>INV05397</t>
  </si>
  <si>
    <t>INV05398</t>
  </si>
  <si>
    <t>INV05403</t>
  </si>
  <si>
    <t>INV05404</t>
  </si>
  <si>
    <t>INV05409</t>
  </si>
  <si>
    <t>INV05413</t>
  </si>
  <si>
    <t>INV05414</t>
  </si>
  <si>
    <t>INV05435</t>
  </si>
  <si>
    <t>INV05436</t>
  </si>
  <si>
    <t>INV05445</t>
  </si>
  <si>
    <t>INV05448</t>
  </si>
  <si>
    <t>INV05463</t>
  </si>
  <si>
    <t>INV05467</t>
  </si>
  <si>
    <t>INV05469</t>
  </si>
  <si>
    <t>INV05514</t>
  </si>
  <si>
    <t>INV05521</t>
  </si>
  <si>
    <t>INV05524</t>
  </si>
  <si>
    <t>INV05525</t>
  </si>
  <si>
    <t>INV05529</t>
  </si>
  <si>
    <t>INV05541</t>
  </si>
  <si>
    <t>INV05542</t>
  </si>
  <si>
    <t>INV05549</t>
  </si>
  <si>
    <t>INV05550</t>
  </si>
  <si>
    <t>INV05555</t>
  </si>
  <si>
    <t>INV05556</t>
  </si>
  <si>
    <t>INV05558</t>
  </si>
  <si>
    <t>INV05567</t>
  </si>
  <si>
    <t>INV05573</t>
  </si>
  <si>
    <t>INV05577</t>
  </si>
  <si>
    <t>INV05583</t>
  </si>
  <si>
    <t>INV05615</t>
  </si>
  <si>
    <t>INV05624</t>
  </si>
  <si>
    <t>INV05625</t>
  </si>
  <si>
    <t>INV05635</t>
  </si>
  <si>
    <t>INV05646</t>
  </si>
  <si>
    <t>INV05668</t>
  </si>
  <si>
    <t>INV05669</t>
  </si>
  <si>
    <t>INV05671</t>
  </si>
  <si>
    <t>INV05675</t>
  </si>
  <si>
    <t>INV05682</t>
  </si>
  <si>
    <t>INV05696</t>
  </si>
  <si>
    <t>INV05710</t>
  </si>
  <si>
    <t>INV05716</t>
  </si>
  <si>
    <t>INV05740</t>
  </si>
  <si>
    <t>INV05745</t>
  </si>
  <si>
    <t>INV05748</t>
  </si>
  <si>
    <t>INV05767</t>
  </si>
  <si>
    <t>INV05768</t>
  </si>
  <si>
    <t>INV05771</t>
  </si>
  <si>
    <t>INV05782</t>
  </si>
  <si>
    <t>INV05783</t>
  </si>
  <si>
    <t>INV05785</t>
  </si>
  <si>
    <t>INV05788</t>
  </si>
  <si>
    <t>INV05797</t>
  </si>
  <si>
    <t>INV05800</t>
  </si>
  <si>
    <t>INV05807</t>
  </si>
  <si>
    <t>INV05820</t>
  </si>
  <si>
    <t>INV05828</t>
  </si>
  <si>
    <t>INV05835</t>
  </si>
  <si>
    <t>INV05839</t>
  </si>
  <si>
    <t>INV05843</t>
  </si>
  <si>
    <t>INV05852</t>
  </si>
  <si>
    <t>INV05857</t>
  </si>
  <si>
    <t>INV05876</t>
  </si>
  <si>
    <t>INV05877</t>
  </si>
  <si>
    <t>INV05879</t>
  </si>
  <si>
    <t>INV05884</t>
  </si>
  <si>
    <t>INV05893</t>
  </si>
  <si>
    <t>INV05894</t>
  </si>
  <si>
    <t>INV05904</t>
  </si>
  <si>
    <t>INV05906</t>
  </si>
  <si>
    <t>INV05913</t>
  </si>
  <si>
    <t>INV05915</t>
  </si>
  <si>
    <t>INV05917</t>
  </si>
  <si>
    <t>INV05921</t>
  </si>
  <si>
    <t>INV05924</t>
  </si>
  <si>
    <t>INV05927</t>
  </si>
  <si>
    <t>INV05932</t>
  </si>
  <si>
    <t>INV05940</t>
  </si>
  <si>
    <t>INV05942</t>
  </si>
  <si>
    <t>INV05948</t>
  </si>
  <si>
    <t>INV05958</t>
  </si>
  <si>
    <t>INV05959</t>
  </si>
  <si>
    <t>INV05970</t>
  </si>
  <si>
    <t>INV05973</t>
  </si>
  <si>
    <t>INV05983</t>
  </si>
  <si>
    <t>INV05987</t>
  </si>
  <si>
    <t>INV05993</t>
  </si>
  <si>
    <t>INV05994</t>
  </si>
  <si>
    <t>INV05996</t>
  </si>
  <si>
    <t>INV05997</t>
  </si>
  <si>
    <t>INV05998</t>
  </si>
  <si>
    <t>INV06001</t>
  </si>
  <si>
    <t>INV06023</t>
  </si>
  <si>
    <t>INV06033</t>
  </si>
  <si>
    <t>INV06039</t>
  </si>
  <si>
    <t>INV06043</t>
  </si>
  <si>
    <t>INV06044</t>
  </si>
  <si>
    <t>INV06050</t>
  </si>
  <si>
    <t>INV06056</t>
  </si>
  <si>
    <t>INV06057</t>
  </si>
  <si>
    <t>INV06058</t>
  </si>
  <si>
    <t>INV06062</t>
  </si>
  <si>
    <t>INV06072</t>
  </si>
  <si>
    <t>INV06075</t>
  </si>
  <si>
    <t>INV06078</t>
  </si>
  <si>
    <t>INV06080</t>
  </si>
  <si>
    <t>INV06094</t>
  </si>
  <si>
    <t>INV06096</t>
  </si>
  <si>
    <t>INV06103</t>
  </si>
  <si>
    <t>INV06104</t>
  </si>
  <si>
    <t>INV06106</t>
  </si>
  <si>
    <t>INV06116</t>
  </si>
  <si>
    <t>INV06117</t>
  </si>
  <si>
    <t>INV06118</t>
  </si>
  <si>
    <t>INV06120</t>
  </si>
  <si>
    <t>INV06127</t>
  </si>
  <si>
    <t>INV06133</t>
  </si>
  <si>
    <t>INV06142</t>
  </si>
  <si>
    <t>INV06145</t>
  </si>
  <si>
    <t>INV06146</t>
  </si>
  <si>
    <t>INV06147</t>
  </si>
  <si>
    <t>INV06160</t>
  </si>
  <si>
    <t>INV06178</t>
  </si>
  <si>
    <t>INV06195</t>
  </si>
  <si>
    <t>INV06197</t>
  </si>
  <si>
    <t>INV06201</t>
  </si>
  <si>
    <t>INV06204</t>
  </si>
  <si>
    <t>INV06213</t>
  </si>
  <si>
    <t>INV06216</t>
  </si>
  <si>
    <t>INV06218</t>
  </si>
  <si>
    <t>INV06228</t>
  </si>
  <si>
    <t>INV06242</t>
  </si>
  <si>
    <t>INV06248</t>
  </si>
  <si>
    <t>INV06253</t>
  </si>
  <si>
    <t>INV06254</t>
  </si>
  <si>
    <t>INV06262</t>
  </si>
  <si>
    <t>INV06272</t>
  </si>
  <si>
    <t>INV06281</t>
  </si>
  <si>
    <t>INV06282</t>
  </si>
  <si>
    <t>INV06295</t>
  </si>
  <si>
    <t>INV06324</t>
  </si>
  <si>
    <t>INV06328</t>
  </si>
  <si>
    <t>INV06336</t>
  </si>
  <si>
    <t>INV06344</t>
  </si>
  <si>
    <t>INV06353</t>
  </si>
  <si>
    <t>INV06355</t>
  </si>
  <si>
    <t>INV06356</t>
  </si>
  <si>
    <t>INV06366</t>
  </si>
  <si>
    <t>INV06367</t>
  </si>
  <si>
    <t>INV06368</t>
  </si>
  <si>
    <t>INV06371</t>
  </si>
  <si>
    <t>INV06376</t>
  </si>
  <si>
    <t>INV06377</t>
  </si>
  <si>
    <t>INV06394</t>
  </si>
  <si>
    <t>INV06403</t>
  </si>
  <si>
    <t>INV06404</t>
  </si>
  <si>
    <t>INV06405</t>
  </si>
  <si>
    <t>INV06410</t>
  </si>
  <si>
    <t>21/09/2024</t>
  </si>
  <si>
    <t>INV06425</t>
  </si>
  <si>
    <t>INV06433</t>
  </si>
  <si>
    <t>INV06434</t>
  </si>
  <si>
    <t>INV06441</t>
  </si>
  <si>
    <t>INV06448</t>
  </si>
  <si>
    <t>INV06453</t>
  </si>
  <si>
    <t>INV06454</t>
  </si>
  <si>
    <t>INV06457</t>
  </si>
  <si>
    <t>INV06476</t>
  </si>
  <si>
    <t>INV06481</t>
  </si>
  <si>
    <t>INV06489</t>
  </si>
  <si>
    <t>INV06490</t>
  </si>
  <si>
    <t>INV06492</t>
  </si>
  <si>
    <t>INV06497</t>
  </si>
  <si>
    <t>INV06520</t>
  </si>
  <si>
    <t>INV06521</t>
  </si>
  <si>
    <t>INV06530</t>
  </si>
  <si>
    <t>INV06536</t>
  </si>
  <si>
    <t>INV06537</t>
  </si>
  <si>
    <t>INV06552</t>
  </si>
  <si>
    <t>INV06571</t>
  </si>
  <si>
    <t>INV06578</t>
  </si>
  <si>
    <t>INV06588</t>
  </si>
  <si>
    <t>INV06589</t>
  </si>
  <si>
    <t>INV06601</t>
  </si>
  <si>
    <t>INV06609</t>
  </si>
  <si>
    <t>INV06610</t>
  </si>
  <si>
    <t>INV06616</t>
  </si>
  <si>
    <t>INV06622</t>
  </si>
  <si>
    <t>INV06623</t>
  </si>
  <si>
    <t>INV06629</t>
  </si>
  <si>
    <t>INV06631</t>
  </si>
  <si>
    <t>INV06632</t>
  </si>
  <si>
    <t>INV06634</t>
  </si>
  <si>
    <t>INV06641</t>
  </si>
  <si>
    <t>INV06642</t>
  </si>
  <si>
    <t>INV06645</t>
  </si>
  <si>
    <t>INV06648</t>
  </si>
  <si>
    <t>INV06653</t>
  </si>
  <si>
    <t>23/10/2024</t>
  </si>
  <si>
    <t>INV06675</t>
  </si>
  <si>
    <t>INV06677</t>
  </si>
  <si>
    <t>INV06686</t>
  </si>
  <si>
    <t>INV06688</t>
  </si>
  <si>
    <t>INV06694</t>
  </si>
  <si>
    <t>INV06701</t>
  </si>
  <si>
    <t>INV06703</t>
  </si>
  <si>
    <t>INV06720</t>
  </si>
  <si>
    <t>INV06726</t>
  </si>
  <si>
    <t>INV06732</t>
  </si>
  <si>
    <t>INV06752</t>
  </si>
  <si>
    <t>INV06759</t>
  </si>
  <si>
    <t>INV06763</t>
  </si>
  <si>
    <t>INV06767</t>
  </si>
  <si>
    <t>INV06783</t>
  </si>
  <si>
    <t>INV06791</t>
  </si>
  <si>
    <t>INV06793</t>
  </si>
  <si>
    <t>INV06795</t>
  </si>
  <si>
    <t>INV06798</t>
  </si>
  <si>
    <t>INV06805</t>
  </si>
  <si>
    <t>INV06809</t>
  </si>
  <si>
    <t>INV06811</t>
  </si>
  <si>
    <t>INV06829</t>
  </si>
  <si>
    <t>INV06830</t>
  </si>
  <si>
    <t>INV06833</t>
  </si>
  <si>
    <t>INV06841</t>
  </si>
  <si>
    <t>INV06842</t>
  </si>
  <si>
    <t>INV06844</t>
  </si>
  <si>
    <t>INV06858</t>
  </si>
  <si>
    <t>INV06865</t>
  </si>
  <si>
    <t>INV06867</t>
  </si>
  <si>
    <t>INV06872</t>
  </si>
  <si>
    <t>INV06875</t>
  </si>
  <si>
    <t>INV06882</t>
  </si>
  <si>
    <t>INV06883</t>
  </si>
  <si>
    <t>INV06888</t>
  </si>
  <si>
    <t>INV06891</t>
  </si>
  <si>
    <t>INV06895</t>
  </si>
  <si>
    <t>INV06904</t>
  </si>
  <si>
    <t>INV06910</t>
  </si>
  <si>
    <t>INV06911</t>
  </si>
  <si>
    <t>INV06917</t>
  </si>
  <si>
    <t>INV06926</t>
  </si>
  <si>
    <t>INV06927</t>
  </si>
  <si>
    <t>INV06939</t>
  </si>
  <si>
    <t>INV06947</t>
  </si>
  <si>
    <t>INV06955</t>
  </si>
  <si>
    <t>INV06958</t>
  </si>
  <si>
    <t>INV06959</t>
  </si>
  <si>
    <t>INV06960</t>
  </si>
  <si>
    <t>INV06966</t>
  </si>
  <si>
    <t>INV06969</t>
  </si>
  <si>
    <t>INV06974</t>
  </si>
  <si>
    <t>INV06991</t>
  </si>
  <si>
    <t>INV06992</t>
  </si>
  <si>
    <t>INV06994</t>
  </si>
  <si>
    <t>INV07010</t>
  </si>
  <si>
    <t>INV07017</t>
  </si>
  <si>
    <t>INV07030</t>
  </si>
  <si>
    <t>INV07034</t>
  </si>
  <si>
    <t>INV07039</t>
  </si>
  <si>
    <t>INV07041</t>
  </si>
  <si>
    <t>INV07046</t>
  </si>
  <si>
    <t>INV07051</t>
  </si>
  <si>
    <t>INV07059</t>
  </si>
  <si>
    <t>INV07064</t>
  </si>
  <si>
    <t>INV07074</t>
  </si>
  <si>
    <t>INV07075</t>
  </si>
  <si>
    <t>INV07084</t>
  </si>
  <si>
    <t>INV07088</t>
  </si>
  <si>
    <t>INV07091</t>
  </si>
  <si>
    <t>INV07119</t>
  </si>
  <si>
    <t>INV07121</t>
  </si>
  <si>
    <t>INV07127</t>
  </si>
  <si>
    <t>INV07137</t>
  </si>
  <si>
    <t>INV07140</t>
  </si>
  <si>
    <t>INV07144</t>
  </si>
  <si>
    <t>INV07153</t>
  </si>
  <si>
    <t>INV07178</t>
  </si>
  <si>
    <t>INV07191</t>
  </si>
  <si>
    <t>INV07199</t>
  </si>
  <si>
    <t>INV07202</t>
  </si>
  <si>
    <t>INV07209</t>
  </si>
  <si>
    <t>INV07210</t>
  </si>
  <si>
    <t>INV07216</t>
  </si>
  <si>
    <t>INV07241</t>
  </si>
  <si>
    <t>INV07273</t>
  </si>
  <si>
    <t>INV07280</t>
  </si>
  <si>
    <t>INV07285</t>
  </si>
  <si>
    <t>INV07286</t>
  </si>
  <si>
    <t>INV07288</t>
  </si>
  <si>
    <t>INV07294</t>
  </si>
  <si>
    <t>INV07303</t>
  </si>
  <si>
    <t>INV07308</t>
  </si>
  <si>
    <t>INV07309</t>
  </si>
  <si>
    <t>INV07316</t>
  </si>
  <si>
    <t>INV07328</t>
  </si>
  <si>
    <t>INV07331</t>
  </si>
  <si>
    <t>INV07334</t>
  </si>
  <si>
    <t>INV07336</t>
  </si>
  <si>
    <t>INV07337</t>
  </si>
  <si>
    <t>INV07343</t>
  </si>
  <si>
    <t>INV07348</t>
  </si>
  <si>
    <t>INV07359</t>
  </si>
  <si>
    <t>INV07375</t>
  </si>
  <si>
    <t>INV07384</t>
  </si>
  <si>
    <t>INV07389</t>
  </si>
  <si>
    <t>INV07394</t>
  </si>
  <si>
    <t>INV07395</t>
  </si>
  <si>
    <t>INV07399</t>
  </si>
  <si>
    <t>INV07405</t>
  </si>
  <si>
    <t>INV07407</t>
  </si>
  <si>
    <t>INV07420</t>
  </si>
  <si>
    <t>INV07425</t>
  </si>
  <si>
    <t>INV07434</t>
  </si>
  <si>
    <t>INV07437</t>
  </si>
  <si>
    <t>INV07438</t>
  </si>
  <si>
    <t>INV07440</t>
  </si>
  <si>
    <t>INV07443</t>
  </si>
  <si>
    <t>INV07454</t>
  </si>
  <si>
    <t>INV07465</t>
  </si>
  <si>
    <t>INV07470</t>
  </si>
  <si>
    <t>INV07472</t>
  </si>
  <si>
    <t>INV07486</t>
  </si>
  <si>
    <t>INV07488</t>
  </si>
  <si>
    <t>INV07491</t>
  </si>
  <si>
    <t>INV07509</t>
  </si>
  <si>
    <t>INV07514</t>
  </si>
  <si>
    <t>INV07515</t>
  </si>
  <si>
    <t>INV07520</t>
  </si>
  <si>
    <t>INV07535</t>
  </si>
  <si>
    <t>INV07537</t>
  </si>
  <si>
    <t>INV07539</t>
  </si>
  <si>
    <t>INV07541</t>
  </si>
  <si>
    <t>INV07545</t>
  </si>
  <si>
    <t>INV07546</t>
  </si>
  <si>
    <t>INV07547</t>
  </si>
  <si>
    <t>INV07552</t>
  </si>
  <si>
    <t>INV07576</t>
  </si>
  <si>
    <t>INV07579</t>
  </si>
  <si>
    <t>INV07583</t>
  </si>
  <si>
    <t>INV07602</t>
  </si>
  <si>
    <t>INV07604</t>
  </si>
  <si>
    <t>INV07608</t>
  </si>
  <si>
    <t>INV07612</t>
  </si>
  <si>
    <t>INV07622</t>
  </si>
  <si>
    <t>INV07623</t>
  </si>
  <si>
    <t>INV07631</t>
  </si>
  <si>
    <t>INV07641</t>
  </si>
  <si>
    <t>INV07645</t>
  </si>
  <si>
    <t>INV07650</t>
  </si>
  <si>
    <t>INV07654</t>
  </si>
  <si>
    <t>INV07655</t>
  </si>
  <si>
    <t>INV07658</t>
  </si>
  <si>
    <t>INV07661</t>
  </si>
  <si>
    <t>INV07667</t>
  </si>
  <si>
    <t>INV07670</t>
  </si>
  <si>
    <t>INV07680</t>
  </si>
  <si>
    <t>INV07686</t>
  </si>
  <si>
    <t>INV07696</t>
  </si>
  <si>
    <t>INV07698</t>
  </si>
  <si>
    <t>INV07701</t>
  </si>
  <si>
    <t>INV07702</t>
  </si>
  <si>
    <t>INV07707</t>
  </si>
  <si>
    <t>INV07713</t>
  </si>
  <si>
    <t>INV07716</t>
  </si>
  <si>
    <t>INV07719</t>
  </si>
  <si>
    <t>INV07721</t>
  </si>
  <si>
    <t>INV07732</t>
  </si>
  <si>
    <t>INV07734</t>
  </si>
  <si>
    <t>INV07736</t>
  </si>
  <si>
    <t>INV07738</t>
  </si>
  <si>
    <t>INV07746</t>
  </si>
  <si>
    <t>INV07752</t>
  </si>
  <si>
    <t>INV07754</t>
  </si>
  <si>
    <t>INV07757</t>
  </si>
  <si>
    <t>INV07766</t>
  </si>
  <si>
    <t>INV07769</t>
  </si>
  <si>
    <t>INV07778</t>
  </si>
  <si>
    <t>INV07786</t>
  </si>
  <si>
    <t>INV07787</t>
  </si>
  <si>
    <t>INV07789</t>
  </si>
  <si>
    <t>INV07793</t>
  </si>
  <si>
    <t>INV07798</t>
  </si>
  <si>
    <t>INV07803</t>
  </si>
  <si>
    <t>INV07813</t>
  </si>
  <si>
    <t>INV07820</t>
  </si>
  <si>
    <t>INV07827</t>
  </si>
  <si>
    <t>INV07830</t>
  </si>
  <si>
    <t>INV07835</t>
  </si>
  <si>
    <t>INV07841</t>
  </si>
  <si>
    <t>INV07845</t>
  </si>
  <si>
    <t>INV07846</t>
  </si>
  <si>
    <t>INV07869</t>
  </si>
  <si>
    <t>INV07870</t>
  </si>
  <si>
    <t>INV07891</t>
  </si>
  <si>
    <t>INV07901</t>
  </si>
  <si>
    <t>INV07910</t>
  </si>
  <si>
    <t>INV07914</t>
  </si>
  <si>
    <t>INV07926</t>
  </si>
  <si>
    <t>INV07935</t>
  </si>
  <si>
    <t>INV07938</t>
  </si>
  <si>
    <t>INV07939</t>
  </si>
  <si>
    <t>INV07943</t>
  </si>
  <si>
    <t>INV07951</t>
  </si>
  <si>
    <t>INV07965</t>
  </si>
  <si>
    <t>INV07966</t>
  </si>
  <si>
    <t>INV07970</t>
  </si>
  <si>
    <t>INV07971</t>
  </si>
  <si>
    <t>INV07973</t>
  </si>
  <si>
    <t>INV07975</t>
  </si>
  <si>
    <t>INV07994</t>
  </si>
  <si>
    <t>INV07997</t>
  </si>
  <si>
    <t>INV07998</t>
  </si>
  <si>
    <t>Credit_Limit</t>
  </si>
  <si>
    <t>Current_Exposure</t>
  </si>
  <si>
    <t>Risk_Rating</t>
  </si>
  <si>
    <t>Utilization</t>
  </si>
  <si>
    <t>Low</t>
  </si>
  <si>
    <t>Medium</t>
  </si>
  <si>
    <t>High</t>
  </si>
  <si>
    <t>Customer_Name</t>
  </si>
  <si>
    <t>Region</t>
  </si>
  <si>
    <t>Industry</t>
  </si>
  <si>
    <t>Payment_Terms</t>
  </si>
  <si>
    <t>Account_Manager</t>
  </si>
  <si>
    <t>Customer 1</t>
  </si>
  <si>
    <t>North</t>
  </si>
  <si>
    <t>Retail</t>
  </si>
  <si>
    <t>Net 30</t>
  </si>
  <si>
    <t>Manager 4</t>
  </si>
  <si>
    <t>Customer 2</t>
  </si>
  <si>
    <t>South</t>
  </si>
  <si>
    <t>Manufacturing</t>
  </si>
  <si>
    <t>Net 15</t>
  </si>
  <si>
    <t>Manager 9</t>
  </si>
  <si>
    <t>Customer 3</t>
  </si>
  <si>
    <t>Wholesale</t>
  </si>
  <si>
    <t>Manager 1</t>
  </si>
  <si>
    <t>Customer 4</t>
  </si>
  <si>
    <t>Net 60</t>
  </si>
  <si>
    <t>Manager 10</t>
  </si>
  <si>
    <t>Customer 5</t>
  </si>
  <si>
    <t>Customer 6</t>
  </si>
  <si>
    <t>West</t>
  </si>
  <si>
    <t>Manager 5</t>
  </si>
  <si>
    <t>Customer 7</t>
  </si>
  <si>
    <t>Manager 6</t>
  </si>
  <si>
    <t>Customer 8</t>
  </si>
  <si>
    <t>East</t>
  </si>
  <si>
    <t>Manager 2</t>
  </si>
  <si>
    <t>Customer 9</t>
  </si>
  <si>
    <t>IT</t>
  </si>
  <si>
    <t>Customer 10</t>
  </si>
  <si>
    <t>Customer 11</t>
  </si>
  <si>
    <t>Customer 12</t>
  </si>
  <si>
    <t>Customer 13</t>
  </si>
  <si>
    <t>Customer 14</t>
  </si>
  <si>
    <t>Manager 8</t>
  </si>
  <si>
    <t>Customer 15</t>
  </si>
  <si>
    <t>Customer 16</t>
  </si>
  <si>
    <t>Manager 3</t>
  </si>
  <si>
    <t>Customer 17</t>
  </si>
  <si>
    <t>Customer 18</t>
  </si>
  <si>
    <t>Healthcare</t>
  </si>
  <si>
    <t>Customer 19</t>
  </si>
  <si>
    <t>Customer 20</t>
  </si>
  <si>
    <t>Customer 21</t>
  </si>
  <si>
    <t>Customer 22</t>
  </si>
  <si>
    <t>Customer 23</t>
  </si>
  <si>
    <t>Manager 7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</si>
  <si>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</si>
  <si>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</si>
  <si>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</si>
  <si>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</si>
  <si>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</si>
  <si>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</si>
  <si>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</si>
  <si>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</si>
  <si>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</si>
  <si>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</si>
  <si>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</si>
  <si>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</si>
  <si>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</si>
  <si>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</si>
  <si>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</si>
  <si>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</si>
  <si>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</si>
  <si>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</si>
  <si>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</si>
  <si>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</si>
  <si>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</si>
  <si>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</si>
  <si>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</si>
  <si>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</si>
  <si>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</si>
  <si>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</si>
  <si>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</si>
  <si>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</si>
  <si>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</si>
  <si>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</si>
  <si>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</si>
  <si>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</si>
  <si>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</si>
  <si>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</si>
  <si>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</si>
  <si>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</si>
  <si>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</si>
  <si>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</si>
  <si>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</si>
  <si>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</si>
  <si>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</si>
  <si>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</si>
  <si>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</si>
  <si>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</si>
  <si>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</si>
  <si>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</si>
  <si>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</si>
  <si>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</si>
  <si>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</si>
  <si>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</si>
  <si>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</si>
  <si>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</si>
  <si>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</si>
  <si>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</si>
  <si>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</si>
  <si>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</si>
  <si>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</si>
  <si>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</si>
  <si>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</si>
  <si>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</si>
  <si>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</si>
  <si>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</si>
  <si>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</si>
  <si>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</si>
  <si>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</si>
  <si>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</si>
  <si>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</si>
  <si>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</si>
  <si>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</si>
  <si>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</si>
  <si>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</si>
  <si>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</si>
  <si>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</si>
  <si>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</si>
  <si>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</si>
  <si>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</si>
  <si>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</si>
  <si>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</si>
  <si>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</si>
  <si>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</si>
  <si>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</si>
  <si>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</si>
  <si>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</si>
  <si>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</si>
  <si>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</si>
  <si>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</si>
  <si>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</si>
  <si>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</si>
  <si>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</si>
  <si>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</si>
  <si>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</si>
  <si>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</si>
  <si>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</si>
  <si>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</si>
  <si>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</si>
  <si>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</si>
  <si>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</si>
  <si>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</si>
  <si>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</si>
  <si>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</si>
  <si>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</si>
  <si>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</si>
  <si>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</si>
  <si>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</si>
  <si>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</si>
  <si>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Manager 11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</si>
  <si>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</si>
  <si>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</si>
  <si>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</si>
  <si>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</si>
  <si>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</si>
  <si>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</si>
  <si>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</si>
  <si>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</si>
  <si>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</si>
  <si>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</si>
  <si>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</si>
  <si>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</si>
  <si>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</si>
  <si>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</si>
  <si>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</si>
  <si>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</si>
  <si>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</si>
  <si>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</si>
  <si>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</si>
  <si>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</si>
  <si>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</si>
  <si>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</si>
  <si>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</si>
  <si>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</si>
  <si>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</si>
  <si>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</si>
  <si>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</si>
  <si>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</si>
  <si>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</si>
  <si>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</si>
  <si>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</si>
  <si>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</si>
  <si>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Manager 12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</si>
  <si>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</si>
  <si>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</si>
  <si>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</si>
  <si>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</si>
  <si>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</si>
  <si>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</si>
  <si>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</si>
  <si>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</si>
  <si>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</si>
  <si>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</si>
  <si>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</si>
  <si>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</si>
  <si>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</si>
  <si>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</si>
  <si>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</si>
  <si>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</si>
  <si>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</si>
  <si>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</si>
  <si>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</si>
  <si>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</si>
  <si>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</si>
  <si>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</si>
  <si>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</si>
  <si>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</si>
  <si>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</si>
  <si>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</si>
  <si>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</si>
  <si>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</si>
  <si>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</si>
  <si>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</si>
  <si>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</si>
  <si>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</si>
  <si>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</si>
  <si>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</si>
  <si>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</si>
  <si>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</si>
  <si>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</si>
  <si>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</si>
  <si>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</si>
  <si>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</si>
  <si>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</si>
  <si>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</si>
  <si>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</si>
  <si>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</si>
  <si>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</si>
  <si>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</si>
  <si>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</si>
  <si>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</si>
  <si>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</si>
  <si>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</si>
  <si>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</si>
  <si>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</si>
  <si>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</si>
  <si>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</si>
  <si>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</si>
  <si>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</si>
  <si>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</si>
  <si>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</si>
  <si>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</si>
  <si>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</si>
  <si>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</si>
  <si>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</si>
  <si>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</si>
  <si>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</si>
  <si>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</si>
  <si>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</si>
  <si>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</si>
  <si>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</si>
  <si>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</si>
  <si>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</si>
  <si>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</si>
  <si>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</si>
  <si>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</si>
  <si>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</si>
  <si>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</si>
  <si>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</si>
  <si>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</si>
  <si>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</si>
  <si>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</si>
  <si>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</si>
  <si>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</si>
  <si>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</si>
  <si>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</si>
  <si>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</si>
  <si>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</si>
  <si>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</si>
  <si>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</si>
  <si>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</si>
  <si>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</si>
  <si>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</si>
  <si>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</si>
  <si>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</si>
  <si>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</si>
  <si>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</si>
  <si>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</si>
  <si>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</si>
  <si>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</si>
  <si>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</si>
  <si>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</si>
  <si>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</si>
  <si>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</si>
  <si>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</si>
  <si>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</si>
  <si>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</si>
  <si>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</si>
  <si>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</si>
  <si>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</si>
  <si>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</si>
  <si>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</si>
  <si>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</si>
  <si>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</si>
  <si>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</si>
  <si>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</si>
  <si>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</si>
  <si>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</si>
  <si>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</si>
  <si>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</si>
  <si>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</si>
  <si>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</si>
  <si>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</si>
  <si>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</si>
  <si>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</si>
  <si>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</si>
  <si>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</si>
  <si>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</si>
  <si>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</si>
  <si>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</si>
  <si>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</si>
  <si>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</si>
  <si>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</si>
  <si>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</si>
  <si>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</si>
  <si>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</si>
  <si>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</si>
  <si>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</si>
  <si>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</si>
  <si>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</si>
  <si>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</si>
  <si>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</si>
  <si>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</si>
  <si>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</si>
  <si>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</si>
  <si>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</si>
  <si>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</si>
  <si>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</si>
  <si>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</si>
  <si>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</si>
  <si>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</si>
  <si>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</si>
  <si>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</si>
  <si>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</si>
  <si>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</si>
  <si>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</si>
  <si>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</si>
  <si>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</si>
  <si>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</si>
  <si>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</si>
  <si>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</si>
  <si>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</si>
  <si>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Manager 13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</si>
  <si>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</si>
  <si>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</si>
  <si>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</si>
  <si>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</si>
  <si>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</si>
  <si>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</si>
  <si>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</si>
  <si>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</si>
  <si>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</si>
  <si>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</si>
  <si>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</si>
  <si>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Manager 14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</si>
  <si>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</si>
  <si>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</si>
  <si>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</si>
  <si>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</si>
  <si>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</si>
  <si>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</si>
  <si>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</si>
  <si>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</si>
  <si>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</si>
  <si>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</si>
  <si>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</si>
  <si>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</si>
  <si>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</si>
  <si>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</si>
  <si>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</si>
  <si>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</si>
  <si>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</si>
  <si>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</si>
  <si>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</si>
  <si>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</si>
  <si>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</si>
  <si>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</si>
  <si>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</si>
  <si>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</si>
  <si>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</si>
  <si>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</si>
  <si>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</si>
  <si>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</si>
  <si>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</si>
  <si>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</si>
  <si>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</si>
  <si>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</si>
  <si>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</si>
  <si>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</si>
  <si>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</si>
  <si>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</si>
  <si>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</si>
  <si>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</si>
  <si>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</si>
  <si>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</si>
  <si>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</si>
  <si>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</si>
  <si>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</si>
  <si>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</si>
  <si>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</si>
  <si>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</si>
  <si>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</si>
  <si>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</si>
  <si>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</si>
  <si>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</si>
  <si>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</si>
  <si>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</si>
  <si>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</si>
  <si>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</si>
  <si>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</si>
  <si>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</si>
  <si>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</si>
  <si>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</si>
  <si>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</si>
  <si>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</si>
  <si>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</si>
  <si>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</si>
  <si>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</si>
  <si>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</si>
  <si>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</si>
  <si>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</si>
  <si>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</si>
  <si>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</si>
  <si>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</si>
  <si>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</si>
  <si>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</si>
  <si>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</si>
  <si>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</si>
  <si>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</si>
  <si>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</si>
  <si>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</si>
  <si>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</si>
  <si>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</si>
  <si>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</si>
  <si>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</si>
  <si>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</si>
  <si>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</si>
  <si>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</si>
  <si>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</si>
  <si>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</si>
  <si>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</si>
  <si>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</si>
  <si>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</si>
  <si>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</si>
  <si>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</si>
  <si>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</si>
  <si>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</si>
  <si>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</si>
  <si>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</si>
  <si>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</si>
  <si>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</si>
  <si>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</si>
  <si>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</si>
  <si>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</si>
  <si>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</si>
  <si>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</si>
  <si>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</si>
  <si>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</si>
  <si>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</si>
  <si>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</si>
  <si>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</si>
  <si>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</si>
  <si>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</si>
  <si>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</si>
  <si>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</si>
  <si>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</si>
  <si>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</si>
  <si>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</si>
  <si>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</si>
  <si>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Manager 15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</si>
  <si>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</si>
  <si>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</si>
  <si>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</si>
  <si>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</si>
  <si>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</si>
  <si>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</si>
  <si>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</si>
  <si>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</si>
  <si>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</si>
  <si>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</si>
  <si>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</si>
  <si>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</si>
  <si>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</si>
  <si>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</si>
  <si>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</si>
  <si>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</si>
  <si>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</si>
  <si>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</si>
  <si>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</si>
  <si>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</si>
  <si>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</si>
  <si>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</si>
  <si>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</si>
  <si>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</si>
  <si>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</si>
  <si>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</si>
  <si>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</si>
  <si>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</si>
  <si>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</si>
  <si>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</si>
  <si>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</si>
  <si>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</si>
  <si>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</si>
  <si>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</si>
  <si>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</si>
  <si>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</si>
  <si>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</si>
  <si>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</si>
  <si>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</si>
  <si>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</si>
  <si>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</si>
  <si>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</si>
  <si>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</si>
  <si>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</si>
  <si>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</si>
  <si>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</si>
  <si>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</si>
  <si>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</si>
  <si>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</si>
  <si>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</si>
  <si>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</si>
  <si>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</si>
  <si>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</si>
  <si>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</si>
  <si>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</si>
  <si>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</si>
  <si>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Order_ID</t>
  </si>
  <si>
    <t>Sales_Date</t>
  </si>
  <si>
    <t>Sales_Amount</t>
  </si>
  <si>
    <t>Product_Category</t>
  </si>
  <si>
    <t>ORD00001</t>
  </si>
  <si>
    <t>Office Supplies</t>
  </si>
  <si>
    <t>ORD00002</t>
  </si>
  <si>
    <t>Electronics</t>
  </si>
  <si>
    <t>ORD00003</t>
  </si>
  <si>
    <t>ORD00004</t>
  </si>
  <si>
    <t>Furniture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</si>
  <si>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</si>
  <si>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</si>
  <si>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</si>
  <si>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</si>
  <si>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</si>
  <si>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</si>
  <si>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</si>
  <si>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</si>
  <si>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</si>
  <si>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</si>
  <si>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</si>
  <si>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</si>
  <si>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</si>
  <si>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</si>
  <si>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</si>
  <si>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</si>
  <si>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</si>
  <si>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</si>
  <si>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</si>
  <si>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</si>
  <si>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</si>
  <si>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</si>
  <si>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</si>
  <si>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</si>
  <si>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</si>
  <si>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</si>
  <si>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</si>
  <si>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</si>
  <si>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</si>
  <si>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</si>
  <si>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</si>
  <si>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</si>
  <si>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</si>
  <si>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</si>
  <si>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</si>
  <si>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</si>
  <si>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</si>
  <si>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</si>
  <si>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</si>
  <si>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</si>
  <si>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</si>
  <si>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</si>
  <si>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</si>
  <si>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</si>
  <si>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</si>
  <si>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</si>
  <si>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</si>
  <si>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</si>
  <si>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</si>
  <si>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</si>
  <si>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</si>
  <si>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</si>
  <si>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</si>
  <si>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</si>
  <si>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</si>
  <si>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</si>
  <si>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</si>
  <si>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</si>
  <si>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</si>
  <si>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</si>
  <si>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</si>
  <si>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</si>
  <si>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</si>
  <si>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</si>
  <si>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</si>
  <si>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</si>
  <si>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</si>
  <si>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</si>
  <si>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</si>
  <si>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</si>
  <si>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</si>
  <si>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</si>
  <si>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</si>
  <si>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</si>
  <si>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</si>
  <si>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</si>
  <si>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</si>
  <si>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</si>
  <si>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</si>
  <si>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</si>
  <si>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</si>
  <si>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</si>
  <si>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</si>
  <si>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</si>
  <si>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</si>
  <si>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</si>
  <si>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</si>
  <si>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</si>
  <si>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</si>
  <si>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</si>
  <si>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</si>
  <si>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</si>
  <si>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</si>
  <si>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</si>
  <si>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</si>
  <si>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</si>
  <si>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</si>
  <si>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</si>
  <si>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</si>
  <si>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</si>
  <si>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</si>
  <si>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</si>
  <si>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</si>
  <si>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</si>
  <si>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</si>
  <si>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</si>
  <si>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</si>
  <si>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</si>
  <si>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</si>
  <si>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</si>
  <si>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</si>
  <si>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</si>
  <si>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</si>
  <si>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</si>
  <si>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</si>
  <si>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</si>
  <si>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</si>
  <si>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</si>
  <si>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</si>
  <si>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</si>
  <si>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</si>
  <si>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</si>
  <si>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</si>
  <si>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</si>
  <si>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</si>
  <si>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</si>
  <si>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</si>
  <si>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</si>
  <si>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</si>
  <si>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</si>
  <si>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</si>
  <si>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</si>
  <si>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</si>
  <si>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</si>
  <si>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</si>
  <si>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</si>
  <si>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</si>
  <si>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</si>
  <si>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</si>
  <si>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</si>
  <si>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</si>
  <si>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</si>
  <si>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</si>
  <si>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</si>
  <si>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</si>
  <si>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</si>
  <si>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</si>
  <si>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</si>
  <si>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</si>
  <si>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</si>
  <si>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</si>
  <si>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</si>
  <si>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</si>
  <si>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</si>
  <si>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</si>
  <si>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</si>
  <si>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</si>
  <si>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</si>
  <si>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</si>
  <si>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</si>
  <si>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</si>
  <si>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</si>
  <si>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</si>
  <si>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</si>
  <si>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</si>
  <si>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</si>
  <si>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</si>
  <si>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</si>
  <si>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</si>
  <si>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</si>
  <si>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</si>
  <si>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</si>
  <si>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</si>
  <si>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</si>
  <si>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</si>
  <si>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</si>
  <si>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</si>
  <si>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</si>
  <si>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</si>
  <si>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</si>
  <si>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</si>
  <si>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</si>
  <si>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</si>
  <si>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</si>
  <si>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</si>
  <si>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</si>
  <si>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</si>
  <si>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</si>
  <si>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</si>
  <si>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</si>
  <si>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</si>
  <si>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</si>
  <si>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</si>
  <si>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</si>
  <si>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</si>
  <si>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</si>
  <si>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</si>
  <si>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</si>
  <si>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</si>
  <si>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</si>
  <si>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</si>
  <si>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</si>
  <si>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</si>
  <si>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</si>
  <si>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</si>
  <si>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</si>
  <si>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</si>
  <si>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</si>
  <si>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</si>
  <si>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</si>
  <si>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</si>
  <si>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</si>
  <si>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</si>
  <si>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</si>
  <si>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</si>
  <si>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</si>
  <si>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</si>
  <si>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</si>
  <si>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</si>
  <si>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</si>
  <si>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</si>
  <si>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</si>
  <si>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</si>
  <si>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</si>
  <si>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</si>
  <si>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</si>
  <si>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</si>
  <si>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</si>
  <si>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</si>
  <si>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</si>
  <si>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</si>
  <si>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</si>
  <si>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</si>
  <si>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</si>
  <si>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</si>
  <si>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</si>
  <si>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</si>
  <si>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</si>
  <si>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</si>
  <si>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</si>
  <si>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</si>
  <si>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</si>
  <si>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</si>
  <si>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</si>
  <si>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</si>
  <si>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</si>
  <si>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</si>
  <si>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</si>
  <si>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</si>
  <si>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</si>
  <si>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</si>
  <si>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</si>
  <si>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</si>
  <si>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</si>
  <si>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</si>
  <si>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</si>
  <si>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</si>
  <si>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</si>
  <si>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</si>
  <si>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</si>
  <si>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</si>
  <si>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</si>
  <si>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</si>
  <si>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</si>
  <si>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</si>
  <si>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</si>
  <si>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</si>
  <si>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</si>
  <si>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</si>
  <si>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</si>
  <si>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</si>
  <si>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</si>
  <si>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</si>
  <si>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</si>
  <si>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</si>
  <si>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</si>
  <si>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</si>
  <si>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</si>
  <si>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</si>
  <si>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</si>
  <si>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</si>
  <si>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</si>
  <si>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</si>
  <si>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</si>
  <si>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</si>
  <si>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</si>
  <si>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</si>
  <si>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</si>
  <si>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</si>
  <si>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</si>
  <si>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</si>
  <si>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</si>
  <si>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</si>
  <si>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</si>
  <si>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</si>
  <si>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</si>
  <si>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</si>
  <si>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</si>
  <si>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</si>
  <si>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</si>
  <si>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</si>
  <si>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</si>
  <si>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</si>
  <si>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</si>
  <si>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</si>
  <si>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</si>
  <si>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</si>
  <si>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</si>
  <si>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</si>
  <si>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</si>
  <si>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</si>
  <si>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</si>
  <si>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</si>
  <si>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</si>
  <si>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</si>
  <si>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</si>
  <si>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</si>
  <si>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</si>
  <si>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</si>
  <si>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</si>
  <si>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</si>
  <si>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</si>
  <si>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</si>
  <si>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</si>
  <si>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</si>
  <si>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</si>
  <si>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</si>
  <si>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</si>
  <si>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</si>
  <si>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</si>
  <si>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</si>
  <si>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</si>
  <si>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</si>
  <si>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</si>
  <si>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</si>
  <si>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</si>
  <si>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</si>
  <si>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</si>
  <si>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</si>
  <si>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</si>
  <si>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</si>
  <si>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</si>
  <si>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</si>
  <si>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</si>
  <si>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</si>
  <si>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</si>
  <si>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</si>
  <si>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</si>
  <si>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</si>
  <si>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</si>
  <si>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</si>
  <si>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</si>
  <si>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</si>
  <si>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</si>
  <si>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</si>
  <si>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</si>
  <si>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</si>
  <si>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</si>
  <si>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</si>
  <si>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</si>
  <si>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</si>
  <si>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</si>
  <si>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</si>
  <si>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</si>
  <si>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</si>
  <si>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</si>
  <si>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</si>
  <si>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</si>
  <si>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</si>
  <si>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</si>
  <si>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</si>
  <si>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</si>
  <si>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</si>
  <si>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</si>
  <si>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</si>
  <si>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</si>
  <si>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</si>
  <si>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</si>
  <si>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</si>
  <si>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</si>
  <si>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</si>
  <si>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</si>
  <si>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</si>
  <si>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</si>
  <si>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</si>
  <si>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</si>
  <si>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</si>
  <si>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</si>
  <si>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</si>
  <si>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</si>
  <si>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</si>
  <si>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</si>
  <si>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</si>
  <si>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</si>
  <si>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</si>
  <si>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</si>
  <si>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</si>
  <si>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</si>
  <si>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</si>
  <si>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</si>
  <si>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</si>
  <si>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</si>
  <si>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</si>
  <si>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</si>
  <si>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</si>
  <si>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</si>
  <si>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</si>
  <si>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</si>
  <si>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</si>
  <si>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</si>
  <si>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</si>
  <si>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</si>
  <si>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</si>
  <si>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</si>
  <si>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</si>
  <si>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</si>
  <si>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</si>
  <si>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</si>
  <si>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</si>
  <si>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</si>
  <si>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</si>
  <si>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</si>
  <si>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</si>
  <si>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</si>
  <si>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</si>
  <si>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</si>
  <si>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</si>
  <si>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</si>
  <si>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</si>
  <si>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</si>
  <si>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</si>
  <si>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</si>
  <si>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</si>
  <si>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</si>
  <si>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</si>
  <si>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</si>
  <si>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</si>
  <si>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</si>
  <si>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</si>
  <si>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</si>
  <si>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</si>
  <si>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</si>
  <si>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</si>
  <si>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</si>
  <si>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</si>
  <si>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</si>
  <si>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</si>
  <si>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</si>
  <si>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</si>
  <si>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</si>
  <si>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</si>
  <si>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</si>
  <si>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</si>
  <si>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</si>
  <si>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</si>
  <si>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</si>
  <si>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</si>
  <si>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</si>
  <si>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</si>
  <si>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</si>
  <si>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</si>
  <si>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</si>
  <si>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</si>
  <si>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</si>
  <si>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</si>
  <si>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</si>
  <si>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</si>
  <si>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</si>
  <si>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</si>
  <si>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</si>
  <si>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</si>
  <si>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</si>
  <si>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</si>
  <si>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</si>
  <si>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</si>
  <si>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</si>
  <si>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</si>
  <si>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</si>
  <si>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</si>
  <si>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</si>
  <si>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</si>
  <si>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</si>
  <si>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</si>
  <si>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</si>
  <si>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</si>
  <si>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</si>
  <si>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</si>
  <si>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</si>
  <si>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</si>
  <si>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</si>
  <si>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</si>
  <si>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</si>
  <si>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</si>
  <si>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</si>
  <si>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</si>
  <si>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</si>
  <si>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</si>
  <si>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</si>
  <si>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</si>
  <si>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</si>
  <si>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</si>
  <si>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</si>
  <si>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</si>
  <si>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</si>
  <si>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</si>
  <si>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</si>
  <si>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</si>
  <si>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</si>
  <si>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</si>
  <si>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</si>
  <si>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</si>
  <si>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</si>
  <si>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</si>
  <si>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</si>
  <si>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</si>
  <si>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</si>
  <si>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</si>
  <si>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</si>
  <si>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</si>
  <si>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</si>
  <si>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</si>
  <si>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</si>
  <si>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</si>
  <si>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</si>
  <si>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</si>
  <si>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</si>
  <si>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</si>
  <si>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</si>
  <si>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</si>
  <si>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</si>
  <si>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</si>
  <si>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</si>
  <si>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</si>
  <si>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</si>
  <si>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</si>
  <si>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</si>
  <si>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</si>
  <si>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</si>
  <si>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</si>
  <si>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</si>
  <si>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</si>
  <si>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</si>
  <si>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</si>
  <si>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</si>
  <si>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</si>
  <si>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</si>
  <si>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</si>
  <si>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</si>
  <si>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</si>
  <si>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</si>
  <si>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</si>
  <si>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</si>
  <si>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</si>
  <si>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</si>
  <si>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</si>
  <si>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</si>
  <si>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</si>
  <si>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</si>
  <si>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</si>
  <si>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</si>
  <si>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</si>
  <si>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</si>
  <si>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</si>
  <si>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</si>
  <si>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</si>
  <si>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</si>
  <si>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</si>
  <si>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</si>
  <si>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</si>
  <si>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</si>
  <si>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</si>
  <si>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</si>
  <si>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</si>
  <si>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</si>
  <si>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</si>
  <si>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</si>
  <si>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</si>
  <si>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</si>
  <si>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</si>
  <si>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</si>
  <si>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</si>
  <si>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</si>
  <si>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</si>
  <si>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</si>
  <si>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</si>
  <si>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</si>
  <si>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</si>
  <si>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</si>
  <si>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</si>
  <si>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</si>
  <si>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</si>
  <si>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</si>
  <si>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</si>
  <si>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</si>
  <si>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</si>
  <si>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</si>
  <si>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</si>
  <si>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</si>
  <si>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</si>
  <si>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</si>
  <si>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</si>
  <si>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</si>
  <si>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</si>
  <si>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</si>
  <si>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</si>
  <si>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</si>
  <si>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</si>
  <si>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</si>
  <si>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</si>
  <si>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</si>
  <si>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</si>
  <si>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</si>
  <si>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</si>
  <si>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</si>
  <si>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</si>
  <si>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</si>
  <si>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</si>
  <si>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</si>
  <si>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</si>
  <si>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</si>
  <si>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</si>
  <si>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</si>
  <si>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</si>
  <si>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</si>
  <si>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</si>
  <si>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</si>
  <si>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</si>
  <si>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</si>
  <si>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</si>
  <si>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</si>
  <si>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</si>
  <si>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</si>
  <si>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</si>
  <si>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</si>
  <si>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</si>
  <si>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</si>
  <si>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</si>
  <si>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</si>
  <si>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</si>
  <si>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</si>
  <si>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</si>
  <si>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</si>
  <si>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</si>
  <si>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</si>
  <si>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</si>
  <si>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</si>
  <si>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</si>
  <si>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</si>
  <si>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</si>
  <si>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</si>
  <si>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</si>
  <si>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</si>
  <si>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</si>
  <si>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</si>
  <si>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</si>
  <si>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</si>
  <si>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</si>
  <si>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</si>
  <si>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</si>
  <si>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</si>
  <si>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</si>
  <si>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</si>
  <si>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</si>
  <si>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</si>
  <si>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</si>
  <si>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</si>
  <si>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</si>
  <si>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</si>
  <si>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</si>
  <si>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</si>
  <si>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</si>
  <si>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</si>
  <si>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</si>
  <si>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</si>
  <si>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</si>
  <si>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</si>
  <si>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</si>
  <si>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</si>
  <si>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</si>
  <si>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</si>
  <si>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</si>
  <si>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</si>
  <si>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</si>
  <si>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</si>
  <si>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</si>
  <si>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</si>
  <si>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</si>
  <si>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</si>
  <si>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</si>
  <si>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</si>
  <si>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</si>
  <si>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</si>
  <si>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</si>
  <si>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</si>
  <si>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</si>
  <si>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</si>
  <si>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</si>
  <si>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</si>
  <si>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</si>
  <si>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</si>
  <si>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</si>
  <si>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</si>
  <si>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</si>
  <si>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</si>
  <si>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</si>
  <si>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</si>
  <si>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</si>
  <si>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</si>
  <si>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</si>
  <si>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</si>
  <si>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</si>
  <si>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</si>
  <si>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</si>
  <si>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</si>
  <si>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</si>
  <si>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</si>
  <si>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</si>
  <si>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</si>
  <si>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</si>
  <si>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</si>
  <si>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</si>
  <si>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</si>
  <si>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</si>
  <si>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</si>
  <si>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</si>
  <si>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</si>
  <si>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</si>
  <si>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</si>
  <si>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</si>
  <si>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</si>
  <si>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</si>
  <si>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</si>
  <si>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</si>
  <si>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</si>
  <si>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</si>
  <si>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</si>
  <si>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</si>
  <si>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</si>
  <si>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</si>
  <si>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</si>
  <si>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</si>
  <si>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</si>
  <si>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</si>
  <si>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</si>
  <si>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</si>
  <si>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</si>
  <si>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</si>
  <si>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</si>
  <si>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</si>
  <si>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</si>
  <si>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</si>
  <si>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</si>
  <si>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</si>
  <si>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</si>
  <si>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</si>
  <si>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</si>
  <si>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</si>
  <si>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</si>
  <si>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</si>
  <si>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</si>
  <si>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</si>
  <si>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</si>
  <si>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</si>
  <si>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</si>
  <si>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</si>
  <si>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</si>
  <si>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</si>
  <si>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</si>
  <si>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</si>
  <si>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</si>
  <si>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</si>
  <si>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</si>
  <si>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</si>
  <si>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</si>
  <si>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</si>
  <si>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</si>
  <si>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</si>
  <si>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</si>
  <si>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</si>
  <si>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</si>
  <si>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</si>
  <si>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</si>
  <si>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</si>
  <si>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</si>
  <si>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</si>
  <si>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</si>
  <si>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</si>
  <si>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</si>
  <si>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</si>
  <si>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</si>
  <si>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</si>
  <si>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</si>
  <si>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</si>
  <si>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</si>
  <si>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</si>
  <si>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</si>
  <si>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</si>
  <si>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</si>
  <si>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</si>
  <si>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</si>
  <si>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</si>
  <si>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</si>
  <si>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</si>
  <si>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</si>
  <si>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</si>
  <si>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</si>
  <si>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</si>
  <si>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</si>
  <si>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</si>
  <si>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</si>
  <si>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</si>
  <si>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</si>
  <si>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</si>
  <si>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</si>
  <si>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</si>
  <si>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</si>
  <si>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</si>
  <si>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</si>
  <si>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</si>
  <si>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</si>
  <si>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</si>
  <si>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</si>
  <si>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</si>
  <si>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</si>
  <si>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</si>
  <si>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</si>
  <si>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</si>
  <si>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</si>
  <si>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</si>
  <si>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</si>
  <si>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</si>
  <si>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</si>
  <si>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</si>
  <si>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</si>
  <si>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</si>
  <si>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</si>
  <si>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</si>
  <si>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</si>
  <si>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</si>
  <si>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</si>
  <si>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</si>
  <si>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</si>
  <si>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</si>
  <si>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</si>
  <si>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</si>
  <si>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</si>
  <si>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</si>
  <si>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</si>
  <si>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</si>
  <si>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</si>
  <si>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</si>
  <si>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</si>
  <si>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</si>
  <si>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</si>
  <si>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</si>
  <si>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</si>
  <si>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</si>
  <si>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</si>
  <si>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</si>
  <si>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</si>
  <si>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</si>
  <si>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</si>
  <si>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</si>
  <si>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</si>
  <si>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</si>
  <si>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</si>
  <si>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</si>
  <si>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</si>
  <si>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</si>
  <si>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</si>
  <si>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</si>
  <si>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</si>
  <si>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</si>
  <si>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</si>
  <si>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</si>
  <si>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</si>
  <si>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</si>
  <si>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</si>
  <si>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</si>
  <si>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</si>
  <si>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</si>
  <si>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</si>
  <si>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</si>
  <si>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</si>
  <si>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</si>
  <si>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</si>
  <si>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</si>
  <si>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</si>
  <si>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</si>
  <si>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</si>
  <si>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</si>
  <si>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</si>
  <si>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</si>
  <si>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</si>
  <si>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</si>
  <si>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</si>
  <si>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</si>
  <si>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</si>
  <si>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</si>
  <si>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</si>
  <si>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</si>
  <si>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</si>
  <si>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</si>
  <si>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</si>
  <si>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</si>
  <si>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</si>
  <si>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</si>
  <si>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</si>
  <si>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</si>
  <si>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</si>
  <si>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</si>
  <si>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</si>
  <si>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</si>
  <si>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</si>
  <si>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</si>
  <si>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</si>
  <si>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</si>
  <si>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</si>
  <si>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</si>
  <si>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</si>
  <si>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</si>
  <si>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</si>
  <si>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</si>
  <si>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</si>
  <si>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</si>
  <si>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</si>
  <si>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</si>
  <si>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</si>
  <si>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</si>
  <si>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</si>
  <si>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</si>
  <si>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</si>
  <si>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</si>
  <si>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</si>
  <si>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</si>
  <si>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</si>
  <si>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</si>
  <si>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</si>
  <si>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</si>
  <si>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</si>
  <si>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</si>
  <si>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</si>
  <si>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</si>
  <si>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</si>
  <si>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</si>
  <si>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</si>
  <si>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</si>
  <si>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</si>
  <si>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</si>
  <si>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</si>
  <si>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</si>
  <si>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</si>
  <si>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</si>
  <si>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</si>
  <si>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</si>
  <si>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</si>
  <si>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</si>
  <si>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</si>
  <si>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</si>
  <si>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</si>
  <si>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</si>
  <si>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</si>
  <si>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</si>
  <si>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</si>
  <si>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</si>
  <si>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</si>
  <si>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</si>
  <si>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</si>
  <si>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</si>
  <si>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</si>
  <si>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</si>
  <si>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</si>
  <si>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</si>
  <si>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</si>
  <si>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</si>
  <si>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</si>
  <si>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</si>
  <si>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</si>
  <si>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</si>
  <si>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</si>
  <si>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</si>
  <si>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</si>
  <si>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</si>
  <si>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</si>
  <si>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</si>
  <si>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</si>
  <si>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</si>
  <si>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</si>
  <si>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</si>
  <si>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</si>
  <si>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</si>
  <si>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</si>
  <si>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</si>
  <si>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</si>
  <si>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</si>
  <si>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</si>
  <si>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</si>
  <si>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</si>
  <si>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</si>
  <si>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</si>
  <si>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</si>
  <si>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</si>
  <si>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</si>
  <si>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</si>
  <si>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</si>
  <si>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</si>
  <si>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</si>
  <si>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</si>
  <si>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</si>
  <si>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</si>
  <si>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</si>
  <si>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</si>
  <si>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</si>
  <si>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</si>
  <si>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</si>
  <si>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</si>
  <si>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</si>
  <si>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</si>
  <si>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</si>
  <si>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</si>
  <si>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</si>
  <si>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</si>
  <si>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</si>
  <si>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</si>
  <si>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</si>
  <si>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</si>
  <si>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</si>
  <si>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</si>
  <si>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</si>
  <si>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</si>
  <si>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</si>
  <si>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</si>
  <si>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</si>
  <si>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</si>
  <si>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</si>
  <si>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</si>
  <si>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</si>
  <si>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</si>
  <si>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</si>
  <si>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</si>
  <si>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</si>
  <si>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</si>
  <si>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</si>
  <si>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</si>
  <si>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</si>
  <si>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</si>
  <si>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</si>
  <si>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</si>
  <si>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</si>
  <si>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</si>
  <si>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</si>
  <si>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</si>
  <si>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</si>
  <si>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</si>
  <si>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</si>
  <si>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</si>
  <si>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</si>
  <si>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</si>
  <si>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</si>
  <si>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</si>
  <si>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</si>
  <si>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</si>
  <si>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</si>
  <si>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</si>
  <si>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</si>
  <si>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</si>
  <si>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</si>
  <si>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</si>
  <si>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</si>
  <si>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</si>
  <si>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</si>
  <si>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</si>
  <si>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</si>
  <si>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</si>
  <si>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</si>
  <si>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</si>
  <si>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</si>
  <si>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</si>
  <si>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</si>
  <si>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</si>
  <si>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</si>
  <si>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</si>
  <si>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</si>
  <si>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</si>
  <si>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</si>
  <si>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</si>
  <si>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</si>
  <si>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</si>
  <si>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</si>
  <si>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</si>
  <si>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</si>
  <si>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</si>
  <si>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</si>
  <si>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</si>
  <si>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</si>
  <si>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</si>
  <si>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</si>
  <si>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</si>
  <si>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</si>
  <si>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</si>
  <si>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</si>
  <si>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</si>
  <si>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</si>
  <si>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</si>
  <si>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</si>
  <si>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</si>
  <si>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</si>
  <si>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</si>
  <si>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</si>
  <si>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</si>
  <si>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</si>
  <si>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</si>
  <si>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</si>
  <si>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</si>
  <si>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</si>
  <si>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</si>
  <si>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</si>
  <si>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</si>
  <si>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</si>
  <si>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</si>
  <si>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</si>
  <si>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</si>
  <si>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</si>
  <si>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</si>
  <si>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</si>
  <si>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</si>
  <si>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</si>
  <si>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</si>
  <si>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</si>
  <si>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</si>
  <si>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</si>
  <si>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</si>
  <si>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</si>
  <si>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</si>
  <si>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</si>
  <si>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</si>
  <si>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</si>
  <si>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</si>
  <si>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</si>
  <si>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</si>
  <si>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</si>
  <si>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</si>
  <si>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</si>
  <si>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</si>
  <si>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</si>
  <si>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</si>
  <si>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</si>
  <si>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</si>
  <si>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</si>
  <si>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</si>
  <si>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</si>
  <si>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</si>
  <si>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</si>
  <si>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</si>
  <si>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</si>
  <si>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</si>
  <si>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</si>
  <si>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</si>
  <si>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</si>
  <si>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</si>
  <si>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</si>
  <si>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</si>
  <si>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</si>
  <si>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</si>
  <si>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</si>
  <si>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</si>
  <si>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</si>
  <si>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</si>
  <si>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</si>
  <si>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</si>
  <si>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</si>
  <si>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</si>
  <si>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</si>
  <si>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</si>
  <si>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</si>
  <si>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</si>
  <si>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</si>
  <si>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</si>
  <si>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</si>
  <si>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</si>
  <si>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</si>
  <si>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</si>
  <si>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</si>
  <si>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</si>
  <si>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</si>
  <si>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</si>
  <si>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</si>
  <si>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</si>
  <si>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</si>
  <si>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</si>
  <si>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</si>
  <si>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</si>
  <si>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</si>
  <si>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</si>
  <si>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</si>
  <si>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</si>
  <si>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</si>
  <si>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</si>
  <si>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</si>
  <si>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</si>
  <si>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</si>
  <si>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</si>
  <si>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</si>
  <si>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</si>
  <si>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</si>
  <si>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</si>
  <si>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</si>
  <si>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</si>
  <si>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</si>
  <si>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</si>
  <si>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</si>
  <si>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</si>
  <si>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</si>
  <si>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</si>
  <si>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</si>
  <si>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</si>
  <si>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</si>
  <si>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</si>
  <si>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</si>
  <si>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</si>
  <si>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</si>
  <si>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</si>
  <si>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</si>
  <si>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</si>
  <si>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</si>
  <si>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</si>
  <si>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</si>
  <si>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</si>
  <si>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</si>
  <si>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</si>
  <si>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</si>
  <si>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</si>
  <si>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</si>
  <si>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</si>
  <si>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</si>
  <si>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</si>
  <si>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</si>
  <si>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</si>
  <si>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</si>
  <si>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</si>
  <si>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</si>
  <si>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</si>
  <si>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</si>
  <si>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</si>
  <si>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</si>
  <si>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</si>
  <si>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</si>
  <si>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</si>
  <si>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</si>
  <si>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</si>
  <si>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</si>
  <si>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</si>
  <si>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</si>
  <si>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</si>
  <si>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</si>
  <si>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</si>
  <si>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</si>
  <si>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</si>
  <si>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</si>
  <si>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</si>
  <si>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</si>
  <si>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</si>
  <si>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</si>
  <si>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</si>
  <si>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</si>
  <si>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</si>
  <si>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</si>
  <si>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</si>
  <si>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</si>
  <si>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</si>
  <si>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</si>
  <si>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</si>
  <si>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</si>
  <si>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</si>
  <si>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</si>
  <si>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</si>
  <si>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</si>
  <si>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</si>
  <si>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</si>
  <si>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</si>
  <si>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</si>
  <si>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</si>
  <si>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</si>
  <si>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</si>
  <si>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</si>
  <si>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</si>
  <si>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</si>
  <si>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</si>
  <si>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</si>
  <si>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</si>
  <si>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</si>
  <si>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</si>
  <si>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</si>
  <si>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</si>
  <si>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</si>
  <si>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</si>
  <si>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</si>
  <si>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</si>
  <si>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</si>
  <si>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</si>
  <si>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</si>
  <si>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</si>
  <si>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</si>
  <si>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</si>
  <si>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</si>
  <si>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</si>
  <si>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</si>
  <si>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</si>
  <si>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</si>
  <si>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</si>
  <si>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</si>
  <si>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</si>
  <si>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</si>
  <si>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</si>
  <si>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</si>
  <si>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</si>
  <si>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</si>
  <si>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</si>
  <si>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</si>
  <si>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</si>
  <si>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</si>
  <si>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</si>
  <si>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</si>
  <si>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</si>
  <si>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</si>
  <si>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</si>
  <si>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</si>
  <si>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</si>
  <si>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</si>
  <si>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</si>
  <si>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</si>
  <si>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</si>
  <si>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</si>
  <si>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</si>
  <si>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</si>
  <si>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</si>
  <si>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</si>
  <si>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</si>
  <si>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</si>
  <si>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</si>
  <si>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</si>
  <si>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</si>
  <si>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</si>
  <si>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</si>
  <si>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</si>
  <si>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</si>
  <si>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</si>
  <si>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</si>
  <si>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</si>
  <si>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</si>
  <si>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</si>
  <si>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</si>
  <si>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</si>
  <si>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</si>
  <si>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</si>
  <si>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</si>
  <si>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</si>
  <si>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</si>
  <si>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</si>
  <si>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</si>
  <si>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</si>
  <si>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</si>
  <si>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</si>
  <si>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</si>
  <si>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</si>
  <si>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</si>
  <si>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</si>
  <si>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</si>
  <si>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</si>
  <si>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</si>
  <si>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</si>
  <si>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</si>
  <si>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</si>
  <si>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</si>
  <si>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</si>
  <si>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</si>
  <si>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</si>
  <si>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</si>
  <si>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</si>
  <si>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</si>
  <si>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</si>
  <si>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</si>
  <si>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</si>
  <si>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</si>
  <si>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</si>
  <si>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</si>
  <si>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</si>
  <si>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</si>
  <si>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</si>
  <si>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</si>
  <si>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</si>
  <si>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</si>
  <si>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</si>
  <si>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</si>
  <si>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</si>
  <si>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</si>
  <si>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</si>
  <si>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</si>
  <si>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</si>
  <si>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</si>
  <si>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</si>
  <si>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</si>
  <si>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</si>
  <si>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</si>
  <si>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</si>
  <si>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</si>
  <si>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</si>
  <si>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</si>
  <si>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</si>
  <si>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</si>
  <si>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</si>
  <si>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</si>
  <si>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</si>
  <si>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</si>
  <si>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</si>
  <si>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</si>
  <si>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</si>
  <si>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</si>
  <si>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</si>
  <si>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</si>
  <si>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</si>
  <si>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</si>
  <si>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</si>
  <si>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</si>
  <si>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</si>
  <si>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</si>
  <si>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</si>
  <si>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</si>
  <si>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</si>
  <si>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</si>
  <si>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</si>
  <si>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</si>
  <si>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</si>
  <si>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</si>
  <si>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</si>
  <si>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</si>
  <si>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</si>
  <si>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</si>
  <si>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</si>
  <si>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</si>
  <si>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</si>
  <si>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</si>
  <si>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</si>
  <si>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</si>
  <si>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</si>
  <si>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</si>
  <si>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</si>
  <si>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</si>
  <si>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</si>
  <si>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</si>
  <si>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</si>
  <si>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</si>
  <si>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</si>
  <si>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</si>
  <si>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</si>
  <si>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</si>
  <si>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</si>
  <si>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</si>
  <si>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</si>
  <si>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</si>
  <si>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</si>
  <si>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</si>
  <si>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</si>
  <si>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</si>
  <si>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</si>
  <si>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</si>
  <si>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</si>
  <si>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</si>
  <si>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</si>
  <si>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</si>
  <si>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</si>
  <si>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</si>
  <si>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</si>
  <si>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</si>
  <si>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</si>
  <si>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</si>
  <si>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</si>
  <si>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</si>
  <si>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</si>
  <si>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</si>
  <si>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</si>
  <si>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</si>
  <si>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</si>
  <si>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</si>
  <si>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</si>
  <si>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</si>
  <si>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</si>
  <si>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</si>
  <si>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</si>
  <si>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</si>
  <si>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</si>
  <si>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</si>
  <si>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</si>
  <si>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</si>
  <si>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</si>
  <si>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</si>
  <si>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</si>
  <si>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</si>
  <si>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</si>
  <si>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</si>
  <si>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</si>
  <si>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</si>
  <si>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</si>
  <si>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</si>
  <si>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</si>
  <si>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</si>
  <si>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</si>
  <si>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</si>
  <si>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</si>
  <si>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</si>
  <si>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</si>
  <si>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</si>
  <si>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</si>
  <si>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</si>
  <si>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</si>
  <si>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</si>
  <si>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</si>
  <si>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</si>
  <si>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</si>
  <si>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</si>
  <si>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</si>
  <si>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</si>
  <si>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</si>
  <si>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</si>
  <si>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</si>
  <si>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</si>
  <si>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</si>
  <si>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</si>
  <si>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</si>
  <si>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</si>
  <si>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</si>
  <si>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</si>
  <si>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</si>
  <si>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</si>
  <si>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</si>
  <si>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</si>
  <si>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</si>
  <si>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</si>
  <si>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</si>
  <si>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</si>
  <si>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</si>
  <si>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</si>
  <si>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</si>
  <si>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</si>
  <si>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</si>
  <si>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</si>
  <si>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</si>
  <si>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</si>
  <si>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</si>
  <si>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</si>
  <si>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</si>
  <si>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</si>
  <si>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</si>
  <si>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</si>
  <si>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</si>
  <si>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</si>
  <si>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</si>
  <si>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</si>
  <si>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</si>
  <si>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</si>
  <si>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</si>
  <si>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</si>
  <si>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</si>
  <si>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</si>
  <si>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</si>
  <si>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</si>
  <si>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</si>
  <si>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</si>
  <si>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</si>
  <si>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</si>
  <si>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</si>
  <si>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</si>
  <si>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</si>
  <si>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</si>
  <si>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</si>
  <si>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</si>
  <si>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</si>
  <si>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</si>
  <si>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</si>
  <si>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</si>
  <si>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</si>
  <si>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</si>
  <si>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</si>
  <si>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</si>
  <si>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</si>
  <si>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</si>
  <si>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</si>
  <si>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</si>
  <si>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</si>
  <si>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</si>
  <si>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</si>
  <si>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</si>
  <si>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</si>
  <si>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</si>
  <si>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</si>
  <si>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</si>
  <si>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</si>
  <si>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</si>
  <si>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</si>
  <si>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</si>
  <si>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</si>
  <si>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</si>
  <si>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</si>
  <si>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</si>
  <si>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</si>
  <si>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</si>
  <si>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</si>
  <si>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</si>
  <si>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</si>
  <si>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</si>
  <si>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</si>
  <si>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</si>
  <si>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</si>
  <si>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</si>
  <si>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</si>
  <si>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</si>
  <si>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</si>
  <si>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</si>
  <si>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</si>
  <si>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</si>
  <si>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</si>
  <si>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</si>
  <si>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</si>
  <si>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</si>
  <si>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</si>
  <si>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</si>
  <si>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</si>
  <si>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</si>
  <si>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</si>
  <si>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</si>
  <si>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</si>
  <si>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</si>
  <si>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</si>
  <si>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</si>
  <si>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</si>
  <si>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</si>
  <si>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</si>
  <si>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</si>
  <si>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</si>
  <si>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</si>
  <si>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</si>
  <si>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</si>
  <si>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</si>
  <si>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</si>
  <si>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</si>
  <si>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</si>
  <si>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</si>
  <si>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</si>
  <si>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</si>
  <si>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</si>
  <si>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</si>
  <si>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</si>
  <si>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</si>
  <si>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</si>
  <si>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</si>
  <si>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</si>
  <si>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</si>
  <si>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</si>
  <si>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</si>
  <si>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</si>
  <si>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</si>
  <si>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</si>
  <si>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</si>
  <si>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</si>
  <si>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</si>
  <si>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</si>
  <si>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</si>
  <si>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</si>
  <si>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</si>
  <si>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</si>
  <si>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</si>
  <si>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</si>
  <si>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</si>
  <si>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</si>
  <si>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</si>
  <si>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</si>
  <si>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</si>
  <si>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</si>
  <si>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</si>
  <si>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</si>
  <si>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</si>
  <si>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</si>
  <si>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</si>
  <si>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</si>
  <si>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</si>
  <si>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</si>
  <si>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</si>
  <si>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</si>
  <si>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</si>
  <si>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</si>
  <si>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</si>
  <si>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</si>
  <si>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</si>
  <si>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</si>
  <si>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</si>
  <si>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</si>
  <si>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</si>
  <si>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</si>
  <si>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</si>
  <si>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</si>
  <si>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</si>
  <si>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</si>
  <si>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</si>
  <si>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</si>
  <si>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</si>
  <si>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</si>
  <si>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</si>
  <si>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</si>
  <si>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</si>
  <si>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</si>
  <si>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</si>
  <si>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</si>
  <si>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</si>
  <si>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</si>
  <si>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</si>
  <si>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</si>
  <si>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</si>
  <si>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</si>
  <si>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</si>
  <si>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</si>
  <si>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</si>
  <si>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</si>
  <si>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</si>
  <si>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</si>
  <si>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</si>
  <si>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</si>
  <si>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</si>
  <si>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</si>
  <si>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</si>
  <si>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</si>
  <si>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</si>
  <si>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</si>
  <si>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</si>
  <si>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</si>
  <si>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</si>
  <si>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</si>
  <si>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</si>
  <si>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</si>
  <si>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</si>
  <si>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</si>
  <si>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</si>
  <si>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</si>
  <si>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</si>
  <si>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</si>
  <si>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</si>
  <si>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</si>
  <si>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</si>
  <si>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</si>
  <si>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</si>
  <si>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</si>
  <si>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</si>
  <si>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</si>
  <si>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</si>
  <si>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</si>
  <si>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</si>
  <si>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</si>
  <si>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</si>
  <si>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</si>
  <si>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</si>
  <si>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</si>
  <si>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</si>
  <si>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</si>
  <si>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</si>
  <si>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</si>
  <si>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</si>
  <si>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</si>
  <si>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</si>
  <si>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</si>
  <si>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</si>
  <si>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</si>
  <si>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</si>
  <si>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</si>
  <si>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</si>
  <si>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</si>
  <si>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</si>
  <si>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</si>
  <si>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</si>
  <si>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</si>
  <si>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</si>
  <si>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</si>
  <si>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</si>
  <si>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</si>
  <si>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</si>
  <si>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</si>
  <si>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</si>
  <si>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</si>
  <si>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</si>
  <si>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</si>
  <si>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</si>
  <si>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</si>
  <si>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</si>
  <si>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</si>
  <si>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</si>
  <si>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</si>
  <si>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</si>
  <si>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</si>
  <si>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</si>
  <si>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</si>
  <si>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</si>
  <si>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</si>
  <si>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</si>
  <si>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</si>
  <si>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</si>
  <si>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</si>
  <si>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</si>
  <si>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</si>
  <si>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</si>
  <si>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</si>
  <si>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</si>
  <si>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</si>
  <si>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</si>
  <si>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</si>
  <si>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</si>
  <si>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</si>
  <si>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</si>
  <si>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</si>
  <si>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</si>
  <si>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</si>
  <si>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</si>
  <si>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</si>
  <si>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</si>
  <si>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</si>
  <si>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</si>
  <si>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</si>
  <si>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</si>
  <si>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</si>
  <si>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</si>
  <si>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</si>
  <si>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</si>
  <si>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</si>
  <si>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</si>
  <si>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</si>
  <si>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</si>
  <si>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</si>
  <si>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</si>
  <si>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</si>
  <si>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</si>
  <si>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</si>
  <si>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</si>
  <si>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</si>
  <si>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</si>
  <si>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</si>
  <si>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</si>
  <si>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</si>
  <si>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</si>
  <si>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</si>
  <si>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</si>
  <si>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</si>
  <si>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</si>
  <si>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</si>
  <si>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</si>
  <si>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</si>
  <si>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</si>
  <si>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</si>
  <si>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</si>
  <si>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</si>
  <si>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</si>
  <si>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</si>
  <si>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</si>
  <si>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</si>
  <si>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</si>
  <si>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</si>
  <si>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</si>
  <si>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</si>
  <si>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</si>
  <si>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</si>
  <si>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</si>
  <si>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</si>
  <si>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</si>
  <si>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</si>
  <si>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</si>
  <si>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</si>
  <si>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</si>
  <si>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</si>
  <si>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</si>
  <si>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</si>
  <si>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</si>
  <si>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</si>
  <si>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</si>
  <si>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</si>
  <si>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</si>
  <si>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</si>
  <si>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</si>
  <si>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</si>
  <si>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</si>
  <si>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</si>
  <si>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</si>
  <si>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</si>
  <si>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</si>
  <si>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</si>
  <si>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</si>
  <si>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</si>
  <si>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</si>
  <si>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</si>
  <si>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</si>
  <si>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</si>
  <si>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</si>
  <si>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</si>
  <si>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</si>
  <si>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</si>
  <si>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</si>
  <si>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</si>
  <si>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</si>
  <si>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</si>
  <si>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</si>
  <si>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</si>
  <si>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</si>
  <si>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</si>
  <si>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</si>
  <si>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</si>
  <si>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</si>
  <si>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</si>
  <si>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</si>
  <si>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</si>
  <si>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</si>
  <si>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</si>
  <si>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</si>
  <si>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</si>
  <si>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</si>
  <si>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</si>
  <si>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</si>
  <si>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</si>
  <si>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</si>
  <si>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</si>
  <si>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</si>
  <si>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</si>
  <si>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</si>
  <si>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</si>
  <si>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</si>
  <si>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</si>
  <si>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</si>
  <si>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</si>
  <si>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</si>
  <si>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</si>
  <si>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</si>
  <si>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</si>
  <si>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</si>
  <si>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</si>
  <si>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</si>
  <si>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</si>
  <si>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</si>
  <si>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</si>
  <si>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</si>
  <si>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</si>
  <si>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</si>
  <si>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</si>
  <si>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</si>
  <si>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</si>
  <si>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</si>
  <si>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</si>
  <si>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</si>
  <si>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</si>
  <si>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</si>
  <si>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</si>
  <si>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</si>
  <si>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</si>
  <si>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</si>
  <si>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</si>
  <si>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</si>
  <si>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</si>
  <si>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</si>
  <si>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</si>
  <si>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</si>
  <si>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</si>
  <si>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</si>
  <si>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</si>
  <si>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</si>
  <si>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</si>
  <si>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</si>
  <si>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</si>
  <si>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</si>
  <si>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</si>
  <si>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</si>
  <si>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</si>
  <si>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</si>
  <si>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</si>
  <si>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</si>
  <si>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</si>
  <si>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</si>
  <si>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</si>
  <si>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</si>
  <si>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</si>
  <si>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</si>
  <si>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</si>
  <si>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</si>
  <si>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</si>
  <si>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</si>
  <si>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</si>
  <si>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</si>
  <si>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</si>
  <si>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</si>
  <si>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</si>
  <si>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</si>
  <si>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</si>
  <si>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</si>
  <si>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</si>
  <si>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</si>
  <si>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</si>
  <si>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</si>
  <si>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</si>
  <si>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</si>
  <si>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</si>
  <si>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</si>
  <si>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</si>
  <si>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</si>
  <si>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</si>
  <si>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</si>
  <si>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</si>
  <si>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</si>
  <si>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</si>
  <si>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</si>
  <si>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</si>
  <si>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</si>
  <si>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</si>
  <si>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</si>
  <si>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</si>
  <si>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</si>
  <si>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</si>
  <si>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</si>
  <si>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</si>
  <si>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</si>
  <si>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</si>
  <si>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</si>
  <si>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</si>
  <si>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</si>
  <si>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</si>
  <si>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</si>
  <si>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</si>
  <si>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</si>
  <si>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</si>
  <si>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</si>
  <si>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</si>
  <si>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</si>
  <si>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</si>
  <si>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</si>
  <si>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</si>
  <si>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</si>
  <si>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</si>
  <si>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</si>
  <si>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</si>
  <si>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</si>
  <si>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</si>
  <si>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</si>
  <si>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</si>
  <si>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</si>
  <si>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</si>
  <si>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</si>
  <si>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</si>
  <si>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</si>
  <si>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</si>
  <si>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</si>
  <si>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</si>
  <si>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</si>
  <si>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</si>
  <si>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</si>
  <si>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</si>
  <si>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</si>
  <si>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</si>
  <si>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</si>
  <si>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</si>
  <si>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</si>
  <si>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</si>
  <si>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</si>
  <si>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</si>
  <si>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</si>
  <si>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</si>
  <si>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</si>
  <si>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</si>
  <si>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</si>
  <si>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</si>
  <si>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</si>
  <si>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</si>
  <si>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</si>
  <si>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</si>
  <si>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</si>
  <si>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</si>
  <si>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</si>
  <si>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</si>
  <si>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</si>
  <si>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</si>
  <si>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</si>
  <si>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</si>
  <si>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</si>
  <si>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</si>
  <si>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</si>
  <si>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</si>
  <si>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</si>
  <si>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</si>
  <si>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</si>
  <si>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</si>
  <si>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</si>
  <si>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</si>
  <si>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</si>
  <si>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</si>
  <si>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</si>
  <si>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</si>
  <si>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</si>
  <si>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</si>
  <si>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</si>
  <si>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</si>
  <si>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</si>
  <si>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</si>
  <si>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</si>
  <si>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</si>
  <si>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</si>
  <si>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</si>
  <si>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</si>
  <si>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</si>
  <si>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</si>
  <si>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</si>
  <si>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</si>
  <si>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</si>
  <si>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</si>
  <si>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</si>
  <si>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</si>
  <si>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</si>
  <si>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</si>
  <si>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</si>
  <si>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</si>
  <si>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</si>
  <si>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</si>
  <si>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</si>
  <si>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</si>
  <si>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</si>
  <si>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</si>
  <si>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</si>
  <si>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</si>
  <si>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</si>
  <si>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</si>
  <si>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</si>
  <si>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</si>
  <si>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</si>
  <si>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</si>
  <si>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</si>
  <si>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</si>
  <si>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</si>
  <si>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</si>
  <si>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</si>
  <si>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</si>
  <si>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</si>
  <si>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</si>
  <si>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</si>
  <si>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</si>
  <si>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</si>
  <si>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</si>
  <si>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</si>
  <si>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</si>
  <si>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</si>
  <si>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</si>
  <si>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</si>
  <si>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</si>
  <si>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</si>
  <si>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</si>
  <si>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</si>
  <si>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</si>
  <si>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</si>
  <si>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</si>
  <si>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</si>
  <si>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</si>
  <si>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</si>
  <si>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</si>
  <si>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</si>
  <si>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</si>
  <si>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</si>
  <si>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</si>
  <si>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</si>
  <si>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</si>
  <si>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</si>
  <si>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</si>
  <si>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</si>
  <si>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</si>
  <si>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</si>
  <si>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</si>
  <si>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</si>
  <si>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</si>
  <si>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</si>
  <si>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</si>
  <si>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</si>
  <si>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</si>
  <si>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</si>
  <si>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</si>
  <si>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</si>
  <si>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</si>
  <si>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</si>
  <si>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</si>
  <si>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</si>
  <si>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</si>
  <si>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</si>
  <si>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</si>
  <si>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</si>
  <si>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</si>
  <si>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</si>
  <si>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</si>
  <si>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</si>
  <si>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</si>
  <si>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</si>
  <si>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</si>
  <si>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</si>
  <si>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</si>
  <si>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</si>
  <si>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</si>
  <si>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</si>
  <si>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</si>
  <si>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</si>
  <si>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</si>
  <si>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</si>
  <si>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</si>
  <si>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</si>
  <si>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</si>
  <si>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</si>
  <si>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</si>
  <si>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</si>
  <si>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</si>
  <si>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</si>
  <si>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</si>
  <si>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</si>
  <si>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</si>
  <si>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</si>
  <si>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</si>
  <si>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</si>
  <si>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</si>
  <si>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</si>
  <si>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</si>
  <si>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</si>
  <si>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</si>
  <si>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</si>
  <si>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</si>
  <si>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</si>
  <si>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</si>
  <si>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</si>
  <si>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</si>
  <si>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</si>
  <si>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</si>
  <si>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</si>
  <si>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</si>
  <si>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</si>
  <si>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</si>
  <si>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</si>
  <si>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</si>
  <si>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</si>
  <si>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</si>
  <si>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</si>
  <si>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</si>
  <si>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</si>
  <si>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</si>
  <si>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</si>
  <si>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</si>
  <si>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</si>
  <si>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</si>
  <si>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</si>
  <si>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</si>
  <si>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</si>
  <si>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</si>
  <si>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</si>
  <si>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</si>
  <si>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</si>
  <si>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</si>
  <si>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</si>
  <si>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</si>
  <si>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</si>
  <si>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</si>
  <si>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</si>
  <si>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</si>
  <si>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</si>
  <si>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</si>
  <si>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</si>
  <si>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</si>
  <si>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</si>
  <si>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</si>
  <si>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</si>
  <si>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</si>
  <si>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</si>
  <si>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</si>
  <si>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</si>
  <si>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</si>
  <si>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</si>
  <si>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</si>
  <si>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</si>
  <si>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</si>
  <si>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</si>
  <si>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</si>
  <si>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</si>
  <si>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</si>
  <si>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</si>
  <si>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</si>
  <si>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</si>
  <si>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</si>
  <si>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</si>
  <si>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</si>
  <si>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</si>
  <si>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</si>
  <si>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</si>
  <si>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</si>
  <si>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</si>
  <si>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</si>
  <si>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</si>
  <si>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</si>
  <si>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</si>
  <si>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</si>
  <si>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</si>
  <si>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</si>
  <si>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</si>
  <si>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</si>
  <si>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</si>
  <si>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</si>
  <si>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</si>
  <si>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</si>
  <si>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</si>
  <si>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</si>
  <si>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</si>
  <si>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</si>
  <si>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</si>
  <si>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</si>
  <si>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</si>
  <si>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</si>
  <si>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</si>
  <si>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</si>
  <si>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</si>
  <si>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</si>
  <si>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</si>
  <si>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</si>
  <si>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</si>
  <si>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</si>
  <si>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</si>
  <si>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</si>
  <si>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</si>
  <si>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</si>
  <si>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</si>
  <si>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</si>
  <si>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</si>
  <si>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</si>
  <si>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</si>
  <si>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</si>
  <si>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</si>
  <si>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</si>
  <si>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</si>
  <si>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</si>
  <si>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</si>
  <si>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</si>
  <si>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</si>
  <si>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</si>
  <si>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</si>
  <si>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</si>
  <si>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</si>
  <si>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</si>
  <si>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</si>
  <si>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</si>
  <si>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</si>
  <si>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</si>
  <si>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</si>
  <si>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</si>
  <si>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</si>
  <si>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</si>
  <si>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</si>
  <si>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</si>
  <si>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</si>
  <si>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</si>
  <si>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</si>
  <si>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</si>
  <si>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</si>
  <si>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</si>
  <si>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</si>
  <si>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</si>
  <si>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</si>
  <si>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</si>
  <si>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</si>
  <si>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</si>
  <si>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</si>
  <si>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</si>
  <si>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</si>
  <si>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</si>
  <si>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</si>
  <si>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</si>
  <si>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</si>
  <si>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</si>
  <si>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</si>
  <si>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</si>
  <si>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</si>
  <si>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</si>
  <si>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</si>
  <si>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</si>
  <si>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</si>
  <si>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</si>
  <si>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</si>
  <si>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</si>
  <si>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</si>
  <si>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</si>
  <si>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</si>
  <si>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</si>
  <si>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</si>
  <si>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</si>
  <si>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</si>
  <si>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</si>
  <si>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</si>
  <si>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</si>
  <si>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</si>
  <si>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</si>
  <si>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</si>
  <si>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</si>
  <si>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</si>
  <si>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</si>
  <si>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</si>
  <si>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</si>
  <si>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</si>
  <si>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</si>
  <si>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</si>
  <si>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</si>
  <si>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</si>
  <si>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</si>
  <si>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</si>
  <si>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</si>
  <si>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</si>
  <si>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</si>
  <si>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</si>
  <si>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</si>
  <si>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</si>
  <si>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</si>
  <si>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</si>
  <si>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</si>
  <si>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</si>
  <si>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</si>
  <si>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</si>
  <si>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</si>
  <si>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</si>
  <si>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</si>
  <si>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</si>
  <si>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</si>
  <si>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</si>
  <si>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</si>
  <si>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</si>
  <si>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</si>
  <si>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</si>
  <si>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</si>
  <si>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</si>
  <si>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</si>
  <si>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</si>
  <si>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</si>
  <si>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</si>
  <si>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</si>
  <si>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</si>
  <si>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</si>
  <si>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</si>
  <si>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</si>
  <si>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</si>
  <si>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</si>
  <si>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</si>
  <si>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</si>
  <si>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</si>
  <si>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</si>
  <si>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</si>
  <si>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</si>
  <si>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</si>
  <si>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</si>
  <si>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</si>
  <si>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</si>
  <si>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</si>
  <si>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</si>
  <si>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</si>
  <si>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</si>
  <si>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</si>
  <si>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</si>
  <si>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</si>
  <si>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</si>
  <si>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</si>
  <si>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</si>
  <si>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</si>
  <si>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</si>
  <si>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</si>
  <si>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</si>
  <si>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</si>
  <si>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</si>
  <si>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</si>
  <si>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</si>
  <si>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</si>
  <si>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</si>
  <si>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</si>
  <si>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</si>
  <si>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</si>
  <si>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</si>
  <si>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</si>
  <si>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</si>
  <si>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</si>
  <si>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</si>
  <si>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</si>
  <si>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</si>
  <si>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</si>
  <si>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</si>
  <si>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</si>
  <si>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</si>
  <si>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</si>
  <si>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</si>
  <si>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</si>
  <si>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</si>
  <si>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</si>
  <si>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</si>
  <si>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</si>
  <si>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</si>
  <si>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</si>
  <si>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</si>
  <si>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</si>
  <si>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</si>
  <si>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</si>
  <si>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</si>
  <si>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</si>
  <si>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</si>
  <si>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</si>
  <si>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</si>
  <si>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</si>
  <si>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</si>
  <si>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</si>
  <si>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</si>
  <si>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</si>
  <si>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</si>
  <si>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</si>
  <si>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</si>
  <si>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</si>
  <si>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</si>
  <si>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</si>
  <si>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</si>
  <si>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</si>
  <si>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</si>
  <si>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</si>
  <si>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</si>
  <si>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</si>
  <si>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</si>
  <si>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</si>
  <si>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</si>
  <si>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</si>
  <si>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</si>
  <si>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</si>
  <si>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</si>
  <si>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</si>
  <si>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</si>
  <si>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</si>
  <si>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</si>
  <si>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</si>
  <si>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</si>
  <si>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</si>
  <si>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</si>
  <si>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</si>
  <si>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</si>
  <si>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</si>
  <si>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</si>
  <si>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</si>
  <si>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</si>
  <si>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</si>
  <si>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</si>
  <si>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</si>
  <si>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</si>
  <si>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</si>
  <si>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</si>
  <si>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</si>
  <si>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</si>
  <si>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</si>
  <si>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</si>
  <si>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</si>
  <si>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</si>
  <si>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</si>
  <si>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</si>
  <si>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</si>
  <si>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</si>
  <si>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</si>
  <si>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</si>
  <si>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</si>
  <si>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</si>
  <si>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</si>
  <si>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</si>
  <si>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</si>
  <si>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</si>
  <si>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</si>
  <si>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</si>
  <si>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</si>
  <si>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</si>
  <si>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</si>
  <si>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</si>
  <si>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</si>
  <si>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</si>
  <si>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</si>
  <si>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</si>
  <si>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</si>
  <si>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</si>
  <si>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</si>
  <si>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</si>
  <si>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</si>
  <si>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</si>
  <si>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</si>
  <si>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</si>
  <si>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</si>
  <si>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</si>
  <si>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</si>
  <si>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</si>
  <si>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</si>
  <si>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</si>
  <si>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</si>
  <si>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</si>
  <si>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</si>
  <si>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</si>
  <si>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</si>
  <si>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</si>
  <si>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</si>
  <si>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</si>
  <si>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</si>
  <si>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</si>
  <si>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</si>
  <si>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</si>
  <si>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</si>
  <si>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</si>
  <si>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</si>
  <si>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</si>
  <si>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</si>
  <si>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</si>
  <si>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</si>
  <si>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</si>
  <si>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</si>
  <si>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</si>
  <si>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</si>
  <si>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</si>
  <si>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</si>
  <si>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</si>
  <si>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</si>
  <si>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</si>
  <si>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</si>
  <si>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</si>
  <si>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</si>
  <si>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</si>
  <si>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</si>
  <si>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</si>
  <si>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</si>
  <si>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</si>
  <si>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</si>
  <si>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</si>
  <si>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</si>
  <si>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</si>
  <si>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</si>
  <si>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</si>
  <si>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</si>
  <si>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</si>
  <si>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</si>
  <si>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</si>
  <si>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</si>
  <si>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</si>
  <si>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</si>
  <si>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</si>
  <si>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</si>
  <si>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</si>
  <si>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</si>
  <si>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</si>
  <si>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</si>
  <si>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</si>
  <si>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</si>
  <si>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</si>
  <si>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</si>
  <si>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</si>
  <si>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</si>
  <si>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</si>
  <si>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</si>
  <si>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</si>
  <si>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</si>
  <si>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</si>
  <si>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</si>
  <si>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</si>
  <si>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</si>
  <si>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</si>
  <si>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</si>
  <si>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</si>
  <si>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</si>
  <si>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</si>
  <si>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</si>
  <si>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</si>
  <si>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</si>
  <si>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</si>
  <si>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</si>
  <si>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</si>
  <si>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</si>
  <si>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</si>
  <si>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</si>
  <si>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</si>
  <si>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</si>
  <si>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</si>
  <si>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</si>
  <si>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</si>
  <si>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</si>
  <si>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</si>
  <si>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</si>
  <si>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</si>
  <si>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</si>
  <si>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</si>
  <si>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</si>
  <si>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</si>
  <si>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</si>
  <si>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</si>
  <si>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</si>
  <si>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</si>
  <si>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</si>
  <si>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</si>
  <si>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</si>
  <si>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</si>
  <si>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</si>
  <si>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</si>
  <si>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</si>
  <si>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</si>
  <si>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</si>
  <si>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</si>
  <si>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</si>
  <si>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</si>
  <si>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</si>
  <si>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</si>
  <si>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</si>
  <si>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</si>
  <si>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</si>
  <si>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</si>
  <si>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</si>
  <si>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</si>
  <si>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</si>
  <si>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</si>
  <si>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</si>
  <si>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</si>
  <si>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</si>
  <si>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</si>
  <si>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</si>
  <si>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</si>
  <si>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</si>
  <si>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</si>
  <si>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</si>
  <si>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</si>
  <si>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</si>
  <si>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</si>
  <si>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</si>
  <si>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</si>
  <si>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</si>
  <si>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</si>
  <si>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</si>
  <si>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</si>
  <si>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</si>
  <si>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</si>
  <si>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</si>
  <si>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</si>
  <si>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</si>
  <si>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</si>
  <si>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</si>
  <si>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</si>
  <si>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</si>
  <si>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</si>
  <si>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</si>
  <si>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</si>
  <si>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</si>
  <si>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</si>
  <si>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</si>
  <si>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</si>
  <si>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</si>
  <si>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</si>
  <si>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</si>
  <si>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</si>
  <si>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</si>
  <si>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</si>
  <si>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</si>
  <si>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</si>
  <si>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</si>
  <si>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</si>
  <si>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</si>
  <si>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</si>
  <si>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</si>
  <si>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</si>
  <si>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</si>
  <si>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</si>
  <si>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</si>
  <si>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</si>
  <si>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</si>
  <si>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</si>
  <si>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</si>
  <si>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</si>
  <si>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</si>
  <si>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</si>
  <si>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</si>
  <si>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</si>
  <si>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</si>
  <si>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</si>
  <si>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</si>
  <si>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</si>
  <si>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</si>
  <si>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</si>
  <si>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</si>
  <si>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</si>
  <si>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</si>
  <si>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</si>
  <si>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</si>
  <si>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</si>
  <si>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</si>
  <si>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</si>
  <si>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</si>
  <si>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</si>
  <si>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</si>
  <si>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</si>
  <si>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</si>
  <si>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</si>
  <si>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</si>
  <si>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</si>
  <si>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</si>
  <si>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</si>
  <si>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</si>
  <si>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</si>
  <si>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</si>
  <si>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</si>
  <si>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</si>
  <si>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</si>
  <si>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</si>
  <si>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</si>
  <si>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</si>
  <si>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</si>
  <si>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</si>
  <si>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</si>
  <si>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</si>
  <si>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</si>
  <si>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</si>
  <si>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</si>
  <si>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</si>
  <si>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</si>
  <si>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</si>
  <si>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</si>
  <si>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</si>
  <si>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</si>
  <si>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</si>
  <si>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</si>
  <si>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</si>
  <si>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</si>
  <si>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</si>
  <si>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</si>
  <si>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</si>
  <si>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</si>
  <si>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</si>
  <si>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</si>
  <si>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</si>
  <si>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</si>
  <si>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</si>
  <si>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</si>
  <si>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</si>
  <si>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</si>
  <si>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</si>
  <si>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</si>
  <si>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</si>
  <si>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</si>
  <si>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</si>
  <si>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</si>
  <si>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</si>
  <si>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</si>
  <si>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</si>
  <si>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</si>
  <si>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</si>
  <si>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</si>
  <si>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</si>
  <si>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</si>
  <si>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</si>
  <si>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</si>
  <si>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</si>
  <si>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</si>
  <si>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</si>
  <si>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</si>
  <si>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</si>
  <si>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</si>
  <si>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</si>
  <si>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</si>
  <si>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</si>
  <si>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</si>
  <si>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</si>
  <si>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</si>
  <si>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</si>
  <si>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</si>
  <si>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</si>
  <si>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</si>
  <si>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</si>
  <si>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</si>
  <si>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</si>
  <si>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</si>
  <si>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</si>
  <si>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</si>
  <si>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</si>
  <si>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</si>
  <si>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</si>
  <si>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</si>
  <si>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</si>
  <si>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</si>
  <si>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</si>
  <si>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</si>
  <si>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</si>
  <si>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</si>
  <si>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</si>
  <si>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</si>
  <si>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</si>
  <si>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</si>
  <si>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</si>
  <si>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</si>
  <si>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</si>
  <si>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</si>
  <si>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</si>
  <si>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</si>
  <si>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</si>
  <si>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</si>
  <si>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</si>
  <si>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</si>
  <si>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</si>
  <si>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</si>
  <si>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</si>
  <si>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</si>
  <si>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</si>
  <si>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</si>
  <si>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</si>
  <si>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</si>
  <si>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</si>
  <si>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</si>
  <si>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</si>
  <si>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</si>
  <si>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</si>
  <si>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</si>
  <si>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</si>
  <si>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</si>
  <si>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</si>
  <si>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</si>
  <si>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</si>
  <si>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</si>
  <si>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</si>
  <si>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</si>
  <si>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</si>
  <si>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</si>
  <si>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</si>
  <si>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</si>
  <si>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</si>
  <si>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</si>
  <si>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</si>
  <si>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</si>
  <si>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</si>
  <si>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</si>
  <si>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</si>
  <si>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</si>
  <si>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</si>
  <si>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</si>
  <si>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</si>
  <si>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</si>
  <si>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</si>
  <si>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</si>
  <si>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</si>
  <si>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</si>
  <si>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</si>
  <si>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</si>
  <si>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</si>
  <si>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</si>
  <si>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</si>
  <si>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</si>
  <si>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</si>
  <si>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</si>
  <si>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</si>
  <si>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</si>
  <si>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</si>
  <si>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</si>
  <si>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</si>
  <si>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</si>
  <si>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</si>
  <si>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</si>
  <si>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</si>
  <si>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</si>
  <si>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</si>
  <si>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</si>
  <si>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</si>
  <si>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</si>
  <si>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</si>
  <si>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</si>
  <si>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</si>
  <si>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</si>
  <si>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</si>
  <si>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</si>
  <si>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</si>
  <si>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</si>
  <si>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</si>
  <si>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</si>
  <si>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</si>
  <si>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</si>
  <si>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</si>
  <si>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</si>
  <si>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</si>
  <si>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</si>
  <si>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</si>
  <si>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</si>
  <si>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</si>
  <si>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</si>
  <si>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</si>
  <si>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</si>
  <si>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</si>
  <si>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</si>
  <si>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</si>
  <si>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</si>
  <si>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</si>
  <si>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</si>
  <si>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</si>
  <si>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</si>
  <si>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</si>
  <si>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</si>
  <si>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</si>
  <si>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</si>
  <si>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</si>
  <si>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</si>
  <si>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</si>
  <si>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</si>
  <si>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</si>
  <si>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</si>
  <si>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</si>
  <si>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</si>
  <si>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</si>
  <si>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</si>
  <si>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</si>
  <si>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</si>
  <si>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</si>
  <si>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</si>
  <si>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</si>
  <si>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</si>
  <si>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</si>
  <si>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</si>
  <si>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</si>
  <si>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</si>
  <si>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</si>
  <si>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</si>
  <si>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</si>
  <si>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</si>
  <si>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</si>
  <si>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</si>
  <si>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</si>
  <si>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</si>
  <si>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</si>
  <si>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</si>
  <si>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</si>
  <si>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</si>
  <si>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</si>
  <si>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</si>
  <si>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</si>
  <si>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</si>
  <si>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</si>
  <si>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</si>
  <si>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</si>
  <si>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</si>
  <si>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</si>
  <si>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</si>
  <si>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</si>
  <si>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</si>
  <si>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</si>
  <si>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</si>
  <si>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</si>
  <si>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</si>
  <si>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</si>
  <si>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</si>
  <si>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</si>
  <si>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</si>
  <si>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</si>
  <si>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</si>
  <si>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</si>
  <si>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</si>
  <si>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</si>
  <si>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</si>
  <si>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</si>
  <si>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</si>
  <si>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</si>
  <si>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</si>
  <si>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</si>
  <si>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</si>
  <si>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</si>
  <si>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</si>
  <si>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</si>
  <si>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</si>
  <si>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</si>
  <si>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</si>
  <si>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</si>
  <si>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</si>
  <si>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</si>
  <si>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</si>
  <si>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</si>
  <si>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</si>
  <si>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</si>
  <si>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</si>
  <si>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</si>
  <si>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</si>
  <si>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</si>
  <si>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</si>
  <si>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</si>
  <si>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</si>
  <si>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</si>
  <si>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</si>
  <si>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</si>
  <si>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</si>
  <si>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</si>
  <si>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</si>
  <si>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</si>
  <si>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</si>
  <si>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</si>
  <si>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</si>
  <si>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</si>
  <si>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</si>
  <si>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</si>
  <si>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</si>
  <si>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</si>
  <si>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</si>
  <si>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</si>
  <si>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</si>
  <si>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</si>
  <si>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</si>
  <si>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</si>
  <si>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</si>
  <si>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</si>
  <si>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</si>
  <si>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</si>
  <si>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</si>
  <si>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</si>
  <si>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</si>
  <si>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</si>
  <si>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</si>
  <si>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</si>
  <si>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</si>
  <si>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</si>
  <si>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</si>
  <si>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</si>
  <si>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</si>
  <si>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</si>
  <si>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</si>
  <si>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</si>
  <si>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</si>
  <si>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</si>
  <si>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</si>
  <si>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</si>
  <si>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</si>
  <si>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</si>
  <si>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</si>
  <si>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</si>
  <si>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</si>
  <si>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</si>
  <si>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</si>
  <si>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</si>
  <si>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</si>
  <si>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</si>
  <si>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</si>
  <si>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</si>
  <si>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</si>
  <si>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</si>
  <si>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</si>
  <si>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</si>
  <si>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</si>
  <si>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</si>
  <si>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</si>
  <si>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</si>
  <si>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</si>
  <si>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</si>
  <si>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</si>
  <si>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</si>
  <si>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</si>
  <si>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</si>
  <si>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</si>
  <si>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</si>
  <si>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</si>
  <si>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</si>
  <si>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</si>
  <si>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</si>
  <si>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</si>
  <si>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</si>
  <si>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</si>
  <si>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</si>
  <si>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</si>
  <si>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</si>
  <si>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</si>
  <si>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</si>
  <si>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</si>
  <si>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</si>
  <si>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</si>
  <si>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</si>
  <si>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</si>
  <si>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</si>
  <si>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</si>
  <si>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</si>
  <si>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</si>
  <si>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</si>
  <si>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</si>
  <si>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</si>
  <si>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</si>
  <si>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</si>
  <si>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</si>
  <si>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</si>
  <si>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</si>
  <si>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</si>
  <si>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</si>
  <si>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</si>
  <si>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</si>
  <si>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</si>
  <si>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</si>
  <si>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</si>
  <si>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</si>
  <si>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</si>
  <si>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</si>
  <si>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</si>
  <si>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</si>
  <si>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</si>
  <si>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</si>
  <si>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</si>
  <si>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</si>
  <si>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</si>
  <si>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</si>
  <si>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</si>
  <si>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</si>
  <si>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</si>
  <si>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</si>
  <si>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</si>
  <si>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</si>
  <si>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</si>
  <si>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</si>
  <si>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</si>
  <si>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</si>
  <si>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</si>
  <si>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</si>
  <si>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</si>
  <si>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</si>
  <si>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</si>
  <si>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</si>
  <si>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</si>
  <si>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</si>
  <si>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</si>
  <si>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</si>
  <si>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</si>
  <si>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</si>
  <si>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</si>
  <si>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</si>
  <si>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</si>
  <si>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</si>
  <si>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</si>
  <si>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</si>
  <si>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</si>
  <si>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</si>
  <si>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</si>
  <si>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</si>
  <si>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</si>
  <si>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</si>
  <si>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</si>
  <si>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</si>
  <si>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</si>
  <si>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</si>
  <si>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</si>
  <si>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</si>
  <si>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</si>
  <si>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</si>
  <si>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</si>
  <si>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</si>
  <si>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</si>
  <si>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</si>
  <si>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</si>
  <si>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</si>
  <si>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</si>
  <si>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</si>
  <si>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</si>
  <si>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</si>
  <si>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</si>
  <si>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</si>
  <si>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</si>
  <si>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</si>
  <si>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</si>
  <si>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</si>
  <si>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</si>
  <si>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</si>
  <si>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</si>
  <si>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</si>
  <si>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</si>
  <si>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</si>
  <si>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</si>
  <si>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</si>
  <si>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</si>
  <si>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</si>
  <si>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</si>
  <si>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</si>
  <si>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</si>
  <si>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</si>
  <si>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</si>
  <si>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</si>
  <si>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</si>
  <si>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</si>
  <si>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</si>
  <si>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</si>
  <si>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</si>
  <si>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</si>
  <si>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</si>
  <si>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</si>
  <si>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</si>
  <si>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</si>
  <si>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</si>
  <si>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</si>
  <si>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</si>
  <si>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</si>
  <si>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</si>
  <si>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</si>
  <si>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</si>
  <si>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</si>
  <si>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</si>
  <si>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</si>
  <si>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</si>
  <si>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</si>
  <si>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</si>
  <si>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</si>
  <si>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</si>
  <si>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</si>
  <si>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</si>
  <si>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</si>
  <si>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</si>
  <si>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</si>
  <si>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</si>
  <si>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</si>
  <si>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</si>
  <si>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</si>
  <si>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</si>
  <si>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</si>
  <si>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</si>
  <si>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</si>
  <si>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</si>
  <si>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</si>
  <si>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</si>
  <si>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</si>
  <si>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</si>
  <si>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</si>
  <si>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</si>
  <si>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</si>
  <si>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</si>
  <si>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</si>
  <si>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</si>
  <si>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</si>
  <si>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</si>
  <si>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</si>
  <si>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</si>
  <si>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</si>
  <si>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</si>
  <si>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</si>
  <si>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</si>
  <si>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</si>
  <si>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</si>
  <si>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</si>
  <si>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</si>
  <si>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</si>
  <si>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</si>
  <si>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</si>
  <si>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</si>
  <si>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</si>
  <si>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</si>
  <si>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</si>
  <si>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</si>
  <si>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</si>
  <si>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</si>
  <si>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</si>
  <si>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</si>
  <si>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</si>
  <si>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</si>
  <si>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</si>
  <si>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</si>
  <si>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</si>
  <si>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</si>
  <si>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</si>
  <si>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</si>
  <si>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</si>
  <si>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</si>
  <si>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</si>
  <si>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</si>
  <si>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</si>
  <si>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</si>
  <si>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</si>
  <si>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</si>
  <si>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</si>
  <si>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</si>
  <si>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</si>
  <si>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</si>
  <si>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</si>
  <si>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</si>
  <si>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</si>
  <si>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</si>
  <si>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</si>
  <si>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</si>
  <si>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</si>
  <si>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</si>
  <si>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</si>
  <si>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</si>
  <si>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</si>
  <si>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</si>
  <si>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</si>
  <si>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</si>
  <si>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</si>
  <si>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</si>
  <si>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</si>
  <si>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</si>
  <si>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</si>
  <si>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</si>
  <si>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</si>
  <si>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</si>
  <si>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</si>
  <si>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</si>
  <si>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</si>
  <si>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</si>
  <si>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</si>
  <si>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</si>
  <si>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</si>
  <si>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</si>
  <si>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</si>
  <si>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</si>
  <si>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</si>
  <si>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</si>
  <si>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</si>
  <si>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</si>
  <si>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</si>
  <si>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</si>
  <si>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</si>
  <si>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</si>
  <si>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</si>
  <si>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</si>
  <si>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</si>
  <si>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</si>
  <si>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</si>
  <si>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</si>
  <si>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</si>
  <si>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</si>
  <si>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</si>
  <si>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</si>
  <si>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</si>
  <si>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</si>
  <si>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</si>
  <si>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</si>
  <si>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</si>
  <si>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</si>
  <si>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</si>
  <si>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</si>
  <si>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</si>
  <si>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</si>
  <si>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</si>
  <si>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</si>
  <si>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</si>
  <si>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</si>
  <si>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</si>
  <si>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</si>
  <si>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</si>
  <si>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</si>
  <si>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</si>
  <si>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</si>
  <si>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</si>
  <si>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</si>
  <si>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</si>
  <si>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</si>
  <si>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</si>
  <si>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</si>
  <si>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</si>
  <si>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</si>
  <si>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</si>
  <si>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</si>
  <si>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</si>
  <si>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</si>
  <si>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</si>
  <si>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</si>
  <si>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</si>
  <si>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</si>
  <si>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</si>
  <si>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</si>
  <si>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</si>
  <si>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</si>
  <si>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</si>
  <si>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</si>
  <si>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</si>
  <si>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</si>
  <si>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</si>
  <si>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</si>
  <si>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</si>
  <si>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</si>
  <si>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</si>
  <si>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</si>
  <si>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</si>
  <si>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</si>
  <si>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</si>
  <si>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</si>
  <si>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</si>
  <si>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</si>
  <si>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</si>
  <si>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</si>
  <si>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</si>
  <si>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</si>
  <si>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</si>
  <si>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</si>
  <si>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</si>
  <si>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</si>
  <si>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</si>
  <si>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</si>
  <si>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</si>
  <si>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</si>
  <si>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</si>
  <si>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</si>
  <si>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</si>
  <si>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</si>
  <si>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</si>
  <si>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</si>
  <si>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</si>
  <si>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</si>
  <si>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</si>
  <si>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</si>
  <si>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</si>
  <si>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</si>
  <si>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</si>
  <si>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</si>
  <si>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</si>
  <si>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</si>
  <si>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</si>
  <si>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</si>
  <si>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</si>
  <si>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</si>
  <si>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</si>
  <si>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</si>
  <si>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</si>
  <si>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</si>
  <si>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</si>
  <si>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</si>
  <si>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</si>
  <si>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</si>
  <si>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</si>
  <si>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</si>
  <si>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</si>
  <si>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</si>
  <si>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</si>
  <si>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</si>
  <si>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</si>
  <si>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</si>
  <si>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</si>
  <si>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</si>
  <si>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</si>
  <si>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</si>
  <si>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</si>
  <si>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</si>
  <si>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</si>
  <si>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</si>
  <si>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</si>
  <si>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</si>
  <si>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</si>
  <si>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</si>
  <si>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</si>
  <si>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</si>
  <si>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</si>
  <si>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</si>
  <si>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</si>
  <si>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</si>
  <si>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</si>
  <si>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</si>
  <si>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</si>
  <si>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</si>
  <si>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</si>
  <si>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</si>
  <si>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</si>
  <si>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</si>
  <si>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</si>
  <si>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</si>
  <si>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</si>
  <si>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</si>
  <si>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</si>
  <si>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</si>
  <si>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</si>
  <si>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</si>
  <si>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</si>
  <si>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</si>
  <si>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</si>
  <si>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</si>
  <si>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</si>
  <si>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</si>
  <si>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</si>
  <si>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</si>
  <si>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</si>
  <si>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</si>
  <si>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</si>
  <si>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</si>
  <si>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</si>
  <si>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</si>
  <si>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</si>
  <si>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</si>
  <si>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</si>
  <si>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</si>
  <si>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</si>
  <si>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</si>
  <si>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</si>
  <si>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</si>
  <si>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</si>
  <si>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</si>
  <si>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</si>
  <si>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</si>
  <si>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</si>
  <si>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</si>
  <si>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</si>
  <si>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</si>
  <si>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</si>
  <si>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</si>
  <si>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</si>
  <si>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</si>
  <si>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</si>
  <si>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</si>
  <si>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</si>
  <si>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</si>
  <si>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</si>
  <si>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</si>
  <si>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</si>
  <si>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</si>
  <si>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</si>
  <si>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</si>
  <si>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</si>
  <si>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</si>
  <si>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</si>
  <si>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</si>
  <si>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</si>
  <si>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</si>
  <si>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</si>
  <si>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</si>
  <si>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</si>
  <si>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</si>
  <si>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</si>
  <si>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</si>
  <si>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</si>
  <si>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</si>
  <si>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</si>
  <si>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</si>
  <si>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</si>
  <si>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</si>
  <si>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</si>
  <si>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</si>
  <si>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</si>
  <si>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</si>
  <si>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</si>
  <si>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</si>
  <si>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</si>
  <si>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</si>
  <si>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</si>
  <si>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</si>
  <si>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</si>
  <si>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</si>
  <si>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</si>
  <si>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</si>
  <si>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</si>
  <si>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</si>
  <si>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</si>
  <si>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</si>
  <si>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</si>
  <si>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</si>
  <si>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</si>
  <si>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</si>
  <si>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</si>
  <si>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</si>
  <si>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</si>
  <si>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</si>
  <si>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</si>
  <si>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</si>
  <si>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</si>
  <si>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</si>
  <si>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</si>
  <si>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</si>
  <si>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</si>
  <si>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</si>
  <si>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</si>
  <si>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</si>
  <si>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</si>
  <si>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</si>
  <si>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</si>
  <si>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</si>
  <si>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</si>
  <si>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</si>
  <si>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</si>
  <si>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</si>
  <si>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</si>
  <si>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</si>
  <si>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</si>
  <si>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</si>
  <si>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</si>
  <si>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</si>
  <si>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</si>
  <si>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</si>
  <si>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</si>
  <si>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</si>
  <si>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</si>
  <si>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</si>
  <si>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</si>
  <si>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</si>
  <si>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</si>
  <si>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</si>
  <si>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</si>
  <si>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</si>
  <si>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</si>
  <si>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</si>
  <si>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</si>
  <si>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</si>
  <si>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</si>
  <si>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</si>
  <si>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</si>
  <si>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</si>
  <si>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</si>
  <si>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</si>
  <si>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</si>
  <si>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</si>
  <si>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</si>
  <si>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</si>
  <si>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</si>
  <si>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</si>
  <si>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</si>
  <si>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</si>
  <si>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</si>
  <si>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</si>
  <si>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</si>
  <si>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</si>
  <si>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</si>
  <si>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</si>
  <si>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</si>
  <si>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</si>
  <si>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</si>
  <si>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</si>
  <si>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</si>
  <si>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</si>
  <si>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</si>
  <si>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</si>
  <si>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</si>
  <si>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</si>
  <si>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</si>
  <si>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</si>
  <si>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</si>
  <si>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</si>
  <si>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</si>
  <si>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</si>
  <si>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</si>
  <si>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</si>
  <si>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</si>
  <si>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</si>
  <si>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</si>
  <si>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</si>
  <si>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</si>
  <si>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</si>
  <si>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</si>
  <si>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</si>
  <si>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</si>
  <si>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</si>
  <si>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</si>
  <si>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</si>
  <si>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</si>
  <si>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</si>
  <si>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</si>
  <si>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</si>
  <si>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</si>
  <si>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</si>
  <si>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</si>
  <si>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</si>
  <si>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</si>
  <si>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</si>
  <si>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</si>
  <si>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</si>
  <si>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</si>
  <si>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</si>
  <si>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</si>
  <si>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</si>
  <si>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</si>
  <si>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</si>
  <si>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</si>
  <si>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</si>
  <si>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</si>
  <si>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</si>
  <si>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</si>
  <si>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</si>
  <si>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</si>
  <si>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</si>
  <si>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</si>
  <si>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</si>
  <si>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</si>
  <si>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</si>
  <si>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</si>
  <si>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</si>
  <si>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</si>
  <si>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</si>
  <si>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</si>
  <si>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</si>
  <si>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</si>
  <si>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</si>
  <si>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</si>
  <si>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</si>
  <si>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</si>
  <si>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</si>
  <si>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</si>
  <si>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</si>
  <si>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</si>
  <si>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</si>
  <si>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</si>
  <si>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</si>
  <si>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</si>
  <si>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</si>
  <si>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</si>
  <si>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</si>
  <si>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</si>
  <si>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</si>
  <si>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</si>
  <si>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</si>
  <si>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</si>
  <si>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</si>
  <si>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</si>
  <si>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</si>
  <si>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</si>
  <si>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</si>
  <si>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</si>
  <si>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</si>
  <si>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</si>
  <si>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</si>
  <si>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</si>
  <si>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</si>
  <si>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</si>
  <si>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</si>
  <si>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</si>
  <si>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</si>
  <si>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</si>
  <si>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</si>
  <si>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</si>
  <si>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</si>
  <si>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</si>
  <si>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</si>
  <si>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</si>
  <si>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</si>
  <si>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</si>
  <si>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</si>
  <si>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</si>
  <si>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</si>
  <si>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</si>
  <si>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</si>
  <si>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</si>
  <si>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</si>
  <si>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</si>
  <si>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</si>
  <si>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</si>
  <si>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</si>
  <si>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</si>
  <si>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</si>
  <si>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</si>
  <si>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</si>
  <si>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</si>
  <si>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</si>
  <si>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</si>
  <si>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</si>
  <si>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</si>
  <si>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</si>
  <si>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</si>
  <si>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</si>
  <si>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</si>
  <si>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</si>
  <si>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</si>
  <si>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</si>
  <si>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</si>
  <si>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</si>
  <si>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</si>
  <si>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</si>
  <si>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</si>
  <si>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</si>
  <si>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</si>
  <si>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</si>
  <si>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</si>
  <si>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</si>
  <si>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</si>
  <si>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</si>
  <si>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</si>
  <si>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</si>
  <si>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</si>
  <si>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</si>
  <si>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</si>
  <si>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</si>
  <si>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</si>
  <si>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</si>
  <si>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</si>
  <si>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</si>
  <si>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</si>
  <si>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</si>
  <si>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</si>
  <si>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</si>
  <si>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</si>
  <si>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</si>
  <si>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</si>
  <si>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</si>
  <si>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</si>
  <si>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</si>
  <si>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</si>
  <si>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</si>
  <si>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</si>
  <si>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</si>
  <si>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</si>
  <si>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</si>
  <si>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</si>
  <si>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</si>
  <si>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</si>
  <si>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</si>
  <si>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</si>
  <si>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</si>
  <si>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</si>
  <si>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</si>
  <si>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</si>
  <si>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</si>
  <si>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</si>
  <si>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</si>
  <si>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</si>
  <si>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</si>
  <si>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</si>
  <si>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</si>
  <si>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</si>
  <si>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</si>
  <si>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</si>
  <si>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</si>
  <si>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</si>
  <si>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</si>
  <si>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</si>
  <si>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</si>
  <si>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</si>
  <si>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</si>
  <si>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</si>
  <si>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</si>
  <si>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</si>
  <si>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</si>
  <si>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</si>
  <si>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</si>
  <si>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</si>
  <si>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</si>
  <si>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</si>
  <si>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</si>
  <si>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</si>
  <si>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</si>
  <si>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</si>
  <si>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</si>
  <si>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</si>
  <si>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</si>
  <si>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</si>
  <si>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</si>
  <si>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</si>
  <si>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</si>
  <si>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</si>
  <si>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</si>
  <si>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</si>
  <si>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</si>
  <si>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</si>
  <si>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</si>
  <si>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</si>
  <si>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</si>
  <si>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</si>
  <si>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</si>
  <si>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</si>
  <si>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</si>
  <si>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</si>
  <si>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</si>
  <si>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</si>
  <si>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</si>
  <si>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</si>
  <si>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</si>
  <si>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</si>
  <si>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</si>
  <si>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</si>
  <si>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</si>
  <si>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</si>
  <si>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</si>
  <si>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</si>
  <si>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</si>
  <si>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</si>
  <si>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</si>
  <si>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</si>
  <si>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</si>
  <si>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</si>
  <si>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</si>
  <si>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</si>
  <si>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</si>
  <si>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</si>
  <si>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</si>
  <si>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</si>
  <si>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</si>
  <si>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</si>
  <si>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</si>
  <si>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</si>
  <si>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</si>
  <si>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</si>
  <si>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</si>
  <si>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</si>
  <si>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</si>
  <si>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</si>
  <si>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</si>
  <si>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</si>
  <si>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</si>
  <si>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</si>
  <si>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</si>
  <si>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</si>
  <si>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</si>
  <si>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</si>
  <si>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</si>
  <si>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</si>
  <si>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</si>
  <si>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</si>
  <si>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</si>
  <si>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</si>
  <si>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</si>
  <si>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</si>
  <si>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</si>
  <si>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</si>
  <si>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</si>
  <si>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</si>
  <si>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</si>
  <si>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</si>
  <si>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</si>
  <si>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</si>
  <si>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</si>
  <si>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</si>
  <si>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</si>
  <si>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</si>
  <si>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</si>
  <si>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</si>
  <si>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</si>
  <si>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</si>
  <si>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</si>
  <si>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</si>
  <si>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</si>
  <si>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</si>
  <si>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</si>
  <si>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</si>
  <si>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</si>
  <si>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</si>
  <si>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</si>
  <si>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</si>
  <si>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</si>
  <si>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</si>
  <si>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</si>
  <si>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</si>
  <si>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</si>
  <si>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</si>
  <si>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</si>
  <si>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</si>
  <si>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</si>
  <si>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</si>
  <si>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</si>
  <si>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</si>
  <si>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</si>
  <si>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</si>
  <si>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</si>
  <si>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</si>
  <si>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</si>
  <si>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</si>
  <si>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</si>
  <si>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</si>
  <si>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</si>
  <si>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</si>
  <si>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</si>
  <si>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</si>
  <si>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</si>
  <si>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</si>
  <si>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</si>
  <si>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</si>
  <si>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</si>
  <si>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</si>
  <si>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</si>
  <si>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</si>
  <si>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</si>
  <si>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</si>
  <si>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</si>
  <si>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</si>
  <si>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</si>
  <si>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</si>
  <si>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</si>
  <si>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</si>
  <si>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</si>
  <si>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</si>
  <si>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</si>
  <si>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</si>
  <si>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</si>
  <si>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</si>
  <si>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</si>
  <si>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</si>
  <si>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</si>
  <si>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</si>
  <si>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</si>
  <si>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</si>
  <si>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</si>
  <si>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</si>
  <si>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</si>
  <si>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</si>
  <si>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</si>
  <si>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</si>
  <si>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</si>
  <si>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</si>
  <si>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</si>
  <si>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</si>
  <si>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</si>
  <si>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</si>
  <si>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</si>
  <si>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</si>
  <si>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</si>
  <si>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</si>
  <si>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</si>
  <si>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</si>
  <si>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</si>
  <si>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</si>
  <si>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</si>
  <si>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</si>
  <si>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</si>
  <si>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</si>
  <si>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</si>
  <si>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</si>
  <si>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</si>
  <si>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</si>
  <si>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</si>
  <si>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</si>
  <si>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</si>
  <si>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</si>
  <si>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</si>
  <si>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</si>
  <si>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</si>
  <si>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</si>
  <si>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</si>
  <si>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</si>
  <si>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</si>
  <si>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</si>
  <si>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</si>
  <si>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</si>
  <si>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</si>
  <si>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</si>
  <si>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</si>
  <si>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</si>
  <si>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</si>
  <si>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</si>
  <si>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</si>
  <si>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</si>
  <si>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</si>
  <si>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</si>
  <si>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</si>
  <si>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</si>
  <si>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</si>
  <si>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</si>
  <si>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</si>
  <si>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</si>
  <si>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</si>
  <si>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</si>
  <si>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</si>
  <si>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</si>
  <si>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</si>
  <si>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</si>
  <si>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</si>
  <si>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</si>
  <si>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</si>
  <si>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</si>
  <si>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</si>
  <si>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</si>
  <si>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</si>
  <si>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</si>
  <si>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</si>
  <si>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</si>
  <si>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</si>
  <si>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</si>
  <si>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</si>
  <si>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</si>
  <si>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</si>
  <si>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</si>
  <si>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</si>
  <si>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</si>
  <si>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</si>
  <si>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</si>
  <si>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</si>
  <si>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</si>
  <si>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</si>
  <si>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</si>
  <si>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</si>
  <si>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</si>
  <si>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</si>
  <si>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</si>
  <si>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</si>
  <si>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</si>
  <si>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</si>
  <si>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</si>
  <si>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</si>
  <si>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</si>
  <si>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</si>
  <si>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</si>
  <si>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</si>
  <si>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</si>
  <si>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</si>
  <si>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</si>
  <si>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</si>
  <si>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</si>
  <si>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</si>
  <si>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</si>
  <si>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</si>
  <si>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</si>
  <si>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</si>
  <si>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</si>
  <si>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</si>
  <si>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</si>
  <si>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</si>
  <si>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</si>
  <si>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</si>
  <si>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</si>
  <si>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</si>
  <si>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</si>
  <si>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</si>
  <si>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</si>
  <si>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</si>
  <si>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</si>
  <si>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</si>
  <si>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</si>
  <si>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</si>
  <si>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</si>
  <si>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</si>
  <si>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</si>
  <si>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</si>
  <si>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</si>
  <si>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</si>
  <si>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</si>
  <si>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</si>
  <si>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</si>
  <si>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</si>
  <si>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</si>
  <si>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</si>
  <si>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</si>
  <si>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</si>
  <si>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</si>
  <si>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</si>
  <si>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</si>
  <si>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</si>
  <si>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</si>
  <si>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</si>
  <si>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</si>
  <si>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</si>
  <si>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</si>
  <si>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</si>
  <si>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</si>
  <si>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</si>
  <si>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</si>
  <si>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</si>
  <si>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</si>
  <si>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</si>
  <si>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</si>
  <si>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</si>
  <si>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</si>
  <si>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</si>
  <si>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</si>
  <si>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</si>
  <si>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</si>
  <si>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</si>
  <si>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</si>
  <si>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</si>
  <si>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</si>
  <si>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</si>
  <si>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</si>
  <si>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</si>
  <si>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</si>
  <si>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</si>
  <si>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</si>
  <si>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</si>
  <si>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</si>
  <si>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</si>
  <si>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</si>
  <si>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</si>
  <si>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</si>
  <si>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</si>
  <si>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</si>
  <si>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</si>
  <si>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</si>
  <si>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</si>
  <si>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</si>
  <si>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</si>
  <si>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</si>
  <si>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</si>
  <si>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</si>
  <si>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</si>
  <si>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</si>
  <si>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</si>
  <si>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</si>
  <si>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</si>
  <si>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</si>
  <si>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</si>
  <si>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</si>
  <si>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</si>
  <si>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</si>
  <si>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</si>
  <si>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</si>
  <si>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</si>
  <si>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</si>
  <si>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</si>
  <si>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</si>
  <si>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</si>
  <si>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</si>
  <si>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</si>
  <si>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</si>
  <si>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</si>
  <si>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</si>
  <si>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</si>
  <si>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</si>
  <si>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</si>
  <si>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</si>
  <si>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</si>
  <si>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</si>
  <si>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</si>
  <si>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</si>
  <si>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</si>
  <si>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</si>
  <si>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</si>
  <si>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</si>
  <si>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</si>
  <si>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</si>
  <si>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</si>
  <si>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</si>
  <si>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</si>
  <si>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</si>
  <si>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</si>
  <si>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</si>
  <si>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</si>
  <si>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</si>
  <si>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</si>
  <si>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</si>
  <si>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</si>
  <si>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</si>
  <si>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</si>
  <si>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</si>
  <si>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</si>
  <si>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</si>
  <si>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</si>
  <si>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</si>
  <si>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</si>
  <si>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</si>
  <si>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</si>
  <si>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</si>
  <si>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</si>
  <si>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</si>
  <si>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</si>
  <si>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</si>
  <si>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</si>
  <si>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</si>
  <si>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</si>
  <si>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</si>
  <si>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</si>
  <si>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</si>
  <si>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</si>
  <si>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</si>
  <si>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</si>
  <si>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</si>
  <si>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</si>
  <si>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</si>
  <si>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</si>
  <si>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</si>
  <si>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</si>
  <si>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</si>
  <si>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</si>
  <si>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</si>
  <si>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</si>
  <si>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</si>
  <si>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</si>
  <si>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</si>
  <si>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</si>
  <si>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</si>
  <si>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</si>
  <si>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</si>
  <si>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</si>
  <si>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</si>
  <si>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</si>
  <si>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</si>
  <si>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</si>
  <si>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</si>
  <si>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</si>
  <si>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</si>
  <si>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</si>
  <si>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</si>
  <si>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</si>
  <si>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</si>
  <si>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</si>
  <si>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</si>
  <si>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</si>
  <si>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</si>
  <si>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</si>
  <si>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</si>
  <si>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</si>
  <si>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</si>
  <si>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</si>
  <si>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</si>
  <si>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</si>
  <si>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</si>
  <si>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</si>
  <si>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</si>
  <si>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</si>
  <si>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</si>
  <si>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</si>
  <si>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</si>
  <si>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</si>
  <si>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</si>
  <si>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</si>
  <si>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</si>
  <si>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</si>
  <si>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</si>
  <si>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</si>
  <si>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</si>
  <si>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</si>
  <si>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</si>
  <si>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</si>
  <si>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</si>
  <si>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</si>
  <si>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</si>
  <si>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</si>
  <si>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</si>
  <si>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</si>
  <si>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</si>
  <si>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</si>
  <si>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</si>
  <si>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</si>
  <si>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</si>
  <si>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</si>
  <si>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</si>
  <si>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</si>
  <si>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</si>
  <si>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</si>
  <si>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</si>
  <si>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</si>
  <si>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</si>
  <si>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</si>
  <si>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</si>
  <si>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</si>
  <si>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</si>
  <si>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</si>
  <si>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</si>
  <si>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</si>
  <si>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</si>
  <si>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</si>
  <si>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</si>
  <si>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</si>
  <si>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</si>
  <si>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</si>
  <si>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</si>
  <si>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</si>
  <si>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</si>
  <si>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</si>
  <si>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</si>
  <si>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</si>
  <si>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</si>
  <si>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</si>
  <si>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</si>
  <si>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</si>
  <si>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</si>
  <si>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</si>
  <si>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</si>
  <si>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</si>
  <si>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</si>
  <si>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</si>
  <si>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</si>
  <si>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</si>
  <si>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</si>
  <si>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</si>
  <si>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</si>
  <si>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</si>
  <si>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</si>
  <si>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</si>
  <si>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</si>
  <si>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</si>
  <si>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</si>
  <si>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</si>
  <si>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</si>
  <si>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</si>
  <si>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</si>
  <si>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</si>
  <si>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</si>
  <si>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</si>
  <si>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</si>
  <si>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</si>
  <si>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</si>
  <si>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</si>
  <si>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</si>
  <si>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</si>
  <si>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</si>
  <si>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</si>
  <si>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</si>
  <si>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</si>
  <si>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</si>
  <si>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</si>
  <si>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</si>
  <si>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</si>
  <si>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</si>
  <si>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</si>
  <si>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</si>
  <si>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</si>
  <si>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</si>
  <si>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</si>
  <si>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</si>
  <si>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</si>
  <si>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</si>
  <si>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</si>
  <si>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</si>
  <si>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</si>
  <si>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</si>
  <si>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</si>
  <si>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</si>
  <si>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</si>
  <si>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</si>
  <si>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</si>
  <si>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</si>
  <si>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</si>
  <si>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</si>
  <si>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</si>
  <si>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</si>
  <si>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</si>
  <si>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</si>
  <si>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</si>
  <si>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</si>
  <si>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</si>
  <si>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</si>
  <si>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</si>
  <si>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</si>
  <si>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</si>
  <si>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</si>
  <si>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</si>
  <si>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</si>
  <si>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</si>
  <si>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</si>
  <si>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</si>
  <si>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</si>
  <si>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</si>
  <si>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</si>
  <si>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</si>
  <si>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</si>
  <si>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</si>
  <si>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</si>
  <si>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</si>
  <si>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</si>
  <si>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</si>
  <si>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</si>
  <si>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</si>
  <si>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</si>
  <si>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</si>
  <si>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</si>
  <si>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</si>
  <si>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</si>
  <si>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</si>
  <si>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</si>
  <si>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</si>
  <si>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</si>
  <si>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</si>
  <si>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</si>
  <si>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</si>
  <si>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</si>
  <si>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</si>
  <si>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</si>
  <si>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</si>
  <si>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</si>
  <si>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</si>
  <si>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</si>
  <si>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</si>
  <si>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</si>
  <si>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</si>
  <si>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</si>
  <si>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</si>
  <si>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</si>
  <si>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</si>
  <si>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</si>
  <si>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</si>
  <si>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</si>
  <si>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</si>
  <si>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</si>
  <si>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</si>
  <si>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</si>
  <si>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</si>
  <si>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</si>
  <si>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</si>
  <si>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</si>
  <si>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</si>
  <si>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</si>
  <si>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</si>
  <si>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</si>
  <si>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</si>
  <si>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</si>
  <si>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</si>
  <si>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</si>
  <si>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</si>
  <si>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</si>
  <si>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</si>
  <si>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</si>
  <si>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</si>
  <si>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</si>
  <si>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</si>
  <si>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</si>
  <si>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</si>
  <si>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</si>
  <si>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</si>
  <si>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</si>
  <si>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</si>
  <si>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</si>
  <si>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</si>
  <si>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</si>
  <si>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</si>
  <si>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</si>
  <si>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</si>
  <si>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</si>
  <si>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</si>
  <si>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</si>
  <si>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</si>
  <si>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</si>
  <si>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</si>
  <si>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</si>
  <si>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</si>
  <si>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</si>
  <si>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</si>
  <si>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</si>
  <si>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</si>
  <si>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</si>
  <si>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</si>
  <si>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</si>
  <si>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</si>
  <si>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</si>
  <si>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</si>
  <si>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</si>
  <si>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</si>
  <si>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</si>
  <si>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</si>
  <si>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</si>
  <si>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</si>
  <si>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</si>
  <si>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</si>
  <si>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</si>
  <si>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</si>
  <si>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</si>
  <si>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</si>
  <si>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</si>
  <si>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</si>
  <si>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</si>
  <si>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</si>
  <si>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</si>
  <si>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</si>
  <si>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</si>
  <si>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</si>
  <si>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</si>
  <si>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</si>
  <si>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</si>
  <si>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</si>
  <si>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</si>
  <si>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</si>
  <si>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</si>
  <si>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</si>
  <si>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</si>
  <si>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</si>
  <si>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</si>
  <si>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</si>
  <si>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</si>
  <si>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</si>
  <si>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</si>
  <si>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</si>
  <si>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</si>
  <si>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</si>
  <si>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</si>
  <si>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</si>
  <si>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</si>
  <si>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</si>
  <si>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</si>
  <si>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</si>
  <si>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</si>
  <si>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</si>
  <si>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</si>
  <si>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</si>
  <si>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</si>
  <si>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</si>
  <si>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</si>
  <si>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</si>
  <si>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</si>
  <si>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</si>
  <si>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</si>
  <si>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</si>
  <si>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</si>
  <si>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</si>
  <si>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</si>
  <si>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</si>
  <si>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</si>
  <si>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</si>
  <si>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</si>
  <si>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</si>
  <si>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</si>
  <si>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</si>
  <si>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</si>
  <si>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</si>
  <si>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</si>
  <si>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</si>
  <si>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</si>
  <si>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</si>
  <si>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</si>
  <si>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</si>
  <si>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</si>
  <si>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</si>
  <si>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</si>
  <si>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</si>
  <si>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</si>
  <si>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</si>
  <si>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</si>
  <si>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</si>
  <si>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</si>
  <si>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</si>
  <si>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</si>
  <si>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</si>
  <si>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</si>
  <si>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</si>
  <si>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</si>
  <si>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</si>
  <si>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</si>
  <si>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</si>
  <si>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</si>
  <si>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</si>
  <si>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</si>
  <si>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</si>
  <si>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</si>
  <si>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</si>
  <si>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</si>
  <si>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</si>
  <si>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</si>
  <si>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</si>
  <si>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</si>
  <si>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</si>
  <si>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</si>
  <si>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</si>
  <si>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</si>
  <si>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</si>
  <si>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</si>
  <si>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</si>
  <si>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</si>
  <si>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</si>
  <si>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</si>
  <si>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</si>
  <si>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</si>
  <si>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</si>
  <si>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</si>
  <si>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</si>
  <si>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</si>
  <si>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</si>
  <si>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</si>
  <si>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</si>
  <si>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</si>
  <si>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</si>
  <si>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</si>
  <si>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</si>
  <si>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</si>
  <si>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</si>
  <si>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</si>
  <si>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</si>
  <si>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</si>
  <si>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</si>
  <si>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</si>
  <si>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</si>
  <si>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</si>
  <si>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</si>
  <si>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</si>
  <si>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</si>
  <si>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</si>
  <si>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</si>
  <si>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</si>
  <si>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</si>
  <si>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</si>
  <si>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</si>
  <si>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</si>
  <si>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</si>
  <si>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</si>
  <si>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</si>
  <si>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</si>
  <si>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</si>
  <si>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</si>
  <si>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</si>
  <si>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</si>
  <si>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</si>
  <si>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</si>
  <si>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</si>
  <si>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</si>
  <si>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</si>
  <si>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</si>
  <si>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</si>
  <si>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</si>
  <si>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</si>
  <si>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</si>
  <si>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</si>
  <si>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</si>
  <si>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</si>
  <si>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</si>
  <si>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</si>
  <si>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</si>
  <si>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</si>
  <si>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</si>
  <si>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</si>
  <si>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</si>
  <si>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</si>
  <si>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</si>
  <si>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</si>
  <si>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</si>
  <si>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</si>
  <si>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</si>
  <si>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</si>
  <si>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</si>
  <si>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</si>
  <si>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</si>
  <si>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</si>
  <si>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</si>
  <si>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</si>
  <si>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</si>
  <si>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</si>
  <si>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</si>
  <si>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</si>
  <si>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</si>
  <si>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</si>
  <si>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</si>
  <si>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</si>
  <si>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</si>
  <si>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</si>
  <si>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</si>
  <si>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</si>
  <si>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</si>
  <si>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</si>
  <si>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</si>
  <si>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</si>
  <si>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</si>
  <si>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</si>
  <si>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</si>
  <si>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</si>
  <si>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</si>
  <si>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</si>
  <si>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</si>
  <si>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</si>
  <si>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</si>
  <si>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</si>
  <si>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</si>
  <si>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</si>
  <si>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</si>
  <si>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</si>
  <si>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</si>
  <si>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</si>
  <si>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</si>
  <si>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</si>
  <si>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</si>
  <si>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</si>
  <si>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</si>
  <si>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</si>
  <si>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</si>
  <si>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</si>
  <si>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</si>
  <si>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</si>
  <si>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</si>
  <si>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</si>
  <si>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</si>
  <si>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</si>
  <si>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</si>
  <si>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</si>
  <si>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</si>
  <si>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</si>
  <si>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</si>
  <si>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</si>
  <si>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</si>
  <si>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</si>
  <si>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</si>
  <si>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</si>
  <si>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</si>
  <si>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</si>
  <si>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</si>
  <si>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</si>
  <si>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</si>
  <si>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</si>
  <si>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</si>
  <si>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</si>
  <si>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</si>
  <si>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</si>
  <si>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</si>
  <si>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</si>
  <si>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</si>
  <si>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</si>
  <si>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</si>
  <si>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</si>
  <si>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</si>
  <si>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</si>
  <si>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</si>
  <si>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</si>
  <si>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</si>
  <si>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</si>
  <si>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</si>
  <si>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</si>
  <si>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</si>
  <si>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</si>
  <si>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</si>
  <si>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</si>
  <si>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</si>
  <si>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</si>
  <si>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</si>
  <si>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</si>
  <si>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</si>
  <si>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</si>
  <si>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</si>
  <si>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</si>
  <si>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</si>
  <si>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</si>
  <si>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</si>
  <si>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</si>
  <si>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</si>
  <si>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</si>
  <si>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</si>
  <si>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</si>
  <si>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</si>
  <si>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</si>
  <si>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</si>
  <si>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</si>
  <si>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</si>
  <si>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</si>
  <si>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</si>
  <si>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</si>
  <si>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</si>
  <si>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</si>
  <si>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</si>
  <si>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</si>
  <si>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</si>
  <si>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</si>
  <si>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</si>
  <si>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</si>
  <si>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</si>
  <si>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</si>
  <si>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</si>
  <si>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</si>
  <si>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</si>
  <si>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</si>
  <si>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</si>
  <si>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</si>
  <si>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</si>
  <si>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</si>
  <si>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</si>
  <si>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</si>
  <si>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</si>
  <si>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</si>
  <si>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</si>
  <si>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</si>
  <si>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</si>
  <si>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</si>
  <si>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</si>
  <si>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</si>
  <si>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</si>
  <si>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</si>
  <si>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</si>
  <si>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</si>
  <si>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</si>
  <si>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</si>
  <si>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</si>
  <si>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</si>
  <si>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</si>
  <si>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</si>
  <si>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</si>
  <si>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</si>
  <si>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</si>
  <si>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</si>
  <si>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</si>
  <si>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</si>
  <si>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</si>
  <si>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</si>
  <si>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</si>
  <si>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</si>
  <si>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</si>
  <si>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</si>
  <si>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</si>
  <si>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</si>
  <si>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</si>
  <si>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</si>
  <si>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</si>
  <si>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</si>
  <si>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</si>
  <si>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</si>
  <si>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</si>
  <si>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</si>
  <si>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</si>
  <si>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</si>
  <si>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</si>
  <si>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</si>
  <si>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</si>
  <si>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</si>
  <si>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</si>
  <si>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</si>
  <si>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</si>
  <si>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</si>
  <si>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</si>
  <si>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</si>
  <si>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</si>
  <si>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</si>
  <si>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</si>
  <si>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</si>
  <si>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</si>
  <si>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</si>
  <si>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</si>
  <si>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</si>
  <si>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</si>
  <si>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</si>
  <si>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</si>
  <si>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</si>
  <si>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</si>
  <si>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</si>
  <si>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</si>
  <si>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</si>
  <si>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</si>
  <si>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</si>
  <si>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</si>
  <si>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</si>
  <si>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</si>
  <si>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</si>
  <si>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</si>
  <si>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</si>
  <si>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</si>
  <si>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</si>
  <si>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</si>
  <si>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</si>
  <si>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</si>
  <si>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</si>
  <si>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</si>
  <si>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</si>
  <si>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</si>
  <si>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</si>
  <si>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</si>
  <si>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</si>
  <si>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</si>
  <si>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</si>
  <si>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</si>
  <si>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</si>
  <si>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</si>
  <si>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</si>
  <si>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</si>
  <si>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</si>
  <si>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</si>
  <si>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</si>
  <si>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</si>
  <si>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</si>
  <si>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</si>
  <si>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</si>
  <si>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</si>
  <si>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</si>
  <si>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</si>
  <si>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</si>
  <si>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</si>
  <si>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</si>
  <si>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</si>
  <si>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</si>
  <si>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</si>
  <si>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</si>
  <si>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</si>
  <si>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</si>
  <si>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</si>
  <si>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</si>
  <si>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</si>
  <si>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</si>
  <si>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</si>
  <si>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</si>
  <si>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</si>
  <si>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</si>
  <si>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</si>
  <si>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</si>
  <si>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</si>
  <si>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</si>
  <si>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</si>
  <si>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</si>
  <si>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</si>
  <si>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</si>
  <si>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</si>
  <si>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</si>
  <si>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</si>
  <si>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</si>
  <si>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</si>
  <si>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</si>
  <si>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</si>
  <si>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</si>
  <si>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</si>
  <si>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</si>
  <si>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</si>
  <si>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</si>
  <si>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</si>
  <si>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</si>
  <si>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</si>
  <si>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</si>
  <si>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</si>
  <si>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</si>
  <si>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</si>
  <si>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</si>
  <si>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</si>
  <si>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</si>
  <si>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</si>
  <si>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</si>
  <si>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</si>
  <si>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</si>
  <si>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</si>
  <si>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</si>
  <si>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</si>
  <si>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</si>
  <si>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</si>
  <si>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</si>
  <si>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</si>
  <si>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</si>
  <si>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</si>
  <si>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</si>
  <si>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</si>
  <si>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</si>
  <si>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</si>
  <si>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</si>
  <si>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</si>
  <si>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</si>
  <si>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</si>
  <si>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</si>
  <si>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</si>
  <si>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</si>
  <si>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</si>
  <si>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</si>
  <si>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</si>
  <si>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</si>
  <si>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</si>
  <si>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</si>
  <si>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</si>
  <si>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</si>
  <si>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</si>
  <si>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</si>
  <si>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</si>
  <si>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</si>
  <si>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</si>
  <si>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</si>
  <si>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</si>
  <si>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</si>
  <si>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</si>
  <si>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</si>
  <si>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</si>
  <si>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</si>
  <si>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</si>
  <si>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</si>
  <si>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</si>
  <si>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</si>
  <si>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</si>
  <si>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</si>
  <si>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</si>
  <si>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</si>
  <si>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</si>
  <si>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</si>
  <si>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</si>
  <si>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</si>
  <si>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</si>
  <si>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</si>
  <si>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</si>
  <si>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</si>
  <si>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</si>
  <si>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</si>
  <si>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</si>
  <si>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</si>
  <si>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</si>
  <si>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</si>
  <si>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</si>
  <si>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</si>
  <si>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</si>
  <si>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</si>
  <si>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</si>
  <si>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</si>
  <si>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</si>
  <si>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</si>
  <si>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</si>
  <si>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</si>
  <si>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</si>
  <si>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</si>
  <si>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</si>
  <si>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</si>
  <si>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</si>
  <si>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</si>
  <si>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</si>
  <si>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</si>
  <si>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</si>
  <si>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</si>
  <si>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</si>
  <si>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</si>
  <si>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</si>
  <si>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</si>
  <si>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</si>
  <si>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</si>
  <si>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</si>
  <si>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</si>
  <si>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</si>
  <si>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</si>
  <si>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</si>
  <si>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</si>
  <si>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</si>
  <si>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</si>
  <si>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</si>
  <si>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</si>
  <si>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</si>
  <si>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</si>
  <si>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</si>
  <si>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</si>
  <si>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</si>
  <si>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</si>
  <si>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</si>
  <si>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</si>
  <si>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</si>
  <si>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</si>
  <si>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</si>
  <si>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</si>
  <si>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</si>
  <si>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</si>
  <si>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</si>
  <si>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</si>
  <si>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</si>
  <si>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</si>
  <si>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</si>
  <si>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</si>
  <si>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</si>
  <si>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</si>
  <si>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</si>
  <si>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</si>
  <si>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</si>
  <si>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</si>
  <si>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</si>
  <si>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</si>
  <si>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</si>
  <si>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</si>
  <si>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</si>
  <si>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</si>
  <si>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</si>
  <si>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</si>
  <si>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</si>
  <si>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</si>
  <si>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</si>
  <si>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</si>
  <si>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</si>
  <si>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</si>
  <si>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</si>
  <si>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</si>
  <si>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</si>
  <si>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</si>
  <si>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</si>
  <si>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</si>
  <si>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</si>
  <si>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</si>
  <si>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</si>
  <si>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</si>
  <si>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</si>
  <si>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</si>
  <si>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</si>
  <si>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</si>
  <si>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</si>
  <si>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</si>
  <si>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</si>
  <si>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</si>
  <si>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</si>
  <si>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</si>
  <si>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</si>
  <si>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</si>
  <si>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</si>
  <si>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</si>
  <si>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</si>
  <si>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</si>
  <si>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</si>
  <si>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</si>
  <si>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</si>
  <si>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</si>
  <si>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</si>
  <si>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</si>
  <si>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</si>
  <si>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</si>
  <si>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</si>
  <si>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</si>
  <si>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</si>
  <si>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</si>
  <si>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</si>
  <si>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</si>
  <si>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</si>
  <si>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</si>
  <si>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</si>
  <si>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</si>
  <si>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</si>
  <si>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</si>
  <si>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</si>
  <si>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</si>
  <si>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</si>
  <si>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</si>
  <si>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</si>
  <si>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</si>
  <si>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</si>
  <si>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</si>
  <si>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</si>
  <si>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</si>
  <si>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</si>
  <si>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</si>
  <si>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</si>
  <si>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</si>
  <si>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</si>
  <si>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</si>
  <si>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</si>
  <si>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</si>
  <si>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</si>
  <si>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</si>
  <si>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</si>
  <si>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</si>
  <si>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</si>
  <si>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</si>
  <si>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</si>
  <si>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</si>
  <si>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</si>
  <si>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</si>
  <si>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</si>
  <si>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</si>
  <si>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</si>
  <si>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</si>
  <si>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</si>
  <si>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</si>
  <si>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</si>
  <si>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</si>
  <si>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</si>
  <si>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</si>
  <si>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</si>
  <si>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</si>
  <si>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</si>
  <si>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</si>
  <si>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</si>
  <si>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</si>
  <si>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</si>
  <si>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</si>
  <si>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</si>
  <si>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</si>
  <si>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</si>
  <si>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</si>
  <si>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</si>
  <si>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</si>
  <si>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</si>
  <si>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</si>
  <si>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</si>
  <si>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</si>
  <si>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</si>
  <si>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</si>
  <si>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</si>
  <si>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</si>
  <si>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</si>
  <si>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</si>
  <si>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</si>
  <si>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</si>
  <si>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</si>
  <si>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</si>
  <si>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</si>
  <si>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</si>
  <si>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</si>
  <si>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</si>
  <si>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</si>
  <si>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</si>
  <si>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</si>
  <si>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</si>
  <si>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</si>
  <si>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</si>
  <si>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</si>
  <si>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</si>
  <si>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</si>
  <si>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</si>
  <si>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</si>
  <si>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</si>
  <si>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</si>
  <si>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</si>
  <si>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</si>
  <si>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</si>
  <si>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</si>
  <si>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</si>
  <si>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</si>
  <si>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</si>
  <si>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</si>
  <si>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</si>
  <si>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</si>
  <si>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</si>
  <si>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</si>
  <si>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</si>
  <si>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</si>
  <si>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</si>
  <si>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</si>
  <si>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</si>
  <si>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</si>
  <si>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</si>
  <si>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</si>
  <si>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</si>
  <si>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</si>
  <si>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</si>
  <si>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</si>
  <si>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</si>
  <si>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</si>
  <si>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</si>
  <si>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</si>
  <si>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</si>
  <si>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</si>
  <si>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</si>
  <si>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</si>
  <si>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</si>
  <si>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</si>
  <si>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</si>
  <si>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</si>
  <si>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</si>
  <si>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</si>
  <si>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</si>
  <si>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</si>
  <si>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</si>
  <si>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</si>
  <si>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</si>
  <si>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</si>
  <si>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</si>
  <si>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</si>
  <si>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</si>
  <si>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</si>
  <si>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</si>
  <si>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</si>
  <si>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</si>
  <si>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</si>
  <si>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</si>
  <si>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</si>
  <si>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</si>
  <si>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</si>
  <si>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</si>
  <si>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</si>
  <si>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</si>
  <si>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</si>
  <si>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</si>
  <si>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</si>
  <si>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</si>
  <si>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</si>
  <si>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</si>
  <si>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</si>
  <si>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</si>
  <si>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</si>
  <si>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</si>
  <si>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</si>
  <si>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</si>
  <si>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</si>
  <si>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</si>
  <si>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</si>
  <si>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</si>
  <si>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</si>
  <si>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</si>
  <si>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</si>
  <si>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</si>
  <si>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</si>
  <si>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</si>
  <si>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</si>
  <si>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</si>
  <si>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</si>
  <si>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</si>
  <si>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</si>
  <si>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</si>
  <si>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</si>
  <si>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</si>
  <si>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</si>
  <si>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</si>
  <si>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</si>
  <si>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</si>
  <si>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</si>
  <si>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</si>
  <si>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</si>
  <si>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</si>
  <si>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</si>
  <si>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</si>
  <si>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</si>
  <si>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</si>
  <si>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</si>
  <si>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</si>
  <si>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</si>
  <si>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</si>
  <si>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</si>
  <si>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</si>
  <si>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</si>
  <si>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</si>
  <si>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</si>
  <si>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</si>
  <si>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</si>
  <si>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</si>
  <si>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</si>
  <si>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</si>
  <si>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</si>
  <si>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</si>
  <si>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</si>
  <si>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</si>
  <si>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</si>
  <si>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</si>
  <si>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</si>
  <si>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</si>
  <si>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</si>
  <si>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</si>
  <si>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</si>
  <si>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</si>
  <si>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</si>
  <si>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</si>
  <si>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</si>
  <si>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</si>
  <si>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</si>
  <si>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</si>
  <si>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</si>
  <si>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</si>
  <si>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</si>
  <si>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</si>
  <si>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</si>
  <si>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</si>
  <si>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</si>
  <si>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</si>
  <si>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</si>
  <si>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</si>
  <si>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</si>
  <si>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</si>
  <si>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</si>
  <si>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</si>
  <si>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</si>
  <si>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</si>
  <si>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</si>
  <si>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</si>
  <si>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</si>
  <si>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</si>
  <si>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</si>
  <si>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</si>
  <si>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</si>
  <si>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</si>
  <si>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</si>
  <si>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</si>
  <si>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</si>
  <si>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</si>
  <si>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</si>
  <si>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</si>
  <si>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</si>
  <si>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</si>
  <si>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</si>
  <si>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</si>
  <si>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</si>
  <si>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</si>
  <si>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</si>
  <si>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</si>
  <si>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</si>
  <si>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</si>
  <si>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</si>
  <si>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</si>
  <si>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</si>
  <si>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</si>
  <si>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</si>
  <si>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</si>
  <si>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</si>
  <si>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</si>
  <si>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</si>
  <si>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</si>
  <si>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</si>
  <si>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</si>
  <si>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</si>
  <si>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</si>
  <si>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</si>
  <si>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</si>
  <si>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</si>
  <si>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</si>
  <si>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</si>
  <si>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</si>
  <si>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</si>
  <si>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</si>
  <si>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</si>
  <si>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</si>
  <si>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</si>
  <si>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</si>
  <si>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</si>
  <si>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</si>
  <si>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</si>
  <si>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</si>
  <si>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</si>
  <si>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</si>
  <si>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</si>
  <si>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</si>
  <si>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</si>
  <si>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</si>
  <si>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</si>
  <si>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</si>
  <si>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</si>
  <si>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</si>
  <si>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</si>
  <si>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</si>
  <si>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</si>
  <si>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</si>
  <si>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</si>
  <si>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</si>
  <si>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</si>
  <si>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</si>
  <si>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</si>
  <si>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</si>
  <si>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</si>
  <si>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</si>
  <si>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</si>
  <si>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</si>
  <si>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</si>
  <si>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</si>
  <si>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</si>
  <si>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</si>
  <si>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</si>
  <si>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</si>
  <si>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</si>
  <si>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</si>
  <si>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</si>
  <si>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</si>
  <si>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</si>
  <si>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</si>
  <si>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</si>
  <si>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</si>
  <si>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</si>
  <si>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</si>
  <si>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</si>
  <si>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</si>
  <si>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</si>
  <si>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</si>
  <si>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</si>
  <si>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</si>
  <si>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</si>
  <si>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</si>
  <si>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</si>
  <si>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</si>
  <si>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</si>
  <si>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</si>
  <si>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</si>
  <si>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</si>
  <si>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</si>
  <si>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</si>
  <si>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</si>
  <si>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</si>
  <si>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</si>
  <si>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</si>
  <si>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</si>
  <si>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</si>
  <si>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</si>
  <si>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</si>
  <si>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</si>
  <si>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</si>
  <si>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</si>
  <si>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</si>
  <si>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</si>
  <si>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</si>
  <si>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</si>
  <si>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</si>
  <si>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</si>
  <si>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</si>
  <si>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</si>
  <si>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</si>
  <si>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</si>
  <si>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</si>
  <si>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</si>
  <si>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</si>
  <si>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</si>
  <si>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</si>
  <si>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</si>
  <si>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</si>
  <si>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</si>
  <si>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</si>
  <si>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</si>
  <si>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</si>
  <si>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</si>
  <si>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</si>
  <si>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</si>
  <si>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</si>
  <si>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</si>
  <si>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</si>
  <si>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</si>
  <si>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</si>
  <si>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</si>
  <si>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</si>
  <si>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</si>
  <si>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</si>
  <si>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</si>
  <si>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</si>
  <si>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</si>
  <si>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</si>
  <si>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</si>
  <si>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</si>
  <si>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</si>
  <si>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</si>
  <si>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</si>
  <si>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</si>
  <si>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</si>
  <si>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</si>
  <si>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</si>
  <si>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</si>
  <si>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</si>
  <si>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</si>
  <si>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</si>
  <si>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</si>
  <si>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</si>
  <si>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</si>
  <si>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</si>
  <si>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</si>
  <si>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</si>
  <si>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</si>
  <si>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</si>
  <si>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</si>
  <si>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</si>
  <si>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</si>
  <si>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</si>
  <si>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</si>
  <si>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</si>
  <si>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</si>
  <si>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</si>
  <si>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</si>
  <si>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</si>
  <si>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</si>
  <si>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</si>
  <si>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</si>
  <si>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</si>
  <si>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</si>
  <si>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</si>
  <si>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</si>
  <si>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</si>
  <si>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</si>
  <si>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</si>
  <si>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</si>
  <si>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</si>
  <si>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</si>
  <si>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</si>
  <si>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</si>
  <si>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</si>
  <si>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</si>
  <si>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</si>
  <si>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</si>
  <si>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</si>
  <si>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</si>
  <si>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</si>
  <si>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</si>
  <si>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</si>
  <si>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</si>
  <si>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</si>
  <si>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</si>
  <si>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</si>
  <si>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</si>
  <si>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</si>
  <si>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</si>
  <si>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</si>
  <si>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</si>
  <si>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</si>
  <si>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</si>
  <si>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</si>
  <si>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</si>
  <si>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</si>
  <si>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</si>
  <si>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</si>
  <si>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</si>
  <si>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</si>
  <si>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</si>
  <si>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</si>
  <si>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</si>
  <si>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</si>
  <si>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</si>
  <si>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</si>
  <si>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</si>
  <si>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</si>
  <si>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</si>
  <si>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</si>
  <si>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</si>
  <si>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</si>
  <si>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</si>
  <si>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</si>
  <si>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</si>
  <si>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</si>
  <si>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</si>
  <si>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</si>
  <si>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</si>
  <si>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</si>
  <si>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</si>
  <si>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</si>
  <si>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</si>
  <si>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</si>
  <si>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</si>
  <si>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</si>
  <si>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</si>
  <si>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</si>
  <si>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</si>
  <si>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</si>
  <si>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</si>
  <si>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</si>
  <si>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</si>
  <si>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</si>
  <si>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</si>
  <si>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</si>
  <si>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</si>
  <si>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</si>
  <si>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</si>
  <si>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</si>
  <si>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</si>
  <si>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</si>
  <si>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</si>
  <si>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</si>
  <si>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</si>
  <si>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</si>
  <si>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</si>
  <si>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</si>
  <si>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</si>
  <si>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</si>
  <si>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</si>
  <si>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</si>
  <si>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</si>
  <si>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</si>
  <si>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</si>
  <si>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</si>
  <si>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</si>
  <si>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</si>
  <si>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</si>
  <si>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</si>
  <si>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</si>
  <si>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</si>
  <si>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</si>
  <si>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</si>
  <si>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</si>
  <si>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</si>
  <si>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</si>
  <si>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</si>
  <si>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</si>
  <si>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</si>
  <si>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</si>
  <si>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</si>
  <si>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</si>
  <si>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</si>
  <si>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</si>
  <si>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</si>
  <si>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</si>
  <si>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</si>
  <si>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</si>
  <si>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</si>
  <si>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</si>
  <si>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</si>
  <si>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</si>
  <si>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</si>
  <si>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</si>
  <si>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</si>
  <si>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</si>
  <si>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</si>
  <si>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</si>
  <si>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</si>
  <si>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</si>
  <si>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</si>
  <si>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</si>
  <si>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</si>
  <si>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</si>
  <si>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</si>
  <si>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</si>
  <si>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</si>
  <si>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</si>
  <si>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</si>
  <si>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</si>
  <si>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</si>
  <si>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</si>
  <si>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</si>
  <si>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</si>
  <si>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</si>
  <si>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</si>
  <si>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</si>
  <si>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</si>
  <si>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</si>
  <si>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</si>
  <si>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</si>
  <si>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</si>
  <si>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</si>
  <si>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</si>
  <si>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</si>
  <si>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</si>
  <si>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</si>
  <si>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</si>
  <si>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</si>
  <si>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</si>
  <si>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</si>
  <si>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</si>
  <si>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</si>
  <si>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</si>
  <si>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</si>
  <si>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</si>
  <si>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</si>
  <si>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</si>
  <si>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</si>
  <si>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</si>
  <si>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</si>
  <si>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</si>
  <si>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</si>
  <si>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</si>
  <si>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</si>
  <si>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</si>
  <si>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</si>
  <si>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</si>
  <si>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</si>
  <si>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</si>
  <si>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</si>
  <si>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</si>
  <si>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</si>
  <si>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</si>
  <si>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</si>
  <si>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</si>
  <si>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</si>
  <si>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</si>
  <si>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</si>
  <si>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</si>
  <si>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</si>
  <si>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</si>
  <si>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</si>
  <si>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</si>
  <si>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</si>
  <si>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</si>
  <si>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</si>
  <si>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</si>
  <si>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</si>
  <si>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</si>
  <si>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</si>
  <si>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</si>
  <si>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</si>
  <si>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</si>
  <si>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</si>
  <si>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</si>
  <si>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</si>
  <si>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</si>
  <si>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</si>
  <si>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</si>
  <si>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</si>
  <si>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</si>
  <si>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</si>
  <si>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</si>
  <si>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</si>
  <si>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</si>
  <si>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</si>
  <si>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</si>
  <si>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</si>
  <si>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</si>
  <si>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</si>
  <si>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</si>
  <si>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</si>
  <si>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</si>
  <si>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</si>
  <si>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</si>
  <si>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</si>
  <si>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</si>
  <si>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</si>
  <si>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</si>
  <si>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</si>
  <si>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</si>
  <si>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</si>
  <si>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</si>
  <si>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</si>
  <si>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</si>
  <si>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</si>
  <si>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</si>
  <si>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</si>
  <si>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</si>
  <si>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</si>
  <si>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</si>
  <si>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</si>
  <si>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</si>
  <si>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</si>
  <si>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</si>
  <si>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</si>
  <si>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</si>
  <si>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</si>
  <si>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</si>
  <si>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</si>
  <si>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</si>
  <si>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</si>
  <si>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</si>
  <si>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</si>
  <si>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</si>
  <si>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</si>
  <si>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</si>
  <si>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</si>
  <si>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</si>
  <si>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</si>
  <si>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</si>
  <si>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</si>
  <si>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</si>
  <si>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</si>
  <si>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</si>
  <si>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</si>
  <si>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</si>
  <si>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</si>
  <si>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</si>
  <si>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</si>
  <si>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</si>
  <si>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</si>
  <si>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</si>
  <si>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</si>
  <si>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</si>
  <si>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</si>
  <si>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</si>
  <si>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</si>
  <si>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</si>
  <si>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</si>
  <si>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</si>
  <si>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</si>
  <si>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</si>
  <si>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</si>
  <si>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</si>
  <si>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</si>
  <si>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</si>
  <si>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</si>
  <si>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</si>
  <si>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</si>
  <si>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</si>
  <si>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</si>
  <si>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</si>
  <si>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</si>
  <si>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</si>
  <si>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</si>
  <si>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</si>
  <si>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</si>
  <si>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</si>
  <si>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</si>
  <si>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</si>
  <si>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</si>
  <si>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</si>
  <si>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</si>
  <si>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</si>
  <si>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</si>
  <si>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</si>
  <si>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</si>
  <si>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</si>
  <si>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</si>
  <si>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</si>
  <si>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</si>
  <si>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</si>
  <si>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</si>
  <si>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</si>
  <si>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</si>
  <si>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</si>
  <si>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</si>
  <si>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</si>
  <si>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</si>
  <si>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</si>
  <si>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</si>
  <si>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</si>
  <si>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</si>
  <si>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</si>
  <si>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</si>
  <si>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</si>
  <si>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</si>
  <si>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</si>
  <si>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</si>
  <si>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</si>
  <si>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</si>
  <si>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</si>
  <si>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</si>
  <si>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</si>
  <si>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</si>
  <si>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</si>
  <si>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</si>
  <si>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</si>
  <si>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</si>
  <si>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</si>
  <si>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</si>
  <si>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</si>
  <si>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</si>
  <si>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</si>
  <si>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</si>
  <si>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</si>
  <si>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</si>
  <si>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</si>
  <si>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</si>
  <si>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</si>
  <si>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</si>
  <si>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</si>
  <si>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</si>
  <si>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</si>
  <si>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</si>
  <si>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</si>
  <si>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</si>
  <si>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</si>
  <si>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</si>
  <si>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</si>
  <si>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</si>
  <si>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</si>
  <si>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</si>
  <si>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</si>
  <si>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</si>
  <si>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</si>
  <si>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</si>
  <si>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</si>
  <si>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</si>
  <si>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</si>
  <si>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</si>
  <si>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</si>
  <si>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</si>
  <si>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</si>
  <si>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</si>
  <si>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</si>
  <si>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</si>
  <si>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</si>
  <si>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</si>
  <si>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</si>
  <si>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</si>
  <si>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</si>
  <si>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</si>
  <si>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</si>
  <si>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</si>
  <si>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</si>
  <si>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</si>
  <si>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</si>
  <si>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</si>
  <si>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</si>
  <si>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</si>
  <si>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</si>
  <si>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</si>
  <si>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</si>
  <si>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</si>
  <si>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</si>
  <si>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</si>
  <si>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</si>
  <si>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</si>
  <si>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</si>
  <si>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</si>
  <si>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</si>
  <si>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</si>
  <si>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</si>
  <si>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</si>
  <si>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</si>
  <si>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</si>
  <si>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</si>
  <si>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</si>
  <si>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</si>
  <si>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</si>
  <si>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</si>
  <si>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</si>
  <si>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</si>
  <si>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</si>
  <si>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</si>
  <si>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</si>
  <si>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</si>
  <si>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</si>
  <si>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</si>
  <si>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</si>
  <si>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</si>
  <si>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</si>
  <si>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</si>
  <si>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</si>
  <si>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</si>
  <si>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</si>
  <si>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</si>
  <si>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</si>
  <si>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</si>
  <si>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</si>
  <si>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</si>
  <si>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</si>
  <si>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</si>
  <si>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</si>
  <si>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</si>
  <si>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</si>
  <si>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</si>
  <si>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</si>
  <si>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</si>
  <si>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</si>
  <si>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</si>
  <si>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</si>
  <si>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</si>
  <si>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</si>
  <si>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</si>
  <si>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</si>
  <si>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</si>
  <si>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</si>
  <si>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</si>
  <si>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</si>
  <si>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</si>
  <si>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</si>
  <si>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</si>
  <si>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</si>
  <si>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</si>
  <si>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</si>
  <si>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</si>
  <si>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</si>
  <si>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</si>
  <si>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</si>
  <si>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</si>
  <si>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</si>
  <si>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</si>
  <si>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</si>
  <si>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</si>
  <si>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</si>
  <si>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</si>
  <si>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</si>
  <si>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</si>
  <si>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</si>
  <si>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</si>
  <si>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</si>
  <si>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</si>
  <si>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</si>
  <si>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</si>
  <si>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</si>
  <si>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</si>
  <si>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</si>
  <si>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</si>
  <si>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</si>
  <si>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</si>
  <si>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</si>
  <si>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</si>
  <si>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</si>
  <si>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</si>
  <si>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</si>
  <si>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</si>
  <si>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</si>
  <si>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</si>
  <si>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</si>
  <si>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</si>
  <si>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</si>
  <si>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</si>
  <si>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</si>
  <si>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</si>
  <si>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</si>
  <si>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</si>
  <si>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</si>
  <si>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</si>
  <si>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</si>
  <si>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</si>
  <si>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</si>
  <si>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</si>
  <si>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</si>
  <si>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</si>
  <si>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</si>
  <si>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</si>
  <si>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</si>
  <si>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</si>
  <si>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</si>
  <si>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</si>
  <si>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</si>
  <si>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</si>
  <si>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</si>
  <si>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</si>
  <si>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</si>
  <si>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</si>
  <si>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</si>
  <si>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</si>
  <si>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</si>
  <si>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</si>
  <si>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</si>
  <si>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</si>
  <si>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</si>
  <si>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</si>
  <si>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</si>
  <si>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</si>
  <si>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</si>
  <si>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</si>
  <si>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</si>
  <si>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</si>
  <si>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</si>
  <si>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</si>
  <si>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</si>
  <si>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</si>
  <si>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</si>
  <si>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</si>
  <si>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</si>
  <si>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</si>
  <si>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</si>
  <si>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</si>
  <si>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</si>
  <si>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</si>
  <si>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</si>
  <si>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</si>
  <si>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</si>
  <si>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</si>
  <si>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</si>
  <si>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</si>
  <si>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</si>
  <si>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</si>
  <si>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</si>
  <si>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</si>
  <si>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</si>
  <si>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</si>
  <si>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</si>
  <si>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</si>
  <si>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</si>
  <si>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</si>
  <si>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</si>
  <si>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</si>
  <si>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</si>
  <si>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</si>
  <si>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</si>
  <si>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</si>
  <si>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</si>
  <si>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</si>
  <si>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</si>
  <si>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</si>
  <si>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</si>
  <si>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</si>
  <si>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</si>
  <si>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</si>
  <si>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</si>
  <si>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</si>
  <si>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</si>
  <si>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</si>
  <si>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</si>
  <si>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</si>
  <si>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</si>
  <si>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</si>
  <si>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</si>
  <si>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</si>
  <si>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</si>
  <si>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</si>
  <si>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</si>
  <si>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</si>
  <si>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</si>
  <si>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</si>
  <si>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</si>
  <si>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</si>
  <si>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</si>
  <si>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</si>
  <si>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</si>
  <si>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</si>
  <si>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</si>
  <si>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</si>
  <si>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</si>
  <si>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</si>
  <si>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</si>
  <si>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</si>
  <si>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</si>
  <si>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</si>
  <si>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</si>
  <si>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</si>
  <si>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</si>
  <si>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</si>
  <si>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</si>
  <si>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</si>
  <si>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</si>
  <si>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</si>
  <si>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</si>
  <si>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</si>
  <si>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</si>
  <si>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</si>
  <si>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</si>
  <si>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</si>
  <si>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</si>
  <si>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</si>
  <si>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</si>
  <si>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</si>
  <si>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</si>
  <si>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</si>
  <si>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</si>
  <si>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</si>
  <si>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</si>
  <si>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</si>
  <si>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</si>
  <si>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</si>
  <si>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</si>
  <si>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</si>
  <si>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</si>
  <si>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</si>
  <si>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</si>
  <si>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</si>
  <si>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</si>
  <si>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</si>
  <si>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</si>
  <si>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</si>
  <si>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</si>
  <si>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</si>
  <si>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</si>
  <si>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</si>
  <si>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</si>
  <si>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</si>
  <si>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</si>
  <si>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</si>
  <si>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</si>
  <si>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</si>
  <si>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</si>
  <si>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</si>
  <si>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</si>
  <si>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</si>
  <si>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</si>
  <si>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</si>
  <si>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</si>
  <si>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</si>
  <si>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</si>
  <si>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</si>
  <si>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</si>
  <si>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</si>
  <si>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</si>
  <si>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</si>
  <si>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</si>
  <si>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</si>
  <si>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</si>
  <si>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</si>
  <si>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</si>
  <si>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</si>
  <si>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</si>
  <si>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</si>
  <si>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</si>
  <si>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</si>
  <si>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</si>
  <si>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</si>
  <si>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</si>
  <si>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</si>
  <si>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</si>
  <si>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</si>
  <si>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</si>
  <si>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</si>
  <si>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</si>
  <si>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</si>
  <si>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</si>
  <si>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</si>
  <si>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</si>
  <si>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</si>
  <si>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</si>
  <si>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</si>
  <si>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</si>
  <si>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</si>
  <si>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</si>
  <si>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</si>
  <si>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</si>
  <si>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</si>
  <si>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</si>
  <si>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</si>
  <si>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</si>
  <si>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</si>
  <si>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</si>
  <si>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</si>
  <si>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</si>
  <si>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</si>
  <si>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</si>
  <si>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</si>
  <si>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</si>
  <si>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</si>
  <si>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</si>
  <si>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</si>
  <si>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</si>
  <si>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</si>
  <si>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</si>
  <si>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</si>
  <si>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</si>
  <si>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</si>
  <si>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</si>
  <si>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</si>
  <si>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</si>
  <si>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</si>
  <si>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</si>
  <si>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</si>
  <si>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</si>
  <si>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</si>
  <si>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</si>
  <si>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</si>
  <si>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</si>
  <si>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</si>
  <si>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</si>
  <si>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</si>
  <si>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</si>
  <si>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</si>
  <si>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</si>
  <si>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</si>
  <si>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</si>
  <si>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</si>
  <si>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</si>
  <si>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</si>
  <si>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</si>
  <si>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</si>
  <si>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</si>
  <si>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</si>
  <si>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</si>
  <si>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</si>
  <si>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</si>
  <si>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</si>
  <si>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</si>
  <si>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</si>
  <si>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</si>
  <si>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</si>
  <si>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</si>
  <si>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</si>
  <si>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</si>
  <si>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</si>
  <si>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</si>
  <si>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</si>
  <si>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</si>
  <si>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</si>
  <si>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</si>
  <si>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</si>
  <si>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</si>
  <si>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</si>
  <si>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</si>
  <si>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</si>
  <si>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</si>
  <si>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</si>
  <si>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</si>
  <si>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</si>
  <si>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</si>
  <si>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</si>
  <si>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</si>
  <si>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</si>
  <si>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</si>
  <si>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</si>
  <si>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</si>
  <si>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</si>
  <si>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</si>
  <si>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</si>
  <si>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</si>
  <si>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</si>
  <si>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</si>
  <si>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</si>
  <si>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</si>
  <si>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</si>
  <si>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</si>
  <si>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</si>
  <si>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</si>
  <si>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</si>
  <si>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</si>
  <si>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</si>
  <si>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</si>
  <si>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</si>
  <si>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</si>
  <si>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</si>
  <si>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</si>
  <si>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</si>
  <si>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</si>
  <si>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</si>
  <si>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</si>
  <si>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</si>
  <si>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</si>
  <si>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</si>
  <si>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</si>
  <si>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</si>
  <si>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</si>
  <si>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</si>
  <si>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</si>
  <si>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</si>
  <si>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</si>
  <si>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</si>
  <si>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</si>
  <si>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</si>
  <si>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</si>
  <si>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</si>
  <si>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</si>
  <si>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</si>
  <si>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</si>
  <si>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</si>
  <si>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</si>
  <si>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</si>
  <si>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</si>
  <si>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</si>
  <si>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</si>
  <si>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</si>
  <si>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</si>
  <si>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</si>
  <si>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</si>
  <si>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</si>
  <si>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</si>
  <si>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</si>
  <si>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</si>
  <si>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</si>
  <si>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</si>
  <si>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</si>
  <si>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</si>
  <si>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</si>
  <si>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</si>
  <si>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</si>
  <si>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</si>
  <si>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</si>
  <si>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</si>
  <si>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</si>
  <si>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</si>
  <si>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</si>
  <si>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</si>
  <si>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</si>
  <si>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</si>
  <si>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</si>
  <si>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</si>
  <si>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</si>
  <si>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</si>
  <si>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</si>
  <si>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</si>
  <si>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</si>
  <si>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</si>
  <si>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</si>
  <si>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</si>
  <si>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</si>
  <si>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</si>
  <si>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</si>
  <si>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</si>
  <si>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</si>
  <si>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</si>
  <si>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</si>
  <si>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</si>
  <si>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</si>
  <si>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</si>
  <si>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</si>
  <si>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</si>
  <si>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</si>
  <si>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</si>
  <si>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</si>
  <si>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</si>
  <si>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</si>
  <si>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</si>
  <si>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</si>
  <si>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</si>
  <si>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</si>
  <si>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</si>
  <si>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</si>
  <si>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</si>
  <si>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</si>
  <si>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</si>
  <si>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</si>
  <si>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</si>
  <si>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</si>
  <si>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</si>
  <si>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</si>
  <si>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</si>
  <si>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</si>
  <si>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</si>
  <si>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</si>
  <si>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</si>
  <si>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</si>
  <si>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</si>
  <si>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</si>
  <si>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</si>
  <si>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</si>
  <si>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</si>
  <si>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</si>
  <si>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</si>
  <si>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</si>
  <si>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</si>
  <si>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</si>
  <si>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</si>
  <si>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</si>
  <si>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</si>
  <si>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</si>
  <si>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</si>
  <si>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</si>
  <si>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</si>
  <si>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</si>
  <si>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</si>
  <si>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</si>
  <si>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</si>
  <si>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</si>
  <si>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</si>
  <si>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</si>
  <si>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</si>
  <si>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</si>
  <si>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</si>
  <si>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</si>
  <si>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</si>
  <si>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</si>
  <si>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</si>
  <si>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</si>
  <si>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</si>
  <si>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</si>
  <si>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</si>
  <si>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</si>
  <si>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</si>
  <si>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</si>
  <si>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</si>
  <si>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</si>
  <si>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</si>
  <si>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</si>
  <si>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</si>
  <si>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</si>
  <si>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</si>
  <si>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</si>
  <si>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</si>
  <si>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</si>
  <si>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</si>
  <si>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</si>
  <si>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</si>
  <si>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</si>
  <si>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</si>
  <si>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</si>
  <si>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</si>
  <si>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</si>
  <si>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</si>
  <si>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</si>
  <si>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</si>
  <si>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</si>
  <si>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</si>
  <si>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</si>
  <si>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</si>
  <si>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</si>
  <si>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</si>
  <si>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</si>
  <si>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</si>
  <si>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</si>
  <si>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</si>
  <si>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</si>
  <si>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</si>
  <si>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</si>
  <si>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</si>
  <si>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</si>
  <si>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</si>
  <si>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</si>
  <si>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</si>
  <si>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</si>
  <si>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</si>
  <si>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</si>
  <si>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</si>
  <si>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</si>
  <si>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</si>
  <si>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</si>
  <si>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</si>
  <si>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</si>
  <si>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</si>
  <si>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</si>
  <si>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</si>
  <si>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</si>
  <si>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</si>
  <si>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</si>
  <si>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</si>
  <si>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</si>
  <si>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</si>
  <si>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</si>
  <si>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</si>
  <si>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</si>
  <si>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</si>
  <si>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</si>
  <si>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</si>
  <si>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</si>
  <si>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</si>
  <si>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</si>
  <si>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</si>
  <si>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</si>
  <si>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</si>
  <si>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</si>
  <si>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</si>
  <si>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</si>
  <si>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</si>
  <si>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</si>
  <si>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</si>
  <si>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</si>
  <si>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</si>
  <si>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</si>
  <si>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</si>
  <si>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</si>
  <si>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</si>
  <si>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</si>
  <si>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</si>
  <si>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</si>
  <si>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</si>
  <si>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</si>
  <si>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</si>
  <si>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</si>
  <si>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</si>
  <si>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</si>
  <si>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</si>
  <si>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</si>
  <si>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</si>
  <si>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</si>
  <si>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</si>
  <si>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</si>
  <si>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</si>
  <si>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</si>
  <si>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</si>
  <si>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</si>
  <si>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</si>
  <si>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</si>
  <si>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</si>
  <si>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</si>
  <si>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</si>
  <si>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</si>
  <si>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</si>
  <si>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</si>
  <si>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</si>
  <si>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</si>
  <si>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</si>
  <si>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</si>
  <si>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</si>
  <si>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</si>
  <si>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</si>
  <si>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</si>
  <si>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</si>
  <si>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</si>
  <si>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</si>
  <si>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</si>
  <si>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</si>
  <si>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</si>
  <si>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</si>
  <si>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</si>
  <si>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</si>
  <si>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</si>
  <si>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</si>
  <si>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</si>
  <si>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</si>
  <si>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</si>
  <si>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</si>
  <si>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</si>
  <si>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</si>
  <si>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</si>
  <si>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</si>
  <si>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</si>
  <si>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</si>
  <si>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</si>
  <si>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</si>
  <si>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</si>
  <si>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</si>
  <si>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</si>
  <si>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</si>
  <si>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</si>
  <si>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</si>
  <si>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</si>
  <si>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</si>
  <si>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</si>
  <si>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</si>
  <si>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</si>
  <si>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</si>
  <si>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</si>
  <si>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</si>
  <si>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</si>
  <si>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</si>
  <si>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</si>
  <si>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</si>
  <si>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</si>
  <si>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</si>
  <si>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</si>
  <si>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</si>
  <si>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</si>
  <si>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</si>
  <si>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</si>
  <si>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</si>
  <si>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</si>
  <si>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</si>
  <si>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</si>
  <si>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</si>
  <si>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</si>
  <si>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</si>
  <si>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</si>
  <si>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</si>
  <si>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</si>
  <si>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</si>
  <si>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</si>
  <si>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</si>
  <si>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</si>
  <si>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</si>
  <si>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</si>
  <si>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</si>
  <si>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</si>
  <si>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</si>
  <si>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</si>
  <si>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</si>
  <si>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</si>
  <si>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</si>
  <si>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</si>
  <si>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</si>
  <si>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</si>
  <si>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</si>
  <si>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</si>
  <si>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</si>
  <si>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</si>
  <si>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</si>
  <si>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</si>
  <si>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</si>
  <si>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</si>
  <si>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</si>
  <si>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</si>
  <si>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</si>
  <si>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</si>
  <si>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</si>
  <si>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</si>
  <si>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</si>
  <si>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</si>
  <si>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</si>
  <si>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</si>
  <si>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</si>
  <si>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</si>
  <si>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</si>
  <si>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</si>
  <si>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</si>
  <si>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</si>
  <si>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</si>
  <si>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</si>
  <si>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</si>
  <si>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</si>
  <si>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</si>
  <si>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</si>
  <si>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</si>
  <si>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</si>
  <si>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</si>
  <si>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</si>
  <si>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</si>
  <si>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</si>
  <si>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</si>
  <si>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</si>
  <si>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</si>
  <si>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</si>
  <si>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</si>
  <si>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</si>
  <si>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</si>
  <si>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</si>
  <si>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</si>
  <si>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</si>
  <si>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</si>
  <si>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</si>
  <si>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</si>
  <si>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</si>
  <si>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</si>
  <si>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</si>
  <si>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</si>
  <si>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</si>
  <si>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</si>
  <si>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</si>
  <si>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</si>
  <si>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</si>
  <si>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</si>
  <si>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</si>
  <si>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</si>
  <si>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</si>
  <si>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</si>
  <si>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</si>
  <si>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</si>
  <si>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</si>
  <si>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</si>
  <si>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</si>
  <si>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</si>
  <si>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</si>
  <si>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</si>
  <si>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</si>
  <si>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</si>
  <si>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</si>
  <si>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</si>
  <si>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</si>
  <si>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</si>
  <si>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</si>
  <si>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</si>
  <si>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</si>
  <si>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</si>
  <si>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</si>
  <si>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</si>
  <si>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</si>
  <si>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</si>
  <si>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</si>
  <si>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</si>
  <si>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</si>
  <si>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</si>
  <si>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</si>
  <si>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</si>
  <si>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</si>
  <si>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</si>
  <si>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</si>
  <si>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</si>
  <si>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</si>
  <si>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</si>
  <si>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</si>
  <si>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</si>
  <si>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</si>
  <si>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</si>
  <si>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</si>
  <si>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</si>
  <si>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</si>
  <si>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</si>
  <si>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</si>
  <si>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</si>
  <si>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</si>
  <si>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</si>
  <si>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</si>
  <si>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</si>
  <si>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</si>
  <si>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</si>
  <si>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</si>
  <si>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</si>
  <si>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</si>
  <si>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</si>
  <si>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</si>
  <si>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</si>
  <si>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</si>
  <si>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</si>
  <si>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</si>
  <si>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</si>
  <si>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</si>
  <si>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</si>
  <si>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</si>
  <si>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</si>
  <si>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</si>
  <si>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</si>
  <si>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</si>
  <si>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</si>
  <si>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</si>
  <si>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</si>
  <si>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</si>
  <si>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</si>
  <si>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</si>
  <si>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</si>
  <si>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</si>
  <si>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</si>
  <si>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</si>
  <si>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</si>
  <si>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</si>
  <si>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</si>
  <si>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</si>
  <si>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</si>
  <si>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</si>
  <si>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</si>
  <si>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</si>
  <si>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</si>
  <si>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</si>
  <si>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</si>
  <si>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</si>
  <si>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</si>
  <si>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</si>
  <si>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</si>
  <si>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</si>
  <si>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</si>
  <si>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</si>
  <si>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</si>
  <si>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</si>
  <si>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</si>
  <si>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</si>
  <si>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</si>
  <si>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</si>
  <si>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</si>
  <si>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</si>
  <si>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</si>
  <si>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</si>
  <si>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</si>
  <si>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</si>
  <si>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</si>
  <si>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</si>
  <si>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</si>
  <si>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</si>
  <si>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</si>
  <si>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</si>
  <si>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</si>
  <si>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</si>
  <si>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</si>
  <si>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</si>
  <si>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</si>
  <si>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</si>
  <si>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</si>
  <si>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</si>
  <si>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</si>
  <si>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</si>
  <si>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</si>
  <si>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</si>
  <si>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</si>
  <si>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</si>
  <si>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</si>
  <si>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</si>
  <si>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</si>
  <si>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</si>
  <si>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</si>
  <si>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</si>
  <si>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</si>
  <si>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</si>
  <si>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</si>
  <si>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</si>
  <si>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</si>
  <si>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</si>
  <si>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</si>
  <si>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</si>
  <si>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</si>
  <si>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</si>
  <si>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</si>
  <si>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</si>
  <si>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</si>
  <si>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</si>
  <si>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</si>
  <si>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</si>
  <si>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</si>
  <si>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</si>
  <si>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</si>
  <si>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</si>
  <si>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</si>
  <si>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</si>
  <si>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</si>
  <si>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</si>
  <si>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</si>
  <si>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</si>
  <si>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</si>
  <si>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</si>
  <si>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</si>
  <si>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</si>
  <si>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</si>
  <si>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</si>
  <si>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</si>
  <si>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</si>
  <si>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</si>
  <si>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</si>
  <si>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</si>
  <si>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</si>
  <si>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</si>
  <si>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</si>
  <si>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</si>
  <si>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</si>
  <si>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</si>
  <si>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</si>
  <si>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</si>
  <si>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</si>
  <si>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</si>
  <si>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</si>
  <si>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</si>
  <si>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</si>
  <si>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</si>
  <si>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</si>
  <si>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</si>
  <si>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</si>
  <si>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</si>
  <si>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</si>
  <si>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</si>
  <si>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</si>
  <si>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</si>
  <si>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</si>
  <si>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</si>
  <si>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</si>
  <si>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</si>
  <si>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</si>
  <si>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</si>
  <si>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</si>
  <si>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</si>
  <si>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</si>
  <si>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</si>
  <si>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</si>
  <si>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</si>
  <si>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</si>
  <si>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</si>
  <si>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</si>
  <si>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</si>
  <si>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</si>
  <si>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</si>
  <si>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</si>
  <si>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</si>
  <si>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</si>
  <si>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</si>
  <si>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</si>
  <si>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</si>
  <si>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</si>
  <si>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</si>
  <si>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</si>
  <si>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</si>
  <si>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</si>
  <si>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</si>
  <si>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</si>
  <si>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</si>
  <si>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</si>
  <si>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</si>
  <si>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</si>
  <si>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</si>
  <si>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</si>
  <si>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</si>
  <si>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</si>
  <si>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</si>
  <si>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</si>
  <si>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</si>
  <si>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</si>
  <si>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</si>
  <si>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</si>
  <si>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</si>
  <si>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</si>
  <si>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</si>
  <si>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</si>
  <si>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</si>
  <si>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</si>
  <si>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</si>
  <si>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</si>
  <si>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</si>
  <si>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</si>
  <si>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</si>
  <si>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</si>
  <si>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</si>
  <si>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</si>
  <si>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</si>
  <si>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</si>
  <si>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</si>
  <si>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</si>
  <si>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</si>
  <si>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</si>
  <si>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</si>
  <si>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</si>
  <si>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</si>
  <si>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</si>
  <si>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</si>
  <si>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</si>
  <si>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</si>
  <si>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</si>
  <si>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</si>
  <si>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</si>
  <si>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</si>
  <si>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</si>
  <si>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</si>
  <si>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</si>
  <si>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</si>
  <si>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</si>
  <si>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</si>
  <si>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</si>
  <si>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</si>
  <si>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</si>
  <si>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</si>
  <si>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</si>
  <si>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</si>
  <si>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</si>
  <si>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</si>
  <si>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</si>
  <si>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</si>
  <si>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</si>
  <si>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</si>
  <si>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</si>
  <si>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</si>
  <si>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</si>
  <si>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</si>
  <si>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</si>
  <si>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</si>
  <si>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</si>
  <si>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</si>
  <si>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</si>
  <si>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</si>
  <si>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</si>
  <si>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</si>
  <si>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</si>
  <si>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</si>
  <si>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</si>
  <si>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</si>
  <si>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</si>
  <si>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</si>
  <si>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</si>
  <si>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</si>
  <si>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</si>
  <si>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</si>
  <si>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</si>
  <si>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</si>
  <si>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</si>
  <si>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</si>
  <si>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</si>
  <si>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</si>
  <si>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</si>
  <si>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</si>
  <si>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</si>
  <si>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</si>
  <si>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</si>
  <si>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</si>
  <si>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</si>
  <si>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</si>
  <si>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</si>
  <si>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</si>
  <si>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</si>
  <si>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</si>
  <si>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</si>
  <si>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</si>
  <si>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</si>
  <si>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</si>
  <si>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</si>
  <si>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</si>
  <si>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</si>
  <si>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</si>
  <si>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</si>
  <si>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</si>
  <si>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</si>
  <si>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</si>
  <si>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</si>
  <si>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</si>
  <si>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</si>
  <si>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</si>
  <si>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</si>
  <si>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</si>
  <si>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</si>
  <si>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</si>
  <si>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</si>
  <si>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</si>
  <si>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</si>
  <si>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</si>
  <si>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</si>
  <si>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</si>
  <si>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</si>
  <si>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</si>
  <si>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</si>
  <si>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</si>
  <si>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</si>
  <si>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</si>
  <si>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</si>
  <si>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</si>
  <si>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</si>
  <si>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</si>
  <si>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</si>
  <si>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</si>
  <si>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</si>
  <si>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</si>
  <si>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</si>
  <si>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</si>
  <si>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</si>
  <si>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</si>
  <si>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</si>
  <si>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</si>
  <si>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</si>
  <si>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</si>
  <si>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</si>
  <si>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</si>
  <si>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</si>
  <si>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</si>
  <si>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</si>
  <si>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</si>
  <si>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</si>
  <si>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</si>
  <si>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</si>
  <si>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</si>
  <si>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</si>
  <si>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</si>
  <si>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</si>
  <si>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</si>
  <si>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</si>
  <si>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</si>
  <si>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</si>
  <si>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</si>
  <si>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</si>
  <si>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</si>
  <si>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</si>
  <si>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</si>
  <si>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</si>
  <si>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</si>
  <si>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</si>
  <si>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</si>
  <si>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</si>
  <si>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</si>
  <si>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</si>
  <si>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</si>
  <si>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</si>
  <si>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</si>
  <si>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</si>
  <si>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</si>
  <si>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</si>
  <si>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</si>
  <si>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</si>
  <si>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</si>
  <si>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</si>
  <si>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</si>
  <si>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</si>
  <si>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</si>
  <si>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</si>
  <si>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</si>
  <si>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</si>
  <si>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</si>
  <si>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</si>
  <si>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</si>
  <si>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</si>
  <si>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</si>
  <si>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</si>
  <si>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</si>
  <si>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</si>
  <si>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</si>
  <si>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</si>
  <si>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</si>
  <si>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</si>
  <si>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</si>
  <si>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</si>
  <si>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</si>
  <si>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</si>
  <si>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</si>
  <si>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</si>
  <si>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</si>
  <si>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</si>
  <si>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</si>
  <si>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</si>
  <si>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</si>
  <si>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</si>
  <si>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</si>
  <si>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</si>
  <si>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</si>
  <si>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</si>
  <si>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</si>
  <si>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</si>
  <si>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</si>
  <si>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</si>
  <si>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</si>
  <si>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</si>
  <si>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</si>
  <si>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</si>
  <si>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</si>
  <si>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</si>
  <si>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</si>
  <si>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</si>
  <si>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</si>
  <si>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</si>
  <si>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</si>
  <si>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</si>
  <si>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</si>
  <si>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</si>
  <si>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</si>
  <si>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</si>
  <si>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</si>
  <si>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</si>
  <si>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</si>
  <si>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</si>
  <si>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</si>
  <si>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</si>
  <si>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</si>
  <si>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</si>
  <si>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</si>
  <si>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</si>
  <si>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</si>
  <si>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</si>
  <si>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</si>
  <si>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</si>
  <si>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</si>
  <si>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</si>
  <si>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</si>
  <si>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</si>
  <si>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</si>
  <si>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</si>
  <si>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</si>
  <si>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</si>
  <si>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</si>
  <si>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</si>
  <si>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</si>
  <si>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</si>
  <si>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</si>
  <si>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</si>
  <si>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</si>
  <si>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</si>
  <si>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</si>
  <si>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</si>
  <si>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</si>
  <si>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</si>
  <si>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</si>
  <si>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</si>
  <si>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</si>
  <si>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</si>
  <si>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</si>
  <si>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</si>
  <si>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</si>
  <si>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</si>
  <si>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</si>
  <si>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</si>
  <si>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</si>
  <si>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</si>
  <si>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</si>
  <si>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</si>
  <si>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</si>
  <si>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</si>
  <si>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</si>
  <si>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</si>
  <si>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</si>
  <si>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</si>
  <si>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</si>
  <si>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</si>
  <si>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</si>
  <si>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</si>
  <si>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</si>
  <si>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</si>
  <si>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</si>
  <si>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</si>
  <si>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</si>
  <si>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</si>
  <si>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</si>
  <si>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</si>
  <si>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</si>
  <si>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</si>
  <si>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</si>
  <si>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</si>
  <si>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</si>
  <si>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</si>
  <si>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</si>
  <si>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</si>
  <si>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</si>
  <si>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</si>
  <si>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</si>
  <si>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</si>
  <si>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</si>
  <si>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</si>
  <si>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</si>
  <si>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</si>
  <si>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</si>
  <si>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</si>
  <si>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</si>
  <si>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</si>
  <si>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</si>
  <si>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</si>
  <si>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</si>
  <si>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</si>
  <si>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</si>
  <si>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</si>
  <si>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</si>
  <si>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</si>
  <si>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</si>
  <si>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</si>
  <si>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</si>
  <si>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</si>
  <si>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</si>
  <si>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</si>
  <si>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</si>
  <si>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</si>
  <si>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</si>
  <si>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</si>
  <si>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</si>
  <si>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</si>
  <si>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</si>
  <si>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</si>
  <si>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</si>
  <si>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</si>
  <si>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</si>
  <si>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</si>
  <si>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</si>
  <si>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</si>
  <si>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</si>
  <si>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</si>
  <si>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</si>
  <si>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</si>
  <si>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</si>
  <si>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</si>
  <si>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</si>
  <si>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</si>
  <si>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</si>
  <si>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</si>
  <si>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</si>
  <si>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</si>
  <si>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</si>
  <si>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</si>
  <si>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</si>
  <si>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</si>
  <si>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</si>
  <si>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</si>
  <si>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</si>
  <si>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</si>
  <si>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</si>
  <si>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</si>
  <si>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</si>
  <si>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</si>
  <si>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</si>
  <si>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</si>
  <si>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</si>
  <si>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</si>
  <si>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</si>
  <si>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</si>
  <si>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</si>
  <si>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</si>
  <si>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</si>
  <si>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</si>
  <si>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</si>
  <si>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</si>
  <si>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</si>
  <si>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</si>
  <si>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</si>
  <si>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</si>
  <si>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</si>
  <si>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</si>
  <si>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</si>
  <si>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</si>
  <si>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</si>
  <si>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</si>
  <si>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</si>
  <si>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</si>
  <si>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</si>
  <si>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</si>
  <si>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</si>
  <si>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</si>
  <si>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</si>
  <si>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</si>
  <si>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</si>
  <si>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</si>
  <si>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</si>
  <si>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</si>
  <si>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</si>
  <si>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</si>
  <si>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</si>
  <si>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</si>
  <si>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</si>
  <si>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</si>
  <si>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</si>
  <si>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</si>
  <si>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</si>
  <si>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</si>
  <si>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</si>
  <si>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</si>
  <si>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</si>
  <si>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</si>
  <si>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</si>
  <si>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</si>
  <si>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</si>
  <si>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</si>
  <si>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</si>
  <si>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</si>
  <si>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</si>
  <si>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</si>
  <si>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</si>
  <si>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</si>
  <si>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</si>
  <si>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</si>
  <si>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</si>
  <si>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</si>
  <si>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</si>
  <si>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</si>
  <si>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</si>
  <si>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</si>
  <si>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</si>
  <si>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</si>
  <si>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</si>
  <si>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</si>
  <si>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</si>
  <si>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</si>
  <si>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</si>
  <si>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</si>
  <si>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</si>
  <si>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</si>
  <si>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</si>
  <si>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</si>
  <si>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</si>
  <si>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</si>
  <si>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</si>
  <si>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</si>
  <si>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</si>
  <si>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</si>
  <si>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</si>
  <si>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</si>
  <si>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</si>
  <si>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</si>
  <si>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</si>
  <si>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</si>
  <si>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</si>
  <si>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</si>
  <si>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</si>
  <si>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</si>
  <si>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</si>
  <si>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</si>
  <si>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</si>
  <si>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</si>
  <si>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</si>
  <si>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</si>
  <si>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</si>
  <si>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</si>
  <si>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</si>
  <si>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</si>
  <si>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</si>
  <si>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</si>
  <si>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</si>
  <si>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</si>
  <si>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</si>
  <si>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</si>
  <si>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</si>
  <si>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</si>
  <si>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</si>
  <si>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</si>
  <si>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</si>
  <si>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</si>
  <si>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</si>
  <si>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</si>
  <si>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</si>
  <si>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</si>
  <si>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</si>
  <si>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</si>
  <si>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</si>
  <si>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</si>
  <si>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</si>
  <si>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</si>
  <si>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</si>
  <si>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</si>
  <si>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</si>
  <si>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</si>
  <si>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</si>
  <si>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</si>
  <si>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</si>
  <si>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</si>
  <si>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</si>
  <si>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</si>
  <si>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</si>
  <si>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</si>
  <si>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</si>
  <si>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</si>
  <si>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</si>
  <si>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</si>
  <si>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</si>
  <si>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</si>
  <si>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</si>
  <si>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</si>
  <si>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</si>
  <si>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</si>
  <si>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</si>
  <si>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</si>
  <si>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</si>
  <si>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</si>
  <si>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</si>
  <si>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</si>
  <si>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</si>
  <si>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</si>
  <si>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</si>
  <si>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</si>
  <si>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</si>
  <si>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</si>
  <si>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</si>
  <si>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</si>
  <si>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</si>
  <si>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</si>
  <si>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</si>
  <si>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</si>
  <si>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</si>
  <si>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</si>
  <si>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</si>
  <si>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</si>
  <si>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</si>
  <si>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</si>
  <si>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</si>
  <si>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</si>
  <si>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</si>
  <si>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</si>
  <si>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</si>
  <si>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</si>
  <si>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</si>
  <si>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</si>
  <si>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</si>
  <si>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</si>
  <si>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</si>
  <si>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</si>
  <si>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</si>
  <si>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</si>
  <si>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</si>
  <si>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</si>
  <si>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</si>
  <si>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</si>
  <si>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</si>
  <si>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</si>
  <si>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</si>
  <si>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</si>
  <si>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</si>
  <si>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</si>
  <si>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</si>
  <si>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</si>
  <si>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</si>
  <si>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</si>
  <si>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</si>
  <si>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</si>
  <si>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</si>
  <si>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</si>
  <si>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</si>
  <si>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</si>
  <si>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</si>
  <si>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</si>
  <si>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</si>
  <si>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</si>
  <si>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</si>
  <si>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</si>
  <si>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</si>
  <si>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</si>
  <si>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</si>
  <si>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</si>
  <si>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</si>
  <si>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</si>
  <si>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</si>
  <si>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</si>
  <si>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</si>
  <si>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</si>
  <si>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</si>
  <si>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</si>
  <si>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</si>
  <si>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</si>
  <si>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</si>
  <si>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</si>
  <si>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</si>
  <si>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</si>
  <si>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</si>
  <si>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</si>
  <si>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</si>
  <si>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</si>
  <si>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</si>
  <si>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</si>
  <si>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</si>
  <si>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</si>
  <si>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</si>
  <si>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</si>
  <si>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</si>
  <si>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</si>
  <si>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</si>
  <si>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</si>
  <si>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</si>
  <si>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</si>
  <si>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</si>
  <si>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</si>
  <si>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</si>
  <si>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</si>
  <si>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</si>
  <si>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</si>
  <si>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</si>
  <si>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</si>
  <si>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</si>
  <si>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</si>
  <si>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</si>
  <si>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</si>
  <si>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</si>
  <si>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</si>
  <si>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</si>
  <si>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</si>
  <si>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</si>
  <si>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</si>
  <si>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</si>
  <si>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</si>
  <si>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</si>
  <si>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</si>
  <si>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</si>
  <si>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</si>
  <si>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</si>
  <si>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</si>
  <si>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</si>
  <si>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</si>
  <si>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</si>
  <si>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</si>
  <si>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</si>
  <si>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</si>
  <si>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</si>
  <si>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</si>
  <si>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</si>
  <si>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</si>
  <si>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</si>
  <si>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</si>
  <si>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</si>
  <si>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</si>
  <si>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</si>
  <si>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</si>
  <si>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</si>
  <si>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</si>
  <si>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</si>
  <si>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</si>
  <si>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</si>
  <si>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</si>
  <si>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</si>
  <si>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</si>
  <si>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</si>
  <si>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</si>
  <si>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</si>
  <si>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</si>
  <si>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</si>
  <si>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</si>
  <si>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</si>
  <si>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</si>
  <si>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</si>
  <si>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</si>
  <si>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</si>
  <si>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</si>
  <si>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</si>
  <si>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</si>
  <si>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</si>
  <si>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</si>
  <si>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</si>
  <si>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</si>
  <si>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</si>
  <si>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</si>
  <si>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</si>
  <si>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</si>
  <si>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</si>
  <si>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</si>
  <si>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</si>
  <si>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</si>
  <si>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</si>
  <si>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</si>
  <si>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</si>
  <si>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</si>
  <si>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</si>
  <si>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</si>
  <si>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</si>
  <si>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</si>
  <si>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</si>
  <si>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</si>
  <si>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</si>
  <si>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</si>
  <si>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</si>
  <si>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</si>
  <si>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</si>
  <si>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</si>
  <si>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</si>
  <si>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</si>
  <si>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</si>
  <si>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</si>
  <si>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</si>
  <si>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</si>
  <si>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</si>
  <si>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</si>
  <si>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</si>
  <si>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</si>
  <si>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</si>
  <si>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</si>
  <si>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</si>
  <si>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</si>
  <si>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</si>
  <si>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</si>
  <si>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</si>
  <si>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</si>
  <si>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</si>
  <si>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</si>
  <si>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</si>
  <si>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</si>
  <si>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</si>
  <si>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</si>
  <si>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</si>
  <si>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</si>
  <si>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</si>
  <si>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</si>
  <si>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</si>
  <si>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</si>
  <si>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</si>
  <si>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</si>
  <si>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</si>
  <si>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</si>
  <si>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</si>
  <si>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</si>
  <si>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</si>
  <si>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</si>
  <si>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</si>
  <si>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</si>
  <si>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</si>
  <si>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</si>
  <si>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</si>
  <si>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</si>
  <si>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</si>
  <si>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</si>
  <si>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</si>
  <si>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</si>
  <si>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</si>
  <si>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</si>
  <si>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</si>
  <si>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</si>
  <si>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</si>
  <si>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</si>
  <si>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</si>
  <si>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</si>
  <si>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</si>
  <si>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</si>
  <si>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</si>
  <si>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</si>
  <si>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</si>
  <si>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</si>
  <si>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</si>
  <si>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</si>
  <si>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</si>
  <si>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</si>
  <si>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</si>
  <si>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</si>
  <si>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</si>
  <si>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</si>
  <si>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</si>
  <si>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</si>
  <si>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</si>
  <si>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</si>
  <si>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</si>
  <si>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</si>
  <si>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</si>
  <si>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</si>
  <si>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</si>
  <si>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</si>
  <si>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</si>
  <si>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</si>
  <si>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</si>
  <si>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</si>
  <si>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</si>
  <si>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</si>
  <si>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</si>
  <si>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</si>
  <si>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</si>
  <si>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</si>
  <si>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</si>
  <si>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</si>
  <si>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</si>
  <si>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</si>
  <si>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</si>
  <si>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</si>
  <si>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</si>
  <si>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</si>
  <si>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</si>
  <si>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</si>
  <si>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</si>
  <si>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</si>
  <si>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</si>
  <si>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</si>
  <si>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</si>
  <si>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</si>
  <si>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</si>
  <si>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</si>
  <si>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</si>
  <si>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</si>
  <si>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</si>
  <si>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</si>
  <si>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</si>
  <si>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</si>
  <si>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</si>
  <si>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</si>
  <si>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</si>
  <si>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</si>
  <si>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</si>
  <si>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</si>
  <si>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</si>
  <si>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</si>
  <si>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</si>
  <si>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</si>
  <si>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</si>
  <si>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</si>
  <si>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</si>
  <si>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</si>
  <si>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</si>
  <si>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</si>
  <si>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</si>
  <si>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</si>
  <si>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</si>
  <si>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</si>
  <si>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</si>
  <si>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</si>
  <si>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</si>
  <si>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</si>
  <si>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</si>
  <si>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</si>
  <si>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</si>
  <si>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</si>
  <si>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</si>
  <si>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</si>
  <si>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</si>
  <si>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</si>
  <si>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</si>
  <si>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</si>
  <si>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</si>
  <si>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</si>
  <si>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</si>
  <si>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</si>
  <si>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</si>
  <si>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</si>
  <si>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</si>
  <si>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</si>
  <si>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</si>
  <si>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</si>
  <si>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</si>
  <si>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</si>
  <si>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</si>
  <si>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</si>
  <si>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</si>
  <si>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</si>
  <si>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</si>
  <si>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</si>
  <si>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</si>
  <si>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</si>
  <si>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</si>
  <si>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</si>
  <si>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</si>
  <si>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</si>
  <si>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</si>
  <si>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</si>
  <si>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</si>
  <si>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</si>
  <si>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</si>
  <si>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</si>
  <si>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</si>
  <si>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</si>
  <si>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</si>
  <si>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</si>
  <si>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</si>
  <si>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</si>
  <si>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</si>
  <si>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</si>
  <si>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</si>
  <si>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</si>
  <si>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</si>
  <si>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</si>
  <si>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</si>
  <si>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</si>
  <si>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</si>
  <si>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</si>
  <si>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</si>
  <si>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</si>
  <si>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</si>
  <si>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</si>
  <si>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</si>
  <si>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</si>
  <si>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</si>
  <si>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</si>
  <si>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</si>
  <si>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</si>
  <si>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</si>
  <si>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</si>
  <si>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</si>
  <si>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</si>
  <si>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</si>
  <si>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</si>
  <si>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</si>
  <si>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</si>
  <si>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</si>
  <si>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</si>
  <si>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</si>
  <si>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</si>
  <si>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</si>
  <si>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</si>
  <si>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</si>
  <si>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</si>
  <si>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</si>
  <si>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</si>
  <si>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</si>
  <si>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</si>
  <si>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</si>
  <si>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</si>
  <si>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</si>
  <si>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</si>
  <si>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</si>
  <si>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</si>
  <si>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</si>
  <si>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</si>
  <si>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</si>
  <si>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</si>
  <si>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</si>
  <si>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</si>
  <si>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</si>
  <si>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</si>
  <si>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</si>
  <si>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</si>
  <si>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</si>
  <si>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</si>
  <si>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</si>
  <si>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</si>
  <si>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</si>
  <si>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</si>
  <si>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</si>
  <si>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</si>
  <si>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</si>
  <si>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</si>
  <si>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</si>
  <si>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</si>
  <si>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</si>
  <si>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</si>
  <si>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</si>
  <si>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</si>
  <si>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</si>
  <si>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</si>
  <si>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</si>
  <si>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</si>
  <si>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</si>
  <si>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</si>
  <si>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</si>
  <si>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</si>
  <si>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</si>
  <si>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</si>
  <si>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</si>
  <si>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</si>
  <si>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</si>
  <si>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</si>
  <si>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</si>
  <si>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</si>
  <si>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</si>
  <si>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</si>
  <si>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</si>
  <si>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</si>
  <si>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</si>
  <si>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</si>
  <si>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</si>
  <si>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</si>
  <si>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</si>
  <si>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</si>
  <si>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</si>
  <si>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</si>
  <si>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</si>
  <si>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</si>
  <si>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</si>
  <si>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</si>
  <si>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</si>
  <si>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</si>
  <si>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</si>
  <si>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</si>
  <si>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</si>
  <si>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</si>
  <si>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</si>
  <si>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</si>
  <si>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</si>
  <si>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</si>
  <si>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</si>
  <si>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</si>
  <si>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</si>
  <si>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</si>
  <si>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</si>
  <si>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</si>
  <si>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</si>
  <si>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</si>
  <si>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</si>
  <si>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</si>
  <si>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</si>
  <si>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</si>
  <si>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</si>
  <si>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</si>
  <si>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</si>
  <si>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</si>
  <si>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</si>
  <si>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</si>
  <si>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</si>
  <si>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</si>
  <si>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</si>
  <si>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</si>
  <si>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</si>
  <si>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</si>
  <si>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</si>
  <si>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</si>
  <si>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</si>
  <si>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</si>
  <si>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</si>
  <si>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</si>
  <si>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</si>
  <si>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</si>
  <si>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</si>
  <si>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</si>
  <si>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</si>
  <si>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</si>
  <si>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</si>
  <si>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</si>
  <si>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</si>
  <si>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</si>
  <si>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</si>
  <si>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</si>
  <si>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</si>
  <si>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</si>
  <si>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</si>
  <si>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</si>
  <si>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</si>
  <si>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</si>
  <si>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</si>
  <si>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</si>
  <si>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</si>
  <si>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</si>
  <si>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</si>
  <si>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</si>
  <si>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</si>
  <si>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</si>
  <si>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</si>
  <si>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</si>
  <si>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</si>
  <si>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</si>
  <si>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</si>
  <si>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</si>
  <si>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</si>
  <si>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</si>
  <si>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</si>
  <si>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</si>
  <si>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</si>
  <si>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</si>
  <si>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</si>
  <si>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</si>
  <si>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</si>
  <si>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</si>
  <si>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</si>
  <si>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</si>
  <si>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</si>
  <si>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</si>
  <si>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</si>
  <si>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</si>
  <si>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</si>
  <si>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</si>
  <si>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</si>
  <si>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</si>
  <si>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</si>
  <si>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</si>
  <si>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</si>
  <si>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</si>
  <si>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</si>
  <si>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</si>
  <si>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</si>
  <si>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</si>
  <si>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</si>
  <si>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</si>
  <si>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</si>
  <si>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</si>
  <si>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</si>
  <si>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</si>
  <si>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</si>
  <si>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</si>
  <si>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</si>
  <si>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</si>
  <si>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</si>
  <si>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</si>
  <si>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</si>
  <si>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</si>
  <si>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</si>
  <si>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</si>
  <si>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</si>
  <si>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</si>
  <si>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</si>
  <si>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</si>
  <si>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</si>
  <si>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</si>
  <si>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</si>
  <si>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</si>
  <si>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</si>
  <si>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</si>
  <si>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</si>
  <si>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</si>
  <si>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</si>
  <si>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</si>
  <si>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</si>
  <si>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</si>
  <si>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</si>
  <si>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</si>
  <si>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</si>
  <si>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</si>
  <si>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</si>
  <si>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</si>
  <si>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</si>
  <si>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</si>
  <si>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</si>
  <si>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</si>
  <si>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</si>
  <si>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</si>
  <si>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</si>
  <si>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</si>
  <si>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</si>
  <si>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</si>
  <si>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</si>
  <si>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</si>
  <si>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</si>
  <si>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</si>
  <si>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</si>
  <si>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</si>
  <si>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</si>
  <si>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</si>
  <si>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</si>
  <si>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</si>
  <si>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</si>
  <si>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</si>
  <si>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</si>
  <si>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</si>
  <si>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</si>
  <si>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</si>
  <si>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</si>
  <si>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</si>
  <si>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</si>
  <si>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</si>
  <si>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</si>
  <si>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</si>
  <si>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</si>
  <si>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</si>
  <si>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</si>
  <si>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</si>
  <si>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</si>
  <si>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</si>
  <si>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</si>
  <si>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</si>
  <si>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</si>
  <si>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</si>
  <si>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</si>
  <si>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</si>
  <si>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</si>
  <si>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</si>
  <si>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</si>
  <si>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</si>
  <si>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</si>
  <si>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</si>
  <si>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</si>
  <si>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</si>
  <si>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</si>
  <si>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</si>
  <si>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</si>
  <si>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</si>
  <si>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</si>
  <si>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</si>
  <si>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</si>
  <si>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</si>
  <si>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</si>
  <si>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</si>
  <si>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</si>
  <si>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</si>
  <si>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</si>
  <si>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</si>
  <si>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</si>
  <si>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</si>
  <si>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</si>
  <si>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</si>
  <si>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</si>
  <si>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</si>
  <si>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</si>
  <si>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</si>
  <si>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</si>
  <si>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</si>
  <si>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</si>
  <si>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</si>
  <si>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</si>
  <si>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</si>
  <si>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</si>
  <si>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</si>
  <si>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</si>
  <si>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</si>
  <si>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</si>
  <si>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</si>
  <si>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</si>
  <si>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</si>
  <si>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</si>
  <si>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</si>
  <si>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</si>
  <si>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</si>
  <si>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</si>
  <si>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</si>
  <si>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</si>
  <si>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</si>
  <si>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</si>
  <si>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</si>
  <si>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</si>
  <si>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</si>
  <si>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</si>
  <si>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</si>
  <si>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</si>
  <si>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</si>
  <si>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</si>
  <si>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</si>
  <si>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</si>
  <si>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</si>
  <si>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</si>
  <si>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</si>
  <si>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</si>
  <si>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</si>
  <si>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</si>
  <si>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</si>
  <si>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</si>
  <si>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</si>
  <si>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</si>
  <si>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</si>
  <si>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</si>
  <si>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</si>
  <si>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</si>
  <si>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</si>
  <si>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</si>
  <si>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</si>
  <si>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</si>
  <si>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</si>
  <si>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</si>
  <si>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</si>
  <si>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</si>
  <si>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</si>
  <si>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</si>
  <si>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</si>
  <si>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</si>
  <si>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</si>
  <si>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</si>
  <si>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</si>
  <si>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</si>
  <si>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</si>
  <si>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</si>
  <si>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</si>
  <si>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</si>
  <si>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</si>
  <si>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</si>
  <si>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</si>
  <si>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</si>
  <si>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</si>
  <si>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</si>
  <si>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</si>
  <si>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</si>
  <si>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</si>
  <si>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</si>
  <si>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</si>
  <si>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</si>
  <si>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</si>
  <si>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</si>
  <si>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</si>
  <si>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</si>
  <si>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</si>
  <si>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</si>
  <si>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</si>
  <si>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</si>
  <si>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</si>
  <si>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</si>
  <si>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</si>
  <si>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</si>
  <si>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</si>
  <si>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</si>
  <si>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</si>
  <si>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</si>
  <si>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</si>
  <si>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</si>
  <si>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</si>
  <si>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</si>
  <si>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</si>
  <si>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</si>
  <si>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</si>
  <si>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</si>
  <si>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</si>
  <si>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</si>
  <si>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</si>
  <si>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</si>
  <si>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</si>
  <si>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</si>
  <si>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</si>
  <si>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</si>
  <si>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</si>
  <si>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</si>
  <si>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</si>
  <si>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</si>
  <si>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</si>
  <si>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</si>
  <si>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</si>
  <si>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</si>
  <si>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</si>
  <si>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</si>
  <si>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</si>
  <si>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</si>
  <si>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</si>
  <si>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</si>
  <si>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</si>
  <si>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</si>
  <si>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</si>
  <si>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</si>
  <si>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</si>
  <si>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</si>
  <si>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</si>
  <si>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</si>
  <si>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</si>
  <si>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</si>
  <si>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</si>
  <si>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</si>
  <si>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</si>
  <si>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</si>
  <si>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</si>
  <si>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</si>
  <si>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</si>
  <si>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</si>
  <si>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</si>
  <si>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</si>
  <si>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</si>
  <si>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</si>
  <si>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</si>
  <si>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</si>
  <si>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</si>
  <si>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</si>
  <si>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</si>
  <si>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</si>
  <si>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</si>
  <si>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</si>
  <si>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</si>
  <si>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</si>
  <si>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</si>
  <si>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</si>
  <si>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</si>
  <si>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</si>
  <si>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</si>
  <si>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</si>
  <si>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</si>
  <si>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</si>
  <si>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</si>
  <si>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</si>
  <si>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</si>
  <si>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</si>
  <si>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</si>
  <si>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</si>
  <si>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</si>
  <si>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</si>
  <si>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</si>
  <si>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</si>
  <si>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</si>
  <si>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</si>
  <si>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</si>
  <si>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</si>
  <si>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</si>
  <si>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</si>
  <si>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</si>
  <si>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</si>
  <si>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</si>
  <si>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</si>
  <si>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</si>
  <si>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</si>
  <si>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</si>
  <si>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</si>
  <si>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</si>
  <si>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</si>
  <si>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</si>
  <si>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</si>
  <si>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</si>
  <si>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</si>
  <si>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</si>
  <si>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</si>
  <si>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</si>
  <si>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</si>
  <si>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</si>
  <si>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</si>
  <si>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</si>
  <si>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</si>
  <si>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</si>
  <si>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</si>
  <si>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</si>
  <si>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</si>
  <si>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</si>
  <si>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</si>
  <si>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</si>
  <si>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</si>
  <si>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</si>
  <si>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</si>
  <si>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</si>
  <si>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</si>
  <si>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</si>
  <si>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</si>
  <si>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</si>
  <si>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</si>
  <si>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</si>
  <si>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</si>
  <si>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</si>
  <si>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</si>
  <si>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</si>
  <si>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</si>
  <si>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</si>
  <si>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</si>
  <si>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</si>
  <si>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</si>
  <si>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</si>
  <si>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</si>
  <si>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</si>
  <si>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</si>
  <si>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</si>
  <si>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</si>
  <si>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</si>
  <si>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</si>
  <si>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</si>
  <si>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</si>
  <si>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</si>
  <si>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</si>
  <si>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</si>
  <si>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</si>
  <si>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</si>
  <si>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</si>
  <si>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</si>
  <si>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</si>
  <si>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</si>
  <si>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</si>
  <si>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</si>
  <si>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</si>
  <si>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</si>
  <si>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</si>
  <si>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</si>
  <si>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</si>
  <si>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</si>
  <si>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</si>
  <si>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</si>
  <si>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</si>
  <si>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</si>
  <si>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</si>
  <si>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</si>
  <si>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</si>
  <si>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</si>
  <si>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</si>
  <si>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</si>
  <si>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</si>
  <si>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</si>
  <si>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</si>
  <si>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</si>
  <si>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</si>
  <si>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</si>
  <si>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</si>
  <si>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</si>
  <si>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</si>
  <si>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</si>
  <si>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</si>
  <si>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</si>
  <si>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</si>
  <si>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</si>
  <si>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</si>
  <si>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</si>
  <si>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</si>
  <si>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</si>
  <si>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</si>
  <si>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</si>
  <si>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</si>
  <si>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</si>
  <si>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</si>
  <si>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</si>
  <si>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</si>
  <si>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</si>
  <si>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</si>
  <si>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</si>
  <si>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</si>
  <si>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</si>
  <si>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</si>
  <si>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</si>
  <si>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</si>
  <si>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</si>
  <si>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</si>
  <si>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</si>
  <si>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</si>
  <si>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</si>
  <si>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</si>
  <si>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</si>
  <si>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</si>
  <si>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</si>
  <si>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</si>
  <si>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</si>
  <si>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</si>
  <si>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</si>
  <si>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</si>
  <si>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</si>
  <si>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</si>
  <si>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</si>
  <si>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</si>
  <si>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</si>
  <si>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</si>
  <si>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</si>
  <si>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</si>
  <si>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</si>
  <si>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</si>
  <si>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</si>
  <si>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</si>
  <si>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</si>
  <si>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</si>
  <si>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</si>
  <si>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</si>
  <si>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</si>
  <si>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</si>
  <si>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</si>
  <si>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</si>
  <si>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</si>
  <si>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</si>
  <si>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</si>
  <si>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</si>
  <si>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</si>
  <si>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</si>
  <si>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</si>
  <si>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</si>
  <si>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</si>
  <si>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</si>
  <si>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</si>
  <si>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</si>
  <si>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</si>
  <si>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</si>
  <si>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</si>
  <si>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</si>
  <si>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</si>
  <si>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</si>
  <si>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</si>
  <si>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</si>
  <si>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</si>
  <si>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</si>
  <si>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</si>
  <si>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</si>
  <si>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</si>
  <si>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</si>
  <si>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</si>
  <si>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</si>
  <si>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</si>
  <si>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</si>
  <si>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</si>
  <si>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</si>
  <si>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</si>
  <si>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</si>
  <si>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</si>
  <si>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</si>
  <si>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</si>
  <si>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</si>
  <si>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</si>
  <si>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</si>
  <si>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</si>
  <si>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</si>
  <si>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</si>
  <si>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</si>
  <si>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</si>
  <si>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</si>
  <si>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</si>
  <si>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</si>
  <si>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</si>
  <si>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</si>
  <si>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</si>
  <si>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</si>
  <si>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</si>
  <si>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</si>
  <si>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</si>
  <si>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</si>
  <si>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</si>
  <si>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</si>
  <si>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</si>
  <si>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</si>
  <si>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</si>
  <si>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</si>
  <si>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</si>
  <si>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</si>
  <si>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</si>
  <si>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</si>
  <si>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</si>
  <si>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</si>
  <si>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</si>
  <si>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</si>
  <si>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</si>
  <si>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</si>
  <si>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</si>
  <si>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</si>
  <si>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</si>
  <si>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</si>
  <si>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</si>
  <si>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</si>
  <si>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</si>
  <si>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</si>
  <si>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</si>
  <si>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</si>
  <si>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</si>
  <si>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</si>
  <si>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</si>
  <si>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</si>
  <si>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</si>
  <si>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</si>
  <si>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</si>
  <si>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</si>
  <si>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</si>
  <si>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</si>
  <si>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</si>
  <si>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</si>
  <si>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</si>
  <si>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</si>
  <si>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</si>
  <si>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</si>
  <si>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</si>
  <si>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</si>
  <si>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</si>
  <si>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</si>
  <si>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</si>
  <si>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</si>
  <si>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</si>
  <si>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</si>
  <si>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</si>
  <si>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</si>
  <si>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</si>
  <si>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</si>
  <si>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</si>
  <si>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</si>
  <si>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</si>
  <si>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</si>
  <si>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</si>
  <si>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</si>
  <si>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</si>
  <si>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</si>
  <si>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</si>
  <si>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</si>
  <si>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</si>
  <si>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</si>
  <si>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</si>
  <si>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</si>
  <si>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</si>
  <si>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</si>
  <si>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</si>
  <si>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</si>
  <si>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</si>
  <si>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</si>
  <si>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</si>
  <si>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</si>
  <si>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</si>
  <si>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</si>
  <si>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</si>
  <si>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</si>
  <si>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</si>
  <si>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</si>
  <si>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</si>
  <si>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</si>
  <si>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</si>
  <si>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</si>
  <si>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</si>
  <si>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</si>
  <si>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</si>
  <si>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</si>
  <si>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</si>
  <si>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</si>
  <si>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</si>
  <si>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</si>
  <si>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</si>
  <si>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</si>
  <si>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</si>
  <si>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</si>
  <si>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</si>
  <si>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</si>
  <si>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</si>
  <si>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</si>
  <si>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</si>
  <si>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</si>
  <si>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</si>
  <si>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</si>
  <si>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</si>
  <si>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</si>
  <si>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</si>
  <si>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</si>
  <si>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</si>
  <si>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</si>
  <si>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</si>
  <si>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</si>
  <si>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</si>
  <si>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</si>
  <si>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</si>
  <si>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</si>
  <si>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</si>
  <si>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</si>
  <si>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</si>
  <si>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</si>
  <si>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</si>
  <si>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</si>
  <si>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</si>
  <si>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</si>
  <si>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</si>
  <si>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</si>
  <si>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</si>
  <si>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</si>
  <si>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</si>
  <si>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</si>
  <si>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</si>
  <si>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</si>
  <si>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</si>
  <si>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</si>
  <si>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</si>
  <si>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</si>
  <si>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</si>
  <si>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</si>
  <si>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</si>
  <si>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</si>
  <si>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</si>
  <si>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</si>
  <si>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</si>
  <si>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</si>
  <si>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</si>
  <si>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</si>
  <si>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</si>
  <si>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</si>
  <si>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</si>
  <si>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</si>
  <si>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</si>
  <si>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</si>
  <si>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</si>
  <si>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</si>
  <si>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</si>
  <si>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</si>
  <si>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</si>
  <si>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</si>
  <si>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</si>
  <si>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</si>
  <si>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</si>
  <si>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</si>
  <si>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</si>
  <si>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</si>
  <si>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</si>
  <si>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</si>
  <si>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</si>
  <si>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</si>
  <si>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</si>
  <si>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</si>
  <si>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</si>
  <si>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</si>
  <si>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</si>
  <si>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</si>
  <si>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</si>
  <si>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</si>
  <si>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</si>
  <si>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</si>
  <si>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</si>
  <si>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</si>
  <si>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</si>
  <si>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</si>
  <si>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</si>
  <si>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</si>
  <si>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</si>
  <si>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</si>
  <si>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</si>
  <si>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</si>
  <si>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</si>
  <si>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</si>
  <si>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</si>
  <si>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</si>
  <si>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</si>
  <si>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</si>
  <si>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</si>
  <si>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</si>
  <si>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</si>
  <si>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</si>
  <si>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</si>
  <si>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</si>
  <si>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</si>
  <si>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</si>
  <si>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</si>
  <si>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</si>
  <si>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</si>
  <si>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</si>
  <si>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</si>
  <si>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</si>
  <si>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</si>
  <si>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</si>
  <si>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</si>
  <si>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</si>
  <si>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</si>
  <si>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</si>
  <si>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</si>
  <si>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</si>
  <si>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</si>
  <si>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</si>
  <si>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</si>
  <si>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</si>
  <si>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</si>
  <si>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</si>
  <si>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</si>
  <si>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</si>
  <si>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</si>
  <si>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</si>
  <si>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</si>
  <si>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</si>
  <si>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</si>
  <si>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</si>
  <si>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</si>
  <si>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</si>
  <si>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</si>
  <si>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</si>
  <si>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</si>
  <si>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</si>
  <si>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</si>
  <si>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</si>
  <si>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</si>
  <si>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</si>
  <si>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</si>
  <si>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</si>
  <si>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</si>
  <si>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</si>
  <si>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</si>
  <si>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</si>
  <si>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</si>
  <si>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</si>
  <si>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</si>
  <si>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</si>
  <si>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</si>
  <si>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</si>
  <si>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</si>
  <si>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</si>
  <si>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</si>
  <si>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</si>
  <si>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</si>
  <si>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</si>
  <si>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</si>
  <si>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</si>
  <si>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</si>
  <si>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</si>
  <si>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</si>
  <si>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</si>
  <si>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</si>
  <si>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</si>
  <si>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</si>
  <si>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</si>
  <si>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</si>
  <si>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</si>
  <si>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</si>
  <si>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</si>
  <si>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</si>
  <si>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</si>
  <si>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</si>
  <si>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</si>
  <si>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</si>
  <si>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</si>
  <si>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</si>
  <si>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</si>
  <si>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</si>
  <si>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</si>
  <si>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</si>
  <si>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</si>
  <si>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</si>
  <si>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</si>
  <si>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</si>
  <si>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</si>
  <si>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</si>
  <si>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</si>
  <si>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</si>
  <si>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</si>
  <si>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</si>
  <si>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</si>
  <si>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</si>
  <si>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</si>
  <si>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</si>
  <si>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</si>
  <si>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</si>
  <si>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</si>
  <si>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</si>
  <si>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</si>
  <si>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</si>
  <si>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</si>
  <si>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</si>
  <si>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</si>
  <si>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</si>
  <si>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</si>
  <si>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</si>
  <si>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</si>
  <si>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</si>
  <si>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</si>
  <si>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</si>
  <si>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</si>
  <si>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</si>
  <si>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</si>
  <si>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</si>
  <si>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</si>
  <si>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</si>
  <si>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</si>
  <si>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</si>
  <si>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</si>
  <si>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</si>
  <si>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</si>
  <si>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</si>
  <si>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</si>
  <si>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</si>
  <si>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</si>
  <si>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</si>
  <si>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</si>
  <si>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</si>
  <si>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</si>
  <si>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</si>
  <si>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</si>
  <si>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</si>
  <si>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</si>
  <si>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</si>
  <si>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</si>
  <si>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</si>
  <si>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</si>
  <si>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</si>
  <si>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</si>
  <si>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</si>
  <si>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</si>
  <si>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</si>
  <si>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</si>
  <si>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</si>
  <si>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</si>
  <si>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</si>
  <si>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</si>
  <si>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</si>
  <si>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</si>
  <si>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</si>
  <si>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</si>
  <si>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</si>
  <si>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</si>
  <si>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</si>
  <si>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</si>
  <si>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</si>
  <si>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</si>
  <si>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</si>
  <si>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</si>
  <si>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</si>
  <si>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</si>
  <si>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</si>
  <si>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</si>
  <si>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</si>
  <si>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</si>
  <si>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</si>
  <si>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</si>
  <si>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</si>
  <si>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</si>
  <si>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</si>
  <si>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</si>
  <si>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</si>
  <si>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</si>
  <si>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</si>
  <si>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</si>
  <si>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</si>
  <si>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</si>
  <si>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</si>
  <si>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</si>
  <si>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</si>
  <si>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</si>
  <si>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</si>
  <si>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</si>
  <si>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</si>
  <si>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</si>
  <si>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</si>
  <si>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</si>
  <si>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</si>
  <si>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</si>
  <si>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</si>
  <si>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</si>
  <si>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</si>
  <si>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</si>
  <si>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</si>
  <si>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</si>
  <si>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</si>
  <si>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</si>
  <si>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</si>
  <si>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</si>
  <si>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</si>
  <si>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</si>
  <si>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</si>
  <si>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</si>
  <si>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</si>
  <si>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</si>
  <si>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</si>
  <si>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</si>
  <si>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</si>
  <si>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</si>
  <si>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</si>
  <si>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</si>
  <si>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</si>
  <si>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</si>
  <si>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</si>
  <si>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</si>
  <si>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</si>
  <si>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</si>
  <si>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</si>
  <si>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</si>
  <si>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</si>
  <si>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</si>
  <si>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</si>
  <si>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</si>
  <si>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</si>
  <si>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</si>
  <si>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</si>
  <si>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</si>
  <si>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</si>
  <si>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</si>
  <si>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</si>
  <si>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</si>
  <si>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</si>
  <si>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</si>
  <si>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</si>
  <si>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</si>
  <si>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</si>
  <si>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</si>
  <si>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</si>
  <si>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</si>
  <si>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</si>
  <si>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</si>
  <si>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</si>
  <si>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</si>
  <si>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</si>
  <si>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</si>
  <si>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</si>
  <si>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</si>
  <si>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</si>
  <si>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</si>
  <si>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</si>
  <si>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</si>
  <si>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</si>
  <si>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</si>
  <si>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</si>
  <si>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</si>
  <si>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</si>
  <si>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</si>
  <si>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</si>
  <si>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</si>
  <si>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</si>
  <si>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</si>
  <si>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</si>
  <si>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</si>
  <si>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</si>
  <si>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</si>
  <si>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</si>
  <si>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</si>
  <si>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</si>
  <si>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</si>
  <si>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</si>
  <si>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</si>
  <si>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</si>
  <si>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</si>
  <si>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</si>
  <si>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</si>
  <si>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</si>
  <si>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</si>
  <si>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</si>
  <si>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</si>
  <si>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</si>
  <si>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</si>
  <si>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</si>
  <si>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</si>
  <si>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</si>
  <si>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</si>
  <si>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</si>
  <si>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</si>
  <si>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</si>
  <si>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</si>
  <si>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</si>
  <si>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</si>
  <si>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</si>
  <si>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</si>
  <si>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</si>
  <si>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</si>
  <si>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</si>
  <si>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</si>
  <si>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</si>
  <si>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</si>
  <si>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</si>
  <si>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</si>
  <si>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</si>
  <si>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</si>
  <si>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</si>
  <si>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</si>
  <si>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</si>
  <si>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</si>
  <si>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</si>
  <si>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</si>
  <si>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</si>
  <si>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</si>
  <si>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</si>
  <si>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</si>
  <si>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</si>
  <si>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</si>
  <si>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</si>
  <si>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</si>
  <si>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</si>
  <si>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</si>
  <si>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</si>
  <si>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</si>
  <si>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</si>
  <si>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</si>
  <si>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</si>
  <si>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</si>
  <si>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</si>
  <si>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</si>
  <si>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</si>
  <si>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</si>
  <si>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</si>
  <si>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</si>
  <si>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</si>
  <si>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</si>
  <si>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</si>
  <si>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</si>
  <si>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</si>
  <si>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</si>
  <si>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</si>
  <si>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</si>
  <si>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</si>
  <si>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</si>
  <si>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</si>
  <si>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</si>
  <si>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</si>
  <si>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</si>
  <si>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</si>
  <si>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</si>
  <si>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</si>
  <si>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</si>
  <si>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</si>
  <si>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</si>
  <si>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</si>
  <si>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</si>
  <si>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</si>
  <si>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</si>
  <si>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</si>
  <si>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</si>
  <si>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</si>
  <si>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</si>
  <si>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</si>
  <si>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</si>
  <si>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</si>
  <si>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</si>
  <si>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</si>
  <si>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</si>
  <si>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</si>
  <si>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</si>
  <si>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</si>
  <si>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</si>
  <si>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</si>
  <si>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</si>
  <si>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</si>
  <si>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</si>
  <si>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</si>
  <si>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</si>
  <si>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</si>
  <si>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</si>
  <si>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</si>
  <si>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</si>
  <si>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</si>
  <si>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</si>
  <si>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</si>
  <si>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</si>
  <si>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</si>
  <si>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</si>
  <si>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</si>
  <si>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</si>
  <si>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</si>
  <si>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</si>
  <si>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</si>
  <si>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</si>
  <si>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</si>
  <si>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</si>
  <si>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</si>
  <si>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</si>
  <si>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</si>
  <si>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</si>
  <si>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</si>
  <si>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</si>
  <si>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</si>
  <si>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</si>
  <si>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</si>
  <si>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</si>
  <si>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</si>
  <si>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</si>
  <si>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</si>
  <si>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</si>
  <si>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</si>
  <si>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</si>
  <si>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</si>
  <si>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</si>
  <si>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</si>
  <si>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</si>
  <si>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</si>
  <si>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</si>
  <si>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</si>
  <si>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</si>
  <si>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</si>
  <si>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</si>
  <si>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</si>
  <si>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</si>
  <si>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</si>
  <si>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</si>
  <si>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</si>
  <si>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</si>
  <si>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</si>
  <si>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</si>
  <si>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</si>
  <si>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</si>
  <si>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</si>
  <si>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</si>
  <si>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</si>
  <si>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</si>
  <si>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</si>
  <si>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</si>
  <si>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</si>
  <si>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</si>
  <si>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</si>
  <si>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</si>
  <si>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</si>
  <si>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</si>
  <si>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</si>
  <si>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</si>
  <si>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</si>
  <si>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</si>
  <si>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</si>
  <si>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</si>
  <si>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</si>
  <si>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</si>
  <si>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</si>
  <si>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</si>
  <si>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</si>
  <si>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</si>
  <si>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</si>
  <si>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</si>
  <si>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</si>
  <si>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</si>
  <si>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</si>
  <si>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</si>
  <si>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</si>
  <si>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</si>
  <si>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</si>
  <si>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</si>
  <si>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</si>
  <si>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</si>
  <si>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</si>
  <si>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</si>
  <si>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</si>
  <si>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</si>
  <si>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</si>
  <si>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</si>
  <si>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</si>
  <si>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</si>
  <si>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</si>
  <si>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</si>
  <si>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</si>
  <si>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</si>
  <si>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</si>
  <si>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</si>
  <si>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</si>
  <si>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</si>
  <si>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</si>
  <si>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</si>
  <si>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</si>
  <si>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</si>
  <si>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</si>
  <si>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</si>
  <si>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</si>
  <si>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</si>
  <si>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</si>
  <si>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</si>
  <si>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</si>
  <si>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</si>
  <si>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</si>
  <si>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</si>
  <si>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</si>
  <si>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</si>
  <si>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</si>
  <si>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</si>
  <si>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</si>
  <si>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</si>
  <si>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</si>
  <si>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</si>
  <si>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</si>
  <si>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</si>
  <si>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</si>
  <si>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</si>
  <si>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</si>
  <si>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</si>
  <si>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</si>
  <si>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</si>
  <si>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</si>
  <si>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</si>
  <si>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</si>
  <si>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</si>
  <si>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</si>
  <si>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</si>
  <si>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</si>
  <si>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</si>
  <si>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</si>
  <si>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</si>
  <si>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</si>
  <si>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</si>
  <si>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</si>
  <si>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</si>
  <si>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</si>
  <si>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</si>
  <si>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</si>
  <si>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</si>
  <si>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</si>
  <si>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</si>
  <si>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</si>
  <si>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</si>
  <si>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</si>
  <si>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</si>
  <si>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</si>
  <si>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</si>
  <si>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</si>
  <si>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</si>
  <si>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</si>
  <si>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</si>
  <si>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</si>
  <si>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</si>
  <si>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</si>
  <si>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</si>
  <si>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</si>
  <si>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</si>
  <si>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</si>
  <si>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</si>
  <si>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</si>
  <si>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</si>
  <si>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</si>
  <si>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</si>
  <si>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</si>
  <si>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</si>
  <si>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</si>
  <si>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</si>
  <si>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</si>
  <si>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</si>
  <si>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</si>
  <si>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</si>
  <si>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</si>
  <si>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</si>
  <si>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</si>
  <si>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</si>
  <si>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</si>
  <si>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</si>
  <si>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</si>
  <si>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</si>
  <si>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</si>
  <si>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</si>
  <si>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</si>
  <si>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</si>
  <si>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</si>
  <si>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</si>
  <si>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</si>
  <si>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</si>
  <si>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</si>
  <si>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</si>
  <si>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</si>
  <si>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</si>
  <si>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</si>
  <si>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</si>
  <si>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</si>
  <si>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</si>
  <si>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</si>
  <si>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</si>
  <si>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</si>
  <si>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</si>
  <si>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</si>
  <si>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</si>
  <si>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</si>
  <si>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</si>
  <si>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</si>
  <si>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</si>
  <si>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</si>
  <si>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</si>
  <si>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</si>
  <si>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</si>
  <si>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</si>
  <si>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</si>
  <si>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</si>
  <si>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</si>
  <si>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</si>
  <si>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</si>
  <si>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</si>
  <si>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</si>
  <si>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</si>
  <si>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</si>
  <si>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</si>
  <si>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</si>
  <si>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</si>
  <si>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</si>
  <si>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</si>
  <si>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</si>
  <si>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</si>
  <si>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</si>
  <si>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</si>
  <si>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</si>
  <si>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</si>
  <si>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</si>
  <si>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</si>
  <si>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</si>
  <si>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</si>
  <si>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</si>
  <si>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</si>
  <si>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</si>
  <si>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</si>
  <si>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</si>
  <si>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</si>
  <si>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</si>
  <si>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</si>
  <si>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</si>
  <si>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</si>
  <si>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</si>
  <si>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</si>
  <si>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</si>
  <si>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</si>
  <si>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</si>
  <si>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</si>
  <si>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</si>
  <si>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</si>
  <si>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</si>
  <si>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</si>
  <si>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</si>
  <si>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</si>
  <si>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</si>
  <si>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</si>
  <si>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</si>
  <si>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</si>
  <si>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</si>
  <si>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</si>
  <si>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</si>
  <si>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</si>
  <si>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</si>
  <si>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</si>
  <si>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</si>
  <si>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</si>
  <si>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</si>
  <si>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</si>
  <si>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</si>
  <si>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</si>
  <si>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</si>
  <si>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</si>
  <si>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</si>
  <si>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</si>
  <si>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</si>
  <si>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</si>
  <si>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</si>
  <si>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</si>
  <si>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</si>
  <si>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</si>
  <si>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</si>
  <si>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</si>
  <si>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</si>
  <si>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</si>
  <si>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</si>
  <si>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</si>
  <si>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</si>
  <si>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</si>
  <si>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</si>
  <si>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</si>
  <si>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</si>
  <si>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</si>
  <si>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</si>
  <si>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</si>
  <si>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</si>
  <si>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</si>
  <si>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</si>
  <si>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</si>
  <si>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</si>
  <si>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</si>
  <si>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</si>
  <si>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</si>
  <si>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</si>
  <si>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</si>
  <si>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</si>
  <si>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</si>
  <si>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</si>
  <si>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</si>
  <si>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</si>
  <si>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</si>
  <si>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</si>
  <si>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</si>
  <si>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</si>
  <si>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</si>
  <si>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</si>
  <si>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</si>
  <si>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</si>
  <si>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</si>
  <si>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</si>
  <si>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</si>
  <si>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</si>
  <si>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</si>
  <si>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</si>
  <si>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</si>
  <si>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</si>
  <si>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</si>
  <si>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</si>
  <si>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</si>
  <si>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</si>
  <si>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</si>
  <si>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</si>
  <si>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</si>
  <si>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</si>
  <si>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</si>
  <si>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</si>
  <si>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</si>
  <si>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</si>
  <si>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</si>
  <si>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</si>
  <si>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</si>
  <si>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</si>
  <si>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</si>
  <si>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</si>
  <si>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</si>
  <si>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</si>
  <si>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</si>
  <si>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</si>
  <si>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</si>
  <si>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</si>
  <si>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</si>
  <si>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</si>
  <si>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</si>
  <si>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</si>
  <si>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</si>
  <si>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</si>
  <si>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</si>
  <si>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</si>
  <si>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</si>
  <si>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</si>
  <si>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</si>
  <si>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</si>
  <si>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</si>
  <si>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</si>
  <si>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</si>
  <si>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</si>
  <si>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</si>
  <si>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</si>
  <si>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</si>
  <si>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</si>
  <si>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</si>
  <si>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</si>
  <si>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</si>
  <si>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</si>
  <si>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</si>
  <si>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</si>
  <si>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</si>
  <si>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</si>
  <si>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</si>
  <si>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</si>
  <si>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</si>
  <si>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</si>
  <si>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</si>
  <si>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</si>
  <si>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</si>
  <si>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</si>
  <si>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</si>
  <si>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</si>
  <si>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</si>
  <si>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</si>
  <si>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</si>
  <si>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</si>
  <si>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</si>
  <si>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</si>
  <si>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</si>
  <si>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</si>
  <si>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</si>
  <si>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</si>
  <si>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</si>
  <si>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</si>
  <si>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</si>
  <si>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</si>
  <si>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</si>
  <si>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</si>
  <si>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</si>
  <si>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</si>
  <si>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</si>
  <si>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</si>
  <si>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</si>
  <si>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</si>
  <si>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</si>
  <si>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</si>
  <si>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</si>
  <si>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</si>
  <si>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</si>
  <si>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</si>
  <si>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</si>
  <si>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</si>
  <si>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</si>
  <si>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</si>
  <si>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</si>
  <si>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</si>
  <si>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</si>
  <si>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</si>
  <si>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</si>
  <si>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</si>
  <si>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</si>
  <si>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</si>
  <si>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</si>
  <si>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</si>
  <si>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</si>
  <si>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</si>
  <si>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</si>
  <si>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</si>
  <si>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</si>
  <si>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</si>
  <si>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</si>
  <si>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</si>
  <si>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</si>
  <si>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</si>
  <si>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</si>
  <si>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</si>
  <si>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</si>
  <si>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</si>
  <si>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</si>
  <si>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</si>
  <si>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</si>
  <si>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</si>
  <si>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</si>
  <si>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</si>
  <si>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</si>
  <si>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</si>
  <si>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</si>
  <si>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</si>
  <si>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</si>
  <si>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</si>
  <si>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</si>
  <si>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</si>
  <si>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</si>
  <si>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</si>
  <si>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</si>
  <si>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</si>
  <si>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</si>
  <si>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</si>
  <si>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</si>
  <si>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</si>
  <si>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</si>
  <si>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</si>
  <si>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</si>
  <si>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</si>
  <si>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</si>
  <si>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</si>
  <si>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</si>
  <si>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</si>
  <si>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</si>
  <si>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</si>
  <si>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</si>
  <si>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</si>
  <si>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</si>
  <si>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</si>
  <si>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</si>
  <si>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</si>
  <si>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</si>
  <si>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</si>
  <si>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</si>
  <si>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</si>
  <si>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</si>
  <si>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</si>
  <si>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</si>
  <si>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</si>
  <si>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</si>
  <si>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</si>
  <si>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</si>
  <si>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</si>
  <si>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</si>
  <si>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</si>
  <si>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</si>
  <si>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</si>
  <si>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</si>
  <si>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</si>
  <si>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</si>
  <si>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</si>
  <si>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</si>
  <si>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</si>
  <si>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</si>
  <si>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</si>
  <si>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</si>
  <si>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</si>
  <si>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</si>
  <si>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</si>
  <si>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</si>
  <si>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</si>
  <si>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</si>
  <si>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</si>
  <si>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</si>
  <si>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</si>
  <si>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</si>
  <si>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</si>
  <si>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</si>
  <si>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</si>
  <si>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</si>
  <si>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</si>
  <si>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</si>
  <si>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</si>
  <si>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</si>
  <si>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</si>
  <si>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</si>
  <si>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</si>
  <si>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</si>
  <si>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</si>
  <si>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</si>
  <si>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</si>
  <si>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</si>
  <si>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</si>
  <si>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</si>
  <si>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</si>
  <si>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</si>
  <si>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</si>
  <si>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</si>
  <si>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</si>
  <si>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</si>
  <si>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</si>
  <si>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</si>
  <si>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</si>
  <si>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</si>
  <si>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</si>
  <si>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</si>
  <si>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</si>
  <si>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</si>
  <si>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</si>
  <si>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</si>
  <si>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</si>
  <si>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</si>
  <si>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</si>
  <si>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</si>
  <si>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</si>
  <si>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</si>
  <si>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</si>
  <si>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</si>
  <si>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</si>
  <si>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</si>
  <si>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</si>
  <si>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</si>
  <si>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</si>
  <si>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</si>
  <si>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</si>
  <si>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</si>
  <si>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</si>
  <si>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</si>
  <si>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</si>
  <si>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</si>
  <si>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</si>
  <si>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</si>
  <si>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</si>
  <si>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</si>
  <si>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</si>
  <si>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</si>
  <si>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</si>
  <si>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</si>
  <si>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</si>
  <si>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</si>
  <si>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</si>
  <si>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</si>
  <si>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</si>
  <si>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</si>
  <si>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</si>
  <si>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</si>
  <si>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</si>
  <si>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</si>
  <si>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</si>
  <si>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</si>
  <si>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</si>
  <si>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</si>
  <si>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</si>
  <si>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</si>
  <si>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</si>
  <si>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</si>
  <si>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</si>
  <si>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</si>
  <si>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</si>
  <si>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</si>
  <si>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</si>
  <si>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</si>
  <si>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</si>
  <si>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</si>
  <si>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</si>
  <si>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</si>
  <si>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</si>
  <si>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</si>
  <si>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</si>
  <si>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</si>
  <si>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</si>
  <si>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</si>
  <si>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</si>
  <si>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</si>
  <si>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</si>
  <si>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</si>
  <si>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</si>
  <si>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</si>
  <si>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</si>
  <si>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</si>
  <si>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</si>
  <si>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</si>
  <si>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</si>
  <si>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</si>
  <si>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</si>
  <si>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</si>
  <si>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</si>
  <si>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</si>
  <si>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</si>
  <si>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</si>
  <si>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</si>
  <si>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</si>
  <si>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</si>
  <si>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</si>
  <si>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</si>
  <si>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</si>
  <si>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</si>
  <si>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</si>
  <si>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</si>
  <si>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</si>
  <si>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</si>
  <si>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</si>
  <si>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</si>
  <si>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</si>
  <si>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</si>
  <si>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</si>
  <si>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</si>
  <si>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</si>
  <si>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</si>
  <si>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</si>
  <si>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</si>
  <si>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</si>
  <si>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</si>
  <si>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</si>
  <si>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</si>
  <si>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</si>
  <si>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</si>
  <si>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</si>
  <si>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</si>
  <si>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</si>
  <si>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</si>
  <si>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</si>
  <si>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</si>
  <si>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</si>
  <si>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</si>
  <si>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</si>
  <si>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</si>
  <si>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</si>
  <si>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</si>
  <si>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</si>
  <si>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</si>
  <si>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</si>
  <si>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</si>
  <si>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</si>
  <si>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</si>
  <si>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</si>
  <si>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</si>
  <si>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</si>
  <si>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</si>
  <si>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</si>
  <si>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</si>
  <si>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</si>
  <si>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</si>
  <si>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</si>
  <si>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</si>
  <si>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</si>
  <si>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</si>
  <si>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</si>
  <si>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</si>
  <si>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</si>
  <si>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</si>
  <si>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</si>
  <si>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</si>
  <si>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</si>
  <si>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</si>
  <si>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</si>
  <si>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</si>
  <si>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</si>
  <si>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</si>
  <si>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</si>
  <si>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</si>
  <si>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</si>
  <si>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</si>
  <si>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</si>
  <si>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</si>
  <si>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</si>
  <si>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SUM of Amount_Paid</t>
  </si>
  <si>
    <t>Sep</t>
  </si>
  <si>
    <t>Oct</t>
  </si>
  <si>
    <t>Nov</t>
  </si>
  <si>
    <t>May</t>
  </si>
  <si>
    <t>Mar</t>
  </si>
  <si>
    <t>Jun</t>
  </si>
  <si>
    <t>Jul</t>
  </si>
  <si>
    <t>Jan</t>
  </si>
  <si>
    <t>Feb</t>
  </si>
  <si>
    <t>Dec</t>
  </si>
  <si>
    <t>Aug</t>
  </si>
  <si>
    <t>Apr</t>
  </si>
  <si>
    <t>Grand Total</t>
  </si>
  <si>
    <t>SUM of Sales_Amount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</si>
</sst>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5419725" cy="4238625"/>
    <xdr:sp>
      <xdr:nvSpPr>
        <xdr:cNvPr id="3" name="Shape 3"/>
        <xdr:cNvSpPr txBox="1"/>
      </xdr:nvSpPr>
      <xdr:spPr>
        <a:xfrm>
          <a:off x="1452050" y="838500"/>
          <a:ext cx="5409300" cy="4220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2400"/>
            </a:spcBef>
            <a:spcAft>
              <a:spcPts val="0"/>
            </a:spcAft>
            <a:buNone/>
          </a:pPr>
          <a:r>
            <a:rPr b="1" lang="en-US" sz="2300"/>
            <a:t>Business Insights</a:t>
          </a:r>
          <a:endParaRPr b="1" sz="2300"/>
        </a:p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 Insight 1: Peak Sales Month</a:t>
          </a:r>
          <a:endParaRPr b="1" sz="13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October recorded the highest sales of 15,246,555</a:t>
          </a:r>
          <a:r>
            <a:rPr lang="en-US" sz="1100"/>
            <a:t>, indicating a peak in customer demand during this month. This may be driven by seasonal factors, promotional campaigns, or increased purchasing activity.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 Insight 2: Lowest Sales Month</a:t>
          </a:r>
          <a:endParaRPr b="1" sz="13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September generated the lowest sales (11,774,074)</a:t>
          </a:r>
          <a:r>
            <a:rPr lang="en-US" sz="1100"/>
            <a:t>, suggesting a slowdown in business activity compared to other months.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 Insight 3: Seasonal Trend</a:t>
          </a:r>
          <a:endParaRPr b="1" sz="13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Sales increased significantly from </a:t>
          </a:r>
          <a:r>
            <a:rPr b="1" lang="en-US" sz="1100"/>
            <a:t>September to October</a:t>
          </a:r>
          <a:r>
            <a:rPr lang="en-US" sz="1100"/>
            <a:t>, highlighting a strong month-over-month recovery that could indicate seasonal demand or successful sales initiatives.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400"/>
            </a:spcAft>
            <a:buNone/>
          </a:pPr>
          <a:r>
            <a:rPr b="1" lang="en-US" sz="1300"/>
            <a:t> </a:t>
          </a:r>
          <a:endParaRPr sz="1400"/>
        </a:p>
      </xdr:txBody>
    </xdr:sp>
    <xdr:clientData fLocksWithSheet="0"/>
  </xdr:oneCellAnchor>
  <xdr:oneCellAnchor>
    <xdr:from>
      <xdr:col>2</xdr:col>
      <xdr:colOff>133350</xdr:colOff>
      <xdr:row>18</xdr:row>
      <xdr:rowOff>114300</xdr:rowOff>
    </xdr:from>
    <xdr:ext cx="5238750" cy="2295525"/>
    <xdr:sp>
      <xdr:nvSpPr>
        <xdr:cNvPr id="4" name="Shape 4"/>
        <xdr:cNvSpPr txBox="1"/>
      </xdr:nvSpPr>
      <xdr:spPr>
        <a:xfrm>
          <a:off x="1625875" y="1196400"/>
          <a:ext cx="5235600" cy="2275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Insight 4: Revenue Stability</a:t>
          </a:r>
          <a:endParaRPr b="1" sz="13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Despite monthly fluctuations, sales remained consistently above </a:t>
          </a:r>
          <a:r>
            <a:rPr b="1" lang="en-US" sz="1100"/>
            <a:t>11.7 million</a:t>
          </a:r>
          <a:r>
            <a:rPr lang="en-US" sz="1100"/>
            <a:t> throughout the year, indicating a relatively stable revenue stream.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 Insight 5: Annual Sales</a:t>
          </a:r>
          <a:endParaRPr b="1" sz="13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1200"/>
            </a:spcAft>
            <a:buNone/>
          </a:pPr>
          <a:r>
            <a:rPr lang="en-US" sz="1100"/>
            <a:t>The business generated a </a:t>
          </a:r>
          <a:r>
            <a:rPr b="1" lang="en-US" sz="1100"/>
            <a:t>total annual sales revenue of 162,430,308</a:t>
          </a:r>
          <a:r>
            <a:rPr lang="en-US" sz="1100"/>
            <a:t>, reflecting strong overall business performance during the analysis period.</a:t>
          </a:r>
          <a:endParaRPr sz="1100"/>
        </a:p>
      </xdr:txBody>
    </xdr:sp>
    <xdr:clientData fLocksWithSheet="0"/>
  </xdr:oneCellAnchor>
  <xdr:oneCellAnchor>
    <xdr:from>
      <xdr:col>7</xdr:col>
      <xdr:colOff>247650</xdr:colOff>
      <xdr:row>0</xdr:row>
      <xdr:rowOff>0</xdr:rowOff>
    </xdr:from>
    <xdr:ext cx="4581525" cy="3276600"/>
    <xdr:sp>
      <xdr:nvSpPr>
        <xdr:cNvPr id="5" name="Shape 5"/>
        <xdr:cNvSpPr txBox="1"/>
      </xdr:nvSpPr>
      <xdr:spPr>
        <a:xfrm>
          <a:off x="2290550" y="1104375"/>
          <a:ext cx="4570800" cy="3257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2400"/>
            </a:spcBef>
            <a:spcAft>
              <a:spcPts val="0"/>
            </a:spcAft>
            <a:buNone/>
          </a:pPr>
          <a:r>
            <a:rPr b="1" lang="en-US" sz="2300"/>
            <a:t>Business Recommendations</a:t>
          </a:r>
          <a:endParaRPr b="1" sz="2300"/>
        </a:p>
        <a:p>
          <a:pPr indent="-298450" lvl="0" marL="4572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1100"/>
            <a:buChar char="●"/>
          </a:pPr>
          <a:r>
            <a:rPr b="1" lang="en-US" sz="1100"/>
            <a:t>Investigate October's performance</a:t>
          </a:r>
          <a:r>
            <a:rPr lang="en-US" sz="1100"/>
            <a:t> to identify successful strategies or seasonal drivers that can be replicated in other months.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b="1" lang="en-US" sz="1100"/>
            <a:t>Analyze the reasons behind September's lower sales</a:t>
          </a:r>
          <a:r>
            <a:rPr lang="en-US" sz="1100"/>
            <a:t> and consider targeted promotions or marketing campaigns during traditionally slower periods.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b="1" lang="en-US" sz="1100"/>
            <a:t>Prepare inventory and staffing</a:t>
          </a:r>
          <a:r>
            <a:rPr lang="en-US" sz="1100"/>
            <a:t> ahead of high-demand months such as October and May to meet customer demand efficiently.</a:t>
          </a:r>
          <a:endParaRPr sz="1100"/>
        </a:p>
        <a:p>
          <a:pPr indent="-2984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b="1" lang="en-US" sz="1100"/>
            <a:t>Monitor monthly sales trends regularly</a:t>
          </a:r>
          <a:r>
            <a:rPr lang="en-US" sz="1100"/>
            <a:t> to detect seasonal patterns and improve forecasting accuracy.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5067300" cy="5105400"/>
    <xdr:sp>
      <xdr:nvSpPr>
        <xdr:cNvPr id="6" name="Shape 6"/>
        <xdr:cNvSpPr txBox="1"/>
      </xdr:nvSpPr>
      <xdr:spPr>
        <a:xfrm>
          <a:off x="1799725" y="51125"/>
          <a:ext cx="5061600" cy="5823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Business Insights</a:t>
          </a:r>
          <a:endParaRPr b="1" sz="1300"/>
        </a:p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Insight 1: Top Revenue Contributor</a:t>
          </a:r>
          <a:endParaRPr b="1" sz="11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Customer </a:t>
          </a:r>
          <a:r>
            <a:rPr b="1" lang="en-US" sz="1100"/>
            <a:t>C0121</a:t>
          </a:r>
          <a:r>
            <a:rPr lang="en-US" sz="1100"/>
            <a:t> is the company's highest revenue-generating customer, contributing </a:t>
          </a:r>
          <a:r>
            <a:rPr b="1" lang="en-US" sz="1100"/>
            <a:t>1,546,699</a:t>
          </a:r>
          <a:r>
            <a:rPr lang="en-US" sz="1100"/>
            <a:t> in total sales. This customer should be treated as a key account to maintain long-term business relationships.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Insight 2: High-Value Customer Segment</a:t>
          </a:r>
          <a:endParaRPr b="1" sz="11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The top three customers (C0121, C0338, and C0134) each generated more than </a:t>
          </a:r>
          <a:r>
            <a:rPr b="1" lang="en-US" sz="1100"/>
            <a:t>1.4 million</a:t>
          </a:r>
          <a:r>
            <a:rPr lang="en-US" sz="1100"/>
            <a:t> in sales, indicating that a small group of customers contributes significantly to total revenue.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Insight 3: Customer Prioritization</a:t>
          </a:r>
          <a:endParaRPr b="1" sz="1100"/>
        </a:p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100"/>
            <a:t>The company should prioritize customer retention and service quality for its highest-value customers, as losing any of them could have a noticeable impact on revenue.</a:t>
          </a:r>
          <a:endParaRPr sz="1100"/>
        </a:p>
        <a:p>
          <a:pPr indent="0" lvl="0" marL="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Insight 4:</a:t>
          </a:r>
          <a:r>
            <a:rPr lang="en-US" sz="1100"/>
            <a:t> Customer </a:t>
          </a:r>
          <a:r>
            <a:rPr b="1" lang="en-US" sz="1000"/>
            <a:t>C0089</a:t>
          </a:r>
          <a:r>
            <a:rPr lang="en-US" sz="1100"/>
            <a:t>  recorded the lowest total sales, contributing only </a:t>
          </a:r>
          <a:r>
            <a:rPr b="1" lang="en-US" sz="1100"/>
            <a:t>₹</a:t>
          </a:r>
          <a:r>
            <a:rPr b="1" lang="en-US" sz="1000"/>
            <a:t>296499</a:t>
          </a:r>
          <a:r>
            <a:rPr b="1" lang="en-US" sz="1100"/>
            <a:t> </a:t>
          </a:r>
          <a:r>
            <a:rPr lang="en-US" sz="1100"/>
            <a:t> during the analysis period.</a:t>
          </a:r>
          <a:endParaRPr sz="1100"/>
        </a:p>
        <a:p>
          <a:pPr indent="0" lvl="0" marL="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b="1" lang="en-US" sz="1100"/>
            <a:t>Insight 5:</a:t>
          </a:r>
          <a:r>
            <a:rPr lang="en-US" sz="1100"/>
            <a:t> The bottom 10 customers contributed significantly less revenue than the top customers, indicating uneven customer revenue distribution.</a:t>
          </a:r>
          <a:endParaRPr sz="1100"/>
        </a:p>
        <a:p>
          <a:pPr indent="0" lvl="0" marL="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marR="381000" rtl="0" algn="l">
            <a:lnSpc>
              <a:spcPct val="115000"/>
            </a:lnSpc>
            <a:spcBef>
              <a:spcPts val="1200"/>
            </a:spcBef>
            <a:spcAft>
              <a:spcPts val="120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152400</xdr:colOff>
      <xdr:row>1</xdr:row>
      <xdr:rowOff>152400</xdr:rowOff>
    </xdr:from>
    <xdr:ext cx="4781550" cy="419100"/>
    <xdr:sp>
      <xdr:nvSpPr>
        <xdr:cNvPr id="7" name="Shape 7"/>
        <xdr:cNvSpPr txBox="1"/>
      </xdr:nvSpPr>
      <xdr:spPr>
        <a:xfrm>
          <a:off x="2086025" y="879400"/>
          <a:ext cx="47754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847725</xdr:colOff>
      <xdr:row>0</xdr:row>
      <xdr:rowOff>0</xdr:rowOff>
    </xdr:from>
    <xdr:ext cx="4933950" cy="3181350"/>
    <xdr:sp>
      <xdr:nvSpPr>
        <xdr:cNvPr id="8" name="Shape 8"/>
        <xdr:cNvSpPr txBox="1"/>
      </xdr:nvSpPr>
      <xdr:spPr>
        <a:xfrm>
          <a:off x="1932650" y="439700"/>
          <a:ext cx="4925400" cy="3159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400"/>
            </a:spcBef>
            <a:spcAft>
              <a:spcPts val="0"/>
            </a:spcAft>
            <a:buNone/>
          </a:pPr>
          <a:r>
            <a:rPr b="1" lang="en-US" sz="1300"/>
            <a:t>Business Recommendation</a:t>
          </a:r>
          <a:endParaRPr b="1" sz="1300"/>
        </a:p>
        <a:p>
          <a:pPr indent="-298450" lvl="0" marL="4572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SzPts val="1100"/>
            <a:buChar char="●"/>
          </a:pPr>
          <a:r>
            <a:rPr lang="en-US" sz="1100"/>
            <a:t>Introduce loyalty programs, personalized account management, or priority customer support for the highest-value customers to strengthen relationships and encourage repeat business.</a:t>
          </a:r>
          <a:endParaRPr sz="1100"/>
        </a:p>
        <a:p>
          <a:pPr indent="-298450" lvl="0" marL="457200" marR="3810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/>
            <a:t>Review the low-performing customers to determine whether they are new accounts, inactive customers, or at risk of churn. Consider targeted marketing campaigns, cross-selling opportunities, or account reviews to improve sales. </a:t>
          </a:r>
          <a:endParaRPr sz="11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6749" sheet="Payment"/>
  </cacheSource>
  <cacheFields>
    <cacheField name="Payment_ID" numFmtId="0">
      <sharedItems>
        <s v="PAY00001"/>
        <s v="PAY00002"/>
        <s v="PAY00003"/>
        <s v="PAY00004"/>
        <s v="PAY00005"/>
        <s v="PAY00006"/>
        <s v="PAY00007"/>
        <s v="PAY00008"/>
        <s v="PAY00009"/>
        <s v="PAY00010"/>
        <s v="PAY00011"/>
        <s v="PAY00012"/>
        <s v="PAY00013"/>
        <s v="PAY00014"/>
        <s v="PAY00015"/>
        <s v="PAY00016"/>
        <s v="PAY00017"/>
        <s v="PAY00018"/>
        <s v="PAY00019"/>
        <s v="PAY00020"/>
        <s v="PAY00021"/>
        <s v="PAY00022"/>
        <s v="PAY00023"/>
        <s v="PAY00024"/>
        <s v="PAY00025"/>
        <s v="PAY00026"/>
        <s v="PAY00027"/>
        <s v="PAY00028"/>
        <s v="PAY00029"/>
        <s v="PAY00030"/>
        <s v="PAY00031"/>
        <s v="PAY00032"/>
        <s v="PAY00033"/>
        <s v="PAY00034"/>
        <s v="PAY00035"/>
        <s v="PAY00036"/>
        <s v="PAY00037"/>
        <s v="PAY00038"/>
        <s v="PAY00039"/>
        <s v="PAY00040"/>
        <s v="PAY00041"/>
        <s v="PAY00042"/>
        <s v="PAY00043"/>
        <s v="PAY00044"/>
        <s v="PAY00045"/>
        <s v="PAY00046"/>
        <s v="PAY00047"/>
        <s v="PAY00048"/>
        <s v="PAY00049"/>
        <s v="PAY00050"/>
        <s v="PAY00051"/>
        <s v="PAY00052"/>
        <s v="PAY00053"/>
        <s v="PAY00054"/>
        <s v="PAY00055"/>
        <s v="PAY00056"/>
        <s v="PAY00057"/>
        <s v="PAY00058"/>
        <s v="PAY00059"/>
        <s v="PAY00060"/>
        <s v="PAY00061"/>
        <s v="PAY00062"/>
        <s v="PAY00063"/>
        <s v="PAY00064"/>
        <s v="PAY00065"/>
        <s v="PAY00066"/>
        <s v="PAY00067"/>
        <s v="PAY00068"/>
        <s v="PAY00069"/>
        <s v="PAY00070"/>
        <s v="PAY00071"/>
        <s v="PAY00072"/>
        <s v="PAY00073"/>
        <s v="PAY00074"/>
        <s v="PAY00075"/>
        <s v="PAY00076"/>
        <s v="PAY00077"/>
        <s v="PAY00078"/>
        <s v="PAY00079"/>
        <s v="PAY00080"/>
        <s v="PAY00081"/>
        <s v="PAY00082"/>
        <s v="PAY00083"/>
        <s v="PAY00084"/>
        <s v="PAY00085"/>
        <s v="PAY00086"/>
        <s v="PAY00087"/>
        <s v="PAY00088"/>
        <s v="PAY00089"/>
        <s v="PAY00090"/>
        <s v="PAY00091"/>
        <s v="PAY00092"/>
        <s v="PAY00093"/>
        <s v="PAY00094"/>
        <s v="PAY00095"/>
        <s v="PAY00096"/>
        <s v="PAY00097"/>
        <s v="PAY00098"/>
        <s v="PAY00099"/>
        <s v="PAY00100"/>
        <s v="PAY00101"/>
        <s v="PAY00102"/>
        <s v="PAY00103"/>
        <s v="PAY00104"/>
        <s v="PAY00105"/>
        <s v="PAY00106"/>
        <s v="PAY00107"/>
        <s v="PAY00108"/>
        <s v="PAY00109"/>
        <s v="PAY00110"/>
        <s v="PAY00111"/>
        <s v="PAY00112"/>
        <s v="PAY00113"/>
        <s v="PAY00114"/>
        <s v="PAY00115"/>
        <s v="PAY00116"/>
        <s v="PAY00117"/>
        <s v="PAY00118"/>
        <s v="PAY00119"/>
        <s v="PAY00120"/>
        <s v="PAY00121"/>
        <s v="PAY00122"/>
        <s v="PAY00123"/>
        <s v="PAY00124"/>
        <s v="PAY00125"/>
        <s v="PAY00126"/>
        <s v="PAY00127"/>
        <s v="PAY00128"/>
        <s v="PAY00129"/>
        <s v="PAY00130"/>
        <s v="PAY00131"/>
        <s v="PAY00132"/>
        <s v="PAY00133"/>
        <s v="PAY00134"/>
        <s v="PAY00135"/>
        <s v="PAY00136"/>
        <s v="PAY00137"/>
        <s v="PAY00138"/>
        <s v="PAY00139"/>
        <s v="PAY00140"/>
        <s v="PAY00141"/>
        <s v="PAY00142"/>
        <s v="PAY00143"/>
        <s v="PAY00144"/>
        <s v="PAY00145"/>
        <s v="PAY00146"/>
        <s v="PAY00147"/>
        <s v="PAY00148"/>
        <s v="PAY00149"/>
        <s v="PAY00150"/>
        <s v="PAY00151"/>
        <s v="PAY00152"/>
        <s v="PAY00153"/>
        <s v="PAY00154"/>
        <s v="PAY00155"/>
        <s v="PAY00156"/>
        <s v="PAY00157"/>
        <s v="PAY00158"/>
        <s v="PAY00159"/>
        <s v="PAY00160"/>
        <s v="PAY00161"/>
        <s v="PAY00162"/>
        <s v="PAY00163"/>
        <s v="PAY00164"/>
        <s v="PAY00165"/>
        <s v="PAY00166"/>
        <s v="PAY00167"/>
        <s v="PAY00168"/>
        <s v="PAY00169"/>
        <s v="PAY00170"/>
        <s v="PAY00171"/>
        <s v="PAY00172"/>
        <s v="PAY00173"/>
        <s v="PAY00174"/>
        <s v="PAY00175"/>
        <s v="PAY00176"/>
        <s v="PAY00177"/>
        <s v="PAY00178"/>
        <s v="PAY00179"/>
        <s v="PAY00180"/>
        <s v="PAY00181"/>
        <s v="PAY00182"/>
        <s v="PAY00183"/>
        <s v="PAY00184"/>
        <s v="PAY00185"/>
        <s v="PAY00186"/>
        <s v="PAY00187"/>
        <s v="PAY00188"/>
        <s v="PAY00189"/>
        <s v="PAY00190"/>
        <s v="PAY00191"/>
        <s v="PAY00192"/>
        <s v="PAY00193"/>
        <s v="PAY00194"/>
        <s v="PAY00195"/>
        <s v="PAY00196"/>
        <s v="PAY00197"/>
        <s v="PAY00198"/>
        <s v="PAY00199"/>
        <s v="PAY00200"/>
        <s v="PAY00201"/>
        <s v="PAY00202"/>
        <s v="PAY00203"/>
        <s v="PAY00204"/>
        <s v="PAY00205"/>
        <s v="PAY00206"/>
        <s v="PAY00207"/>
        <s v="PAY00208"/>
        <s v="PAY00209"/>
        <s v="PAY00210"/>
        <s v="PAY00211"/>
        <s v="PAY00212"/>
        <s v="PAY00213"/>
        <s v="PAY00214"/>
        <s v="PAY00215"/>
        <s v="PAY00216"/>
        <s v="PAY00217"/>
        <s v="PAY00218"/>
        <s v="PAY00219"/>
        <s v="PAY00220"/>
        <s v="PAY00221"/>
        <s v="PAY00222"/>
        <s v="PAY00223"/>
        <s v="PAY00224"/>
        <s v="PAY00225"/>
        <s v="PAY00226"/>
        <s v="PAY00227"/>
        <s v="PAY00228"/>
        <s v="PAY00229"/>
        <s v="PAY00230"/>
        <s v="PAY00231"/>
        <s v="PAY00232"/>
        <s v="PAY00233"/>
        <s v="PAY00234"/>
        <s v="PAY00235"/>
        <s v="PAY00236"/>
        <s v="PAY00237"/>
        <s v="PAY00238"/>
        <s v="PAY00239"/>
        <s v="PAY00240"/>
        <s v="PAY00241"/>
        <s v="PAY00242"/>
        <s v="PAY00243"/>
        <s v="PAY00244"/>
        <s v="PAY00245"/>
        <s v="PAY00246"/>
        <s v="PAY00247"/>
        <s v="PAY00248"/>
        <s v="PAY00249"/>
        <s v="PAY00250"/>
        <s v="PAY00251"/>
        <s v="PAY00252"/>
        <s v="PAY00253"/>
        <s v="PAY00254"/>
        <s v="PAY00255"/>
        <s v="PAY00256"/>
        <s v="PAY00257"/>
        <s v="PAY00258"/>
        <s v="PAY00259"/>
        <s v="PAY00260"/>
        <s v="PAY00261"/>
        <s v="PAY00262"/>
        <s v="PAY00263"/>
        <s v="PAY00264"/>
        <s v="PAY00265"/>
        <s v="PAY00266"/>
        <s v="PAY00267"/>
        <s v="PAY00268"/>
        <s v="PAY00269"/>
        <s v="PAY00270"/>
        <s v="PAY00271"/>
        <s v="PAY00272"/>
        <s v="PAY00273"/>
        <s v="PAY00274"/>
        <s v="PAY00275"/>
        <s v="PAY00276"/>
        <s v="PAY00277"/>
        <s v="PAY00278"/>
        <s v="PAY00279"/>
        <s v="PAY00280"/>
        <s v="PAY00281"/>
        <s v="PAY00282"/>
        <s v="PAY00283"/>
        <s v="PAY00284"/>
        <s v="PAY00285"/>
        <s v="PAY00286"/>
        <s v="PAY00287"/>
        <s v="PAY00288"/>
        <s v="PAY00289"/>
        <s v="PAY00290"/>
        <s v="PAY00291"/>
        <s v="PAY00292"/>
        <s v="PAY00293"/>
        <s v="PAY00294"/>
        <s v="PAY00295"/>
        <s v="PAY00296"/>
        <s v="PAY00297"/>
        <s v="PAY00298"/>
        <s v="PAY00299"/>
        <s v="PAY00300"/>
        <s v="PAY00301"/>
        <s v="PAY00302"/>
        <s v="PAY00303"/>
        <s v="PAY00304"/>
        <s v="PAY00305"/>
        <s v="PAY00306"/>
        <s v="PAY00307"/>
        <s v="PAY00308"/>
        <s v="PAY00309"/>
        <s v="PAY00310"/>
        <s v="PAY00311"/>
        <s v="PAY00312"/>
        <s v="PAY00313"/>
        <s v="PAY00314"/>
        <s v="PAY00315"/>
        <s v="PAY00316"/>
        <s v="PAY00317"/>
        <s v="PAY00318"/>
        <s v="PAY00319"/>
        <s v="PAY00320"/>
        <s v="PAY00321"/>
        <s v="PAY00322"/>
        <s v="PAY00323"/>
        <s v="PAY00324"/>
        <s v="PAY00325"/>
        <s v="PAY00326"/>
        <s v="PAY00327"/>
        <s v="PAY00328"/>
        <s v="PAY00329"/>
        <s v="PAY00330"/>
        <s v="PAY00331"/>
        <s v="PAY00332"/>
        <s v="PAY00333"/>
        <s v="PAY00334"/>
        <s v="PAY00335"/>
        <s v="PAY00336"/>
        <s v="PAY00337"/>
        <s v="PAY00338"/>
        <s v="PAY00339"/>
        <s v="PAY00340"/>
        <s v="PAY00341"/>
        <s v="PAY00342"/>
        <s v="PAY00343"/>
        <s v="PAY00344"/>
        <s v="PAY00345"/>
        <s v="PAY00346"/>
        <s v="PAY00347"/>
        <s v="PAY00348"/>
        <s v="PAY00349"/>
        <s v="PAY00350"/>
        <s v="PAY00351"/>
        <s v="PAY00352"/>
        <s v="PAY00353"/>
        <s v="PAY00354"/>
        <s v="PAY00355"/>
        <s v="PAY00356"/>
        <s v="PAY00357"/>
        <s v="PAY00358"/>
        <s v="PAY00359"/>
        <s v="PAY00360"/>
        <s v="PAY00361"/>
        <s v="PAY00362"/>
        <s v="PAY00363"/>
        <s v="PAY00364"/>
        <s v="PAY00365"/>
        <s v="PAY00366"/>
        <s v="PAY00367"/>
        <s v="PAY00368"/>
        <s v="PAY00369"/>
        <s v="PAY00370"/>
        <s v="PAY00371"/>
        <s v="PAY00372"/>
        <s v="PAY00373"/>
        <s v="PAY00374"/>
        <s v="PAY00375"/>
        <s v="PAY00376"/>
        <s v="PAY00377"/>
        <s v="PAY00378"/>
        <s v="PAY00379"/>
        <s v="PAY00380"/>
        <s v="PAY00381"/>
        <s v="PAY00382"/>
        <s v="PAY00383"/>
        <s v="PAY00384"/>
        <s v="PAY00385"/>
        <s v="PAY00386"/>
        <s v="PAY00387"/>
        <s v="PAY00388"/>
        <s v="PAY00389"/>
        <s v="PAY00390"/>
        <s v="PAY00391"/>
        <s v="PAY00392"/>
        <s v="PAY00393"/>
        <s v="PAY00394"/>
        <s v="PAY00395"/>
        <s v="PAY00396"/>
        <s v="PAY00397"/>
        <s v="PAY00398"/>
        <s v="PAY00399"/>
        <s v="PAY00400"/>
        <s v="PAY00401"/>
        <s v="PAY00402"/>
        <s v="PAY00403"/>
        <s v="PAY00404"/>
        <s v="PAY00405"/>
        <s v="PAY00406"/>
        <s v="PAY00407"/>
        <s v="PAY00408"/>
        <s v="PAY00409"/>
        <s v="PAY00410"/>
        <s v="PAY00411"/>
        <s v="PAY00412"/>
        <s v="PAY00413"/>
        <s v="PAY00414"/>
        <s v="PAY00415"/>
        <s v="PAY00416"/>
        <s v="PAY00417"/>
        <s v="PAY00418"/>
        <s v="PAY00419"/>
        <s v="PAY00420"/>
        <s v="PAY00421"/>
        <s v="PAY00422"/>
        <s v="PAY00423"/>
        <s v="PAY00424"/>
        <s v="PAY00425"/>
        <s v="PAY00426"/>
        <s v="PAY00427"/>
        <s v="PAY00428"/>
        <s v="PAY00429"/>
        <s v="PAY00430"/>
        <s v="PAY00431"/>
        <s v="PAY00432"/>
        <s v="PAY00433"/>
        <s v="PAY00434"/>
        <s v="PAY00435"/>
        <s v="PAY00436"/>
        <s v="PAY00437"/>
        <s v="PAY00438"/>
        <s v="PAY00439"/>
        <s v="PAY00440"/>
        <s v="PAY00441"/>
        <s v="PAY00442"/>
        <s v="PAY00443"/>
        <s v="PAY00444"/>
        <s v="PAY00445"/>
        <s v="PAY00446"/>
        <s v="PAY00447"/>
        <s v="PAY00448"/>
        <s v="PAY00449"/>
        <s v="PAY00450"/>
        <s v="PAY00451"/>
        <s v="PAY00452"/>
        <s v="PAY00453"/>
        <s v="PAY00454"/>
        <s v="PAY00455"/>
        <s v="PAY00456"/>
        <s v="PAY00457"/>
        <s v="PAY00458"/>
        <s v="PAY00459"/>
        <s v="PAY00460"/>
        <s v="PAY00461"/>
        <s v="PAY00462"/>
        <s v="PAY00463"/>
        <s v="PAY00464"/>
        <s v="PAY00465"/>
        <s v="PAY00466"/>
        <s v="PAY00467"/>
        <s v="PAY00468"/>
        <s v="PAY00469"/>
        <s v="PAY00470"/>
        <s v="PAY00471"/>
        <s v="PAY00472"/>
        <s v="PAY00473"/>
        <s v="PAY00474"/>
        <s v="PAY00475"/>
        <s v="PAY00476"/>
        <s v="PAY00477"/>
        <s v="PAY00478"/>
        <s v="PAY00479"/>
        <s v="PAY00480"/>
        <s v="PAY00481"/>
        <s v="PAY00482"/>
        <s v="PAY00483"/>
        <s v="PAY00484"/>
        <s v="PAY00485"/>
        <s v="PAY00486"/>
        <s v="PAY00487"/>
        <s v="PAY00488"/>
        <s v="PAY00489"/>
        <s v="PAY00490"/>
        <s v="PAY00491"/>
        <s v="PAY00492"/>
        <s v="PAY00493"/>
        <s v="PAY00494"/>
        <s v="PAY00495"/>
        <s v="PAY00496"/>
        <s v="PAY00497"/>
        <s v="PAY00498"/>
        <s v="PAY00499"/>
        <s v="PAY00500"/>
        <s v="PAY00501"/>
        <s v="PAY00502"/>
        <s v="PAY00503"/>
        <s v="PAY00504"/>
        <s v="PAY00505"/>
        <s v="PAY00506"/>
        <s v="PAY00507"/>
        <s v="PAY00508"/>
        <s v="PAY00509"/>
        <s v="PAY00510"/>
        <s v="PAY00511"/>
        <s v="PAY00512"/>
        <s v="PAY00513"/>
        <s v="PAY00514"/>
        <s v="PAY00515"/>
        <s v="PAY00516"/>
        <s v="PAY00517"/>
        <s v="PAY00518"/>
        <s v="PAY00519"/>
        <s v="PAY00520"/>
        <s v="PAY00521"/>
        <s v="PAY00522"/>
        <s v="PAY00523"/>
        <s v="PAY00524"/>
        <s v="PAY00525"/>
        <s v="PAY00526"/>
        <s v="PAY00527"/>
        <s v="PAY00528"/>
        <s v="PAY00529"/>
        <s v="PAY00530"/>
        <s v="PAY00531"/>
        <s v="PAY00532"/>
        <s v="PAY00533"/>
        <s v="PAY00534"/>
        <s v="PAY00535"/>
        <s v="PAY00536"/>
        <s v="PAY00537"/>
        <s v="PAY00538"/>
        <s v="PAY00539"/>
        <s v="PAY00540"/>
        <s v="PAY00541"/>
        <s v="PAY00542"/>
        <s v="PAY00543"/>
        <s v="PAY00544"/>
        <s v="PAY00545"/>
        <s v="PAY00546"/>
        <s v="PAY00547"/>
        <s v="PAY00548"/>
        <s v="PAY00549"/>
        <s v="PAY00550"/>
        <s v="PAY00551"/>
        <s v="PAY00552"/>
        <s v="PAY00553"/>
        <s v="PAY00554"/>
        <s v="PAY00555"/>
        <s v="PAY00556"/>
        <s v="PAY00557"/>
        <s v="PAY00558"/>
        <s v="PAY00559"/>
        <s v="PAY00560"/>
        <s v="PAY00561"/>
        <s v="PAY00562"/>
        <s v="PAY00563"/>
        <s v="PAY00564"/>
        <s v="PAY00565"/>
        <s v="PAY00566"/>
        <s v="PAY00567"/>
        <s v="PAY00568"/>
        <s v="PAY00569"/>
        <s v="PAY00570"/>
        <s v="PAY00571"/>
        <s v="PAY00572"/>
        <s v="PAY00573"/>
        <s v="PAY00574"/>
        <s v="PAY00575"/>
        <s v="PAY00576"/>
        <s v="PAY00577"/>
        <s v="PAY00578"/>
        <s v="PAY00579"/>
        <s v="PAY00580"/>
        <s v="PAY00581"/>
        <s v="PAY00582"/>
        <s v="PAY00583"/>
        <s v="PAY00584"/>
        <s v="PAY00585"/>
        <s v="PAY00586"/>
        <s v="PAY00587"/>
        <s v="PAY00588"/>
        <s v="PAY00589"/>
        <s v="PAY00590"/>
        <s v="PAY00591"/>
        <s v="PAY00592"/>
        <s v="PAY00593"/>
        <s v="PAY00594"/>
        <s v="PAY00595"/>
        <s v="PAY00596"/>
        <s v="PAY00597"/>
        <s v="PAY00598"/>
        <s v="PAY00599"/>
        <s v="PAY00600"/>
        <s v="PAY00601"/>
        <s v="PAY00602"/>
        <s v="PAY00603"/>
        <s v="PAY00604"/>
        <s v="PAY00605"/>
        <s v="PAY00606"/>
        <s v="PAY00607"/>
        <s v="PAY00608"/>
        <s v="PAY00609"/>
        <s v="PAY00610"/>
        <s v="PAY00611"/>
        <s v="PAY00612"/>
        <s v="PAY00613"/>
        <s v="PAY00614"/>
        <s v="PAY00615"/>
        <s v="PAY00616"/>
        <s v="PAY00617"/>
        <s v="PAY00618"/>
        <s v="PAY00619"/>
        <s v="PAY00620"/>
        <s v="PAY00621"/>
        <s v="PAY00622"/>
        <s v="PAY00623"/>
        <s v="PAY00624"/>
        <s v="PAY00625"/>
        <s v="PAY00626"/>
        <s v="PAY00627"/>
        <s v="PAY00628"/>
        <s v="PAY00629"/>
        <s v="PAY00630"/>
        <s v="PAY00631"/>
        <s v="PAY00632"/>
        <s v="PAY00633"/>
        <s v="PAY00634"/>
        <s v="PAY00635"/>
        <s v="PAY00636"/>
        <s v="PAY00637"/>
        <s v="PAY00638"/>
        <s v="PAY00639"/>
        <s v="PAY00640"/>
        <s v="PAY00641"/>
        <s v="PAY00642"/>
        <s v="PAY00643"/>
        <s v="PAY00644"/>
        <s v="PAY00645"/>
        <s v="PAY00646"/>
        <s v="PAY00647"/>
        <s v="PAY00648"/>
        <s v="PAY00649"/>
        <s v="PAY00650"/>
        <s v="PAY00651"/>
        <s v="PAY00652"/>
        <s v="PAY00653"/>
        <s v="PAY00654"/>
        <s v="PAY00655"/>
        <s v="PAY00656"/>
        <s v="PAY00657"/>
        <s v="PAY00658"/>
        <s v="PAY00659"/>
        <s v="PAY00660"/>
        <s v="PAY00661"/>
        <s v="PAY00662"/>
        <s v="PAY00663"/>
        <s v="PAY00664"/>
        <s v="PAY00665"/>
        <s v="PAY00666"/>
        <s v="PAY00667"/>
        <s v="PAY00668"/>
        <s v="PAY00669"/>
        <s v="PAY00670"/>
        <s v="PAY00671"/>
        <s v="PAY00672"/>
        <s v="PAY00673"/>
        <s v="PAY00674"/>
        <s v="PAY00675"/>
        <s v="PAY00676"/>
        <s v="PAY00677"/>
        <s v="PAY00678"/>
        <s v="PAY00679"/>
        <s v="PAY00680"/>
        <s v="PAY00681"/>
        <s v="PAY00682"/>
        <s v="PAY00683"/>
        <s v="PAY00684"/>
        <s v="PAY00685"/>
        <s v="PAY00686"/>
        <s v="PAY00687"/>
        <s v="PAY00688"/>
        <s v="PAY00689"/>
        <s v="PAY00690"/>
        <s v="PAY00691"/>
        <s v="PAY00692"/>
        <s v="PAY00693"/>
        <s v="PAY00694"/>
        <s v="PAY00695"/>
        <s v="PAY00696"/>
        <s v="PAY00697"/>
        <s v="PAY00698"/>
        <s v="PAY00699"/>
        <s v="PAY00700"/>
        <s v="PAY00701"/>
        <s v="PAY00702"/>
        <s v="PAY00703"/>
        <s v="PAY00704"/>
        <s v="PAY00705"/>
        <s v="PAY00706"/>
        <s v="PAY00707"/>
        <s v="PAY00708"/>
        <s v="PAY00709"/>
        <s v="PAY00710"/>
        <s v="PAY00711"/>
        <s v="PAY00712"/>
        <s v="PAY00713"/>
        <s v="PAY00714"/>
        <s v="PAY00715"/>
        <s v="PAY00716"/>
        <s v="PAY00717"/>
        <s v="PAY00718"/>
        <s v="PAY00719"/>
        <s v="PAY00720"/>
        <s v="PAY00721"/>
        <s v="PAY00722"/>
        <s v="PAY00723"/>
        <s v="PAY00724"/>
        <s v="PAY00725"/>
        <s v="PAY00726"/>
        <s v="PAY00727"/>
        <s v="PAY00728"/>
        <s v="PAY00729"/>
        <s v="PAY00730"/>
        <s v="PAY00731"/>
        <s v="PAY00732"/>
        <s v="PAY00733"/>
        <s v="PAY00734"/>
        <s v="PAY00735"/>
        <s v="PAY00736"/>
        <s v="PAY00737"/>
        <s v="PAY00738"/>
        <s v="PAY00739"/>
        <s v="PAY00740"/>
        <s v="PAY00741"/>
        <s v="PAY00742"/>
        <s v="PAY00743"/>
        <s v="PAY00744"/>
        <s v="PAY00745"/>
        <s v="PAY00746"/>
        <s v="PAY00747"/>
        <s v="PAY00748"/>
        <s v="PAY00749"/>
        <s v="PAY00750"/>
        <s v="PAY00751"/>
        <s v="PAY00752"/>
        <s v="PAY00753"/>
        <s v="PAY00754"/>
        <s v="PAY00755"/>
        <s v="PAY00756"/>
        <s v="PAY00757"/>
        <s v="PAY00758"/>
        <s v="PAY00759"/>
        <s v="PAY00760"/>
        <s v="PAY00761"/>
        <s v="PAY00762"/>
        <s v="PAY00763"/>
        <s v="PAY00764"/>
        <s v="PAY00765"/>
        <s v="PAY00766"/>
        <s v="PAY00767"/>
        <s v="PAY00768"/>
        <s v="PAY00769"/>
        <s v="PAY00770"/>
        <s v="PAY00771"/>
        <s v="PAY00772"/>
        <s v="PAY00773"/>
        <s v="PAY00774"/>
        <s v="PAY00775"/>
        <s v="PAY00776"/>
        <s v="PAY00777"/>
        <s v="PAY00778"/>
        <s v="PAY00779"/>
        <s v="PAY00780"/>
        <s v="PAY00781"/>
        <s v="PAY00782"/>
        <s v="PAY00783"/>
        <s v="PAY00784"/>
        <s v="PAY00785"/>
        <s v="PAY00786"/>
        <s v="PAY00787"/>
        <s v="PAY00788"/>
        <s v="PAY00789"/>
        <s v="PAY00790"/>
        <s v="PAY00791"/>
        <s v="PAY00792"/>
        <s v="PAY00793"/>
        <s v="PAY00794"/>
        <s v="PAY00795"/>
        <s v="PAY00796"/>
        <s v="PAY00797"/>
        <s v="PAY00798"/>
        <s v="PAY00799"/>
        <s v="PAY00800"/>
        <s v="PAY00801"/>
        <s v="PAY00802"/>
        <s v="PAY00803"/>
        <s v="PAY00804"/>
        <s v="PAY00805"/>
        <s v="PAY00806"/>
        <s v="PAY00807"/>
        <s v="PAY00808"/>
        <s v="PAY00809"/>
        <s v="PAY00810"/>
        <s v="PAY00811"/>
        <s v="PAY00812"/>
        <s v="PAY00813"/>
        <s v="PAY00814"/>
        <s v="PAY00815"/>
        <s v="PAY00816"/>
        <s v="PAY00817"/>
        <s v="PAY00818"/>
        <s v="PAY00819"/>
        <s v="PAY00820"/>
        <s v="PAY00821"/>
        <s v="PAY00822"/>
        <s v="PAY00823"/>
        <s v="PAY00824"/>
        <s v="PAY00825"/>
        <s v="PAY00826"/>
        <s v="PAY00827"/>
        <s v="PAY00828"/>
        <s v="PAY00829"/>
        <s v="PAY00830"/>
        <s v="PAY00831"/>
        <s v="PAY00832"/>
        <s v="PAY00833"/>
        <s v="PAY00834"/>
        <s v="PAY00835"/>
        <s v="PAY00836"/>
        <s v="PAY00837"/>
        <s v="PAY00838"/>
        <s v="PAY00839"/>
        <s v="PAY00840"/>
        <s v="PAY00841"/>
        <s v="PAY00842"/>
        <s v="PAY00843"/>
        <s v="PAY00844"/>
        <s v="PAY00845"/>
        <s v="PAY00846"/>
        <s v="PAY00847"/>
        <s v="PAY00848"/>
        <s v="PAY00849"/>
        <s v="PAY00850"/>
        <s v="PAY00851"/>
        <s v="PAY00852"/>
        <s v="PAY00853"/>
        <s v="PAY00854"/>
        <s v="PAY00855"/>
        <s v="PAY00856"/>
        <s v="PAY00857"/>
        <s v="PAY00858"/>
        <s v="PAY00859"/>
        <s v="PAY00860"/>
        <s v="PAY00861"/>
        <s v="PAY00862"/>
        <s v="PAY00863"/>
        <s v="PAY00864"/>
        <s v="PAY00865"/>
        <s v="PAY00866"/>
        <s v="PAY00867"/>
        <s v="PAY00868"/>
        <s v="PAY00869"/>
        <s v="PAY00870"/>
        <s v="PAY00871"/>
        <s v="PAY00872"/>
        <s v="PAY00873"/>
        <s v="PAY00874"/>
        <s v="PAY00875"/>
        <s v="PAY00876"/>
        <s v="PAY00877"/>
        <s v="PAY00878"/>
        <s v="PAY00879"/>
        <s v="PAY00880"/>
        <s v="PAY00881"/>
        <s v="PAY00882"/>
        <s v="PAY00883"/>
        <s v="PAY00884"/>
        <s v="PAY00885"/>
        <s v="PAY00886"/>
        <s v="PAY00887"/>
        <s v="PAY00888"/>
        <s v="PAY00889"/>
        <s v="PAY00890"/>
        <s v="PAY00891"/>
        <s v="PAY00892"/>
        <s v="PAY00893"/>
        <s v="PAY00894"/>
        <s v="PAY00895"/>
        <s v="PAY00896"/>
        <s v="PAY00897"/>
        <s v="PAY00898"/>
        <s v="PAY00899"/>
        <s v="PAY00900"/>
        <s v="PAY00901"/>
        <s v="PAY00902"/>
        <s v="PAY00903"/>
        <s v="PAY00904"/>
        <s v="PAY00905"/>
        <s v="PAY00906"/>
        <s v="PAY00907"/>
        <s v="PAY00908"/>
        <s v="PAY00909"/>
        <s v="PAY00910"/>
        <s v="PAY00911"/>
        <s v="PAY00912"/>
        <s v="PAY00913"/>
        <s v="PAY00914"/>
        <s v="PAY00915"/>
        <s v="PAY00916"/>
        <s v="PAY00917"/>
        <s v="PAY00918"/>
        <s v="PAY00919"/>
        <s v="PAY00920"/>
        <s v="PAY00921"/>
        <s v="PAY00922"/>
        <s v="PAY00923"/>
        <s v="PAY00924"/>
        <s v="PAY00925"/>
        <s v="PAY00926"/>
        <s v="PAY00927"/>
        <s v="PAY00928"/>
        <s v="PAY00929"/>
        <s v="PAY00930"/>
        <s v="PAY00931"/>
        <s v="PAY00932"/>
        <s v="PAY00933"/>
        <s v="PAY00934"/>
        <s v="PAY00935"/>
        <s v="PAY00936"/>
        <s v="PAY00937"/>
        <s v="PAY00938"/>
        <s v="PAY00939"/>
        <s v="PAY00940"/>
        <s v="PAY00941"/>
        <s v="PAY00942"/>
        <s v="PAY00943"/>
        <s v="PAY00944"/>
        <s v="PAY00945"/>
        <s v="PAY00946"/>
        <s v="PAY00947"/>
        <s v="PAY00948"/>
        <s v="PAY00949"/>
        <s v="PAY00950"/>
        <s v="PAY00951"/>
        <s v="PAY00952"/>
        <s v="PAY00953"/>
        <s v="PAY00954"/>
        <s v="PAY00955"/>
        <s v="PAY00956"/>
        <s v="PAY00957"/>
        <s v="PAY00958"/>
        <s v="PAY00959"/>
        <s v="PAY00960"/>
        <s v="PAY00961"/>
        <s v="PAY00962"/>
        <s v="PAY00963"/>
        <s v="PAY00964"/>
        <s v="PAY00965"/>
        <s v="PAY00966"/>
        <s v="PAY00967"/>
        <s v="PAY00968"/>
        <s v="PAY00969"/>
        <s v="PAY00970"/>
        <s v="PAY00971"/>
        <s v="PAY00972"/>
        <s v="PAY00973"/>
        <s v="PAY00974"/>
        <s v="PAY00975"/>
        <s v="PAY00976"/>
        <s v="PAY00977"/>
        <s v="PAY00978"/>
        <s v="PAY00979"/>
        <s v="PAY00980"/>
        <s v="PAY00981"/>
        <s v="PAY00982"/>
        <s v="PAY00983"/>
        <s v="PAY00984"/>
        <s v="PAY00985"/>
        <s v="PAY00986"/>
        <s v="PAY00987"/>
        <s v="PAY00988"/>
        <s v="PAY00989"/>
        <s v="PAY00990"/>
        <s v="PAY00991"/>
        <s v="PAY00992"/>
        <s v="PAY00993"/>
        <s v="PAY00994"/>
        <s v="PAY00995"/>
        <s v="PAY00996"/>
        <s v="PAY00997"/>
        <s v="PAY00998"/>
        <s v="PAY00999"/>
        <s v="PAY01000"/>
        <s v="PAY01001"/>
        <s v="PAY01002"/>
        <s v="PAY01003"/>
        <s v="PAY01004"/>
        <s v="PAY01005"/>
        <s v="PAY01006"/>
        <s v="PAY01007"/>
        <s v="PAY01008"/>
        <s v="PAY01009"/>
        <s v="PAY01010"/>
        <s v="PAY01011"/>
        <s v="PAY01012"/>
        <s v="PAY01013"/>
        <s v="PAY01014"/>
        <s v="PAY01015"/>
        <s v="PAY01016"/>
        <s v="PAY01017"/>
        <s v="PAY01018"/>
        <s v="PAY01019"/>
        <s v="PAY01020"/>
        <s v="PAY01021"/>
        <s v="PAY01022"/>
        <s v="PAY01023"/>
        <s v="PAY01024"/>
        <s v="PAY01025"/>
        <s v="PAY01026"/>
        <s v="PAY01027"/>
        <s v="PAY01028"/>
        <s v="PAY01029"/>
        <s v="PAY01030"/>
        <s v="PAY01031"/>
        <s v="PAY01032"/>
        <s v="PAY01033"/>
        <s v="PAY01034"/>
        <s v="PAY01035"/>
        <s v="PAY01036"/>
        <s v="PAY01037"/>
        <s v="PAY01038"/>
        <s v="PAY01039"/>
        <s v="PAY01040"/>
        <s v="PAY01041"/>
        <s v="PAY01042"/>
        <s v="PAY01043"/>
        <s v="PAY01044"/>
        <s v="PAY01045"/>
        <s v="PAY01046"/>
        <s v="PAY01047"/>
        <s v="PAY01048"/>
        <s v="PAY01049"/>
        <s v="PAY01050"/>
        <s v="PAY01051"/>
        <s v="PAY01052"/>
        <s v="PAY01053"/>
        <s v="PAY01054"/>
        <s v="PAY01055"/>
        <s v="PAY01056"/>
        <s v="PAY01057"/>
        <s v="PAY01058"/>
        <s v="PAY01059"/>
        <s v="PAY01060"/>
        <s v="PAY01061"/>
        <s v="PAY01062"/>
        <s v="PAY01063"/>
        <s v="PAY01064"/>
        <s v="PAY01065"/>
        <s v="PAY01066"/>
        <s v="PAY01067"/>
        <s v="PAY01068"/>
        <s v="PAY01069"/>
        <s v="PAY01070"/>
        <s v="PAY01071"/>
        <s v="PAY01072"/>
        <s v="PAY01073"/>
        <s v="PAY01074"/>
        <s v="PAY01075"/>
        <s v="PAY01076"/>
        <s v="PAY01077"/>
        <s v="PAY01078"/>
        <s v="PAY01079"/>
        <s v="PAY01080"/>
        <s v="PAY01081"/>
        <s v="PAY01082"/>
        <s v="PAY01083"/>
        <s v="PAY01084"/>
        <s v="PAY01085"/>
        <s v="PAY01086"/>
        <s v="PAY01087"/>
        <s v="PAY01088"/>
        <s v="PAY01089"/>
        <s v="PAY01090"/>
        <s v="PAY01091"/>
        <s v="PAY01092"/>
        <s v="PAY01093"/>
        <s v="PAY01094"/>
        <s v="PAY01095"/>
        <s v="PAY01096"/>
        <s v="PAY01097"/>
        <s v="PAY01098"/>
        <s v="PAY01099"/>
        <s v="PAY01100"/>
        <s v="PAY01101"/>
        <s v="PAY01102"/>
        <s v="PAY01103"/>
        <s v="PAY01104"/>
        <s v="PAY01105"/>
        <s v="PAY01106"/>
        <s v="PAY01107"/>
        <s v="PAY01108"/>
        <s v="PAY01109"/>
        <s v="PAY01110"/>
        <s v="PAY01111"/>
        <s v="PAY01112"/>
        <s v="PAY01113"/>
        <s v="PAY01114"/>
        <s v="PAY01115"/>
        <s v="PAY01116"/>
        <s v="PAY01117"/>
        <s v="PAY01118"/>
        <s v="PAY01119"/>
        <s v="PAY01120"/>
        <s v="PAY01121"/>
        <s v="PAY01122"/>
        <s v="PAY01123"/>
        <s v="PAY01124"/>
        <s v="PAY01125"/>
        <s v="PAY01126"/>
        <s v="PAY01127"/>
        <s v="PAY01128"/>
        <s v="PAY01129"/>
        <s v="PAY01130"/>
        <s v="PAY01131"/>
        <s v="PAY01132"/>
        <s v="PAY01133"/>
        <s v="PAY01134"/>
        <s v="PAY01135"/>
        <s v="PAY01136"/>
        <s v="PAY01137"/>
        <s v="PAY01138"/>
        <s v="PAY01139"/>
        <s v="PAY01140"/>
        <s v="PAY01141"/>
        <s v="PAY01142"/>
        <s v="PAY01143"/>
        <s v="PAY01144"/>
        <s v="PAY01145"/>
        <s v="PAY01146"/>
        <s v="PAY01147"/>
        <s v="PAY01148"/>
        <s v="PAY01149"/>
        <s v="PAY01150"/>
        <s v="PAY01151"/>
        <s v="PAY01152"/>
        <s v="PAY01153"/>
        <s v="PAY01154"/>
        <s v="PAY01155"/>
        <s v="PAY01156"/>
        <s v="PAY01157"/>
        <s v="PAY01158"/>
        <s v="PAY01159"/>
        <s v="PAY01160"/>
        <s v="PAY01161"/>
        <s v="PAY01162"/>
        <s v="PAY01163"/>
        <s v="PAY01164"/>
        <s v="PAY01165"/>
        <s v="PAY01166"/>
        <s v="PAY01167"/>
        <s v="PAY01168"/>
        <s v="PAY01169"/>
        <s v="PAY01170"/>
        <s v="PAY01171"/>
        <s v="PAY01172"/>
        <s v="PAY01173"/>
        <s v="PAY01174"/>
        <s v="PAY01175"/>
        <s v="PAY01176"/>
        <s v="PAY01177"/>
        <s v="PAY01178"/>
        <s v="PAY01179"/>
        <s v="PAY01180"/>
        <s v="PAY01181"/>
        <s v="PAY01182"/>
        <s v="PAY01183"/>
        <s v="PAY01184"/>
        <s v="PAY01185"/>
        <s v="PAY01186"/>
        <s v="PAY01187"/>
        <s v="PAY01188"/>
        <s v="PAY01189"/>
        <s v="PAY01190"/>
        <s v="PAY01191"/>
        <s v="PAY01192"/>
        <s v="PAY01193"/>
        <s v="PAY01194"/>
        <s v="PAY01195"/>
        <s v="PAY01196"/>
        <s v="PAY01197"/>
        <s v="PAY01198"/>
        <s v="PAY01199"/>
        <s v="PAY01200"/>
        <s v="PAY01201"/>
        <s v="PAY01202"/>
        <s v="PAY01203"/>
        <s v="PAY01204"/>
        <s v="PAY01205"/>
        <s v="PAY01206"/>
        <s v="PAY01207"/>
        <s v="PAY01208"/>
        <s v="PAY01209"/>
        <s v="PAY01210"/>
        <s v="PAY01211"/>
        <s v="PAY01212"/>
        <s v="PAY01213"/>
        <s v="PAY01214"/>
        <s v="PAY01215"/>
        <s v="PAY01216"/>
        <s v="PAY01217"/>
        <s v="PAY01218"/>
        <s v="PAY01219"/>
        <s v="PAY01220"/>
        <s v="PAY01221"/>
        <s v="PAY01222"/>
        <s v="PAY01223"/>
        <s v="PAY01224"/>
        <s v="PAY01225"/>
        <s v="PAY01226"/>
        <s v="PAY01227"/>
        <s v="PAY01228"/>
        <s v="PAY01229"/>
        <s v="PAY01230"/>
        <s v="PAY01231"/>
        <s v="PAY01232"/>
        <s v="PAY01233"/>
        <s v="PAY01234"/>
        <s v="PAY01235"/>
        <s v="PAY01236"/>
        <s v="PAY01237"/>
        <s v="PAY01238"/>
        <s v="PAY01239"/>
        <s v="PAY01240"/>
        <s v="PAY01241"/>
        <s v="PAY01242"/>
        <s v="PAY01243"/>
        <s v="PAY01244"/>
        <s v="PAY01245"/>
        <s v="PAY01246"/>
        <s v="PAY01247"/>
        <s v="PAY01248"/>
        <s v="PAY01249"/>
        <s v="PAY01250"/>
        <s v="PAY01251"/>
        <s v="PAY01252"/>
        <s v="PAY01253"/>
        <s v="PAY01254"/>
        <s v="PAY01255"/>
        <s v="PAY01256"/>
        <s v="PAY01257"/>
        <s v="PAY01258"/>
        <s v="PAY01259"/>
        <s v="PAY01260"/>
        <s v="PAY01261"/>
        <s v="PAY01262"/>
        <s v="PAY01263"/>
        <s v="PAY01264"/>
        <s v="PAY01265"/>
        <s v="PAY01266"/>
        <s v="PAY01267"/>
        <s v="PAY01268"/>
        <s v="PAY01269"/>
        <s v="PAY01270"/>
        <s v="PAY01271"/>
        <s v="PAY01272"/>
        <s v="PAY01273"/>
        <s v="PAY01274"/>
        <s v="PAY01275"/>
        <s v="PAY01276"/>
        <s v="PAY01277"/>
        <s v="PAY01278"/>
        <s v="PAY01279"/>
        <s v="PAY01280"/>
        <s v="PAY01281"/>
        <s v="PAY01282"/>
        <s v="PAY01283"/>
        <s v="PAY01284"/>
        <s v="PAY01285"/>
        <s v="PAY01286"/>
        <s v="PAY01287"/>
        <s v="PAY01288"/>
        <s v="PAY01289"/>
        <s v="PAY01290"/>
        <s v="PAY01291"/>
        <s v="PAY01292"/>
        <s v="PAY01293"/>
        <s v="PAY01294"/>
        <s v="PAY01295"/>
        <s v="PAY01296"/>
        <s v="PAY01297"/>
        <s v="PAY01298"/>
        <s v="PAY01299"/>
        <s v="PAY01300"/>
        <s v="PAY01301"/>
        <s v="PAY01302"/>
        <s v="PAY01303"/>
        <s v="PAY01304"/>
        <s v="PAY01305"/>
        <s v="PAY01306"/>
        <s v="PAY01307"/>
        <s v="PAY01308"/>
        <s v="PAY01309"/>
        <s v="PAY01310"/>
        <s v="PAY01311"/>
        <s v="PAY01312"/>
        <s v="PAY01313"/>
        <s v="PAY01314"/>
        <s v="PAY01315"/>
        <s v="PAY01316"/>
        <s v="PAY01317"/>
        <s v="PAY01318"/>
        <s v="PAY01319"/>
        <s v="PAY01320"/>
        <s v="PAY01321"/>
        <s v="PAY01322"/>
        <s v="PAY01323"/>
        <s v="PAY01324"/>
        <s v="PAY01325"/>
        <s v="PAY01326"/>
        <s v="PAY01327"/>
        <s v="PAY01328"/>
        <s v="PAY01329"/>
        <s v="PAY01330"/>
        <s v="PAY01331"/>
        <s v="PAY01332"/>
        <s v="PAY01333"/>
        <s v="PAY01334"/>
        <s v="PAY01335"/>
        <s v="PAY01336"/>
        <s v="PAY01337"/>
        <s v="PAY01338"/>
        <s v="PAY01339"/>
        <s v="PAY01340"/>
        <s v="PAY01341"/>
        <s v="PAY01342"/>
        <s v="PAY01343"/>
        <s v="PAY01344"/>
        <s v="PAY01345"/>
        <s v="PAY01346"/>
        <s v="PAY01347"/>
        <s v="PAY01348"/>
        <s v="PAY01349"/>
        <s v="PAY01350"/>
        <s v="PAY01351"/>
        <s v="PAY01352"/>
        <s v="PAY01353"/>
        <s v="PAY01354"/>
        <s v="PAY01355"/>
        <s v="PAY01356"/>
        <s v="PAY01357"/>
        <s v="PAY01358"/>
        <s v="PAY01359"/>
        <s v="PAY01360"/>
        <s v="PAY01361"/>
        <s v="PAY01362"/>
        <s v="PAY01363"/>
        <s v="PAY01364"/>
        <s v="PAY01365"/>
        <s v="PAY01366"/>
        <s v="PAY01367"/>
        <s v="PAY01368"/>
        <s v="PAY01369"/>
        <s v="PAY01370"/>
        <s v="PAY01371"/>
        <s v="PAY01372"/>
        <s v="PAY01373"/>
        <s v="PAY01374"/>
        <s v="PAY01375"/>
        <s v="PAY01376"/>
        <s v="PAY01377"/>
        <s v="PAY01378"/>
        <s v="PAY01379"/>
        <s v="PAY01380"/>
        <s v="PAY01381"/>
        <s v="PAY01382"/>
        <s v="PAY01383"/>
        <s v="PAY01384"/>
        <s v="PAY01385"/>
        <s v="PAY01386"/>
        <s v="PAY01387"/>
        <s v="PAY01388"/>
        <s v="PAY01389"/>
        <s v="PAY01390"/>
        <s v="PAY01391"/>
        <s v="PAY01392"/>
        <s v="PAY01393"/>
        <s v="PAY01394"/>
        <s v="PAY01395"/>
        <s v="PAY01396"/>
        <s v="PAY01397"/>
        <s v="PAY01398"/>
        <s v="PAY01399"/>
        <s v="PAY01400"/>
        <s v="PAY01401"/>
        <s v="PAY01402"/>
        <s v="PAY01403"/>
        <s v="PAY01404"/>
        <s v="PAY01405"/>
        <s v="PAY01406"/>
        <s v="PAY01407"/>
        <s v="PAY01408"/>
        <s v="PAY01409"/>
        <s v="PAY01410"/>
        <s v="PAY01411"/>
        <s v="PAY01412"/>
        <s v="PAY01413"/>
        <s v="PAY01414"/>
        <s v="PAY01415"/>
        <s v="PAY01416"/>
        <s v="PAY01417"/>
        <s v="PAY01418"/>
        <s v="PAY01419"/>
        <s v="PAY01420"/>
        <s v="PAY01421"/>
        <s v="PAY01422"/>
        <s v="PAY01423"/>
        <s v="PAY01424"/>
        <s v="PAY01425"/>
        <s v="PAY01426"/>
        <s v="PAY01427"/>
        <s v="PAY01428"/>
        <s v="PAY01429"/>
        <s v="PAY01430"/>
        <s v="PAY01431"/>
        <s v="PAY01432"/>
        <s v="PAY01433"/>
        <s v="PAY01434"/>
        <s v="PAY01435"/>
        <s v="PAY01436"/>
        <s v="PAY01437"/>
        <s v="PAY01438"/>
        <s v="PAY01439"/>
        <s v="PAY01440"/>
        <s v="PAY01441"/>
        <s v="PAY01442"/>
        <s v="PAY01443"/>
        <s v="PAY01444"/>
        <s v="PAY01445"/>
        <s v="PAY01446"/>
        <s v="PAY01447"/>
        <s v="PAY01448"/>
        <s v="PAY01449"/>
        <s v="PAY01450"/>
        <s v="PAY01451"/>
        <s v="PAY01452"/>
        <s v="PAY01453"/>
        <s v="PAY01454"/>
        <s v="PAY01455"/>
        <s v="PAY01456"/>
        <s v="PAY01457"/>
        <s v="PAY01458"/>
        <s v="PAY01459"/>
        <s v="PAY01460"/>
        <s v="PAY01461"/>
        <s v="PAY01462"/>
        <s v="PAY01463"/>
        <s v="PAY01464"/>
        <s v="PAY01465"/>
        <s v="PAY01466"/>
        <s v="PAY01467"/>
        <s v="PAY01468"/>
        <s v="PAY01469"/>
        <s v="PAY01470"/>
        <s v="PAY01471"/>
        <s v="PAY01472"/>
        <s v="PAY01473"/>
        <s v="PAY01474"/>
        <s v="PAY01475"/>
        <s v="PAY01476"/>
        <s v="PAY01477"/>
        <s v="PAY01478"/>
        <s v="PAY01479"/>
        <s v="PAY01480"/>
        <s v="PAY01481"/>
        <s v="PAY01482"/>
        <s v="PAY01483"/>
        <s v="PAY01484"/>
        <s v="PAY01485"/>
        <s v="PAY01486"/>
        <s v="PAY01487"/>
        <s v="PAY01488"/>
        <s v="PAY01489"/>
        <s v="PAY01490"/>
        <s v="PAY01491"/>
        <s v="PAY01492"/>
        <s v="PAY01493"/>
        <s v="PAY01494"/>
        <s v="PAY01495"/>
        <s v="PAY01496"/>
        <s v="PAY01497"/>
        <s v="PAY01498"/>
        <s v="PAY01499"/>
        <s v="PAY01500"/>
        <s v="PAY01501"/>
        <s v="PAY01502"/>
        <s v="PAY01503"/>
        <s v="PAY01504"/>
        <s v="PAY01505"/>
        <s v="PAY01506"/>
        <s v="PAY01507"/>
        <s v="PAY01508"/>
        <s v="PAY01509"/>
        <s v="PAY01510"/>
        <s v="PAY01511"/>
        <s v="PAY01512"/>
        <s v="PAY01513"/>
        <s v="PAY01514"/>
        <s v="PAY01515"/>
        <s v="PAY01516"/>
        <s v="PAY01517"/>
        <s v="PAY01518"/>
        <s v="PAY01519"/>
        <s v="PAY01520"/>
        <s v="PAY01521"/>
        <s v="PAY01522"/>
        <s v="PAY01523"/>
        <s v="PAY01524"/>
        <s v="PAY01525"/>
        <s v="PAY01526"/>
        <s v="PAY01527"/>
        <s v="PAY01528"/>
        <s v="PAY01529"/>
        <s v="PAY01530"/>
        <s v="PAY01531"/>
        <s v="PAY01532"/>
        <s v="PAY01533"/>
        <s v="PAY01534"/>
        <s v="PAY01535"/>
        <s v="PAY01536"/>
        <s v="PAY01537"/>
        <s v="PAY01538"/>
        <s v="PAY01539"/>
        <s v="PAY01540"/>
        <s v="PAY01541"/>
        <s v="PAY01542"/>
        <s v="PAY01543"/>
        <s v="PAY01544"/>
        <s v="PAY01545"/>
        <s v="PAY01546"/>
        <s v="PAY01547"/>
        <s v="PAY01548"/>
        <s v="PAY01549"/>
        <s v="PAY01550"/>
        <s v="PAY01551"/>
        <s v="PAY01552"/>
        <s v="PAY01553"/>
        <s v="PAY01554"/>
        <s v="PAY01555"/>
        <s v="PAY01556"/>
        <s v="PAY01557"/>
        <s v="PAY01558"/>
        <s v="PAY01559"/>
        <s v="PAY01560"/>
        <s v="PAY01561"/>
        <s v="PAY01562"/>
        <s v="PAY01563"/>
        <s v="PAY01564"/>
        <s v="PAY01565"/>
        <s v="PAY01566"/>
        <s v="PAY01567"/>
        <s v="PAY01568"/>
        <s v="PAY01569"/>
        <s v="PAY01570"/>
        <s v="PAY01571"/>
        <s v="PAY01572"/>
        <s v="PAY01573"/>
        <s v="PAY01574"/>
        <s v="PAY01575"/>
        <s v="PAY01576"/>
        <s v="PAY01577"/>
        <s v="PAY01578"/>
        <s v="PAY01579"/>
        <s v="PAY01580"/>
        <s v="PAY01581"/>
        <s v="PAY01582"/>
        <s v="PAY01583"/>
        <s v="PAY01584"/>
        <s v="PAY01585"/>
        <s v="PAY01586"/>
        <s v="PAY01587"/>
        <s v="PAY01588"/>
        <s v="PAY01589"/>
        <s v="PAY01590"/>
        <s v="PAY01591"/>
        <s v="PAY01592"/>
        <s v="PAY01593"/>
        <s v="PAY01594"/>
        <s v="PAY01595"/>
        <s v="PAY01596"/>
        <s v="PAY01597"/>
        <s v="PAY01598"/>
        <s v="PAY01599"/>
        <s v="PAY01600"/>
        <s v="PAY01601"/>
        <s v="PAY01602"/>
        <s v="PAY01603"/>
        <s v="PAY01604"/>
        <s v="PAY01605"/>
        <s v="PAY01606"/>
        <s v="PAY01607"/>
        <s v="PAY01608"/>
        <s v="PAY01609"/>
        <s v="PAY01610"/>
        <s v="PAY01611"/>
        <s v="PAY01612"/>
        <s v="PAY01613"/>
        <s v="PAY01614"/>
        <s v="PAY01615"/>
        <s v="PAY01616"/>
        <s v="PAY01617"/>
        <s v="PAY01618"/>
        <s v="PAY01619"/>
        <s v="PAY01620"/>
        <s v="PAY01621"/>
        <s v="PAY01622"/>
        <s v="PAY01623"/>
        <s v="PAY01624"/>
        <s v="PAY01625"/>
        <s v="PAY01626"/>
        <s v="PAY01627"/>
        <s v="PAY01628"/>
        <s v="PAY01629"/>
        <s v="PAY01630"/>
        <s v="PAY01631"/>
        <s v="PAY01632"/>
        <s v="PAY01633"/>
        <s v="PAY01634"/>
        <s v="PAY01635"/>
        <s v="PAY01636"/>
        <s v="PAY01637"/>
        <s v="PAY01638"/>
        <s v="PAY01639"/>
        <s v="PAY01640"/>
        <s v="PAY01641"/>
        <s v="PAY01642"/>
        <s v="PAY01643"/>
        <s v="PAY01644"/>
        <s v="PAY01645"/>
        <s v="PAY01646"/>
        <s v="PAY01647"/>
        <s v="PAY01648"/>
        <s v="PAY01649"/>
        <s v="PAY01650"/>
        <s v="PAY01651"/>
        <s v="PAY01652"/>
        <s v="PAY01653"/>
        <s v="PAY01654"/>
        <s v="PAY01655"/>
        <s v="PAY01656"/>
        <s v="PAY01657"/>
        <s v="PAY01658"/>
        <s v="PAY01659"/>
        <s v="PAY01660"/>
        <s v="PAY01661"/>
        <s v="PAY01662"/>
        <s v="PAY01663"/>
        <s v="PAY01664"/>
        <s v="PAY01665"/>
        <s v="PAY01666"/>
        <s v="PAY01667"/>
        <s v="PAY01668"/>
        <s v="PAY01669"/>
        <s v="PAY01670"/>
        <s v="PAY01671"/>
        <s v="PAY01672"/>
        <s v="PAY01673"/>
        <s v="PAY01674"/>
        <s v="PAY01675"/>
        <s v="PAY01676"/>
        <s v="PAY01677"/>
        <s v="PAY01678"/>
        <s v="PAY01679"/>
        <s v="PAY01680"/>
        <s v="PAY01681"/>
        <s v="PAY01682"/>
        <s v="PAY01683"/>
        <s v="PAY01684"/>
        <s v="PAY01685"/>
        <s v="PAY01686"/>
        <s v="PAY01687"/>
        <s v="PAY01688"/>
        <s v="PAY01689"/>
        <s v="PAY01690"/>
        <s v="PAY01691"/>
        <s v="PAY01692"/>
        <s v="PAY01693"/>
        <s v="PAY01694"/>
        <s v="PAY01695"/>
        <s v="PAY01696"/>
        <s v="PAY01697"/>
        <s v="PAY01698"/>
        <s v="PAY01699"/>
        <s v="PAY01700"/>
        <s v="PAY01701"/>
        <s v="PAY01702"/>
        <s v="PAY01703"/>
        <s v="PAY01704"/>
        <s v="PAY01705"/>
        <s v="PAY01706"/>
        <s v="PAY01707"/>
        <s v="PAY01708"/>
        <s v="PAY01709"/>
        <s v="PAY01710"/>
        <s v="PAY01711"/>
        <s v="PAY01712"/>
        <s v="PAY01713"/>
        <s v="PAY01714"/>
        <s v="PAY01715"/>
        <s v="PAY01716"/>
        <s v="PAY01717"/>
        <s v="PAY01718"/>
        <s v="PAY01719"/>
        <s v="PAY01720"/>
        <s v="PAY01721"/>
        <s v="PAY01722"/>
        <s v="PAY01723"/>
        <s v="PAY01724"/>
        <s v="PAY01725"/>
        <s v="PAY01726"/>
        <s v="PAY01727"/>
        <s v="PAY01728"/>
        <s v="PAY01729"/>
        <s v="PAY01730"/>
        <s v="PAY01731"/>
        <s v="PAY01732"/>
        <s v="PAY01733"/>
        <s v="PAY01734"/>
        <s v="PAY01735"/>
        <s v="PAY01736"/>
        <s v="PAY01737"/>
        <s v="PAY01738"/>
        <s v="PAY01739"/>
        <s v="PAY01740"/>
        <s v="PAY01741"/>
        <s v="PAY01742"/>
        <s v="PAY01743"/>
        <s v="PAY01744"/>
        <s v="PAY01745"/>
        <s v="PAY01746"/>
        <s v="PAY01747"/>
        <s v="PAY01748"/>
        <s v="PAY01749"/>
        <s v="PAY01750"/>
        <s v="PAY01751"/>
        <s v="PAY01752"/>
        <s v="PAY01753"/>
        <s v="PAY01754"/>
        <s v="PAY01755"/>
        <s v="PAY01756"/>
        <s v="PAY01757"/>
        <s v="PAY01758"/>
        <s v="PAY01759"/>
        <s v="PAY01760"/>
        <s v="PAY01761"/>
        <s v="PAY01762"/>
        <s v="PAY01763"/>
        <s v="PAY01764"/>
        <s v="PAY01765"/>
        <s v="PAY01766"/>
        <s v="PAY01767"/>
        <s v="PAY01768"/>
        <s v="PAY01769"/>
        <s v="PAY01770"/>
        <s v="PAY01771"/>
        <s v="PAY01772"/>
        <s v="PAY01773"/>
        <s v="PAY01774"/>
        <s v="PAY01775"/>
        <s v="PAY01776"/>
        <s v="PAY01777"/>
        <s v="PAY01778"/>
        <s v="PAY01779"/>
        <s v="PAY01780"/>
        <s v="PAY01781"/>
        <s v="PAY01782"/>
        <s v="PAY01783"/>
        <s v="PAY01784"/>
        <s v="PAY01785"/>
        <s v="PAY01786"/>
        <s v="PAY01787"/>
        <s v="PAY01788"/>
        <s v="PAY01789"/>
        <s v="PAY01790"/>
        <s v="PAY01791"/>
        <s v="PAY01792"/>
        <s v="PAY01793"/>
        <s v="PAY01794"/>
        <s v="PAY01795"/>
        <s v="PAY01796"/>
        <s v="PAY01797"/>
        <s v="PAY01798"/>
        <s v="PAY01799"/>
        <s v="PAY01800"/>
        <s v="PAY01801"/>
        <s v="PAY01802"/>
        <s v="PAY01803"/>
        <s v="PAY01804"/>
        <s v="PAY01805"/>
        <s v="PAY01806"/>
        <s v="PAY01807"/>
        <s v="PAY01808"/>
        <s v="PAY01809"/>
        <s v="PAY01810"/>
        <s v="PAY01811"/>
        <s v="PAY01812"/>
        <s v="PAY01813"/>
        <s v="PAY01814"/>
        <s v="PAY01815"/>
        <s v="PAY01816"/>
        <s v="PAY01817"/>
        <s v="PAY01818"/>
        <s v="PAY01819"/>
        <s v="PAY01820"/>
        <s v="PAY01821"/>
        <s v="PAY01822"/>
        <s v="PAY01823"/>
        <s v="PAY01824"/>
        <s v="PAY01825"/>
        <s v="PAY01826"/>
        <s v="PAY01827"/>
        <s v="PAY01828"/>
        <s v="PAY01829"/>
        <s v="PAY01830"/>
        <s v="PAY01831"/>
        <s v="PAY01832"/>
        <s v="PAY01833"/>
        <s v="PAY01834"/>
        <s v="PAY01835"/>
        <s v="PAY01836"/>
        <s v="PAY01837"/>
        <s v="PAY01838"/>
        <s v="PAY01839"/>
        <s v="PAY01840"/>
        <s v="PAY01841"/>
        <s v="PAY01842"/>
        <s v="PAY01843"/>
        <s v="PAY01844"/>
        <s v="PAY01845"/>
        <s v="PAY01846"/>
        <s v="PAY01847"/>
        <s v="PAY01848"/>
        <s v="PAY01849"/>
        <s v="PAY01850"/>
        <s v="PAY01851"/>
        <s v="PAY01852"/>
        <s v="PAY01853"/>
        <s v="PAY01854"/>
        <s v="PAY01855"/>
        <s v="PAY01856"/>
        <s v="PAY01857"/>
        <s v="PAY01858"/>
        <s v="PAY01859"/>
        <s v="PAY01860"/>
        <s v="PAY01861"/>
        <s v="PAY01862"/>
        <s v="PAY01863"/>
        <s v="PAY01864"/>
        <s v="PAY01865"/>
        <s v="PAY01866"/>
        <s v="PAY01867"/>
        <s v="PAY01868"/>
        <s v="PAY01869"/>
        <s v="PAY01870"/>
        <s v="PAY01871"/>
        <s v="PAY01872"/>
        <s v="PAY01873"/>
        <s v="PAY01874"/>
        <s v="PAY01875"/>
        <s v="PAY01876"/>
        <s v="PAY01877"/>
        <s v="PAY01878"/>
        <s v="PAY01879"/>
        <s v="PAY01880"/>
        <s v="PAY01881"/>
        <s v="PAY01882"/>
        <s v="PAY01883"/>
        <s v="PAY01884"/>
        <s v="PAY01885"/>
        <s v="PAY01886"/>
        <s v="PAY01887"/>
        <s v="PAY01888"/>
        <s v="PAY01889"/>
        <s v="PAY01890"/>
        <s v="PAY01891"/>
        <s v="PAY01892"/>
        <s v="PAY01893"/>
        <s v="PAY01894"/>
        <s v="PAY01895"/>
        <s v="PAY01896"/>
        <s v="PAY01897"/>
        <s v="PAY01898"/>
        <s v="PAY01899"/>
        <s v="PAY01900"/>
        <s v="PAY01901"/>
        <s v="PAY01902"/>
        <s v="PAY01903"/>
        <s v="PAY01904"/>
        <s v="PAY01905"/>
        <s v="PAY01906"/>
        <s v="PAY01907"/>
        <s v="PAY01908"/>
        <s v="PAY01909"/>
        <s v="PAY01910"/>
        <s v="PAY01911"/>
        <s v="PAY01912"/>
        <s v="PAY01913"/>
        <s v="PAY01914"/>
        <s v="PAY01915"/>
        <s v="PAY01916"/>
        <s v="PAY01917"/>
        <s v="PAY01918"/>
        <s v="PAY01919"/>
        <s v="PAY01920"/>
        <s v="PAY01921"/>
        <s v="PAY01922"/>
        <s v="PAY01923"/>
        <s v="PAY01924"/>
        <s v="PAY01925"/>
        <s v="PAY01926"/>
        <s v="PAY01927"/>
        <s v="PAY01928"/>
        <s v="PAY01929"/>
        <s v="PAY01930"/>
        <s v="PAY01931"/>
        <s v="PAY01932"/>
        <s v="PAY01933"/>
        <s v="PAY01934"/>
        <s v="PAY01935"/>
        <s v="PAY01936"/>
        <s v="PAY01937"/>
        <s v="PAY01938"/>
        <s v="PAY01939"/>
        <s v="PAY01940"/>
        <s v="PAY01941"/>
        <s v="PAY01942"/>
        <s v="PAY01943"/>
        <s v="PAY01944"/>
        <s v="PAY01945"/>
        <s v="PAY01946"/>
        <s v="PAY01947"/>
        <s v="PAY01948"/>
        <s v="PAY01949"/>
        <s v="PAY01950"/>
        <s v="PAY01951"/>
        <s v="PAY01952"/>
        <s v="PAY01953"/>
        <s v="PAY01954"/>
        <s v="PAY01955"/>
        <s v="PAY01956"/>
        <s v="PAY01957"/>
        <s v="PAY01958"/>
        <s v="PAY01959"/>
        <s v="PAY01960"/>
        <s v="PAY01961"/>
        <s v="PAY01962"/>
        <s v="PAY01963"/>
        <s v="PAY01964"/>
        <s v="PAY01965"/>
        <s v="PAY01966"/>
        <s v="PAY01967"/>
        <s v="PAY01968"/>
        <s v="PAY01969"/>
        <s v="PAY01970"/>
        <s v="PAY01971"/>
        <s v="PAY01972"/>
        <s v="PAY01973"/>
        <s v="PAY01974"/>
        <s v="PAY01975"/>
        <s v="PAY01976"/>
        <s v="PAY01977"/>
        <s v="PAY01978"/>
        <s v="PAY01979"/>
        <s v="PAY01980"/>
        <s v="PAY01981"/>
        <s v="PAY01982"/>
        <s v="PAY01983"/>
        <s v="PAY01984"/>
        <s v="PAY01985"/>
        <s v="PAY01986"/>
        <s v="PAY01987"/>
        <s v="PAY01988"/>
        <s v="PAY01989"/>
        <s v="PAY01990"/>
        <s v="PAY01991"/>
        <s v="PAY01992"/>
        <s v="PAY01993"/>
        <s v="PAY01994"/>
        <s v="PAY01995"/>
        <s v="PAY01996"/>
        <s v="PAY01997"/>
        <s v="PAY01998"/>
        <s v="PAY01999"/>
        <s v="PAY02000"/>
        <s v="PAY02001"/>
        <s v="PAY02002"/>
        <s v="PAY02003"/>
        <s v="PAY02004"/>
        <s v="PAY02005"/>
        <s v="PAY02006"/>
        <s v="PAY02007"/>
        <s v="PAY02008"/>
        <s v="PAY02009"/>
        <s v="PAY02010"/>
        <s v="PAY02011"/>
        <s v="PAY02012"/>
        <s v="PAY02013"/>
        <s v="PAY02014"/>
        <s v="PAY02015"/>
        <s v="PAY02016"/>
        <s v="PAY02017"/>
        <s v="PAY02018"/>
        <s v="PAY02019"/>
        <s v="PAY02020"/>
        <s v="PAY02021"/>
        <s v="PAY02022"/>
        <s v="PAY02023"/>
        <s v="PAY02024"/>
        <s v="PAY02025"/>
        <s v="PAY02026"/>
        <s v="PAY02027"/>
        <s v="PAY02028"/>
        <s v="PAY02029"/>
        <s v="PAY02030"/>
        <s v="PAY02031"/>
        <s v="PAY02032"/>
        <s v="PAY02033"/>
        <s v="PAY02034"/>
        <s v="PAY02035"/>
        <s v="PAY02036"/>
        <s v="PAY02037"/>
        <s v="PAY02038"/>
        <s v="PAY02039"/>
        <s v="PAY02040"/>
        <s v="PAY02041"/>
        <s v="PAY02042"/>
        <s v="PAY02043"/>
        <s v="PAY02044"/>
        <s v="PAY02045"/>
        <s v="PAY02046"/>
        <s v="PAY02047"/>
        <s v="PAY02048"/>
        <s v="PAY02049"/>
        <s v="PAY02050"/>
        <s v="PAY02051"/>
        <s v="PAY02052"/>
        <s v="PAY02053"/>
        <s v="PAY02054"/>
        <s v="PAY02055"/>
        <s v="PAY02056"/>
        <s v="PAY02057"/>
        <s v="PAY02058"/>
        <s v="PAY02059"/>
        <s v="PAY02060"/>
        <s v="PAY02061"/>
        <s v="PAY02062"/>
        <s v="PAY02063"/>
        <s v="PAY02064"/>
        <s v="PAY02065"/>
        <s v="PAY02066"/>
        <s v="PAY02067"/>
        <s v="PAY02068"/>
        <s v="PAY02069"/>
        <s v="PAY02070"/>
        <s v="PAY02071"/>
        <s v="PAY02072"/>
        <s v="PAY02073"/>
        <s v="PAY02074"/>
        <s v="PAY02075"/>
        <s v="PAY02076"/>
        <s v="PAY02077"/>
        <s v="PAY02078"/>
        <s v="PAY02079"/>
        <s v="PAY02080"/>
        <s v="PAY02081"/>
        <s v="PAY02082"/>
        <s v="PAY02083"/>
        <s v="PAY02084"/>
        <s v="PAY02085"/>
        <s v="PAY02086"/>
        <s v="PAY02087"/>
        <s v="PAY02088"/>
        <s v="PAY02089"/>
        <s v="PAY02090"/>
        <s v="PAY02091"/>
        <s v="PAY02092"/>
        <s v="PAY02093"/>
        <s v="PAY02094"/>
        <s v="PAY02095"/>
        <s v="PAY02096"/>
        <s v="PAY02097"/>
        <s v="PAY02098"/>
        <s v="PAY02099"/>
        <s v="PAY02100"/>
        <s v="PAY02101"/>
        <s v="PAY02102"/>
        <s v="PAY02103"/>
        <s v="PAY02104"/>
        <s v="PAY02105"/>
        <s v="PAY02106"/>
        <s v="PAY02107"/>
        <s v="PAY02108"/>
        <s v="PAY02109"/>
        <s v="PAY02110"/>
        <s v="PAY02111"/>
        <s v="PAY02112"/>
        <s v="PAY02113"/>
        <s v="PAY02114"/>
        <s v="PAY02115"/>
        <s v="PAY02116"/>
        <s v="PAY02117"/>
        <s v="PAY02118"/>
        <s v="PAY02119"/>
        <s v="PAY02120"/>
        <s v="PAY02121"/>
        <s v="PAY02122"/>
        <s v="PAY02123"/>
        <s v="PAY02124"/>
        <s v="PAY02125"/>
        <s v="PAY02126"/>
        <s v="PAY02127"/>
        <s v="PAY02128"/>
        <s v="PAY02129"/>
        <s v="PAY02130"/>
        <s v="PAY02131"/>
        <s v="PAY02132"/>
        <s v="PAY02133"/>
        <s v="PAY02134"/>
        <s v="PAY02135"/>
        <s v="PAY02136"/>
        <s v="PAY02137"/>
        <s v="PAY02138"/>
        <s v="PAY02139"/>
        <s v="PAY02140"/>
        <s v="PAY02141"/>
        <s v="PAY02142"/>
        <s v="PAY02143"/>
        <s v="PAY02144"/>
        <s v="PAY02145"/>
        <s v="PAY02146"/>
        <s v="PAY02147"/>
        <s v="PAY02148"/>
        <s v="PAY02149"/>
        <s v="PAY02150"/>
        <s v="PAY02151"/>
        <s v="PAY02152"/>
        <s v="PAY02153"/>
        <s v="PAY02154"/>
        <s v="PAY02155"/>
        <s v="PAY02156"/>
        <s v="PAY02157"/>
        <s v="PAY02158"/>
        <s v="PAY02159"/>
        <s v="PAY02160"/>
        <s v="PAY02161"/>
        <s v="PAY02162"/>
        <s v="PAY02163"/>
        <s v="PAY02164"/>
        <s v="PAY02165"/>
        <s v="PAY02166"/>
        <s v="PAY02167"/>
        <s v="PAY02168"/>
        <s v="PAY02169"/>
        <s v="PAY02170"/>
        <s v="PAY02171"/>
        <s v="PAY02172"/>
        <s v="PAY02173"/>
        <s v="PAY02174"/>
        <s v="PAY02175"/>
        <s v="PAY02176"/>
        <s v="PAY02177"/>
        <s v="PAY02178"/>
        <s v="PAY02179"/>
        <s v="PAY02180"/>
        <s v="PAY02181"/>
        <s v="PAY02182"/>
        <s v="PAY02183"/>
        <s v="PAY02184"/>
        <s v="PAY02185"/>
        <s v="PAY02186"/>
        <s v="PAY02187"/>
        <s v="PAY02188"/>
        <s v="PAY02189"/>
        <s v="PAY02190"/>
        <s v="PAY02191"/>
        <s v="PAY02192"/>
        <s v="PAY02193"/>
        <s v="PAY02194"/>
        <s v="PAY02195"/>
        <s v="PAY02196"/>
        <s v="PAY02197"/>
        <s v="PAY02198"/>
        <s v="PAY02199"/>
        <s v="PAY02200"/>
        <s v="PAY02201"/>
        <s v="PAY02202"/>
        <s v="PAY02203"/>
        <s v="PAY02204"/>
        <s v="PAY02205"/>
        <s v="PAY02206"/>
        <s v="PAY02207"/>
        <s v="PAY02208"/>
        <s v="PAY02209"/>
        <s v="PAY02210"/>
        <s v="PAY02211"/>
        <s v="PAY02212"/>
        <s v="PAY02213"/>
        <s v="PAY02214"/>
        <s v="PAY02215"/>
        <s v="PAY02216"/>
        <s v="PAY02217"/>
        <s v="PAY02218"/>
        <s v="PAY02219"/>
        <s v="PAY02220"/>
        <s v="PAY02221"/>
        <s v="PAY02222"/>
        <s v="PAY02223"/>
        <s v="PAY02224"/>
        <s v="PAY02225"/>
        <s v="PAY02226"/>
        <s v="PAY02227"/>
        <s v="PAY02228"/>
        <s v="PAY02229"/>
        <s v="PAY02230"/>
        <s v="PAY02231"/>
        <s v="PAY02232"/>
        <s v="PAY02233"/>
        <s v="PAY02234"/>
        <s v="PAY02235"/>
        <s v="PAY02236"/>
        <s v="PAY02237"/>
        <s v="PAY02238"/>
        <s v="PAY02239"/>
        <s v="PAY02240"/>
        <s v="PAY02241"/>
        <s v="PAY02242"/>
        <s v="PAY02243"/>
        <s v="PAY02244"/>
        <s v="PAY02245"/>
        <s v="PAY02246"/>
        <s v="PAY02247"/>
        <s v="PAY02248"/>
        <s v="PAY02249"/>
        <s v="PAY02250"/>
        <s v="PAY02251"/>
        <s v="PAY02252"/>
        <s v="PAY02253"/>
        <s v="PAY02254"/>
        <s v="PAY02255"/>
        <s v="PAY02256"/>
        <s v="PAY02257"/>
        <s v="PAY02258"/>
        <s v="PAY02259"/>
        <s v="PAY02260"/>
        <s v="PAY02261"/>
        <s v="PAY02262"/>
        <s v="PAY02263"/>
        <s v="PAY02264"/>
        <s v="PAY02265"/>
        <s v="PAY02266"/>
        <s v="PAY02267"/>
        <s v="PAY02268"/>
        <s v="PAY02269"/>
        <s v="PAY02270"/>
        <s v="PAY02271"/>
        <s v="PAY02272"/>
        <s v="PAY02273"/>
        <s v="PAY02274"/>
        <s v="PAY02275"/>
        <s v="PAY02276"/>
        <s v="PAY02277"/>
        <s v="PAY02278"/>
        <s v="PAY02279"/>
        <s v="PAY02280"/>
        <s v="PAY02281"/>
        <s v="PAY02282"/>
        <s v="PAY02283"/>
        <s v="PAY02284"/>
        <s v="PAY02285"/>
        <s v="PAY02286"/>
        <s v="PAY02287"/>
        <s v="PAY02288"/>
        <s v="PAY02289"/>
        <s v="PAY02290"/>
        <s v="PAY02291"/>
        <s v="PAY02292"/>
        <s v="PAY02293"/>
        <s v="PAY02294"/>
        <s v="PAY02295"/>
        <s v="PAY02296"/>
        <s v="PAY02297"/>
        <s v="PAY02298"/>
        <s v="PAY02299"/>
        <s v="PAY02300"/>
        <s v="PAY02301"/>
        <s v="PAY02302"/>
        <s v="PAY02303"/>
        <s v="PAY02304"/>
        <s v="PAY02305"/>
        <s v="PAY02306"/>
        <s v="PAY02307"/>
        <s v="PAY02308"/>
        <s v="PAY02309"/>
        <s v="PAY02310"/>
        <s v="PAY02311"/>
        <s v="PAY02312"/>
        <s v="PAY02313"/>
        <s v="PAY02314"/>
        <s v="PAY02315"/>
        <s v="PAY02316"/>
        <s v="PAY02317"/>
        <s v="PAY02318"/>
        <s v="PAY02319"/>
        <s v="PAY02320"/>
        <s v="PAY02321"/>
        <s v="PAY02322"/>
        <s v="PAY02323"/>
        <s v="PAY02324"/>
        <s v="PAY02325"/>
        <s v="PAY02326"/>
        <s v="PAY02327"/>
        <s v="PAY02328"/>
        <s v="PAY02329"/>
        <s v="PAY02330"/>
        <s v="PAY02331"/>
        <s v="PAY02332"/>
        <s v="PAY02333"/>
        <s v="PAY02334"/>
        <s v="PAY02335"/>
        <s v="PAY02336"/>
        <s v="PAY02337"/>
        <s v="PAY02338"/>
        <s v="PAY02339"/>
        <s v="PAY02340"/>
        <s v="PAY02341"/>
        <s v="PAY02342"/>
        <s v="PAY02343"/>
        <s v="PAY02344"/>
        <s v="PAY02345"/>
        <s v="PAY02346"/>
        <s v="PAY02347"/>
        <s v="PAY02348"/>
        <s v="PAY02349"/>
        <s v="PAY02350"/>
        <s v="PAY02351"/>
        <s v="PAY02352"/>
        <s v="PAY02353"/>
        <s v="PAY02354"/>
        <s v="PAY02355"/>
        <s v="PAY02356"/>
        <s v="PAY02357"/>
        <s v="PAY02358"/>
        <s v="PAY02359"/>
        <s v="PAY02360"/>
        <s v="PAY02361"/>
        <s v="PAY02362"/>
        <s v="PAY02363"/>
        <s v="PAY02364"/>
        <s v="PAY02365"/>
        <s v="PAY02366"/>
        <s v="PAY02367"/>
        <s v="PAY02368"/>
        <s v="PAY02369"/>
        <s v="PAY02370"/>
        <s v="PAY02371"/>
        <s v="PAY02372"/>
        <s v="PAY02373"/>
        <s v="PAY02374"/>
        <s v="PAY02375"/>
        <s v="PAY02376"/>
        <s v="PAY02377"/>
        <s v="PAY02378"/>
        <s v="PAY02379"/>
        <s v="PAY02380"/>
        <s v="PAY02381"/>
        <s v="PAY02382"/>
        <s v="PAY02383"/>
        <s v="PAY02384"/>
        <s v="PAY02385"/>
        <s v="PAY02386"/>
        <s v="PAY02387"/>
        <s v="PAY02388"/>
        <s v="PAY02389"/>
        <s v="PAY02390"/>
        <s v="PAY02391"/>
        <s v="PAY02392"/>
        <s v="PAY02393"/>
        <s v="PAY02394"/>
        <s v="PAY02395"/>
        <s v="PAY02396"/>
        <s v="PAY02397"/>
        <s v="PAY02398"/>
        <s v="PAY02399"/>
        <s v="PAY02400"/>
        <s v="PAY02401"/>
        <s v="PAY02402"/>
        <s v="PAY02403"/>
        <s v="PAY02404"/>
        <s v="PAY02405"/>
        <s v="PAY02406"/>
        <s v="PAY02407"/>
        <s v="PAY02408"/>
        <s v="PAY02409"/>
        <s v="PAY02410"/>
        <s v="PAY02411"/>
        <s v="PAY02412"/>
        <s v="PAY02413"/>
        <s v="PAY02414"/>
        <s v="PAY02415"/>
        <s v="PAY02416"/>
        <s v="PAY02417"/>
        <s v="PAY02418"/>
        <s v="PAY02419"/>
        <s v="PAY02420"/>
        <s v="PAY02421"/>
        <s v="PAY02422"/>
        <s v="PAY02423"/>
        <s v="PAY02424"/>
        <s v="PAY02425"/>
        <s v="PAY02426"/>
        <s v="PAY02427"/>
        <s v="PAY02428"/>
        <s v="PAY02429"/>
        <s v="PAY02430"/>
        <s v="PAY02431"/>
        <s v="PAY02432"/>
        <s v="PAY02433"/>
        <s v="PAY02434"/>
        <s v="PAY02435"/>
        <s v="PAY02436"/>
        <s v="PAY02437"/>
        <s v="PAY02438"/>
        <s v="PAY02439"/>
        <s v="PAY02440"/>
        <s v="PAY02441"/>
        <s v="PAY02442"/>
        <s v="PAY02443"/>
        <s v="PAY02444"/>
        <s v="PAY02445"/>
        <s v="PAY02446"/>
        <s v="PAY02447"/>
        <s v="PAY02448"/>
        <s v="PAY02449"/>
        <s v="PAY02450"/>
        <s v="PAY02451"/>
        <s v="PAY02452"/>
        <s v="PAY02453"/>
        <s v="PAY02454"/>
        <s v="PAY02455"/>
        <s v="PAY02456"/>
        <s v="PAY02457"/>
        <s v="PAY02458"/>
        <s v="PAY02459"/>
        <s v="PAY02460"/>
        <s v="PAY02461"/>
        <s v="PAY02462"/>
        <s v="PAY02463"/>
        <s v="PAY02464"/>
        <s v="PAY02465"/>
        <s v="PAY02466"/>
        <s v="PAY02467"/>
        <s v="PAY02468"/>
        <s v="PAY02469"/>
        <s v="PAY02470"/>
        <s v="PAY02471"/>
        <s v="PAY02472"/>
        <s v="PAY02473"/>
        <s v="PAY02474"/>
        <s v="PAY02475"/>
        <s v="PAY02476"/>
        <s v="PAY02477"/>
        <s v="PAY02478"/>
        <s v="PAY02479"/>
        <s v="PAY02480"/>
        <s v="PAY02481"/>
        <s v="PAY02482"/>
        <s v="PAY02483"/>
        <s v="PAY02484"/>
        <s v="PAY02485"/>
        <s v="PAY02486"/>
        <s v="PAY02487"/>
        <s v="PAY02488"/>
        <s v="PAY02489"/>
        <s v="PAY02490"/>
        <s v="PAY02491"/>
        <s v="PAY02492"/>
        <s v="PAY02493"/>
        <s v="PAY02494"/>
        <s v="PAY02495"/>
        <s v="PAY02496"/>
        <s v="PAY02497"/>
        <s v="PAY02498"/>
        <s v="PAY02499"/>
        <s v="PAY02500"/>
        <s v="PAY02501"/>
        <s v="PAY02502"/>
        <s v="PAY02503"/>
        <s v="PAY02504"/>
        <s v="PAY02505"/>
        <s v="PAY02506"/>
        <s v="PAY02507"/>
        <s v="PAY02508"/>
        <s v="PAY02509"/>
        <s v="PAY02510"/>
        <s v="PAY02511"/>
        <s v="PAY02512"/>
        <s v="PAY02513"/>
        <s v="PAY02514"/>
        <s v="PAY02515"/>
        <s v="PAY02516"/>
        <s v="PAY02517"/>
        <s v="PAY02518"/>
        <s v="PAY02519"/>
        <s v="PAY02520"/>
        <s v="PAY02521"/>
        <s v="PAY02522"/>
        <s v="PAY02523"/>
        <s v="PAY02524"/>
        <s v="PAY02525"/>
        <s v="PAY02526"/>
        <s v="PAY02527"/>
        <s v="PAY02528"/>
        <s v="PAY02529"/>
        <s v="PAY02530"/>
        <s v="PAY02531"/>
        <s v="PAY02532"/>
        <s v="PAY02533"/>
        <s v="PAY02534"/>
        <s v="PAY02535"/>
        <s v="PAY02536"/>
        <s v="PAY02537"/>
        <s v="PAY02538"/>
        <s v="PAY02539"/>
        <s v="PAY02540"/>
        <s v="PAY02541"/>
        <s v="PAY02542"/>
        <s v="PAY02543"/>
        <s v="PAY02544"/>
        <s v="PAY02545"/>
        <s v="PAY02546"/>
        <s v="PAY02547"/>
        <s v="PAY02548"/>
        <s v="PAY02549"/>
        <s v="PAY02550"/>
        <s v="PAY02551"/>
        <s v="PAY02552"/>
        <s v="PAY02553"/>
        <s v="PAY02554"/>
        <s v="PAY02555"/>
        <s v="PAY02556"/>
        <s v="PAY02557"/>
        <s v="PAY02558"/>
        <s v="PAY02559"/>
        <s v="PAY02560"/>
        <s v="PAY02561"/>
        <s v="PAY02562"/>
        <s v="PAY02563"/>
        <s v="PAY02564"/>
        <s v="PAY02565"/>
        <s v="PAY02566"/>
        <s v="PAY02567"/>
        <s v="PAY02568"/>
        <s v="PAY02569"/>
        <s v="PAY02570"/>
        <s v="PAY02571"/>
        <s v="PAY02572"/>
        <s v="PAY02573"/>
        <s v="PAY02574"/>
        <s v="PAY02575"/>
        <s v="PAY02576"/>
        <s v="PAY02577"/>
        <s v="PAY02578"/>
        <s v="PAY02579"/>
        <s v="PAY02580"/>
        <s v="PAY02581"/>
        <s v="PAY02582"/>
        <s v="PAY02583"/>
        <s v="PAY02584"/>
        <s v="PAY02585"/>
        <s v="PAY02586"/>
        <s v="PAY02587"/>
        <s v="PAY02588"/>
        <s v="PAY02589"/>
        <s v="PAY02590"/>
        <s v="PAY02591"/>
        <s v="PAY02592"/>
        <s v="PAY02593"/>
        <s v="PAY02594"/>
        <s v="PAY02595"/>
        <s v="PAY02596"/>
        <s v="PAY02597"/>
        <s v="PAY02598"/>
        <s v="PAY02599"/>
        <s v="PAY02600"/>
        <s v="PAY02601"/>
        <s v="PAY02602"/>
        <s v="PAY02603"/>
        <s v="PAY02604"/>
        <s v="PAY02605"/>
        <s v="PAY02606"/>
        <s v="PAY02607"/>
        <s v="PAY02608"/>
        <s v="PAY02609"/>
        <s v="PAY02610"/>
        <s v="PAY02611"/>
        <s v="PAY02612"/>
        <s v="PAY02613"/>
        <s v="PAY02614"/>
        <s v="PAY02615"/>
        <s v="PAY02616"/>
        <s v="PAY02617"/>
        <s v="PAY02618"/>
        <s v="PAY02619"/>
        <s v="PAY02620"/>
        <s v="PAY02621"/>
        <s v="PAY02622"/>
        <s v="PAY02623"/>
        <s v="PAY02624"/>
        <s v="PAY02625"/>
        <s v="PAY02626"/>
        <s v="PAY02627"/>
        <s v="PAY02628"/>
        <s v="PAY02629"/>
        <s v="PAY02630"/>
        <s v="PAY02631"/>
        <s v="PAY02632"/>
        <s v="PAY02633"/>
        <s v="PAY02634"/>
        <s v="PAY02635"/>
        <s v="PAY02636"/>
        <s v="PAY02637"/>
        <s v="PAY02638"/>
        <s v="PAY02639"/>
        <s v="PAY02640"/>
        <s v="PAY02641"/>
        <s v="PAY02642"/>
        <s v="PAY02643"/>
        <s v="PAY02644"/>
        <s v="PAY02645"/>
        <s v="PAY02646"/>
        <s v="PAY02647"/>
        <s v="PAY02648"/>
        <s v="PAY02649"/>
        <s v="PAY02650"/>
        <s v="PAY02651"/>
        <s v="PAY02652"/>
        <s v="PAY02653"/>
        <s v="PAY02654"/>
        <s v="PAY02655"/>
        <s v="PAY02656"/>
        <s v="PAY02657"/>
        <s v="PAY02658"/>
        <s v="PAY02659"/>
        <s v="PAY02660"/>
        <s v="PAY02661"/>
        <s v="PAY02662"/>
        <s v="PAY02663"/>
        <s v="PAY02664"/>
        <s v="PAY02665"/>
        <s v="PAY02666"/>
        <s v="PAY02667"/>
        <s v="PAY02668"/>
        <s v="PAY02669"/>
        <s v="PAY02670"/>
        <s v="PAY02671"/>
        <s v="PAY02672"/>
        <s v="PAY02673"/>
        <s v="PAY02674"/>
        <s v="PAY02675"/>
        <s v="PAY02676"/>
        <s v="PAY02677"/>
        <s v="PAY02678"/>
        <s v="PAY02679"/>
        <s v="PAY02680"/>
        <s v="PAY02681"/>
        <s v="PAY02682"/>
        <s v="PAY02683"/>
        <s v="PAY02684"/>
        <s v="PAY02685"/>
        <s v="PAY02686"/>
        <s v="PAY02687"/>
        <s v="PAY02688"/>
        <s v="PAY02689"/>
        <s v="PAY02690"/>
        <s v="PAY02691"/>
        <s v="PAY02692"/>
        <s v="PAY02693"/>
        <s v="PAY02694"/>
        <s v="PAY02695"/>
        <s v="PAY02696"/>
        <s v="PAY02697"/>
        <s v="PAY02698"/>
        <s v="PAY02699"/>
        <s v="PAY02700"/>
        <s v="PAY02701"/>
        <s v="PAY02702"/>
        <s v="PAY02703"/>
        <s v="PAY02704"/>
        <s v="PAY02705"/>
        <s v="PAY02706"/>
        <s v="PAY02707"/>
        <s v="PAY02708"/>
        <s v="PAY02709"/>
        <s v="PAY02710"/>
        <s v="PAY02711"/>
        <s v="PAY02712"/>
        <s v="PAY02713"/>
        <s v="PAY02714"/>
        <s v="PAY02715"/>
        <s v="PAY02716"/>
        <s v="PAY02717"/>
        <s v="PAY02718"/>
        <s v="PAY02719"/>
        <s v="PAY02720"/>
        <s v="PAY02721"/>
        <s v="PAY02722"/>
        <s v="PAY02723"/>
        <s v="PAY02724"/>
        <s v="PAY02725"/>
        <s v="PAY02726"/>
        <s v="PAY02727"/>
        <s v="PAY02728"/>
        <s v="PAY02729"/>
        <s v="PAY02730"/>
        <s v="PAY02731"/>
        <s v="PAY02732"/>
        <s v="PAY02733"/>
        <s v="PAY02734"/>
        <s v="PAY02735"/>
        <s v="PAY02736"/>
        <s v="PAY02737"/>
        <s v="PAY02738"/>
        <s v="PAY02739"/>
        <s v="PAY02740"/>
        <s v="PAY02741"/>
        <s v="PAY02742"/>
        <s v="PAY02743"/>
        <s v="PAY02744"/>
        <s v="PAY02745"/>
        <s v="PAY02746"/>
        <s v="PAY02747"/>
        <s v="PAY02748"/>
        <s v="PAY02749"/>
        <s v="PAY02750"/>
        <s v="PAY02751"/>
        <s v="PAY02752"/>
        <s v="PAY02753"/>
        <s v="PAY02754"/>
        <s v="PAY02755"/>
        <s v="PAY02756"/>
        <s v="PAY02757"/>
        <s v="PAY02758"/>
        <s v="PAY02759"/>
        <s v="PAY02760"/>
        <s v="PAY02761"/>
        <s v="PAY02762"/>
        <s v="PAY02763"/>
        <s v="PAY02764"/>
        <s v="PAY02765"/>
        <s v="PAY02766"/>
        <s v="PAY02767"/>
        <s v="PAY02768"/>
        <s v="PAY02769"/>
        <s v="PAY02770"/>
        <s v="PAY02771"/>
        <s v="PAY02772"/>
        <s v="PAY02773"/>
        <s v="PAY02774"/>
        <s v="PAY02775"/>
        <s v="PAY02776"/>
        <s v="PAY02777"/>
        <s v="PAY02778"/>
        <s v="PAY02779"/>
        <s v="PAY02780"/>
        <s v="PAY02781"/>
        <s v="PAY02782"/>
        <s v="PAY02783"/>
        <s v="PAY02784"/>
        <s v="PAY02785"/>
        <s v="PAY02786"/>
        <s v="PAY02787"/>
        <s v="PAY02788"/>
        <s v="PAY02789"/>
        <s v="PAY02790"/>
        <s v="PAY02791"/>
        <s v="PAY02792"/>
        <s v="PAY02793"/>
        <s v="PAY02794"/>
        <s v="PAY02795"/>
        <s v="PAY02796"/>
        <s v="PAY02797"/>
        <s v="PAY02798"/>
        <s v="PAY02799"/>
        <s v="PAY02800"/>
        <s v="PAY02801"/>
        <s v="PAY02802"/>
        <s v="PAY02803"/>
        <s v="PAY02804"/>
        <s v="PAY02805"/>
        <s v="PAY02806"/>
        <s v="PAY02807"/>
        <s v="PAY02808"/>
        <s v="PAY02809"/>
        <s v="PAY02810"/>
        <s v="PAY02811"/>
        <s v="PAY02812"/>
        <s v="PAY02813"/>
        <s v="PAY02814"/>
        <s v="PAY02815"/>
        <s v="PAY02816"/>
        <s v="PAY02817"/>
        <s v="PAY02818"/>
        <s v="PAY02819"/>
        <s v="PAY02820"/>
        <s v="PAY02821"/>
        <s v="PAY02822"/>
        <s v="PAY02823"/>
        <s v="PAY02824"/>
        <s v="PAY02825"/>
        <s v="PAY02826"/>
        <s v="PAY02827"/>
        <s v="PAY02828"/>
        <s v="PAY02829"/>
        <s v="PAY02830"/>
        <s v="PAY02831"/>
        <s v="PAY02832"/>
        <s v="PAY02833"/>
        <s v="PAY02834"/>
        <s v="PAY02835"/>
        <s v="PAY02836"/>
        <s v="PAY02837"/>
        <s v="PAY02838"/>
        <s v="PAY02839"/>
        <s v="PAY02840"/>
        <s v="PAY02841"/>
        <s v="PAY02842"/>
        <s v="PAY02843"/>
        <s v="PAY02844"/>
        <s v="PAY02845"/>
        <s v="PAY02846"/>
        <s v="PAY02847"/>
        <s v="PAY02848"/>
        <s v="PAY02849"/>
        <s v="PAY02850"/>
        <s v="PAY02851"/>
        <s v="PAY02852"/>
        <s v="PAY02853"/>
        <s v="PAY02854"/>
        <s v="PAY02855"/>
        <s v="PAY02856"/>
        <s v="PAY02857"/>
        <s v="PAY02858"/>
        <s v="PAY02859"/>
        <s v="PAY02860"/>
        <s v="PAY02861"/>
        <s v="PAY02862"/>
        <s v="PAY02863"/>
        <s v="PAY02864"/>
        <s v="PAY02865"/>
        <s v="PAY02866"/>
        <s v="PAY02867"/>
        <s v="PAY02868"/>
        <s v="PAY02869"/>
        <s v="PAY02870"/>
        <s v="PAY02871"/>
        <s v="PAY02872"/>
        <s v="PAY02873"/>
        <s v="PAY02874"/>
        <s v="PAY02875"/>
        <s v="PAY02876"/>
        <s v="PAY02877"/>
        <s v="PAY02878"/>
        <s v="PAY02879"/>
        <s v="PAY02880"/>
        <s v="PAY02881"/>
        <s v="PAY02882"/>
        <s v="PAY02883"/>
        <s v="PAY02884"/>
        <s v="PAY02885"/>
        <s v="PAY02886"/>
        <s v="PAY02887"/>
        <s v="PAY02888"/>
        <s v="PAY02889"/>
        <s v="PAY02890"/>
        <s v="PAY02891"/>
        <s v="PAY02892"/>
        <s v="PAY02893"/>
        <s v="PAY02894"/>
        <s v="PAY02895"/>
        <s v="PAY02896"/>
        <s v="PAY02897"/>
        <s v="PAY02898"/>
        <s v="PAY02899"/>
        <s v="PAY02900"/>
        <s v="PAY02901"/>
        <s v="PAY02902"/>
        <s v="PAY02903"/>
        <s v="PAY02904"/>
        <s v="PAY02905"/>
        <s v="PAY02906"/>
        <s v="PAY02907"/>
        <s v="PAY02908"/>
        <s v="PAY02909"/>
        <s v="PAY02910"/>
        <s v="PAY02911"/>
        <s v="PAY02912"/>
        <s v="PAY02913"/>
        <s v="PAY02914"/>
        <s v="PAY02915"/>
        <s v="PAY02916"/>
        <s v="PAY02917"/>
        <s v="PAY02918"/>
        <s v="PAY02919"/>
        <s v="PAY02920"/>
        <s v="PAY02921"/>
        <s v="PAY02922"/>
        <s v="PAY02923"/>
        <s v="PAY02924"/>
        <s v="PAY02925"/>
        <s v="PAY02926"/>
        <s v="PAY02927"/>
        <s v="PAY02928"/>
        <s v="PAY02929"/>
        <s v="PAY02930"/>
        <s v="PAY02931"/>
        <s v="PAY02932"/>
        <s v="PAY02933"/>
        <s v="PAY02934"/>
        <s v="PAY02935"/>
        <s v="PAY02936"/>
        <s v="PAY02937"/>
        <s v="PAY02938"/>
        <s v="PAY02939"/>
        <s v="PAY02940"/>
        <s v="PAY02941"/>
        <s v="PAY02942"/>
        <s v="PAY02943"/>
        <s v="PAY02944"/>
        <s v="PAY02945"/>
        <s v="PAY02946"/>
        <s v="PAY02947"/>
        <s v="PAY02948"/>
        <s v="PAY02949"/>
        <s v="PAY02950"/>
        <s v="PAY02951"/>
        <s v="PAY02952"/>
        <s v="PAY02953"/>
        <s v="PAY02954"/>
        <s v="PAY02955"/>
        <s v="PAY02956"/>
        <s v="PAY02957"/>
        <s v="PAY02958"/>
        <s v="PAY02959"/>
        <s v="PAY02960"/>
        <s v="PAY02961"/>
        <s v="PAY02962"/>
        <s v="PAY02963"/>
        <s v="PAY02964"/>
        <s v="PAY02965"/>
        <s v="PAY02966"/>
        <s v="PAY02967"/>
        <s v="PAY02968"/>
        <s v="PAY02969"/>
        <s v="PAY02970"/>
        <s v="PAY02971"/>
        <s v="PAY02972"/>
        <s v="PAY02973"/>
        <s v="PAY02974"/>
        <s v="PAY02975"/>
        <s v="PAY02976"/>
        <s v="PAY02977"/>
        <s v="PAY02978"/>
        <s v="PAY02979"/>
        <s v="PAY02980"/>
        <s v="PAY02981"/>
        <s v="PAY02982"/>
        <s v="PAY02983"/>
        <s v="PAY02984"/>
        <s v="PAY02985"/>
        <s v="PAY02986"/>
        <s v="PAY02987"/>
        <s v="PAY02988"/>
        <s v="PAY02989"/>
        <s v="PAY02990"/>
        <s v="PAY02991"/>
        <s v="PAY02992"/>
        <s v="PAY02993"/>
        <s v="PAY02994"/>
        <s v="PAY02995"/>
        <s v="PAY02996"/>
        <s v="PAY02997"/>
        <s v="PAY02998"/>
        <s v="PAY02999"/>
        <s v="PAY03000"/>
        <s v="PAY03001"/>
        <s v="PAY03002"/>
        <s v="PAY03003"/>
        <s v="PAY03004"/>
        <s v="PAY03005"/>
        <s v="PAY03006"/>
        <s v="PAY03007"/>
        <s v="PAY03008"/>
        <s v="PAY03009"/>
        <s v="PAY03010"/>
        <s v="PAY03011"/>
        <s v="PAY03012"/>
        <s v="PAY03013"/>
        <s v="PAY03014"/>
        <s v="PAY03015"/>
        <s v="PAY03016"/>
        <s v="PAY03017"/>
        <s v="PAY03018"/>
        <s v="PAY03019"/>
        <s v="PAY03020"/>
        <s v="PAY03021"/>
        <s v="PAY03022"/>
        <s v="PAY03023"/>
        <s v="PAY03024"/>
        <s v="PAY03025"/>
        <s v="PAY03026"/>
        <s v="PAY03027"/>
        <s v="PAY03028"/>
        <s v="PAY03029"/>
        <s v="PAY03030"/>
        <s v="PAY03031"/>
        <s v="PAY03032"/>
        <s v="PAY03033"/>
        <s v="PAY03034"/>
        <s v="PAY03035"/>
        <s v="PAY03036"/>
        <s v="PAY03037"/>
        <s v="PAY03038"/>
        <s v="PAY03039"/>
        <s v="PAY03040"/>
        <s v="PAY03041"/>
        <s v="PAY03042"/>
        <s v="PAY03043"/>
        <s v="PAY03044"/>
        <s v="PAY03045"/>
        <s v="PAY03046"/>
        <s v="PAY03047"/>
        <s v="PAY03048"/>
        <s v="PAY03049"/>
        <s v="PAY03050"/>
        <s v="PAY03051"/>
        <s v="PAY03052"/>
        <s v="PAY03053"/>
        <s v="PAY03054"/>
        <s v="PAY03055"/>
        <s v="PAY03056"/>
        <s v="PAY03057"/>
        <s v="PAY03058"/>
        <s v="PAY03059"/>
        <s v="PAY03060"/>
        <s v="PAY03061"/>
        <s v="PAY03062"/>
        <s v="PAY03063"/>
        <s v="PAY03064"/>
        <s v="PAY03065"/>
        <s v="PAY03066"/>
        <s v="PAY03067"/>
        <s v="PAY03068"/>
        <s v="PAY03069"/>
        <s v="PAY03070"/>
        <s v="PAY03071"/>
        <s v="PAY03072"/>
        <s v="PAY03073"/>
        <s v="PAY03074"/>
        <s v="PAY03075"/>
        <s v="PAY03076"/>
        <s v="PAY03077"/>
        <s v="PAY03078"/>
        <s v="PAY03079"/>
        <s v="PAY03080"/>
        <s v="PAY03081"/>
        <s v="PAY03082"/>
        <s v="PAY03083"/>
        <s v="PAY03084"/>
        <s v="PAY03085"/>
        <s v="PAY03086"/>
        <s v="PAY03087"/>
        <s v="PAY03088"/>
        <s v="PAY03089"/>
        <s v="PAY03090"/>
        <s v="PAY03091"/>
        <s v="PAY03092"/>
        <s v="PAY03093"/>
        <s v="PAY03094"/>
        <s v="PAY03095"/>
        <s v="PAY03096"/>
        <s v="PAY03097"/>
        <s v="PAY03098"/>
        <s v="PAY03099"/>
        <s v="PAY03100"/>
        <s v="PAY03101"/>
        <s v="PAY03102"/>
        <s v="PAY03103"/>
        <s v="PAY03104"/>
        <s v="PAY03105"/>
        <s v="PAY03106"/>
        <s v="PAY03107"/>
        <s v="PAY03108"/>
        <s v="PAY03109"/>
        <s v="PAY03110"/>
        <s v="PAY03111"/>
        <s v="PAY03112"/>
        <s v="PAY03113"/>
        <s v="PAY03114"/>
        <s v="PAY03115"/>
        <s v="PAY03116"/>
        <s v="PAY03117"/>
        <s v="PAY03118"/>
        <s v="PAY03119"/>
        <s v="PAY03120"/>
        <s v="PAY03121"/>
        <s v="PAY03122"/>
        <s v="PAY03123"/>
        <s v="PAY03124"/>
        <s v="PAY03125"/>
        <s v="PAY03126"/>
        <s v="PAY03127"/>
        <s v="PAY03128"/>
        <s v="PAY03129"/>
        <s v="PAY03130"/>
        <s v="PAY03131"/>
        <s v="PAY03132"/>
        <s v="PAY03133"/>
        <s v="PAY03134"/>
        <s v="PAY03135"/>
        <s v="PAY03136"/>
        <s v="PAY03137"/>
        <s v="PAY03138"/>
        <s v="PAY03139"/>
        <s v="PAY03140"/>
        <s v="PAY03141"/>
        <s v="PAY03142"/>
        <s v="PAY03143"/>
        <s v="PAY03144"/>
        <s v="PAY03145"/>
        <s v="PAY03146"/>
        <s v="PAY03147"/>
        <s v="PAY03148"/>
        <s v="PAY03149"/>
        <s v="PAY03150"/>
        <s v="PAY03151"/>
        <s v="PAY03152"/>
        <s v="PAY03153"/>
        <s v="PAY03154"/>
        <s v="PAY03155"/>
        <s v="PAY03156"/>
        <s v="PAY03157"/>
        <s v="PAY03158"/>
        <s v="PAY03159"/>
        <s v="PAY03160"/>
        <s v="PAY03161"/>
        <s v="PAY03162"/>
        <s v="PAY03163"/>
        <s v="PAY03164"/>
        <s v="PAY03165"/>
        <s v="PAY03166"/>
        <s v="PAY03167"/>
        <s v="PAY03168"/>
        <s v="PAY03169"/>
        <s v="PAY03170"/>
        <s v="PAY03171"/>
        <s v="PAY03172"/>
        <s v="PAY03173"/>
        <s v="PAY03174"/>
        <s v="PAY03175"/>
        <s v="PAY03176"/>
        <s v="PAY03177"/>
        <s v="PAY03178"/>
        <s v="PAY03179"/>
        <s v="PAY03180"/>
        <s v="PAY03181"/>
        <s v="PAY03182"/>
        <s v="PAY03183"/>
        <s v="PAY03184"/>
        <s v="PAY03185"/>
        <s v="PAY03186"/>
        <s v="PAY03187"/>
        <s v="PAY03188"/>
        <s v="PAY03189"/>
        <s v="PAY03190"/>
        <s v="PAY03191"/>
        <s v="PAY03192"/>
        <s v="PAY03193"/>
        <s v="PAY03194"/>
        <s v="PAY03195"/>
        <s v="PAY03196"/>
        <s v="PAY03197"/>
        <s v="PAY03198"/>
        <s v="PAY03199"/>
        <s v="PAY03200"/>
        <s v="PAY03201"/>
        <s v="PAY03202"/>
        <s v="PAY03203"/>
        <s v="PAY03204"/>
        <s v="PAY03205"/>
        <s v="PAY03206"/>
        <s v="PAY03207"/>
        <s v="PAY03208"/>
        <s v="PAY03209"/>
        <s v="PAY03210"/>
        <s v="PAY03211"/>
        <s v="PAY03212"/>
        <s v="PAY03213"/>
        <s v="PAY03214"/>
        <s v="PAY03215"/>
        <s v="PAY03216"/>
        <s v="PAY03217"/>
        <s v="PAY03218"/>
        <s v="PAY03219"/>
        <s v="PAY03220"/>
        <s v="PAY03221"/>
        <s v="PAY03222"/>
        <s v="PAY03223"/>
        <s v="PAY03224"/>
        <s v="PAY03225"/>
        <s v="PAY03226"/>
        <s v="PAY03227"/>
        <s v="PAY03228"/>
        <s v="PAY03229"/>
        <s v="PAY03230"/>
        <s v="PAY03231"/>
        <s v="PAY03232"/>
        <s v="PAY03233"/>
        <s v="PAY03234"/>
        <s v="PAY03235"/>
        <s v="PAY03236"/>
        <s v="PAY03237"/>
        <s v="PAY03238"/>
        <s v="PAY03239"/>
        <s v="PAY03240"/>
        <s v="PAY03241"/>
        <s v="PAY03242"/>
        <s v="PAY03243"/>
        <s v="PAY03244"/>
        <s v="PAY03245"/>
        <s v="PAY03246"/>
        <s v="PAY03247"/>
        <s v="PAY03248"/>
        <s v="PAY03249"/>
        <s v="PAY03250"/>
        <s v="PAY03251"/>
        <s v="PAY03252"/>
        <s v="PAY03253"/>
        <s v="PAY03254"/>
        <s v="PAY03255"/>
        <s v="PAY03256"/>
        <s v="PAY03257"/>
        <s v="PAY03258"/>
        <s v="PAY03259"/>
        <s v="PAY03260"/>
        <s v="PAY03261"/>
        <s v="PAY03262"/>
        <s v="PAY03263"/>
        <s v="PAY03264"/>
        <s v="PAY03265"/>
        <s v="PAY03266"/>
        <s v="PAY03267"/>
        <s v="PAY03268"/>
        <s v="PAY03269"/>
        <s v="PAY03270"/>
        <s v="PAY03271"/>
        <s v="PAY03272"/>
        <s v="PAY03273"/>
        <s v="PAY03274"/>
        <s v="PAY03275"/>
        <s v="PAY03276"/>
        <s v="PAY03277"/>
        <s v="PAY03278"/>
        <s v="PAY03279"/>
        <s v="PAY03280"/>
        <s v="PAY03281"/>
        <s v="PAY03282"/>
        <s v="PAY03283"/>
        <s v="PAY03284"/>
        <s v="PAY03285"/>
        <s v="PAY03286"/>
        <s v="PAY03287"/>
        <s v="PAY03288"/>
        <s v="PAY03289"/>
        <s v="PAY03290"/>
        <s v="PAY03291"/>
        <s v="PAY03292"/>
        <s v="PAY03293"/>
        <s v="PAY03294"/>
        <s v="PAY03295"/>
        <s v="PAY03296"/>
        <s v="PAY03297"/>
        <s v="PAY03298"/>
        <s v="PAY03299"/>
        <s v="PAY03300"/>
        <s v="PAY03301"/>
        <s v="PAY03302"/>
        <s v="PAY03303"/>
        <s v="PAY03304"/>
        <s v="PAY03305"/>
        <s v="PAY03306"/>
        <s v="PAY03307"/>
        <s v="PAY03308"/>
        <s v="PAY03309"/>
        <s v="PAY03310"/>
        <s v="PAY03311"/>
        <s v="PAY03312"/>
        <s v="PAY03313"/>
        <s v="PAY03314"/>
        <s v="PAY03315"/>
        <s v="PAY03316"/>
        <s v="PAY03317"/>
        <s v="PAY03318"/>
        <s v="PAY03319"/>
        <s v="PAY03320"/>
        <s v="PAY03321"/>
        <s v="PAY03322"/>
        <s v="PAY03323"/>
        <s v="PAY03324"/>
        <s v="PAY03325"/>
        <s v="PAY03326"/>
        <s v="PAY03327"/>
        <s v="PAY03328"/>
        <s v="PAY03329"/>
        <s v="PAY03330"/>
        <s v="PAY03331"/>
        <s v="PAY03332"/>
        <s v="PAY03333"/>
        <s v="PAY03334"/>
        <s v="PAY03335"/>
        <s v="PAY03336"/>
        <s v="PAY03337"/>
        <s v="PAY03338"/>
        <s v="PAY03339"/>
        <s v="PAY03340"/>
        <s v="PAY03341"/>
        <s v="PAY03342"/>
        <s v="PAY03343"/>
        <s v="PAY03344"/>
        <s v="PAY03345"/>
        <s v="PAY03346"/>
        <s v="PAY03347"/>
        <s v="PAY03348"/>
        <s v="PAY03349"/>
        <s v="PAY03350"/>
        <s v="PAY03351"/>
        <s v="PAY03352"/>
        <s v="PAY03353"/>
        <s v="PAY03354"/>
        <s v="PAY03355"/>
        <s v="PAY03356"/>
        <s v="PAY03357"/>
        <s v="PAY03358"/>
        <s v="PAY03359"/>
        <s v="PAY03360"/>
        <s v="PAY03361"/>
        <s v="PAY03362"/>
        <s v="PAY03363"/>
        <s v="PAY03364"/>
        <s v="PAY03365"/>
        <s v="PAY03366"/>
        <s v="PAY03367"/>
        <s v="PAY03368"/>
        <s v="PAY03369"/>
        <s v="PAY03370"/>
        <s v="PAY03371"/>
        <s v="PAY03372"/>
        <s v="PAY03373"/>
        <s v="PAY03374"/>
        <s v="PAY03375"/>
        <s v="PAY03376"/>
        <s v="PAY03377"/>
        <s v="PAY03378"/>
        <s v="PAY03379"/>
        <s v="PAY03380"/>
        <s v="PAY03381"/>
        <s v="PAY03382"/>
        <s v="PAY03383"/>
        <s v="PAY03384"/>
        <s v="PAY03385"/>
        <s v="PAY03386"/>
        <s v="PAY03387"/>
        <s v="PAY03388"/>
        <s v="PAY03389"/>
        <s v="PAY03390"/>
        <s v="PAY03391"/>
        <s v="PAY03392"/>
        <s v="PAY03393"/>
        <s v="PAY03394"/>
        <s v="PAY03395"/>
        <s v="PAY03396"/>
        <s v="PAY03397"/>
        <s v="PAY03398"/>
        <s v="PAY03399"/>
        <s v="PAY03400"/>
        <s v="PAY03401"/>
        <s v="PAY03402"/>
        <s v="PAY03403"/>
        <s v="PAY03404"/>
        <s v="PAY03405"/>
        <s v="PAY03406"/>
        <s v="PAY03407"/>
        <s v="PAY03408"/>
        <s v="PAY03409"/>
        <s v="PAY03410"/>
        <s v="PAY03411"/>
        <s v="PAY03412"/>
        <s v="PAY03413"/>
        <s v="PAY03414"/>
        <s v="PAY03415"/>
        <s v="PAY03416"/>
        <s v="PAY03417"/>
        <s v="PAY03418"/>
        <s v="PAY03419"/>
        <s v="PAY03420"/>
        <s v="PAY03421"/>
        <s v="PAY03422"/>
        <s v="PAY03423"/>
        <s v="PAY03424"/>
        <s v="PAY03425"/>
        <s v="PAY03426"/>
        <s v="PAY03427"/>
        <s v="PAY03428"/>
        <s v="PAY03429"/>
        <s v="PAY03430"/>
        <s v="PAY03431"/>
        <s v="PAY03432"/>
        <s v="PAY03433"/>
        <s v="PAY03434"/>
        <s v="PAY03435"/>
        <s v="PAY03436"/>
        <s v="PAY03437"/>
        <s v="PAY03438"/>
        <s v="PAY03439"/>
        <s v="PAY03440"/>
        <s v="PAY03441"/>
        <s v="PAY03442"/>
        <s v="PAY03443"/>
        <s v="PAY03444"/>
        <s v="PAY03445"/>
        <s v="PAY03446"/>
        <s v="PAY03447"/>
        <s v="PAY03448"/>
        <s v="PAY03449"/>
        <s v="PAY03450"/>
        <s v="PAY03451"/>
        <s v="PAY03452"/>
        <s v="PAY03453"/>
        <s v="PAY03454"/>
        <s v="PAY03455"/>
        <s v="PAY03456"/>
        <s v="PAY03457"/>
        <s v="PAY03458"/>
        <s v="PAY03459"/>
        <s v="PAY03460"/>
        <s v="PAY03461"/>
        <s v="PAY03462"/>
        <s v="PAY03463"/>
        <s v="PAY03464"/>
        <s v="PAY03465"/>
        <s v="PAY03466"/>
        <s v="PAY03467"/>
        <s v="PAY03468"/>
        <s v="PAY03469"/>
        <s v="PAY03470"/>
        <s v="PAY03471"/>
        <s v="PAY03472"/>
        <s v="PAY03473"/>
        <s v="PAY03474"/>
        <s v="PAY03475"/>
        <s v="PAY03476"/>
        <s v="PAY03477"/>
        <s v="PAY03478"/>
        <s v="PAY03479"/>
        <s v="PAY03480"/>
        <s v="PAY03481"/>
        <s v="PAY03482"/>
        <s v="PAY03483"/>
        <s v="PAY03484"/>
        <s v="PAY03485"/>
        <s v="PAY03486"/>
        <s v="PAY03487"/>
        <s v="PAY03488"/>
        <s v="PAY03489"/>
        <s v="PAY03490"/>
        <s v="PAY03491"/>
        <s v="PAY03492"/>
        <s v="PAY03493"/>
        <s v="PAY03494"/>
        <s v="PAY03495"/>
        <s v="PAY03496"/>
        <s v="PAY03497"/>
        <s v="PAY03498"/>
        <s v="PAY03499"/>
        <s v="PAY03500"/>
        <s v="PAY03501"/>
        <s v="PAY03502"/>
        <s v="PAY03503"/>
        <s v="PAY03504"/>
        <s v="PAY03505"/>
        <s v="PAY03506"/>
        <s v="PAY03507"/>
        <s v="PAY03508"/>
        <s v="PAY03509"/>
        <s v="PAY03510"/>
        <s v="PAY03511"/>
        <s v="PAY03512"/>
        <s v="PAY03513"/>
        <s v="PAY03514"/>
        <s v="PAY03515"/>
        <s v="PAY03516"/>
        <s v="PAY03517"/>
        <s v="PAY03518"/>
        <s v="PAY03519"/>
        <s v="PAY03520"/>
        <s v="PAY03521"/>
        <s v="PAY03522"/>
        <s v="PAY03523"/>
        <s v="PAY03524"/>
        <s v="PAY03525"/>
        <s v="PAY03526"/>
        <s v="PAY03527"/>
        <s v="PAY03528"/>
        <s v="PAY03529"/>
        <s v="PAY03530"/>
        <s v="PAY03531"/>
        <s v="PAY03532"/>
        <s v="PAY03533"/>
        <s v="PAY03534"/>
        <s v="PAY03535"/>
        <s v="PAY03536"/>
        <s v="PAY03537"/>
        <s v="PAY03538"/>
        <s v="PAY03539"/>
        <s v="PAY03540"/>
        <s v="PAY03541"/>
        <s v="PAY03542"/>
        <s v="PAY03543"/>
        <s v="PAY03544"/>
        <s v="PAY03545"/>
        <s v="PAY03546"/>
        <s v="PAY03547"/>
        <s v="PAY03548"/>
        <s v="PAY03549"/>
        <s v="PAY03550"/>
        <s v="PAY03551"/>
        <s v="PAY03552"/>
        <s v="PAY03553"/>
        <s v="PAY03554"/>
        <s v="PAY03555"/>
        <s v="PAY03556"/>
        <s v="PAY03557"/>
        <s v="PAY03558"/>
        <s v="PAY03559"/>
        <s v="PAY03560"/>
        <s v="PAY03561"/>
        <s v="PAY03562"/>
        <s v="PAY03563"/>
        <s v="PAY03564"/>
        <s v="PAY03565"/>
        <s v="PAY03566"/>
        <s v="PAY03567"/>
        <s v="PAY03568"/>
        <s v="PAY03569"/>
        <s v="PAY03570"/>
        <s v="PAY03571"/>
        <s v="PAY03572"/>
        <s v="PAY03573"/>
        <s v="PAY03574"/>
        <s v="PAY03575"/>
        <s v="PAY03576"/>
        <s v="PAY03577"/>
        <s v="PAY03578"/>
        <s v="PAY03579"/>
        <s v="PAY03580"/>
        <s v="PAY03581"/>
        <s v="PAY03582"/>
        <s v="PAY03583"/>
        <s v="PAY03584"/>
        <s v="PAY03585"/>
        <s v="PAY03586"/>
        <s v="PAY03587"/>
        <s v="PAY03588"/>
        <s v="PAY03589"/>
        <s v="PAY03590"/>
        <s v="PAY03591"/>
        <s v="PAY03592"/>
        <s v="PAY03593"/>
        <s v="PAY03594"/>
        <s v="PAY03595"/>
        <s v="PAY03596"/>
        <s v="PAY03597"/>
        <s v="PAY03598"/>
        <s v="PAY03599"/>
        <s v="PAY03600"/>
        <s v="PAY03601"/>
        <s v="PAY03602"/>
        <s v="PAY03603"/>
        <s v="PAY03604"/>
        <s v="PAY03605"/>
        <s v="PAY03606"/>
        <s v="PAY03607"/>
        <s v="PAY03608"/>
        <s v="PAY03609"/>
        <s v="PAY03610"/>
        <s v="PAY03611"/>
        <s v="PAY03612"/>
        <s v="PAY03613"/>
        <s v="PAY03614"/>
        <s v="PAY03615"/>
        <s v="PAY03616"/>
        <s v="PAY03617"/>
        <s v="PAY03618"/>
        <s v="PAY03619"/>
        <s v="PAY03620"/>
        <s v="PAY03621"/>
        <s v="PAY03622"/>
        <s v="PAY03623"/>
        <s v="PAY03624"/>
        <s v="PAY03625"/>
        <s v="PAY03626"/>
        <s v="PAY03627"/>
        <s v="PAY03628"/>
        <s v="PAY03629"/>
        <s v="PAY03630"/>
        <s v="PAY03631"/>
        <s v="PAY03632"/>
        <s v="PAY03633"/>
        <s v="PAY03634"/>
        <s v="PAY03635"/>
        <s v="PAY03636"/>
        <s v="PAY03637"/>
        <s v="PAY03638"/>
        <s v="PAY03639"/>
        <s v="PAY03640"/>
        <s v="PAY03641"/>
        <s v="PAY03642"/>
        <s v="PAY03643"/>
        <s v="PAY03644"/>
        <s v="PAY03645"/>
        <s v="PAY03646"/>
        <s v="PAY03647"/>
        <s v="PAY03648"/>
        <s v="PAY03649"/>
        <s v="PAY03650"/>
        <s v="PAY03651"/>
        <s v="PAY03652"/>
        <s v="PAY03653"/>
        <s v="PAY03654"/>
        <s v="PAY03655"/>
        <s v="PAY03656"/>
        <s v="PAY03657"/>
        <s v="PAY03658"/>
        <s v="PAY03659"/>
        <s v="PAY03660"/>
        <s v="PAY03661"/>
        <s v="PAY03662"/>
        <s v="PAY03663"/>
        <s v="PAY03664"/>
        <s v="PAY03665"/>
        <s v="PAY03666"/>
        <s v="PAY03667"/>
        <s v="PAY03668"/>
        <s v="PAY03669"/>
        <s v="PAY03670"/>
        <s v="PAY03671"/>
        <s v="PAY03672"/>
        <s v="PAY03673"/>
        <s v="PAY03674"/>
        <s v="PAY03675"/>
        <s v="PAY03676"/>
        <s v="PAY03677"/>
        <s v="PAY03678"/>
        <s v="PAY03679"/>
        <s v="PAY03680"/>
        <s v="PAY03681"/>
        <s v="PAY03682"/>
        <s v="PAY03683"/>
        <s v="PAY03684"/>
        <s v="PAY03685"/>
        <s v="PAY03686"/>
        <s v="PAY03687"/>
        <s v="PAY03688"/>
        <s v="PAY03689"/>
        <s v="PAY03690"/>
        <s v="PAY03691"/>
        <s v="PAY03692"/>
        <s v="PAY03693"/>
        <s v="PAY03694"/>
        <s v="PAY03695"/>
        <s v="PAY03696"/>
        <s v="PAY03697"/>
        <s v="PAY03698"/>
        <s v="PAY03699"/>
        <s v="PAY03700"/>
        <s v="PAY03701"/>
        <s v="PAY03702"/>
        <s v="PAY03703"/>
        <s v="PAY03704"/>
        <s v="PAY03705"/>
        <s v="PAY03706"/>
        <s v="PAY03707"/>
        <s v="PAY03708"/>
        <s v="PAY03709"/>
        <s v="PAY03710"/>
        <s v="PAY03711"/>
        <s v="PAY03712"/>
        <s v="PAY03713"/>
        <s v="PAY03714"/>
        <s v="PAY03715"/>
        <s v="PAY03716"/>
        <s v="PAY03717"/>
        <s v="PAY03718"/>
        <s v="PAY03719"/>
        <s v="PAY03720"/>
        <s v="PAY03721"/>
        <s v="PAY03722"/>
        <s v="PAY03723"/>
        <s v="PAY03724"/>
        <s v="PAY03725"/>
        <s v="PAY03726"/>
        <s v="PAY03727"/>
        <s v="PAY03728"/>
        <s v="PAY03729"/>
        <s v="PAY03730"/>
        <s v="PAY03731"/>
        <s v="PAY03732"/>
        <s v="PAY03733"/>
        <s v="PAY03734"/>
        <s v="PAY03735"/>
        <s v="PAY03736"/>
        <s v="PAY03737"/>
        <s v="PAY03738"/>
        <s v="PAY03739"/>
        <s v="PAY03740"/>
        <s v="PAY03741"/>
        <s v="PAY03742"/>
        <s v="PAY03743"/>
        <s v="PAY03744"/>
        <s v="PAY03745"/>
        <s v="PAY03746"/>
        <s v="PAY03747"/>
        <s v="PAY03748"/>
        <s v="PAY03749"/>
        <s v="PAY03750"/>
        <s v="PAY03751"/>
        <s v="PAY03752"/>
        <s v="PAY03753"/>
        <s v="PAY03754"/>
        <s v="PAY03755"/>
        <s v="PAY03756"/>
        <s v="PAY03757"/>
        <s v="PAY03758"/>
        <s v="PAY03759"/>
        <s v="PAY03760"/>
        <s v="PAY03761"/>
        <s v="PAY03762"/>
        <s v="PAY03763"/>
        <s v="PAY03764"/>
        <s v="PAY03765"/>
        <s v="PAY03766"/>
        <s v="PAY03767"/>
        <s v="PAY03768"/>
        <s v="PAY03769"/>
        <s v="PAY03770"/>
        <s v="PAY03771"/>
        <s v="PAY03772"/>
        <s v="PAY03773"/>
        <s v="PAY03774"/>
        <s v="PAY03775"/>
        <s v="PAY03776"/>
        <s v="PAY03777"/>
        <s v="PAY03778"/>
        <s v="PAY03779"/>
        <s v="PAY03780"/>
        <s v="PAY03781"/>
        <s v="PAY03782"/>
        <s v="PAY03783"/>
        <s v="PAY03784"/>
        <s v="PAY03785"/>
        <s v="PAY03786"/>
        <s v="PAY03787"/>
        <s v="PAY03788"/>
        <s v="PAY03789"/>
        <s v="PAY03790"/>
        <s v="PAY03791"/>
        <s v="PAY03792"/>
        <s v="PAY03793"/>
        <s v="PAY03794"/>
        <s v="PAY03795"/>
        <s v="PAY03796"/>
        <s v="PAY03797"/>
        <s v="PAY03798"/>
        <s v="PAY03799"/>
        <s v="PAY03800"/>
        <s v="PAY03801"/>
        <s v="PAY03802"/>
        <s v="PAY03803"/>
        <s v="PAY03804"/>
        <s v="PAY03805"/>
        <s v="PAY03806"/>
        <s v="PAY03807"/>
        <s v="PAY03808"/>
        <s v="PAY03809"/>
        <s v="PAY03810"/>
        <s v="PAY03811"/>
        <s v="PAY03812"/>
        <s v="PAY03813"/>
        <s v="PAY03814"/>
        <s v="PAY03815"/>
        <s v="PAY03816"/>
        <s v="PAY03817"/>
        <s v="PAY03818"/>
        <s v="PAY03819"/>
        <s v="PAY03820"/>
        <s v="PAY03821"/>
        <s v="PAY03822"/>
        <s v="PAY03823"/>
        <s v="PAY03824"/>
        <s v="PAY03825"/>
        <s v="PAY03826"/>
        <s v="PAY03827"/>
        <s v="PAY03828"/>
        <s v="PAY03829"/>
        <s v="PAY03830"/>
        <s v="PAY03831"/>
        <s v="PAY03832"/>
        <s v="PAY03833"/>
        <s v="PAY03834"/>
        <s v="PAY03835"/>
        <s v="PAY03836"/>
        <s v="PAY03837"/>
        <s v="PAY03838"/>
        <s v="PAY03839"/>
        <s v="PAY03840"/>
        <s v="PAY03841"/>
        <s v="PAY03842"/>
        <s v="PAY03843"/>
        <s v="PAY03844"/>
        <s v="PAY03845"/>
        <s v="PAY03846"/>
        <s v="PAY03847"/>
        <s v="PAY03848"/>
        <s v="PAY03849"/>
        <s v="PAY03850"/>
        <s v="PAY03851"/>
        <s v="PAY03852"/>
        <s v="PAY03853"/>
        <s v="PAY03854"/>
        <s v="PAY03855"/>
        <s v="PAY03856"/>
        <s v="PAY03857"/>
        <s v="PAY03858"/>
        <s v="PAY03859"/>
        <s v="PAY03860"/>
        <s v="PAY03861"/>
        <s v="PAY03862"/>
        <s v="PAY03863"/>
        <s v="PAY03864"/>
        <s v="PAY03865"/>
        <s v="PAY03866"/>
        <s v="PAY03867"/>
        <s v="PAY03868"/>
        <s v="PAY03869"/>
        <s v="PAY03870"/>
        <s v="PAY03871"/>
        <s v="PAY03872"/>
        <s v="PAY03873"/>
        <s v="PAY03874"/>
        <s v="PAY03875"/>
        <s v="PAY03876"/>
        <s v="PAY03877"/>
        <s v="PAY03878"/>
        <s v="PAY03879"/>
        <s v="PAY03880"/>
        <s v="PAY03881"/>
        <s v="PAY03882"/>
        <s v="PAY03883"/>
        <s v="PAY03884"/>
        <s v="PAY03885"/>
        <s v="PAY03886"/>
        <s v="PAY03887"/>
        <s v="PAY03888"/>
        <s v="PAY03889"/>
        <s v="PAY03890"/>
        <s v="PAY03891"/>
        <s v="PAY03892"/>
        <s v="PAY03893"/>
        <s v="PAY03894"/>
        <s v="PAY03895"/>
        <s v="PAY03896"/>
        <s v="PAY03897"/>
        <s v="PAY03898"/>
        <s v="PAY03899"/>
        <s v="PAY03900"/>
        <s v="PAY03901"/>
        <s v="PAY03902"/>
        <s v="PAY03903"/>
        <s v="PAY03904"/>
        <s v="PAY03905"/>
        <s v="PAY03906"/>
        <s v="PAY03907"/>
        <s v="PAY03908"/>
        <s v="PAY03909"/>
        <s v="PAY03910"/>
        <s v="PAY03911"/>
        <s v="PAY03912"/>
        <s v="PAY03913"/>
        <s v="PAY03914"/>
        <s v="PAY03915"/>
        <s v="PAY03916"/>
        <s v="PAY03917"/>
        <s v="PAY03918"/>
        <s v="PAY03919"/>
        <s v="PAY03920"/>
        <s v="PAY03921"/>
        <s v="PAY03922"/>
        <s v="PAY03923"/>
        <s v="PAY03924"/>
        <s v="PAY03925"/>
        <s v="PAY03926"/>
        <s v="PAY03927"/>
        <s v="PAY03928"/>
        <s v="PAY03929"/>
        <s v="PAY03930"/>
        <s v="PAY03931"/>
        <s v="PAY03932"/>
        <s v="PAY03933"/>
        <s v="PAY03934"/>
        <s v="PAY03935"/>
        <s v="PAY03936"/>
        <s v="PAY03937"/>
        <s v="PAY03938"/>
        <s v="PAY03939"/>
        <s v="PAY03940"/>
        <s v="PAY03941"/>
        <s v="PAY03942"/>
        <s v="PAY03943"/>
        <s v="PAY03944"/>
        <s v="PAY03945"/>
        <s v="PAY03946"/>
        <s v="PAY03947"/>
        <s v="PAY03948"/>
        <s v="PAY03949"/>
        <s v="PAY03950"/>
        <s v="PAY03951"/>
        <s v="PAY03952"/>
        <s v="PAY03953"/>
        <s v="PAY03954"/>
        <s v="PAY03955"/>
        <s v="PAY03956"/>
        <s v="PAY03957"/>
        <s v="PAY03958"/>
        <s v="PAY03959"/>
        <s v="PAY03960"/>
        <s v="PAY03961"/>
        <s v="PAY03962"/>
        <s v="PAY03963"/>
        <s v="PAY03964"/>
        <s v="PAY03965"/>
        <s v="PAY03966"/>
        <s v="PAY03967"/>
        <s v="PAY03968"/>
        <s v="PAY03969"/>
        <s v="PAY03970"/>
        <s v="PAY03971"/>
        <s v="PAY03972"/>
        <s v="PAY03973"/>
        <s v="PAY03974"/>
        <s v="PAY03975"/>
        <s v="PAY03976"/>
        <s v="PAY03977"/>
        <s v="PAY03978"/>
        <s v="PAY03979"/>
        <s v="PAY03980"/>
        <s v="PAY03981"/>
        <s v="PAY03982"/>
        <s v="PAY03983"/>
        <s v="PAY03984"/>
        <s v="PAY03985"/>
        <s v="PAY03986"/>
        <s v="PAY03987"/>
        <s v="PAY03988"/>
        <s v="PAY03989"/>
        <s v="PAY03990"/>
        <s v="PAY03991"/>
        <s v="PAY03992"/>
        <s v="PAY03993"/>
        <s v="PAY03994"/>
        <s v="PAY03995"/>
        <s v="PAY03996"/>
        <s v="PAY03997"/>
        <s v="PAY03998"/>
        <s v="PAY03999"/>
        <s v="PAY04000"/>
        <s v="PAY04001"/>
        <s v="PAY04002"/>
        <s v="PAY04003"/>
        <s v="PAY04004"/>
        <s v="PAY04005"/>
        <s v="PAY04006"/>
        <s v="PAY04007"/>
        <s v="PAY04008"/>
        <s v="PAY04009"/>
        <s v="PAY04010"/>
        <s v="PAY04011"/>
        <s v="PAY04012"/>
        <s v="PAY04013"/>
        <s v="PAY04014"/>
        <s v="PAY04015"/>
        <s v="PAY04016"/>
        <s v="PAY04017"/>
        <s v="PAY04018"/>
        <s v="PAY04019"/>
        <s v="PAY04020"/>
        <s v="PAY04021"/>
        <s v="PAY04022"/>
        <s v="PAY04023"/>
        <s v="PAY04024"/>
        <s v="PAY04025"/>
        <s v="PAY04026"/>
        <s v="PAY04027"/>
        <s v="PAY04028"/>
        <s v="PAY04029"/>
        <s v="PAY04030"/>
        <s v="PAY04031"/>
        <s v="PAY04032"/>
        <s v="PAY04033"/>
        <s v="PAY04034"/>
        <s v="PAY04035"/>
        <s v="PAY04036"/>
        <s v="PAY04037"/>
        <s v="PAY04038"/>
        <s v="PAY04039"/>
        <s v="PAY04040"/>
        <s v="PAY04041"/>
        <s v="PAY04042"/>
        <s v="PAY04043"/>
        <s v="PAY04044"/>
        <s v="PAY04045"/>
        <s v="PAY04046"/>
        <s v="PAY04047"/>
        <s v="PAY04048"/>
        <s v="PAY04049"/>
        <s v="PAY04050"/>
        <s v="PAY04051"/>
        <s v="PAY04052"/>
        <s v="PAY04053"/>
        <s v="PAY04054"/>
        <s v="PAY04055"/>
        <s v="PAY04056"/>
        <s v="PAY04057"/>
        <s v="PAY04058"/>
        <s v="PAY04059"/>
        <s v="PAY04060"/>
        <s v="PAY04061"/>
        <s v="PAY04062"/>
        <s v="PAY04063"/>
        <s v="PAY04064"/>
        <s v="PAY04065"/>
        <s v="PAY04066"/>
        <s v="PAY04067"/>
        <s v="PAY04068"/>
        <s v="PAY04069"/>
        <s v="PAY04070"/>
        <s v="PAY04071"/>
        <s v="PAY04072"/>
        <s v="PAY04073"/>
        <s v="PAY04074"/>
        <s v="PAY04075"/>
        <s v="PAY04076"/>
        <s v="PAY04077"/>
        <s v="PAY04078"/>
        <s v="PAY04079"/>
        <s v="PAY04080"/>
        <s v="PAY04081"/>
        <s v="PAY04082"/>
        <s v="PAY04083"/>
        <s v="PAY04084"/>
        <s v="PAY04085"/>
        <s v="PAY04086"/>
        <s v="PAY04087"/>
        <s v="PAY04088"/>
        <s v="PAY04089"/>
        <s v="PAY04090"/>
        <s v="PAY04091"/>
        <s v="PAY04092"/>
        <s v="PAY04093"/>
        <s v="PAY04094"/>
        <s v="PAY04095"/>
        <s v="PAY04096"/>
        <s v="PAY04097"/>
        <s v="PAY04098"/>
        <s v="PAY04099"/>
        <s v="PAY04100"/>
        <s v="PAY04101"/>
        <s v="PAY04102"/>
        <s v="PAY04103"/>
        <s v="PAY04104"/>
        <s v="PAY04105"/>
        <s v="PAY04106"/>
        <s v="PAY04107"/>
        <s v="PAY04108"/>
        <s v="PAY04109"/>
        <s v="PAY04110"/>
        <s v="PAY04111"/>
        <s v="PAY04112"/>
        <s v="PAY04113"/>
        <s v="PAY04114"/>
        <s v="PAY04115"/>
        <s v="PAY04116"/>
        <s v="PAY04117"/>
        <s v="PAY04118"/>
        <s v="PAY04119"/>
        <s v="PAY04120"/>
        <s v="PAY04121"/>
        <s v="PAY04122"/>
        <s v="PAY04123"/>
        <s v="PAY04124"/>
        <s v="PAY04125"/>
        <s v="PAY04126"/>
        <s v="PAY04127"/>
        <s v="PAY04128"/>
        <s v="PAY04129"/>
        <s v="PAY04130"/>
        <s v="PAY04131"/>
        <s v="PAY04132"/>
        <s v="PAY04133"/>
        <s v="PAY04134"/>
        <s v="PAY04135"/>
        <s v="PAY04136"/>
        <s v="PAY04137"/>
        <s v="PAY04138"/>
        <s v="PAY04139"/>
        <s v="PAY04140"/>
        <s v="PAY04141"/>
        <s v="PAY04142"/>
        <s v="PAY04143"/>
        <s v="PAY04144"/>
        <s v="PAY04145"/>
        <s v="PAY04146"/>
        <s v="PAY04147"/>
        <s v="PAY04148"/>
        <s v="PAY04149"/>
        <s v="PAY04150"/>
        <s v="PAY04151"/>
        <s v="PAY04152"/>
        <s v="PAY04153"/>
        <s v="PAY04154"/>
        <s v="PAY04155"/>
        <s v="PAY04156"/>
        <s v="PAY04157"/>
        <s v="PAY04158"/>
        <s v="PAY04159"/>
        <s v="PAY04160"/>
        <s v="PAY04161"/>
        <s v="PAY04162"/>
        <s v="PAY04163"/>
        <s v="PAY04164"/>
        <s v="PAY04165"/>
        <s v="PAY04166"/>
        <s v="PAY04167"/>
        <s v="PAY04168"/>
        <s v="PAY04169"/>
        <s v="PAY04170"/>
        <s v="PAY04171"/>
        <s v="PAY04172"/>
        <s v="PAY04173"/>
        <s v="PAY04174"/>
        <s v="PAY04175"/>
        <s v="PAY04176"/>
        <s v="PAY04177"/>
        <s v="PAY04178"/>
        <s v="PAY04179"/>
        <s v="PAY04180"/>
        <s v="PAY04181"/>
        <s v="PAY04182"/>
        <s v="PAY04183"/>
        <s v="PAY04184"/>
        <s v="PAY04185"/>
        <s v="PAY04186"/>
        <s v="PAY04187"/>
        <s v="PAY04188"/>
        <s v="PAY04189"/>
        <s v="PAY04190"/>
        <s v="PAY04191"/>
        <s v="PAY04192"/>
        <s v="PAY04193"/>
        <s v="PAY04194"/>
        <s v="PAY04195"/>
        <s v="PAY04196"/>
        <s v="PAY04197"/>
        <s v="PAY04198"/>
        <s v="PAY04199"/>
        <s v="PAY04200"/>
        <s v="PAY04201"/>
        <s v="PAY04202"/>
        <s v="PAY04203"/>
        <s v="PAY04204"/>
        <s v="PAY04205"/>
        <s v="PAY04206"/>
        <s v="PAY04207"/>
        <s v="PAY04208"/>
        <s v="PAY04209"/>
        <s v="PAY04210"/>
        <s v="PAY04211"/>
        <s v="PAY04212"/>
        <s v="PAY04213"/>
        <s v="PAY04214"/>
        <s v="PAY04215"/>
        <s v="PAY04216"/>
        <s v="PAY04217"/>
        <s v="PAY04218"/>
        <s v="PAY04219"/>
        <s v="PAY04220"/>
        <s v="PAY04221"/>
        <s v="PAY04222"/>
        <s v="PAY04223"/>
        <s v="PAY04224"/>
        <s v="PAY04225"/>
        <s v="PAY04226"/>
        <s v="PAY04227"/>
        <s v="PAY04228"/>
        <s v="PAY04229"/>
        <s v="PAY04230"/>
        <s v="PAY04231"/>
        <s v="PAY04232"/>
        <s v="PAY04233"/>
        <s v="PAY04234"/>
        <s v="PAY04235"/>
        <s v="PAY04236"/>
        <s v="PAY04237"/>
        <s v="PAY04238"/>
        <s v="PAY04239"/>
        <s v="PAY04240"/>
        <s v="PAY04241"/>
        <s v="PAY04242"/>
        <s v="PAY04243"/>
        <s v="PAY04244"/>
        <s v="PAY04245"/>
        <s v="PAY04246"/>
        <s v="PAY04247"/>
        <s v="PAY04248"/>
        <s v="PAY04249"/>
        <s v="PAY04250"/>
        <s v="PAY04251"/>
        <s v="PAY04252"/>
        <s v="PAY04253"/>
        <s v="PAY04254"/>
        <s v="PAY04255"/>
        <s v="PAY04256"/>
        <s v="PAY04257"/>
        <s v="PAY04258"/>
        <s v="PAY04259"/>
        <s v="PAY04260"/>
        <s v="PAY04261"/>
        <s v="PAY04262"/>
        <s v="PAY04263"/>
        <s v="PAY04264"/>
        <s v="PAY04265"/>
        <s v="PAY04266"/>
        <s v="PAY04267"/>
        <s v="PAY04268"/>
        <s v="PAY04269"/>
        <s v="PAY04270"/>
        <s v="PAY04271"/>
        <s v="PAY04272"/>
        <s v="PAY04273"/>
        <s v="PAY04274"/>
        <s v="PAY04275"/>
        <s v="PAY04276"/>
        <s v="PAY04277"/>
        <s v="PAY04278"/>
        <s v="PAY04279"/>
        <s v="PAY04280"/>
        <s v="PAY04281"/>
        <s v="PAY04282"/>
        <s v="PAY04283"/>
        <s v="PAY04284"/>
        <s v="PAY04285"/>
        <s v="PAY04286"/>
        <s v="PAY04287"/>
        <s v="PAY04288"/>
        <s v="PAY04289"/>
        <s v="PAY04290"/>
        <s v="PAY04291"/>
        <s v="PAY04292"/>
        <s v="PAY04293"/>
        <s v="PAY04294"/>
        <s v="PAY04295"/>
        <s v="PAY04296"/>
        <s v="PAY04297"/>
        <s v="PAY04298"/>
        <s v="PAY04299"/>
        <s v="PAY04300"/>
        <s v="PAY04301"/>
        <s v="PAY04302"/>
        <s v="PAY04303"/>
        <s v="PAY04304"/>
        <s v="PAY04305"/>
        <s v="PAY04306"/>
        <s v="PAY04307"/>
        <s v="PAY04308"/>
        <s v="PAY04309"/>
        <s v="PAY04310"/>
        <s v="PAY04311"/>
        <s v="PAY04312"/>
        <s v="PAY04313"/>
        <s v="PAY04314"/>
        <s v="PAY04315"/>
        <s v="PAY04316"/>
        <s v="PAY04317"/>
        <s v="PAY04318"/>
        <s v="PAY04319"/>
        <s v="PAY04320"/>
        <s v="PAY04321"/>
        <s v="PAY04322"/>
        <s v="PAY04323"/>
        <s v="PAY04324"/>
        <s v="PAY04325"/>
        <s v="PAY04326"/>
        <s v="PAY04327"/>
        <s v="PAY04328"/>
        <s v="PAY04329"/>
        <s v="PAY04330"/>
        <s v="PAY04331"/>
        <s v="PAY04332"/>
        <s v="PAY04333"/>
        <s v="PAY04334"/>
        <s v="PAY04335"/>
        <s v="PAY04336"/>
        <s v="PAY04337"/>
        <s v="PAY04338"/>
        <s v="PAY04339"/>
        <s v="PAY04340"/>
        <s v="PAY04341"/>
        <s v="PAY04342"/>
        <s v="PAY04343"/>
        <s v="PAY04344"/>
        <s v="PAY04345"/>
        <s v="PAY04346"/>
        <s v="PAY04347"/>
        <s v="PAY04348"/>
        <s v="PAY04349"/>
        <s v="PAY04350"/>
        <s v="PAY04351"/>
        <s v="PAY04352"/>
        <s v="PAY04353"/>
        <s v="PAY04354"/>
        <s v="PAY04355"/>
        <s v="PAY04356"/>
        <s v="PAY04357"/>
        <s v="PAY04358"/>
        <s v="PAY04359"/>
        <s v="PAY04360"/>
        <s v="PAY04361"/>
        <s v="PAY04362"/>
        <s v="PAY04363"/>
        <s v="PAY04364"/>
        <s v="PAY04365"/>
        <s v="PAY04366"/>
        <s v="PAY04367"/>
        <s v="PAY04368"/>
        <s v="PAY04369"/>
        <s v="PAY04370"/>
        <s v="PAY04371"/>
        <s v="PAY04372"/>
        <s v="PAY04373"/>
        <s v="PAY04374"/>
        <s v="PAY04375"/>
        <s v="PAY04376"/>
        <s v="PAY04377"/>
        <s v="PAY04378"/>
        <s v="PAY04379"/>
        <s v="PAY04380"/>
        <s v="PAY04381"/>
        <s v="PAY04382"/>
        <s v="PAY04383"/>
        <s v="PAY04384"/>
        <s v="PAY04385"/>
        <s v="PAY04386"/>
        <s v="PAY04387"/>
        <s v="PAY04388"/>
        <s v="PAY04389"/>
        <s v="PAY04390"/>
        <s v="PAY04391"/>
        <s v="PAY04392"/>
        <s v="PAY04393"/>
        <s v="PAY04394"/>
        <s v="PAY04395"/>
        <s v="PAY04396"/>
        <s v="PAY04397"/>
        <s v="PAY04398"/>
        <s v="PAY04399"/>
        <s v="PAY04400"/>
        <s v="PAY04401"/>
        <s v="PAY04402"/>
        <s v="PAY04403"/>
        <s v="PAY04404"/>
        <s v="PAY04405"/>
        <s v="PAY04406"/>
        <s v="PAY04407"/>
        <s v="PAY04408"/>
        <s v="PAY04409"/>
        <s v="PAY04410"/>
        <s v="PAY04411"/>
        <s v="PAY04412"/>
        <s v="PAY04413"/>
        <s v="PAY04414"/>
        <s v="PAY04415"/>
        <s v="PAY04416"/>
        <s v="PAY04417"/>
        <s v="PAY04418"/>
        <s v="PAY04419"/>
        <s v="PAY04420"/>
        <s v="PAY04421"/>
        <s v="PAY04422"/>
        <s v="PAY04423"/>
        <s v="PAY04424"/>
        <s v="PAY04425"/>
        <s v="PAY04426"/>
        <s v="PAY04427"/>
        <s v="PAY04428"/>
        <s v="PAY04429"/>
        <s v="PAY04430"/>
        <s v="PAY04431"/>
        <s v="PAY04432"/>
        <s v="PAY04433"/>
        <s v="PAY04434"/>
        <s v="PAY04435"/>
        <s v="PAY04436"/>
        <s v="PAY04437"/>
        <s v="PAY04438"/>
        <s v="PAY04439"/>
        <s v="PAY04440"/>
        <s v="PAY04441"/>
        <s v="PAY04442"/>
        <s v="PAY04443"/>
        <s v="PAY04444"/>
        <s v="PAY04445"/>
        <s v="PAY04446"/>
        <s v="PAY04447"/>
        <s v="PAY04448"/>
        <s v="PAY04449"/>
        <s v="PAY04450"/>
        <s v="PAY04451"/>
        <s v="PAY04452"/>
        <s v="PAY04453"/>
        <s v="PAY04454"/>
        <s v="PAY04455"/>
        <s v="PAY04456"/>
        <s v="PAY04457"/>
        <s v="PAY04458"/>
        <s v="PAY04459"/>
        <s v="PAY04460"/>
        <s v="PAY04461"/>
        <s v="PAY04462"/>
        <s v="PAY04463"/>
        <s v="PAY04464"/>
        <s v="PAY04465"/>
        <s v="PAY04466"/>
        <s v="PAY04467"/>
        <s v="PAY04468"/>
        <s v="PAY04469"/>
        <s v="PAY04470"/>
        <s v="PAY04471"/>
        <s v="PAY04472"/>
        <s v="PAY04473"/>
        <s v="PAY04474"/>
        <s v="PAY04475"/>
        <s v="PAY04476"/>
        <s v="PAY04477"/>
        <s v="PAY04478"/>
        <s v="PAY04479"/>
        <s v="PAY04480"/>
        <s v="PAY04481"/>
        <s v="PAY04482"/>
        <s v="PAY04483"/>
        <s v="PAY04484"/>
        <s v="PAY04485"/>
        <s v="PAY04486"/>
        <s v="PAY04487"/>
        <s v="PAY04488"/>
        <s v="PAY04489"/>
        <s v="PAY04490"/>
        <s v="PAY04491"/>
        <s v="PAY04492"/>
        <s v="PAY04493"/>
        <s v="PAY04494"/>
        <s v="PAY04495"/>
        <s v="PAY04496"/>
        <s v="PAY04497"/>
        <s v="PAY04498"/>
        <s v="PAY04499"/>
        <s v="PAY04500"/>
        <s v="PAY04501"/>
        <s v="PAY04502"/>
        <s v="PAY04503"/>
        <s v="PAY04504"/>
        <s v="PAY04505"/>
        <s v="PAY04506"/>
        <s v="PAY04507"/>
        <s v="PAY04508"/>
        <s v="PAY04509"/>
        <s v="PAY04510"/>
        <s v="PAY04511"/>
        <s v="PAY04512"/>
        <s v="PAY04513"/>
        <s v="PAY04514"/>
        <s v="PAY04515"/>
        <s v="PAY04516"/>
        <s v="PAY04517"/>
        <s v="PAY04518"/>
        <s v="PAY04519"/>
        <s v="PAY04520"/>
        <s v="PAY04521"/>
        <s v="PAY04522"/>
        <s v="PAY04523"/>
        <s v="PAY04524"/>
        <s v="PAY04525"/>
        <s v="PAY04526"/>
        <s v="PAY04527"/>
        <s v="PAY04528"/>
        <s v="PAY04529"/>
        <s v="PAY04530"/>
        <s v="PAY04531"/>
        <s v="PAY04532"/>
        <s v="PAY04533"/>
        <s v="PAY04534"/>
        <s v="PAY04535"/>
        <s v="PAY04536"/>
        <s v="PAY04537"/>
        <s v="PAY04538"/>
        <s v="PAY04539"/>
        <s v="PAY04540"/>
        <s v="PAY04541"/>
        <s v="PAY04542"/>
        <s v="PAY04543"/>
        <s v="PAY04544"/>
        <s v="PAY04545"/>
        <s v="PAY04546"/>
        <s v="PAY04547"/>
        <s v="PAY04548"/>
        <s v="PAY04549"/>
        <s v="PAY04550"/>
        <s v="PAY04551"/>
        <s v="PAY04552"/>
        <s v="PAY04553"/>
        <s v="PAY04554"/>
        <s v="PAY04555"/>
        <s v="PAY04556"/>
        <s v="PAY04557"/>
        <s v="PAY04558"/>
        <s v="PAY04559"/>
        <s v="PAY04560"/>
        <s v="PAY04561"/>
        <s v="PAY04562"/>
        <s v="PAY04563"/>
        <s v="PAY04564"/>
        <s v="PAY04565"/>
        <s v="PAY04566"/>
        <s v="PAY04567"/>
        <s v="PAY04568"/>
        <s v="PAY04569"/>
        <s v="PAY04570"/>
        <s v="PAY04571"/>
        <s v="PAY04572"/>
        <s v="PAY04573"/>
        <s v="PAY04574"/>
        <s v="PAY04575"/>
        <s v="PAY04576"/>
        <s v="PAY04577"/>
        <s v="PAY04578"/>
        <s v="PAY04579"/>
        <s v="PAY04580"/>
        <s v="PAY04581"/>
        <s v="PAY04582"/>
        <s v="PAY04583"/>
        <s v="PAY04584"/>
        <s v="PAY04585"/>
        <s v="PAY04586"/>
        <s v="PAY04587"/>
        <s v="PAY04588"/>
        <s v="PAY04589"/>
        <s v="PAY04590"/>
        <s v="PAY04591"/>
        <s v="PAY04592"/>
        <s v="PAY04593"/>
        <s v="PAY04594"/>
        <s v="PAY04595"/>
        <s v="PAY04596"/>
        <s v="PAY04597"/>
        <s v="PAY04598"/>
        <s v="PAY04599"/>
        <s v="PAY04600"/>
        <s v="PAY04601"/>
        <s v="PAY04602"/>
        <s v="PAY04603"/>
        <s v="PAY04604"/>
        <s v="PAY04605"/>
        <s v="PAY04606"/>
        <s v="PAY04607"/>
        <s v="PAY04608"/>
        <s v="PAY04609"/>
        <s v="PAY04610"/>
        <s v="PAY04611"/>
        <s v="PAY04612"/>
        <s v="PAY04613"/>
        <s v="PAY04614"/>
        <s v="PAY04615"/>
        <s v="PAY04616"/>
        <s v="PAY04617"/>
        <s v="PAY04618"/>
        <s v="PAY04619"/>
        <s v="PAY04620"/>
        <s v="PAY04621"/>
        <s v="PAY04622"/>
        <s v="PAY04623"/>
        <s v="PAY04624"/>
        <s v="PAY04625"/>
        <s v="PAY04626"/>
        <s v="PAY04627"/>
        <s v="PAY04628"/>
        <s v="PAY04629"/>
        <s v="PAY04630"/>
        <s v="PAY04631"/>
        <s v="PAY04632"/>
        <s v="PAY04633"/>
        <s v="PAY04634"/>
        <s v="PAY04635"/>
        <s v="PAY04636"/>
        <s v="PAY04637"/>
        <s v="PAY04638"/>
        <s v="PAY04639"/>
        <s v="PAY04640"/>
        <s v="PAY04641"/>
        <s v="PAY04642"/>
        <s v="PAY04643"/>
        <s v="PAY04644"/>
        <s v="PAY04645"/>
        <s v="PAY04646"/>
        <s v="PAY04647"/>
        <s v="PAY04648"/>
        <s v="PAY04649"/>
        <s v="PAY04650"/>
        <s v="PAY04651"/>
        <s v="PAY04652"/>
        <s v="PAY04653"/>
        <s v="PAY04654"/>
        <s v="PAY04655"/>
        <s v="PAY04656"/>
        <s v="PAY04657"/>
        <s v="PAY04658"/>
        <s v="PAY04659"/>
        <s v="PAY04660"/>
        <s v="PAY04661"/>
        <s v="PAY04662"/>
        <s v="PAY04663"/>
        <s v="PAY04664"/>
        <s v="PAY04665"/>
        <s v="PAY04666"/>
        <s v="PAY04667"/>
        <s v="PAY04668"/>
        <s v="PAY04669"/>
        <s v="PAY04670"/>
        <s v="PAY04671"/>
        <s v="PAY04672"/>
        <s v="PAY04673"/>
        <s v="PAY04674"/>
        <s v="PAY04675"/>
        <s v="PAY04676"/>
        <s v="PAY04677"/>
        <s v="PAY04678"/>
        <s v="PAY04679"/>
        <s v="PAY04680"/>
        <s v="PAY04681"/>
        <s v="PAY04682"/>
        <s v="PAY04683"/>
        <s v="PAY04684"/>
        <s v="PAY04685"/>
        <s v="PAY04686"/>
        <s v="PAY04687"/>
        <s v="PAY04688"/>
        <s v="PAY04689"/>
        <s v="PAY04690"/>
        <s v="PAY04691"/>
        <s v="PAY04692"/>
        <s v="PAY04693"/>
        <s v="PAY04694"/>
        <s v="PAY04695"/>
        <s v="PAY04696"/>
        <s v="PAY04697"/>
        <s v="PAY04698"/>
        <s v="PAY04699"/>
        <s v="PAY04700"/>
        <s v="PAY04701"/>
        <s v="PAY04702"/>
        <s v="PAY04703"/>
        <s v="PAY04704"/>
        <s v="PAY04705"/>
        <s v="PAY04706"/>
        <s v="PAY04707"/>
        <s v="PAY04708"/>
        <s v="PAY04709"/>
        <s v="PAY04710"/>
        <s v="PAY04711"/>
        <s v="PAY04712"/>
        <s v="PAY04713"/>
        <s v="PAY04714"/>
        <s v="PAY04715"/>
        <s v="PAY04716"/>
        <s v="PAY04717"/>
        <s v="PAY04718"/>
        <s v="PAY04719"/>
        <s v="PAY04720"/>
        <s v="PAY04721"/>
        <s v="PAY04722"/>
        <s v="PAY04723"/>
        <s v="PAY04724"/>
        <s v="PAY04725"/>
        <s v="PAY04726"/>
        <s v="PAY04727"/>
        <s v="PAY04728"/>
        <s v="PAY04729"/>
        <s v="PAY04730"/>
        <s v="PAY04731"/>
        <s v="PAY04732"/>
        <s v="PAY04733"/>
        <s v="PAY04734"/>
        <s v="PAY04735"/>
        <s v="PAY04736"/>
        <s v="PAY04737"/>
        <s v="PAY04738"/>
        <s v="PAY04739"/>
        <s v="PAY04740"/>
        <s v="PAY04741"/>
        <s v="PAY04742"/>
        <s v="PAY04743"/>
        <s v="PAY04744"/>
        <s v="PAY04745"/>
        <s v="PAY04746"/>
        <s v="PAY04747"/>
        <s v="PAY04748"/>
        <s v="PAY04749"/>
        <s v="PAY04750"/>
        <s v="PAY04751"/>
        <s v="PAY04752"/>
        <s v="PAY04753"/>
        <s v="PAY04754"/>
        <s v="PAY04755"/>
        <s v="PAY04756"/>
        <s v="PAY04757"/>
        <s v="PAY04758"/>
        <s v="PAY04759"/>
        <s v="PAY04760"/>
        <s v="PAY04761"/>
        <s v="PAY04762"/>
        <s v="PAY04763"/>
        <s v="PAY04764"/>
        <s v="PAY04765"/>
        <s v="PAY04766"/>
        <s v="PAY04767"/>
        <s v="PAY04768"/>
        <s v="PAY04769"/>
        <s v="PAY04770"/>
        <s v="PAY04771"/>
        <s v="PAY04772"/>
        <s v="PAY04773"/>
        <s v="PAY04774"/>
        <s v="PAY04775"/>
        <s v="PAY04776"/>
        <s v="PAY04777"/>
        <s v="PAY04778"/>
        <s v="PAY04779"/>
        <s v="PAY04780"/>
        <s v="PAY04781"/>
        <s v="PAY04782"/>
        <s v="PAY04783"/>
        <s v="PAY04784"/>
        <s v="PAY04785"/>
        <s v="PAY04786"/>
        <s v="PAY04787"/>
        <s v="PAY04788"/>
        <s v="PAY04789"/>
        <s v="PAY04790"/>
        <s v="PAY04791"/>
        <s v="PAY04792"/>
        <s v="PAY04793"/>
        <s v="PAY04794"/>
        <s v="PAY04795"/>
        <s v="PAY04796"/>
        <s v="PAY04797"/>
        <s v="PAY04798"/>
        <s v="PAY04799"/>
        <s v="PAY04800"/>
        <s v="PAY04801"/>
        <s v="PAY04802"/>
        <s v="PAY04803"/>
        <s v="PAY04804"/>
        <s v="PAY04805"/>
        <s v="PAY04806"/>
        <s v="PAY04807"/>
        <s v="PAY04808"/>
        <s v="PAY04809"/>
        <s v="PAY04810"/>
        <s v="PAY04811"/>
        <s v="PAY04812"/>
        <s v="PAY04813"/>
        <s v="PAY04814"/>
        <s v="PAY04815"/>
        <s v="PAY04816"/>
        <s v="PAY04817"/>
        <s v="PAY04818"/>
        <s v="PAY04819"/>
        <s v="PAY04820"/>
        <s v="PAY04821"/>
        <s v="PAY04822"/>
        <s v="PAY04823"/>
        <s v="PAY04824"/>
        <s v="PAY04825"/>
        <s v="PAY04826"/>
        <s v="PAY04827"/>
        <s v="PAY04828"/>
        <s v="PAY04829"/>
        <s v="PAY04830"/>
        <s v="PAY04831"/>
        <s v="PAY04832"/>
        <s v="PAY04833"/>
        <s v="PAY04834"/>
        <s v="PAY04835"/>
        <s v="PAY04836"/>
        <s v="PAY04837"/>
        <s v="PAY04838"/>
        <s v="PAY04839"/>
        <s v="PAY04840"/>
        <s v="PAY04841"/>
        <s v="PAY04842"/>
        <s v="PAY04843"/>
        <s v="PAY04844"/>
        <s v="PAY04845"/>
        <s v="PAY04846"/>
        <s v="PAY04847"/>
        <s v="PAY04848"/>
        <s v="PAY04849"/>
        <s v="PAY04850"/>
        <s v="PAY04851"/>
        <s v="PAY04852"/>
        <s v="PAY04853"/>
        <s v="PAY04854"/>
        <s v="PAY04855"/>
        <s v="PAY04856"/>
        <s v="PAY04857"/>
        <s v="PAY04858"/>
        <s v="PAY04859"/>
        <s v="PAY04860"/>
        <s v="PAY04861"/>
        <s v="PAY04862"/>
        <s v="PAY04863"/>
        <s v="PAY04864"/>
        <s v="PAY04865"/>
        <s v="PAY04866"/>
        <s v="PAY04867"/>
        <s v="PAY04868"/>
        <s v="PAY04869"/>
        <s v="PAY04870"/>
        <s v="PAY04871"/>
        <s v="PAY04872"/>
        <s v="PAY04873"/>
        <s v="PAY04874"/>
        <s v="PAY04875"/>
        <s v="PAY04876"/>
        <s v="PAY04877"/>
        <s v="PAY04878"/>
        <s v="PAY04879"/>
        <s v="PAY04880"/>
        <s v="PAY04881"/>
        <s v="PAY04882"/>
        <s v="PAY04883"/>
        <s v="PAY04884"/>
        <s v="PAY04885"/>
        <s v="PAY04886"/>
        <s v="PAY04887"/>
        <s v="PAY04888"/>
        <s v="PAY04889"/>
        <s v="PAY04890"/>
        <s v="PAY04891"/>
        <s v="PAY04892"/>
        <s v="PAY04893"/>
        <s v="PAY04894"/>
        <s v="PAY04895"/>
        <s v="PAY04896"/>
        <s v="PAY04897"/>
        <s v="PAY04898"/>
        <s v="PAY04899"/>
        <s v="PAY04900"/>
        <s v="PAY04901"/>
        <s v="PAY04902"/>
        <s v="PAY04903"/>
        <s v="PAY04904"/>
        <s v="PAY04905"/>
        <s v="PAY04906"/>
        <s v="PAY04907"/>
        <s v="PAY04908"/>
        <s v="PAY04909"/>
        <s v="PAY04910"/>
        <s v="PAY04911"/>
        <s v="PAY04912"/>
        <s v="PAY04913"/>
        <s v="PAY04914"/>
        <s v="PAY04915"/>
        <s v="PAY04916"/>
        <s v="PAY04917"/>
        <s v="PAY04918"/>
        <s v="PAY04919"/>
        <s v="PAY04920"/>
        <s v="PAY04921"/>
        <s v="PAY04922"/>
        <s v="PAY04923"/>
        <s v="PAY04924"/>
        <s v="PAY04925"/>
        <s v="PAY04926"/>
        <s v="PAY04927"/>
        <s v="PAY04928"/>
        <s v="PAY04929"/>
        <s v="PAY04930"/>
        <s v="PAY04931"/>
        <s v="PAY04932"/>
        <s v="PAY04933"/>
        <s v="PAY04934"/>
        <s v="PAY04935"/>
        <s v="PAY04936"/>
        <s v="PAY04937"/>
        <s v="PAY04938"/>
        <s v="PAY04939"/>
        <s v="PAY04940"/>
        <s v="PAY04941"/>
        <s v="PAY04942"/>
        <s v="PAY04943"/>
        <s v="PAY04944"/>
        <s v="PAY04945"/>
        <s v="PAY04946"/>
        <s v="PAY04947"/>
        <s v="PAY04948"/>
        <s v="PAY04949"/>
        <s v="PAY04950"/>
        <s v="PAY04951"/>
        <s v="PAY04952"/>
        <s v="PAY04953"/>
        <s v="PAY04954"/>
        <s v="PAY04955"/>
        <s v="PAY04956"/>
        <s v="PAY04957"/>
        <s v="PAY04958"/>
        <s v="PAY04959"/>
        <s v="PAY04960"/>
        <s v="PAY04961"/>
        <s v="PAY04962"/>
        <s v="PAY04963"/>
        <s v="PAY04964"/>
        <s v="PAY04965"/>
        <s v="PAY04966"/>
        <s v="PAY04967"/>
        <s v="PAY04968"/>
        <s v="PAY04969"/>
        <s v="PAY04970"/>
        <s v="PAY04971"/>
        <s v="PAY04972"/>
        <s v="PAY04973"/>
        <s v="PAY04974"/>
        <s v="PAY04975"/>
        <s v="PAY04976"/>
        <s v="PAY04977"/>
        <s v="PAY04978"/>
        <s v="PAY04979"/>
        <s v="PAY04980"/>
        <s v="PAY04981"/>
        <s v="PAY04982"/>
        <s v="PAY04983"/>
        <s v="PAY04984"/>
        <s v="PAY04985"/>
        <s v="PAY04986"/>
        <s v="PAY04987"/>
        <s v="PAY04988"/>
        <s v="PAY04989"/>
        <s v="PAY04990"/>
        <s v="PAY04991"/>
        <s v="PAY04992"/>
        <s v="PAY04993"/>
        <s v="PAY04994"/>
        <s v="PAY04995"/>
        <s v="PAY04996"/>
        <s v="PAY04997"/>
        <s v="PAY04998"/>
        <s v="PAY04999"/>
        <s v="PAY05000"/>
        <s v="PAY05001"/>
        <s v="PAY05002"/>
        <s v="PAY05003"/>
        <s v="PAY05004"/>
        <s v="PAY05005"/>
        <s v="PAY05006"/>
        <s v="PAY05007"/>
        <s v="PAY05008"/>
        <s v="PAY05009"/>
        <s v="PAY05010"/>
        <s v="PAY05011"/>
        <s v="PAY05012"/>
        <s v="PAY05013"/>
        <s v="PAY05014"/>
        <s v="PAY05015"/>
        <s v="PAY05016"/>
        <s v="PAY05017"/>
        <s v="PAY05018"/>
        <s v="PAY05019"/>
        <s v="PAY05020"/>
        <s v="PAY05021"/>
        <s v="PAY05022"/>
        <s v="PAY05023"/>
        <s v="PAY05024"/>
        <s v="PAY05025"/>
        <s v="PAY05026"/>
        <s v="PAY05027"/>
        <s v="PAY05028"/>
        <s v="PAY05029"/>
        <s v="PAY05030"/>
        <s v="PAY05031"/>
        <s v="PAY05032"/>
        <s v="PAY05033"/>
        <s v="PAY05034"/>
        <s v="PAY05035"/>
        <s v="PAY05036"/>
        <s v="PAY05037"/>
        <s v="PAY05038"/>
        <s v="PAY05039"/>
        <s v="PAY05040"/>
        <s v="PAY05041"/>
        <s v="PAY05042"/>
        <s v="PAY05043"/>
        <s v="PAY05044"/>
        <s v="PAY05045"/>
        <s v="PAY05046"/>
        <s v="PAY05047"/>
        <s v="PAY05048"/>
        <s v="PAY05049"/>
        <s v="PAY05050"/>
        <s v="PAY05051"/>
        <s v="PAY05052"/>
        <s v="PAY05053"/>
        <s v="PAY05054"/>
        <s v="PAY05055"/>
        <s v="PAY05056"/>
        <s v="PAY05057"/>
        <s v="PAY05058"/>
        <s v="PAY05059"/>
        <s v="PAY05060"/>
        <s v="PAY05061"/>
        <s v="PAY05062"/>
        <s v="PAY05063"/>
        <s v="PAY05064"/>
        <s v="PAY05065"/>
        <s v="PAY05066"/>
        <s v="PAY05067"/>
        <s v="PAY05068"/>
        <s v="PAY05069"/>
        <s v="PAY05070"/>
        <s v="PAY05071"/>
        <s v="PAY05072"/>
        <s v="PAY05073"/>
        <s v="PAY05074"/>
        <s v="PAY05075"/>
        <s v="PAY05076"/>
        <s v="PAY05077"/>
        <s v="PAY05078"/>
        <s v="PAY05079"/>
        <s v="PAY05080"/>
        <s v="PAY05081"/>
        <s v="PAY05082"/>
        <s v="PAY05083"/>
        <s v="PAY05084"/>
        <s v="PAY05085"/>
        <s v="PAY05086"/>
        <s v="PAY05087"/>
        <s v="PAY05088"/>
        <s v="PAY05089"/>
        <s v="PAY05090"/>
        <s v="PAY05091"/>
        <s v="PAY05092"/>
        <s v="PAY05093"/>
        <s v="PAY05094"/>
        <s v="PAY05095"/>
        <s v="PAY05096"/>
        <s v="PAY05097"/>
        <s v="PAY05098"/>
        <s v="PAY05099"/>
        <s v="PAY05100"/>
        <s v="PAY05101"/>
        <s v="PAY05102"/>
        <s v="PAY05103"/>
        <s v="PAY05104"/>
        <s v="PAY05105"/>
        <s v="PAY05106"/>
        <s v="PAY05107"/>
        <s v="PAY05108"/>
        <s v="PAY05109"/>
        <s v="PAY05110"/>
        <s v="PAY05111"/>
        <s v="PAY05112"/>
        <s v="PAY05113"/>
        <s v="PAY05114"/>
        <s v="PAY05115"/>
        <s v="PAY05116"/>
        <s v="PAY05117"/>
        <s v="PAY05118"/>
        <s v="PAY05119"/>
        <s v="PAY05120"/>
        <s v="PAY05121"/>
        <s v="PAY05122"/>
        <s v="PAY05123"/>
        <s v="PAY05124"/>
        <s v="PAY05125"/>
        <s v="PAY05126"/>
        <s v="PAY05127"/>
        <s v="PAY05128"/>
        <s v="PAY05129"/>
        <s v="PAY05130"/>
        <s v="PAY05131"/>
        <s v="PAY05132"/>
        <s v="PAY05133"/>
        <s v="PAY05134"/>
        <s v="PAY05135"/>
        <s v="PAY05136"/>
        <s v="PAY05137"/>
        <s v="PAY05138"/>
        <s v="PAY05139"/>
        <s v="PAY05140"/>
        <s v="PAY05141"/>
        <s v="PAY05142"/>
        <s v="PAY05143"/>
        <s v="PAY05144"/>
        <s v="PAY05145"/>
        <s v="PAY05146"/>
        <s v="PAY05147"/>
        <s v="PAY05148"/>
        <s v="PAY05149"/>
        <s v="PAY05150"/>
        <s v="PAY05151"/>
        <s v="PAY05152"/>
        <s v="PAY05153"/>
        <s v="PAY05154"/>
        <s v="PAY05155"/>
        <s v="PAY05156"/>
        <s v="PAY05157"/>
        <s v="PAY05158"/>
        <s v="PAY05159"/>
        <s v="PAY05160"/>
        <s v="PAY05161"/>
        <s v="PAY05162"/>
        <s v="PAY05163"/>
        <s v="PAY05164"/>
        <s v="PAY05165"/>
        <s v="PAY05166"/>
        <s v="PAY05167"/>
        <s v="PAY05168"/>
        <s v="PAY05169"/>
        <s v="PAY05170"/>
        <s v="PAY05171"/>
        <s v="PAY05172"/>
        <s v="PAY05173"/>
        <s v="PAY05174"/>
        <s v="PAY05175"/>
        <s v="PAY05176"/>
        <s v="PAY05177"/>
        <s v="PAY05178"/>
        <s v="PAY05179"/>
        <s v="PAY05180"/>
        <s v="PAY05181"/>
        <s v="PAY05182"/>
        <s v="PAY05183"/>
        <s v="PAY05184"/>
        <s v="PAY05185"/>
        <s v="PAY05186"/>
        <s v="PAY05187"/>
        <s v="PAY05188"/>
        <s v="PAY05189"/>
        <s v="PAY05190"/>
        <s v="PAY05191"/>
        <s v="PAY05192"/>
        <s v="PAY05193"/>
        <s v="PAY05194"/>
        <s v="PAY05195"/>
        <s v="PAY05196"/>
        <s v="PAY05197"/>
        <s v="PAY05198"/>
        <s v="PAY05199"/>
        <s v="PAY05200"/>
        <s v="PAY05201"/>
        <s v="PAY05202"/>
        <s v="PAY05203"/>
        <s v="PAY05204"/>
        <s v="PAY05205"/>
        <s v="PAY05206"/>
        <s v="PAY05207"/>
        <s v="PAY05208"/>
        <s v="PAY05209"/>
        <s v="PAY05210"/>
        <s v="PAY05211"/>
        <s v="PAY05212"/>
        <s v="PAY05213"/>
        <s v="PAY05214"/>
        <s v="PAY05215"/>
        <s v="PAY05216"/>
        <s v="PAY05217"/>
        <s v="PAY05218"/>
        <s v="PAY05219"/>
        <s v="PAY05220"/>
        <s v="PAY05221"/>
        <s v="PAY05222"/>
        <s v="PAY05223"/>
        <s v="PAY05224"/>
        <s v="PAY05225"/>
        <s v="PAY05226"/>
        <s v="PAY05227"/>
        <s v="PAY05228"/>
        <s v="PAY05229"/>
        <s v="PAY05230"/>
        <s v="PAY05231"/>
        <s v="PAY05232"/>
        <s v="PAY05233"/>
        <s v="PAY05234"/>
        <s v="PAY05235"/>
        <s v="PAY05236"/>
        <s v="PAY05237"/>
        <s v="PAY05238"/>
        <s v="PAY05239"/>
        <s v="PAY05240"/>
        <s v="PAY05241"/>
        <s v="PAY05242"/>
        <s v="PAY05243"/>
        <s v="PAY05244"/>
        <s v="PAY05245"/>
        <s v="PAY05246"/>
        <s v="PAY05247"/>
        <s v="PAY05248"/>
        <s v="PAY05249"/>
        <s v="PAY05250"/>
        <s v="PAY05251"/>
        <s v="PAY05252"/>
        <s v="PAY05253"/>
        <s v="PAY05254"/>
        <s v="PAY05255"/>
        <s v="PAY05256"/>
        <s v="PAY05257"/>
        <s v="PAY05258"/>
        <s v="PAY05259"/>
        <s v="PAY05260"/>
        <s v="PAY05261"/>
        <s v="PAY05262"/>
        <s v="PAY05263"/>
        <s v="PAY05264"/>
        <s v="PAY05265"/>
        <s v="PAY05266"/>
        <s v="PAY05267"/>
        <s v="PAY05268"/>
        <s v="PAY05269"/>
        <s v="PAY05270"/>
        <s v="PAY05271"/>
        <s v="PAY05272"/>
        <s v="PAY05273"/>
        <s v="PAY05274"/>
        <s v="PAY05275"/>
        <s v="PAY05276"/>
        <s v="PAY05277"/>
        <s v="PAY05278"/>
        <s v="PAY05279"/>
        <s v="PAY05280"/>
        <s v="PAY05281"/>
        <s v="PAY05282"/>
        <s v="PAY05283"/>
        <s v="PAY05284"/>
        <s v="PAY05285"/>
        <s v="PAY05286"/>
        <s v="PAY05287"/>
        <s v="PAY05288"/>
        <s v="PAY05289"/>
        <s v="PAY05290"/>
        <s v="PAY05291"/>
        <s v="PAY05292"/>
        <s v="PAY05293"/>
        <s v="PAY05294"/>
        <s v="PAY05295"/>
        <s v="PAY05296"/>
        <s v="PAY05297"/>
        <s v="PAY05298"/>
        <s v="PAY05299"/>
        <s v="PAY05300"/>
        <s v="PAY05301"/>
        <s v="PAY05302"/>
        <s v="PAY05303"/>
        <s v="PAY05304"/>
        <s v="PAY05305"/>
        <s v="PAY05306"/>
        <s v="PAY05307"/>
        <s v="PAY05308"/>
        <s v="PAY05309"/>
        <s v="PAY05310"/>
        <s v="PAY05311"/>
        <s v="PAY05312"/>
        <s v="PAY05313"/>
        <s v="PAY05314"/>
        <s v="PAY05315"/>
        <s v="PAY05316"/>
        <s v="PAY05317"/>
        <s v="PAY05318"/>
        <s v="PAY05319"/>
        <s v="PAY05320"/>
        <s v="PAY05321"/>
        <s v="PAY05322"/>
        <s v="PAY05323"/>
        <s v="PAY05324"/>
        <s v="PAY05325"/>
        <s v="PAY05326"/>
        <s v="PAY05327"/>
        <s v="PAY05328"/>
        <s v="PAY05329"/>
        <s v="PAY05330"/>
        <s v="PAY05331"/>
        <s v="PAY05332"/>
        <s v="PAY05333"/>
        <s v="PAY05334"/>
        <s v="PAY05335"/>
        <s v="PAY05336"/>
        <s v="PAY05337"/>
        <s v="PAY05338"/>
        <s v="PAY05339"/>
        <s v="PAY05340"/>
        <s v="PAY05341"/>
        <s v="PAY05342"/>
        <s v="PAY05343"/>
        <s v="PAY05344"/>
        <s v="PAY05345"/>
        <s v="PAY05346"/>
        <s v="PAY05347"/>
        <s v="PAY05348"/>
        <s v="PAY05349"/>
        <s v="PAY05350"/>
        <s v="PAY05351"/>
        <s v="PAY05352"/>
        <s v="PAY05353"/>
        <s v="PAY05354"/>
        <s v="PAY05355"/>
        <s v="PAY05356"/>
        <s v="PAY05357"/>
        <s v="PAY05358"/>
        <s v="PAY05359"/>
        <s v="PAY05360"/>
        <s v="PAY05361"/>
        <s v="PAY05362"/>
        <s v="PAY05363"/>
        <s v="PAY05364"/>
        <s v="PAY05365"/>
        <s v="PAY05366"/>
        <s v="PAY05367"/>
        <s v="PAY05368"/>
        <s v="PAY05369"/>
        <s v="PAY05370"/>
        <s v="PAY05371"/>
        <s v="PAY05372"/>
        <s v="PAY05373"/>
        <s v="PAY05374"/>
        <s v="PAY05375"/>
        <s v="PAY05376"/>
        <s v="PAY05377"/>
        <s v="PAY05378"/>
        <s v="PAY05379"/>
        <s v="PAY05380"/>
        <s v="PAY05381"/>
        <s v="PAY05382"/>
        <s v="PAY05383"/>
        <s v="PAY05384"/>
        <s v="PAY05385"/>
        <s v="PAY05386"/>
        <s v="PAY05387"/>
        <s v="PAY05388"/>
        <s v="PAY05389"/>
        <s v="PAY05390"/>
        <s v="PAY05391"/>
        <s v="PAY05392"/>
        <s v="PAY05393"/>
        <s v="PAY05394"/>
        <s v="PAY05395"/>
        <s v="PAY05396"/>
        <s v="PAY05397"/>
        <s v="PAY05398"/>
        <s v="PAY05399"/>
        <s v="PAY05400"/>
        <s v="PAY05401"/>
        <s v="PAY05402"/>
        <s v="PAY05403"/>
        <s v="PAY05404"/>
        <s v="PAY05405"/>
        <s v="PAY05406"/>
        <s v="PAY05407"/>
        <s v="PAY05408"/>
        <s v="PAY05409"/>
        <s v="PAY05410"/>
        <s v="PAY05411"/>
        <s v="PAY05412"/>
        <s v="PAY05413"/>
        <s v="PAY05414"/>
        <s v="PAY05415"/>
        <s v="PAY05416"/>
        <s v="PAY05417"/>
        <s v="PAY05418"/>
        <s v="PAY05419"/>
        <s v="PAY05420"/>
        <s v="PAY05421"/>
        <s v="PAY05422"/>
        <s v="PAY05423"/>
        <s v="PAY05424"/>
        <s v="PAY05425"/>
        <s v="PAY05426"/>
        <s v="PAY05427"/>
        <s v="PAY05428"/>
        <s v="PAY05429"/>
        <s v="PAY05430"/>
        <s v="PAY05431"/>
        <s v="PAY05432"/>
        <s v="PAY05433"/>
        <s v="PAY05434"/>
        <s v="PAY05435"/>
        <s v="PAY05436"/>
        <s v="PAY05437"/>
        <s v="PAY05438"/>
        <s v="PAY05439"/>
        <s v="PAY05440"/>
        <s v="PAY05441"/>
        <s v="PAY05442"/>
        <s v="PAY05443"/>
        <s v="PAY05444"/>
        <s v="PAY05445"/>
        <s v="PAY05446"/>
        <s v="PAY05447"/>
        <s v="PAY05448"/>
        <s v="PAY05449"/>
        <s v="PAY05450"/>
        <s v="PAY05451"/>
        <s v="PAY05452"/>
        <s v="PAY05453"/>
        <s v="PAY05454"/>
        <s v="PAY05455"/>
        <s v="PAY05456"/>
        <s v="PAY05457"/>
        <s v="PAY05458"/>
        <s v="PAY05459"/>
        <s v="PAY05460"/>
        <s v="PAY05461"/>
        <s v="PAY05462"/>
        <s v="PAY05463"/>
        <s v="PAY05464"/>
        <s v="PAY05465"/>
        <s v="PAY05466"/>
        <s v="PAY05467"/>
        <s v="PAY05468"/>
        <s v="PAY05469"/>
        <s v="PAY05470"/>
        <s v="PAY05471"/>
        <s v="PAY05472"/>
        <s v="PAY05473"/>
        <s v="PAY05474"/>
        <s v="PAY05475"/>
        <s v="PAY05476"/>
        <s v="PAY05477"/>
        <s v="PAY05478"/>
        <s v="PAY05479"/>
        <s v="PAY05480"/>
        <s v="PAY05481"/>
        <s v="PAY05482"/>
        <s v="PAY05483"/>
        <s v="PAY05484"/>
        <s v="PAY05485"/>
        <s v="PAY05486"/>
        <s v="PAY05487"/>
        <s v="PAY05488"/>
        <s v="PAY05489"/>
        <s v="PAY05490"/>
        <s v="PAY05491"/>
        <s v="PAY05492"/>
        <s v="PAY05493"/>
        <s v="PAY05494"/>
        <s v="PAY05495"/>
        <s v="PAY05496"/>
        <s v="PAY05497"/>
        <s v="PAY05498"/>
        <s v="PAY05499"/>
        <s v="PAY05500"/>
        <s v="PAY05501"/>
        <s v="PAY05502"/>
        <s v="PAY05503"/>
        <s v="PAY05504"/>
        <s v="PAY05505"/>
        <s v="PAY05506"/>
        <s v="PAY05507"/>
        <s v="PAY05508"/>
        <s v="PAY05509"/>
        <s v="PAY05510"/>
        <s v="PAY05511"/>
        <s v="PAY05512"/>
        <s v="PAY05513"/>
        <s v="PAY05514"/>
        <s v="PAY05515"/>
        <s v="PAY05516"/>
        <s v="PAY05517"/>
        <s v="PAY05518"/>
        <s v="PAY05519"/>
        <s v="PAY05520"/>
        <s v="PAY05521"/>
        <s v="PAY05522"/>
        <s v="PAY05523"/>
        <s v="PAY05524"/>
        <s v="PAY05525"/>
        <s v="PAY05526"/>
        <s v="PAY05527"/>
        <s v="PAY05528"/>
        <s v="PAY05529"/>
        <s v="PAY05530"/>
        <s v="PAY05531"/>
        <s v="PAY05532"/>
        <s v="PAY05533"/>
        <s v="PAY05534"/>
        <s v="PAY05535"/>
        <s v="PAY05536"/>
        <s v="PAY05537"/>
        <s v="PAY05538"/>
        <s v="PAY05539"/>
        <s v="PAY05540"/>
        <s v="PAY05541"/>
        <s v="PAY05542"/>
        <s v="PAY05543"/>
        <s v="PAY05544"/>
        <s v="PAY05545"/>
        <s v="PAY05546"/>
        <s v="PAY05547"/>
        <s v="PAY05548"/>
        <s v="PAY05549"/>
        <s v="PAY05550"/>
        <s v="PAY05551"/>
        <s v="PAY05552"/>
        <s v="PAY05553"/>
        <s v="PAY05554"/>
        <s v="PAY05555"/>
        <s v="PAY05556"/>
        <s v="PAY05557"/>
        <s v="PAY05558"/>
        <s v="PAY05559"/>
        <s v="PAY05560"/>
        <s v="PAY05561"/>
        <s v="PAY05562"/>
        <s v="PAY05563"/>
        <s v="PAY05564"/>
        <s v="PAY05565"/>
        <s v="PAY05566"/>
        <s v="PAY05567"/>
        <s v="PAY05568"/>
        <s v="PAY05569"/>
        <s v="PAY05570"/>
        <s v="PAY05571"/>
        <s v="PAY05572"/>
        <s v="PAY05573"/>
        <s v="PAY05574"/>
        <s v="PAY05575"/>
        <s v="PAY05576"/>
        <s v="PAY05577"/>
        <s v="PAY05578"/>
        <s v="PAY05579"/>
        <s v="PAY05580"/>
        <s v="PAY05581"/>
        <s v="PAY05582"/>
        <s v="PAY05583"/>
        <s v="PAY05584"/>
        <s v="PAY05585"/>
        <s v="PAY05586"/>
        <s v="PAY05587"/>
        <s v="PAY05588"/>
        <s v="PAY05589"/>
        <s v="PAY05590"/>
        <s v="PAY05591"/>
        <s v="PAY05592"/>
        <s v="PAY05593"/>
        <s v="PAY05594"/>
        <s v="PAY05595"/>
        <s v="PAY05596"/>
        <s v="PAY05597"/>
        <s v="PAY05598"/>
        <s v="PAY05599"/>
        <s v="PAY05600"/>
        <s v="PAY05601"/>
        <s v="PAY05602"/>
        <s v="PAY05603"/>
        <s v="PAY05604"/>
        <s v="PAY05605"/>
        <s v="PAY05606"/>
        <s v="PAY05607"/>
        <s v="PAY05608"/>
        <s v="PAY05609"/>
        <s v="PAY05610"/>
        <s v="PAY05611"/>
        <s v="PAY05612"/>
        <s v="PAY05613"/>
        <s v="PAY05614"/>
        <s v="PAY05615"/>
        <s v="PAY05616"/>
        <s v="PAY05617"/>
        <s v="PAY05618"/>
        <s v="PAY05619"/>
        <s v="PAY05620"/>
        <s v="PAY05621"/>
        <s v="PAY05622"/>
        <s v="PAY05623"/>
        <s v="PAY05624"/>
        <s v="PAY05625"/>
        <s v="PAY05626"/>
        <s v="PAY05627"/>
        <s v="PAY05628"/>
        <s v="PAY05629"/>
        <s v="PAY05630"/>
        <s v="PAY05631"/>
        <s v="PAY05632"/>
        <s v="PAY05633"/>
        <s v="PAY05634"/>
        <s v="PAY05635"/>
        <s v="PAY05636"/>
        <s v="PAY05637"/>
        <s v="PAY05638"/>
        <s v="PAY05639"/>
        <s v="PAY05640"/>
        <s v="PAY05641"/>
        <s v="PAY05642"/>
        <s v="PAY05643"/>
        <s v="PAY05644"/>
        <s v="PAY05645"/>
        <s v="PAY05646"/>
        <s v="PAY05647"/>
        <s v="PAY05648"/>
        <s v="PAY05649"/>
        <s v="PAY05650"/>
        <s v="PAY05651"/>
        <s v="PAY05652"/>
        <s v="PAY05653"/>
        <s v="PAY05654"/>
        <s v="PAY05655"/>
        <s v="PAY05656"/>
        <s v="PAY05657"/>
        <s v="PAY05658"/>
        <s v="PAY05659"/>
        <s v="PAY05660"/>
        <s v="PAY05661"/>
        <s v="PAY05662"/>
        <s v="PAY05663"/>
        <s v="PAY05664"/>
        <s v="PAY05665"/>
        <s v="PAY05666"/>
        <s v="PAY05667"/>
        <s v="PAY05668"/>
        <s v="PAY05669"/>
        <s v="PAY05670"/>
        <s v="PAY05671"/>
        <s v="PAY05672"/>
        <s v="PAY05673"/>
        <s v="PAY05674"/>
        <s v="PAY05675"/>
        <s v="PAY05676"/>
        <s v="PAY05677"/>
        <s v="PAY05678"/>
        <s v="PAY05679"/>
        <s v="PAY05680"/>
        <s v="PAY05681"/>
        <s v="PAY05682"/>
        <s v="PAY05683"/>
        <s v="PAY05684"/>
        <s v="PAY05685"/>
        <s v="PAY05686"/>
        <s v="PAY05687"/>
        <s v="PAY05688"/>
        <s v="PAY05689"/>
        <s v="PAY05690"/>
        <s v="PAY05691"/>
        <s v="PAY05692"/>
        <s v="PAY05693"/>
        <s v="PAY05694"/>
        <s v="PAY05695"/>
        <s v="PAY05696"/>
        <s v="PAY05697"/>
        <s v="PAY05698"/>
        <s v="PAY05699"/>
        <s v="PAY05700"/>
        <s v="PAY05701"/>
        <s v="PAY05702"/>
        <s v="PAY05703"/>
        <s v="PAY05704"/>
        <s v="PAY05705"/>
        <s v="PAY05706"/>
        <s v="PAY05707"/>
        <s v="PAY05708"/>
        <s v="PAY05709"/>
        <s v="PAY05710"/>
        <s v="PAY05711"/>
        <s v="PAY05712"/>
        <s v="PAY05713"/>
        <s v="PAY05714"/>
        <s v="PAY05715"/>
        <s v="PAY05716"/>
        <s v="PAY05717"/>
        <s v="PAY05718"/>
        <s v="PAY05719"/>
        <s v="PAY05720"/>
        <s v="PAY05721"/>
        <s v="PAY05722"/>
        <s v="PAY05723"/>
        <s v="PAY05724"/>
        <s v="PAY05725"/>
        <s v="PAY05726"/>
        <s v="PAY05727"/>
        <s v="PAY05728"/>
        <s v="PAY05729"/>
        <s v="PAY05730"/>
        <s v="PAY05731"/>
        <s v="PAY05732"/>
        <s v="PAY05733"/>
        <s v="PAY05734"/>
        <s v="PAY05735"/>
        <s v="PAY05736"/>
        <s v="PAY05737"/>
        <s v="PAY05738"/>
        <s v="PAY05739"/>
        <s v="PAY05740"/>
        <s v="PAY05741"/>
        <s v="PAY05742"/>
        <s v="PAY05743"/>
        <s v="PAY05744"/>
        <s v="PAY05745"/>
        <s v="PAY05746"/>
        <s v="PAY05747"/>
        <s v="PAY05748"/>
        <s v="PAY05749"/>
        <s v="PAY05750"/>
        <s v="PAY05751"/>
        <s v="PAY05752"/>
        <s v="PAY05753"/>
        <s v="PAY05754"/>
        <s v="PAY05755"/>
        <s v="PAY05756"/>
        <s v="PAY05757"/>
        <s v="PAY05758"/>
        <s v="PAY05759"/>
        <s v="PAY05760"/>
        <s v="PAY05761"/>
        <s v="PAY05762"/>
        <s v="PAY05763"/>
        <s v="PAY05764"/>
        <s v="PAY05765"/>
        <s v="PAY05766"/>
        <s v="PAY05767"/>
        <s v="PAY05768"/>
        <s v="PAY05769"/>
        <s v="PAY05770"/>
        <s v="PAY05771"/>
        <s v="PAY05772"/>
        <s v="PAY05773"/>
        <s v="PAY05774"/>
        <s v="PAY05775"/>
        <s v="PAY05776"/>
        <s v="PAY05777"/>
        <s v="PAY05778"/>
        <s v="PAY05779"/>
        <s v="PAY05780"/>
        <s v="PAY05781"/>
        <s v="PAY05782"/>
        <s v="PAY05783"/>
        <s v="PAY05784"/>
        <s v="PAY05785"/>
        <s v="PAY05786"/>
        <s v="PAY05787"/>
        <s v="PAY05788"/>
        <s v="PAY05789"/>
        <s v="PAY05790"/>
        <s v="PAY05791"/>
        <s v="PAY05792"/>
        <s v="PAY05793"/>
        <s v="PAY05794"/>
        <s v="PAY05795"/>
        <s v="PAY05796"/>
        <s v="PAY05797"/>
        <s v="PAY05798"/>
        <s v="PAY05799"/>
        <s v="PAY05800"/>
        <s v="PAY05801"/>
        <s v="PAY05802"/>
        <s v="PAY05803"/>
        <s v="PAY05804"/>
        <s v="PAY05805"/>
        <s v="PAY05806"/>
        <s v="PAY05807"/>
        <s v="PAY05808"/>
        <s v="PAY05809"/>
        <s v="PAY05810"/>
        <s v="PAY05811"/>
        <s v="PAY05812"/>
        <s v="PAY05813"/>
        <s v="PAY05814"/>
        <s v="PAY05815"/>
        <s v="PAY05816"/>
        <s v="PAY05817"/>
        <s v="PAY05818"/>
        <s v="PAY05819"/>
        <s v="PAY05820"/>
        <s v="PAY05821"/>
        <s v="PAY05822"/>
        <s v="PAY05823"/>
        <s v="PAY05824"/>
        <s v="PAY05825"/>
        <s v="PAY05826"/>
        <s v="PAY05827"/>
        <s v="PAY05828"/>
        <s v="PAY05829"/>
        <s v="PAY05830"/>
        <s v="PAY05831"/>
        <s v="PAY05832"/>
        <s v="PAY05833"/>
        <s v="PAY05834"/>
        <s v="PAY05835"/>
        <s v="PAY05836"/>
        <s v="PAY05837"/>
        <s v="PAY05838"/>
        <s v="PAY05839"/>
        <s v="PAY05840"/>
        <s v="PAY05841"/>
        <s v="PAY05842"/>
        <s v="PAY05843"/>
        <s v="PAY05844"/>
        <s v="PAY05845"/>
        <s v="PAY05846"/>
        <s v="PAY05847"/>
        <s v="PAY05848"/>
        <s v="PAY05849"/>
        <s v="PAY05850"/>
        <s v="PAY05851"/>
        <s v="PAY05852"/>
        <s v="PAY05853"/>
        <s v="PAY05854"/>
        <s v="PAY05855"/>
        <s v="PAY05856"/>
        <s v="PAY05857"/>
        <s v="PAY05858"/>
        <s v="PAY05859"/>
        <s v="PAY05860"/>
        <s v="PAY05861"/>
        <s v="PAY05862"/>
        <s v="PAY05863"/>
        <s v="PAY05864"/>
        <s v="PAY05865"/>
        <s v="PAY05866"/>
        <s v="PAY05867"/>
        <s v="PAY05868"/>
        <s v="PAY05869"/>
        <s v="PAY05870"/>
        <s v="PAY05871"/>
        <s v="PAY05872"/>
        <s v="PAY05873"/>
        <s v="PAY05874"/>
        <s v="PAY05875"/>
        <s v="PAY05876"/>
        <s v="PAY05877"/>
        <s v="PAY05878"/>
        <s v="PAY05879"/>
        <s v="PAY05880"/>
        <s v="PAY05881"/>
        <s v="PAY05882"/>
        <s v="PAY05883"/>
        <s v="PAY05884"/>
        <s v="PAY05885"/>
        <s v="PAY05886"/>
        <s v="PAY05887"/>
        <s v="PAY05888"/>
        <s v="PAY05889"/>
        <s v="PAY05890"/>
        <s v="PAY05891"/>
        <s v="PAY05892"/>
        <s v="PAY05893"/>
        <s v="PAY05894"/>
        <s v="PAY05895"/>
        <s v="PAY05896"/>
        <s v="PAY05897"/>
        <s v="PAY05898"/>
        <s v="PAY05899"/>
        <s v="PAY05900"/>
        <s v="PAY05901"/>
        <s v="PAY05902"/>
        <s v="PAY05903"/>
        <s v="PAY05904"/>
        <s v="PAY05905"/>
        <s v="PAY05906"/>
        <s v="PAY05907"/>
        <s v="PAY05908"/>
        <s v="PAY05909"/>
        <s v="PAY05910"/>
        <s v="PAY05911"/>
        <s v="PAY05912"/>
        <s v="PAY05913"/>
        <s v="PAY05914"/>
        <s v="PAY05915"/>
        <s v="PAY05916"/>
        <s v="PAY05917"/>
        <s v="PAY05918"/>
        <s v="PAY05919"/>
        <s v="PAY05920"/>
        <s v="PAY05921"/>
        <s v="PAY05922"/>
        <s v="PAY05923"/>
        <s v="PAY05924"/>
        <s v="PAY05925"/>
        <s v="PAY05926"/>
        <s v="PAY05927"/>
        <s v="PAY05928"/>
        <s v="PAY05929"/>
        <s v="PAY05930"/>
        <s v="PAY05931"/>
        <s v="PAY05932"/>
        <s v="PAY05933"/>
        <s v="PAY05934"/>
        <s v="PAY05935"/>
        <s v="PAY05936"/>
        <s v="PAY05937"/>
        <s v="PAY05938"/>
        <s v="PAY05939"/>
        <s v="PAY05940"/>
        <s v="PAY05941"/>
        <s v="PAY05942"/>
        <s v="PAY05943"/>
        <s v="PAY05944"/>
        <s v="PAY05945"/>
        <s v="PAY05946"/>
        <s v="PAY05947"/>
        <s v="PAY05948"/>
        <s v="PAY05949"/>
        <s v="PAY05950"/>
        <s v="PAY05951"/>
        <s v="PAY05952"/>
        <s v="PAY05953"/>
        <s v="PAY05954"/>
        <s v="PAY05955"/>
        <s v="PAY05956"/>
        <s v="PAY05957"/>
        <s v="PAY05958"/>
        <s v="PAY05959"/>
        <s v="PAY05960"/>
        <s v="PAY05961"/>
        <s v="PAY05962"/>
        <s v="PAY05963"/>
        <s v="PAY05964"/>
        <s v="PAY05965"/>
        <s v="PAY05966"/>
        <s v="PAY05967"/>
        <s v="PAY05968"/>
        <s v="PAY05969"/>
        <s v="PAY05970"/>
        <s v="PAY05971"/>
        <s v="PAY05972"/>
        <s v="PAY05973"/>
        <s v="PAY05974"/>
        <s v="PAY05975"/>
        <s v="PAY05976"/>
        <s v="PAY05977"/>
        <s v="PAY05978"/>
        <s v="PAY05979"/>
        <s v="PAY05980"/>
        <s v="PAY05981"/>
        <s v="PAY05982"/>
        <s v="PAY05983"/>
        <s v="PAY05984"/>
        <s v="PAY05985"/>
        <s v="PAY05986"/>
        <s v="PAY05987"/>
        <s v="PAY05988"/>
        <s v="PAY05989"/>
        <s v="PAY05990"/>
        <s v="PAY05991"/>
        <s v="PAY05992"/>
        <s v="PAY05993"/>
        <s v="PAY05994"/>
        <s v="PAY05995"/>
        <s v="PAY05996"/>
        <s v="PAY05997"/>
        <s v="PAY05998"/>
        <s v="PAY05999"/>
        <s v="PAY06000"/>
        <s v="PAY06001"/>
        <s v="PAY06002"/>
        <s v="PAY06003"/>
        <s v="PAY06004"/>
        <s v="PAY06005"/>
        <s v="PAY06006"/>
        <s v="PAY06007"/>
        <s v="PAY06008"/>
        <s v="PAY06009"/>
        <s v="PAY06010"/>
        <s v="PAY06011"/>
        <s v="PAY06012"/>
        <s v="PAY06013"/>
        <s v="PAY06014"/>
        <s v="PAY06015"/>
        <s v="PAY06016"/>
        <s v="PAY06017"/>
        <s v="PAY06018"/>
        <s v="PAY06019"/>
        <s v="PAY06020"/>
        <s v="PAY06021"/>
        <s v="PAY06022"/>
        <s v="PAY06023"/>
        <s v="PAY06024"/>
        <s v="PAY06025"/>
        <s v="PAY06026"/>
        <s v="PAY06027"/>
        <s v="PAY06028"/>
        <s v="PAY06029"/>
        <s v="PAY06030"/>
        <s v="PAY06031"/>
        <s v="PAY06032"/>
        <s v="PAY06033"/>
        <s v="PAY06034"/>
        <s v="PAY06035"/>
        <s v="PAY06036"/>
        <s v="PAY06037"/>
        <s v="PAY06038"/>
        <s v="PAY06039"/>
        <s v="PAY06040"/>
        <s v="PAY06041"/>
        <s v="PAY06042"/>
        <s v="PAY06043"/>
        <s v="PAY06044"/>
        <s v="PAY06045"/>
        <s v="PAY06046"/>
        <s v="PAY06047"/>
        <s v="PAY06048"/>
        <s v="PAY06049"/>
        <s v="PAY06050"/>
        <s v="PAY06051"/>
        <s v="PAY06052"/>
        <s v="PAY06053"/>
        <s v="PAY06054"/>
        <s v="PAY06055"/>
        <s v="PAY06056"/>
        <s v="PAY06057"/>
        <s v="PAY06058"/>
        <s v="PAY06059"/>
        <s v="PAY06060"/>
        <s v="PAY06061"/>
        <s v="PAY06062"/>
        <s v="PAY06063"/>
        <s v="PAY06064"/>
        <s v="PAY06065"/>
        <s v="PAY06066"/>
        <s v="PAY06067"/>
        <s v="PAY06068"/>
        <s v="PAY06069"/>
        <s v="PAY06070"/>
        <s v="PAY06071"/>
        <s v="PAY06072"/>
        <s v="PAY06073"/>
        <s v="PAY06074"/>
        <s v="PAY06075"/>
        <s v="PAY06076"/>
        <s v="PAY06077"/>
        <s v="PAY06078"/>
        <s v="PAY06079"/>
        <s v="PAY06080"/>
        <s v="PAY06081"/>
        <s v="PAY06082"/>
        <s v="PAY06083"/>
        <s v="PAY06084"/>
        <s v="PAY06085"/>
        <s v="PAY06086"/>
        <s v="PAY06087"/>
        <s v="PAY06088"/>
        <s v="PAY06089"/>
        <s v="PAY06090"/>
        <s v="PAY06091"/>
        <s v="PAY06092"/>
        <s v="PAY06093"/>
        <s v="PAY06094"/>
        <s v="PAY06095"/>
        <s v="PAY06096"/>
        <s v="PAY06097"/>
        <s v="PAY06098"/>
        <s v="PAY06099"/>
        <s v="PAY06100"/>
        <s v="PAY06101"/>
        <s v="PAY06102"/>
        <s v="PAY06103"/>
        <s v="PAY06104"/>
        <s v="PAY06105"/>
        <s v="PAY06106"/>
        <s v="PAY06107"/>
        <s v="PAY06108"/>
        <s v="PAY06109"/>
        <s v="PAY06110"/>
        <s v="PAY06111"/>
        <s v="PAY06112"/>
        <s v="PAY06113"/>
        <s v="PAY06114"/>
        <s v="PAY06115"/>
        <s v="PAY06116"/>
        <s v="PAY06117"/>
        <s v="PAY06118"/>
        <s v="PAY06119"/>
        <s v="PAY06120"/>
        <s v="PAY06121"/>
        <s v="PAY06122"/>
        <s v="PAY06123"/>
        <s v="PAY06124"/>
        <s v="PAY06125"/>
        <s v="PAY06126"/>
        <s v="PAY06127"/>
        <s v="PAY06128"/>
        <s v="PAY06129"/>
        <s v="PAY06130"/>
        <s v="PAY06131"/>
        <s v="PAY06132"/>
        <s v="PAY06133"/>
        <s v="PAY06134"/>
        <s v="PAY06135"/>
        <s v="PAY06136"/>
        <s v="PAY06137"/>
        <s v="PAY06138"/>
        <s v="PAY06139"/>
        <s v="PAY06140"/>
        <s v="PAY06141"/>
        <s v="PAY06142"/>
        <s v="PAY06143"/>
        <s v="PAY06144"/>
        <s v="PAY06145"/>
        <s v="PAY06146"/>
        <s v="PAY06147"/>
        <s v="PAY06148"/>
        <s v="PAY06149"/>
        <s v="PAY06150"/>
        <s v="PAY06151"/>
        <s v="PAY06152"/>
        <s v="PAY06153"/>
        <s v="PAY06154"/>
        <s v="PAY06155"/>
        <s v="PAY06156"/>
        <s v="PAY06157"/>
        <s v="PAY06158"/>
        <s v="PAY06159"/>
        <s v="PAY06160"/>
        <s v="PAY06161"/>
        <s v="PAY06162"/>
        <s v="PAY06163"/>
        <s v="PAY06164"/>
        <s v="PAY06165"/>
        <s v="PAY06166"/>
        <s v="PAY06167"/>
        <s v="PAY06168"/>
        <s v="PAY06169"/>
        <s v="PAY06170"/>
        <s v="PAY06171"/>
        <s v="PAY06172"/>
        <s v="PAY06173"/>
        <s v="PAY06174"/>
        <s v="PAY06175"/>
        <s v="PAY06176"/>
        <s v="PAY06177"/>
        <s v="PAY06178"/>
        <s v="PAY06179"/>
        <s v="PAY06180"/>
        <s v="PAY06181"/>
        <s v="PAY06182"/>
        <s v="PAY06183"/>
        <s v="PAY06184"/>
        <s v="PAY06185"/>
        <s v="PAY06186"/>
        <s v="PAY06187"/>
        <s v="PAY06188"/>
        <s v="PAY06189"/>
        <s v="PAY06190"/>
        <s v="PAY06191"/>
        <s v="PAY06192"/>
        <s v="PAY06193"/>
        <s v="PAY06194"/>
        <s v="PAY06195"/>
        <s v="PAY06196"/>
        <s v="PAY06197"/>
        <s v="PAY06198"/>
        <s v="PAY06199"/>
        <s v="PAY06200"/>
        <s v="PAY06201"/>
        <s v="PAY06202"/>
        <s v="PAY06203"/>
        <s v="PAY06204"/>
        <s v="PAY06205"/>
        <s v="PAY06206"/>
        <s v="PAY06207"/>
        <s v="PAY06208"/>
        <s v="PAY06209"/>
        <s v="PAY06210"/>
        <s v="PAY06211"/>
        <s v="PAY06212"/>
        <s v="PAY06213"/>
        <s v="PAY06214"/>
        <s v="PAY06215"/>
        <s v="PAY06216"/>
        <s v="PAY06217"/>
        <s v="PAY06218"/>
        <s v="PAY06219"/>
        <s v="PAY06220"/>
        <s v="PAY06221"/>
        <s v="PAY06222"/>
        <s v="PAY06223"/>
        <s v="PAY06224"/>
        <s v="PAY06225"/>
        <s v="PAY06226"/>
        <s v="PAY06227"/>
        <s v="PAY06228"/>
        <s v="PAY06229"/>
        <s v="PAY06230"/>
        <s v="PAY06231"/>
        <s v="PAY06232"/>
        <s v="PAY06233"/>
        <s v="PAY06234"/>
        <s v="PAY06235"/>
        <s v="PAY06236"/>
        <s v="PAY06237"/>
        <s v="PAY06238"/>
        <s v="PAY06239"/>
        <s v="PAY06240"/>
        <s v="PAY06241"/>
        <s v="PAY06242"/>
        <s v="PAY06243"/>
        <s v="PAY06244"/>
        <s v="PAY06245"/>
        <s v="PAY06246"/>
        <s v="PAY06247"/>
        <s v="PAY06248"/>
        <s v="PAY06249"/>
        <s v="PAY06250"/>
        <s v="PAY06251"/>
        <s v="PAY06252"/>
        <s v="PAY06253"/>
        <s v="PAY06254"/>
        <s v="PAY06255"/>
        <s v="PAY06256"/>
        <s v="PAY06257"/>
        <s v="PAY06258"/>
        <s v="PAY06259"/>
        <s v="PAY06260"/>
        <s v="PAY06261"/>
        <s v="PAY06262"/>
        <s v="PAY06263"/>
        <s v="PAY06264"/>
        <s v="PAY06265"/>
        <s v="PAY06266"/>
        <s v="PAY06267"/>
        <s v="PAY06268"/>
        <s v="PAY06269"/>
        <s v="PAY06270"/>
        <s v="PAY06271"/>
        <s v="PAY06272"/>
        <s v="PAY06273"/>
        <s v="PAY06274"/>
        <s v="PAY06275"/>
        <s v="PAY06276"/>
        <s v="PAY06277"/>
        <s v="PAY06278"/>
        <s v="PAY06279"/>
        <s v="PAY06280"/>
        <s v="PAY06281"/>
        <s v="PAY06282"/>
        <s v="PAY06283"/>
        <s v="PAY06284"/>
        <s v="PAY06285"/>
        <s v="PAY06286"/>
        <s v="PAY06287"/>
        <s v="PAY06288"/>
        <s v="PAY06289"/>
        <s v="PAY06290"/>
        <s v="PAY06291"/>
        <s v="PAY06292"/>
        <s v="PAY06293"/>
        <s v="PAY06294"/>
        <s v="PAY06295"/>
        <s v="PAY06296"/>
        <s v="PAY06297"/>
        <s v="PAY06298"/>
        <s v="PAY06299"/>
        <s v="PAY06300"/>
        <s v="PAY06301"/>
        <s v="PAY06302"/>
        <s v="PAY06303"/>
        <s v="PAY06304"/>
        <s v="PAY06305"/>
        <s v="PAY06306"/>
        <s v="PAY06307"/>
        <s v="PAY06308"/>
        <s v="PAY06309"/>
        <s v="PAY06310"/>
        <s v="PAY06311"/>
        <s v="PAY06312"/>
        <s v="PAY06313"/>
        <s v="PAY06314"/>
        <s v="PAY06315"/>
        <s v="PAY06316"/>
        <s v="PAY06317"/>
        <s v="PAY06318"/>
        <s v="PAY06319"/>
        <s v="PAY06320"/>
        <s v="PAY06321"/>
        <s v="PAY06322"/>
        <s v="PAY06323"/>
        <s v="PAY06324"/>
        <s v="PAY06325"/>
        <s v="PAY06326"/>
        <s v="PAY06327"/>
        <s v="PAY06328"/>
        <s v="PAY06329"/>
        <s v="PAY06330"/>
        <s v="PAY06331"/>
        <s v="PAY06332"/>
        <s v="PAY06333"/>
        <s v="PAY06334"/>
        <s v="PAY06335"/>
        <s v="PAY06336"/>
        <s v="PAY06337"/>
        <s v="PAY06338"/>
        <s v="PAY06339"/>
        <s v="PAY06340"/>
        <s v="PAY06341"/>
        <s v="PAY06342"/>
        <s v="PAY06343"/>
        <s v="PAY06344"/>
        <s v="PAY06345"/>
        <s v="PAY06346"/>
        <s v="PAY06347"/>
        <s v="PAY06348"/>
        <s v="PAY06349"/>
        <s v="PAY06350"/>
        <s v="PAY06351"/>
        <s v="PAY06352"/>
        <s v="PAY06353"/>
        <s v="PAY06354"/>
        <s v="PAY06355"/>
        <s v="PAY06356"/>
        <s v="PAY06357"/>
        <s v="PAY06358"/>
        <s v="PAY06359"/>
        <s v="PAY06360"/>
        <s v="PAY06361"/>
        <s v="PAY06362"/>
        <s v="PAY06363"/>
        <s v="PAY06364"/>
        <s v="PAY06365"/>
        <s v="PAY06366"/>
        <s v="PAY06367"/>
        <s v="PAY06368"/>
        <s v="PAY06369"/>
        <s v="PAY06370"/>
        <s v="PAY06371"/>
        <s v="PAY06372"/>
        <s v="PAY06373"/>
        <s v="PAY06374"/>
        <s v="PAY06375"/>
        <s v="PAY06376"/>
        <s v="PAY06377"/>
        <s v="PAY06378"/>
        <s v="PAY06379"/>
        <s v="PAY06380"/>
        <s v="PAY06381"/>
        <s v="PAY06382"/>
        <s v="PAY06383"/>
        <s v="PAY06384"/>
        <s v="PAY06385"/>
        <s v="PAY06386"/>
        <s v="PAY06387"/>
        <s v="PAY06388"/>
        <s v="PAY06389"/>
        <s v="PAY06390"/>
        <s v="PAY06391"/>
        <s v="PAY06392"/>
        <s v="PAY06393"/>
        <s v="PAY06394"/>
        <s v="PAY06395"/>
        <s v="PAY06396"/>
        <s v="PAY06397"/>
        <s v="PAY06398"/>
        <s v="PAY06399"/>
        <s v="PAY06400"/>
        <s v="PAY06401"/>
        <s v="PAY06402"/>
        <s v="PAY06403"/>
        <s v="PAY06404"/>
        <s v="PAY06405"/>
        <s v="PAY06406"/>
        <s v="PAY06407"/>
        <s v="PAY06408"/>
        <s v="PAY06409"/>
        <s v="PAY06410"/>
        <s v="PAY06411"/>
        <s v="PAY06412"/>
        <s v="PAY06413"/>
        <s v="PAY06414"/>
        <s v="PAY06415"/>
        <s v="PAY06416"/>
        <s v="PAY06417"/>
        <s v="PAY06418"/>
        <s v="PAY06419"/>
        <s v="PAY06420"/>
        <s v="PAY06421"/>
        <s v="PAY06422"/>
        <s v="PAY06423"/>
        <s v="PAY06424"/>
        <s v="PAY06425"/>
        <s v="PAY06426"/>
        <s v="PAY06427"/>
        <s v="PAY06428"/>
        <s v="PAY06429"/>
        <s v="PAY06430"/>
        <s v="PAY06431"/>
        <s v="PAY06432"/>
        <s v="PAY06433"/>
        <s v="PAY06434"/>
        <s v="PAY06435"/>
        <s v="PAY06436"/>
        <s v="PAY06437"/>
        <s v="PAY06438"/>
        <s v="PAY06439"/>
        <s v="PAY06440"/>
        <s v="PAY06441"/>
        <s v="PAY06442"/>
        <s v="PAY06443"/>
        <s v="PAY06444"/>
        <s v="PAY06445"/>
        <s v="PAY06446"/>
        <s v="PAY06447"/>
        <s v="PAY06448"/>
        <s v="PAY06449"/>
        <s v="PAY06450"/>
        <s v="PAY06451"/>
        <s v="PAY06452"/>
        <s v="PAY06453"/>
        <s v="PAY06454"/>
        <s v="PAY06455"/>
        <s v="PAY06456"/>
        <s v="PAY06457"/>
        <s v="PAY06458"/>
        <s v="PAY06459"/>
        <s v="PAY06460"/>
        <s v="PAY06461"/>
        <s v="PAY06462"/>
        <s v="PAY06463"/>
        <s v="PAY06464"/>
        <s v="PAY06465"/>
        <s v="PAY06466"/>
        <s v="PAY06467"/>
        <s v="PAY06468"/>
        <s v="PAY06469"/>
        <s v="PAY06470"/>
        <s v="PAY06471"/>
        <s v="PAY06472"/>
        <s v="PAY06473"/>
        <s v="PAY06474"/>
        <s v="PAY06475"/>
        <s v="PAY06476"/>
        <s v="PAY06477"/>
        <s v="PAY06478"/>
        <s v="PAY06479"/>
        <s v="PAY06480"/>
        <s v="PAY06481"/>
        <s v="PAY06482"/>
        <s v="PAY06483"/>
        <s v="PAY06484"/>
        <s v="PAY06485"/>
        <s v="PAY06486"/>
        <s v="PAY06487"/>
        <s v="PAY06488"/>
        <s v="PAY06489"/>
        <s v="PAY06490"/>
        <s v="PAY06491"/>
        <s v="PAY06492"/>
        <s v="PAY06493"/>
        <s v="PAY06494"/>
        <s v="PAY06495"/>
        <s v="PAY06496"/>
        <s v="PAY06497"/>
        <s v="PAY06498"/>
        <s v="PAY06499"/>
        <s v="PAY06500"/>
        <s v="PAY06501"/>
        <s v="PAY06502"/>
        <s v="PAY06503"/>
        <s v="PAY06504"/>
        <s v="PAY06505"/>
        <s v="PAY06506"/>
        <s v="PAY06507"/>
        <s v="PAY06508"/>
        <s v="PAY06509"/>
        <s v="PAY06510"/>
        <s v="PAY06511"/>
        <s v="PAY06512"/>
        <s v="PAY06513"/>
        <s v="PAY06514"/>
        <s v="PAY06515"/>
        <s v="PAY06516"/>
        <s v="PAY06517"/>
        <s v="PAY06518"/>
        <s v="PAY06519"/>
        <s v="PAY06520"/>
        <s v="PAY06521"/>
        <s v="PAY06522"/>
        <s v="PAY06523"/>
        <s v="PAY06524"/>
        <s v="PAY06525"/>
        <s v="PAY06526"/>
        <s v="PAY06527"/>
        <s v="PAY06528"/>
        <s v="PAY06529"/>
        <s v="PAY06530"/>
        <s v="PAY06531"/>
        <s v="PAY06532"/>
        <s v="PAY06533"/>
        <s v="PAY06534"/>
        <s v="PAY06535"/>
        <s v="PAY06536"/>
        <s v="PAY06537"/>
        <s v="PAY06538"/>
        <s v="PAY06539"/>
        <s v="PAY06540"/>
        <s v="PAY06541"/>
        <s v="PAY06542"/>
        <s v="PAY06543"/>
        <s v="PAY06544"/>
        <s v="PAY06545"/>
        <s v="PAY06546"/>
        <s v="PAY06547"/>
        <s v="PAY06548"/>
        <s v="PAY06549"/>
        <s v="PAY06550"/>
        <s v="PAY06551"/>
        <s v="PAY06552"/>
        <s v="PAY06553"/>
        <s v="PAY06554"/>
        <s v="PAY06555"/>
        <s v="PAY06556"/>
        <s v="PAY06557"/>
        <s v="PAY06558"/>
        <s v="PAY06559"/>
        <s v="PAY06560"/>
        <s v="PAY06561"/>
        <s v="PAY06562"/>
        <s v="PAY06563"/>
        <s v="PAY06564"/>
        <s v="PAY06565"/>
        <s v="PAY06566"/>
        <s v="PAY06567"/>
        <s v="PAY06568"/>
        <s v="PAY06569"/>
        <s v="PAY06570"/>
        <s v="PAY06571"/>
        <s v="PAY06572"/>
        <s v="PAY06573"/>
        <s v="PAY06574"/>
        <s v="PAY06575"/>
        <s v="PAY06576"/>
        <s v="PAY06577"/>
        <s v="PAY06578"/>
        <s v="PAY06579"/>
        <s v="PAY06580"/>
        <s v="PAY06581"/>
        <s v="PAY06582"/>
        <s v="PAY06583"/>
        <s v="PAY06584"/>
        <s v="PAY06585"/>
        <s v="PAY06586"/>
        <s v="PAY06587"/>
        <s v="PAY06588"/>
        <s v="PAY06589"/>
        <s v="PAY06590"/>
        <s v="PAY06591"/>
        <s v="PAY06592"/>
        <s v="PAY06593"/>
        <s v="PAY06594"/>
        <s v="PAY06595"/>
        <s v="PAY06596"/>
        <s v="PAY06597"/>
        <s v="PAY06598"/>
        <s v="PAY06599"/>
        <s v="PAY06600"/>
        <s v="PAY06601"/>
        <s v="PAY06602"/>
        <s v="PAY06603"/>
        <s v="PAY06604"/>
        <s v="PAY06605"/>
        <s v="PAY06606"/>
        <s v="PAY06607"/>
        <s v="PAY06608"/>
        <s v="PAY06609"/>
        <s v="PAY06610"/>
        <s v="PAY06611"/>
        <s v="PAY06612"/>
        <s v="PAY06613"/>
        <s v="PAY06614"/>
        <s v="PAY06615"/>
        <s v="PAY06616"/>
        <s v="PAY06617"/>
        <s v="PAY06618"/>
        <s v="PAY06619"/>
        <s v="PAY06620"/>
        <s v="PAY06621"/>
        <s v="PAY06622"/>
        <s v="PAY06623"/>
        <s v="PAY06624"/>
        <s v="PAY06625"/>
        <s v="PAY06626"/>
        <s v="PAY06627"/>
        <s v="PAY06628"/>
        <s v="PAY06629"/>
        <s v="PAY06630"/>
        <s v="PAY06631"/>
        <s v="PAY06632"/>
        <s v="PAY06633"/>
        <s v="PAY06634"/>
        <s v="PAY06635"/>
        <s v="PAY06636"/>
        <s v="PAY06637"/>
        <s v="PAY06638"/>
        <s v="PAY06639"/>
        <s v="PAY06640"/>
        <s v="PAY06641"/>
        <s v="PAY06642"/>
        <s v="PAY06643"/>
        <s v="PAY06644"/>
        <s v="PAY06645"/>
        <s v="PAY06646"/>
        <s v="PAY06647"/>
        <s v="PAY06648"/>
        <s v="PAY06649"/>
        <s v="PAY06650"/>
        <s v="PAY06651"/>
        <s v="PAY06652"/>
        <s v="PAY06653"/>
        <s v="PAY06654"/>
        <s v="PAY06655"/>
        <s v="PAY06656"/>
        <s v="PAY06657"/>
        <s v="PAY06658"/>
        <s v="PAY06659"/>
        <s v="PAY06660"/>
        <s v="PAY06661"/>
        <s v="PAY06662"/>
        <s v="PAY06663"/>
        <s v="PAY06664"/>
        <s v="PAY06665"/>
        <s v="PAY06666"/>
        <s v="PAY06667"/>
        <s v="PAY06668"/>
        <s v="PAY06669"/>
        <s v="PAY06670"/>
        <s v="PAY06671"/>
        <s v="PAY06672"/>
        <s v="PAY06673"/>
        <s v="PAY06674"/>
        <s v="PAY06675"/>
        <s v="PAY06676"/>
        <s v="PAY06677"/>
        <s v="PAY06678"/>
        <s v="PAY06679"/>
        <s v="PAY06680"/>
        <s v="PAY06681"/>
        <s v="PAY06682"/>
        <s v="PAY06683"/>
        <s v="PAY06684"/>
        <s v="PAY06685"/>
        <s v="PAY06686"/>
        <s v="PAY06687"/>
        <s v="PAY06688"/>
        <s v="PAY06689"/>
        <s v="PAY06690"/>
        <s v="PAY06691"/>
        <s v="PAY06692"/>
        <s v="PAY06693"/>
        <s v="PAY06694"/>
        <s v="PAY06695"/>
        <s v="PAY06696"/>
        <s v="PAY06697"/>
        <s v="PAY06698"/>
        <s v="PAY06699"/>
        <s v="PAY06700"/>
        <s v="PAY06701"/>
        <s v="PAY06702"/>
        <s v="PAY06703"/>
        <s v="PAY06704"/>
        <s v="PAY06705"/>
        <s v="PAY06706"/>
        <s v="PAY06707"/>
        <s v="PAY06708"/>
        <s v="PAY06709"/>
        <s v="PAY06710"/>
        <s v="PAY06711"/>
        <s v="PAY06712"/>
        <s v="PAY06713"/>
        <s v="PAY06714"/>
        <s v="PAY06715"/>
        <s v="PAY06716"/>
        <s v="PAY06717"/>
        <s v="PAY06718"/>
        <s v="PAY06719"/>
        <s v="PAY06720"/>
        <s v="PAY06721"/>
        <s v="PAY06722"/>
        <s v="PAY06723"/>
        <s v="PAY06724"/>
        <s v="PAY06725"/>
        <s v="PAY06726"/>
        <s v="PAY06727"/>
        <s v="PAY06728"/>
        <s v="PAY06729"/>
        <s v="PAY06730"/>
        <s v="PAY06731"/>
        <s v="PAY06732"/>
        <s v="PAY06733"/>
        <s v="PAY06734"/>
        <s v="PAY06735"/>
        <s v="PAY06736"/>
        <s v="PAY06737"/>
        <s v="PAY06738"/>
        <s v="PAY06739"/>
        <s v="PAY06740"/>
        <s v="PAY06741"/>
        <s v="PAY06742"/>
        <s v="PAY06743"/>
        <s v="PAY06744"/>
        <s v="PAY06745"/>
        <s v="PAY06746"/>
        <s v="PAY06747"/>
        <s v="PAY06748"/>
      </sharedItems>
    </cacheField>
    <cacheField name="Invoice_ID" numFmtId="0">
      <sharedItems>
        <s v="INV00001"/>
        <s v="INV00002"/>
        <s v="INV00004"/>
        <s v="INV00005"/>
        <s v="INV00006"/>
        <s v="INV00007"/>
        <s v="INV00008"/>
        <s v="INV00009"/>
        <s v="INV00010"/>
        <s v="INV00011"/>
        <s v="INV00012"/>
        <s v="INV00013"/>
        <s v="INV00014"/>
        <s v="INV00015"/>
        <s v="INV00016"/>
        <s v="INV00018"/>
        <s v="INV00019"/>
        <s v="INV00020"/>
        <s v="INV00021"/>
        <s v="INV00022"/>
        <s v="INV00024"/>
        <s v="INV00025"/>
        <s v="INV00026"/>
        <s v="INV00027"/>
        <s v="INV00028"/>
        <s v="INV00029"/>
        <s v="INV00030"/>
        <s v="INV00031"/>
        <s v="INV00032"/>
        <s v="INV00033"/>
        <s v="INV00034"/>
        <s v="INV00035"/>
        <s v="INV00036"/>
        <s v="INV00039"/>
        <s v="INV00040"/>
        <s v="INV00041"/>
        <s v="INV00042"/>
        <s v="INV00043"/>
        <s v="INV00044"/>
        <s v="INV00045"/>
        <s v="INV00046"/>
        <s v="INV00047"/>
        <s v="INV00048"/>
        <s v="INV00050"/>
        <s v="INV00051"/>
        <s v="INV00052"/>
        <s v="INV00053"/>
        <s v="INV00055"/>
        <s v="INV00056"/>
        <s v="INV00057"/>
        <s v="INV00058"/>
        <s v="INV00059"/>
        <s v="INV00060"/>
        <s v="INV00061"/>
        <s v="INV00062"/>
        <s v="INV00063"/>
        <s v="INV00064"/>
        <s v="INV00065"/>
        <s v="INV00066"/>
        <s v="INV00067"/>
        <s v="INV00068"/>
        <s v="INV00069"/>
        <s v="INV00070"/>
        <s v="INV00072"/>
        <s v="INV00073"/>
        <s v="INV00074"/>
        <s v="INV00075"/>
        <s v="INV00076"/>
        <s v="INV00077"/>
        <s v="INV00078"/>
        <s v="INV00079"/>
        <s v="INV00080"/>
        <s v="INV00081"/>
        <s v="INV00082"/>
        <s v="INV00083"/>
        <s v="INV00084"/>
        <s v="INV00085"/>
        <s v="INV00086"/>
        <s v="INV00087"/>
        <s v="INV00088"/>
        <s v="INV00089"/>
        <s v="INV00090"/>
        <s v="INV00091"/>
        <s v="INV00092"/>
        <s v="INV00093"/>
        <s v="INV00094"/>
        <s v="INV00095"/>
        <s v="INV00096"/>
        <s v="INV00097"/>
        <s v="INV00099"/>
        <s v="INV00100"/>
        <s v="INV00101"/>
        <s v="INV00104"/>
        <s v="INV00105"/>
        <s v="INV00108"/>
        <s v="INV00109"/>
        <s v="INV00110"/>
        <s v="INV00111"/>
        <s v="INV00112"/>
        <s v="INV00113"/>
        <s v="INV00114"/>
        <s v="INV00115"/>
        <s v="INV00116"/>
        <s v="INV00117"/>
        <s v="INV00118"/>
        <s v="INV00119"/>
        <s v="INV00120"/>
        <s v="INV00121"/>
        <s v="INV00123"/>
        <s v="INV00124"/>
        <s v="INV00125"/>
        <s v="INV00127"/>
        <s v="INV00128"/>
        <s v="INV00129"/>
        <s v="INV00131"/>
        <s v="INV00132"/>
        <s v="INV00133"/>
        <s v="INV00134"/>
        <s v="INV00135"/>
        <s v="INV00136"/>
        <s v="INV00137"/>
        <s v="INV00138"/>
        <s v="INV00140"/>
        <s v="INV00141"/>
        <s v="INV00142"/>
        <s v="INV00143"/>
        <s v="INV00144"/>
        <s v="INV00145"/>
        <s v="INV00146"/>
        <s v="INV00147"/>
        <s v="INV00148"/>
        <s v="INV00149"/>
        <s v="INV00150"/>
        <s v="INV00151"/>
        <s v="INV00152"/>
        <s v="INV00153"/>
        <s v="INV00154"/>
        <s v="INV00155"/>
        <s v="INV00156"/>
        <s v="INV00157"/>
        <s v="INV00158"/>
        <s v="INV00160"/>
        <s v="INV00162"/>
        <s v="INV00164"/>
        <s v="INV00165"/>
        <s v="INV00166"/>
        <s v="INV00169"/>
        <s v="INV00170"/>
        <s v="INV00173"/>
        <s v="INV00174"/>
        <s v="INV00175"/>
        <s v="INV00176"/>
        <s v="INV00177"/>
        <s v="INV00178"/>
        <s v="INV00180"/>
        <s v="INV00181"/>
        <s v="INV00182"/>
        <s v="INV00183"/>
        <s v="INV00185"/>
        <s v="INV00186"/>
        <s v="INV00187"/>
        <s v="INV00189"/>
        <s v="INV00191"/>
        <s v="INV00195"/>
        <s v="INV00196"/>
        <s v="INV00197"/>
        <s v="INV00199"/>
        <s v="INV00200"/>
        <s v="INV00201"/>
        <s v="INV00202"/>
        <s v="INV00203"/>
        <s v="INV00204"/>
        <s v="INV00205"/>
        <s v="INV00206"/>
        <s v="INV00207"/>
        <s v="INV00208"/>
        <s v="INV00209"/>
        <s v="INV00211"/>
        <s v="INV00212"/>
        <s v="INV00213"/>
        <s v="INV00214"/>
        <s v="INV00215"/>
        <s v="INV00216"/>
        <s v="INV00217"/>
        <s v="INV00218"/>
        <s v="INV00219"/>
        <s v="INV00220"/>
        <s v="INV00221"/>
        <s v="INV00223"/>
        <s v="INV00224"/>
        <s v="INV00225"/>
        <s v="INV00226"/>
        <s v="INV00227"/>
        <s v="INV00230"/>
        <s v="INV00231"/>
        <s v="INV00232"/>
        <s v="INV00233"/>
        <s v="INV00234"/>
        <s v="INV00235"/>
        <s v="INV00236"/>
        <s v="INV00237"/>
        <s v="INV00238"/>
        <s v="INV00239"/>
        <s v="INV00240"/>
        <s v="INV00244"/>
        <s v="INV00246"/>
        <s v="INV00247"/>
        <s v="INV00248"/>
        <s v="INV00249"/>
        <s v="INV00250"/>
        <s v="INV00251"/>
        <s v="INV00252"/>
        <s v="INV00254"/>
        <s v="INV00255"/>
        <s v="INV00257"/>
        <s v="INV00258"/>
        <s v="INV00259"/>
        <s v="INV00260"/>
        <s v="INV00261"/>
        <s v="INV00262"/>
        <s v="INV00263"/>
        <s v="INV00264"/>
        <s v="INV00265"/>
        <s v="INV00267"/>
        <s v="INV00269"/>
        <s v="INV00270"/>
        <s v="INV00271"/>
        <s v="INV00272"/>
        <s v="INV00273"/>
        <s v="INV00275"/>
        <s v="INV00276"/>
        <s v="INV00277"/>
        <s v="INV00278"/>
        <s v="INV00279"/>
        <s v="INV00280"/>
        <s v="INV00281"/>
        <s v="INV00282"/>
        <s v="INV00284"/>
        <s v="INV00285"/>
        <s v="INV00286"/>
        <s v="INV00287"/>
        <s v="INV00289"/>
        <s v="INV00290"/>
        <s v="INV00291"/>
        <s v="INV00292"/>
        <s v="INV00293"/>
        <s v="INV00294"/>
        <s v="INV00295"/>
        <s v="INV00296"/>
        <s v="INV00297"/>
        <s v="INV00298"/>
        <s v="INV00299"/>
        <s v="INV00301"/>
        <s v="INV00302"/>
        <s v="INV00303"/>
        <s v="INV00304"/>
        <s v="INV00305"/>
        <s v="INV00306"/>
        <s v="INV00307"/>
        <s v="INV00308"/>
        <s v="INV00309"/>
        <s v="INV00312"/>
        <s v="INV00313"/>
        <s v="INV00314"/>
        <s v="INV00315"/>
        <s v="INV00316"/>
        <s v="INV00317"/>
        <s v="INV00318"/>
        <s v="INV00320"/>
        <s v="INV00322"/>
        <s v="INV00323"/>
        <s v="INV00324"/>
        <s v="INV00325"/>
        <s v="INV00326"/>
        <s v="INV00327"/>
        <s v="INV00328"/>
        <s v="INV00329"/>
        <s v="INV00330"/>
        <s v="INV00331"/>
        <s v="INV00332"/>
        <s v="INV00333"/>
        <s v="INV00334"/>
        <s v="INV00335"/>
        <s v="INV00336"/>
        <s v="INV00337"/>
        <s v="INV00338"/>
        <s v="INV00339"/>
        <s v="INV00340"/>
        <s v="INV00341"/>
        <s v="INV00342"/>
        <s v="INV00343"/>
        <s v="INV00344"/>
        <s v="INV00345"/>
        <s v="INV00346"/>
        <s v="INV00347"/>
        <s v="INV00348"/>
        <s v="INV00349"/>
        <s v="INV00350"/>
        <s v="INV00351"/>
        <s v="INV00352"/>
        <s v="INV00353"/>
        <s v="INV00354"/>
        <s v="INV00355"/>
        <s v="INV00356"/>
        <s v="INV00357"/>
        <s v="INV00358"/>
        <s v="INV00359"/>
        <s v="INV00360"/>
        <s v="INV00361"/>
        <s v="INV00362"/>
        <s v="INV00363"/>
        <s v="INV00364"/>
        <s v="INV00365"/>
        <s v="INV00366"/>
        <s v="INV00367"/>
        <s v="INV00368"/>
        <s v="INV00369"/>
        <s v="INV00370"/>
        <s v="INV00371"/>
        <s v="INV00372"/>
        <s v="INV00374"/>
        <s v="INV00376"/>
        <s v="INV00377"/>
        <s v="INV00378"/>
        <s v="INV00379"/>
        <s v="INV00380"/>
        <s v="INV00382"/>
        <s v="INV00383"/>
        <s v="INV00384"/>
        <s v="INV00385"/>
        <s v="INV00386"/>
        <s v="INV00387"/>
        <s v="INV00388"/>
        <s v="INV00389"/>
        <s v="INV00390"/>
        <s v="INV00391"/>
        <s v="INV00392"/>
        <s v="INV00393"/>
        <s v="INV00395"/>
        <s v="INV00396"/>
        <s v="INV00397"/>
        <s v="INV00398"/>
        <s v="INV00399"/>
        <s v="INV00401"/>
        <s v="INV00402"/>
        <s v="INV00403"/>
        <s v="INV00404"/>
        <s v="INV00405"/>
        <s v="INV00406"/>
        <s v="INV00407"/>
        <s v="INV00408"/>
        <s v="INV00409"/>
        <s v="INV00410"/>
        <s v="INV00411"/>
        <s v="INV00412"/>
        <s v="INV00413"/>
        <s v="INV00414"/>
        <s v="INV00415"/>
        <s v="INV00416"/>
        <s v="INV00417"/>
        <s v="INV00418"/>
        <s v="INV00419"/>
        <s v="INV00420"/>
        <s v="INV00421"/>
        <s v="INV00422"/>
        <s v="INV00423"/>
        <s v="INV00424"/>
        <s v="INV00425"/>
        <s v="INV00426"/>
        <s v="INV00427"/>
        <s v="INV00428"/>
        <s v="INV00429"/>
        <s v="INV00430"/>
        <s v="INV00431"/>
        <s v="INV00432"/>
        <s v="INV00433"/>
        <s v="INV00434"/>
        <s v="INV00435"/>
        <s v="INV00436"/>
        <s v="INV00438"/>
        <s v="INV00439"/>
        <s v="INV00440"/>
        <s v="INV00441"/>
        <s v="INV00442"/>
        <s v="INV00444"/>
        <s v="INV00445"/>
        <s v="INV00446"/>
        <s v="INV00448"/>
        <s v="INV00449"/>
        <s v="INV00450"/>
        <s v="INV00451"/>
        <s v="INV00452"/>
        <s v="INV00455"/>
        <s v="INV00456"/>
        <s v="INV00457"/>
        <s v="INV00458"/>
        <s v="INV00459"/>
        <s v="INV00460"/>
        <s v="INV00462"/>
        <s v="INV00463"/>
        <s v="INV00464"/>
        <s v="INV00466"/>
        <s v="INV00467"/>
        <s v="INV00468"/>
        <s v="INV00469"/>
        <s v="INV00470"/>
        <s v="INV00472"/>
        <s v="INV00474"/>
        <s v="INV00475"/>
        <s v="INV00476"/>
        <s v="INV00477"/>
        <s v="INV00480"/>
        <s v="INV00482"/>
        <s v="INV00484"/>
        <s v="INV00485"/>
        <s v="INV00487"/>
        <s v="INV00488"/>
        <s v="INV00489"/>
        <s v="INV00490"/>
        <s v="INV00492"/>
        <s v="INV00493"/>
        <s v="INV00494"/>
        <s v="INV00496"/>
        <s v="INV00497"/>
        <s v="INV00498"/>
        <s v="INV00499"/>
        <s v="INV00501"/>
        <s v="INV00502"/>
        <s v="INV00504"/>
        <s v="INV00505"/>
        <s v="INV00507"/>
        <s v="INV00508"/>
        <s v="INV00509"/>
        <s v="INV00512"/>
        <s v="INV00513"/>
        <s v="INV00514"/>
        <s v="INV00515"/>
        <s v="INV00516"/>
        <s v="INV00517"/>
        <s v="INV00518"/>
        <s v="INV00520"/>
        <s v="INV00521"/>
        <s v="INV00522"/>
        <s v="INV00523"/>
        <s v="INV00524"/>
        <s v="INV00525"/>
        <s v="INV00526"/>
        <s v="INV00528"/>
        <s v="INV00529"/>
        <s v="INV00530"/>
        <s v="INV00531"/>
        <s v="INV00532"/>
        <s v="INV00533"/>
        <s v="INV00534"/>
        <s v="INV00535"/>
        <s v="INV00536"/>
        <s v="INV00537"/>
        <s v="INV00538"/>
        <s v="INV00539"/>
        <s v="INV00540"/>
        <s v="INV00541"/>
        <s v="INV00543"/>
        <s v="INV00544"/>
        <s v="INV00545"/>
        <s v="INV00546"/>
        <s v="INV00547"/>
        <s v="INV00548"/>
        <s v="INV00549"/>
        <s v="INV00550"/>
        <s v="INV00551"/>
        <s v="INV00552"/>
        <s v="INV00553"/>
        <s v="INV00554"/>
        <s v="INV00555"/>
        <s v="INV00556"/>
        <s v="INV00557"/>
        <s v="INV00558"/>
        <s v="INV00559"/>
        <s v="INV00560"/>
        <s v="INV00561"/>
        <s v="INV00562"/>
        <s v="INV00564"/>
        <s v="INV00565"/>
        <s v="INV00566"/>
        <s v="INV00567"/>
        <s v="INV00569"/>
        <s v="INV00570"/>
        <s v="INV00572"/>
        <s v="INV00573"/>
        <s v="INV00574"/>
        <s v="INV00575"/>
        <s v="INV00576"/>
        <s v="INV00577"/>
        <s v="INV00578"/>
        <s v="INV00579"/>
        <s v="INV00580"/>
        <s v="INV00581"/>
        <s v="INV00582"/>
        <s v="INV00583"/>
        <s v="INV00584"/>
        <s v="INV00587"/>
        <s v="INV00588"/>
        <s v="INV00589"/>
        <s v="INV00590"/>
        <s v="INV00591"/>
        <s v="INV00592"/>
        <s v="INV00593"/>
        <s v="INV00594"/>
        <s v="INV00595"/>
        <s v="INV00596"/>
        <s v="INV00597"/>
        <s v="INV00598"/>
        <s v="INV00600"/>
        <s v="INV00601"/>
        <s v="INV00602"/>
        <s v="INV00603"/>
        <s v="INV00605"/>
        <s v="INV00606"/>
        <s v="INV00607"/>
        <s v="INV00608"/>
        <s v="INV00609"/>
        <s v="INV00611"/>
        <s v="INV00613"/>
        <s v="INV00614"/>
        <s v="INV00615"/>
        <s v="INV00617"/>
        <s v="INV00618"/>
        <s v="INV00619"/>
        <s v="INV00621"/>
        <s v="INV00623"/>
        <s v="INV00625"/>
        <s v="INV00626"/>
        <s v="INV00627"/>
        <s v="INV00628"/>
        <s v="INV00630"/>
        <s v="INV00633"/>
        <s v="INV00634"/>
        <s v="INV00635"/>
        <s v="INV00636"/>
        <s v="INV00637"/>
        <s v="INV00639"/>
        <s v="INV00640"/>
        <s v="INV00642"/>
        <s v="INV00643"/>
        <s v="INV00644"/>
        <s v="INV00645"/>
        <s v="INV00646"/>
        <s v="INV00647"/>
        <s v="INV00648"/>
        <s v="INV00651"/>
        <s v="INV00652"/>
        <s v="INV00653"/>
        <s v="INV00654"/>
        <s v="INV00655"/>
        <s v="INV00656"/>
        <s v="INV00657"/>
        <s v="INV00658"/>
        <s v="INV00660"/>
        <s v="INV00661"/>
        <s v="INV00662"/>
        <s v="INV00663"/>
        <s v="INV00664"/>
        <s v="INV00665"/>
        <s v="INV00666"/>
        <s v="INV00667"/>
        <s v="INV00668"/>
        <s v="INV00669"/>
        <s v="INV00670"/>
        <s v="INV00671"/>
        <s v="INV00672"/>
        <s v="INV00673"/>
        <s v="INV00674"/>
        <s v="INV00675"/>
        <s v="INV00677"/>
        <s v="INV00678"/>
        <s v="INV00680"/>
        <s v="INV00681"/>
        <s v="INV00683"/>
        <s v="INV00684"/>
        <s v="INV00688"/>
        <s v="INV00690"/>
        <s v="INV00691"/>
        <s v="INV00692"/>
        <s v="INV00693"/>
        <s v="INV00694"/>
        <s v="INV00695"/>
        <s v="INV00696"/>
        <s v="INV00697"/>
        <s v="INV00698"/>
        <s v="INV00699"/>
        <s v="INV00700"/>
        <s v="INV00701"/>
        <s v="INV00702"/>
        <s v="INV00703"/>
        <s v="INV00704"/>
        <s v="INV00705"/>
        <s v="INV00706"/>
        <s v="INV00708"/>
        <s v="INV00710"/>
        <s v="INV00711"/>
        <s v="INV00712"/>
        <s v="INV00713"/>
        <s v="INV00714"/>
        <s v="INV00715"/>
        <s v="INV00716"/>
        <s v="INV00717"/>
        <s v="INV00718"/>
        <s v="INV00719"/>
        <s v="INV00720"/>
        <s v="INV00721"/>
        <s v="INV00722"/>
        <s v="INV00723"/>
        <s v="INV00724"/>
        <s v="INV00725"/>
        <s v="INV00726"/>
        <s v="INV00727"/>
        <s v="INV00728"/>
        <s v="INV00729"/>
        <s v="INV00730"/>
        <s v="INV00731"/>
        <s v="INV00732"/>
        <s v="INV00733"/>
        <s v="INV00734"/>
        <s v="INV00736"/>
        <s v="INV00737"/>
        <s v="INV00738"/>
        <s v="INV00739"/>
        <s v="INV00740"/>
        <s v="INV00741"/>
        <s v="INV00742"/>
        <s v="INV00743"/>
        <s v="INV00744"/>
        <s v="INV00746"/>
        <s v="INV00748"/>
        <s v="INV00749"/>
        <s v="INV00751"/>
        <s v="INV00752"/>
        <s v="INV00753"/>
        <s v="INV00754"/>
        <s v="INV00755"/>
        <s v="INV00756"/>
        <s v="INV00758"/>
        <s v="INV00761"/>
        <s v="INV00762"/>
        <s v="INV00763"/>
        <s v="INV00764"/>
        <s v="INV00765"/>
        <s v="INV00766"/>
        <s v="INV00768"/>
        <s v="INV00769"/>
        <s v="INV00770"/>
        <s v="INV00771"/>
        <s v="INV00772"/>
        <s v="INV00773"/>
        <s v="INV00774"/>
        <s v="INV00775"/>
        <s v="INV00776"/>
        <s v="INV00777"/>
        <s v="INV00778"/>
        <s v="INV00780"/>
        <s v="INV00781"/>
        <s v="INV00782"/>
        <s v="INV00783"/>
        <s v="INV00784"/>
        <s v="INV00785"/>
        <s v="INV00786"/>
        <s v="INV00787"/>
        <s v="INV00788"/>
        <s v="INV00789"/>
        <s v="INV00790"/>
        <s v="INV00791"/>
        <s v="INV00795"/>
        <s v="INV00796"/>
        <s v="INV00797"/>
        <s v="INV00798"/>
        <s v="INV00799"/>
        <s v="INV00800"/>
        <s v="INV00801"/>
        <s v="INV00802"/>
        <s v="INV00804"/>
        <s v="INV00805"/>
        <s v="INV00806"/>
        <s v="INV00807"/>
        <s v="INV00808"/>
        <s v="INV00809"/>
        <s v="INV00810"/>
        <s v="INV00811"/>
        <s v="INV00812"/>
        <s v="INV00813"/>
        <s v="INV00816"/>
        <s v="INV00817"/>
        <s v="INV00819"/>
        <s v="INV00820"/>
        <s v="INV00821"/>
        <s v="INV00822"/>
        <s v="INV00823"/>
        <s v="INV00824"/>
        <s v="INV00825"/>
        <s v="INV00826"/>
        <s v="INV00827"/>
        <s v="INV00829"/>
        <s v="INV00831"/>
        <s v="INV00832"/>
        <s v="INV00833"/>
        <s v="INV00834"/>
        <s v="INV00835"/>
        <s v="INV00836"/>
        <s v="INV00837"/>
        <s v="INV00838"/>
        <s v="INV00839"/>
        <s v="INV00840"/>
        <s v="INV00841"/>
        <s v="INV00842"/>
        <s v="INV00843"/>
        <s v="INV00844"/>
        <s v="INV00845"/>
        <s v="INV00846"/>
        <s v="INV00847"/>
        <s v="INV00848"/>
        <s v="INV00852"/>
        <s v="INV00853"/>
        <s v="INV00854"/>
        <s v="INV00857"/>
        <s v="INV00858"/>
        <s v="INV00859"/>
        <s v="INV00860"/>
        <s v="INV00861"/>
        <s v="INV00862"/>
        <s v="INV00864"/>
        <s v="INV00865"/>
        <s v="INV00866"/>
        <s v="INV00867"/>
        <s v="INV00868"/>
        <s v="INV00869"/>
        <s v="INV00871"/>
        <s v="INV00872"/>
        <s v="INV00873"/>
        <s v="INV00876"/>
        <s v="INV00878"/>
        <s v="INV00879"/>
        <s v="INV00880"/>
        <s v="INV00881"/>
        <s v="INV00882"/>
        <s v="INV00883"/>
        <s v="INV00884"/>
        <s v="INV00885"/>
        <s v="INV00886"/>
        <s v="INV00888"/>
        <s v="INV00889"/>
        <s v="INV00890"/>
        <s v="INV00893"/>
        <s v="INV00896"/>
        <s v="INV00898"/>
        <s v="INV00899"/>
        <s v="INV00900"/>
        <s v="INV00901"/>
        <s v="INV00902"/>
        <s v="INV00903"/>
        <s v="INV00904"/>
        <s v="INV00905"/>
        <s v="INV00906"/>
        <s v="INV00907"/>
        <s v="INV00908"/>
        <s v="INV00909"/>
        <s v="INV00910"/>
        <s v="INV00911"/>
        <s v="INV00913"/>
        <s v="INV00914"/>
        <s v="INV00915"/>
        <s v="INV00916"/>
        <s v="INV00917"/>
        <s v="INV00918"/>
        <s v="INV00919"/>
        <s v="INV00920"/>
        <s v="INV00922"/>
        <s v="INV00923"/>
        <s v="INV00924"/>
        <s v="INV00925"/>
        <s v="INV00926"/>
        <s v="INV00927"/>
        <s v="INV00928"/>
        <s v="INV00929"/>
        <s v="INV00930"/>
        <s v="INV00931"/>
        <s v="INV00932"/>
        <s v="INV00933"/>
        <s v="INV00934"/>
        <s v="INV00935"/>
        <s v="INV00936"/>
        <s v="INV00937"/>
        <s v="INV00938"/>
        <s v="INV00939"/>
        <s v="INV00940"/>
        <s v="INV00942"/>
        <s v="INV00943"/>
        <s v="INV00944"/>
        <s v="INV00946"/>
        <s v="INV00947"/>
        <s v="INV00948"/>
        <s v="INV00949"/>
        <s v="INV00950"/>
        <s v="INV00951"/>
        <s v="INV00952"/>
        <s v="INV00954"/>
        <s v="INV00955"/>
        <s v="INV00956"/>
        <s v="INV00957"/>
        <s v="INV00958"/>
        <s v="INV00959"/>
        <s v="INV00960"/>
        <s v="INV00961"/>
        <s v="INV00963"/>
        <s v="INV00965"/>
        <s v="INV00966"/>
        <s v="INV00967"/>
        <s v="INV00968"/>
        <s v="INV00969"/>
        <s v="INV00970"/>
        <s v="INV00971"/>
        <s v="INV00972"/>
        <s v="INV00973"/>
        <s v="INV00974"/>
        <s v="INV00977"/>
        <s v="INV00978"/>
        <s v="INV00979"/>
        <s v="INV00980"/>
        <s v="INV00981"/>
        <s v="INV00982"/>
        <s v="INV00983"/>
        <s v="INV00984"/>
        <s v="INV00985"/>
        <s v="INV00987"/>
        <s v="INV00988"/>
        <s v="INV00990"/>
        <s v="INV00991"/>
        <s v="INV00992"/>
        <s v="INV00993"/>
        <s v="INV00994"/>
        <s v="INV00995"/>
        <s v="INV00996"/>
        <s v="INV00997"/>
        <s v="INV00998"/>
        <s v="INV00999"/>
        <s v="INV01000"/>
        <s v="INV01001"/>
        <s v="INV01002"/>
        <s v="INV01004"/>
        <s v="INV01005"/>
        <s v="INV01006"/>
        <s v="INV01007"/>
        <s v="INV01008"/>
        <s v="INV01009"/>
        <s v="INV01010"/>
        <s v="INV01011"/>
        <s v="INV01012"/>
        <s v="INV01013"/>
        <s v="INV01014"/>
        <s v="INV01016"/>
        <s v="INV01017"/>
        <s v="INV01019"/>
        <s v="INV01020"/>
        <s v="INV01021"/>
        <s v="INV01022"/>
        <s v="INV01023"/>
        <s v="INV01024"/>
        <s v="INV01025"/>
        <s v="INV01026"/>
        <s v="INV01027"/>
        <s v="INV01028"/>
        <s v="INV01029"/>
        <s v="INV01030"/>
        <s v="INV01031"/>
        <s v="INV01032"/>
        <s v="INV01033"/>
        <s v="INV01034"/>
        <s v="INV01035"/>
        <s v="INV01036"/>
        <s v="INV01038"/>
        <s v="INV01039"/>
        <s v="INV01040"/>
        <s v="INV01042"/>
        <s v="INV01043"/>
        <s v="INV01044"/>
        <s v="INV01045"/>
        <s v="INV01046"/>
        <s v="INV01047"/>
        <s v="INV01048"/>
        <s v="INV01049"/>
        <s v="INV01050"/>
        <s v="INV01052"/>
        <s v="INV01053"/>
        <s v="INV01054"/>
        <s v="INV01055"/>
        <s v="INV01056"/>
        <s v="INV01058"/>
        <s v="INV01059"/>
        <s v="INV01060"/>
        <s v="INV01061"/>
        <s v="INV01062"/>
        <s v="INV01063"/>
        <s v="INV01064"/>
        <s v="INV01065"/>
        <s v="INV01066"/>
        <s v="INV01067"/>
        <s v="INV01068"/>
        <s v="INV01069"/>
        <s v="INV01070"/>
        <s v="INV01071"/>
        <s v="INV01072"/>
        <s v="INV01073"/>
        <s v="INV01074"/>
        <s v="INV01075"/>
        <s v="INV01076"/>
        <s v="INV01077"/>
        <s v="INV01078"/>
        <s v="INV01079"/>
        <s v="INV01080"/>
        <s v="INV01081"/>
        <s v="INV01082"/>
        <s v="INV01083"/>
        <s v="INV01084"/>
        <s v="INV01085"/>
        <s v="INV01087"/>
        <s v="INV01088"/>
        <s v="INV01089"/>
        <s v="INV01090"/>
        <s v="INV01091"/>
        <s v="INV01092"/>
        <s v="INV01093"/>
        <s v="INV01095"/>
        <s v="INV01096"/>
        <s v="INV01097"/>
        <s v="INV01099"/>
        <s v="INV01101"/>
        <s v="INV01102"/>
        <s v="INV01103"/>
        <s v="INV01104"/>
        <s v="INV01105"/>
        <s v="INV01106"/>
        <s v="INV01107"/>
        <s v="INV01108"/>
        <s v="INV01109"/>
        <s v="INV01110"/>
        <s v="INV01111"/>
        <s v="INV01112"/>
        <s v="INV01113"/>
        <s v="INV01114"/>
        <s v="INV01115"/>
        <s v="INV01116"/>
        <s v="INV01117"/>
        <s v="INV01118"/>
        <s v="INV01119"/>
        <s v="INV01120"/>
        <s v="INV01121"/>
        <s v="INV01122"/>
        <s v="INV01123"/>
        <s v="INV01124"/>
        <s v="INV01125"/>
        <s v="INV01126"/>
        <s v="INV01127"/>
        <s v="INV01128"/>
        <s v="INV01129"/>
        <s v="INV01130"/>
        <s v="INV01131"/>
        <s v="INV01132"/>
        <s v="INV01133"/>
        <s v="INV01134"/>
        <s v="INV01135"/>
        <s v="INV01136"/>
        <s v="INV01137"/>
        <s v="INV01138"/>
        <s v="INV01139"/>
        <s v="INV01140"/>
        <s v="INV01141"/>
        <s v="INV01142"/>
        <s v="INV01143"/>
        <s v="INV01144"/>
        <s v="INV01145"/>
        <s v="INV01146"/>
        <s v="INV01148"/>
        <s v="INV01149"/>
        <s v="INV01150"/>
        <s v="INV01151"/>
        <s v="INV01152"/>
        <s v="INV01153"/>
        <s v="INV01154"/>
        <s v="INV01155"/>
        <s v="INV01156"/>
        <s v="INV01157"/>
        <s v="INV01158"/>
        <s v="INV01159"/>
        <s v="INV01160"/>
        <s v="INV01161"/>
        <s v="INV01162"/>
        <s v="INV01163"/>
        <s v="INV01164"/>
        <s v="INV01166"/>
        <s v="INV01167"/>
        <s v="INV01168"/>
        <s v="INV01169"/>
        <s v="INV01170"/>
        <s v="INV01171"/>
        <s v="INV01172"/>
        <s v="INV01173"/>
        <s v="INV01174"/>
        <s v="INV01175"/>
        <s v="INV01176"/>
        <s v="INV01177"/>
        <s v="INV01178"/>
        <s v="INV01179"/>
        <s v="INV01180"/>
        <s v="INV01181"/>
        <s v="INV01182"/>
        <s v="INV01183"/>
        <s v="INV01184"/>
        <s v="INV01185"/>
        <s v="INV01186"/>
        <s v="INV01187"/>
        <s v="INV01188"/>
        <s v="INV01189"/>
        <s v="INV01190"/>
        <s v="INV01191"/>
        <s v="INV01192"/>
        <s v="INV01193"/>
        <s v="INV01195"/>
        <s v="INV01197"/>
        <s v="INV01198"/>
        <s v="INV01199"/>
        <s v="INV01200"/>
        <s v="INV01201"/>
        <s v="INV01202"/>
        <s v="INV01203"/>
        <s v="INV01204"/>
        <s v="INV01205"/>
        <s v="INV01206"/>
        <s v="INV01207"/>
        <s v="INV01208"/>
        <s v="INV01209"/>
        <s v="INV01210"/>
        <s v="INV01211"/>
        <s v="INV01212"/>
        <s v="INV01213"/>
        <s v="INV01215"/>
        <s v="INV01216"/>
        <s v="INV01219"/>
        <s v="INV01220"/>
        <s v="INV01221"/>
        <s v="INV01222"/>
        <s v="INV01223"/>
        <s v="INV01224"/>
        <s v="INV01225"/>
        <s v="INV01226"/>
        <s v="INV01227"/>
        <s v="INV01228"/>
        <s v="INV01229"/>
        <s v="INV01230"/>
        <s v="INV01231"/>
        <s v="INV01233"/>
        <s v="INV01234"/>
        <s v="INV01235"/>
        <s v="INV01236"/>
        <s v="INV01237"/>
        <s v="INV01238"/>
        <s v="INV01239"/>
        <s v="INV01240"/>
        <s v="INV01241"/>
        <s v="INV01242"/>
        <s v="INV01244"/>
        <s v="INV01245"/>
        <s v="INV01247"/>
        <s v="INV01249"/>
        <s v="INV01250"/>
        <s v="INV01251"/>
        <s v="INV01252"/>
        <s v="INV01254"/>
        <s v="INV01255"/>
        <s v="INV01257"/>
        <s v="INV01258"/>
        <s v="INV01259"/>
        <s v="INV01260"/>
        <s v="INV01261"/>
        <s v="INV01263"/>
        <s v="INV01264"/>
        <s v="INV01265"/>
        <s v="INV01266"/>
        <s v="INV01267"/>
        <s v="INV01268"/>
        <s v="INV01269"/>
        <s v="INV01270"/>
        <s v="INV01272"/>
        <s v="INV01273"/>
        <s v="INV01274"/>
        <s v="INV01275"/>
        <s v="INV01278"/>
        <s v="INV01279"/>
        <s v="INV01280"/>
        <s v="INV01281"/>
        <s v="INV01282"/>
        <s v="INV01283"/>
        <s v="INV01286"/>
        <s v="INV01287"/>
        <s v="INV01288"/>
        <s v="INV01289"/>
        <s v="INV01290"/>
        <s v="INV01291"/>
        <s v="INV01292"/>
        <s v="INV01293"/>
        <s v="INV01294"/>
        <s v="INV01295"/>
        <s v="INV01296"/>
        <s v="INV01297"/>
        <s v="INV01299"/>
        <s v="INV01300"/>
        <s v="INV01301"/>
        <s v="INV01303"/>
        <s v="INV01304"/>
        <s v="INV01305"/>
        <s v="INV01306"/>
        <s v="INV01307"/>
        <s v="INV01308"/>
        <s v="INV01309"/>
        <s v="INV01310"/>
        <s v="INV01311"/>
        <s v="INV01313"/>
        <s v="INV01314"/>
        <s v="INV01316"/>
        <s v="INV01317"/>
        <s v="INV01318"/>
        <s v="INV01319"/>
        <s v="INV01320"/>
        <s v="INV01321"/>
        <s v="INV01322"/>
        <s v="INV01324"/>
        <s v="INV01325"/>
        <s v="INV01327"/>
        <s v="INV01328"/>
        <s v="INV01329"/>
        <s v="INV01331"/>
        <s v="INV01332"/>
        <s v="INV01333"/>
        <s v="INV01334"/>
        <s v="INV01335"/>
        <s v="INV01336"/>
        <s v="INV01339"/>
        <s v="INV01341"/>
        <s v="INV01342"/>
        <s v="INV01343"/>
        <s v="INV01344"/>
        <s v="INV01345"/>
        <s v="INV01347"/>
        <s v="INV01348"/>
        <s v="INV01349"/>
        <s v="INV01351"/>
        <s v="INV01352"/>
        <s v="INV01353"/>
        <s v="INV01354"/>
        <s v="INV01355"/>
        <s v="INV01356"/>
        <s v="INV01357"/>
        <s v="INV01359"/>
        <s v="INV01360"/>
        <s v="INV01361"/>
        <s v="INV01362"/>
        <s v="INV01363"/>
        <s v="INV01364"/>
        <s v="INV01365"/>
        <s v="INV01366"/>
        <s v="INV01367"/>
        <s v="INV01368"/>
        <s v="INV01369"/>
        <s v="INV01370"/>
        <s v="INV01371"/>
        <s v="INV01372"/>
        <s v="INV01373"/>
        <s v="INV01374"/>
        <s v="INV01375"/>
        <s v="INV01376"/>
        <s v="INV01377"/>
        <s v="INV01379"/>
        <s v="INV01380"/>
        <s v="INV01381"/>
        <s v="INV01382"/>
        <s v="INV01383"/>
        <s v="INV01384"/>
        <s v="INV01385"/>
        <s v="INV01386"/>
        <s v="INV01387"/>
        <s v="INV01388"/>
        <s v="INV01389"/>
        <s v="INV01391"/>
        <s v="INV01392"/>
        <s v="INV01393"/>
        <s v="INV01394"/>
        <s v="INV01395"/>
        <s v="INV01396"/>
        <s v="INV01398"/>
        <s v="INV01399"/>
        <s v="INV01401"/>
        <s v="INV01402"/>
        <s v="INV01404"/>
        <s v="INV01405"/>
        <s v="INV01406"/>
        <s v="INV01407"/>
        <s v="INV01408"/>
        <s v="INV01409"/>
        <s v="INV01410"/>
        <s v="INV01411"/>
        <s v="INV01412"/>
        <s v="INV01413"/>
        <s v="INV01414"/>
        <s v="INV01415"/>
        <s v="INV01416"/>
        <s v="INV01417"/>
        <s v="INV01418"/>
        <s v="INV01419"/>
        <s v="INV01420"/>
        <s v="INV01421"/>
        <s v="INV01422"/>
        <s v="INV01423"/>
        <s v="INV01425"/>
        <s v="INV01426"/>
        <s v="INV01427"/>
        <s v="INV01428"/>
        <s v="INV01429"/>
        <s v="INV01430"/>
        <s v="INV01431"/>
        <s v="INV01432"/>
        <s v="INV01433"/>
        <s v="INV01434"/>
        <s v="INV01435"/>
        <s v="INV01436"/>
        <s v="INV01437"/>
        <s v="INV01438"/>
        <s v="INV01440"/>
        <s v="INV01441"/>
        <s v="INV01443"/>
        <s v="INV01444"/>
        <s v="INV01445"/>
        <s v="INV01446"/>
        <s v="INV01447"/>
        <s v="INV01448"/>
        <s v="INV01449"/>
        <s v="INV01450"/>
        <s v="INV01451"/>
        <s v="INV01452"/>
        <s v="INV01454"/>
        <s v="INV01455"/>
        <s v="INV01456"/>
        <s v="INV01457"/>
        <s v="INV01458"/>
        <s v="INV01459"/>
        <s v="INV01460"/>
        <s v="INV01461"/>
        <s v="INV01462"/>
        <s v="INV01464"/>
        <s v="INV01465"/>
        <s v="INV01466"/>
        <s v="INV01467"/>
        <s v="INV01468"/>
        <s v="INV01469"/>
        <s v="INV01470"/>
        <s v="INV01472"/>
        <s v="INV01474"/>
        <s v="INV01475"/>
        <s v="INV01476"/>
        <s v="INV01479"/>
        <s v="INV01480"/>
        <s v="INV01481"/>
        <s v="INV01482"/>
        <s v="INV01484"/>
        <s v="INV01486"/>
        <s v="INV01488"/>
        <s v="INV01489"/>
        <s v="INV01490"/>
        <s v="INV01491"/>
        <s v="INV01492"/>
        <s v="INV01493"/>
        <s v="INV01494"/>
        <s v="INV01495"/>
        <s v="INV01496"/>
        <s v="INV01497"/>
        <s v="INV01498"/>
        <s v="INV01500"/>
        <s v="INV01501"/>
        <s v="INV01503"/>
        <s v="INV01504"/>
        <s v="INV01505"/>
        <s v="INV01506"/>
        <s v="INV01507"/>
        <s v="INV01508"/>
        <s v="INV01509"/>
        <s v="INV01510"/>
        <s v="INV01511"/>
        <s v="INV01512"/>
        <s v="INV01513"/>
        <s v="INV01514"/>
        <s v="INV01515"/>
        <s v="INV01516"/>
        <s v="INV01517"/>
        <s v="INV01518"/>
        <s v="INV01520"/>
        <s v="INV01521"/>
        <s v="INV01523"/>
        <s v="INV01524"/>
        <s v="INV01525"/>
        <s v="INV01526"/>
        <s v="INV01527"/>
        <s v="INV01528"/>
        <s v="INV01531"/>
        <s v="INV01532"/>
        <s v="INV01533"/>
        <s v="INV01534"/>
        <s v="INV01535"/>
        <s v="INV01536"/>
        <s v="INV01538"/>
        <s v="INV01539"/>
        <s v="INV01540"/>
        <s v="INV01541"/>
        <s v="INV01542"/>
        <s v="INV01543"/>
        <s v="INV01545"/>
        <s v="INV01546"/>
        <s v="INV01547"/>
        <s v="INV01548"/>
        <s v="INV01549"/>
        <s v="INV01550"/>
        <s v="INV01551"/>
        <s v="INV01552"/>
        <s v="INV01553"/>
        <s v="INV01554"/>
        <s v="INV01555"/>
        <s v="INV01556"/>
        <s v="INV01557"/>
        <s v="INV01558"/>
        <s v="INV01559"/>
        <s v="INV01560"/>
        <s v="INV01562"/>
        <s v="INV01563"/>
        <s v="INV01564"/>
        <s v="INV01565"/>
        <s v="INV01566"/>
        <s v="INV01569"/>
        <s v="INV01570"/>
        <s v="INV01572"/>
        <s v="INV01573"/>
        <s v="INV01574"/>
        <s v="INV01575"/>
        <s v="INV01576"/>
        <s v="INV01577"/>
        <s v="INV01579"/>
        <s v="INV01582"/>
        <s v="INV01583"/>
        <s v="INV01584"/>
        <s v="INV01585"/>
        <s v="INV01586"/>
        <s v="INV01587"/>
        <s v="INV01588"/>
        <s v="INV01589"/>
        <s v="INV01590"/>
        <s v="INV01591"/>
        <s v="INV01592"/>
        <s v="INV01593"/>
        <s v="INV01594"/>
        <s v="INV01595"/>
        <s v="INV01596"/>
        <s v="INV01597"/>
        <s v="INV01598"/>
        <s v="INV01599"/>
        <s v="INV01601"/>
        <s v="INV01602"/>
        <s v="INV01603"/>
        <s v="INV01604"/>
        <s v="INV01605"/>
        <s v="INV01606"/>
        <s v="INV01607"/>
        <s v="INV01608"/>
        <s v="INV01609"/>
        <s v="INV01611"/>
        <s v="INV01612"/>
        <s v="INV01613"/>
        <s v="INV01614"/>
        <s v="INV01615"/>
        <s v="INV01616"/>
        <s v="INV01618"/>
        <s v="INV01619"/>
        <s v="INV01620"/>
        <s v="INV01621"/>
        <s v="INV01622"/>
        <s v="INV01625"/>
        <s v="INV01626"/>
        <s v="INV01627"/>
        <s v="INV01628"/>
        <s v="INV01630"/>
        <s v="INV01631"/>
        <s v="INV01632"/>
        <s v="INV01634"/>
        <s v="INV01637"/>
        <s v="INV01638"/>
        <s v="INV01639"/>
        <s v="INV01640"/>
        <s v="INV01641"/>
        <s v="INV01642"/>
        <s v="INV01643"/>
        <s v="INV01644"/>
        <s v="INV01645"/>
        <s v="INV01646"/>
        <s v="INV01647"/>
        <s v="INV01648"/>
        <s v="INV01649"/>
        <s v="INV01650"/>
        <s v="INV01651"/>
        <s v="INV01652"/>
        <s v="INV01653"/>
        <s v="INV01654"/>
        <s v="INV01655"/>
        <s v="INV01656"/>
        <s v="INV01657"/>
        <s v="INV01658"/>
        <s v="INV01659"/>
        <s v="INV01660"/>
        <s v="INV01661"/>
        <s v="INV01662"/>
        <s v="INV01663"/>
        <s v="INV01664"/>
        <s v="INV01665"/>
        <s v="INV01666"/>
        <s v="INV01667"/>
        <s v="INV01669"/>
        <s v="INV01670"/>
        <s v="INV01672"/>
        <s v="INV01673"/>
        <s v="INV01674"/>
        <s v="INV01675"/>
        <s v="INV01676"/>
        <s v="INV01677"/>
        <s v="INV01678"/>
        <s v="INV01679"/>
        <s v="INV01680"/>
        <s v="INV01681"/>
        <s v="INV01682"/>
        <s v="INV01683"/>
        <s v="INV01684"/>
        <s v="INV01685"/>
        <s v="INV01686"/>
        <s v="INV01687"/>
        <s v="INV01688"/>
        <s v="INV01689"/>
        <s v="INV01691"/>
        <s v="INV01692"/>
        <s v="INV01693"/>
        <s v="INV01694"/>
        <s v="INV01695"/>
        <s v="INV01696"/>
        <s v="INV01697"/>
        <s v="INV01698"/>
        <s v="INV01699"/>
        <s v="INV01701"/>
        <s v="INV01702"/>
        <s v="INV01703"/>
        <s v="INV01704"/>
        <s v="INV01705"/>
        <s v="INV01706"/>
        <s v="INV01707"/>
        <s v="INV01708"/>
        <s v="INV01709"/>
        <s v="INV01710"/>
        <s v="INV01711"/>
        <s v="INV01712"/>
        <s v="INV01713"/>
        <s v="INV01714"/>
        <s v="INV01715"/>
        <s v="INV01716"/>
        <s v="INV01718"/>
        <s v="INV01720"/>
        <s v="INV01721"/>
        <s v="INV01722"/>
        <s v="INV01724"/>
        <s v="INV01726"/>
        <s v="INV01727"/>
        <s v="INV01728"/>
        <s v="INV01729"/>
        <s v="INV01730"/>
        <s v="INV01731"/>
        <s v="INV01732"/>
        <s v="INV01733"/>
        <s v="INV01734"/>
        <s v="INV01735"/>
        <s v="INV01736"/>
        <s v="INV01737"/>
        <s v="INV01738"/>
        <s v="INV01740"/>
        <s v="INV01741"/>
        <s v="INV01742"/>
        <s v="INV01743"/>
        <s v="INV01744"/>
        <s v="INV01745"/>
        <s v="INV01749"/>
        <s v="INV01750"/>
        <s v="INV01751"/>
        <s v="INV01752"/>
        <s v="INV01754"/>
        <s v="INV01755"/>
        <s v="INV01756"/>
        <s v="INV01757"/>
        <s v="INV01758"/>
        <s v="INV01759"/>
        <s v="INV01760"/>
        <s v="INV01761"/>
        <s v="INV01762"/>
        <s v="INV01763"/>
        <s v="INV01764"/>
        <s v="INV01766"/>
        <s v="INV01767"/>
        <s v="INV01768"/>
        <s v="INV01769"/>
        <s v="INV01770"/>
        <s v="INV01771"/>
        <s v="INV01772"/>
        <s v="INV01773"/>
        <s v="INV01775"/>
        <s v="INV01776"/>
        <s v="INV01777"/>
        <s v="INV01778"/>
        <s v="INV01779"/>
        <s v="INV01780"/>
        <s v="INV01781"/>
        <s v="INV01783"/>
        <s v="INV01784"/>
        <s v="INV01785"/>
        <s v="INV01786"/>
        <s v="INV01787"/>
        <s v="INV01789"/>
        <s v="INV01790"/>
        <s v="INV01791"/>
        <s v="INV01795"/>
        <s v="INV01796"/>
        <s v="INV01797"/>
        <s v="INV01799"/>
        <s v="INV01800"/>
        <s v="INV01801"/>
        <s v="INV01802"/>
        <s v="INV01803"/>
        <s v="INV01804"/>
        <s v="INV01805"/>
        <s v="INV01807"/>
        <s v="INV01808"/>
        <s v="INV01810"/>
        <s v="INV01812"/>
        <s v="INV01813"/>
        <s v="INV01814"/>
        <s v="INV01815"/>
        <s v="INV01816"/>
        <s v="INV01817"/>
        <s v="INV01818"/>
        <s v="INV01819"/>
        <s v="INV01821"/>
        <s v="INV01822"/>
        <s v="INV01823"/>
        <s v="INV01824"/>
        <s v="INV01825"/>
        <s v="INV01827"/>
        <s v="INV01828"/>
        <s v="INV01829"/>
        <s v="INV01831"/>
        <s v="INV01833"/>
        <s v="INV01834"/>
        <s v="INV01835"/>
        <s v="INV01836"/>
        <s v="INV01837"/>
        <s v="INV01838"/>
        <s v="INV01839"/>
        <s v="INV01842"/>
        <s v="INV01843"/>
        <s v="INV01844"/>
        <s v="INV01845"/>
        <s v="INV01846"/>
        <s v="INV01847"/>
        <s v="INV01848"/>
        <s v="INV01849"/>
        <s v="INV01850"/>
        <s v="INV01851"/>
        <s v="INV01852"/>
        <s v="INV01853"/>
        <s v="INV01854"/>
        <s v="INV01855"/>
        <s v="INV01856"/>
        <s v="INV01857"/>
        <s v="INV01858"/>
        <s v="INV01859"/>
        <s v="INV01860"/>
        <s v="INV01861"/>
        <s v="INV01862"/>
        <s v="INV01863"/>
        <s v="INV01864"/>
        <s v="INV01866"/>
        <s v="INV01867"/>
        <s v="INV01868"/>
        <s v="INV01869"/>
        <s v="INV01870"/>
        <s v="INV01872"/>
        <s v="INV01873"/>
        <s v="INV01874"/>
        <s v="INV01875"/>
        <s v="INV01876"/>
        <s v="INV01877"/>
        <s v="INV01879"/>
        <s v="INV01881"/>
        <s v="INV01882"/>
        <s v="INV01883"/>
        <s v="INV01884"/>
        <s v="INV01885"/>
        <s v="INV01886"/>
        <s v="INV01887"/>
        <s v="INV01888"/>
        <s v="INV01889"/>
        <s v="INV01891"/>
        <s v="INV01892"/>
        <s v="INV01893"/>
        <s v="INV01894"/>
        <s v="INV01895"/>
        <s v="INV01896"/>
        <s v="INV01897"/>
        <s v="INV01898"/>
        <s v="INV01899"/>
        <s v="INV01900"/>
        <s v="INV01902"/>
        <s v="INV01903"/>
        <s v="INV01904"/>
        <s v="INV01905"/>
        <s v="INV01907"/>
        <s v="INV01908"/>
        <s v="INV01909"/>
        <s v="INV01910"/>
        <s v="INV01911"/>
        <s v="INV01912"/>
        <s v="INV01913"/>
        <s v="INV01914"/>
        <s v="INV01915"/>
        <s v="INV01916"/>
        <s v="INV01917"/>
        <s v="INV01918"/>
        <s v="INV01919"/>
        <s v="INV01920"/>
        <s v="INV01921"/>
        <s v="INV01922"/>
        <s v="INV01923"/>
        <s v="INV01924"/>
        <s v="INV01925"/>
        <s v="INV01927"/>
        <s v="INV01928"/>
        <s v="INV01929"/>
        <s v="INV01930"/>
        <s v="INV01933"/>
        <s v="INV01934"/>
        <s v="INV01935"/>
        <s v="INV01937"/>
        <s v="INV01938"/>
        <s v="INV01939"/>
        <s v="INV01940"/>
        <s v="INV01941"/>
        <s v="INV01942"/>
        <s v="INV01943"/>
        <s v="INV01944"/>
        <s v="INV01946"/>
        <s v="INV01947"/>
        <s v="INV01948"/>
        <s v="INV01949"/>
        <s v="INV01950"/>
        <s v="INV01954"/>
        <s v="INV01955"/>
        <s v="INV01956"/>
        <s v="INV01957"/>
        <s v="INV01958"/>
        <s v="INV01959"/>
        <s v="INV01960"/>
        <s v="INV01961"/>
        <s v="INV01962"/>
        <s v="INV01963"/>
        <s v="INV01964"/>
        <s v="INV01965"/>
        <s v="INV01966"/>
        <s v="INV01967"/>
        <s v="INV01968"/>
        <s v="INV01969"/>
        <s v="INV01970"/>
        <s v="INV01971"/>
        <s v="INV01972"/>
        <s v="INV01974"/>
        <s v="INV01975"/>
        <s v="INV01976"/>
        <s v="INV01977"/>
        <s v="INV01978"/>
        <s v="INV01979"/>
        <s v="INV01980"/>
        <s v="INV01981"/>
        <s v="INV01982"/>
        <s v="INV01984"/>
        <s v="INV01985"/>
        <s v="INV01987"/>
        <s v="INV01990"/>
        <s v="INV01991"/>
        <s v="INV01992"/>
        <s v="INV01993"/>
        <s v="INV01994"/>
        <s v="INV01995"/>
        <s v="INV01996"/>
        <s v="INV01997"/>
        <s v="INV01998"/>
        <s v="INV01999"/>
        <s v="INV02000"/>
        <s v="INV02001"/>
        <s v="INV02003"/>
        <s v="INV02004"/>
        <s v="INV02005"/>
        <s v="INV02006"/>
        <s v="INV02007"/>
        <s v="INV02008"/>
        <s v="INV02009"/>
        <s v="INV02011"/>
        <s v="INV02012"/>
        <s v="INV02013"/>
        <s v="INV02014"/>
        <s v="INV02015"/>
        <s v="INV02016"/>
        <s v="INV02017"/>
        <s v="INV02018"/>
        <s v="INV02019"/>
        <s v="INV02020"/>
        <s v="INV02021"/>
        <s v="INV02022"/>
        <s v="INV02023"/>
        <s v="INV02024"/>
        <s v="INV02025"/>
        <s v="INV02026"/>
        <s v="INV02027"/>
        <s v="INV02028"/>
        <s v="INV02029"/>
        <s v="INV02030"/>
        <s v="INV02031"/>
        <s v="INV02032"/>
        <s v="INV02033"/>
        <s v="INV02034"/>
        <s v="INV02035"/>
        <s v="INV02036"/>
        <s v="INV02037"/>
        <s v="INV02038"/>
        <s v="INV02039"/>
        <s v="INV02040"/>
        <s v="INV02041"/>
        <s v="INV02042"/>
        <s v="INV02044"/>
        <s v="INV02045"/>
        <s v="INV02046"/>
        <s v="INV02047"/>
        <s v="INV02048"/>
        <s v="INV02049"/>
        <s v="INV02051"/>
        <s v="INV02052"/>
        <s v="INV02053"/>
        <s v="INV02054"/>
        <s v="INV02056"/>
        <s v="INV02057"/>
        <s v="INV02058"/>
        <s v="INV02059"/>
        <s v="INV02060"/>
        <s v="INV02064"/>
        <s v="INV02065"/>
        <s v="INV02066"/>
        <s v="INV02067"/>
        <s v="INV02069"/>
        <s v="INV02070"/>
        <s v="INV02071"/>
        <s v="INV02074"/>
        <s v="INV02075"/>
        <s v="INV02076"/>
        <s v="INV02077"/>
        <s v="INV02078"/>
        <s v="INV02079"/>
        <s v="INV02080"/>
        <s v="INV02082"/>
        <s v="INV02083"/>
        <s v="INV02084"/>
        <s v="INV02086"/>
        <s v="INV02087"/>
        <s v="INV02088"/>
        <s v="INV02090"/>
        <s v="INV02091"/>
        <s v="INV02094"/>
        <s v="INV02095"/>
        <s v="INV02096"/>
        <s v="INV02097"/>
        <s v="INV02098"/>
        <s v="INV02099"/>
        <s v="INV02100"/>
        <s v="INV02101"/>
        <s v="INV02102"/>
        <s v="INV02103"/>
        <s v="INV02104"/>
        <s v="INV02105"/>
        <s v="INV02106"/>
        <s v="INV02107"/>
        <s v="INV02108"/>
        <s v="INV02109"/>
        <s v="INV02110"/>
        <s v="INV02111"/>
        <s v="INV02112"/>
        <s v="INV02113"/>
        <s v="INV02114"/>
        <s v="INV02115"/>
        <s v="INV02116"/>
        <s v="INV02117"/>
        <s v="INV02118"/>
        <s v="INV02119"/>
        <s v="INV02120"/>
        <s v="INV02121"/>
        <s v="INV02122"/>
        <s v="INV02123"/>
        <s v="INV02125"/>
        <s v="INV02126"/>
        <s v="INV02127"/>
        <s v="INV02128"/>
        <s v="INV02129"/>
        <s v="INV02130"/>
        <s v="INV02131"/>
        <s v="INV02132"/>
        <s v="INV02133"/>
        <s v="INV02134"/>
        <s v="INV02136"/>
        <s v="INV02137"/>
        <s v="INV02139"/>
        <s v="INV02140"/>
        <s v="INV02141"/>
        <s v="INV02142"/>
        <s v="INV02143"/>
        <s v="INV02144"/>
        <s v="INV02145"/>
        <s v="INV02146"/>
        <s v="INV02147"/>
        <s v="INV02148"/>
        <s v="INV02149"/>
        <s v="INV02150"/>
        <s v="INV02151"/>
        <s v="INV02152"/>
        <s v="INV02153"/>
        <s v="INV02154"/>
        <s v="INV02155"/>
        <s v="INV02156"/>
        <s v="INV02157"/>
        <s v="INV02158"/>
        <s v="INV02159"/>
        <s v="INV02161"/>
        <s v="INV02163"/>
        <s v="INV02164"/>
        <s v="INV02165"/>
        <s v="INV02166"/>
        <s v="INV02168"/>
        <s v="INV02169"/>
        <s v="INV02170"/>
        <s v="INV02171"/>
        <s v="INV02172"/>
        <s v="INV02173"/>
        <s v="INV02174"/>
        <s v="INV02175"/>
        <s v="INV02176"/>
        <s v="INV02177"/>
        <s v="INV02178"/>
        <s v="INV02179"/>
        <s v="INV02180"/>
        <s v="INV02182"/>
        <s v="INV02184"/>
        <s v="INV02185"/>
        <s v="INV02186"/>
        <s v="INV02189"/>
        <s v="INV02190"/>
        <s v="INV02191"/>
        <s v="INV02192"/>
        <s v="INV02193"/>
        <s v="INV02194"/>
        <s v="INV02195"/>
        <s v="INV02196"/>
        <s v="INV02197"/>
        <s v="INV02198"/>
        <s v="INV02199"/>
        <s v="INV02200"/>
        <s v="INV02201"/>
        <s v="INV02202"/>
        <s v="INV02204"/>
        <s v="INV02205"/>
        <s v="INV02206"/>
        <s v="INV02207"/>
        <s v="INV02209"/>
        <s v="INV02210"/>
        <s v="INV02211"/>
        <s v="INV02212"/>
        <s v="INV02213"/>
        <s v="INV02215"/>
        <s v="INV02216"/>
        <s v="INV02217"/>
        <s v="INV02218"/>
        <s v="INV02219"/>
        <s v="INV02220"/>
        <s v="INV02221"/>
        <s v="INV02223"/>
        <s v="INV02224"/>
        <s v="INV02225"/>
        <s v="INV02226"/>
        <s v="INV02227"/>
        <s v="INV02228"/>
        <s v="INV02230"/>
        <s v="INV02231"/>
        <s v="INV02232"/>
        <s v="INV02235"/>
        <s v="INV02236"/>
        <s v="INV02237"/>
        <s v="INV02238"/>
        <s v="INV02239"/>
        <s v="INV02240"/>
        <s v="INV02241"/>
        <s v="INV02242"/>
        <s v="INV02243"/>
        <s v="INV02244"/>
        <s v="INV02245"/>
        <s v="INV02246"/>
        <s v="INV02249"/>
        <s v="INV02250"/>
        <s v="INV02251"/>
        <s v="INV02252"/>
        <s v="INV02253"/>
        <s v="INV02254"/>
        <s v="INV02256"/>
        <s v="INV02257"/>
        <s v="INV02258"/>
        <s v="INV02260"/>
        <s v="INV02262"/>
        <s v="INV02263"/>
        <s v="INV02264"/>
        <s v="INV02265"/>
        <s v="INV02266"/>
        <s v="INV02267"/>
        <s v="INV02268"/>
        <s v="INV02269"/>
        <s v="INV02270"/>
        <s v="INV02271"/>
        <s v="INV02272"/>
        <s v="INV02273"/>
        <s v="INV02274"/>
        <s v="INV02275"/>
        <s v="INV02277"/>
        <s v="INV02279"/>
        <s v="INV02280"/>
        <s v="INV02281"/>
        <s v="INV02282"/>
        <s v="INV02283"/>
        <s v="INV02284"/>
        <s v="INV02285"/>
        <s v="INV02288"/>
        <s v="INV02290"/>
        <s v="INV02291"/>
        <s v="INV02292"/>
        <s v="INV02293"/>
        <s v="INV02294"/>
        <s v="INV02295"/>
        <s v="INV02296"/>
        <s v="INV02297"/>
        <s v="INV02298"/>
        <s v="INV02300"/>
        <s v="INV02301"/>
        <s v="INV02302"/>
        <s v="INV02303"/>
        <s v="INV02304"/>
        <s v="INV02305"/>
        <s v="INV02306"/>
        <s v="INV02307"/>
        <s v="INV02308"/>
        <s v="INV02309"/>
        <s v="INV02310"/>
        <s v="INV02311"/>
        <s v="INV02312"/>
        <s v="INV02313"/>
        <s v="INV02314"/>
        <s v="INV02316"/>
        <s v="INV02317"/>
        <s v="INV02318"/>
        <s v="INV02319"/>
        <s v="INV02320"/>
        <s v="INV02321"/>
        <s v="INV02322"/>
        <s v="INV02323"/>
        <s v="INV02324"/>
        <s v="INV02325"/>
        <s v="INV02327"/>
        <s v="INV02329"/>
        <s v="INV02330"/>
        <s v="INV02331"/>
        <s v="INV02333"/>
        <s v="INV02334"/>
        <s v="INV02335"/>
        <s v="INV02337"/>
        <s v="INV02338"/>
        <s v="INV02339"/>
        <s v="INV02340"/>
        <s v="INV02341"/>
        <s v="INV02342"/>
        <s v="INV02343"/>
        <s v="INV02344"/>
        <s v="INV02346"/>
        <s v="INV02347"/>
        <s v="INV02348"/>
        <s v="INV02349"/>
        <s v="INV02350"/>
        <s v="INV02351"/>
        <s v="INV02352"/>
        <s v="INV02353"/>
        <s v="INV02355"/>
        <s v="INV02356"/>
        <s v="INV02358"/>
        <s v="INV02359"/>
        <s v="INV02360"/>
        <s v="INV02361"/>
        <s v="INV02362"/>
        <s v="INV02363"/>
        <s v="INV02364"/>
        <s v="INV02365"/>
        <s v="INV02366"/>
        <s v="INV02367"/>
        <s v="INV02368"/>
        <s v="INV02369"/>
        <s v="INV02370"/>
        <s v="INV02371"/>
        <s v="INV02372"/>
        <s v="INV02373"/>
        <s v="INV02375"/>
        <s v="INV02377"/>
        <s v="INV02378"/>
        <s v="INV02379"/>
        <s v="INV02380"/>
        <s v="INV02381"/>
        <s v="INV02382"/>
        <s v="INV02383"/>
        <s v="INV02384"/>
        <s v="INV02385"/>
        <s v="INV02386"/>
        <s v="INV02388"/>
        <s v="INV02389"/>
        <s v="INV02390"/>
        <s v="INV02391"/>
        <s v="INV02392"/>
        <s v="INV02393"/>
        <s v="INV02394"/>
        <s v="INV02395"/>
        <s v="INV02396"/>
        <s v="INV02397"/>
        <s v="INV02398"/>
        <s v="INV02399"/>
        <s v="INV02401"/>
        <s v="INV02402"/>
        <s v="INV02403"/>
        <s v="INV02404"/>
        <s v="INV02405"/>
        <s v="INV02407"/>
        <s v="INV02409"/>
        <s v="INV02410"/>
        <s v="INV02411"/>
        <s v="INV02412"/>
        <s v="INV02413"/>
        <s v="INV02414"/>
        <s v="INV02415"/>
        <s v="INV02416"/>
        <s v="INV02418"/>
        <s v="INV02420"/>
        <s v="INV02421"/>
        <s v="INV02422"/>
        <s v="INV02423"/>
        <s v="INV02424"/>
        <s v="INV02425"/>
        <s v="INV02426"/>
        <s v="INV02427"/>
        <s v="INV02429"/>
        <s v="INV02430"/>
        <s v="INV02431"/>
        <s v="INV02432"/>
        <s v="INV02435"/>
        <s v="INV02436"/>
        <s v="INV02437"/>
        <s v="INV02438"/>
        <s v="INV02439"/>
        <s v="INV02440"/>
        <s v="INV02441"/>
        <s v="INV02442"/>
        <s v="INV02443"/>
        <s v="INV02444"/>
        <s v="INV02446"/>
        <s v="INV02447"/>
        <s v="INV02448"/>
        <s v="INV02449"/>
        <s v="INV02450"/>
        <s v="INV02451"/>
        <s v="INV02452"/>
        <s v="INV02453"/>
        <s v="INV02454"/>
        <s v="INV02455"/>
        <s v="INV02456"/>
        <s v="INV02458"/>
        <s v="INV02460"/>
        <s v="INV02461"/>
        <s v="INV02462"/>
        <s v="INV02463"/>
        <s v="INV02464"/>
        <s v="INV02465"/>
        <s v="INV02466"/>
        <s v="INV02467"/>
        <s v="INV02468"/>
        <s v="INV02469"/>
        <s v="INV02470"/>
        <s v="INV02471"/>
        <s v="INV02472"/>
        <s v="INV02474"/>
        <s v="INV02475"/>
        <s v="INV02476"/>
        <s v="INV02477"/>
        <s v="INV02478"/>
        <s v="INV02479"/>
        <s v="INV02480"/>
        <s v="INV02481"/>
        <s v="INV02482"/>
        <s v="INV02483"/>
        <s v="INV02484"/>
        <s v="INV02485"/>
        <s v="INV02486"/>
        <s v="INV02487"/>
        <s v="INV02489"/>
        <s v="INV02490"/>
        <s v="INV02491"/>
        <s v="INV02492"/>
        <s v="INV02493"/>
        <s v="INV02494"/>
        <s v="INV02495"/>
        <s v="INV02496"/>
        <s v="INV02497"/>
        <s v="INV02498"/>
        <s v="INV02499"/>
        <s v="INV02500"/>
        <s v="INV02501"/>
        <s v="INV02502"/>
        <s v="INV02504"/>
        <s v="INV02505"/>
        <s v="INV02506"/>
        <s v="INV02507"/>
        <s v="INV02508"/>
        <s v="INV02509"/>
        <s v="INV02510"/>
        <s v="INV02511"/>
        <s v="INV02512"/>
        <s v="INV02513"/>
        <s v="INV02515"/>
        <s v="INV02516"/>
        <s v="INV02517"/>
        <s v="INV02518"/>
        <s v="INV02519"/>
        <s v="INV02520"/>
        <s v="INV02521"/>
        <s v="INV02523"/>
        <s v="INV02524"/>
        <s v="INV02525"/>
        <s v="INV02526"/>
        <s v="INV02527"/>
        <s v="INV02528"/>
        <s v="INV02529"/>
        <s v="INV02531"/>
        <s v="INV02532"/>
        <s v="INV02533"/>
        <s v="INV02535"/>
        <s v="INV02536"/>
        <s v="INV02537"/>
        <s v="INV02538"/>
        <s v="INV02539"/>
        <s v="INV02541"/>
        <s v="INV02543"/>
        <s v="INV02544"/>
        <s v="INV02545"/>
        <s v="INV02546"/>
        <s v="INV02547"/>
        <s v="INV02548"/>
        <s v="INV02549"/>
        <s v="INV02550"/>
        <s v="INV02551"/>
        <s v="INV02552"/>
        <s v="INV02553"/>
        <s v="INV02554"/>
        <s v="INV02555"/>
        <s v="INV02556"/>
        <s v="INV02557"/>
        <s v="INV02558"/>
        <s v="INV02559"/>
        <s v="INV02561"/>
        <s v="INV02562"/>
        <s v="INV02563"/>
        <s v="INV02564"/>
        <s v="INV02565"/>
        <s v="INV02566"/>
        <s v="INV02568"/>
        <s v="INV02570"/>
        <s v="INV02571"/>
        <s v="INV02572"/>
        <s v="INV02573"/>
        <s v="INV02575"/>
        <s v="INV02577"/>
        <s v="INV02578"/>
        <s v="INV02579"/>
        <s v="INV02580"/>
        <s v="INV02581"/>
        <s v="INV02582"/>
        <s v="INV02583"/>
        <s v="INV02584"/>
        <s v="INV02585"/>
        <s v="INV02586"/>
        <s v="INV02587"/>
        <s v="INV02589"/>
        <s v="INV02591"/>
        <s v="INV02592"/>
        <s v="INV02593"/>
        <s v="INV02594"/>
        <s v="INV02595"/>
        <s v="INV02596"/>
        <s v="INV02597"/>
        <s v="INV02598"/>
        <s v="INV02599"/>
        <s v="INV02600"/>
        <s v="INV02602"/>
        <s v="INV02604"/>
        <s v="INV02605"/>
        <s v="INV02606"/>
        <s v="INV02607"/>
        <s v="INV02608"/>
        <s v="INV02609"/>
        <s v="INV02610"/>
        <s v="INV02611"/>
        <s v="INV02612"/>
        <s v="INV02613"/>
        <s v="INV02614"/>
        <s v="INV02615"/>
        <s v="INV02616"/>
        <s v="INV02617"/>
        <s v="INV02618"/>
        <s v="INV02619"/>
        <s v="INV02620"/>
        <s v="INV02621"/>
        <s v="INV02622"/>
        <s v="INV02623"/>
        <s v="INV02624"/>
        <s v="INV02625"/>
        <s v="INV02626"/>
        <s v="INV02627"/>
        <s v="INV02628"/>
        <s v="INV02629"/>
        <s v="INV02630"/>
        <s v="INV02632"/>
        <s v="INV02634"/>
        <s v="INV02635"/>
        <s v="INV02636"/>
        <s v="INV02637"/>
        <s v="INV02638"/>
        <s v="INV02640"/>
        <s v="INV02641"/>
        <s v="INV02642"/>
        <s v="INV02643"/>
        <s v="INV02644"/>
        <s v="INV02648"/>
        <s v="INV02649"/>
        <s v="INV02650"/>
        <s v="INV02651"/>
        <s v="INV02652"/>
        <s v="INV02653"/>
        <s v="INV02654"/>
        <s v="INV02655"/>
        <s v="INV02656"/>
        <s v="INV02657"/>
        <s v="INV02659"/>
        <s v="INV02660"/>
        <s v="INV02661"/>
        <s v="INV02662"/>
        <s v="INV02663"/>
        <s v="INV02665"/>
        <s v="INV02666"/>
        <s v="INV02667"/>
        <s v="INV02668"/>
        <s v="INV02669"/>
        <s v="INV02670"/>
        <s v="INV02671"/>
        <s v="INV02672"/>
        <s v="INV02673"/>
        <s v="INV02674"/>
        <s v="INV02675"/>
        <s v="INV02676"/>
        <s v="INV02677"/>
        <s v="INV02679"/>
        <s v="INV02681"/>
        <s v="INV02683"/>
        <s v="INV02684"/>
        <s v="INV02686"/>
        <s v="INV02687"/>
        <s v="INV02688"/>
        <s v="INV02690"/>
        <s v="INV02691"/>
        <s v="INV02692"/>
        <s v="INV02693"/>
        <s v="INV02695"/>
        <s v="INV02696"/>
        <s v="INV02697"/>
        <s v="INV02698"/>
        <s v="INV02699"/>
        <s v="INV02701"/>
        <s v="INV02702"/>
        <s v="INV02703"/>
        <s v="INV02704"/>
        <s v="INV02705"/>
        <s v="INV02706"/>
        <s v="INV02707"/>
        <s v="INV02708"/>
        <s v="INV02709"/>
        <s v="INV02710"/>
        <s v="INV02712"/>
        <s v="INV02713"/>
        <s v="INV02714"/>
        <s v="INV02715"/>
        <s v="INV02717"/>
        <s v="INV02718"/>
        <s v="INV02719"/>
        <s v="INV02721"/>
        <s v="INV02722"/>
        <s v="INV02724"/>
        <s v="INV02725"/>
        <s v="INV02726"/>
        <s v="INV02727"/>
        <s v="INV02730"/>
        <s v="INV02731"/>
        <s v="INV02732"/>
        <s v="INV02734"/>
        <s v="INV02735"/>
        <s v="INV02736"/>
        <s v="INV02738"/>
        <s v="INV02739"/>
        <s v="INV02740"/>
        <s v="INV02741"/>
        <s v="INV02743"/>
        <s v="INV02744"/>
        <s v="INV02745"/>
        <s v="INV02746"/>
        <s v="INV02747"/>
        <s v="INV02748"/>
        <s v="INV02749"/>
        <s v="INV02750"/>
        <s v="INV02751"/>
        <s v="INV02752"/>
        <s v="INV02754"/>
        <s v="INV02757"/>
        <s v="INV02759"/>
        <s v="INV02760"/>
        <s v="INV02761"/>
        <s v="INV02762"/>
        <s v="INV02763"/>
        <s v="INV02764"/>
        <s v="INV02765"/>
        <s v="INV02767"/>
        <s v="INV02768"/>
        <s v="INV02769"/>
        <s v="INV02771"/>
        <s v="INV02774"/>
        <s v="INV02775"/>
        <s v="INV02776"/>
        <s v="INV02777"/>
        <s v="INV02778"/>
        <s v="INV02779"/>
        <s v="INV02780"/>
        <s v="INV02781"/>
        <s v="INV02782"/>
        <s v="INV02783"/>
        <s v="INV02784"/>
        <s v="INV02785"/>
        <s v="INV02786"/>
        <s v="INV02787"/>
        <s v="INV02788"/>
        <s v="INV02789"/>
        <s v="INV02790"/>
        <s v="INV02791"/>
        <s v="INV02792"/>
        <s v="INV02793"/>
        <s v="INV02794"/>
        <s v="INV02795"/>
        <s v="INV02796"/>
        <s v="INV02797"/>
        <s v="INV02798"/>
        <s v="INV02799"/>
        <s v="INV02800"/>
        <s v="INV02801"/>
        <s v="INV02802"/>
        <s v="INV02803"/>
        <s v="INV02804"/>
        <s v="INV02805"/>
        <s v="INV02806"/>
        <s v="INV02807"/>
        <s v="INV02808"/>
        <s v="INV02810"/>
        <s v="INV02811"/>
        <s v="INV02812"/>
        <s v="INV02813"/>
        <s v="INV02814"/>
        <s v="INV02815"/>
        <s v="INV02816"/>
        <s v="INV02817"/>
        <s v="INV02818"/>
        <s v="INV02821"/>
        <s v="INV02822"/>
        <s v="INV02823"/>
        <s v="INV02825"/>
        <s v="INV02827"/>
        <s v="INV02828"/>
        <s v="INV02829"/>
        <s v="INV02830"/>
        <s v="INV02831"/>
        <s v="INV02833"/>
        <s v="INV02834"/>
        <s v="INV02835"/>
        <s v="INV02836"/>
        <s v="INV02837"/>
        <s v="INV02838"/>
        <s v="INV02839"/>
        <s v="INV02840"/>
        <s v="INV02841"/>
        <s v="INV02842"/>
        <s v="INV02843"/>
        <s v="INV02845"/>
        <s v="INV02846"/>
        <s v="INV02847"/>
        <s v="INV02849"/>
        <s v="INV02850"/>
        <s v="INV02851"/>
        <s v="INV02852"/>
        <s v="INV02853"/>
        <s v="INV02855"/>
        <s v="INV02856"/>
        <s v="INV02857"/>
        <s v="INV02858"/>
        <s v="INV02859"/>
        <s v="INV02860"/>
        <s v="INV02861"/>
        <s v="INV02862"/>
        <s v="INV02864"/>
        <s v="INV02865"/>
        <s v="INV02866"/>
        <s v="INV02867"/>
        <s v="INV02868"/>
        <s v="INV02869"/>
        <s v="INV02870"/>
        <s v="INV02871"/>
        <s v="INV02872"/>
        <s v="INV02874"/>
        <s v="INV02875"/>
        <s v="INV02876"/>
        <s v="INV02877"/>
        <s v="INV02878"/>
        <s v="INV02879"/>
        <s v="INV02880"/>
        <s v="INV02882"/>
        <s v="INV02883"/>
        <s v="INV02884"/>
        <s v="INV02885"/>
        <s v="INV02886"/>
        <s v="INV02887"/>
        <s v="INV02889"/>
        <s v="INV02891"/>
        <s v="INV02892"/>
        <s v="INV02893"/>
        <s v="INV02894"/>
        <s v="INV02895"/>
        <s v="INV02896"/>
        <s v="INV02897"/>
        <s v="INV02898"/>
        <s v="INV02899"/>
        <s v="INV02901"/>
        <s v="INV02902"/>
        <s v="INV02903"/>
        <s v="INV02904"/>
        <s v="INV02905"/>
        <s v="INV02906"/>
        <s v="INV02907"/>
        <s v="INV02908"/>
        <s v="INV02909"/>
        <s v="INV02910"/>
        <s v="INV02911"/>
        <s v="INV02912"/>
        <s v="INV02913"/>
        <s v="INV02915"/>
        <s v="INV02916"/>
        <s v="INV02917"/>
        <s v="INV02918"/>
        <s v="INV02919"/>
        <s v="INV02920"/>
        <s v="INV02921"/>
        <s v="INV02923"/>
        <s v="INV02924"/>
        <s v="INV02927"/>
        <s v="INV02928"/>
        <s v="INV02929"/>
        <s v="INV02930"/>
        <s v="INV02932"/>
        <s v="INV02933"/>
        <s v="INV02935"/>
        <s v="INV02936"/>
        <s v="INV02937"/>
        <s v="INV02939"/>
        <s v="INV02940"/>
        <s v="INV02941"/>
        <s v="INV02942"/>
        <s v="INV02943"/>
        <s v="INV02944"/>
        <s v="INV02945"/>
        <s v="INV02946"/>
        <s v="INV02947"/>
        <s v="INV02948"/>
        <s v="INV02949"/>
        <s v="INV02950"/>
        <s v="INV02952"/>
        <s v="INV02953"/>
        <s v="INV02954"/>
        <s v="INV02955"/>
        <s v="INV02957"/>
        <s v="INV02959"/>
        <s v="INV02960"/>
        <s v="INV02961"/>
        <s v="INV02962"/>
        <s v="INV02963"/>
        <s v="INV02964"/>
        <s v="INV02965"/>
        <s v="INV02967"/>
        <s v="INV02968"/>
        <s v="INV02969"/>
        <s v="INV02970"/>
        <s v="INV02971"/>
        <s v="INV02972"/>
        <s v="INV02973"/>
        <s v="INV02974"/>
        <s v="INV02975"/>
        <s v="INV02976"/>
        <s v="INV02977"/>
        <s v="INV02978"/>
        <s v="INV02980"/>
        <s v="INV02981"/>
        <s v="INV02982"/>
        <s v="INV02983"/>
        <s v="INV02984"/>
        <s v="INV02985"/>
        <s v="INV02986"/>
        <s v="INV02987"/>
        <s v="INV02988"/>
        <s v="INV02989"/>
        <s v="INV02990"/>
        <s v="INV02993"/>
        <s v="INV02994"/>
        <s v="INV02996"/>
        <s v="INV02997"/>
        <s v="INV03000"/>
        <s v="INV03001"/>
        <s v="INV03002"/>
        <s v="INV03003"/>
        <s v="INV03004"/>
        <s v="INV03005"/>
        <s v="INV03006"/>
        <s v="INV03007"/>
        <s v="INV03009"/>
        <s v="INV03010"/>
        <s v="INV03011"/>
        <s v="INV03012"/>
        <s v="INV03013"/>
        <s v="INV03014"/>
        <s v="INV03015"/>
        <s v="INV03016"/>
        <s v="INV03017"/>
        <s v="INV03018"/>
        <s v="INV03019"/>
        <s v="INV03020"/>
        <s v="INV03022"/>
        <s v="INV03023"/>
        <s v="INV03024"/>
        <s v="INV03025"/>
        <s v="INV03026"/>
        <s v="INV03027"/>
        <s v="INV03028"/>
        <s v="INV03029"/>
        <s v="INV03030"/>
        <s v="INV03031"/>
        <s v="INV03032"/>
        <s v="INV03033"/>
        <s v="INV03034"/>
        <s v="INV03035"/>
        <s v="INV03036"/>
        <s v="INV03039"/>
        <s v="INV03040"/>
        <s v="INV03041"/>
        <s v="INV03042"/>
        <s v="INV03043"/>
        <s v="INV03044"/>
        <s v="INV03045"/>
        <s v="INV03046"/>
        <s v="INV03047"/>
        <s v="INV03048"/>
        <s v="INV03049"/>
        <s v="INV03050"/>
        <s v="INV03051"/>
        <s v="INV03052"/>
        <s v="INV03053"/>
        <s v="INV03054"/>
        <s v="INV03055"/>
        <s v="INV03057"/>
        <s v="INV03058"/>
        <s v="INV03059"/>
        <s v="INV03060"/>
        <s v="INV03061"/>
        <s v="INV03062"/>
        <s v="INV03063"/>
        <s v="INV03064"/>
        <s v="INV03065"/>
        <s v="INV03066"/>
        <s v="INV03067"/>
        <s v="INV03068"/>
        <s v="INV03069"/>
        <s v="INV03070"/>
        <s v="INV03071"/>
        <s v="INV03072"/>
        <s v="INV03073"/>
        <s v="INV03074"/>
        <s v="INV03075"/>
        <s v="INV03077"/>
        <s v="INV03078"/>
        <s v="INV03079"/>
        <s v="INV03080"/>
        <s v="INV03082"/>
        <s v="INV03083"/>
        <s v="INV03084"/>
        <s v="INV03085"/>
        <s v="INV03086"/>
        <s v="INV03087"/>
        <s v="INV03088"/>
        <s v="INV03089"/>
        <s v="INV03090"/>
        <s v="INV03091"/>
        <s v="INV03092"/>
        <s v="INV03094"/>
        <s v="INV03095"/>
        <s v="INV03096"/>
        <s v="INV03097"/>
        <s v="INV03098"/>
        <s v="INV03099"/>
        <s v="INV03100"/>
        <s v="INV03102"/>
        <s v="INV03103"/>
        <s v="INV03104"/>
        <s v="INV03105"/>
        <s v="INV03106"/>
        <s v="INV03107"/>
        <s v="INV03108"/>
        <s v="INV03110"/>
        <s v="INV03111"/>
        <s v="INV03112"/>
        <s v="INV03113"/>
        <s v="INV03114"/>
        <s v="INV03115"/>
        <s v="INV03116"/>
        <s v="INV03117"/>
        <s v="INV03119"/>
        <s v="INV03120"/>
        <s v="INV03121"/>
        <s v="INV03122"/>
        <s v="INV03124"/>
        <s v="INV03125"/>
        <s v="INV03126"/>
        <s v="INV03127"/>
        <s v="INV03128"/>
        <s v="INV03129"/>
        <s v="INV03130"/>
        <s v="INV03131"/>
        <s v="INV03132"/>
        <s v="INV03133"/>
        <s v="INV03134"/>
        <s v="INV03135"/>
        <s v="INV03136"/>
        <s v="INV03137"/>
        <s v="INV03138"/>
        <s v="INV03140"/>
        <s v="INV03141"/>
        <s v="INV03142"/>
        <s v="INV03143"/>
        <s v="INV03144"/>
        <s v="INV03146"/>
        <s v="INV03147"/>
        <s v="INV03148"/>
        <s v="INV03149"/>
        <s v="INV03150"/>
        <s v="INV03151"/>
        <s v="INV03152"/>
        <s v="INV03153"/>
        <s v="INV03154"/>
        <s v="INV03155"/>
        <s v="INV03156"/>
        <s v="INV03157"/>
        <s v="INV03158"/>
        <s v="INV03159"/>
        <s v="INV03160"/>
        <s v="INV03161"/>
        <s v="INV03162"/>
        <s v="INV03163"/>
        <s v="INV03164"/>
        <s v="INV03165"/>
        <s v="INV03166"/>
        <s v="INV03167"/>
        <s v="INV03168"/>
        <s v="INV03169"/>
        <s v="INV03170"/>
        <s v="INV03171"/>
        <s v="INV03172"/>
        <s v="INV03173"/>
        <s v="INV03174"/>
        <s v="INV03175"/>
        <s v="INV03177"/>
        <s v="INV03179"/>
        <s v="INV03180"/>
        <s v="INV03181"/>
        <s v="INV03182"/>
        <s v="INV03183"/>
        <s v="INV03184"/>
        <s v="INV03185"/>
        <s v="INV03186"/>
        <s v="INV03187"/>
        <s v="INV03188"/>
        <s v="INV03189"/>
        <s v="INV03192"/>
        <s v="INV03193"/>
        <s v="INV03194"/>
        <s v="INV03196"/>
        <s v="INV03197"/>
        <s v="INV03198"/>
        <s v="INV03199"/>
        <s v="INV03200"/>
        <s v="INV03201"/>
        <s v="INV03204"/>
        <s v="INV03206"/>
        <s v="INV03207"/>
        <s v="INV03208"/>
        <s v="INV03209"/>
        <s v="INV03210"/>
        <s v="INV03211"/>
        <s v="INV03212"/>
        <s v="INV03213"/>
        <s v="INV03214"/>
        <s v="INV03215"/>
        <s v="INV03216"/>
        <s v="INV03217"/>
        <s v="INV03219"/>
        <s v="INV03220"/>
        <s v="INV03222"/>
        <s v="INV03223"/>
        <s v="INV03225"/>
        <s v="INV03226"/>
        <s v="INV03227"/>
        <s v="INV03228"/>
        <s v="INV03229"/>
        <s v="INV03231"/>
        <s v="INV03232"/>
        <s v="INV03233"/>
        <s v="INV03234"/>
        <s v="INV03235"/>
        <s v="INV03237"/>
        <s v="INV03239"/>
        <s v="INV03240"/>
        <s v="INV03241"/>
        <s v="INV03243"/>
        <s v="INV03244"/>
        <s v="INV03245"/>
        <s v="INV03246"/>
        <s v="INV03247"/>
        <s v="INV03250"/>
        <s v="INV03251"/>
        <s v="INV03252"/>
        <s v="INV03253"/>
        <s v="INV03254"/>
        <s v="INV03255"/>
        <s v="INV03256"/>
        <s v="INV03257"/>
        <s v="INV03259"/>
        <s v="INV03260"/>
        <s v="INV03261"/>
        <s v="INV03262"/>
        <s v="INV03263"/>
        <s v="INV03264"/>
        <s v="INV03266"/>
        <s v="INV03267"/>
        <s v="INV03268"/>
        <s v="INV03269"/>
        <s v="INV03270"/>
        <s v="INV03271"/>
        <s v="INV03272"/>
        <s v="INV03273"/>
        <s v="INV03274"/>
        <s v="INV03275"/>
        <s v="INV03277"/>
        <s v="INV03278"/>
        <s v="INV03279"/>
        <s v="INV03280"/>
        <s v="INV03281"/>
        <s v="INV03282"/>
        <s v="INV03283"/>
        <s v="INV03284"/>
        <s v="INV03285"/>
        <s v="INV03286"/>
        <s v="INV03287"/>
        <s v="INV03288"/>
        <s v="INV03289"/>
        <s v="INV03290"/>
        <s v="INV03292"/>
        <s v="INV03293"/>
        <s v="INV03294"/>
        <s v="INV03295"/>
        <s v="INV03296"/>
        <s v="INV03297"/>
        <s v="INV03298"/>
        <s v="INV03299"/>
        <s v="INV03300"/>
        <s v="INV03301"/>
        <s v="INV03302"/>
        <s v="INV03303"/>
        <s v="INV03304"/>
        <s v="INV03307"/>
        <s v="INV03308"/>
        <s v="INV03310"/>
        <s v="INV03311"/>
        <s v="INV03312"/>
        <s v="INV03313"/>
        <s v="INV03315"/>
        <s v="INV03316"/>
        <s v="INV03317"/>
        <s v="INV03318"/>
        <s v="INV03319"/>
        <s v="INV03320"/>
        <s v="INV03321"/>
        <s v="INV03322"/>
        <s v="INV03323"/>
        <s v="INV03324"/>
        <s v="INV03326"/>
        <s v="INV03327"/>
        <s v="INV03328"/>
        <s v="INV03331"/>
        <s v="INV03332"/>
        <s v="INV03333"/>
        <s v="INV03334"/>
        <s v="INV03335"/>
        <s v="INV03336"/>
        <s v="INV03337"/>
        <s v="INV03340"/>
        <s v="INV03341"/>
        <s v="INV03342"/>
        <s v="INV03343"/>
        <s v="INV03344"/>
        <s v="INV03345"/>
        <s v="INV03346"/>
        <s v="INV03347"/>
        <s v="INV03348"/>
        <s v="INV03349"/>
        <s v="INV03350"/>
        <s v="INV03352"/>
        <s v="INV03353"/>
        <s v="INV03354"/>
        <s v="INV03356"/>
        <s v="INV03359"/>
        <s v="INV03360"/>
        <s v="INV03361"/>
        <s v="INV03363"/>
        <s v="INV03364"/>
        <s v="INV03365"/>
        <s v="INV03368"/>
        <s v="INV03369"/>
        <s v="INV03370"/>
        <s v="INV03371"/>
        <s v="INV03372"/>
        <s v="INV03373"/>
        <s v="INV03374"/>
        <s v="INV03376"/>
        <s v="INV03377"/>
        <s v="INV03378"/>
        <s v="INV03379"/>
        <s v="INV03380"/>
        <s v="INV03382"/>
        <s v="INV03384"/>
        <s v="INV03386"/>
        <s v="INV03387"/>
        <s v="INV03391"/>
        <s v="INV03393"/>
        <s v="INV03395"/>
        <s v="INV03396"/>
        <s v="INV03398"/>
        <s v="INV03399"/>
        <s v="INV03401"/>
        <s v="INV03402"/>
        <s v="INV03404"/>
        <s v="INV03406"/>
        <s v="INV03407"/>
        <s v="INV03408"/>
        <s v="INV03409"/>
        <s v="INV03410"/>
        <s v="INV03412"/>
        <s v="INV03413"/>
        <s v="INV03414"/>
        <s v="INV03415"/>
        <s v="INV03416"/>
        <s v="INV03418"/>
        <s v="INV03419"/>
        <s v="INV03421"/>
        <s v="INV03423"/>
        <s v="INV03424"/>
        <s v="INV03425"/>
        <s v="INV03426"/>
        <s v="INV03427"/>
        <s v="INV03431"/>
        <s v="INV03432"/>
        <s v="INV03433"/>
        <s v="INV03434"/>
        <s v="INV03435"/>
        <s v="INV03436"/>
        <s v="INV03437"/>
        <s v="INV03438"/>
        <s v="INV03439"/>
        <s v="INV03441"/>
        <s v="INV03442"/>
        <s v="INV03443"/>
        <s v="INV03444"/>
        <s v="INV03445"/>
        <s v="INV03447"/>
        <s v="INV03448"/>
        <s v="INV03449"/>
        <s v="INV03452"/>
        <s v="INV03454"/>
        <s v="INV03455"/>
        <s v="INV03456"/>
        <s v="INV03457"/>
        <s v="INV03458"/>
        <s v="INV03459"/>
        <s v="INV03460"/>
        <s v="INV03461"/>
        <s v="INV03462"/>
        <s v="INV03463"/>
        <s v="INV03464"/>
        <s v="INV03465"/>
        <s v="INV03467"/>
        <s v="INV03468"/>
        <s v="INV03469"/>
        <s v="INV03470"/>
        <s v="INV03472"/>
        <s v="INV03473"/>
        <s v="INV03474"/>
        <s v="INV03476"/>
        <s v="INV03477"/>
        <s v="INV03478"/>
        <s v="INV03480"/>
        <s v="INV03481"/>
        <s v="INV03483"/>
        <s v="INV03484"/>
        <s v="INV03485"/>
        <s v="INV03488"/>
        <s v="INV03492"/>
        <s v="INV03493"/>
        <s v="INV03494"/>
        <s v="INV03495"/>
        <s v="INV03496"/>
        <s v="INV03497"/>
        <s v="INV03498"/>
        <s v="INV03501"/>
        <s v="INV03503"/>
        <s v="INV03504"/>
        <s v="INV03506"/>
        <s v="INV03507"/>
        <s v="INV03508"/>
        <s v="INV03509"/>
        <s v="INV03510"/>
        <s v="INV03511"/>
        <s v="INV03514"/>
        <s v="INV03517"/>
        <s v="INV03518"/>
        <s v="INV03519"/>
        <s v="INV03520"/>
        <s v="INV03524"/>
        <s v="INV03525"/>
        <s v="INV03526"/>
        <s v="INV03527"/>
        <s v="INV03528"/>
        <s v="INV03529"/>
        <s v="INV03530"/>
        <s v="INV03531"/>
        <s v="INV03533"/>
        <s v="INV03534"/>
        <s v="INV03535"/>
        <s v="INV03536"/>
        <s v="INV03537"/>
        <s v="INV03538"/>
        <s v="INV03540"/>
        <s v="INV03541"/>
        <s v="INV03543"/>
        <s v="INV03544"/>
        <s v="INV03545"/>
        <s v="INV03546"/>
        <s v="INV03547"/>
        <s v="INV03549"/>
        <s v="INV03550"/>
        <s v="INV03551"/>
        <s v="INV03553"/>
        <s v="INV03554"/>
        <s v="INV03555"/>
        <s v="INV03556"/>
        <s v="INV03558"/>
        <s v="INV03559"/>
        <s v="INV03560"/>
        <s v="INV03561"/>
        <s v="INV03562"/>
        <s v="INV03563"/>
        <s v="INV03564"/>
        <s v="INV03565"/>
        <s v="INV03567"/>
        <s v="INV03568"/>
        <s v="INV03570"/>
        <s v="INV03571"/>
        <s v="INV03572"/>
        <s v="INV03573"/>
        <s v="INV03574"/>
        <s v="INV03575"/>
        <s v="INV03577"/>
        <s v="INV03578"/>
        <s v="INV03579"/>
        <s v="INV03580"/>
        <s v="INV03581"/>
        <s v="INV03583"/>
        <s v="INV03584"/>
        <s v="INV03585"/>
        <s v="INV03586"/>
        <s v="INV03587"/>
        <s v="INV03588"/>
        <s v="INV03589"/>
        <s v="INV03591"/>
        <s v="INV03592"/>
        <s v="INV03594"/>
        <s v="INV03595"/>
        <s v="INV03596"/>
        <s v="INV03597"/>
        <s v="INV03598"/>
        <s v="INV03599"/>
        <s v="INV03600"/>
        <s v="INV03601"/>
        <s v="INV03602"/>
        <s v="INV03603"/>
        <s v="INV03604"/>
        <s v="INV03605"/>
        <s v="INV03606"/>
        <s v="INV03607"/>
        <s v="INV03608"/>
        <s v="INV03609"/>
        <s v="INV03610"/>
        <s v="INV03611"/>
        <s v="INV03612"/>
        <s v="INV03613"/>
        <s v="INV03614"/>
        <s v="INV03615"/>
        <s v="INV03616"/>
        <s v="INV03617"/>
        <s v="INV03618"/>
        <s v="INV03619"/>
        <s v="INV03620"/>
        <s v="INV03621"/>
        <s v="INV03623"/>
        <s v="INV03624"/>
        <s v="INV03626"/>
        <s v="INV03627"/>
        <s v="INV03628"/>
        <s v="INV03629"/>
        <s v="INV03631"/>
        <s v="INV03632"/>
        <s v="INV03633"/>
        <s v="INV03634"/>
        <s v="INV03635"/>
        <s v="INV03636"/>
        <s v="INV03637"/>
        <s v="INV03638"/>
        <s v="INV03639"/>
        <s v="INV03640"/>
        <s v="INV03641"/>
        <s v="INV03642"/>
        <s v="INV03643"/>
        <s v="INV03644"/>
        <s v="INV03645"/>
        <s v="INV03646"/>
        <s v="INV03647"/>
        <s v="INV03648"/>
        <s v="INV03649"/>
        <s v="INV03650"/>
        <s v="INV03651"/>
        <s v="INV03652"/>
        <s v="INV03653"/>
        <s v="INV03656"/>
        <s v="INV03657"/>
        <s v="INV03658"/>
        <s v="INV03659"/>
        <s v="INV03660"/>
        <s v="INV03661"/>
        <s v="INV03662"/>
        <s v="INV03663"/>
        <s v="INV03664"/>
        <s v="INV03665"/>
        <s v="INV03666"/>
        <s v="INV03668"/>
        <s v="INV03669"/>
        <s v="INV03670"/>
        <s v="INV03672"/>
        <s v="INV03674"/>
        <s v="INV03676"/>
        <s v="INV03678"/>
        <s v="INV03679"/>
        <s v="INV03680"/>
        <s v="INV03681"/>
        <s v="INV03682"/>
        <s v="INV03683"/>
        <s v="INV03684"/>
        <s v="INV03685"/>
        <s v="INV03686"/>
        <s v="INV03687"/>
        <s v="INV03688"/>
        <s v="INV03689"/>
        <s v="INV03690"/>
        <s v="INV03691"/>
        <s v="INV03692"/>
        <s v="INV03693"/>
        <s v="INV03694"/>
        <s v="INV03695"/>
        <s v="INV03696"/>
        <s v="INV03697"/>
        <s v="INV03698"/>
        <s v="INV03699"/>
        <s v="INV03701"/>
        <s v="INV03703"/>
        <s v="INV03705"/>
        <s v="INV03706"/>
        <s v="INV03707"/>
        <s v="INV03708"/>
        <s v="INV03709"/>
        <s v="INV03710"/>
        <s v="INV03711"/>
        <s v="INV03712"/>
        <s v="INV03713"/>
        <s v="INV03715"/>
        <s v="INV03716"/>
        <s v="INV03717"/>
        <s v="INV03718"/>
        <s v="INV03719"/>
        <s v="INV03720"/>
        <s v="INV03721"/>
        <s v="INV03722"/>
        <s v="INV03723"/>
        <s v="INV03725"/>
        <s v="INV03727"/>
        <s v="INV03729"/>
        <s v="INV03730"/>
        <s v="INV03731"/>
        <s v="INV03734"/>
        <s v="INV03736"/>
        <s v="INV03737"/>
        <s v="INV03738"/>
        <s v="INV03739"/>
        <s v="INV03740"/>
        <s v="INV03741"/>
        <s v="INV03742"/>
        <s v="INV03744"/>
        <s v="INV03745"/>
        <s v="INV03746"/>
        <s v="INV03747"/>
        <s v="INV03748"/>
        <s v="INV03749"/>
        <s v="INV03750"/>
        <s v="INV03751"/>
        <s v="INV03752"/>
        <s v="INV03753"/>
        <s v="INV03754"/>
        <s v="INV03755"/>
        <s v="INV03756"/>
        <s v="INV03757"/>
        <s v="INV03759"/>
        <s v="INV03760"/>
        <s v="INV03761"/>
        <s v="INV03762"/>
        <s v="INV03764"/>
        <s v="INV03766"/>
        <s v="INV03767"/>
        <s v="INV03768"/>
        <s v="INV03771"/>
        <s v="INV03772"/>
        <s v="INV03773"/>
        <s v="INV03774"/>
        <s v="INV03776"/>
        <s v="INV03777"/>
        <s v="INV03778"/>
        <s v="INV03779"/>
        <s v="INV03780"/>
        <s v="INV03781"/>
        <s v="INV03782"/>
        <s v="INV03783"/>
        <s v="INV03784"/>
        <s v="INV03785"/>
        <s v="INV03786"/>
        <s v="INV03787"/>
        <s v="INV03789"/>
        <s v="INV03790"/>
        <s v="INV03791"/>
        <s v="INV03792"/>
        <s v="INV03793"/>
        <s v="INV03794"/>
        <s v="INV03795"/>
        <s v="INV03797"/>
        <s v="INV03798"/>
        <s v="INV03799"/>
        <s v="INV03800"/>
        <s v="INV03801"/>
        <s v="INV03802"/>
        <s v="INV03803"/>
        <s v="INV03805"/>
        <s v="INV03806"/>
        <s v="INV03807"/>
        <s v="INV03808"/>
        <s v="INV03811"/>
        <s v="INV03812"/>
        <s v="INV03813"/>
        <s v="INV03814"/>
        <s v="INV03815"/>
        <s v="INV03816"/>
        <s v="INV03818"/>
        <s v="INV03819"/>
        <s v="INV03820"/>
        <s v="INV03821"/>
        <s v="INV03822"/>
        <s v="INV03823"/>
        <s v="INV03824"/>
        <s v="INV03825"/>
        <s v="INV03826"/>
        <s v="INV03827"/>
        <s v="INV03830"/>
        <s v="INV03831"/>
        <s v="INV03832"/>
        <s v="INV03833"/>
        <s v="INV03835"/>
        <s v="INV03836"/>
        <s v="INV03837"/>
        <s v="INV03838"/>
        <s v="INV03839"/>
        <s v="INV03840"/>
        <s v="INV03841"/>
        <s v="INV03842"/>
        <s v="INV03843"/>
        <s v="INV03845"/>
        <s v="INV03846"/>
        <s v="INV03848"/>
        <s v="INV03849"/>
        <s v="INV03851"/>
        <s v="INV03852"/>
        <s v="INV03854"/>
        <s v="INV03855"/>
        <s v="INV03857"/>
        <s v="INV03858"/>
        <s v="INV03859"/>
        <s v="INV03860"/>
        <s v="INV03862"/>
        <s v="INV03864"/>
        <s v="INV03865"/>
        <s v="INV03866"/>
        <s v="INV03867"/>
        <s v="INV03869"/>
        <s v="INV03871"/>
        <s v="INV03872"/>
        <s v="INV03873"/>
        <s v="INV03875"/>
        <s v="INV03876"/>
        <s v="INV03877"/>
        <s v="INV03878"/>
        <s v="INV03879"/>
        <s v="INV03880"/>
        <s v="INV03881"/>
        <s v="INV03882"/>
        <s v="INV03885"/>
        <s v="INV03886"/>
        <s v="INV03887"/>
        <s v="INV03888"/>
        <s v="INV03889"/>
        <s v="INV03890"/>
        <s v="INV03891"/>
        <s v="INV03893"/>
        <s v="INV03895"/>
        <s v="INV03896"/>
        <s v="INV03897"/>
        <s v="INV03898"/>
        <s v="INV03899"/>
        <s v="INV03900"/>
        <s v="INV03903"/>
        <s v="INV03904"/>
        <s v="INV03905"/>
        <s v="INV03906"/>
        <s v="INV03907"/>
        <s v="INV03908"/>
        <s v="INV03909"/>
        <s v="INV03910"/>
        <s v="INV03911"/>
        <s v="INV03912"/>
        <s v="INV03914"/>
        <s v="INV03915"/>
        <s v="INV03916"/>
        <s v="INV03917"/>
        <s v="INV03918"/>
        <s v="INV03919"/>
        <s v="INV03920"/>
        <s v="INV03921"/>
        <s v="INV03922"/>
        <s v="INV03924"/>
        <s v="INV03925"/>
        <s v="INV03926"/>
        <s v="INV03928"/>
        <s v="INV03929"/>
        <s v="INV03930"/>
        <s v="INV03932"/>
        <s v="INV03933"/>
        <s v="INV03934"/>
        <s v="INV03935"/>
        <s v="INV03936"/>
        <s v="INV03937"/>
        <s v="INV03938"/>
        <s v="INV03939"/>
        <s v="INV03941"/>
        <s v="INV03942"/>
        <s v="INV03943"/>
        <s v="INV03944"/>
        <s v="INV03946"/>
        <s v="INV03947"/>
        <s v="INV03948"/>
        <s v="INV03949"/>
        <s v="INV03950"/>
        <s v="INV03953"/>
        <s v="INV03954"/>
        <s v="INV03956"/>
        <s v="INV03957"/>
        <s v="INV03958"/>
        <s v="INV03959"/>
        <s v="INV03960"/>
        <s v="INV03961"/>
        <s v="INV03962"/>
        <s v="INV03963"/>
        <s v="INV03964"/>
        <s v="INV03965"/>
        <s v="INV03966"/>
        <s v="INV03967"/>
        <s v="INV03968"/>
        <s v="INV03969"/>
        <s v="INV03970"/>
        <s v="INV03972"/>
        <s v="INV03973"/>
        <s v="INV03974"/>
        <s v="INV03975"/>
        <s v="INV03976"/>
        <s v="INV03977"/>
        <s v="INV03978"/>
        <s v="INV03979"/>
        <s v="INV03980"/>
        <s v="INV03981"/>
        <s v="INV03982"/>
        <s v="INV03983"/>
        <s v="INV03984"/>
        <s v="INV03987"/>
        <s v="INV03988"/>
        <s v="INV03990"/>
        <s v="INV03991"/>
        <s v="INV03992"/>
        <s v="INV03993"/>
        <s v="INV03994"/>
        <s v="INV03995"/>
        <s v="INV03996"/>
        <s v="INV03997"/>
        <s v="INV03998"/>
        <s v="INV03999"/>
        <s v="INV04000"/>
        <s v="INV04002"/>
        <s v="INV04003"/>
        <s v="INV04004"/>
        <s v="INV04005"/>
        <s v="INV04006"/>
        <s v="INV04007"/>
        <s v="INV04009"/>
        <s v="INV04010"/>
        <s v="INV04011"/>
        <s v="INV04012"/>
        <s v="INV04013"/>
        <s v="INV04015"/>
        <s v="INV04016"/>
        <s v="INV04017"/>
        <s v="INV04018"/>
        <s v="INV04019"/>
        <s v="INV04020"/>
        <s v="INV04021"/>
        <s v="INV04022"/>
        <s v="INV04023"/>
        <s v="INV04025"/>
        <s v="INV04026"/>
        <s v="INV04027"/>
        <s v="INV04028"/>
        <s v="INV04029"/>
        <s v="INV04031"/>
        <s v="INV04032"/>
        <s v="INV04033"/>
        <s v="INV04034"/>
        <s v="INV04035"/>
        <s v="INV04036"/>
        <s v="INV04037"/>
        <s v="INV04038"/>
        <s v="INV04039"/>
        <s v="INV04040"/>
        <s v="INV04041"/>
        <s v="INV04042"/>
        <s v="INV04043"/>
        <s v="INV04044"/>
        <s v="INV04045"/>
        <s v="INV04046"/>
        <s v="INV04047"/>
        <s v="INV04048"/>
        <s v="INV04049"/>
        <s v="INV04050"/>
        <s v="INV04051"/>
        <s v="INV04052"/>
        <s v="INV04054"/>
        <s v="INV04055"/>
        <s v="INV04058"/>
        <s v="INV04059"/>
        <s v="INV04060"/>
        <s v="INV04061"/>
        <s v="INV04062"/>
        <s v="INV04063"/>
        <s v="INV04064"/>
        <s v="INV04065"/>
        <s v="INV04066"/>
        <s v="INV04067"/>
        <s v="INV04068"/>
        <s v="INV04069"/>
        <s v="INV04070"/>
        <s v="INV04071"/>
        <s v="INV04072"/>
        <s v="INV04075"/>
        <s v="INV04077"/>
        <s v="INV04078"/>
        <s v="INV04080"/>
        <s v="INV04081"/>
        <s v="INV04082"/>
        <s v="INV04083"/>
        <s v="INV04085"/>
        <s v="INV04086"/>
        <s v="INV04087"/>
        <s v="INV04088"/>
        <s v="INV04090"/>
        <s v="INV04091"/>
        <s v="INV04092"/>
        <s v="INV04095"/>
        <s v="INV04096"/>
        <s v="INV04097"/>
        <s v="INV04098"/>
        <s v="INV04099"/>
        <s v="INV04100"/>
        <s v="INV04101"/>
        <s v="INV04102"/>
        <s v="INV04103"/>
        <s v="INV04104"/>
        <s v="INV04105"/>
        <s v="INV04106"/>
        <s v="INV04107"/>
        <s v="INV04109"/>
        <s v="INV04110"/>
        <s v="INV04111"/>
        <s v="INV04113"/>
        <s v="INV04114"/>
        <s v="INV04115"/>
        <s v="INV04116"/>
        <s v="INV04117"/>
        <s v="INV04119"/>
        <s v="INV04120"/>
        <s v="INV04121"/>
        <s v="INV04122"/>
        <s v="INV04123"/>
        <s v="INV04124"/>
        <s v="INV04125"/>
        <s v="INV04126"/>
        <s v="INV04127"/>
        <s v="INV04129"/>
        <s v="INV04130"/>
        <s v="INV04131"/>
        <s v="INV04132"/>
        <s v="INV04133"/>
        <s v="INV04135"/>
        <s v="INV04137"/>
        <s v="INV04138"/>
        <s v="INV04140"/>
        <s v="INV04141"/>
        <s v="INV04142"/>
        <s v="INV04144"/>
        <s v="INV04145"/>
        <s v="INV04146"/>
        <s v="INV04147"/>
        <s v="INV04148"/>
        <s v="INV04149"/>
        <s v="INV04152"/>
        <s v="INV04153"/>
        <s v="INV04154"/>
        <s v="INV04155"/>
        <s v="INV04156"/>
        <s v="INV04157"/>
        <s v="INV04158"/>
        <s v="INV04159"/>
        <s v="INV04160"/>
        <s v="INV04161"/>
        <s v="INV04163"/>
        <s v="INV04164"/>
        <s v="INV04165"/>
        <s v="INV04166"/>
        <s v="INV04167"/>
        <s v="INV04168"/>
        <s v="INV04171"/>
        <s v="INV04172"/>
        <s v="INV04173"/>
        <s v="INV04174"/>
        <s v="INV04175"/>
        <s v="INV04176"/>
        <s v="INV04177"/>
        <s v="INV04178"/>
        <s v="INV04179"/>
        <s v="INV04180"/>
        <s v="INV04181"/>
        <s v="INV04182"/>
        <s v="INV04184"/>
        <s v="INV04185"/>
        <s v="INV04186"/>
        <s v="INV04187"/>
        <s v="INV04188"/>
        <s v="INV04189"/>
        <s v="INV04190"/>
        <s v="INV04192"/>
        <s v="INV04193"/>
        <s v="INV04195"/>
        <s v="INV04196"/>
        <s v="INV04197"/>
        <s v="INV04199"/>
        <s v="INV04200"/>
        <s v="INV04201"/>
        <s v="INV04203"/>
        <s v="INV04205"/>
        <s v="INV04206"/>
        <s v="INV04207"/>
        <s v="INV04208"/>
        <s v="INV04211"/>
        <s v="INV04212"/>
        <s v="INV04213"/>
        <s v="INV04215"/>
        <s v="INV04216"/>
        <s v="INV04217"/>
        <s v="INV04218"/>
        <s v="INV04219"/>
        <s v="INV04220"/>
        <s v="INV04224"/>
        <s v="INV04225"/>
        <s v="INV04227"/>
        <s v="INV04228"/>
        <s v="INV04229"/>
        <s v="INV04231"/>
        <s v="INV04232"/>
        <s v="INV04233"/>
        <s v="INV04234"/>
        <s v="INV04235"/>
        <s v="INV04238"/>
        <s v="INV04239"/>
        <s v="INV04241"/>
        <s v="INV04242"/>
        <s v="INV04243"/>
        <s v="INV04244"/>
        <s v="INV04245"/>
        <s v="INV04246"/>
        <s v="INV04247"/>
        <s v="INV04248"/>
        <s v="INV04249"/>
        <s v="INV04250"/>
        <s v="INV04251"/>
        <s v="INV04252"/>
        <s v="INV04253"/>
        <s v="INV04254"/>
        <s v="INV04255"/>
        <s v="INV04257"/>
        <s v="INV04258"/>
        <s v="INV04259"/>
        <s v="INV04260"/>
        <s v="INV04261"/>
        <s v="INV04262"/>
        <s v="INV04263"/>
        <s v="INV04265"/>
        <s v="INV04266"/>
        <s v="INV04267"/>
        <s v="INV04268"/>
        <s v="INV04269"/>
        <s v="INV04270"/>
        <s v="INV04271"/>
        <s v="INV04272"/>
        <s v="INV04273"/>
        <s v="INV04274"/>
        <s v="INV04275"/>
        <s v="INV04276"/>
        <s v="INV04277"/>
        <s v="INV04278"/>
        <s v="INV04279"/>
        <s v="INV04280"/>
        <s v="INV04281"/>
        <s v="INV04282"/>
        <s v="INV04283"/>
        <s v="INV04284"/>
        <s v="INV04285"/>
        <s v="INV04286"/>
        <s v="INV04287"/>
        <s v="INV04288"/>
        <s v="INV04289"/>
        <s v="INV04290"/>
        <s v="INV04293"/>
        <s v="INV04294"/>
        <s v="INV04295"/>
        <s v="INV04297"/>
        <s v="INV04298"/>
        <s v="INV04299"/>
        <s v="INV04300"/>
        <s v="INV04301"/>
        <s v="INV04302"/>
        <s v="INV04305"/>
        <s v="INV04306"/>
        <s v="INV04307"/>
        <s v="INV04308"/>
        <s v="INV04309"/>
        <s v="INV04310"/>
        <s v="INV04311"/>
        <s v="INV04312"/>
        <s v="INV04313"/>
        <s v="INV04314"/>
        <s v="INV04315"/>
        <s v="INV04316"/>
        <s v="INV04317"/>
        <s v="INV04318"/>
        <s v="INV04319"/>
        <s v="INV04320"/>
        <s v="INV04321"/>
        <s v="INV04322"/>
        <s v="INV04323"/>
        <s v="INV04324"/>
        <s v="INV04325"/>
        <s v="INV04326"/>
        <s v="INV04328"/>
        <s v="INV04329"/>
        <s v="INV04330"/>
        <s v="INV04332"/>
        <s v="INV04333"/>
        <s v="INV04334"/>
        <s v="INV04335"/>
        <s v="INV04336"/>
        <s v="INV04337"/>
        <s v="INV04338"/>
        <s v="INV04339"/>
        <s v="INV04340"/>
        <s v="INV04341"/>
        <s v="INV04342"/>
        <s v="INV04343"/>
        <s v="INV04344"/>
        <s v="INV04345"/>
        <s v="INV04346"/>
        <s v="INV04348"/>
        <s v="INV04349"/>
        <s v="INV04350"/>
        <s v="INV04351"/>
        <s v="INV04352"/>
        <s v="INV04353"/>
        <s v="INV04354"/>
        <s v="INV04355"/>
        <s v="INV04356"/>
        <s v="INV04357"/>
        <s v="INV04358"/>
        <s v="INV04359"/>
        <s v="INV04362"/>
        <s v="INV04363"/>
        <s v="INV04365"/>
        <s v="INV04366"/>
        <s v="INV04367"/>
        <s v="INV04368"/>
        <s v="INV04369"/>
        <s v="INV04370"/>
        <s v="INV04373"/>
        <s v="INV04374"/>
        <s v="INV04375"/>
        <s v="INV04376"/>
        <s v="INV04377"/>
        <s v="INV04378"/>
        <s v="INV04379"/>
        <s v="INV04380"/>
        <s v="INV04381"/>
        <s v="INV04382"/>
        <s v="INV04383"/>
        <s v="INV04384"/>
        <s v="INV04385"/>
        <s v="INV04386"/>
        <s v="INV04387"/>
        <s v="INV04388"/>
        <s v="INV04389"/>
        <s v="INV04390"/>
        <s v="INV04391"/>
        <s v="INV04392"/>
        <s v="INV04393"/>
        <s v="INV04395"/>
        <s v="INV04396"/>
        <s v="INV04397"/>
        <s v="INV04399"/>
        <s v="INV04400"/>
        <s v="INV04401"/>
        <s v="INV04402"/>
        <s v="INV04403"/>
        <s v="INV04404"/>
        <s v="INV04407"/>
        <s v="INV04408"/>
        <s v="INV04409"/>
        <s v="INV04410"/>
        <s v="INV04411"/>
        <s v="INV04412"/>
        <s v="INV04413"/>
        <s v="INV04414"/>
        <s v="INV04416"/>
        <s v="INV04417"/>
        <s v="INV04418"/>
        <s v="INV04419"/>
        <s v="INV04420"/>
        <s v="INV04421"/>
        <s v="INV04422"/>
        <s v="INV04424"/>
        <s v="INV04425"/>
        <s v="INV04427"/>
        <s v="INV04428"/>
        <s v="INV04429"/>
        <s v="INV04430"/>
        <s v="INV04431"/>
        <s v="INV04432"/>
        <s v="INV04433"/>
        <s v="INV04434"/>
        <s v="INV04435"/>
        <s v="INV04436"/>
        <s v="INV04437"/>
        <s v="INV04438"/>
        <s v="INV04439"/>
        <s v="INV04441"/>
        <s v="INV04443"/>
        <s v="INV04444"/>
        <s v="INV04445"/>
        <s v="INV04446"/>
        <s v="INV04447"/>
        <s v="INV04450"/>
        <s v="INV04451"/>
        <s v="INV04452"/>
        <s v="INV04453"/>
        <s v="INV04454"/>
        <s v="INV04455"/>
        <s v="INV04456"/>
        <s v="INV04457"/>
        <s v="INV04458"/>
        <s v="INV04459"/>
        <s v="INV04460"/>
        <s v="INV04461"/>
        <s v="INV04462"/>
        <s v="INV04463"/>
        <s v="INV04464"/>
        <s v="INV04465"/>
        <s v="INV04466"/>
        <s v="INV04467"/>
        <s v="INV04468"/>
        <s v="INV04470"/>
        <s v="INV04472"/>
        <s v="INV04473"/>
        <s v="INV04474"/>
        <s v="INV04475"/>
        <s v="INV04476"/>
        <s v="INV04477"/>
        <s v="INV04478"/>
        <s v="INV04479"/>
        <s v="INV04480"/>
        <s v="INV04481"/>
        <s v="INV04483"/>
        <s v="INV04484"/>
        <s v="INV04486"/>
        <s v="INV04487"/>
        <s v="INV04488"/>
        <s v="INV04489"/>
        <s v="INV04491"/>
        <s v="INV04492"/>
        <s v="INV04493"/>
        <s v="INV04494"/>
        <s v="INV04495"/>
        <s v="INV04496"/>
        <s v="INV04497"/>
        <s v="INV04498"/>
        <s v="INV04499"/>
        <s v="INV04500"/>
        <s v="INV04502"/>
        <s v="INV04503"/>
        <s v="INV04504"/>
        <s v="INV04505"/>
        <s v="INV04507"/>
        <s v="INV04508"/>
        <s v="INV04509"/>
        <s v="INV04510"/>
        <s v="INV04511"/>
        <s v="INV04512"/>
        <s v="INV04513"/>
        <s v="INV04514"/>
        <s v="INV04515"/>
        <s v="INV04516"/>
        <s v="INV04518"/>
        <s v="INV04519"/>
        <s v="INV04521"/>
        <s v="INV04522"/>
        <s v="INV04523"/>
        <s v="INV04524"/>
        <s v="INV04525"/>
        <s v="INV04526"/>
        <s v="INV04527"/>
        <s v="INV04528"/>
        <s v="INV04529"/>
        <s v="INV04530"/>
        <s v="INV04531"/>
        <s v="INV04532"/>
        <s v="INV04533"/>
        <s v="INV04536"/>
        <s v="INV04537"/>
        <s v="INV04538"/>
        <s v="INV04539"/>
        <s v="INV04541"/>
        <s v="INV04542"/>
        <s v="INV04544"/>
        <s v="INV04546"/>
        <s v="INV04548"/>
        <s v="INV04550"/>
        <s v="INV04551"/>
        <s v="INV04552"/>
        <s v="INV04553"/>
        <s v="INV04554"/>
        <s v="INV04555"/>
        <s v="INV04556"/>
        <s v="INV04557"/>
        <s v="INV04558"/>
        <s v="INV04559"/>
        <s v="INV04560"/>
        <s v="INV04561"/>
        <s v="INV04562"/>
        <s v="INV04563"/>
        <s v="INV04564"/>
        <s v="INV04565"/>
        <s v="INV04567"/>
        <s v="INV04568"/>
        <s v="INV04569"/>
        <s v="INV04570"/>
        <s v="INV04571"/>
        <s v="INV04572"/>
        <s v="INV04573"/>
        <s v="INV04574"/>
        <s v="INV04575"/>
        <s v="INV04576"/>
        <s v="INV04577"/>
        <s v="INV04578"/>
        <s v="INV04579"/>
        <s v="INV04580"/>
        <s v="INV04581"/>
        <s v="INV04582"/>
        <s v="INV04583"/>
        <s v="INV04584"/>
        <s v="INV04585"/>
        <s v="INV04586"/>
        <s v="INV04587"/>
        <s v="INV04589"/>
        <s v="INV04590"/>
        <s v="INV04591"/>
        <s v="INV04592"/>
        <s v="INV04593"/>
        <s v="INV04594"/>
        <s v="INV04595"/>
        <s v="INV04596"/>
        <s v="INV04598"/>
        <s v="INV04600"/>
        <s v="INV04601"/>
        <s v="INV04602"/>
        <s v="INV04603"/>
        <s v="INV04604"/>
        <s v="INV04605"/>
        <s v="INV04606"/>
        <s v="INV04607"/>
        <s v="INV04608"/>
        <s v="INV04609"/>
        <s v="INV04610"/>
        <s v="INV04611"/>
        <s v="INV04612"/>
        <s v="INV04614"/>
        <s v="INV04616"/>
        <s v="INV04617"/>
        <s v="INV04618"/>
        <s v="INV04619"/>
        <s v="INV04620"/>
        <s v="INV04621"/>
        <s v="INV04622"/>
        <s v="INV04625"/>
        <s v="INV04626"/>
        <s v="INV04627"/>
        <s v="INV04628"/>
        <s v="INV04629"/>
        <s v="INV04630"/>
        <s v="INV04632"/>
        <s v="INV04633"/>
        <s v="INV04634"/>
        <s v="INV04635"/>
        <s v="INV04637"/>
        <s v="INV04641"/>
        <s v="INV04642"/>
        <s v="INV04643"/>
        <s v="INV04644"/>
        <s v="INV04645"/>
        <s v="INV04647"/>
        <s v="INV04648"/>
        <s v="INV04649"/>
        <s v="INV04650"/>
        <s v="INV04651"/>
        <s v="INV04653"/>
        <s v="INV04654"/>
        <s v="INV04655"/>
        <s v="INV04656"/>
        <s v="INV04657"/>
        <s v="INV04658"/>
        <s v="INV04659"/>
        <s v="INV04660"/>
        <s v="INV04661"/>
        <s v="INV04662"/>
        <s v="INV04664"/>
        <s v="INV04665"/>
        <s v="INV04666"/>
        <s v="INV04667"/>
        <s v="INV04668"/>
        <s v="INV04669"/>
        <s v="INV04670"/>
        <s v="INV04673"/>
        <s v="INV04674"/>
        <s v="INV04675"/>
        <s v="INV04676"/>
        <s v="INV04680"/>
        <s v="INV04681"/>
        <s v="INV04682"/>
        <s v="INV04683"/>
        <s v="INV04684"/>
        <s v="INV04685"/>
        <s v="INV04686"/>
        <s v="INV04687"/>
        <s v="INV04688"/>
        <s v="INV04689"/>
        <s v="INV04690"/>
        <s v="INV04691"/>
        <s v="INV04692"/>
        <s v="INV04693"/>
        <s v="INV04694"/>
        <s v="INV04695"/>
        <s v="INV04696"/>
        <s v="INV04697"/>
        <s v="INV04698"/>
        <s v="INV04699"/>
        <s v="INV04700"/>
        <s v="INV04701"/>
        <s v="INV04702"/>
        <s v="INV04704"/>
        <s v="INV04706"/>
        <s v="INV04707"/>
        <s v="INV04708"/>
        <s v="INV04709"/>
        <s v="INV04711"/>
        <s v="INV04712"/>
        <s v="INV04713"/>
        <s v="INV04714"/>
        <s v="INV04715"/>
        <s v="INV04717"/>
        <s v="INV04718"/>
        <s v="INV04721"/>
        <s v="INV04722"/>
        <s v="INV04723"/>
        <s v="INV04725"/>
        <s v="INV04726"/>
        <s v="INV04727"/>
        <s v="INV04728"/>
        <s v="INV04729"/>
        <s v="INV04730"/>
        <s v="INV04733"/>
        <s v="INV04734"/>
        <s v="INV04735"/>
        <s v="INV04736"/>
        <s v="INV04737"/>
        <s v="INV04738"/>
        <s v="INV04739"/>
        <s v="INV04740"/>
        <s v="INV04742"/>
        <s v="INV04744"/>
        <s v="INV04746"/>
        <s v="INV04747"/>
        <s v="INV04748"/>
        <s v="INV04749"/>
        <s v="INV04750"/>
        <s v="INV04751"/>
        <s v="INV04753"/>
        <s v="INV04754"/>
        <s v="INV04755"/>
        <s v="INV04756"/>
        <s v="INV04757"/>
        <s v="INV04758"/>
        <s v="INV04759"/>
        <s v="INV04760"/>
        <s v="INV04762"/>
        <s v="INV04763"/>
        <s v="INV04764"/>
        <s v="INV04765"/>
        <s v="INV04766"/>
        <s v="INV04767"/>
        <s v="INV04768"/>
        <s v="INV04769"/>
        <s v="INV04770"/>
        <s v="INV04771"/>
        <s v="INV04772"/>
        <s v="INV04773"/>
        <s v="INV04774"/>
        <s v="INV04775"/>
        <s v="INV04776"/>
        <s v="INV04777"/>
        <s v="INV04778"/>
        <s v="INV04779"/>
        <s v="INV04780"/>
        <s v="INV04781"/>
        <s v="INV04782"/>
        <s v="INV04784"/>
        <s v="INV04786"/>
        <s v="INV04787"/>
        <s v="INV04789"/>
        <s v="INV04790"/>
        <s v="INV04791"/>
        <s v="INV04792"/>
        <s v="INV04793"/>
        <s v="INV04794"/>
        <s v="INV04795"/>
        <s v="INV04796"/>
        <s v="INV04797"/>
        <s v="INV04798"/>
        <s v="INV04799"/>
        <s v="INV04800"/>
        <s v="INV04801"/>
        <s v="INV04803"/>
        <s v="INV04804"/>
        <s v="INV04805"/>
        <s v="INV04806"/>
        <s v="INV04808"/>
        <s v="INV04810"/>
        <s v="INV04811"/>
        <s v="INV04812"/>
        <s v="INV04813"/>
        <s v="INV04814"/>
        <s v="INV04815"/>
        <s v="INV04817"/>
        <s v="INV04819"/>
        <s v="INV04823"/>
        <s v="INV04825"/>
        <s v="INV04826"/>
        <s v="INV04827"/>
        <s v="INV04829"/>
        <s v="INV04830"/>
        <s v="INV04832"/>
        <s v="INV04833"/>
        <s v="INV04834"/>
        <s v="INV04835"/>
        <s v="INV04836"/>
        <s v="INV04837"/>
        <s v="INV04838"/>
        <s v="INV04841"/>
        <s v="INV04842"/>
        <s v="INV04843"/>
        <s v="INV04844"/>
        <s v="INV04845"/>
        <s v="INV04846"/>
        <s v="INV04847"/>
        <s v="INV04848"/>
        <s v="INV04849"/>
        <s v="INV04850"/>
        <s v="INV04851"/>
        <s v="INV04852"/>
        <s v="INV04853"/>
        <s v="INV04854"/>
        <s v="INV04855"/>
        <s v="INV04857"/>
        <s v="INV04858"/>
        <s v="INV04859"/>
        <s v="INV04860"/>
        <s v="INV04861"/>
        <s v="INV04863"/>
        <s v="INV04864"/>
        <s v="INV04865"/>
        <s v="INV04866"/>
        <s v="INV04867"/>
        <s v="INV04868"/>
        <s v="INV04869"/>
        <s v="INV04870"/>
        <s v="INV04871"/>
        <s v="INV04872"/>
        <s v="INV04873"/>
        <s v="INV04874"/>
        <s v="INV04875"/>
        <s v="INV04876"/>
        <s v="INV04877"/>
        <s v="INV04878"/>
        <s v="INV04879"/>
        <s v="INV04880"/>
        <s v="INV04882"/>
        <s v="INV04883"/>
        <s v="INV04884"/>
        <s v="INV04885"/>
        <s v="INV04886"/>
        <s v="INV04887"/>
        <s v="INV04888"/>
        <s v="INV04889"/>
        <s v="INV04890"/>
        <s v="INV04891"/>
        <s v="INV04893"/>
        <s v="INV04895"/>
        <s v="INV04896"/>
        <s v="INV04897"/>
        <s v="INV04899"/>
        <s v="INV04900"/>
        <s v="INV04901"/>
        <s v="INV04903"/>
        <s v="INV04904"/>
        <s v="INV04905"/>
        <s v="INV04906"/>
        <s v="INV04907"/>
        <s v="INV04908"/>
        <s v="INV04909"/>
        <s v="INV04910"/>
        <s v="INV04911"/>
        <s v="INV04912"/>
        <s v="INV04913"/>
        <s v="INV04914"/>
        <s v="INV04915"/>
        <s v="INV04916"/>
        <s v="INV04917"/>
        <s v="INV04918"/>
        <s v="INV04919"/>
        <s v="INV04920"/>
        <s v="INV04921"/>
        <s v="INV04922"/>
        <s v="INV04923"/>
        <s v="INV04924"/>
        <s v="INV04927"/>
        <s v="INV04928"/>
        <s v="INV04929"/>
        <s v="INV04930"/>
        <s v="INV04931"/>
        <s v="INV04932"/>
        <s v="INV04933"/>
        <s v="INV04934"/>
        <s v="INV04935"/>
        <s v="INV04936"/>
        <s v="INV04937"/>
        <s v="INV04938"/>
        <s v="INV04939"/>
        <s v="INV04941"/>
        <s v="INV04942"/>
        <s v="INV04943"/>
        <s v="INV04944"/>
        <s v="INV04945"/>
        <s v="INV04946"/>
        <s v="INV04947"/>
        <s v="INV04948"/>
        <s v="INV04949"/>
        <s v="INV04951"/>
        <s v="INV04953"/>
        <s v="INV04954"/>
        <s v="INV04958"/>
        <s v="INV04959"/>
        <s v="INV04961"/>
        <s v="INV04962"/>
        <s v="INV04963"/>
        <s v="INV04964"/>
        <s v="INV04965"/>
        <s v="INV04966"/>
        <s v="INV04967"/>
        <s v="INV04968"/>
        <s v="INV04970"/>
        <s v="INV04971"/>
        <s v="INV04972"/>
        <s v="INV04973"/>
        <s v="INV04975"/>
        <s v="INV04976"/>
        <s v="INV04977"/>
        <s v="INV04978"/>
        <s v="INV04980"/>
        <s v="INV04981"/>
        <s v="INV04982"/>
        <s v="INV04983"/>
        <s v="INV04984"/>
        <s v="INV04985"/>
        <s v="INV04986"/>
        <s v="INV04987"/>
        <s v="INV04988"/>
        <s v="INV04991"/>
        <s v="INV04992"/>
        <s v="INV04993"/>
        <s v="INV04994"/>
        <s v="INV04995"/>
        <s v="INV04996"/>
        <s v="INV04997"/>
        <s v="INV04998"/>
        <s v="INV04999"/>
        <s v="INV05000"/>
        <s v="INV05001"/>
        <s v="INV05002"/>
        <s v="INV05003"/>
        <s v="INV05004"/>
        <s v="INV05005"/>
        <s v="INV05007"/>
        <s v="INV05008"/>
        <s v="INV05009"/>
        <s v="INV05010"/>
        <s v="INV05011"/>
        <s v="INV05012"/>
        <s v="INV05013"/>
        <s v="INV05014"/>
        <s v="INV05015"/>
        <s v="INV05016"/>
        <s v="INV05017"/>
        <s v="INV05018"/>
        <s v="INV05019"/>
        <s v="INV05021"/>
        <s v="INV05022"/>
        <s v="INV05024"/>
        <s v="INV05025"/>
        <s v="INV05026"/>
        <s v="INV05027"/>
        <s v="INV05028"/>
        <s v="INV05029"/>
        <s v="INV05030"/>
        <s v="INV05031"/>
        <s v="INV05032"/>
        <s v="INV05033"/>
        <s v="INV05034"/>
        <s v="INV05035"/>
        <s v="INV05036"/>
        <s v="INV05037"/>
        <s v="INV05038"/>
        <s v="INV05039"/>
        <s v="INV05041"/>
        <s v="INV05042"/>
        <s v="INV05043"/>
        <s v="INV05044"/>
        <s v="INV05045"/>
        <s v="INV05046"/>
        <s v="INV05047"/>
        <s v="INV05048"/>
        <s v="INV05049"/>
        <s v="INV05050"/>
        <s v="INV05051"/>
        <s v="INV05052"/>
        <s v="INV05054"/>
        <s v="INV05055"/>
        <s v="INV05056"/>
        <s v="INV05057"/>
        <s v="INV05058"/>
        <s v="INV05059"/>
        <s v="INV05060"/>
        <s v="INV05061"/>
        <s v="INV05062"/>
        <s v="INV05063"/>
        <s v="INV05064"/>
        <s v="INV05066"/>
        <s v="INV05067"/>
        <s v="INV05068"/>
        <s v="INV05069"/>
        <s v="INV05071"/>
        <s v="INV05072"/>
        <s v="INV05073"/>
        <s v="INV05074"/>
        <s v="INV05075"/>
        <s v="INV05076"/>
        <s v="INV05077"/>
        <s v="INV05078"/>
        <s v="INV05080"/>
        <s v="INV05081"/>
        <s v="INV05082"/>
        <s v="INV05083"/>
        <s v="INV05084"/>
        <s v="INV05086"/>
        <s v="INV05087"/>
        <s v="INV05088"/>
        <s v="INV05089"/>
        <s v="INV05090"/>
        <s v="INV05091"/>
        <s v="INV05092"/>
        <s v="INV05093"/>
        <s v="INV05094"/>
        <s v="INV05095"/>
        <s v="INV05096"/>
        <s v="INV05097"/>
        <s v="INV05098"/>
        <s v="INV05100"/>
        <s v="INV05101"/>
        <s v="INV05102"/>
        <s v="INV05103"/>
        <s v="INV05105"/>
        <s v="INV05107"/>
        <s v="INV05108"/>
        <s v="INV05110"/>
        <s v="INV05112"/>
        <s v="INV05115"/>
        <s v="INV05116"/>
        <s v="INV05117"/>
        <s v="INV05119"/>
        <s v="INV05120"/>
        <s v="INV05121"/>
        <s v="INV05124"/>
        <s v="INV05126"/>
        <s v="INV05127"/>
        <s v="INV05128"/>
        <s v="INV05129"/>
        <s v="INV05130"/>
        <s v="INV05131"/>
        <s v="INV05132"/>
        <s v="INV05134"/>
        <s v="INV05135"/>
        <s v="INV05136"/>
        <s v="INV05137"/>
        <s v="INV05138"/>
        <s v="INV05139"/>
        <s v="INV05140"/>
        <s v="INV05141"/>
        <s v="INV05142"/>
        <s v="INV05143"/>
        <s v="INV05145"/>
        <s v="INV05146"/>
        <s v="INV05147"/>
        <s v="INV05148"/>
        <s v="INV05149"/>
        <s v="INV05150"/>
        <s v="INV05151"/>
        <s v="INV05152"/>
        <s v="INV05153"/>
        <s v="INV05154"/>
        <s v="INV05155"/>
        <s v="INV05157"/>
        <s v="INV05158"/>
        <s v="INV05159"/>
        <s v="INV05160"/>
        <s v="INV05161"/>
        <s v="INV05162"/>
        <s v="INV05163"/>
        <s v="INV05164"/>
        <s v="INV05165"/>
        <s v="INV05166"/>
        <s v="INV05167"/>
        <s v="INV05168"/>
        <s v="INV05169"/>
        <s v="INV05170"/>
        <s v="INV05171"/>
        <s v="INV05172"/>
        <s v="INV05173"/>
        <s v="INV05175"/>
        <s v="INV05177"/>
        <s v="INV05178"/>
        <s v="INV05179"/>
        <s v="INV05180"/>
        <s v="INV05181"/>
        <s v="INV05183"/>
        <s v="INV05185"/>
        <s v="INV05186"/>
        <s v="INV05187"/>
        <s v="INV05190"/>
        <s v="INV05193"/>
        <s v="INV05194"/>
        <s v="INV05195"/>
        <s v="INV05196"/>
        <s v="INV05198"/>
        <s v="INV05201"/>
        <s v="INV05204"/>
        <s v="INV05205"/>
        <s v="INV05206"/>
        <s v="INV05207"/>
        <s v="INV05209"/>
        <s v="INV05210"/>
        <s v="INV05211"/>
        <s v="INV05212"/>
        <s v="INV05214"/>
        <s v="INV05216"/>
        <s v="INV05217"/>
        <s v="INV05218"/>
        <s v="INV05219"/>
        <s v="INV05220"/>
        <s v="INV05221"/>
        <s v="INV05222"/>
        <s v="INV05223"/>
        <s v="INV05224"/>
        <s v="INV05225"/>
        <s v="INV05227"/>
        <s v="INV05228"/>
        <s v="INV05229"/>
        <s v="INV05230"/>
        <s v="INV05231"/>
        <s v="INV05232"/>
        <s v="INV05233"/>
        <s v="INV05234"/>
        <s v="INV05235"/>
        <s v="INV05237"/>
        <s v="INV05238"/>
        <s v="INV05240"/>
        <s v="INV05241"/>
        <s v="INV05243"/>
        <s v="INV05244"/>
        <s v="INV05246"/>
        <s v="INV05247"/>
        <s v="INV05249"/>
        <s v="INV05250"/>
        <s v="INV05251"/>
        <s v="INV05252"/>
        <s v="INV05254"/>
        <s v="INV05255"/>
        <s v="INV05256"/>
        <s v="INV05257"/>
        <s v="INV05258"/>
        <s v="INV05260"/>
        <s v="INV05261"/>
        <s v="INV05262"/>
        <s v="INV05264"/>
        <s v="INV05265"/>
        <s v="INV05267"/>
        <s v="INV05268"/>
        <s v="INV05270"/>
        <s v="INV05271"/>
        <s v="INV05273"/>
        <s v="INV05274"/>
        <s v="INV05275"/>
        <s v="INV05276"/>
        <s v="INV05278"/>
        <s v="INV05279"/>
        <s v="INV05280"/>
        <s v="INV05281"/>
        <s v="INV05283"/>
        <s v="INV05284"/>
        <s v="INV05285"/>
        <s v="INV05286"/>
        <s v="INV05287"/>
        <s v="INV05288"/>
        <s v="INV05289"/>
        <s v="INV05290"/>
        <s v="INV05291"/>
        <s v="INV05292"/>
        <s v="INV05293"/>
        <s v="INV05294"/>
        <s v="INV05295"/>
        <s v="INV05296"/>
        <s v="INV05299"/>
        <s v="INV05300"/>
        <s v="INV05301"/>
        <s v="INV05302"/>
        <s v="INV05303"/>
        <s v="INV05304"/>
        <s v="INV05305"/>
        <s v="INV05306"/>
        <s v="INV05307"/>
        <s v="INV05308"/>
        <s v="INV05309"/>
        <s v="INV05310"/>
        <s v="INV05311"/>
        <s v="INV05312"/>
        <s v="INV05313"/>
        <s v="INV05314"/>
        <s v="INV05317"/>
        <s v="INV05319"/>
        <s v="INV05320"/>
        <s v="INV05321"/>
        <s v="INV05322"/>
        <s v="INV05323"/>
        <s v="INV05324"/>
        <s v="INV05325"/>
        <s v="INV05326"/>
        <s v="INV05327"/>
        <s v="INV05328"/>
        <s v="INV05329"/>
        <s v="INV05331"/>
        <s v="INV05332"/>
        <s v="INV05333"/>
        <s v="INV05334"/>
        <s v="INV05335"/>
        <s v="INV05336"/>
        <s v="INV05338"/>
        <s v="INV05339"/>
        <s v="INV05340"/>
        <s v="INV05341"/>
        <s v="INV05342"/>
        <s v="INV05343"/>
        <s v="INV05344"/>
        <s v="INV05345"/>
        <s v="INV05346"/>
        <s v="INV05347"/>
        <s v="INV05348"/>
        <s v="INV05349"/>
        <s v="INV05350"/>
        <s v="INV05351"/>
        <s v="INV05352"/>
        <s v="INV05353"/>
        <s v="INV05354"/>
        <s v="INV05355"/>
        <s v="INV05356"/>
        <s v="INV05357"/>
        <s v="INV05359"/>
        <s v="INV05360"/>
        <s v="INV05361"/>
        <s v="INV05362"/>
        <s v="INV05363"/>
        <s v="INV05364"/>
        <s v="INV05366"/>
        <s v="INV05367"/>
        <s v="INV05368"/>
        <s v="INV05370"/>
        <s v="INV05371"/>
        <s v="INV05372"/>
        <s v="INV05373"/>
        <s v="INV05374"/>
        <s v="INV05375"/>
        <s v="INV05376"/>
        <s v="INV05377"/>
        <s v="INV05378"/>
        <s v="INV05379"/>
        <s v="INV05380"/>
        <s v="INV05381"/>
        <s v="INV05382"/>
        <s v="INV05383"/>
        <s v="INV05384"/>
        <s v="INV05387"/>
        <s v="INV05388"/>
        <s v="INV05389"/>
        <s v="INV05390"/>
        <s v="INV05394"/>
        <s v="INV05395"/>
        <s v="INV05396"/>
        <s v="INV05399"/>
        <s v="INV05400"/>
        <s v="INV05401"/>
        <s v="INV05402"/>
        <s v="INV05405"/>
        <s v="INV05406"/>
        <s v="INV05407"/>
        <s v="INV05408"/>
        <s v="INV05410"/>
        <s v="INV05411"/>
        <s v="INV05412"/>
        <s v="INV05415"/>
        <s v="INV05416"/>
        <s v="INV05417"/>
        <s v="INV05418"/>
        <s v="INV05419"/>
        <s v="INV05420"/>
        <s v="INV05421"/>
        <s v="INV05422"/>
        <s v="INV05423"/>
        <s v="INV05424"/>
        <s v="INV05425"/>
        <s v="INV05426"/>
        <s v="INV05427"/>
        <s v="INV05428"/>
        <s v="INV05429"/>
        <s v="INV05430"/>
        <s v="INV05431"/>
        <s v="INV05432"/>
        <s v="INV05433"/>
        <s v="INV05434"/>
        <s v="INV05437"/>
        <s v="INV05438"/>
        <s v="INV05439"/>
        <s v="INV05440"/>
        <s v="INV05441"/>
        <s v="INV05442"/>
        <s v="INV05443"/>
        <s v="INV05444"/>
        <s v="INV05446"/>
        <s v="INV05447"/>
        <s v="INV05449"/>
        <s v="INV05450"/>
        <s v="INV05451"/>
        <s v="INV05452"/>
        <s v="INV05453"/>
        <s v="INV05454"/>
        <s v="INV05455"/>
        <s v="INV05456"/>
        <s v="INV05457"/>
        <s v="INV05458"/>
        <s v="INV05459"/>
        <s v="INV05460"/>
        <s v="INV05461"/>
        <s v="INV05462"/>
        <s v="INV05464"/>
        <s v="INV05465"/>
        <s v="INV05466"/>
        <s v="INV05468"/>
        <s v="INV05470"/>
        <s v="INV05471"/>
        <s v="INV05472"/>
        <s v="INV05473"/>
        <s v="INV05474"/>
        <s v="INV05475"/>
        <s v="INV05476"/>
        <s v="INV05477"/>
        <s v="INV05478"/>
        <s v="INV05479"/>
        <s v="INV05480"/>
        <s v="INV05481"/>
        <s v="INV05482"/>
        <s v="INV05483"/>
        <s v="INV05484"/>
        <s v="INV05485"/>
        <s v="INV05486"/>
        <s v="INV05487"/>
        <s v="INV05488"/>
        <s v="INV05489"/>
        <s v="INV05490"/>
        <s v="INV05491"/>
        <s v="INV05492"/>
        <s v="INV05493"/>
        <s v="INV05494"/>
        <s v="INV05495"/>
        <s v="INV05496"/>
        <s v="INV05497"/>
        <s v="INV05498"/>
        <s v="INV05499"/>
        <s v="INV05500"/>
        <s v="INV05501"/>
        <s v="INV05502"/>
        <s v="INV05503"/>
        <s v="INV05504"/>
        <s v="INV05505"/>
        <s v="INV05506"/>
        <s v="INV05507"/>
        <s v="INV05508"/>
        <s v="INV05509"/>
        <s v="INV05510"/>
        <s v="INV05511"/>
        <s v="INV05512"/>
        <s v="INV05513"/>
        <s v="INV05515"/>
        <s v="INV05516"/>
        <s v="INV05517"/>
        <s v="INV05518"/>
        <s v="INV05519"/>
        <s v="INV05520"/>
        <s v="INV05522"/>
        <s v="INV05523"/>
        <s v="INV05526"/>
        <s v="INV05527"/>
        <s v="INV05528"/>
        <s v="INV05530"/>
        <s v="INV05531"/>
        <s v="INV05532"/>
        <s v="INV05533"/>
        <s v="INV05534"/>
        <s v="INV05535"/>
        <s v="INV05536"/>
        <s v="INV05537"/>
        <s v="INV05538"/>
        <s v="INV05539"/>
        <s v="INV05540"/>
        <s v="INV05543"/>
        <s v="INV05544"/>
        <s v="INV05545"/>
        <s v="INV05546"/>
        <s v="INV05547"/>
        <s v="INV05548"/>
        <s v="INV05551"/>
        <s v="INV05552"/>
        <s v="INV05553"/>
        <s v="INV05554"/>
        <s v="INV05557"/>
        <s v="INV05559"/>
        <s v="INV05560"/>
        <s v="INV05561"/>
        <s v="INV05562"/>
        <s v="INV05563"/>
        <s v="INV05564"/>
        <s v="INV05565"/>
        <s v="INV05566"/>
        <s v="INV05568"/>
        <s v="INV05569"/>
        <s v="INV05570"/>
        <s v="INV05571"/>
        <s v="INV05572"/>
        <s v="INV05574"/>
        <s v="INV05575"/>
        <s v="INV05576"/>
        <s v="INV05578"/>
        <s v="INV05579"/>
        <s v="INV05580"/>
        <s v="INV05581"/>
        <s v="INV05582"/>
        <s v="INV05584"/>
        <s v="INV05585"/>
        <s v="INV05586"/>
        <s v="INV05587"/>
        <s v="INV05588"/>
        <s v="INV05589"/>
        <s v="INV05590"/>
        <s v="INV05591"/>
        <s v="INV05592"/>
        <s v="INV05593"/>
        <s v="INV05594"/>
        <s v="INV05595"/>
        <s v="INV05596"/>
        <s v="INV05597"/>
        <s v="INV05598"/>
        <s v="INV05599"/>
        <s v="INV05600"/>
        <s v="INV05601"/>
        <s v="INV05602"/>
        <s v="INV05603"/>
        <s v="INV05604"/>
        <s v="INV05605"/>
        <s v="INV05606"/>
        <s v="INV05607"/>
        <s v="INV05608"/>
        <s v="INV05609"/>
        <s v="INV05610"/>
        <s v="INV05611"/>
        <s v="INV05612"/>
        <s v="INV05613"/>
        <s v="INV05614"/>
        <s v="INV05616"/>
        <s v="INV05617"/>
        <s v="INV05618"/>
        <s v="INV05619"/>
        <s v="INV05620"/>
        <s v="INV05621"/>
        <s v="INV05622"/>
        <s v="INV05623"/>
        <s v="INV05626"/>
        <s v="INV05627"/>
        <s v="INV05628"/>
        <s v="INV05629"/>
        <s v="INV05630"/>
        <s v="INV05631"/>
        <s v="INV05632"/>
        <s v="INV05633"/>
        <s v="INV05634"/>
        <s v="INV05636"/>
        <s v="INV05637"/>
        <s v="INV05638"/>
        <s v="INV05639"/>
        <s v="INV05640"/>
        <s v="INV05641"/>
        <s v="INV05642"/>
        <s v="INV05643"/>
        <s v="INV05644"/>
        <s v="INV05645"/>
        <s v="INV05647"/>
        <s v="INV05648"/>
        <s v="INV05649"/>
        <s v="INV05650"/>
        <s v="INV05651"/>
        <s v="INV05652"/>
        <s v="INV05653"/>
        <s v="INV05654"/>
        <s v="INV05655"/>
        <s v="INV05656"/>
        <s v="INV05657"/>
        <s v="INV05658"/>
        <s v="INV05659"/>
        <s v="INV05660"/>
        <s v="INV05661"/>
        <s v="INV05662"/>
        <s v="INV05663"/>
        <s v="INV05664"/>
        <s v="INV05665"/>
        <s v="INV05666"/>
        <s v="INV05667"/>
        <s v="INV05670"/>
        <s v="INV05672"/>
        <s v="INV05673"/>
        <s v="INV05674"/>
        <s v="INV05676"/>
        <s v="INV05677"/>
        <s v="INV05678"/>
        <s v="INV05679"/>
        <s v="INV05680"/>
        <s v="INV05681"/>
        <s v="INV05683"/>
        <s v="INV05684"/>
        <s v="INV05685"/>
        <s v="INV05686"/>
        <s v="INV05687"/>
        <s v="INV05688"/>
        <s v="INV05689"/>
        <s v="INV05690"/>
        <s v="INV05691"/>
        <s v="INV05692"/>
        <s v="INV05693"/>
        <s v="INV05694"/>
        <s v="INV05695"/>
        <s v="INV05697"/>
        <s v="INV05698"/>
        <s v="INV05699"/>
        <s v="INV05700"/>
        <s v="INV05701"/>
        <s v="INV05702"/>
        <s v="INV05703"/>
        <s v="INV05704"/>
        <s v="INV05705"/>
        <s v="INV05706"/>
        <s v="INV05707"/>
        <s v="INV05708"/>
        <s v="INV05709"/>
        <s v="INV05711"/>
        <s v="INV05712"/>
        <s v="INV05713"/>
        <s v="INV05714"/>
        <s v="INV05715"/>
        <s v="INV05717"/>
        <s v="INV05718"/>
        <s v="INV05719"/>
        <s v="INV05720"/>
        <s v="INV05721"/>
        <s v="INV05722"/>
        <s v="INV05723"/>
        <s v="INV05724"/>
        <s v="INV05725"/>
        <s v="INV05726"/>
        <s v="INV05727"/>
        <s v="INV05728"/>
        <s v="INV05729"/>
        <s v="INV05730"/>
        <s v="INV05731"/>
        <s v="INV05732"/>
        <s v="INV05733"/>
        <s v="INV05734"/>
        <s v="INV05735"/>
        <s v="INV05736"/>
        <s v="INV05737"/>
        <s v="INV05738"/>
        <s v="INV05739"/>
        <s v="INV05741"/>
        <s v="INV05742"/>
        <s v="INV05743"/>
        <s v="INV05744"/>
        <s v="INV05746"/>
        <s v="INV05747"/>
        <s v="INV05749"/>
        <s v="INV05750"/>
        <s v="INV05751"/>
        <s v="INV05752"/>
        <s v="INV05753"/>
        <s v="INV05754"/>
        <s v="INV05755"/>
        <s v="INV05756"/>
        <s v="INV05757"/>
        <s v="INV05758"/>
        <s v="INV05759"/>
        <s v="INV05760"/>
        <s v="INV05761"/>
        <s v="INV05762"/>
        <s v="INV05763"/>
        <s v="INV05764"/>
        <s v="INV05765"/>
        <s v="INV05766"/>
        <s v="INV05769"/>
        <s v="INV05770"/>
        <s v="INV05772"/>
        <s v="INV05773"/>
        <s v="INV05774"/>
        <s v="INV05775"/>
        <s v="INV05776"/>
        <s v="INV05777"/>
        <s v="INV05778"/>
        <s v="INV05779"/>
        <s v="INV05780"/>
        <s v="INV05781"/>
        <s v="INV05784"/>
        <s v="INV05786"/>
        <s v="INV05787"/>
        <s v="INV05789"/>
        <s v="INV05790"/>
        <s v="INV05791"/>
        <s v="INV05792"/>
        <s v="INV05793"/>
        <s v="INV05794"/>
        <s v="INV05795"/>
        <s v="INV05796"/>
        <s v="INV05798"/>
        <s v="INV05799"/>
        <s v="INV05801"/>
        <s v="INV05802"/>
        <s v="INV05803"/>
        <s v="INV05804"/>
        <s v="INV05805"/>
        <s v="INV05806"/>
        <s v="INV05808"/>
        <s v="INV05809"/>
        <s v="INV05810"/>
        <s v="INV05811"/>
        <s v="INV05812"/>
        <s v="INV05813"/>
        <s v="INV05814"/>
        <s v="INV05815"/>
        <s v="INV05816"/>
        <s v="INV05817"/>
        <s v="INV05818"/>
        <s v="INV05819"/>
        <s v="INV05821"/>
        <s v="INV05822"/>
        <s v="INV05823"/>
        <s v="INV05824"/>
        <s v="INV05825"/>
        <s v="INV05826"/>
        <s v="INV05827"/>
        <s v="INV05829"/>
        <s v="INV05830"/>
        <s v="INV05831"/>
        <s v="INV05832"/>
        <s v="INV05833"/>
        <s v="INV05834"/>
        <s v="INV05836"/>
        <s v="INV05837"/>
        <s v="INV05838"/>
        <s v="INV05840"/>
        <s v="INV05841"/>
        <s v="INV05842"/>
        <s v="INV05844"/>
        <s v="INV05845"/>
        <s v="INV05846"/>
        <s v="INV05847"/>
        <s v="INV05848"/>
        <s v="INV05849"/>
        <s v="INV05850"/>
        <s v="INV05851"/>
        <s v="INV05853"/>
        <s v="INV05854"/>
        <s v="INV05855"/>
        <s v="INV05856"/>
        <s v="INV05858"/>
        <s v="INV05859"/>
        <s v="INV05860"/>
        <s v="INV05861"/>
        <s v="INV05862"/>
        <s v="INV05863"/>
        <s v="INV05864"/>
        <s v="INV05865"/>
        <s v="INV05866"/>
        <s v="INV05867"/>
        <s v="INV05868"/>
        <s v="INV05869"/>
        <s v="INV05870"/>
        <s v="INV05871"/>
        <s v="INV05872"/>
        <s v="INV05873"/>
        <s v="INV05874"/>
        <s v="INV05875"/>
        <s v="INV05878"/>
        <s v="INV05880"/>
        <s v="INV05881"/>
        <s v="INV05882"/>
        <s v="INV05883"/>
        <s v="INV05885"/>
        <s v="INV05886"/>
        <s v="INV05887"/>
        <s v="INV05888"/>
        <s v="INV05889"/>
        <s v="INV05890"/>
        <s v="INV05891"/>
        <s v="INV05892"/>
        <s v="INV05895"/>
        <s v="INV05896"/>
        <s v="INV05897"/>
        <s v="INV05898"/>
        <s v="INV05899"/>
        <s v="INV05900"/>
        <s v="INV05901"/>
        <s v="INV05902"/>
        <s v="INV05903"/>
        <s v="INV05905"/>
        <s v="INV05907"/>
        <s v="INV05908"/>
        <s v="INV05909"/>
        <s v="INV05910"/>
        <s v="INV05911"/>
        <s v="INV05912"/>
        <s v="INV05914"/>
        <s v="INV05916"/>
        <s v="INV05918"/>
        <s v="INV05919"/>
        <s v="INV05920"/>
        <s v="INV05922"/>
        <s v="INV05923"/>
        <s v="INV05925"/>
        <s v="INV05926"/>
        <s v="INV05928"/>
        <s v="INV05929"/>
        <s v="INV05930"/>
        <s v="INV05931"/>
        <s v="INV05933"/>
        <s v="INV05934"/>
        <s v="INV05935"/>
        <s v="INV05936"/>
        <s v="INV05937"/>
        <s v="INV05938"/>
        <s v="INV05939"/>
        <s v="INV05941"/>
        <s v="INV05943"/>
        <s v="INV05944"/>
        <s v="INV05945"/>
        <s v="INV05946"/>
        <s v="INV05947"/>
        <s v="INV05949"/>
        <s v="INV05950"/>
        <s v="INV05951"/>
        <s v="INV05952"/>
        <s v="INV05953"/>
        <s v="INV05954"/>
        <s v="INV05955"/>
        <s v="INV05956"/>
        <s v="INV05957"/>
        <s v="INV05960"/>
        <s v="INV05961"/>
        <s v="INV05962"/>
        <s v="INV05963"/>
        <s v="INV05964"/>
        <s v="INV05965"/>
        <s v="INV05966"/>
        <s v="INV05967"/>
        <s v="INV05968"/>
        <s v="INV05969"/>
        <s v="INV05971"/>
        <s v="INV05972"/>
        <s v="INV05974"/>
        <s v="INV05975"/>
        <s v="INV05976"/>
        <s v="INV05977"/>
        <s v="INV05978"/>
        <s v="INV05979"/>
        <s v="INV05980"/>
        <s v="INV05981"/>
        <s v="INV05982"/>
        <s v="INV05984"/>
        <s v="INV05985"/>
        <s v="INV05986"/>
        <s v="INV05988"/>
        <s v="INV05989"/>
        <s v="INV05990"/>
        <s v="INV05991"/>
        <s v="INV05992"/>
        <s v="INV05995"/>
        <s v="INV05999"/>
        <s v="INV06000"/>
        <s v="INV06002"/>
        <s v="INV06003"/>
        <s v="INV06004"/>
        <s v="INV06005"/>
        <s v="INV06006"/>
        <s v="INV06007"/>
        <s v="INV06008"/>
        <s v="INV06009"/>
        <s v="INV06010"/>
        <s v="INV06011"/>
        <s v="INV06012"/>
        <s v="INV06013"/>
        <s v="INV06014"/>
        <s v="INV06015"/>
        <s v="INV06016"/>
        <s v="INV06017"/>
        <s v="INV06018"/>
        <s v="INV06019"/>
        <s v="INV06020"/>
        <s v="INV06021"/>
        <s v="INV06022"/>
        <s v="INV06024"/>
        <s v="INV06025"/>
        <s v="INV06026"/>
        <s v="INV06027"/>
        <s v="INV06028"/>
        <s v="INV06029"/>
        <s v="INV06030"/>
        <s v="INV06031"/>
        <s v="INV06032"/>
        <s v="INV06034"/>
        <s v="INV06035"/>
        <s v="INV06036"/>
        <s v="INV06037"/>
        <s v="INV06038"/>
        <s v="INV06040"/>
        <s v="INV06041"/>
        <s v="INV06042"/>
        <s v="INV06045"/>
        <s v="INV06046"/>
        <s v="INV06047"/>
        <s v="INV06048"/>
        <s v="INV06049"/>
        <s v="INV06051"/>
        <s v="INV06052"/>
        <s v="INV06053"/>
        <s v="INV06054"/>
        <s v="INV06055"/>
        <s v="INV06059"/>
        <s v="INV06060"/>
        <s v="INV06061"/>
        <s v="INV06063"/>
        <s v="INV06064"/>
        <s v="INV06065"/>
        <s v="INV06066"/>
        <s v="INV06067"/>
        <s v="INV06068"/>
        <s v="INV06069"/>
        <s v="INV06070"/>
        <s v="INV06071"/>
        <s v="INV06073"/>
        <s v="INV06074"/>
        <s v="INV06076"/>
        <s v="INV06077"/>
        <s v="INV06079"/>
        <s v="INV06081"/>
        <s v="INV06082"/>
        <s v="INV06083"/>
        <s v="INV06084"/>
        <s v="INV06085"/>
        <s v="INV06086"/>
        <s v="INV06087"/>
        <s v="INV06088"/>
        <s v="INV06089"/>
        <s v="INV06090"/>
        <s v="INV06091"/>
        <s v="INV06092"/>
        <s v="INV06093"/>
        <s v="INV06095"/>
        <s v="INV06097"/>
        <s v="INV06098"/>
        <s v="INV06099"/>
        <s v="INV06100"/>
        <s v="INV06101"/>
        <s v="INV06102"/>
        <s v="INV06105"/>
        <s v="INV06107"/>
        <s v="INV06108"/>
        <s v="INV06109"/>
        <s v="INV06110"/>
        <s v="INV06111"/>
        <s v="INV06112"/>
        <s v="INV06113"/>
        <s v="INV06114"/>
        <s v="INV06115"/>
        <s v="INV06119"/>
        <s v="INV06121"/>
        <s v="INV06122"/>
        <s v="INV06123"/>
        <s v="INV06124"/>
        <s v="INV06125"/>
        <s v="INV06126"/>
        <s v="INV06128"/>
        <s v="INV06129"/>
        <s v="INV06130"/>
        <s v="INV06131"/>
        <s v="INV06132"/>
        <s v="INV06134"/>
        <s v="INV06135"/>
        <s v="INV06136"/>
        <s v="INV06137"/>
        <s v="INV06138"/>
        <s v="INV06139"/>
        <s v="INV06140"/>
        <s v="INV06141"/>
        <s v="INV06143"/>
        <s v="INV06144"/>
        <s v="INV06148"/>
        <s v="INV06149"/>
        <s v="INV06150"/>
        <s v="INV06151"/>
        <s v="INV06152"/>
        <s v="INV06153"/>
        <s v="INV06154"/>
        <s v="INV06155"/>
        <s v="INV06156"/>
        <s v="INV06157"/>
        <s v="INV06158"/>
        <s v="INV06159"/>
        <s v="INV06161"/>
        <s v="INV06162"/>
        <s v="INV06163"/>
        <s v="INV06164"/>
        <s v="INV06165"/>
        <s v="INV06166"/>
        <s v="INV06167"/>
        <s v="INV06168"/>
        <s v="INV06169"/>
        <s v="INV06170"/>
        <s v="INV06171"/>
        <s v="INV06172"/>
        <s v="INV06173"/>
        <s v="INV06174"/>
        <s v="INV06175"/>
        <s v="INV06176"/>
        <s v="INV06177"/>
        <s v="INV06179"/>
        <s v="INV06180"/>
        <s v="INV06181"/>
        <s v="INV06182"/>
        <s v="INV06183"/>
        <s v="INV06184"/>
        <s v="INV06185"/>
        <s v="INV06186"/>
        <s v="INV06187"/>
        <s v="INV06188"/>
        <s v="INV06189"/>
        <s v="INV06190"/>
        <s v="INV06191"/>
        <s v="INV06192"/>
        <s v="INV06193"/>
        <s v="INV06194"/>
        <s v="INV06196"/>
        <s v="INV06198"/>
        <s v="INV06199"/>
        <s v="INV06200"/>
        <s v="INV06202"/>
        <s v="INV06203"/>
        <s v="INV06205"/>
        <s v="INV06206"/>
        <s v="INV06207"/>
        <s v="INV06208"/>
        <s v="INV06209"/>
        <s v="INV06210"/>
        <s v="INV06211"/>
        <s v="INV06212"/>
        <s v="INV06214"/>
        <s v="INV06215"/>
        <s v="INV06217"/>
        <s v="INV06219"/>
        <s v="INV06220"/>
        <s v="INV06221"/>
        <s v="INV06222"/>
        <s v="INV06223"/>
        <s v="INV06224"/>
        <s v="INV06225"/>
        <s v="INV06226"/>
        <s v="INV06227"/>
        <s v="INV06229"/>
        <s v="INV06230"/>
        <s v="INV06231"/>
        <s v="INV06232"/>
        <s v="INV06233"/>
        <s v="INV06234"/>
        <s v="INV06235"/>
        <s v="INV06236"/>
        <s v="INV06237"/>
        <s v="INV06238"/>
        <s v="INV06239"/>
        <s v="INV06240"/>
        <s v="INV06241"/>
        <s v="INV06243"/>
        <s v="INV06244"/>
        <s v="INV06245"/>
        <s v="INV06246"/>
        <s v="INV06247"/>
        <s v="INV06249"/>
        <s v="INV06250"/>
        <s v="INV06251"/>
        <s v="INV06252"/>
        <s v="INV06255"/>
        <s v="INV06256"/>
        <s v="INV06257"/>
        <s v="INV06258"/>
        <s v="INV06259"/>
        <s v="INV06260"/>
        <s v="INV06261"/>
        <s v="INV06263"/>
        <s v="INV06264"/>
        <s v="INV06265"/>
        <s v="INV06266"/>
        <s v="INV06267"/>
        <s v="INV06268"/>
        <s v="INV06269"/>
        <s v="INV06270"/>
        <s v="INV06271"/>
        <s v="INV06273"/>
        <s v="INV06274"/>
        <s v="INV06275"/>
        <s v="INV06276"/>
        <s v="INV06277"/>
        <s v="INV06278"/>
        <s v="INV06279"/>
        <s v="INV06280"/>
        <s v="INV06283"/>
        <s v="INV06284"/>
        <s v="INV06285"/>
        <s v="INV06286"/>
        <s v="INV06287"/>
        <s v="INV06288"/>
        <s v="INV06289"/>
        <s v="INV06290"/>
        <s v="INV06291"/>
        <s v="INV06292"/>
        <s v="INV06293"/>
        <s v="INV06294"/>
        <s v="INV06296"/>
        <s v="INV06297"/>
        <s v="INV06298"/>
        <s v="INV06299"/>
        <s v="INV06300"/>
        <s v="INV06301"/>
        <s v="INV06302"/>
        <s v="INV06303"/>
        <s v="INV06304"/>
        <s v="INV06305"/>
        <s v="INV06306"/>
        <s v="INV06307"/>
        <s v="INV06308"/>
        <s v="INV06309"/>
        <s v="INV06310"/>
        <s v="INV06311"/>
        <s v="INV06312"/>
        <s v="INV06313"/>
        <s v="INV06314"/>
        <s v="INV06315"/>
        <s v="INV06316"/>
        <s v="INV06317"/>
        <s v="INV06318"/>
        <s v="INV06319"/>
        <s v="INV06320"/>
        <s v="INV06321"/>
        <s v="INV06322"/>
        <s v="INV06323"/>
        <s v="INV06325"/>
        <s v="INV06326"/>
        <s v="INV06327"/>
        <s v="INV06329"/>
        <s v="INV06330"/>
        <s v="INV06331"/>
        <s v="INV06332"/>
        <s v="INV06333"/>
        <s v="INV06334"/>
        <s v="INV06335"/>
        <s v="INV06337"/>
        <s v="INV06338"/>
        <s v="INV06339"/>
        <s v="INV06340"/>
        <s v="INV06341"/>
        <s v="INV06342"/>
        <s v="INV06343"/>
        <s v="INV06345"/>
        <s v="INV06346"/>
        <s v="INV06347"/>
        <s v="INV06348"/>
        <s v="INV06349"/>
        <s v="INV06350"/>
        <s v="INV06351"/>
        <s v="INV06352"/>
        <s v="INV06354"/>
        <s v="INV06357"/>
        <s v="INV06358"/>
        <s v="INV06359"/>
        <s v="INV06360"/>
        <s v="INV06361"/>
        <s v="INV06362"/>
        <s v="INV06363"/>
        <s v="INV06364"/>
        <s v="INV06365"/>
        <s v="INV06369"/>
        <s v="INV06370"/>
        <s v="INV06372"/>
        <s v="INV06373"/>
        <s v="INV06374"/>
        <s v="INV06375"/>
        <s v="INV06378"/>
        <s v="INV06379"/>
        <s v="INV06380"/>
        <s v="INV06381"/>
        <s v="INV06382"/>
        <s v="INV06383"/>
        <s v="INV06384"/>
        <s v="INV06385"/>
        <s v="INV06386"/>
        <s v="INV06387"/>
        <s v="INV06388"/>
        <s v="INV06389"/>
        <s v="INV06390"/>
        <s v="INV06391"/>
        <s v="INV06392"/>
        <s v="INV06393"/>
        <s v="INV06395"/>
        <s v="INV06396"/>
        <s v="INV06397"/>
        <s v="INV06398"/>
        <s v="INV06399"/>
        <s v="INV06400"/>
        <s v="INV06401"/>
        <s v="INV06402"/>
        <s v="INV06406"/>
        <s v="INV06407"/>
        <s v="INV06408"/>
        <s v="INV06409"/>
        <s v="INV06411"/>
        <s v="INV06412"/>
        <s v="INV06413"/>
        <s v="INV06414"/>
        <s v="INV06415"/>
        <s v="INV06416"/>
        <s v="INV06417"/>
        <s v="INV06418"/>
        <s v="INV06419"/>
        <s v="INV06420"/>
        <s v="INV06421"/>
        <s v="INV06422"/>
        <s v="INV06423"/>
        <s v="INV06424"/>
        <s v="INV06426"/>
        <s v="INV06427"/>
        <s v="INV06428"/>
        <s v="INV06429"/>
        <s v="INV06430"/>
        <s v="INV06431"/>
        <s v="INV06432"/>
        <s v="INV06435"/>
        <s v="INV06436"/>
        <s v="INV06437"/>
        <s v="INV06438"/>
        <s v="INV06439"/>
        <s v="INV06440"/>
        <s v="INV06442"/>
        <s v="INV06443"/>
        <s v="INV06444"/>
        <s v="INV06445"/>
        <s v="INV06446"/>
        <s v="INV06447"/>
        <s v="INV06449"/>
        <s v="INV06450"/>
        <s v="INV06451"/>
        <s v="INV06452"/>
        <s v="INV06455"/>
        <s v="INV06456"/>
        <s v="INV06458"/>
        <s v="INV06459"/>
        <s v="INV06460"/>
        <s v="INV06461"/>
        <s v="INV06462"/>
        <s v="INV06463"/>
        <s v="INV06464"/>
        <s v="INV06465"/>
        <s v="INV06466"/>
        <s v="INV06467"/>
        <s v="INV06468"/>
        <s v="INV06469"/>
        <s v="INV06470"/>
        <s v="INV06471"/>
        <s v="INV06472"/>
        <s v="INV06473"/>
        <s v="INV06474"/>
        <s v="INV06475"/>
        <s v="INV06477"/>
        <s v="INV06478"/>
        <s v="INV06479"/>
        <s v="INV06480"/>
        <s v="INV06482"/>
        <s v="INV06483"/>
        <s v="INV06484"/>
        <s v="INV06485"/>
        <s v="INV06486"/>
        <s v="INV06487"/>
        <s v="INV06488"/>
        <s v="INV06491"/>
        <s v="INV06493"/>
        <s v="INV06494"/>
        <s v="INV06495"/>
        <s v="INV06496"/>
        <s v="INV06498"/>
        <s v="INV06499"/>
        <s v="INV06500"/>
        <s v="INV06501"/>
        <s v="INV06502"/>
        <s v="INV06503"/>
        <s v="INV06504"/>
        <s v="INV06505"/>
        <s v="INV06506"/>
        <s v="INV06507"/>
        <s v="INV06508"/>
        <s v="INV06509"/>
        <s v="INV06510"/>
        <s v="INV06511"/>
        <s v="INV06512"/>
        <s v="INV06513"/>
        <s v="INV06514"/>
        <s v="INV06515"/>
        <s v="INV06516"/>
        <s v="INV06517"/>
        <s v="INV06518"/>
        <s v="INV06519"/>
        <s v="INV06522"/>
        <s v="INV06523"/>
        <s v="INV06524"/>
        <s v="INV06525"/>
        <s v="INV06526"/>
        <s v="INV06527"/>
        <s v="INV06528"/>
        <s v="INV06529"/>
        <s v="INV06531"/>
        <s v="INV06532"/>
        <s v="INV06533"/>
        <s v="INV06534"/>
        <s v="INV06535"/>
        <s v="INV06538"/>
        <s v="INV06539"/>
        <s v="INV06540"/>
        <s v="INV06541"/>
        <s v="INV06542"/>
        <s v="INV06543"/>
        <s v="INV06544"/>
        <s v="INV06545"/>
        <s v="INV06546"/>
        <s v="INV06547"/>
        <s v="INV06548"/>
        <s v="INV06549"/>
        <s v="INV06550"/>
        <s v="INV06551"/>
        <s v="INV06553"/>
        <s v="INV06554"/>
        <s v="INV06555"/>
        <s v="INV06556"/>
        <s v="INV06557"/>
        <s v="INV06558"/>
        <s v="INV06559"/>
        <s v="INV06560"/>
        <s v="INV06561"/>
        <s v="INV06562"/>
        <s v="INV06563"/>
        <s v="INV06564"/>
        <s v="INV06565"/>
        <s v="INV06566"/>
        <s v="INV06567"/>
        <s v="INV06568"/>
        <s v="INV06569"/>
        <s v="INV06570"/>
        <s v="INV06572"/>
        <s v="INV06573"/>
        <s v="INV06574"/>
        <s v="INV06575"/>
        <s v="INV06576"/>
        <s v="INV06577"/>
        <s v="INV06579"/>
        <s v="INV06580"/>
        <s v="INV06581"/>
        <s v="INV06582"/>
        <s v="INV06583"/>
        <s v="INV06584"/>
        <s v="INV06585"/>
        <s v="INV06586"/>
        <s v="INV06587"/>
        <s v="INV06590"/>
        <s v="INV06591"/>
        <s v="INV06592"/>
        <s v="INV06593"/>
        <s v="INV06594"/>
        <s v="INV06595"/>
        <s v="INV06596"/>
        <s v="INV06597"/>
        <s v="INV06598"/>
        <s v="INV06599"/>
        <s v="INV06600"/>
        <s v="INV06602"/>
        <s v="INV06603"/>
        <s v="INV06604"/>
        <s v="INV06605"/>
        <s v="INV06606"/>
        <s v="INV06607"/>
        <s v="INV06608"/>
        <s v="INV06611"/>
        <s v="INV06612"/>
        <s v="INV06613"/>
        <s v="INV06614"/>
        <s v="INV06615"/>
        <s v="INV06617"/>
        <s v="INV06618"/>
        <s v="INV06619"/>
        <s v="INV06620"/>
        <s v="INV06621"/>
        <s v="INV06624"/>
        <s v="INV06625"/>
        <s v="INV06626"/>
        <s v="INV06627"/>
        <s v="INV06628"/>
        <s v="INV06630"/>
        <s v="INV06633"/>
        <s v="INV06635"/>
        <s v="INV06636"/>
        <s v="INV06637"/>
        <s v="INV06638"/>
        <s v="INV06639"/>
        <s v="INV06640"/>
        <s v="INV06643"/>
        <s v="INV06644"/>
        <s v="INV06646"/>
        <s v="INV06647"/>
        <s v="INV06649"/>
        <s v="INV06650"/>
        <s v="INV06651"/>
        <s v="INV06652"/>
        <s v="INV06654"/>
        <s v="INV06655"/>
        <s v="INV06656"/>
        <s v="INV06657"/>
        <s v="INV06658"/>
        <s v="INV06659"/>
        <s v="INV06660"/>
        <s v="INV06661"/>
        <s v="INV06662"/>
        <s v="INV06663"/>
        <s v="INV06664"/>
        <s v="INV06665"/>
        <s v="INV06666"/>
        <s v="INV06667"/>
        <s v="INV06668"/>
        <s v="INV06669"/>
        <s v="INV06670"/>
        <s v="INV06671"/>
        <s v="INV06672"/>
        <s v="INV06673"/>
        <s v="INV06674"/>
        <s v="INV06676"/>
        <s v="INV06678"/>
        <s v="INV06679"/>
        <s v="INV06680"/>
        <s v="INV06681"/>
        <s v="INV06682"/>
        <s v="INV06683"/>
        <s v="INV06684"/>
        <s v="INV06685"/>
        <s v="INV06687"/>
        <s v="INV06689"/>
        <s v="INV06690"/>
        <s v="INV06691"/>
        <s v="INV06692"/>
        <s v="INV06693"/>
        <s v="INV06695"/>
        <s v="INV06696"/>
        <s v="INV06697"/>
        <s v="INV06698"/>
        <s v="INV06699"/>
        <s v="INV06700"/>
        <s v="INV06702"/>
        <s v="INV06704"/>
        <s v="INV06705"/>
        <s v="INV06706"/>
        <s v="INV06707"/>
        <s v="INV06708"/>
        <s v="INV06709"/>
        <s v="INV06710"/>
        <s v="INV06711"/>
        <s v="INV06712"/>
        <s v="INV06713"/>
        <s v="INV06714"/>
        <s v="INV06715"/>
        <s v="INV06716"/>
        <s v="INV06717"/>
        <s v="INV06718"/>
        <s v="INV06719"/>
        <s v="INV06721"/>
        <s v="INV06722"/>
        <s v="INV06723"/>
        <s v="INV06724"/>
        <s v="INV06725"/>
        <s v="INV06727"/>
        <s v="INV06728"/>
        <s v="INV06729"/>
        <s v="INV06730"/>
        <s v="INV06731"/>
        <s v="INV06733"/>
        <s v="INV06734"/>
        <s v="INV06735"/>
        <s v="INV06736"/>
        <s v="INV06737"/>
        <s v="INV06738"/>
        <s v="INV06739"/>
        <s v="INV06740"/>
        <s v="INV06741"/>
        <s v="INV06742"/>
        <s v="INV06743"/>
        <s v="INV06744"/>
        <s v="INV06745"/>
        <s v="INV06746"/>
        <s v="INV06747"/>
        <s v="INV06748"/>
        <s v="INV06749"/>
        <s v="INV06750"/>
        <s v="INV06751"/>
        <s v="INV06753"/>
        <s v="INV06754"/>
        <s v="INV06755"/>
        <s v="INV06756"/>
        <s v="INV06757"/>
        <s v="INV06758"/>
        <s v="INV06760"/>
        <s v="INV06761"/>
        <s v="INV06762"/>
        <s v="INV06764"/>
        <s v="INV06765"/>
        <s v="INV06766"/>
        <s v="INV06768"/>
        <s v="INV06769"/>
        <s v="INV06770"/>
        <s v="INV06771"/>
        <s v="INV06772"/>
        <s v="INV06773"/>
        <s v="INV06774"/>
        <s v="INV06775"/>
        <s v="INV06776"/>
        <s v="INV06777"/>
        <s v="INV06778"/>
        <s v="INV06779"/>
        <s v="INV06780"/>
        <s v="INV06781"/>
        <s v="INV06782"/>
        <s v="INV06784"/>
        <s v="INV06785"/>
        <s v="INV06786"/>
        <s v="INV06787"/>
        <s v="INV06788"/>
        <s v="INV06789"/>
        <s v="INV06790"/>
        <s v="INV06792"/>
        <s v="INV06794"/>
        <s v="INV06796"/>
        <s v="INV06797"/>
        <s v="INV06799"/>
        <s v="INV06800"/>
        <s v="INV06801"/>
        <s v="INV06802"/>
        <s v="INV06803"/>
        <s v="INV06804"/>
        <s v="INV06806"/>
        <s v="INV06807"/>
        <s v="INV06808"/>
        <s v="INV06810"/>
        <s v="INV06812"/>
        <s v="INV06813"/>
        <s v="INV06814"/>
        <s v="INV06815"/>
        <s v="INV06816"/>
        <s v="INV06817"/>
        <s v="INV06818"/>
        <s v="INV06819"/>
        <s v="INV06820"/>
        <s v="INV06821"/>
        <s v="INV06822"/>
        <s v="INV06823"/>
        <s v="INV06824"/>
        <s v="INV06825"/>
        <s v="INV06826"/>
        <s v="INV06827"/>
        <s v="INV06828"/>
        <s v="INV06831"/>
        <s v="INV06832"/>
        <s v="INV06834"/>
        <s v="INV06835"/>
        <s v="INV06836"/>
        <s v="INV06837"/>
        <s v="INV06838"/>
        <s v="INV06839"/>
        <s v="INV06840"/>
        <s v="INV06843"/>
        <s v="INV06845"/>
        <s v="INV06846"/>
        <s v="INV06847"/>
        <s v="INV06848"/>
        <s v="INV06849"/>
        <s v="INV06850"/>
        <s v="INV06851"/>
        <s v="INV06852"/>
        <s v="INV06853"/>
        <s v="INV06854"/>
        <s v="INV06855"/>
        <s v="INV06856"/>
        <s v="INV06857"/>
        <s v="INV06859"/>
        <s v="INV06860"/>
        <s v="INV06861"/>
        <s v="INV06862"/>
        <s v="INV06863"/>
        <s v="INV06864"/>
        <s v="INV06866"/>
        <s v="INV06868"/>
        <s v="INV06869"/>
        <s v="INV06870"/>
        <s v="INV06871"/>
        <s v="INV06873"/>
        <s v="INV06874"/>
        <s v="INV06876"/>
        <s v="INV06877"/>
        <s v="INV06878"/>
        <s v="INV06879"/>
        <s v="INV06880"/>
        <s v="INV06881"/>
        <s v="INV06884"/>
        <s v="INV06885"/>
        <s v="INV06886"/>
        <s v="INV06887"/>
        <s v="INV06889"/>
        <s v="INV06890"/>
        <s v="INV06892"/>
        <s v="INV06893"/>
        <s v="INV06894"/>
        <s v="INV06896"/>
        <s v="INV06897"/>
        <s v="INV06898"/>
        <s v="INV06899"/>
        <s v="INV06900"/>
        <s v="INV06901"/>
        <s v="INV06902"/>
        <s v="INV06903"/>
        <s v="INV06905"/>
        <s v="INV06906"/>
        <s v="INV06907"/>
        <s v="INV06908"/>
        <s v="INV06909"/>
        <s v="INV06912"/>
        <s v="INV06913"/>
        <s v="INV06914"/>
        <s v="INV06915"/>
        <s v="INV06916"/>
        <s v="INV06918"/>
        <s v="INV06919"/>
        <s v="INV06920"/>
        <s v="INV06921"/>
        <s v="INV06922"/>
        <s v="INV06923"/>
        <s v="INV06924"/>
        <s v="INV06925"/>
        <s v="INV06928"/>
        <s v="INV06929"/>
        <s v="INV06930"/>
        <s v="INV06931"/>
        <s v="INV06932"/>
        <s v="INV06933"/>
        <s v="INV06934"/>
        <s v="INV06935"/>
        <s v="INV06936"/>
        <s v="INV06937"/>
        <s v="INV06938"/>
        <s v="INV06940"/>
        <s v="INV06941"/>
        <s v="INV06942"/>
        <s v="INV06943"/>
        <s v="INV06944"/>
        <s v="INV06945"/>
        <s v="INV06946"/>
        <s v="INV06948"/>
        <s v="INV06949"/>
        <s v="INV06950"/>
        <s v="INV06951"/>
        <s v="INV06952"/>
        <s v="INV06953"/>
        <s v="INV06954"/>
        <s v="INV06956"/>
        <s v="INV06957"/>
        <s v="INV06961"/>
        <s v="INV06962"/>
        <s v="INV06963"/>
        <s v="INV06964"/>
        <s v="INV06965"/>
        <s v="INV06967"/>
        <s v="INV06968"/>
        <s v="INV06970"/>
        <s v="INV06971"/>
        <s v="INV06972"/>
        <s v="INV06973"/>
        <s v="INV06975"/>
        <s v="INV06976"/>
        <s v="INV06977"/>
        <s v="INV06978"/>
        <s v="INV06979"/>
        <s v="INV06980"/>
        <s v="INV06981"/>
        <s v="INV06982"/>
        <s v="INV06983"/>
        <s v="INV06984"/>
        <s v="INV06985"/>
        <s v="INV06986"/>
        <s v="INV06987"/>
        <s v="INV06988"/>
        <s v="INV06989"/>
        <s v="INV06990"/>
        <s v="INV06993"/>
        <s v="INV06995"/>
        <s v="INV06996"/>
        <s v="INV06997"/>
        <s v="INV06998"/>
        <s v="INV06999"/>
        <s v="INV07000"/>
        <s v="INV07001"/>
        <s v="INV07002"/>
        <s v="INV07003"/>
        <s v="INV07004"/>
        <s v="INV07005"/>
        <s v="INV07006"/>
        <s v="INV07007"/>
        <s v="INV07008"/>
        <s v="INV07009"/>
        <s v="INV07011"/>
        <s v="INV07012"/>
        <s v="INV07013"/>
        <s v="INV07014"/>
        <s v="INV07015"/>
        <s v="INV07016"/>
        <s v="INV07018"/>
        <s v="INV07019"/>
        <s v="INV07020"/>
        <s v="INV07021"/>
        <s v="INV07022"/>
        <s v="INV07023"/>
        <s v="INV07024"/>
        <s v="INV07025"/>
        <s v="INV07026"/>
        <s v="INV07027"/>
        <s v="INV07028"/>
        <s v="INV07029"/>
        <s v="INV07031"/>
        <s v="INV07032"/>
        <s v="INV07033"/>
        <s v="INV07035"/>
        <s v="INV07036"/>
        <s v="INV07037"/>
        <s v="INV07038"/>
        <s v="INV07040"/>
        <s v="INV07042"/>
        <s v="INV07043"/>
        <s v="INV07044"/>
        <s v="INV07045"/>
        <s v="INV07047"/>
        <s v="INV07048"/>
        <s v="INV07049"/>
        <s v="INV07050"/>
        <s v="INV07052"/>
        <s v="INV07053"/>
        <s v="INV07054"/>
        <s v="INV07055"/>
        <s v="INV07056"/>
        <s v="INV07057"/>
        <s v="INV07058"/>
        <s v="INV07060"/>
        <s v="INV07061"/>
        <s v="INV07062"/>
        <s v="INV07063"/>
        <s v="INV07065"/>
        <s v="INV07066"/>
        <s v="INV07067"/>
        <s v="INV07068"/>
        <s v="INV07069"/>
        <s v="INV07070"/>
        <s v="INV07071"/>
        <s v="INV07072"/>
        <s v="INV07073"/>
        <s v="INV07076"/>
        <s v="INV07077"/>
        <s v="INV07078"/>
        <s v="INV07079"/>
        <s v="INV07080"/>
        <s v="INV07081"/>
        <s v="INV07082"/>
        <s v="INV07083"/>
        <s v="INV07085"/>
        <s v="INV07086"/>
        <s v="INV07087"/>
        <s v="INV07089"/>
        <s v="INV07090"/>
        <s v="INV07092"/>
        <s v="INV07093"/>
        <s v="INV07094"/>
        <s v="INV07095"/>
        <s v="INV07096"/>
        <s v="INV07097"/>
        <s v="INV07098"/>
        <s v="INV07099"/>
        <s v="INV07100"/>
        <s v="INV07101"/>
        <s v="INV07102"/>
        <s v="INV07103"/>
        <s v="INV07104"/>
        <s v="INV07105"/>
        <s v="INV07106"/>
        <s v="INV07107"/>
        <s v="INV07108"/>
        <s v="INV07109"/>
        <s v="INV07110"/>
        <s v="INV07111"/>
        <s v="INV07112"/>
        <s v="INV07113"/>
        <s v="INV07114"/>
        <s v="INV07115"/>
        <s v="INV07116"/>
        <s v="INV07117"/>
        <s v="INV07118"/>
        <s v="INV07120"/>
        <s v="INV07122"/>
        <s v="INV07123"/>
        <s v="INV07124"/>
        <s v="INV07125"/>
        <s v="INV07126"/>
        <s v="INV07128"/>
        <s v="INV07129"/>
        <s v="INV07130"/>
        <s v="INV07131"/>
        <s v="INV07132"/>
        <s v="INV07133"/>
        <s v="INV07134"/>
        <s v="INV07135"/>
        <s v="INV07136"/>
        <s v="INV07138"/>
        <s v="INV07139"/>
        <s v="INV07141"/>
        <s v="INV07142"/>
        <s v="INV07143"/>
        <s v="INV07145"/>
        <s v="INV07146"/>
        <s v="INV07147"/>
        <s v="INV07148"/>
        <s v="INV07149"/>
        <s v="INV07150"/>
        <s v="INV07151"/>
        <s v="INV07152"/>
        <s v="INV07154"/>
        <s v="INV07155"/>
        <s v="INV07156"/>
        <s v="INV07157"/>
        <s v="INV07158"/>
        <s v="INV07159"/>
        <s v="INV07160"/>
        <s v="INV07161"/>
        <s v="INV07162"/>
        <s v="INV07163"/>
        <s v="INV07164"/>
        <s v="INV07165"/>
        <s v="INV07166"/>
        <s v="INV07167"/>
        <s v="INV07168"/>
        <s v="INV07169"/>
        <s v="INV07170"/>
        <s v="INV07171"/>
        <s v="INV07172"/>
        <s v="INV07173"/>
        <s v="INV07174"/>
        <s v="INV07175"/>
        <s v="INV07176"/>
        <s v="INV07177"/>
        <s v="INV07179"/>
        <s v="INV07180"/>
        <s v="INV07181"/>
        <s v="INV07182"/>
        <s v="INV07183"/>
        <s v="INV07184"/>
        <s v="INV07185"/>
        <s v="INV07186"/>
        <s v="INV07187"/>
        <s v="INV07188"/>
        <s v="INV07189"/>
        <s v="INV07190"/>
        <s v="INV07192"/>
        <s v="INV07193"/>
        <s v="INV07194"/>
        <s v="INV07195"/>
        <s v="INV07196"/>
        <s v="INV07197"/>
        <s v="INV07198"/>
        <s v="INV07200"/>
        <s v="INV07201"/>
        <s v="INV07203"/>
        <s v="INV07204"/>
        <s v="INV07205"/>
        <s v="INV07206"/>
        <s v="INV07207"/>
        <s v="INV07208"/>
        <s v="INV07211"/>
        <s v="INV07212"/>
        <s v="INV07213"/>
        <s v="INV07214"/>
        <s v="INV07215"/>
        <s v="INV07217"/>
        <s v="INV07218"/>
        <s v="INV07219"/>
        <s v="INV07220"/>
        <s v="INV07221"/>
        <s v="INV07222"/>
        <s v="INV07223"/>
        <s v="INV07224"/>
        <s v="INV07225"/>
        <s v="INV07226"/>
        <s v="INV07227"/>
        <s v="INV07228"/>
        <s v="INV07229"/>
        <s v="INV07230"/>
        <s v="INV07231"/>
        <s v="INV07232"/>
        <s v="INV07233"/>
        <s v="INV07234"/>
        <s v="INV07235"/>
        <s v="INV07236"/>
        <s v="INV07237"/>
        <s v="INV07238"/>
        <s v="INV07239"/>
        <s v="INV07240"/>
        <s v="INV07242"/>
        <s v="INV07243"/>
        <s v="INV07244"/>
        <s v="INV07245"/>
        <s v="INV07246"/>
        <s v="INV07247"/>
        <s v="INV07248"/>
        <s v="INV07249"/>
        <s v="INV07250"/>
        <s v="INV07251"/>
        <s v="INV07252"/>
        <s v="INV07253"/>
        <s v="INV07254"/>
        <s v="INV07255"/>
        <s v="INV07256"/>
        <s v="INV07257"/>
        <s v="INV07258"/>
        <s v="INV07259"/>
        <s v="INV07260"/>
        <s v="INV07261"/>
        <s v="INV07262"/>
        <s v="INV07263"/>
        <s v="INV07264"/>
        <s v="INV07265"/>
        <s v="INV07266"/>
        <s v="INV07267"/>
        <s v="INV07268"/>
        <s v="INV07269"/>
        <s v="INV07270"/>
        <s v="INV07271"/>
        <s v="INV07272"/>
        <s v="INV07274"/>
        <s v="INV07275"/>
        <s v="INV07276"/>
        <s v="INV07277"/>
        <s v="INV07278"/>
        <s v="INV07279"/>
        <s v="INV07281"/>
        <s v="INV07282"/>
        <s v="INV07283"/>
        <s v="INV07284"/>
        <s v="INV07287"/>
        <s v="INV07289"/>
        <s v="INV07290"/>
        <s v="INV07291"/>
        <s v="INV07292"/>
        <s v="INV07293"/>
        <s v="INV07295"/>
        <s v="INV07296"/>
        <s v="INV07297"/>
        <s v="INV07298"/>
        <s v="INV07299"/>
        <s v="INV07300"/>
        <s v="INV07301"/>
        <s v="INV07302"/>
        <s v="INV07304"/>
        <s v="INV07305"/>
        <s v="INV07306"/>
        <s v="INV07307"/>
        <s v="INV07310"/>
        <s v="INV07311"/>
        <s v="INV07312"/>
        <s v="INV07313"/>
        <s v="INV07314"/>
        <s v="INV07315"/>
        <s v="INV07317"/>
        <s v="INV07318"/>
        <s v="INV07319"/>
        <s v="INV07320"/>
        <s v="INV07321"/>
        <s v="INV07322"/>
        <s v="INV07323"/>
        <s v="INV07324"/>
        <s v="INV07325"/>
        <s v="INV07326"/>
        <s v="INV07327"/>
        <s v="INV07329"/>
        <s v="INV07330"/>
        <s v="INV07332"/>
        <s v="INV07333"/>
        <s v="INV07335"/>
        <s v="INV07338"/>
        <s v="INV07339"/>
        <s v="INV07340"/>
        <s v="INV07341"/>
        <s v="INV07342"/>
        <s v="INV07344"/>
        <s v="INV07345"/>
        <s v="INV07346"/>
        <s v="INV07347"/>
        <s v="INV07349"/>
        <s v="INV07350"/>
        <s v="INV07351"/>
        <s v="INV07352"/>
        <s v="INV07353"/>
        <s v="INV07354"/>
        <s v="INV07355"/>
        <s v="INV07356"/>
        <s v="INV07357"/>
        <s v="INV07358"/>
        <s v="INV07360"/>
        <s v="INV07361"/>
        <s v="INV07362"/>
        <s v="INV07363"/>
        <s v="INV07364"/>
        <s v="INV07365"/>
        <s v="INV07366"/>
        <s v="INV07367"/>
        <s v="INV07368"/>
        <s v="INV07369"/>
        <s v="INV07370"/>
        <s v="INV07371"/>
        <s v="INV07372"/>
        <s v="INV07373"/>
        <s v="INV07374"/>
        <s v="INV07376"/>
        <s v="INV07377"/>
        <s v="INV07378"/>
        <s v="INV07379"/>
        <s v="INV07380"/>
        <s v="INV07381"/>
        <s v="INV07382"/>
        <s v="INV07383"/>
        <s v="INV07385"/>
        <s v="INV07386"/>
        <s v="INV07387"/>
        <s v="INV07388"/>
        <s v="INV07390"/>
        <s v="INV07391"/>
        <s v="INV07392"/>
        <s v="INV07393"/>
        <s v="INV07396"/>
        <s v="INV07397"/>
        <s v="INV07398"/>
        <s v="INV07400"/>
        <s v="INV07401"/>
        <s v="INV07402"/>
        <s v="INV07403"/>
        <s v="INV07404"/>
        <s v="INV07406"/>
        <s v="INV07408"/>
        <s v="INV07409"/>
        <s v="INV07410"/>
        <s v="INV07411"/>
        <s v="INV07412"/>
        <s v="INV07413"/>
        <s v="INV07414"/>
        <s v="INV07415"/>
        <s v="INV07416"/>
        <s v="INV07417"/>
        <s v="INV07418"/>
        <s v="INV07419"/>
        <s v="INV07421"/>
        <s v="INV07422"/>
        <s v="INV07423"/>
        <s v="INV07424"/>
        <s v="INV07426"/>
        <s v="INV07427"/>
        <s v="INV07428"/>
        <s v="INV07429"/>
        <s v="INV07430"/>
        <s v="INV07431"/>
        <s v="INV07432"/>
        <s v="INV07433"/>
        <s v="INV07435"/>
        <s v="INV07436"/>
        <s v="INV07439"/>
        <s v="INV07441"/>
        <s v="INV07442"/>
        <s v="INV07444"/>
        <s v="INV07445"/>
        <s v="INV07446"/>
        <s v="INV07447"/>
        <s v="INV07448"/>
        <s v="INV07449"/>
        <s v="INV07450"/>
        <s v="INV07451"/>
        <s v="INV07452"/>
        <s v="INV07453"/>
        <s v="INV07455"/>
        <s v="INV07456"/>
        <s v="INV07457"/>
        <s v="INV07458"/>
        <s v="INV07459"/>
        <s v="INV07460"/>
        <s v="INV07461"/>
        <s v="INV07462"/>
        <s v="INV07463"/>
        <s v="INV07464"/>
        <s v="INV07466"/>
        <s v="INV07467"/>
        <s v="INV07468"/>
        <s v="INV07469"/>
        <s v="INV07471"/>
        <s v="INV07473"/>
        <s v="INV07474"/>
        <s v="INV07475"/>
        <s v="INV07476"/>
        <s v="INV07477"/>
        <s v="INV07478"/>
        <s v="INV07479"/>
        <s v="INV07480"/>
        <s v="INV07481"/>
        <s v="INV07482"/>
        <s v="INV07483"/>
        <s v="INV07484"/>
        <s v="INV07485"/>
        <s v="INV07487"/>
        <s v="INV07489"/>
        <s v="INV07490"/>
        <s v="INV07492"/>
        <s v="INV07493"/>
        <s v="INV07494"/>
        <s v="INV07495"/>
        <s v="INV07496"/>
        <s v="INV07497"/>
        <s v="INV07498"/>
        <s v="INV07499"/>
        <s v="INV07500"/>
        <s v="INV07501"/>
        <s v="INV07502"/>
        <s v="INV07503"/>
        <s v="INV07504"/>
        <s v="INV07505"/>
        <s v="INV07506"/>
        <s v="INV07507"/>
        <s v="INV07508"/>
        <s v="INV07510"/>
        <s v="INV07511"/>
        <s v="INV07512"/>
        <s v="INV07513"/>
        <s v="INV07516"/>
        <s v="INV07517"/>
        <s v="INV07518"/>
        <s v="INV07519"/>
        <s v="INV07521"/>
        <s v="INV07522"/>
        <s v="INV07523"/>
        <s v="INV07524"/>
        <s v="INV07525"/>
        <s v="INV07526"/>
        <s v="INV07527"/>
        <s v="INV07528"/>
        <s v="INV07529"/>
        <s v="INV07530"/>
        <s v="INV07531"/>
        <s v="INV07532"/>
        <s v="INV07533"/>
        <s v="INV07534"/>
        <s v="INV07536"/>
        <s v="INV07538"/>
        <s v="INV07540"/>
        <s v="INV07542"/>
        <s v="INV07543"/>
        <s v="INV07544"/>
        <s v="INV07548"/>
        <s v="INV07549"/>
        <s v="INV07550"/>
        <s v="INV07551"/>
        <s v="INV07553"/>
        <s v="INV07554"/>
        <s v="INV07555"/>
        <s v="INV07556"/>
        <s v="INV07557"/>
        <s v="INV07558"/>
        <s v="INV07559"/>
        <s v="INV07560"/>
        <s v="INV07561"/>
        <s v="INV07562"/>
        <s v="INV07563"/>
        <s v="INV07564"/>
        <s v="INV07565"/>
        <s v="INV07566"/>
        <s v="INV07567"/>
        <s v="INV07568"/>
        <s v="INV07569"/>
        <s v="INV07570"/>
        <s v="INV07571"/>
        <s v="INV07572"/>
        <s v="INV07573"/>
        <s v="INV07574"/>
        <s v="INV07575"/>
        <s v="INV07577"/>
        <s v="INV07578"/>
        <s v="INV07580"/>
        <s v="INV07581"/>
        <s v="INV07582"/>
        <s v="INV07584"/>
        <s v="INV07585"/>
        <s v="INV07586"/>
        <s v="INV07587"/>
        <s v="INV07588"/>
        <s v="INV07589"/>
        <s v="INV07590"/>
        <s v="INV07591"/>
        <s v="INV07592"/>
        <s v="INV07593"/>
        <s v="INV07594"/>
        <s v="INV07595"/>
        <s v="INV07596"/>
        <s v="INV07597"/>
        <s v="INV07598"/>
        <s v="INV07599"/>
        <s v="INV07600"/>
        <s v="INV07601"/>
        <s v="INV07603"/>
        <s v="INV07605"/>
        <s v="INV07606"/>
        <s v="INV07607"/>
        <s v="INV07609"/>
        <s v="INV07610"/>
        <s v="INV07611"/>
        <s v="INV07613"/>
        <s v="INV07614"/>
        <s v="INV07615"/>
        <s v="INV07616"/>
        <s v="INV07617"/>
        <s v="INV07618"/>
        <s v="INV07619"/>
        <s v="INV07620"/>
        <s v="INV07621"/>
        <s v="INV07624"/>
        <s v="INV07625"/>
        <s v="INV07626"/>
        <s v="INV07627"/>
        <s v="INV07628"/>
        <s v="INV07629"/>
        <s v="INV07630"/>
        <s v="INV07632"/>
        <s v="INV07633"/>
        <s v="INV07634"/>
        <s v="INV07635"/>
        <s v="INV07636"/>
        <s v="INV07637"/>
        <s v="INV07638"/>
        <s v="INV07639"/>
        <s v="INV07640"/>
        <s v="INV07642"/>
        <s v="INV07643"/>
        <s v="INV07644"/>
        <s v="INV07646"/>
        <s v="INV07647"/>
        <s v="INV07648"/>
        <s v="INV07649"/>
        <s v="INV07651"/>
        <s v="INV07652"/>
        <s v="INV07653"/>
        <s v="INV07656"/>
        <s v="INV07657"/>
        <s v="INV07659"/>
        <s v="INV07660"/>
        <s v="INV07662"/>
        <s v="INV07663"/>
        <s v="INV07664"/>
        <s v="INV07665"/>
        <s v="INV07666"/>
        <s v="INV07668"/>
        <s v="INV07669"/>
        <s v="INV07671"/>
        <s v="INV07672"/>
        <s v="INV07673"/>
        <s v="INV07674"/>
        <s v="INV07675"/>
        <s v="INV07676"/>
        <s v="INV07677"/>
        <s v="INV07678"/>
        <s v="INV07679"/>
        <s v="INV07681"/>
        <s v="INV07682"/>
        <s v="INV07683"/>
        <s v="INV07684"/>
        <s v="INV07685"/>
        <s v="INV07687"/>
        <s v="INV07688"/>
        <s v="INV07689"/>
        <s v="INV07690"/>
        <s v="INV07691"/>
        <s v="INV07692"/>
        <s v="INV07693"/>
        <s v="INV07694"/>
        <s v="INV07695"/>
        <s v="INV07697"/>
        <s v="INV07699"/>
        <s v="INV07700"/>
        <s v="INV07703"/>
        <s v="INV07704"/>
        <s v="INV07705"/>
        <s v="INV07706"/>
        <s v="INV07708"/>
        <s v="INV07709"/>
        <s v="INV07710"/>
        <s v="INV07711"/>
        <s v="INV07712"/>
        <s v="INV07714"/>
        <s v="INV07715"/>
        <s v="INV07717"/>
        <s v="INV07718"/>
        <s v="INV07720"/>
        <s v="INV07722"/>
        <s v="INV07723"/>
        <s v="INV07724"/>
        <s v="INV07725"/>
        <s v="INV07726"/>
        <s v="INV07727"/>
        <s v="INV07728"/>
        <s v="INV07729"/>
        <s v="INV07730"/>
        <s v="INV07731"/>
        <s v="INV07733"/>
        <s v="INV07735"/>
        <s v="INV07737"/>
        <s v="INV07739"/>
        <s v="INV07740"/>
        <s v="INV07741"/>
        <s v="INV07742"/>
        <s v="INV07743"/>
        <s v="INV07744"/>
        <s v="INV07745"/>
        <s v="INV07747"/>
        <s v="INV07748"/>
        <s v="INV07749"/>
        <s v="INV07750"/>
        <s v="INV07751"/>
        <s v="INV07753"/>
        <s v="INV07755"/>
        <s v="INV07756"/>
        <s v="INV07758"/>
        <s v="INV07759"/>
        <s v="INV07760"/>
        <s v="INV07761"/>
        <s v="INV07762"/>
        <s v="INV07763"/>
        <s v="INV07764"/>
        <s v="INV07765"/>
        <s v="INV07767"/>
        <s v="INV07768"/>
        <s v="INV07770"/>
        <s v="INV07771"/>
        <s v="INV07772"/>
        <s v="INV07773"/>
        <s v="INV07774"/>
        <s v="INV07775"/>
        <s v="INV07776"/>
        <s v="INV07777"/>
        <s v="INV07779"/>
        <s v="INV07780"/>
        <s v="INV07781"/>
        <s v="INV07782"/>
        <s v="INV07783"/>
        <s v="INV07784"/>
        <s v="INV07785"/>
        <s v="INV07788"/>
        <s v="INV07790"/>
        <s v="INV07791"/>
        <s v="INV07792"/>
        <s v="INV07794"/>
        <s v="INV07795"/>
        <s v="INV07796"/>
        <s v="INV07797"/>
        <s v="INV07799"/>
        <s v="INV07800"/>
        <s v="INV07801"/>
        <s v="INV07802"/>
        <s v="INV07804"/>
        <s v="INV07805"/>
        <s v="INV07806"/>
        <s v="INV07807"/>
        <s v="INV07808"/>
        <s v="INV07809"/>
        <s v="INV07810"/>
        <s v="INV07811"/>
        <s v="INV07812"/>
        <s v="INV07814"/>
        <s v="INV07815"/>
        <s v="INV07816"/>
        <s v="INV07817"/>
        <s v="INV07818"/>
        <s v="INV07819"/>
        <s v="INV07821"/>
        <s v="INV07822"/>
        <s v="INV07823"/>
        <s v="INV07824"/>
        <s v="INV07825"/>
        <s v="INV07826"/>
        <s v="INV07828"/>
        <s v="INV07829"/>
        <s v="INV07831"/>
        <s v="INV07832"/>
        <s v="INV07833"/>
        <s v="INV07834"/>
        <s v="INV07836"/>
        <s v="INV07837"/>
        <s v="INV07838"/>
        <s v="INV07839"/>
        <s v="INV07840"/>
        <s v="INV07842"/>
        <s v="INV07843"/>
        <s v="INV07844"/>
        <s v="INV07847"/>
        <s v="INV07848"/>
        <s v="INV07849"/>
        <s v="INV07850"/>
        <s v="INV07851"/>
        <s v="INV07852"/>
        <s v="INV07853"/>
        <s v="INV07854"/>
        <s v="INV07855"/>
        <s v="INV07856"/>
        <s v="INV07857"/>
        <s v="INV07858"/>
        <s v="INV07859"/>
        <s v="INV07860"/>
        <s v="INV07861"/>
        <s v="INV07862"/>
        <s v="INV07863"/>
        <s v="INV07864"/>
        <s v="INV07865"/>
        <s v="INV07866"/>
        <s v="INV07867"/>
        <s v="INV07868"/>
        <s v="INV07871"/>
        <s v="INV07872"/>
        <s v="INV07873"/>
        <s v="INV07874"/>
        <s v="INV07875"/>
        <s v="INV07876"/>
        <s v="INV07877"/>
        <s v="INV07878"/>
        <s v="INV07879"/>
        <s v="INV07880"/>
        <s v="INV07881"/>
        <s v="INV07882"/>
        <s v="INV07883"/>
        <s v="INV07884"/>
        <s v="INV07885"/>
        <s v="INV07886"/>
        <s v="INV07887"/>
        <s v="INV07888"/>
        <s v="INV07889"/>
        <s v="INV07890"/>
        <s v="INV07892"/>
        <s v="INV07893"/>
        <s v="INV07894"/>
        <s v="INV07895"/>
        <s v="INV07896"/>
        <s v="INV07897"/>
        <s v="INV07898"/>
        <s v="INV07899"/>
        <s v="INV07900"/>
        <s v="INV07902"/>
        <s v="INV07903"/>
        <s v="INV07904"/>
        <s v="INV07905"/>
        <s v="INV07906"/>
        <s v="INV07907"/>
        <s v="INV07908"/>
        <s v="INV07909"/>
        <s v="INV07911"/>
        <s v="INV07912"/>
        <s v="INV07913"/>
        <s v="INV07915"/>
        <s v="INV07916"/>
        <s v="INV07917"/>
        <s v="INV07918"/>
        <s v="INV07919"/>
        <s v="INV07920"/>
        <s v="INV07921"/>
        <s v="INV07922"/>
        <s v="INV07923"/>
        <s v="INV07924"/>
        <s v="INV07925"/>
        <s v="INV07927"/>
        <s v="INV07928"/>
        <s v="INV07929"/>
        <s v="INV07930"/>
        <s v="INV07931"/>
        <s v="INV07932"/>
        <s v="INV07933"/>
        <s v="INV07934"/>
        <s v="INV07936"/>
        <s v="INV07937"/>
        <s v="INV07940"/>
        <s v="INV07941"/>
        <s v="INV07942"/>
        <s v="INV07944"/>
        <s v="INV07945"/>
        <s v="INV07946"/>
        <s v="INV07947"/>
        <s v="INV07948"/>
        <s v="INV07949"/>
        <s v="INV07950"/>
        <s v="INV07952"/>
        <s v="INV07953"/>
        <s v="INV07954"/>
        <s v="INV07955"/>
        <s v="INV07956"/>
        <s v="INV07957"/>
        <s v="INV07958"/>
        <s v="INV07959"/>
        <s v="INV07960"/>
        <s v="INV07961"/>
        <s v="INV07962"/>
        <s v="INV07963"/>
        <s v="INV07964"/>
        <s v="INV07967"/>
        <s v="INV07968"/>
        <s v="INV07969"/>
        <s v="INV07972"/>
        <s v="INV07974"/>
        <s v="INV07976"/>
        <s v="INV07977"/>
        <s v="INV07978"/>
        <s v="INV07979"/>
        <s v="INV07980"/>
        <s v="INV07981"/>
        <s v="INV07982"/>
        <s v="INV07983"/>
        <s v="INV07984"/>
        <s v="INV07985"/>
        <s v="INV07986"/>
        <s v="INV07987"/>
        <s v="INV07988"/>
        <s v="INV07989"/>
        <s v="INV07990"/>
        <s v="INV07991"/>
        <s v="INV07992"/>
        <s v="INV07993"/>
        <s v="INV07995"/>
        <s v="INV07996"/>
        <s v="INV07999"/>
        <s v="INV08000"/>
      </sharedItems>
    </cacheField>
    <cacheField name="Payment_Date" numFmtId="164">
      <sharedItems containsSemiMixedTypes="0" containsDate="1" containsString="0">
        <d v="2025-03-17T00:00:00Z"/>
        <d v="2024-05-09T00:00:00Z"/>
        <d v="2025-04-30T00:00:00Z"/>
        <d v="2025-09-05T00:00:00Z"/>
        <d v="2025-05-09T00:00:00Z"/>
        <d v="2026-02-16T00:00:00Z"/>
        <d v="2024-05-03T00:00:00Z"/>
        <d v="2025-02-04T00:00:00Z"/>
        <d v="2026-01-25T00:00:00Z"/>
        <d v="2025-04-02T00:00:00Z"/>
        <d v="2026-02-12T00:00:00Z"/>
        <d v="2024-02-07T00:00:00Z"/>
        <d v="2024-07-10T00:00:00Z"/>
        <d v="2025-05-24T00:00:00Z"/>
        <d v="2025-07-11T00:00:00Z"/>
        <d v="2024-05-10T00:00:00Z"/>
        <d v="2024-03-22T00:00:00Z"/>
        <d v="2024-04-27T00:00:00Z"/>
        <d v="2024-10-10T00:00:00Z"/>
        <d v="2025-08-25T00:00:00Z"/>
        <d v="2024-12-09T00:00:00Z"/>
        <d v="2025-01-03T00:00:00Z"/>
        <d v="2025-10-26T00:00:00Z"/>
        <d v="2024-02-23T00:00:00Z"/>
        <d v="2025-01-07T00:00:00Z"/>
        <d v="2025-07-09T00:00:00Z"/>
        <d v="2024-11-25T00:00:00Z"/>
        <d v="2025-02-16T00:00:00Z"/>
        <d v="2025-03-16T00:00:00Z"/>
        <d v="2024-11-21T00:00:00Z"/>
        <d v="2024-05-24T00:00:00Z"/>
        <d v="2025-01-27T00:00:00Z"/>
        <d v="2024-07-02T00:00:00Z"/>
        <d v="2024-04-26T00:00:00Z"/>
        <d v="2025-03-30T00:00:00Z"/>
        <d v="2024-05-08T00:00:00Z"/>
        <d v="2025-04-21T00:00:00Z"/>
        <d v="2025-09-21T00:00:00Z"/>
        <d v="2025-12-08T00:00:00Z"/>
        <d v="2025-05-22T00:00:00Z"/>
        <d v="2025-04-04T00:00:00Z"/>
        <d v="2024-12-16T00:00:00Z"/>
        <d v="2024-04-08T00:00:00Z"/>
        <d v="2025-07-03T00:00:00Z"/>
        <d v="2026-02-25T00:00:00Z"/>
        <d v="2025-10-07T00:00:00Z"/>
        <d v="2024-11-30T00:00:00Z"/>
        <d v="2024-07-09T00:00:00Z"/>
        <d v="2024-10-17T00:00:00Z"/>
        <d v="2025-10-30T00:00:00Z"/>
        <d v="2026-02-17T00:00:00Z"/>
        <d v="2025-07-15T00:00:00Z"/>
        <d v="2024-11-19T00:00:00Z"/>
        <d v="2025-10-11T00:00:00Z"/>
        <d v="2024-02-11T00:00:00Z"/>
        <d v="2025-08-28T00:00:00Z"/>
        <d v="2024-05-18T00:00:00Z"/>
        <d v="2025-12-25T00:00:00Z"/>
        <d v="2026-02-19T00:00:00Z"/>
        <d v="2024-09-18T00:00:00Z"/>
        <d v="2025-11-08T00:00:00Z"/>
        <d v="2025-06-17T00:00:00Z"/>
        <d v="2025-12-26T00:00:00Z"/>
        <d v="2025-03-06T00:00:00Z"/>
        <d v="2025-03-18T00:00:00Z"/>
        <d v="2025-05-07T00:00:00Z"/>
        <d v="2024-05-21T00:00:00Z"/>
        <d v="2024-06-19T00:00:00Z"/>
        <d v="2024-03-24T00:00:00Z"/>
        <d v="2024-06-12T00:00:00Z"/>
        <d v="2024-12-04T00:00:00Z"/>
        <d v="2024-05-07T00:00:00Z"/>
        <d v="2024-07-04T00:00:00Z"/>
        <d v="2026-01-06T00:00:00Z"/>
        <d v="2025-04-27T00:00:00Z"/>
        <d v="2025-01-09T00:00:00Z"/>
        <d v="2026-01-16T00:00:00Z"/>
        <d v="2024-05-01T00:00:00Z"/>
        <d v="2024-11-07T00:00:00Z"/>
        <d v="2025-11-09T00:00:00Z"/>
        <d v="2025-04-22T00:00:00Z"/>
        <d v="2024-06-24T00:00:00Z"/>
        <d v="2025-09-30T00:00:00Z"/>
        <d v="2025-09-03T00:00:00Z"/>
        <d v="2024-04-03T00:00:00Z"/>
        <d v="2024-06-18T00:00:00Z"/>
        <d v="2025-04-26T00:00:00Z"/>
        <d v="2024-08-27T00:00:00Z"/>
        <d v="2025-04-05T00:00:00Z"/>
        <d v="2025-02-10T00:00:00Z"/>
        <d v="2024-08-24T00:00:00Z"/>
        <d v="2025-03-29T00:00:00Z"/>
        <d v="2024-07-31T00:00:00Z"/>
        <d v="2025-07-04T00:00:00Z"/>
        <d v="2025-12-19T00:00:00Z"/>
        <d v="2026-01-05T00:00:00Z"/>
        <d v="2025-11-05T00:00:00Z"/>
        <d v="2025-02-05T00:00:00Z"/>
        <d v="2024-05-17T00:00:00Z"/>
        <d v="2025-12-28T00:00:00Z"/>
        <d v="2024-12-15T00:00:00Z"/>
        <d v="2025-10-09T00:00:00Z"/>
        <d v="2025-06-20T00:00:00Z"/>
        <d v="2026-02-09T00:00:00Z"/>
        <d v="2024-11-22T00:00:00Z"/>
        <d v="2026-01-13T00:00:00Z"/>
        <d v="2025-01-11T00:00:00Z"/>
        <d v="2025-10-23T00:00:00Z"/>
        <d v="2024-09-16T00:00:00Z"/>
        <d v="2024-07-24T00:00:00Z"/>
        <d v="2024-03-20T00:00:00Z"/>
        <d v="2025-06-09T00:00:00Z"/>
        <d v="2024-03-23T00:00:00Z"/>
        <d v="2024-06-10T00:00:00Z"/>
        <d v="2024-04-14T00:00:00Z"/>
        <d v="2025-03-07T00:00:00Z"/>
        <d v="2024-04-10T00:00:00Z"/>
        <d v="2024-06-21T00:00:00Z"/>
        <d v="2025-03-19T00:00:00Z"/>
        <d v="2026-03-03T00:00:00Z"/>
        <d v="2025-07-19T00:00:00Z"/>
        <d v="2024-06-29T00:00:00Z"/>
        <d v="2024-05-29T00:00:00Z"/>
        <d v="2024-09-24T00:00:00Z"/>
        <d v="2024-04-20T00:00:00Z"/>
        <d v="2024-12-05T00:00:00Z"/>
        <d v="2024-03-07T00:00:00Z"/>
        <d v="2025-04-25T00:00:00Z"/>
        <d v="2025-05-02T00:00:00Z"/>
        <d v="2025-09-09T00:00:00Z"/>
        <d v="2025-02-22T00:00:00Z"/>
        <d v="2024-10-12T00:00:00Z"/>
        <d v="2024-10-13T00:00:00Z"/>
        <d v="2025-07-20T00:00:00Z"/>
        <d v="2025-03-14T00:00:00Z"/>
        <d v="2025-12-06T00:00:00Z"/>
        <d v="2025-12-16T00:00:00Z"/>
        <d v="2025-07-21T00:00:00Z"/>
        <d v="2025-07-23T00:00:00Z"/>
        <d v="2025-01-31T00:00:00Z"/>
        <d v="2025-06-02T00:00:00Z"/>
        <d v="2024-09-01T00:00:00Z"/>
        <d v="2025-03-11T00:00:00Z"/>
        <d v="2025-10-22T00:00:00Z"/>
        <d v="2025-02-23T00:00:00Z"/>
        <d v="2024-06-28T00:00:00Z"/>
        <d v="2024-10-19T00:00:00Z"/>
        <d v="2025-11-30T00:00:00Z"/>
        <d v="2025-08-04T00:00:00Z"/>
        <d v="2025-05-12T00:00:00Z"/>
        <d v="2025-05-19T00:00:00Z"/>
        <d v="2025-10-31T00:00:00Z"/>
        <d v="2024-09-04T00:00:00Z"/>
        <d v="2024-03-15T00:00:00Z"/>
        <d v="2024-10-07T00:00:00Z"/>
        <d v="2025-12-22T00:00:00Z"/>
        <d v="2026-01-30T00:00:00Z"/>
        <d v="2025-07-06T00:00:00Z"/>
        <d v="2025-12-30T00:00:00Z"/>
        <d v="2026-01-20T00:00:00Z"/>
        <d v="2024-04-12T00:00:00Z"/>
        <d v="2025-10-03T00:00:00Z"/>
        <d v="2025-08-09T00:00:00Z"/>
        <d v="2025-07-24T00:00:00Z"/>
        <d v="2024-03-31T00:00:00Z"/>
        <d v="2024-12-26T00:00:00Z"/>
        <d v="2024-06-04T00:00:00Z"/>
        <d v="2025-01-02T00:00:00Z"/>
        <d v="2025-11-18T00:00:00Z"/>
        <d v="2025-03-01T00:00:00Z"/>
        <d v="2025-05-13T00:00:00Z"/>
        <d v="2024-03-09T00:00:00Z"/>
        <d v="2025-10-02T00:00:00Z"/>
        <d v="2025-01-06T00:00:00Z"/>
        <d v="2024-05-11T00:00:00Z"/>
        <d v="2026-02-20T00:00:00Z"/>
        <d v="2024-09-19T00:00:00Z"/>
        <d v="2025-09-20T00:00:00Z"/>
        <d v="2025-08-24T00:00:00Z"/>
        <d v="2024-05-04T00:00:00Z"/>
        <d v="2025-10-10T00:00:00Z"/>
        <d v="2024-08-02T00:00:00Z"/>
        <d v="2025-07-07T00:00:00Z"/>
        <d v="2024-11-27T00:00:00Z"/>
        <d v="2024-07-01T00:00:00Z"/>
        <d v="2024-12-14T00:00:00Z"/>
        <d v="2025-11-11T00:00:00Z"/>
        <d v="2025-04-15T00:00:00Z"/>
        <d v="2024-07-18T00:00:00Z"/>
        <d v="2024-07-27T00:00:00Z"/>
        <d v="2024-10-23T00:00:00Z"/>
        <d v="2024-03-03T00:00:00Z"/>
        <d v="2025-08-30T00:00:00Z"/>
        <d v="2026-01-10T00:00:00Z"/>
        <d v="2024-08-21T00:00:00Z"/>
        <d v="2026-01-01T00:00:00Z"/>
        <d v="2025-03-13T00:00:00Z"/>
        <d v="2026-02-11T00:00:00Z"/>
        <d v="2025-08-14T00:00:00Z"/>
        <d v="2026-02-23T00:00:00Z"/>
        <d v="2024-10-09T00:00:00Z"/>
        <d v="2024-07-22T00:00:00Z"/>
        <d v="2024-02-22T00:00:00Z"/>
        <d v="2024-05-15T00:00:00Z"/>
        <d v="2025-08-13T00:00:00Z"/>
        <d v="2024-08-12T00:00:00Z"/>
        <d v="2025-03-25T00:00:00Z"/>
        <d v="2025-03-22T00:00:00Z"/>
        <d v="2024-06-26T00:00:00Z"/>
        <d v="2025-02-17T00:00:00Z"/>
        <d v="2026-02-03T00:00:00Z"/>
        <d v="2024-09-03T00:00:00Z"/>
        <d v="2024-04-13T00:00:00Z"/>
        <d v="2024-03-12T00:00:00Z"/>
        <d v="2025-04-16T00:00:00Z"/>
        <d v="2024-03-16T00:00:00Z"/>
        <d v="2025-10-06T00:00:00Z"/>
        <d v="2024-08-28T00:00:00Z"/>
        <d v="2025-06-30T00:00:00Z"/>
        <d v="2025-09-29T00:00:00Z"/>
        <d v="2024-06-07T00:00:00Z"/>
        <d v="2024-08-31T00:00:00Z"/>
        <d v="2024-11-05T00:00:00Z"/>
        <d v="2025-08-29T00:00:00Z"/>
        <d v="2024-08-10T00:00:00Z"/>
        <d v="2025-12-21T00:00:00Z"/>
        <d v="2025-11-10T00:00:00Z"/>
        <d v="2024-02-29T00:00:00Z"/>
        <d v="2025-07-13T00:00:00Z"/>
        <d v="2025-11-01T00:00:00Z"/>
        <d v="2025-10-16T00:00:00Z"/>
        <d v="2026-03-02T00:00:00Z"/>
        <d v="2024-12-13T00:00:00Z"/>
        <d v="2024-05-25T00:00:00Z"/>
        <d v="2024-09-22T00:00:00Z"/>
        <d v="2025-01-13T00:00:00Z"/>
        <d v="2025-05-23T00:00:00Z"/>
        <d v="2026-03-08T00:00:00Z"/>
        <d v="2024-04-25T00:00:00Z"/>
        <d v="2024-11-12T00:00:00Z"/>
        <d v="2024-07-23T00:00:00Z"/>
        <d v="2025-09-14T00:00:00Z"/>
        <d v="2025-11-03T00:00:00Z"/>
        <d v="2026-01-02T00:00:00Z"/>
        <d v="2024-09-25T00:00:00Z"/>
        <d v="2024-11-24T00:00:00Z"/>
        <d v="2024-02-04T00:00:00Z"/>
        <d v="2025-05-01T00:00:00Z"/>
        <d v="2025-12-24T00:00:00Z"/>
        <d v="2024-07-28T00:00:00Z"/>
        <d v="2025-05-15T00:00:00Z"/>
        <d v="2024-06-20T00:00:00Z"/>
        <d v="2024-07-16T00:00:00Z"/>
        <d v="2025-06-22T00:00:00Z"/>
        <d v="2025-02-27T00:00:00Z"/>
        <d v="2025-02-28T00:00:00Z"/>
        <d v="2024-02-20T00:00:00Z"/>
        <d v="2025-03-31T00:00:00Z"/>
        <d v="2024-05-05T00:00:00Z"/>
        <d v="2024-12-18T00:00:00Z"/>
        <d v="2024-05-16T00:00:00Z"/>
        <d v="2025-10-21T00:00:00Z"/>
        <d v="2025-06-15T00:00:00Z"/>
        <d v="2024-08-03T00:00:00Z"/>
        <d v="2025-09-11T00:00:00Z"/>
        <d v="2024-12-30T00:00:00Z"/>
        <d v="2025-08-21T00:00:00Z"/>
        <d v="2024-02-18T00:00:00Z"/>
        <d v="2025-01-20T00:00:00Z"/>
        <d v="2025-03-23T00:00:00Z"/>
        <d v="2025-09-28T00:00:00Z"/>
        <d v="2025-06-14T00:00:00Z"/>
        <d v="2024-10-08T00:00:00Z"/>
        <d v="2025-11-19T00:00:00Z"/>
        <d v="2025-10-08T00:00:00Z"/>
        <d v="2025-03-10T00:00:00Z"/>
        <d v="2025-10-19T00:00:00Z"/>
        <d v="2025-09-17T00:00:00Z"/>
        <d v="2025-04-29T00:00:00Z"/>
        <d v="2025-07-14T00:00:00Z"/>
        <d v="2026-02-02T00:00:00Z"/>
        <d v="2025-02-07T00:00:00Z"/>
        <d v="2025-09-04T00:00:00Z"/>
        <d v="2024-07-07T00:00:00Z"/>
        <d v="2025-11-20T00:00:00Z"/>
        <d v="2024-03-05T00:00:00Z"/>
        <d v="2025-07-30T00:00:00Z"/>
        <d v="2024-08-11T00:00:00Z"/>
        <d v="2024-08-16T00:00:00Z"/>
        <d v="2025-07-27T00:00:00Z"/>
        <d v="2026-01-11T00:00:00Z"/>
        <d v="2025-04-09T00:00:00Z"/>
        <d v="2025-11-29T00:00:00Z"/>
        <d v="2025-07-02T00:00:00Z"/>
        <d v="2025-11-13T00:00:00Z"/>
        <d v="2024-10-29T00:00:00Z"/>
        <d v="2024-11-16T00:00:00Z"/>
        <d v="2024-08-26T00:00:00Z"/>
        <d v="2024-12-21T00:00:00Z"/>
        <d v="2024-08-29T00:00:00Z"/>
        <d v="2024-06-23T00:00:00Z"/>
        <d v="2024-09-15T00:00:00Z"/>
        <d v="2024-12-25T00:00:00Z"/>
        <d v="2025-01-14T00:00:00Z"/>
        <d v="2024-11-04T00:00:00Z"/>
        <d v="2024-12-22T00:00:00Z"/>
        <d v="2024-07-03T00:00:00Z"/>
        <d v="2025-05-31T00:00:00Z"/>
        <d v="2024-06-25T00:00:00Z"/>
        <d v="2025-09-15T00:00:00Z"/>
        <d v="2025-05-04T00:00:00Z"/>
        <d v="2025-11-24T00:00:00Z"/>
        <d v="2025-06-29T00:00:00Z"/>
        <d v="2025-10-13T00:00:00Z"/>
        <d v="2025-04-20T00:00:00Z"/>
        <d v="2025-06-07T00:00:00Z"/>
        <d v="2026-02-08T00:00:00Z"/>
        <d v="2026-03-09T00:00:00Z"/>
        <d v="2024-10-15T00:00:00Z"/>
        <d v="2025-12-07T00:00:00Z"/>
        <d v="2024-04-24T00:00:00Z"/>
        <d v="2024-07-17T00:00:00Z"/>
        <d v="2025-10-29T00:00:00Z"/>
        <d v="2025-01-08T00:00:00Z"/>
        <d v="2024-03-13T00:00:00Z"/>
        <d v="2024-02-19T00:00:00Z"/>
        <d v="2025-08-08T00:00:00Z"/>
        <d v="2026-02-26T00:00:00Z"/>
        <d v="2024-08-23T00:00:00Z"/>
        <d v="2024-06-01T00:00:00Z"/>
        <d v="2025-12-27T00:00:00Z"/>
        <d v="2025-01-22T00:00:00Z"/>
        <d v="2026-02-22T00:00:00Z"/>
        <d v="2025-06-21T00:00:00Z"/>
        <d v="2024-07-19T00:00:00Z"/>
        <d v="2025-05-30T00:00:00Z"/>
        <d v="2025-10-25T00:00:00Z"/>
        <d v="2025-04-08T00:00:00Z"/>
        <d v="2025-07-28T00:00:00Z"/>
        <d v="2024-08-04T00:00:00Z"/>
        <d v="2025-06-23T00:00:00Z"/>
        <d v="2026-03-04T00:00:00Z"/>
        <d v="2025-06-01T00:00:00Z"/>
        <d v="2025-03-02T00:00:00Z"/>
        <d v="2025-03-21T00:00:00Z"/>
        <d v="2025-12-05T00:00:00Z"/>
        <d v="2026-03-07T00:00:00Z"/>
        <d v="2025-05-27T00:00:00Z"/>
        <d v="2025-08-05T00:00:00Z"/>
        <d v="2025-09-08T00:00:00Z"/>
        <d v="2025-08-20T00:00:00Z"/>
        <d v="2025-08-03T00:00:00Z"/>
        <d v="2025-10-01T00:00:00Z"/>
        <d v="2024-03-25T00:00:00Z"/>
        <d v="2024-07-30T00:00:00Z"/>
        <d v="2025-10-24T00:00:00Z"/>
        <d v="2024-08-14T00:00:00Z"/>
        <d v="2024-12-19T00:00:00Z"/>
        <d v="2024-03-26T00:00:00Z"/>
        <d v="2024-04-17T00:00:00Z"/>
        <d v="2025-05-26T00:00:00Z"/>
        <d v="2025-02-11T00:00:00Z"/>
        <d v="2025-04-17T00:00:00Z"/>
        <d v="2025-03-15T00:00:00Z"/>
        <d v="2024-01-29T00:00:00Z"/>
        <d v="2024-11-10T00:00:00Z"/>
        <d v="2024-03-29T00:00:00Z"/>
        <d v="2024-08-25T00:00:00Z"/>
        <d v="2024-04-18T00:00:00Z"/>
        <d v="2024-06-13T00:00:00Z"/>
        <d v="2025-05-03T00:00:00Z"/>
        <d v="2024-04-02T00:00:00Z"/>
        <d v="2025-04-10T00:00:00Z"/>
        <d v="2024-06-11T00:00:00Z"/>
        <d v="2024-06-14T00:00:00Z"/>
        <d v="2024-10-26T00:00:00Z"/>
        <d v="2025-09-13T00:00:00Z"/>
        <d v="2024-09-07T00:00:00Z"/>
        <d v="2025-02-01T00:00:00Z"/>
        <d v="2025-09-19T00:00:00Z"/>
        <d v="2024-06-09T00:00:00Z"/>
        <d v="2025-07-29T00:00:00Z"/>
        <d v="2024-09-11T00:00:00Z"/>
        <d v="2025-02-26T00:00:00Z"/>
        <d v="2024-12-02T00:00:00Z"/>
        <d v="2026-01-14T00:00:00Z"/>
        <d v="2024-05-12T00:00:00Z"/>
        <d v="2025-01-16T00:00:00Z"/>
        <d v="2025-11-28T00:00:00Z"/>
        <d v="2024-08-06T00:00:00Z"/>
        <d v="2026-02-13T00:00:00Z"/>
        <d v="2025-02-20T00:00:00Z"/>
        <d v="2025-07-08T00:00:00Z"/>
        <d v="2025-12-29T00:00:00Z"/>
        <d v="2025-11-14T00:00:00Z"/>
        <d v="2025-06-10T00:00:00Z"/>
        <d v="2024-08-30T00:00:00Z"/>
        <d v="2025-08-18T00:00:00Z"/>
        <d v="2024-04-23T00:00:00Z"/>
        <d v="2024-08-05T00:00:00Z"/>
        <d v="2025-09-25T00:00:00Z"/>
        <d v="2024-07-12T00:00:00Z"/>
        <d v="2025-01-21T00:00:00Z"/>
        <d v="2024-09-08T00:00:00Z"/>
        <d v="2025-09-06T00:00:00Z"/>
        <d v="2026-02-14T00:00:00Z"/>
        <d v="2025-02-06T00:00:00Z"/>
        <d v="2025-05-06T00:00:00Z"/>
        <d v="2024-04-06T00:00:00Z"/>
        <d v="2025-06-18T00:00:00Z"/>
        <d v="2025-12-23T00:00:00Z"/>
        <d v="2026-01-17T00:00:00Z"/>
        <d v="2025-01-04T00:00:00Z"/>
        <d v="2025-02-12T00:00:00Z"/>
        <d v="2024-03-06T00:00:00Z"/>
        <d v="2024-04-16T00:00:00Z"/>
        <d v="2025-02-09T00:00:00Z"/>
        <d v="2026-01-27T00:00:00Z"/>
        <d v="2025-11-25T00:00:00Z"/>
        <d v="2025-07-31T00:00:00Z"/>
        <d v="2026-01-29T00:00:00Z"/>
        <d v="2026-02-10T00:00:00Z"/>
        <d v="2024-12-28T00:00:00Z"/>
        <d v="2024-09-26T00:00:00Z"/>
        <d v="2024-11-02T00:00:00Z"/>
        <d v="2024-11-18T00:00:00Z"/>
        <d v="2025-12-17T00:00:00Z"/>
        <d v="2025-09-24T00:00:00Z"/>
        <d v="2024-05-06T00:00:00Z"/>
        <d v="2024-11-01T00:00:00Z"/>
        <d v="2024-08-13T00:00:00Z"/>
        <d v="2026-01-28T00:00:00Z"/>
        <d v="2024-10-30T00:00:00Z"/>
        <d v="2025-08-15T00:00:00Z"/>
        <d v="2025-02-21T00:00:00Z"/>
        <d v="2024-10-11T00:00:00Z"/>
        <d v="2024-12-24T00:00:00Z"/>
        <d v="2026-01-07T00:00:00Z"/>
        <d v="2026-01-04T00:00:00Z"/>
        <d v="2024-04-19T00:00:00Z"/>
        <d v="2026-02-28T00:00:00Z"/>
        <d v="2025-10-14T00:00:00Z"/>
        <d v="2024-11-08T00:00:00Z"/>
        <d v="2024-05-27T00:00:00Z"/>
        <d v="2024-03-08T00:00:00Z"/>
        <d v="2024-03-19T00:00:00Z"/>
        <d v="2025-03-27T00:00:00Z"/>
        <d v="2025-07-17T00:00:00Z"/>
        <d v="2026-01-21T00:00:00Z"/>
        <d v="2025-05-16T00:00:00Z"/>
        <d v="2024-10-06T00:00:00Z"/>
        <d v="2024-11-20T00:00:00Z"/>
        <d v="2024-09-13T00:00:00Z"/>
        <d v="2025-08-17T00:00:00Z"/>
        <d v="2025-07-18T00:00:00Z"/>
        <d v="2025-09-23T00:00:00Z"/>
        <d v="2025-12-09T00:00:00Z"/>
        <d v="2024-12-08T00:00:00Z"/>
        <d v="2026-01-08T00:00:00Z"/>
        <d v="2024-10-04T00:00:00Z"/>
        <d v="2025-08-19T00:00:00Z"/>
        <d v="2024-08-09T00:00:00Z"/>
        <d v="2024-04-05T00:00:00Z"/>
        <d v="2024-06-30T00:00:00Z"/>
        <d v="2025-03-12T00:00:00Z"/>
        <d v="2024-01-31T00:00:00Z"/>
        <d v="2024-10-18T00:00:00Z"/>
        <d v="2024-10-24T00:00:00Z"/>
        <d v="2024-05-26T00:00:00Z"/>
        <d v="2025-04-11T00:00:00Z"/>
        <d v="2024-08-07T00:00:00Z"/>
        <d v="2024-02-27T00:00:00Z"/>
        <d v="2026-01-31T00:00:00Z"/>
        <d v="2025-03-05T00:00:00Z"/>
        <d v="2024-02-06T00:00:00Z"/>
        <d v="2024-07-11T00:00:00Z"/>
        <d v="2024-09-29T00:00:00Z"/>
        <d v="2025-09-10T00:00:00Z"/>
        <d v="2026-03-18T00:00:00Z"/>
        <d v="2025-07-10T00:00:00Z"/>
        <d v="2025-05-20T00:00:00Z"/>
        <d v="2024-04-15T00:00:00Z"/>
        <d v="2024-10-14T00:00:00Z"/>
        <d v="2024-06-06T00:00:00Z"/>
        <d v="2024-09-09T00:00:00Z"/>
        <d v="2025-07-16T00:00:00Z"/>
        <d v="2025-11-02T00:00:00Z"/>
        <d v="2025-11-04T00:00:00Z"/>
        <d v="2025-01-29T00:00:00Z"/>
        <d v="2024-09-12T00:00:00Z"/>
        <d v="2025-04-01T00:00:00Z"/>
        <d v="2025-08-31T00:00:00Z"/>
        <d v="2024-10-21T00:00:00Z"/>
        <d v="2024-07-13T00:00:00Z"/>
        <d v="2025-08-02T00:00:00Z"/>
        <d v="2025-07-25T00:00:00Z"/>
        <d v="2024-05-23T00:00:00Z"/>
        <d v="2026-03-22T00:00:00Z"/>
        <d v="2025-02-14T00:00:00Z"/>
        <d v="2026-01-23T00:00:00Z"/>
        <d v="2025-01-01T00:00:00Z"/>
        <d v="2025-05-14T00:00:00Z"/>
        <d v="2024-09-27T00:00:00Z"/>
        <d v="2025-07-22T00:00:00Z"/>
        <d v="2024-02-26T00:00:00Z"/>
        <d v="2025-06-19T00:00:00Z"/>
        <d v="2024-07-05T00:00:00Z"/>
        <d v="2026-01-19T00:00:00Z"/>
        <d v="2025-02-15T00:00:00Z"/>
        <d v="2024-12-27T00:00:00Z"/>
        <d v="2026-03-01T00:00:00Z"/>
        <d v="2025-12-10T00:00:00Z"/>
        <d v="2025-11-26T00:00:00Z"/>
        <d v="2025-03-08T00:00:00Z"/>
        <d v="2026-02-21T00:00:00Z"/>
        <d v="2025-10-28T00:00:00Z"/>
        <d v="2025-10-20T00:00:00Z"/>
        <d v="2025-05-11T00:00:00Z"/>
        <d v="2024-04-09T00:00:00Z"/>
        <d v="2025-04-14T00:00:00Z"/>
        <d v="2024-06-02T00:00:00Z"/>
        <d v="2025-09-12T00:00:00Z"/>
        <d v="2024-07-15T00:00:00Z"/>
        <d v="2025-04-28T00:00:00Z"/>
        <d v="2025-09-07T00:00:00Z"/>
        <d v="2025-03-09T00:00:00Z"/>
        <d v="2025-06-04T00:00:00Z"/>
        <d v="2024-11-23T00:00:00Z"/>
        <d v="2024-07-21T00:00:00Z"/>
        <d v="2024-12-10T00:00:00Z"/>
        <d v="2024-12-31T00:00:00Z"/>
        <d v="2025-02-25T00:00:00Z"/>
        <d v="2025-04-13T00:00:00Z"/>
        <d v="2024-12-17T00:00:00Z"/>
        <d v="2024-06-17T00:00:00Z"/>
        <d v="2025-03-26T00:00:00Z"/>
        <d v="2026-03-15T00:00:00Z"/>
        <d v="2024-08-08T00:00:00Z"/>
        <d v="2024-11-17T00:00:00Z"/>
        <d v="2025-08-07T00:00:00Z"/>
        <d v="2024-06-05T00:00:00Z"/>
        <d v="2025-11-07T00:00:00Z"/>
        <d v="2025-01-23T00:00:00Z"/>
        <d v="2024-03-11T00:00:00Z"/>
        <d v="2025-06-06T00:00:00Z"/>
        <d v="2024-09-02T00:00:00Z"/>
        <d v="2025-11-15T00:00:00Z"/>
        <d v="2024-06-08T00:00:00Z"/>
        <d v="2024-12-06T00:00:00Z"/>
        <d v="2026-02-27T00:00:00Z"/>
        <d v="2025-01-10T00:00:00Z"/>
        <d v="2025-09-18T00:00:00Z"/>
        <d v="2024-05-19T00:00:00Z"/>
        <d v="2025-09-26T00:00:00Z"/>
        <d v="2024-07-26T00:00:00Z"/>
        <d v="2024-09-05T00:00:00Z"/>
        <d v="2024-07-20T00:00:00Z"/>
        <d v="2024-01-22T00:00:00Z"/>
        <d v="2025-01-12T00:00:00Z"/>
        <d v="2025-12-11T00:00:00Z"/>
        <d v="2025-08-27T00:00:00Z"/>
        <d v="2024-02-12T00:00:00Z"/>
        <d v="2025-10-15T00:00:00Z"/>
        <d v="2025-03-24T00:00:00Z"/>
        <d v="2024-09-06T00:00:00Z"/>
        <d v="2024-12-20T00:00:00Z"/>
        <d v="2024-08-01T00:00:00Z"/>
        <d v="2026-04-03T00:00:00Z"/>
        <d v="2024-12-01T00:00:00Z"/>
        <d v="2025-02-02T00:00:00Z"/>
        <d v="2024-05-02T00:00:00Z"/>
        <d v="2025-04-19T00:00:00Z"/>
        <d v="2026-03-14T00:00:00Z"/>
        <d v="2024-05-20T00:00:00Z"/>
        <d v="2024-05-22T00:00:00Z"/>
        <d v="2024-12-07T00:00:00Z"/>
        <d v="2025-12-12T00:00:00Z"/>
        <d v="2024-11-26T00:00:00Z"/>
        <d v="2024-03-28T00:00:00Z"/>
        <d v="2024-10-31T00:00:00Z"/>
        <d v="2026-03-06T00:00:00Z"/>
        <d v="2024-10-20T00:00:00Z"/>
        <d v="2024-09-14T00:00:00Z"/>
        <d v="2024-05-13T00:00:00Z"/>
        <d v="2025-02-03T00:00:00Z"/>
        <d v="2024-02-17T00:00:00Z"/>
        <d v="2024-05-14T00:00:00Z"/>
        <d v="2025-06-13T00:00:00Z"/>
        <d v="2025-02-19T00:00:00Z"/>
        <d v="2026-01-12T00:00:00Z"/>
        <d v="2024-10-22T00:00:00Z"/>
        <d v="2026-02-04T00:00:00Z"/>
        <d v="2024-12-29T00:00:00Z"/>
        <d v="2025-01-28T00:00:00Z"/>
        <d v="2024-11-11T00:00:00Z"/>
        <d v="2025-12-18T00:00:00Z"/>
        <d v="2024-06-16T00:00:00Z"/>
        <d v="2025-11-27T00:00:00Z"/>
        <d v="2024-10-03T00:00:00Z"/>
        <d v="2024-03-18T00:00:00Z"/>
        <d v="2024-08-15T00:00:00Z"/>
        <d v="2024-10-16T00:00:00Z"/>
        <d v="2024-04-07T00:00:00Z"/>
        <d v="2024-12-03T00:00:00Z"/>
        <d v="2025-10-12T00:00:00Z"/>
        <d v="2024-03-10T00:00:00Z"/>
        <d v="2024-09-30T00:00:00Z"/>
        <d v="2024-07-25T00:00:00Z"/>
        <d v="2024-02-25T00:00:00Z"/>
        <d v="2025-08-11T00:00:00Z"/>
        <d v="2025-09-22T00:00:00Z"/>
        <d v="2024-10-27T00:00:00Z"/>
        <d v="2025-05-05T00:00:00Z"/>
        <d v="2025-01-25T00:00:00Z"/>
        <d v="2024-04-22T00:00:00Z"/>
        <d v="2025-12-31T00:00:00Z"/>
        <d v="2025-04-12T00:00:00Z"/>
        <d v="2025-01-15T00:00:00Z"/>
        <d v="2025-08-06T00:00:00Z"/>
        <d v="2024-12-11T00:00:00Z"/>
        <d v="2025-01-05T00:00:00Z"/>
        <d v="2024-03-21T00:00:00Z"/>
        <d v="2025-06-16T00:00:00Z"/>
        <d v="2025-01-26T00:00:00Z"/>
        <d v="2025-10-27T00:00:00Z"/>
        <d v="2025-05-18T00:00:00Z"/>
        <d v="2024-06-03T00:00:00Z"/>
        <d v="2024-02-21T00:00:00Z"/>
        <d v="2025-11-16T00:00:00Z"/>
        <d v="2024-06-27T00:00:00Z"/>
        <d v="2025-09-27T00:00:00Z"/>
        <d v="2024-10-01T00:00:00Z"/>
        <d v="2024-08-22T00:00:00Z"/>
        <d v="2024-01-26T00:00:00Z"/>
        <d v="2024-11-28T00:00:00Z"/>
        <d v="2025-07-05T00:00:00Z"/>
        <d v="2025-04-07T00:00:00Z"/>
        <d v="2025-12-14T00:00:00Z"/>
        <d v="2024-09-28T00:00:00Z"/>
        <d v="2024-03-17T00:00:00Z"/>
        <d v="2024-05-30T00:00:00Z"/>
        <d v="2024-02-24T00:00:00Z"/>
        <d v="2024-04-30T00:00:00Z"/>
        <d v="2025-02-13T00:00:00Z"/>
        <d v="2024-02-14T00:00:00Z"/>
        <d v="2025-04-06T00:00:00Z"/>
        <d v="2024-09-23T00:00:00Z"/>
        <d v="2025-07-26T00:00:00Z"/>
        <d v="2024-03-04T00:00:00Z"/>
        <d v="2025-04-23T00:00:00Z"/>
        <d v="2026-02-06T00:00:00Z"/>
        <d v="2026-01-15T00:00:00Z"/>
        <d v="2025-06-08T00:00:00Z"/>
        <d v="2026-03-10T00:00:00Z"/>
        <d v="2024-10-25T00:00:00Z"/>
        <d v="2024-12-23T00:00:00Z"/>
        <d v="2024-07-14T00:00:00Z"/>
        <d v="2025-08-10T00:00:00Z"/>
        <d v="2025-06-05T00:00:00Z"/>
        <d v="2025-06-27T00:00:00Z"/>
        <d v="2025-12-02T00:00:00Z"/>
        <d v="2025-12-03T00:00:00Z"/>
        <d v="2026-02-24T00:00:00Z"/>
        <d v="2024-02-09T00:00:00Z"/>
        <d v="2025-11-12T00:00:00Z"/>
        <d v="2024-03-01T00:00:00Z"/>
        <d v="2024-07-29T00:00:00Z"/>
        <d v="2025-07-01T00:00:00Z"/>
        <d v="2024-12-12T00:00:00Z"/>
        <d v="2026-01-22T00:00:00Z"/>
        <d v="2024-10-28T00:00:00Z"/>
        <d v="2024-08-20T00:00:00Z"/>
        <d v="2025-05-25T00:00:00Z"/>
        <d v="2025-01-17T00:00:00Z"/>
        <d v="2025-10-18T00:00:00Z"/>
        <d v="2025-01-30T00:00:00Z"/>
        <d v="2024-06-15T00:00:00Z"/>
        <d v="2024-03-30T00:00:00Z"/>
        <d v="2024-09-17T00:00:00Z"/>
        <d v="2025-06-11T00:00:00Z"/>
        <d v="2024-11-03T00:00:00Z"/>
        <d v="2025-01-24T00:00:00Z"/>
        <d v="2024-09-10T00:00:00Z"/>
        <d v="2024-06-22T00:00:00Z"/>
        <d v="2024-04-21T00:00:00Z"/>
        <d v="2026-02-15T00:00:00Z"/>
        <d v="2024-07-06T00:00:00Z"/>
        <d v="2025-06-28T00:00:00Z"/>
        <d v="2024-10-05T00:00:00Z"/>
        <d v="2025-06-25T00:00:00Z"/>
        <d v="2025-02-18T00:00:00Z"/>
        <d v="2025-05-21T00:00:00Z"/>
        <d v="2024-11-09T00:00:00Z"/>
        <d v="2024-04-29T00:00:00Z"/>
        <d v="2025-02-24T00:00:00Z"/>
        <d v="2025-05-29T00:00:00Z"/>
        <d v="2025-11-21T00:00:00Z"/>
        <d v="2025-08-01T00:00:00Z"/>
        <d v="2024-08-17T00:00:00Z"/>
        <d v="2025-01-18T00:00:00Z"/>
        <d v="2025-03-28T00:00:00Z"/>
        <d v="2024-09-20T00:00:00Z"/>
        <d v="2025-09-01T00:00:00Z"/>
        <d v="2026-03-26T00:00:00Z"/>
        <d v="2026-01-18T00:00:00Z"/>
        <d v="2024-02-15T00:00:00Z"/>
        <d v="2026-02-01T00:00:00Z"/>
        <d v="2024-04-04T00:00:00Z"/>
        <d v="2026-03-12T00:00:00Z"/>
        <d v="2025-02-08T00:00:00Z"/>
        <d v="2024-07-08T00:00:00Z"/>
        <d v="2026-02-05T00:00:00Z"/>
        <d v="2026-04-08T00:00:00Z"/>
        <d v="2024-01-23T00:00:00Z"/>
        <d v="2024-11-29T00:00:00Z"/>
        <d v="2024-09-21T00:00:00Z"/>
        <d v="2025-05-10T00:00:00Z"/>
        <d v="2025-09-02T00:00:00Z"/>
        <d v="2026-01-09T00:00:00Z"/>
        <d v="2025-10-17T00:00:00Z"/>
        <d v="2025-12-13T00:00:00Z"/>
        <d v="2025-10-05T00:00:00Z"/>
        <d v="2024-01-25T00:00:00Z"/>
        <d v="2024-05-28T00:00:00Z"/>
        <d v="2025-06-26T00:00:00Z"/>
        <d v="2025-11-17T00:00:00Z"/>
        <d v="2025-11-06T00:00:00Z"/>
        <d v="2024-04-01T00:00:00Z"/>
        <d v="2025-08-16T00:00:00Z"/>
        <d v="2024-11-15T00:00:00Z"/>
        <d v="2025-06-03T00:00:00Z"/>
        <d v="2025-08-26T00:00:00Z"/>
        <d v="2025-12-15T00:00:00Z"/>
        <d v="2024-02-13T00:00:00Z"/>
        <d v="2024-08-18T00:00:00Z"/>
        <d v="2026-03-16T00:00:00Z"/>
        <d v="2025-01-19T00:00:00Z"/>
        <d v="2025-04-03T00:00:00Z"/>
        <d v="2026-03-30T00:00:00Z"/>
        <d v="2025-10-04T00:00:00Z"/>
        <d v="2025-08-23T00:00:00Z"/>
        <d v="2026-03-23T00:00:00Z"/>
        <d v="2024-04-11T00:00:00Z"/>
        <d v="2025-05-08T00:00:00Z"/>
        <d v="2025-06-24T00:00:00Z"/>
        <d v="2024-11-13T00:00:00Z"/>
        <d v="2026-04-02T00:00:00Z"/>
        <d v="2025-04-18T00:00:00Z"/>
        <d v="2026-01-26T00:00:00Z"/>
        <d v="2024-02-02T00:00:00Z"/>
        <d v="2025-06-12T00:00:00Z"/>
        <d v="2025-12-04T00:00:00Z"/>
        <d v="2026-03-05T00:00:00Z"/>
        <d v="2025-08-22T00:00:00Z"/>
        <d v="2026-03-21T00:00:00Z"/>
        <d v="2026-01-03T00:00:00Z"/>
        <d v="2024-10-02T00:00:00Z"/>
        <d v="2025-11-23T00:00:00Z"/>
        <d v="2024-04-28T00:00:00Z"/>
        <d v="2025-05-17T00:00:00Z"/>
        <d v="2025-08-12T00:00:00Z"/>
        <d v="2025-03-03T00:00:00Z"/>
        <d v="2025-09-16T00:00:00Z"/>
        <d v="2026-02-18T00:00:00Z"/>
        <d v="2025-07-12T00:00:00Z"/>
        <d v="2024-03-14T00:00:00Z"/>
        <d v="2025-11-22T00:00:00Z"/>
        <d v="2026-01-24T00:00:00Z"/>
        <d v="2024-02-03T00:00:00Z"/>
        <d v="2024-02-05T00:00:00Z"/>
        <d v="2024-02-01T00:00:00Z"/>
        <d v="2024-03-27T00:00:00Z"/>
        <d v="2024-02-10T00:00:00Z"/>
        <d v="2024-11-14T00:00:00Z"/>
        <d v="2024-08-19T00:00:00Z"/>
        <d v="2024-11-06T00:00:00Z"/>
        <d v="2025-12-20T00:00:00Z"/>
        <d v="2024-03-02T00:00:00Z"/>
        <d v="2024-02-08T00:00:00Z"/>
        <d v="2026-03-13T00:00:00Z"/>
        <d v="2024-02-16T00:00:00Z"/>
        <d v="2025-03-04T00:00:00Z"/>
        <d v="2025-03-20T00:00:00Z"/>
        <d v="2025-05-28T00:00:00Z"/>
        <d v="2025-12-01T00:00:00Z"/>
        <d v="2024-01-17T00:00:00Z"/>
        <d v="2026-02-07T00:00:00Z"/>
        <d v="2026-03-25T00:00:00Z"/>
        <d v="2024-02-28T00:00:00Z"/>
        <d v="2025-04-24T00:00:00Z"/>
        <d v="2024-01-28T00:00:00Z"/>
        <d v="2024-05-31T00:00:00Z"/>
        <d v="2024-01-16T00:00:00Z"/>
        <d v="2024-01-24T00:00:00Z"/>
        <d v="2026-03-19T00:00:00Z"/>
        <d v="2026-03-20T00:00:00Z"/>
        <d v="2026-03-17T00:00:00Z"/>
        <d v="2026-03-31T00:00:00Z"/>
      </sharedItems>
    </cacheField>
    <cacheField name="Month" numFmtId="164">
      <sharedItems>
        <s v="Mar"/>
        <s v="May"/>
        <s v="Apr"/>
        <s v="Sep"/>
        <s v="Feb"/>
        <s v="Jan"/>
        <s v="Jul"/>
        <s v="Oct"/>
        <s v="Aug"/>
        <s v="Dec"/>
        <s v="Nov"/>
        <s v="Jun"/>
      </sharedItems>
    </cacheField>
    <cacheField name="Amount_Paid" numFmtId="0">
      <sharedItems containsSemiMixedTypes="0" containsString="0" containsNumber="1" containsInteger="1">
        <n v="42847.0"/>
        <n v="33240.0"/>
        <n v="36306.0"/>
        <n v="1403.0"/>
        <n v="19275.0"/>
        <n v="5901.0"/>
        <n v="5678.0"/>
        <n v="38932.0"/>
        <n v="21422.0"/>
        <n v="30212.0"/>
        <n v="12011.0"/>
        <n v="20275.0"/>
        <n v="18113.0"/>
        <n v="34831.0"/>
        <n v="24101.0"/>
        <n v="49047.0"/>
        <n v="24353.0"/>
        <n v="47294.0"/>
        <n v="47704.0"/>
        <n v="3951.0"/>
        <n v="6161.0"/>
        <n v="20417.0"/>
        <n v="13307.0"/>
        <n v="2066.0"/>
        <n v="43577.0"/>
        <n v="28013.0"/>
        <n v="2831.0"/>
        <n v="49514.0"/>
        <n v="39290.0"/>
        <n v="11328.0"/>
        <n v="2058.0"/>
        <n v="29962.0"/>
        <n v="30116.0"/>
        <n v="47106.0"/>
        <n v="20084.0"/>
        <n v="36934.0"/>
        <n v="8459.0"/>
        <n v="45476.0"/>
        <n v="5414.0"/>
        <n v="8940.0"/>
        <n v="6443.0"/>
        <n v="28461.0"/>
        <n v="10240.0"/>
        <n v="18835.0"/>
        <n v="26198.0"/>
        <n v="31936.0"/>
        <n v="21576.0"/>
        <n v="31412.0"/>
        <n v="16743.0"/>
        <n v="25955.0"/>
        <n v="48872.0"/>
        <n v="37701.0"/>
        <n v="20754.0"/>
        <n v="14839.0"/>
        <n v="9051.0"/>
        <n v="38944.0"/>
        <n v="5253.0"/>
        <n v="20276.0"/>
        <n v="43044.0"/>
        <n v="11991.0"/>
        <n v="536.0"/>
        <n v="40567.0"/>
        <n v="22203.0"/>
        <n v="22503.0"/>
        <n v="23469.0"/>
        <n v="48510.0"/>
        <n v="36284.0"/>
        <n v="2689.0"/>
        <n v="22900.0"/>
        <n v="6601.0"/>
        <n v="43336.0"/>
        <n v="7621.0"/>
        <n v="16067.0"/>
        <n v="750.0"/>
        <n v="14062.0"/>
        <n v="26548.0"/>
        <n v="25896.0"/>
        <n v="17755.0"/>
        <n v="4539.0"/>
        <n v="35984.0"/>
        <n v="34747.0"/>
        <n v="20085.0"/>
        <n v="37952.0"/>
        <n v="8993.0"/>
        <n v="29033.0"/>
        <n v="18204.0"/>
        <n v="36679.0"/>
        <n v="41332.0"/>
        <n v="37632.0"/>
        <n v="25603.0"/>
        <n v="26909.0"/>
        <n v="45753.0"/>
        <n v="9307.0"/>
        <n v="42807.0"/>
        <n v="33713.0"/>
        <n v="4276.0"/>
        <n v="13548.0"/>
        <n v="2502.0"/>
        <n v="36632.0"/>
        <n v="19182.0"/>
        <n v="15006.0"/>
        <n v="34138.0"/>
        <n v="11850.0"/>
        <n v="32369.0"/>
        <n v="17014.0"/>
        <n v="29935.0"/>
        <n v="32071.0"/>
        <n v="43499.0"/>
        <n v="43788.0"/>
        <n v="9498.0"/>
        <n v="45478.0"/>
        <n v="31353.0"/>
        <n v="43389.0"/>
        <n v="22213.0"/>
        <n v="5167.0"/>
        <n v="35223.0"/>
        <n v="22828.0"/>
        <n v="32454.0"/>
        <n v="30125.0"/>
        <n v="40770.0"/>
        <n v="805.0"/>
        <n v="35301.0"/>
        <n v="25636.0"/>
        <n v="19559.0"/>
        <n v="13641.0"/>
        <n v="15469.0"/>
        <n v="33571.0"/>
        <n v="35544.0"/>
        <n v="1793.0"/>
        <n v="36366.0"/>
        <n v="41808.0"/>
        <n v="41315.0"/>
        <n v="47605.0"/>
        <n v="13518.0"/>
        <n v="19856.0"/>
        <n v="32000.0"/>
        <n v="38127.0"/>
        <n v="47919.0"/>
        <n v="30926.0"/>
        <n v="44852.0"/>
        <n v="9569.0"/>
        <n v="12484.0"/>
        <n v="9184.0"/>
        <n v="40563.0"/>
        <n v="9062.0"/>
        <n v="3512.0"/>
        <n v="46413.0"/>
        <n v="44821.0"/>
        <n v="18729.0"/>
        <n v="30587.0"/>
        <n v="21213.0"/>
        <n v="2848.0"/>
        <n v="42281.0"/>
        <n v="22838.0"/>
        <n v="43568.0"/>
        <n v="643.0"/>
        <n v="46512.0"/>
        <n v="17165.0"/>
        <n v="27662.0"/>
        <n v="43652.0"/>
        <n v="35257.0"/>
        <n v="38416.0"/>
        <n v="30608.0"/>
        <n v="14743.0"/>
        <n v="6344.0"/>
        <n v="37349.0"/>
        <n v="25460.0"/>
        <n v="19283.0"/>
        <n v="49887.0"/>
        <n v="48963.0"/>
        <n v="19350.0"/>
        <n v="6974.0"/>
        <n v="42035.0"/>
        <n v="48895.0"/>
        <n v="5380.0"/>
        <n v="18791.0"/>
        <n v="22163.0"/>
        <n v="20236.0"/>
        <n v="34932.0"/>
        <n v="27758.0"/>
        <n v="43972.0"/>
        <n v="25113.0"/>
        <n v="29707.0"/>
        <n v="21532.0"/>
        <n v="19035.0"/>
        <n v="32403.0"/>
        <n v="6788.0"/>
        <n v="44431.0"/>
        <n v="5226.0"/>
        <n v="6235.0"/>
        <n v="8396.0"/>
        <n v="26026.0"/>
        <n v="49386.0"/>
        <n v="43801.0"/>
        <n v="7663.0"/>
        <n v="36877.0"/>
        <n v="35702.0"/>
        <n v="22333.0"/>
        <n v="17063.0"/>
        <n v="42749.0"/>
        <n v="48052.0"/>
        <n v="15870.0"/>
        <n v="32341.0"/>
        <n v="37564.0"/>
        <n v="20519.0"/>
        <n v="17751.0"/>
        <n v="33738.0"/>
        <n v="2902.0"/>
        <n v="26222.0"/>
        <n v="33950.0"/>
        <n v="45337.0"/>
        <n v="26167.0"/>
        <n v="24711.0"/>
        <n v="25928.0"/>
        <n v="36174.0"/>
        <n v="5601.0"/>
        <n v="23112.0"/>
        <n v="11353.0"/>
        <n v="10812.0"/>
        <n v="22141.0"/>
        <n v="11067.0"/>
        <n v="38084.0"/>
        <n v="4164.0"/>
        <n v="6119.0"/>
        <n v="12419.0"/>
        <n v="30218.0"/>
        <n v="7615.0"/>
        <n v="6811.0"/>
        <n v="49808.0"/>
        <n v="28778.0"/>
        <n v="9156.0"/>
        <n v="6903.0"/>
        <n v="19064.0"/>
        <n v="46974.0"/>
        <n v="43396.0"/>
        <n v="28423.0"/>
        <n v="37506.0"/>
        <n v="37140.0"/>
        <n v="26591.0"/>
        <n v="16686.0"/>
        <n v="40740.0"/>
        <n v="39837.0"/>
        <n v="40413.0"/>
        <n v="19274.0"/>
        <n v="32898.0"/>
        <n v="33959.0"/>
        <n v="16179.0"/>
        <n v="44386.0"/>
        <n v="46612.0"/>
        <n v="23312.0"/>
        <n v="26973.0"/>
        <n v="37110.0"/>
        <n v="45994.0"/>
        <n v="30571.0"/>
        <n v="4927.0"/>
        <n v="23640.0"/>
        <n v="26644.0"/>
        <n v="21069.0"/>
        <n v="33202.0"/>
        <n v="15521.0"/>
        <n v="5643.0"/>
        <n v="32665.0"/>
        <n v="8904.0"/>
        <n v="33430.0"/>
        <n v="34461.0"/>
        <n v="25366.0"/>
        <n v="36450.0"/>
        <n v="24481.0"/>
        <n v="37947.0"/>
        <n v="13349.0"/>
        <n v="28124.0"/>
        <n v="16947.0"/>
        <n v="11204.0"/>
        <n v="29981.0"/>
        <n v="17389.0"/>
        <n v="13538.0"/>
        <n v="21805.0"/>
        <n v="40717.0"/>
        <n v="22611.0"/>
        <n v="11116.0"/>
        <n v="18029.0"/>
        <n v="8694.0"/>
        <n v="5747.0"/>
        <n v="36442.0"/>
        <n v="10676.0"/>
        <n v="19123.0"/>
        <n v="2803.0"/>
        <n v="36449.0"/>
        <n v="41856.0"/>
        <n v="35482.0"/>
        <n v="29457.0"/>
        <n v="506.0"/>
        <n v="1045.0"/>
        <n v="19696.0"/>
        <n v="29146.0"/>
        <n v="17734.0"/>
        <n v="45368.0"/>
        <n v="12454.0"/>
        <n v="46406.0"/>
        <n v="35559.0"/>
        <n v="29232.0"/>
        <n v="14733.0"/>
        <n v="2579.0"/>
        <n v="36098.0"/>
        <n v="6189.0"/>
        <n v="30701.0"/>
        <n v="8280.0"/>
        <n v="20083.0"/>
        <n v="41978.0"/>
        <n v="8341.0"/>
        <n v="45769.0"/>
        <n v="10834.0"/>
        <n v="4417.0"/>
        <n v="16434.0"/>
        <n v="45670.0"/>
        <n v="46809.0"/>
        <n v="36126.0"/>
        <n v="11008.0"/>
        <n v="24559.0"/>
        <n v="21517.0"/>
        <n v="21641.0"/>
        <n v="4869.0"/>
        <n v="7515.0"/>
        <n v="43617.0"/>
        <n v="40211.0"/>
        <n v="27052.0"/>
        <n v="35169.0"/>
        <n v="6864.0"/>
        <n v="43549.0"/>
        <n v="49396.0"/>
        <n v="44097.0"/>
        <n v="26816.0"/>
        <n v="14862.0"/>
        <n v="48070.0"/>
        <n v="17151.0"/>
        <n v="48099.0"/>
        <n v="930.0"/>
        <n v="36959.0"/>
        <n v="23808.0"/>
        <n v="15769.0"/>
        <n v="14749.0"/>
        <n v="46561.0"/>
        <n v="28962.0"/>
        <n v="1249.0"/>
        <n v="3198.0"/>
        <n v="14970.0"/>
        <n v="38199.0"/>
        <n v="9163.0"/>
        <n v="6075.0"/>
        <n v="37154.0"/>
        <n v="34857.0"/>
        <n v="16051.0"/>
        <n v="12983.0"/>
        <n v="23419.0"/>
        <n v="13586.0"/>
        <n v="33833.0"/>
        <n v="20496.0"/>
        <n v="13856.0"/>
        <n v="46293.0"/>
        <n v="19113.0"/>
        <n v="1046.0"/>
        <n v="7570.0"/>
        <n v="47010.0"/>
        <n v="6268.0"/>
        <n v="3105.0"/>
        <n v="49284.0"/>
        <n v="14175.0"/>
        <n v="2113.0"/>
        <n v="9495.0"/>
        <n v="10510.0"/>
        <n v="14050.0"/>
        <n v="45623.0"/>
        <n v="18402.0"/>
        <n v="48149.0"/>
        <n v="29532.0"/>
        <n v="9120.0"/>
        <n v="15633.0"/>
        <n v="31734.0"/>
        <n v="11233.0"/>
        <n v="27569.0"/>
        <n v="10789.0"/>
        <n v="16673.0"/>
        <n v="26096.0"/>
        <n v="35749.0"/>
        <n v="12942.0"/>
        <n v="11410.0"/>
        <n v="33311.0"/>
        <n v="30049.0"/>
        <n v="16889.0"/>
        <n v="7981.0"/>
        <n v="25671.0"/>
        <n v="47164.0"/>
        <n v="41555.0"/>
        <n v="1300.0"/>
        <n v="14713.0"/>
        <n v="39901.0"/>
        <n v="14107.0"/>
        <n v="20058.0"/>
        <n v="11073.0"/>
        <n v="38443.0"/>
        <n v="36575.0"/>
        <n v="22075.0"/>
        <n v="4313.0"/>
        <n v="46821.0"/>
        <n v="41344.0"/>
        <n v="46937.0"/>
        <n v="27673.0"/>
        <n v="1240.0"/>
        <n v="20179.0"/>
        <n v="22871.0"/>
        <n v="10683.0"/>
        <n v="44946.0"/>
        <n v="10284.0"/>
        <n v="11376.0"/>
        <n v="27623.0"/>
        <n v="34912.0"/>
        <n v="6568.0"/>
        <n v="12965.0"/>
        <n v="9197.0"/>
        <n v="8091.0"/>
        <n v="7256.0"/>
        <n v="19280.0"/>
        <n v="10285.0"/>
        <n v="34189.0"/>
        <n v="7649.0"/>
        <n v="9024.0"/>
        <n v="6143.0"/>
        <n v="4254.0"/>
        <n v="6874.0"/>
        <n v="26195.0"/>
        <n v="32449.0"/>
        <n v="11693.0"/>
        <n v="39201.0"/>
        <n v="25653.0"/>
        <n v="22926.0"/>
        <n v="31552.0"/>
        <n v="21823.0"/>
        <n v="39707.0"/>
        <n v="43764.0"/>
        <n v="35316.0"/>
        <n v="21248.0"/>
        <n v="14981.0"/>
        <n v="4590.0"/>
        <n v="24043.0"/>
        <n v="39176.0"/>
        <n v="36224.0"/>
        <n v="13623.0"/>
        <n v="9936.0"/>
        <n v="9492.0"/>
        <n v="28398.0"/>
        <n v="23785.0"/>
        <n v="16015.0"/>
        <n v="24549.0"/>
        <n v="38528.0"/>
        <n v="30970.0"/>
        <n v="49107.0"/>
        <n v="38486.0"/>
        <n v="30255.0"/>
        <n v="19453.0"/>
        <n v="4525.0"/>
        <n v="32269.0"/>
        <n v="9186.0"/>
        <n v="8878.0"/>
        <n v="46425.0"/>
        <n v="15514.0"/>
        <n v="43797.0"/>
        <n v="23114.0"/>
        <n v="26632.0"/>
        <n v="26063.0"/>
        <n v="25535.0"/>
        <n v="13243.0"/>
        <n v="6940.0"/>
        <n v="16346.0"/>
        <n v="22318.0"/>
        <n v="27451.0"/>
        <n v="19066.0"/>
        <n v="39437.0"/>
        <n v="40128.0"/>
        <n v="12575.0"/>
        <n v="28482.0"/>
        <n v="4436.0"/>
        <n v="13651.0"/>
        <n v="28762.0"/>
        <n v="17473.0"/>
        <n v="388.0"/>
        <n v="38159.0"/>
        <n v="15301.0"/>
        <n v="24022.0"/>
        <n v="6441.0"/>
        <n v="42953.0"/>
        <n v="13017.0"/>
        <n v="32383.0"/>
        <n v="2839.0"/>
        <n v="35925.0"/>
        <n v="22735.0"/>
        <n v="44233.0"/>
        <n v="5220.0"/>
        <n v="41025.0"/>
        <n v="2990.0"/>
        <n v="28432.0"/>
        <n v="38246.0"/>
        <n v="11867.0"/>
        <n v="46132.0"/>
        <n v="9240.0"/>
        <n v="32413.0"/>
        <n v="43213.0"/>
        <n v="8816.0"/>
        <n v="10780.0"/>
        <n v="15942.0"/>
        <n v="33762.0"/>
        <n v="12055.0"/>
        <n v="14235.0"/>
        <n v="1596.0"/>
        <n v="15920.0"/>
        <n v="15427.0"/>
        <n v="31366.0"/>
        <n v="30318.0"/>
        <n v="10111.0"/>
        <n v="18889.0"/>
        <n v="26248.0"/>
        <n v="30827.0"/>
        <n v="38475.0"/>
        <n v="9033.0"/>
        <n v="32959.0"/>
        <n v="20477.0"/>
        <n v="41578.0"/>
        <n v="19937.0"/>
        <n v="44714.0"/>
        <n v="41075.0"/>
        <n v="4891.0"/>
        <n v="7942.0"/>
        <n v="18662.0"/>
        <n v="41194.0"/>
        <n v="5754.0"/>
        <n v="11298.0"/>
        <n v="10858.0"/>
        <n v="29588.0"/>
        <n v="27480.0"/>
        <n v="46169.0"/>
        <n v="15362.0"/>
        <n v="20389.0"/>
        <n v="35654.0"/>
        <n v="38152.0"/>
        <n v="46842.0"/>
        <n v="22252.0"/>
        <n v="12012.0"/>
        <n v="45663.0"/>
        <n v="8159.0"/>
        <n v="21888.0"/>
        <n v="18714.0"/>
        <n v="34040.0"/>
        <n v="2155.0"/>
        <n v="1298.0"/>
        <n v="14635.0"/>
        <n v="27644.0"/>
        <n v="19442.0"/>
        <n v="6296.0"/>
        <n v="30785.0"/>
        <n v="36798.0"/>
        <n v="30872.0"/>
        <n v="42217.0"/>
        <n v="45578.0"/>
        <n v="4872.0"/>
        <n v="41656.0"/>
        <n v="38200.0"/>
        <n v="21450.0"/>
        <n v="18369.0"/>
        <n v="35208.0"/>
        <n v="6693.0"/>
        <n v="20231.0"/>
        <n v="18942.0"/>
        <n v="14778.0"/>
        <n v="36617.0"/>
        <n v="5348.0"/>
        <n v="20467.0"/>
        <n v="45591.0"/>
        <n v="31241.0"/>
        <n v="13961.0"/>
        <n v="6449.0"/>
        <n v="48246.0"/>
        <n v="35157.0"/>
        <n v="48036.0"/>
        <n v="12632.0"/>
        <n v="28293.0"/>
        <n v="31033.0"/>
        <n v="19392.0"/>
        <n v="25717.0"/>
        <n v="36801.0"/>
        <n v="45007.0"/>
        <n v="29208.0"/>
        <n v="26755.0"/>
        <n v="22692.0"/>
        <n v="33209.0"/>
        <n v="23837.0"/>
        <n v="32569.0"/>
        <n v="12237.0"/>
        <n v="19738.0"/>
        <n v="36323.0"/>
        <n v="29998.0"/>
        <n v="12091.0"/>
        <n v="20977.0"/>
        <n v="43758.0"/>
        <n v="33706.0"/>
        <n v="44834.0"/>
        <n v="3456.0"/>
        <n v="41470.0"/>
        <n v="23520.0"/>
        <n v="39332.0"/>
        <n v="22624.0"/>
        <n v="28187.0"/>
        <n v="39034.0"/>
        <n v="38021.0"/>
        <n v="22517.0"/>
        <n v="10236.0"/>
        <n v="19332.0"/>
        <n v="35935.0"/>
        <n v="4908.0"/>
        <n v="5524.0"/>
        <n v="21035.0"/>
        <n v="46593.0"/>
        <n v="31124.0"/>
        <n v="41575.0"/>
        <n v="10361.0"/>
        <n v="42045.0"/>
        <n v="11024.0"/>
        <n v="10327.0"/>
        <n v="29082.0"/>
        <n v="2409.0"/>
        <n v="39926.0"/>
        <n v="7835.0"/>
        <n v="34923.0"/>
        <n v="49256.0"/>
        <n v="8190.0"/>
        <n v="22706.0"/>
        <n v="9996.0"/>
        <n v="28394.0"/>
        <n v="17079.0"/>
        <n v="543.0"/>
        <n v="2720.0"/>
        <n v="47514.0"/>
        <n v="4849.0"/>
        <n v="3914.0"/>
        <n v="701.0"/>
        <n v="7763.0"/>
        <n v="48680.0"/>
        <n v="6031.0"/>
        <n v="15211.0"/>
        <n v="13493.0"/>
        <n v="39847.0"/>
        <n v="1425.0"/>
        <n v="8266.0"/>
        <n v="49418.0"/>
        <n v="6871.0"/>
        <n v="10064.0"/>
        <n v="24724.0"/>
        <n v="45513.0"/>
        <n v="5287.0"/>
        <n v="20483.0"/>
        <n v="41109.0"/>
        <n v="38542.0"/>
        <n v="9145.0"/>
        <n v="21030.0"/>
        <n v="11335.0"/>
        <n v="11312.0"/>
        <n v="29335.0"/>
        <n v="31318.0"/>
        <n v="3173.0"/>
        <n v="14419.0"/>
        <n v="33144.0"/>
        <n v="8494.0"/>
        <n v="2392.0"/>
        <n v="39441.0"/>
        <n v="19611.0"/>
        <n v="19043.0"/>
        <n v="6565.0"/>
        <n v="19173.0"/>
        <n v="28835.0"/>
        <n v="24581.0"/>
        <n v="18095.0"/>
        <n v="40730.0"/>
        <n v="16161.0"/>
        <n v="41758.0"/>
        <n v="31800.0"/>
        <n v="28531.0"/>
        <n v="7553.0"/>
        <n v="43857.0"/>
        <n v="46662.0"/>
        <n v="12629.0"/>
        <n v="28929.0"/>
        <n v="43478.0"/>
        <n v="39945.0"/>
        <n v="44743.0"/>
        <n v="13004.0"/>
        <n v="32030.0"/>
        <n v="13011.0"/>
        <n v="8132.0"/>
        <n v="19822.0"/>
        <n v="48805.0"/>
        <n v="32357.0"/>
        <n v="1746.0"/>
        <n v="31520.0"/>
        <n v="1863.0"/>
        <n v="33768.0"/>
        <n v="43554.0"/>
        <n v="43262.0"/>
        <n v="45765.0"/>
        <n v="10744.0"/>
        <n v="15882.0"/>
        <n v="44863.0"/>
        <n v="28721.0"/>
        <n v="13411.0"/>
        <n v="34276.0"/>
        <n v="5974.0"/>
        <n v="33746.0"/>
        <n v="10791.0"/>
        <n v="22868.0"/>
        <n v="49969.0"/>
        <n v="15454.0"/>
        <n v="6056.0"/>
        <n v="2930.0"/>
        <n v="32653.0"/>
        <n v="46426.0"/>
        <n v="12548.0"/>
        <n v="36179.0"/>
        <n v="2922.0"/>
        <n v="14507.0"/>
        <n v="10987.0"/>
        <n v="10330.0"/>
        <n v="23730.0"/>
        <n v="48790.0"/>
        <n v="39529.0"/>
        <n v="9673.0"/>
        <n v="38666.0"/>
        <n v="5616.0"/>
        <n v="20153.0"/>
        <n v="33647.0"/>
        <n v="35177.0"/>
        <n v="5621.0"/>
        <n v="37971.0"/>
        <n v="25040.0"/>
        <n v="39141.0"/>
        <n v="32533.0"/>
        <n v="32034.0"/>
        <n v="9578.0"/>
        <n v="48201.0"/>
        <n v="22716.0"/>
        <n v="42781.0"/>
        <n v="17797.0"/>
        <n v="35466.0"/>
        <n v="29140.0"/>
        <n v="5008.0"/>
        <n v="10607.0"/>
        <n v="12392.0"/>
        <n v="9836.0"/>
        <n v="13774.0"/>
        <n v="11878.0"/>
        <n v="32230.0"/>
        <n v="25953.0"/>
        <n v="29727.0"/>
        <n v="27628.0"/>
        <n v="3238.0"/>
        <n v="2618.0"/>
        <n v="18936.0"/>
        <n v="46272.0"/>
        <n v="40506.0"/>
        <n v="30169.0"/>
        <n v="39789.0"/>
        <n v="31729.0"/>
        <n v="46591.0"/>
        <n v="5580.0"/>
        <n v="17310.0"/>
        <n v="49202.0"/>
        <n v="41475.0"/>
        <n v="2911.0"/>
        <n v="26457.0"/>
        <n v="43743.0"/>
        <n v="49388.0"/>
        <n v="18478.0"/>
        <n v="35426.0"/>
        <n v="14771.0"/>
        <n v="8476.0"/>
        <n v="47765.0"/>
        <n v="838.0"/>
        <n v="48829.0"/>
        <n v="13402.0"/>
        <n v="2326.0"/>
        <n v="7567.0"/>
        <n v="12258.0"/>
        <n v="29758.0"/>
        <n v="2578.0"/>
        <n v="4156.0"/>
        <n v="49780.0"/>
        <n v="33221.0"/>
        <n v="7229.0"/>
        <n v="8756.0"/>
        <n v="41188.0"/>
        <n v="8867.0"/>
        <n v="10043.0"/>
        <n v="34426.0"/>
        <n v="13631.0"/>
        <n v="31677.0"/>
        <n v="22497.0"/>
        <n v="3265.0"/>
        <n v="41389.0"/>
        <n v="26734.0"/>
        <n v="2467.0"/>
        <n v="20061.0"/>
        <n v="36840.0"/>
        <n v="7772.0"/>
        <n v="24902.0"/>
        <n v="8265.0"/>
        <n v="46005.0"/>
        <n v="40872.0"/>
        <n v="16698.0"/>
        <n v="32546.0"/>
        <n v="4751.0"/>
        <n v="12230.0"/>
        <n v="18085.0"/>
        <n v="17180.0"/>
        <n v="23540.0"/>
        <n v="28425.0"/>
        <n v="18392.0"/>
        <n v="5473.0"/>
        <n v="36325.0"/>
        <n v="24108.0"/>
        <n v="16885.0"/>
        <n v="7164.0"/>
        <n v="43446.0"/>
        <n v="15371.0"/>
        <n v="6127.0"/>
        <n v="8911.0"/>
        <n v="22770.0"/>
        <n v="20137.0"/>
        <n v="22143.0"/>
        <n v="4675.0"/>
        <n v="30091.0"/>
        <n v="36735.0"/>
        <n v="2686.0"/>
        <n v="5086.0"/>
        <n v="26131.0"/>
        <n v="40064.0"/>
        <n v="18551.0"/>
        <n v="16676.0"/>
        <n v="3061.0"/>
        <n v="19993.0"/>
        <n v="48553.0"/>
        <n v="26291.0"/>
        <n v="41662.0"/>
        <n v="17341.0"/>
        <n v="21865.0"/>
        <n v="30788.0"/>
        <n v="16923.0"/>
        <n v="30735.0"/>
        <n v="1683.0"/>
        <n v="26114.0"/>
        <n v="29378.0"/>
        <n v="14666.0"/>
        <n v="29597.0"/>
        <n v="16864.0"/>
        <n v="1170.0"/>
        <n v="11502.0"/>
        <n v="21647.0"/>
        <n v="28541.0"/>
        <n v="1482.0"/>
        <n v="14924.0"/>
        <n v="27441.0"/>
        <n v="37803.0"/>
        <n v="34271.0"/>
        <n v="14932.0"/>
        <n v="29919.0"/>
        <n v="1371.0"/>
        <n v="9514.0"/>
        <n v="42576.0"/>
        <n v="18727.0"/>
        <n v="13988.0"/>
        <n v="47653.0"/>
        <n v="896.0"/>
        <n v="36307.0"/>
        <n v="13893.0"/>
        <n v="11258.0"/>
        <n v="20364.0"/>
        <n v="24065.0"/>
        <n v="40437.0"/>
        <n v="35705.0"/>
        <n v="30227.0"/>
        <n v="47349.0"/>
        <n v="48365.0"/>
        <n v="49140.0"/>
        <n v="37567.0"/>
        <n v="46973.0"/>
        <n v="19093.0"/>
        <n v="46805.0"/>
        <n v="45134.0"/>
        <n v="42731.0"/>
        <n v="28468.0"/>
        <n v="23153.0"/>
        <n v="6324.0"/>
        <n v="49568.0"/>
        <n v="603.0"/>
        <n v="19396.0"/>
        <n v="9303.0"/>
        <n v="12665.0"/>
        <n v="15198.0"/>
        <n v="25254.0"/>
        <n v="31819.0"/>
        <n v="44102.0"/>
        <n v="25119.0"/>
        <n v="28644.0"/>
        <n v="44086.0"/>
        <n v="7065.0"/>
        <n v="39946.0"/>
        <n v="24645.0"/>
        <n v="12816.0"/>
        <n v="2593.0"/>
        <n v="26725.0"/>
        <n v="34319.0"/>
        <n v="8879.0"/>
        <n v="31092.0"/>
        <n v="16287.0"/>
        <n v="2415.0"/>
        <n v="47631.0"/>
        <n v="42020.0"/>
        <n v="39866.0"/>
        <n v="15150.0"/>
        <n v="49034.0"/>
        <n v="13593.0"/>
        <n v="16917.0"/>
        <n v="14846.0"/>
        <n v="49459.0"/>
        <n v="12502.0"/>
        <n v="19603.0"/>
        <n v="47473.0"/>
        <n v="48170.0"/>
        <n v="22612.0"/>
        <n v="5207.0"/>
        <n v="36414.0"/>
        <n v="47003.0"/>
        <n v="46110.0"/>
        <n v="43179.0"/>
        <n v="28491.0"/>
        <n v="4545.0"/>
        <n v="41589.0"/>
        <n v="32522.0"/>
        <n v="44457.0"/>
        <n v="29671.0"/>
        <n v="42535.0"/>
        <n v="38027.0"/>
        <n v="25663.0"/>
        <n v="7016.0"/>
        <n v="26307.0"/>
        <n v="35822.0"/>
        <n v="8189.0"/>
        <n v="21097.0"/>
        <n v="37363.0"/>
        <n v="9802.0"/>
        <n v="16443.0"/>
        <n v="46054.0"/>
        <n v="3431.0"/>
        <n v="39962.0"/>
        <n v="41283.0"/>
        <n v="11203.0"/>
        <n v="9887.0"/>
        <n v="13124.0"/>
        <n v="28918.0"/>
        <n v="35330.0"/>
        <n v="6331.0"/>
        <n v="1146.0"/>
        <n v="12016.0"/>
        <n v="46405.0"/>
        <n v="11690.0"/>
        <n v="36654.0"/>
        <n v="1122.0"/>
        <n v="25325.0"/>
        <n v="46819.0"/>
        <n v="19297.0"/>
        <n v="20531.0"/>
        <n v="48338.0"/>
        <n v="49220.0"/>
        <n v="12920.0"/>
        <n v="9690.0"/>
        <n v="23113.0"/>
        <n v="33896.0"/>
        <n v="34164.0"/>
        <n v="12550.0"/>
        <n v="19509.0"/>
        <n v="41864.0"/>
        <n v="2356.0"/>
        <n v="30669.0"/>
        <n v="12700.0"/>
        <n v="6053.0"/>
        <n v="26410.0"/>
        <n v="18160.0"/>
        <n v="49461.0"/>
        <n v="3138.0"/>
        <n v="44160.0"/>
        <n v="36552.0"/>
        <n v="38743.0"/>
        <n v="8765.0"/>
        <n v="3910.0"/>
        <n v="1026.0"/>
        <n v="16736.0"/>
        <n v="7968.0"/>
        <n v="46450.0"/>
        <n v="42081.0"/>
        <n v="7277.0"/>
        <n v="27192.0"/>
        <n v="31904.0"/>
        <n v="24327.0"/>
        <n v="12411.0"/>
        <n v="6798.0"/>
        <n v="22407.0"/>
        <n v="22206.0"/>
        <n v="14264.0"/>
        <n v="39941.0"/>
        <n v="6964.0"/>
        <n v="35467.0"/>
        <n v="47135.0"/>
        <n v="41778.0"/>
        <n v="21869.0"/>
        <n v="13636.0"/>
        <n v="40294.0"/>
        <n v="39304.0"/>
        <n v="34911.0"/>
        <n v="8305.0"/>
        <n v="4763.0"/>
        <n v="19868.0"/>
        <n v="40574.0"/>
        <n v="19641.0"/>
        <n v="43349.0"/>
        <n v="21750.0"/>
        <n v="48328.0"/>
        <n v="33003.0"/>
        <n v="48307.0"/>
        <n v="26334.0"/>
        <n v="16572.0"/>
        <n v="25264.0"/>
        <n v="9162.0"/>
        <n v="13759.0"/>
        <n v="22241.0"/>
        <n v="41622.0"/>
        <n v="7221.0"/>
        <n v="15355.0"/>
        <n v="45353.0"/>
        <n v="15214.0"/>
        <n v="8256.0"/>
        <n v="28590.0"/>
        <n v="44230.0"/>
        <n v="33218.0"/>
        <n v="43482.0"/>
        <n v="7916.0"/>
        <n v="28276.0"/>
        <n v="25612.0"/>
        <n v="25706.0"/>
        <n v="49539.0"/>
        <n v="1624.0"/>
        <n v="23394.0"/>
        <n v="28095.0"/>
        <n v="46098.0"/>
        <n v="4044.0"/>
        <n v="2478.0"/>
        <n v="31286.0"/>
        <n v="22607.0"/>
        <n v="33483.0"/>
        <n v="20556.0"/>
        <n v="9468.0"/>
        <n v="26209.0"/>
        <n v="31787.0"/>
        <n v="18189.0"/>
        <n v="16197.0"/>
        <n v="13720.0"/>
        <n v="37514.0"/>
        <n v="20724.0"/>
        <n v="13271.0"/>
        <n v="44716.0"/>
        <n v="19513.0"/>
        <n v="47585.0"/>
        <n v="22841.0"/>
        <n v="19560.0"/>
        <n v="25903.0"/>
        <n v="14926.0"/>
        <n v="6212.0"/>
        <n v="4967.0"/>
        <n v="29469.0"/>
        <n v="3094.0"/>
        <n v="8953.0"/>
        <n v="27579.0"/>
        <n v="37864.0"/>
        <n v="6627.0"/>
        <n v="48457.0"/>
        <n v="4725.0"/>
        <n v="31709.0"/>
        <n v="10036.0"/>
        <n v="18184.0"/>
        <n v="27046.0"/>
        <n v="14531.0"/>
        <n v="28584.0"/>
        <n v="32063.0"/>
        <n v="15248.0"/>
        <n v="40903.0"/>
        <n v="10165.0"/>
        <n v="17723.0"/>
        <n v="29947.0"/>
        <n v="12798.0"/>
        <n v="33211.0"/>
        <n v="36051.0"/>
        <n v="28574.0"/>
        <n v="42056.0"/>
        <n v="43073.0"/>
        <n v="7034.0"/>
        <n v="14385.0"/>
        <n v="8655.0"/>
        <n v="49072.0"/>
        <n v="43667.0"/>
        <n v="1517.0"/>
        <n v="28681.0"/>
        <n v="42198.0"/>
        <n v="10883.0"/>
        <n v="29166.0"/>
        <n v="12546.0"/>
        <n v="42080.0"/>
        <n v="19959.0"/>
        <n v="3891.0"/>
        <n v="7770.0"/>
        <n v="10272.0"/>
        <n v="5321.0"/>
        <n v="12283.0"/>
        <n v="21260.0"/>
        <n v="13138.0"/>
        <n v="21965.0"/>
        <n v="6902.0"/>
        <n v="29098.0"/>
        <n v="6844.0"/>
        <n v="32470.0"/>
        <n v="41323.0"/>
        <n v="38961.0"/>
        <n v="16577.0"/>
        <n v="8515.0"/>
        <n v="30998.0"/>
        <n v="19086.0"/>
        <n v="47441.0"/>
        <n v="13418.0"/>
        <n v="8315.0"/>
        <n v="38275.0"/>
        <n v="35071.0"/>
        <n v="27702.0"/>
        <n v="5727.0"/>
        <n v="9042.0"/>
        <n v="6036.0"/>
        <n v="25000.0"/>
        <n v="20441.0"/>
        <n v="9528.0"/>
        <n v="27585.0"/>
        <n v="38372.0"/>
        <n v="6516.0"/>
        <n v="43719.0"/>
        <n v="14424.0"/>
        <n v="32458.0"/>
        <n v="30254.0"/>
        <n v="24331.0"/>
        <n v="4998.0"/>
        <n v="7188.0"/>
        <n v="12757.0"/>
        <n v="36564.0"/>
        <n v="28736.0"/>
        <n v="3720.0"/>
        <n v="12076.0"/>
        <n v="45140.0"/>
        <n v="2838.0"/>
        <n v="13841.0"/>
        <n v="16138.0"/>
        <n v="30333.0"/>
        <n v="10055.0"/>
        <n v="38717.0"/>
        <n v="37676.0"/>
        <n v="49979.0"/>
        <n v="32656.0"/>
        <n v="24374.0"/>
        <n v="7889.0"/>
        <n v="22481.0"/>
        <n v="24054.0"/>
        <n v="6257.0"/>
        <n v="9109.0"/>
        <n v="20771.0"/>
        <n v="4627.0"/>
        <n v="23456.0"/>
        <n v="14742.0"/>
        <n v="833.0"/>
        <n v="37249.0"/>
        <n v="18435.0"/>
        <n v="44966.0"/>
        <n v="20293.0"/>
        <n v="9621.0"/>
        <n v="13575.0"/>
        <n v="36271.0"/>
        <n v="45990.0"/>
        <n v="31075.0"/>
        <n v="28085.0"/>
        <n v="34067.0"/>
        <n v="26907.0"/>
        <n v="4084.0"/>
        <n v="19543.0"/>
        <n v="49027.0"/>
        <n v="9947.0"/>
        <n v="10643.0"/>
        <n v="45574.0"/>
        <n v="34567.0"/>
        <n v="29585.0"/>
        <n v="45151.0"/>
        <n v="1919.0"/>
        <n v="46350.0"/>
        <n v="4202.0"/>
        <n v="7534.0"/>
        <n v="8372.0"/>
        <n v="43569.0"/>
        <n v="47886.0"/>
        <n v="14313.0"/>
        <n v="43486.0"/>
        <n v="43651.0"/>
        <n v="16703.0"/>
        <n v="19891.0"/>
        <n v="48529.0"/>
        <n v="11903.0"/>
        <n v="40601.0"/>
        <n v="7555.0"/>
        <n v="13589.0"/>
        <n v="13685.0"/>
        <n v="14927.0"/>
        <n v="27240.0"/>
        <n v="48228.0"/>
        <n v="31546.0"/>
        <n v="28517.0"/>
        <n v="7113.0"/>
        <n v="1977.0"/>
        <n v="35523.0"/>
        <n v="36278.0"/>
        <n v="2464.0"/>
        <n v="9628.0"/>
        <n v="27034.0"/>
        <n v="48950.0"/>
        <n v="47904.0"/>
        <n v="23454.0"/>
        <n v="13356.0"/>
        <n v="46462.0"/>
        <n v="24598.0"/>
        <n v="15706.0"/>
        <n v="1081.0"/>
        <n v="29241.0"/>
        <n v="6236.0"/>
        <n v="5533.0"/>
        <n v="47235.0"/>
        <n v="33493.0"/>
        <n v="8544.0"/>
        <n v="25677.0"/>
        <n v="32963.0"/>
        <n v="13982.0"/>
        <n v="20498.0"/>
        <n v="22844.0"/>
        <n v="22290.0"/>
        <n v="31127.0"/>
        <n v="15891.0"/>
        <n v="3030.0"/>
        <n v="40345.0"/>
        <n v="31970.0"/>
        <n v="5713.0"/>
        <n v="15404.0"/>
        <n v="3023.0"/>
        <n v="36768.0"/>
        <n v="47575.0"/>
        <n v="42566.0"/>
        <n v="24111.0"/>
        <n v="2541.0"/>
        <n v="2173.0"/>
        <n v="47216.0"/>
        <n v="43561.0"/>
        <n v="37554.0"/>
        <n v="3870.0"/>
        <n v="30372.0"/>
        <n v="5722.0"/>
        <n v="32229.0"/>
        <n v="35733.0"/>
        <n v="22885.0"/>
        <n v="38249.0"/>
        <n v="11429.0"/>
        <n v="5285.0"/>
        <n v="8852.0"/>
        <n v="40395.0"/>
        <n v="27296.0"/>
        <n v="9321.0"/>
        <n v="39366.0"/>
        <n v="12081.0"/>
        <n v="19987.0"/>
        <n v="34522.0"/>
        <n v="11352.0"/>
        <n v="8842.0"/>
        <n v="18760.0"/>
        <n v="35878.0"/>
        <n v="13813.0"/>
        <n v="17403.0"/>
        <n v="18748.0"/>
        <n v="15077.0"/>
        <n v="3013.0"/>
        <n v="41530.0"/>
        <n v="17885.0"/>
        <n v="9137.0"/>
        <n v="32657.0"/>
        <n v="17740.0"/>
        <n v="35264.0"/>
        <n v="44276.0"/>
        <n v="32020.0"/>
        <n v="29805.0"/>
        <n v="21399.0"/>
        <n v="32558.0"/>
        <n v="33758.0"/>
        <n v="44736.0"/>
        <n v="4080.0"/>
        <n v="29836.0"/>
        <n v="5162.0"/>
        <n v="47831.0"/>
        <n v="3725.0"/>
        <n v="47543.0"/>
        <n v="36738.0"/>
        <n v="7218.0"/>
        <n v="2088.0"/>
        <n v="5515.0"/>
        <n v="36000.0"/>
        <n v="28362.0"/>
        <n v="7032.0"/>
        <n v="6598.0"/>
        <n v="35444.0"/>
        <n v="36320.0"/>
        <n v="15711.0"/>
        <n v="37258.0"/>
        <n v="49030.0"/>
        <n v="39738.0"/>
        <n v="32529.0"/>
        <n v="32153.0"/>
        <n v="25120.0"/>
        <n v="13434.0"/>
        <n v="11688.0"/>
        <n v="26675.0"/>
        <n v="34741.0"/>
        <n v="45393.0"/>
        <n v="31440.0"/>
        <n v="31555.0"/>
        <n v="867.0"/>
        <n v="30554.0"/>
        <n v="23467.0"/>
        <n v="18494.0"/>
        <n v="17195.0"/>
        <n v="7248.0"/>
        <n v="22137.0"/>
        <n v="31525.0"/>
        <n v="10100.0"/>
        <n v="9476.0"/>
        <n v="20328.0"/>
        <n v="25766.0"/>
        <n v="35279.0"/>
        <n v="18701.0"/>
        <n v="45416.0"/>
        <n v="40934.0"/>
        <n v="1199.0"/>
        <n v="22025.0"/>
        <n v="18393.0"/>
        <n v="46654.0"/>
        <n v="42721.0"/>
        <n v="3003.0"/>
        <n v="5927.0"/>
        <n v="4584.0"/>
        <n v="40739.0"/>
        <n v="38959.0"/>
        <n v="17974.0"/>
        <n v="45635.0"/>
        <n v="23482.0"/>
        <n v="3324.0"/>
        <n v="42308.0"/>
        <n v="13023.0"/>
        <n v="19313.0"/>
        <n v="46215.0"/>
        <n v="10704.0"/>
        <n v="19419.0"/>
        <n v="17422.0"/>
        <n v="43644.0"/>
        <n v="24897.0"/>
        <n v="41753.0"/>
        <n v="22564.0"/>
        <n v="11165.0"/>
        <n v="39400.0"/>
        <n v="47906.0"/>
        <n v="2585.0"/>
        <n v="38346.0"/>
        <n v="34295.0"/>
        <n v="1954.0"/>
        <n v="30685.0"/>
        <n v="20654.0"/>
        <n v="16538.0"/>
        <n v="23091.0"/>
        <n v="44306.0"/>
        <n v="8921.0"/>
        <n v="44720.0"/>
        <n v="32501.0"/>
        <n v="15911.0"/>
        <n v="5563.0"/>
        <n v="20287.0"/>
        <n v="10379.0"/>
        <n v="12264.0"/>
        <n v="45461.0"/>
        <n v="21407.0"/>
        <n v="32359.0"/>
        <n v="28351.0"/>
        <n v="24411.0"/>
        <n v="5743.0"/>
        <n v="18962.0"/>
        <n v="45483.0"/>
        <n v="36069.0"/>
        <n v="21775.0"/>
        <n v="48910.0"/>
        <n v="48130.0"/>
        <n v="30517.0"/>
        <n v="24931.0"/>
        <n v="5661.0"/>
        <n v="5700.0"/>
        <n v="13059.0"/>
        <n v="38074.0"/>
        <n v="18643.0"/>
        <n v="19172.0"/>
        <n v="9004.0"/>
        <n v="1684.0"/>
        <n v="47163.0"/>
        <n v="33200.0"/>
        <n v="26906.0"/>
        <n v="23129.0"/>
        <n v="30089.0"/>
        <n v="41411.0"/>
        <n v="36966.0"/>
        <n v="25300.0"/>
        <n v="7750.0"/>
        <n v="27272.0"/>
        <n v="34455.0"/>
        <n v="30903.0"/>
        <n v="19401.0"/>
        <n v="6943.0"/>
        <n v="12878.0"/>
        <n v="22093.0"/>
        <n v="11409.0"/>
        <n v="49190.0"/>
        <n v="11076.0"/>
        <n v="21650.0"/>
        <n v="30593.0"/>
        <n v="33282.0"/>
        <n v="30791.0"/>
        <n v="44859.0"/>
        <n v="23102.0"/>
        <n v="35507.0"/>
        <n v="26677.0"/>
        <n v="47816.0"/>
        <n v="14268.0"/>
        <n v="49816.0"/>
        <n v="18541.0"/>
        <n v="19585.0"/>
        <n v="31648.0"/>
        <n v="10102.0"/>
        <n v="14371.0"/>
        <n v="33831.0"/>
        <n v="23058.0"/>
        <n v="32301.0"/>
        <n v="1432.0"/>
        <n v="15200.0"/>
        <n v="33188.0"/>
        <n v="49086.0"/>
        <n v="22095.0"/>
        <n v="37639.0"/>
        <n v="30388.0"/>
        <n v="49200.0"/>
        <n v="14113.0"/>
        <n v="3847.0"/>
        <n v="29460.0"/>
        <n v="39709.0"/>
        <n v="41861.0"/>
        <n v="37283.0"/>
        <n v="927.0"/>
        <n v="29545.0"/>
        <n v="14473.0"/>
        <n v="7244.0"/>
        <n v="21718.0"/>
        <n v="43923.0"/>
        <n v="48109.0"/>
        <n v="10001.0"/>
        <n v="37415.0"/>
        <n v="27290.0"/>
        <n v="46659.0"/>
        <n v="21592.0"/>
        <n v="18454.0"/>
        <n v="39358.0"/>
        <n v="16873.0"/>
        <n v="42418.0"/>
        <n v="31422.0"/>
        <n v="10357.0"/>
        <n v="16571.0"/>
        <n v="45691.0"/>
        <n v="15421.0"/>
        <n v="17235.0"/>
        <n v="28505.0"/>
        <n v="34071.0"/>
        <n v="35811.0"/>
        <n v="5451.0"/>
        <n v="6249.0"/>
        <n v="10474.0"/>
        <n v="30256.0"/>
        <n v="38166.0"/>
        <n v="21627.0"/>
        <n v="35389.0"/>
        <n v="14009.0"/>
        <n v="8844.0"/>
        <n v="43633.0"/>
        <n v="29782.0"/>
        <n v="8669.0"/>
        <n v="32554.0"/>
        <n v="33840.0"/>
        <n v="9625.0"/>
        <n v="43229.0"/>
        <n v="31391.0"/>
        <n v="12123.0"/>
        <n v="3055.0"/>
        <n v="10820.0"/>
        <n v="33107.0"/>
        <n v="21541.0"/>
        <n v="35855.0"/>
        <n v="4551.0"/>
        <n v="547.0"/>
        <n v="35888.0"/>
        <n v="37936.0"/>
        <n v="43701.0"/>
        <n v="16869.0"/>
        <n v="44301.0"/>
        <n v="28157.0"/>
        <n v="42091.0"/>
        <n v="37992.0"/>
        <n v="17231.0"/>
        <n v="17189.0"/>
        <n v="30405.0"/>
        <n v="36106.0"/>
        <n v="12857.0"/>
        <n v="48564.0"/>
        <n v="28427.0"/>
        <n v="42109.0"/>
        <n v="40455.0"/>
        <n v="23002.0"/>
        <n v="20160.0"/>
        <n v="4878.0"/>
        <n v="16390.0"/>
        <n v="10451.0"/>
        <n v="42230.0"/>
        <n v="31374.0"/>
        <n v="49187.0"/>
        <n v="3185.0"/>
        <n v="38837.0"/>
        <n v="34764.0"/>
        <n v="25703.0"/>
        <n v="48501.0"/>
        <n v="23874.0"/>
        <n v="15008.0"/>
        <n v="37244.0"/>
        <n v="25573.0"/>
        <n v="16137.0"/>
        <n v="49279.0"/>
        <n v="34759.0"/>
        <n v="37654.0"/>
        <n v="2359.0"/>
        <n v="10598.0"/>
        <n v="42102.0"/>
        <n v="21594.0"/>
        <n v="22373.0"/>
        <n v="47813.0"/>
        <n v="32313.0"/>
        <n v="21652.0"/>
        <n v="42594.0"/>
        <n v="5476.0"/>
        <n v="47416.0"/>
        <n v="18715.0"/>
        <n v="36412.0"/>
        <n v="14850.0"/>
        <n v="1313.0"/>
        <n v="38569.0"/>
        <n v="21026.0"/>
        <n v="38442.0"/>
        <n v="40089.0"/>
        <n v="3986.0"/>
        <n v="11729.0"/>
        <n v="46788.0"/>
        <n v="12534.0"/>
        <n v="26468.0"/>
        <n v="20466.0"/>
        <n v="35219.0"/>
        <n v="12377.0"/>
        <n v="26947.0"/>
        <n v="46140.0"/>
        <n v="12126.0"/>
        <n v="26807.0"/>
        <n v="34832.0"/>
        <n v="24954.0"/>
        <n v="20571.0"/>
        <n v="12852.0"/>
        <n v="25021.0"/>
        <n v="2488.0"/>
        <n v="7563.0"/>
        <n v="13158.0"/>
        <n v="44324.0"/>
        <n v="32662.0"/>
        <n v="43731.0"/>
        <n v="43983.0"/>
        <n v="13668.0"/>
        <n v="41547.0"/>
        <n v="32693.0"/>
        <n v="25245.0"/>
        <n v="3642.0"/>
        <n v="35742.0"/>
        <n v="12184.0"/>
        <n v="25450.0"/>
        <n v="14048.0"/>
        <n v="45679.0"/>
        <n v="19786.0"/>
        <n v="10718.0"/>
        <n v="37890.0"/>
        <n v="18366.0"/>
        <n v="39830.0"/>
        <n v="8946.0"/>
        <n v="6473.0"/>
        <n v="25522.0"/>
        <n v="12589.0"/>
        <n v="24807.0"/>
        <n v="21335.0"/>
        <n v="23445.0"/>
        <n v="19623.0"/>
        <n v="43623.0"/>
        <n v="35139.0"/>
        <n v="7798.0"/>
        <n v="21580.0"/>
        <n v="25483.0"/>
        <n v="5344.0"/>
        <n v="25847.0"/>
        <n v="42226.0"/>
        <n v="9963.0"/>
        <n v="48997.0"/>
        <n v="25956.0"/>
        <n v="47902.0"/>
        <n v="9775.0"/>
        <n v="27252.0"/>
        <n v="7620.0"/>
        <n v="3834.0"/>
        <n v="28797.0"/>
        <n v="37684.0"/>
        <n v="13463.0"/>
        <n v="21223.0"/>
        <n v="23876.0"/>
        <n v="26876.0"/>
        <n v="19488.0"/>
        <n v="27709.0"/>
        <n v="41701.0"/>
        <n v="3621.0"/>
        <n v="25362.0"/>
        <n v="37980.0"/>
        <n v="12115.0"/>
        <n v="44337.0"/>
        <n v="23746.0"/>
        <n v="11579.0"/>
        <n v="2036.0"/>
        <n v="20595.0"/>
        <n v="43537.0"/>
        <n v="41405.0"/>
        <n v="31309.0"/>
        <n v="46852.0"/>
        <n v="18957.0"/>
        <n v="16422.0"/>
        <n v="38691.0"/>
        <n v="40645.0"/>
        <n v="6509.0"/>
        <n v="14276.0"/>
        <n v="31250.0"/>
        <n v="913.0"/>
        <n v="12908.0"/>
        <n v="15423.0"/>
        <n v="42482.0"/>
        <n v="16279.0"/>
        <n v="4538.0"/>
        <n v="49276.0"/>
        <n v="28833.0"/>
        <n v="33248.0"/>
        <n v="38984.0"/>
        <n v="17577.0"/>
        <n v="10506.0"/>
        <n v="21256.0"/>
        <n v="16931.0"/>
        <n v="22606.0"/>
        <n v="18697.0"/>
        <n v="10894.0"/>
        <n v="31741.0"/>
        <n v="27785.0"/>
        <n v="45330.0"/>
        <n v="18974.0"/>
        <n v="4636.0"/>
        <n v="45607.0"/>
        <n v="22831.0"/>
        <n v="41963.0"/>
        <n v="37416.0"/>
        <n v="49664.0"/>
        <n v="34723.0"/>
        <n v="18601.0"/>
        <n v="41988.0"/>
        <n v="21473.0"/>
        <n v="39663.0"/>
        <n v="33538.0"/>
        <n v="17604.0"/>
        <n v="28118.0"/>
        <n v="36889.0"/>
        <n v="18584.0"/>
        <n v="8923.0"/>
        <n v="31767.0"/>
        <n v="28959.0"/>
        <n v="42680.0"/>
        <n v="47867.0"/>
        <n v="10433.0"/>
        <n v="22661.0"/>
        <n v="4573.0"/>
        <n v="17588.0"/>
        <n v="15279.0"/>
        <n v="9522.0"/>
        <n v="26439.0"/>
        <n v="46186.0"/>
        <n v="14186.0"/>
        <n v="14444.0"/>
        <n v="33981.0"/>
        <n v="17561.0"/>
        <n v="28153.0"/>
        <n v="37869.0"/>
        <n v="24154.0"/>
        <n v="33995.0"/>
        <n v="14023.0"/>
        <n v="49904.0"/>
        <n v="20386.0"/>
        <n v="14610.0"/>
        <n v="25342.0"/>
        <n v="1440.0"/>
        <n v="37032.0"/>
        <n v="14621.0"/>
        <n v="47024.0"/>
        <n v="44490.0"/>
        <n v="43110.0"/>
        <n v="15672.0"/>
        <n v="24571.0"/>
        <n v="48092.0"/>
        <n v="27173.0"/>
        <n v="36038.0"/>
        <n v="15333.0"/>
        <n v="29966.0"/>
        <n v="45930.0"/>
        <n v="34550.0"/>
        <n v="11293.0"/>
        <n v="34783.0"/>
        <n v="27238.0"/>
        <n v="32953.0"/>
        <n v="14213.0"/>
        <n v="19884.0"/>
        <n v="8295.0"/>
        <n v="20174.0"/>
        <n v="26662.0"/>
        <n v="33267.0"/>
        <n v="49843.0"/>
        <n v="16710.0"/>
        <n v="31621.0"/>
        <n v="30298.0"/>
        <n v="21659.0"/>
        <n v="6722.0"/>
        <n v="5028.0"/>
        <n v="35605.0"/>
        <n v="34364.0"/>
        <n v="19524.0"/>
        <n v="13549.0"/>
        <n v="25188.0"/>
        <n v="32832.0"/>
        <n v="9150.0"/>
        <n v="46304.0"/>
        <n v="27934.0"/>
        <n v="4886.0"/>
        <n v="13568.0"/>
        <n v="12741.0"/>
        <n v="3384.0"/>
        <n v="15720.0"/>
        <n v="1233.0"/>
        <n v="17925.0"/>
        <n v="44018.0"/>
        <n v="36743.0"/>
        <n v="33914.0"/>
        <n v="11295.0"/>
        <n v="27133.0"/>
        <n v="2313.0"/>
        <n v="29122.0"/>
        <n v="16316.0"/>
        <n v="39809.0"/>
        <n v="3118.0"/>
        <n v="31296.0"/>
        <n v="45813.0"/>
        <n v="10392.0"/>
        <n v="22454.0"/>
        <n v="44388.0"/>
        <n v="12949.0"/>
        <n v="34586.0"/>
        <n v="22610.0"/>
        <n v="32241.0"/>
        <n v="17193.0"/>
        <n v="26260.0"/>
        <n v="36587.0"/>
        <n v="28530.0"/>
        <n v="21022.0"/>
        <n v="5105.0"/>
        <n v="45505.0"/>
        <n v="41418.0"/>
        <n v="41021.0"/>
        <n v="2004.0"/>
        <n v="36001.0"/>
        <n v="32367.0"/>
        <n v="40451.0"/>
        <n v="16148.0"/>
        <n v="29501.0"/>
        <n v="22932.0"/>
        <n v="13965.0"/>
        <n v="25250.0"/>
        <n v="27048.0"/>
        <n v="37417.0"/>
        <n v="25984.0"/>
        <n v="47959.0"/>
        <n v="15478.0"/>
        <n v="38870.0"/>
        <n v="24392.0"/>
        <n v="40834.0"/>
        <n v="30194.0"/>
        <n v="27334.0"/>
        <n v="3917.0"/>
        <n v="11505.0"/>
        <n v="12213.0"/>
        <n v="26308.0"/>
        <n v="16608.0"/>
        <n v="42451.0"/>
        <n v="19322.0"/>
        <n v="13927.0"/>
        <n v="5311.0"/>
        <n v="25572.0"/>
        <n v="49672.0"/>
        <n v="9664.0"/>
        <n v="6948.0"/>
        <n v="13914.0"/>
        <n v="7137.0"/>
        <n v="28902.0"/>
        <n v="8326.0"/>
        <n v="18169.0"/>
        <n v="2082.0"/>
        <n v="48253.0"/>
        <n v="22136.0"/>
        <n v="6607.0"/>
        <n v="20351.0"/>
        <n v="36351.0"/>
        <n v="17900.0"/>
        <n v="32840.0"/>
        <n v="39063.0"/>
        <n v="35018.0"/>
        <n v="10569.0"/>
        <n v="17384.0"/>
        <n v="26465.0"/>
        <n v="37630.0"/>
        <n v="43942.0"/>
        <n v="10595.0"/>
        <n v="20685.0"/>
        <n v="11306.0"/>
        <n v="7096.0"/>
        <n v="5083.0"/>
        <n v="12137.0"/>
        <n v="23912.0"/>
        <n v="7051.0"/>
        <n v="7547.0"/>
        <n v="9584.0"/>
        <n v="34243.0"/>
        <n v="19744.0"/>
        <n v="44163.0"/>
        <n v="8764.0"/>
        <n v="21468.0"/>
        <n v="42725.0"/>
        <n v="31513.0"/>
        <n v="4829.0"/>
        <n v="33616.0"/>
        <n v="46859.0"/>
        <n v="27749.0"/>
        <n v="34105.0"/>
        <n v="7354.0"/>
        <n v="45087.0"/>
        <n v="39198.0"/>
        <n v="47627.0"/>
        <n v="1674.0"/>
        <n v="38482.0"/>
        <n v="8563.0"/>
        <n v="18432.0"/>
        <n v="3855.0"/>
        <n v="5721.0"/>
        <n v="49613.0"/>
        <n v="4692.0"/>
        <n v="36041.0"/>
        <n v="243.0"/>
        <n v="8458.0"/>
        <n v="44277.0"/>
        <n v="12060.0"/>
        <n v="2449.0"/>
        <n v="13225.0"/>
        <n v="28837.0"/>
        <n v="41202.0"/>
        <n v="32899.0"/>
        <n v="743.0"/>
        <n v="6085.0"/>
        <n v="32897.0"/>
        <n v="42317.0"/>
        <n v="2864.0"/>
        <n v="18893.0"/>
        <n v="5422.0"/>
        <n v="21979.0"/>
        <n v="29989.0"/>
        <n v="19999.0"/>
        <n v="43615.0"/>
        <n v="762.0"/>
        <n v="36018.0"/>
        <n v="14814.0"/>
        <n v="36385.0"/>
        <n v="14772.0"/>
        <n v="8668.0"/>
        <n v="39214.0"/>
        <n v="38524.0"/>
        <n v="11673.0"/>
        <n v="7880.0"/>
        <n v="1401.0"/>
        <n v="47968.0"/>
        <n v="43722.0"/>
        <n v="10062.0"/>
        <n v="16410.0"/>
        <n v="28896.0"/>
        <n v="19444.0"/>
        <n v="12103.0"/>
        <n v="38935.0"/>
        <n v="11015.0"/>
        <n v="32344.0"/>
        <n v="24802.0"/>
        <n v="20830.0"/>
        <n v="19034.0"/>
        <n v="720.0"/>
        <n v="28007.0"/>
        <n v="48512.0"/>
        <n v="13572.0"/>
        <n v="41435.0"/>
        <n v="15414.0"/>
        <n v="13932.0"/>
        <n v="29419.0"/>
        <n v="2899.0"/>
        <n v="15232.0"/>
        <n v="49417.0"/>
        <n v="35959.0"/>
        <n v="38699.0"/>
        <n v="17573.0"/>
        <n v="37967.0"/>
        <n v="48831.0"/>
        <n v="9191.0"/>
        <n v="2563.0"/>
        <n v="28799.0"/>
        <n v="11731.0"/>
        <n v="27700.0"/>
        <n v="47274.0"/>
        <n v="39446.0"/>
        <n v="11781.0"/>
        <n v="11321.0"/>
        <n v="35591.0"/>
        <n v="4025.0"/>
        <n v="43075.0"/>
        <n v="40273.0"/>
        <n v="22724.0"/>
        <n v="13954.0"/>
        <n v="29489.0"/>
        <n v="11289.0"/>
        <n v="44073.0"/>
        <n v="42249.0"/>
        <n v="35825.0"/>
        <n v="21002.0"/>
        <n v="10938.0"/>
        <n v="5520.0"/>
        <n v="3146.0"/>
        <n v="683.0"/>
        <n v="6312.0"/>
        <n v="8051.0"/>
        <n v="25097.0"/>
        <n v="27155.0"/>
        <n v="8742.0"/>
        <n v="48898.0"/>
        <n v="21793.0"/>
        <n v="42950.0"/>
        <n v="9773.0"/>
        <n v="37948.0"/>
        <n v="1857.0"/>
        <n v="14516.0"/>
        <n v="13315.0"/>
        <n v="3273.0"/>
        <n v="12752.0"/>
        <n v="23633.0"/>
        <n v="16323.0"/>
        <n v="27838.0"/>
        <n v="2960.0"/>
        <n v="5917.0"/>
        <n v="38977.0"/>
        <n v="7196.0"/>
        <n v="8611.0"/>
        <n v="41844.0"/>
        <n v="7010.0"/>
        <n v="49654.0"/>
        <n v="6746.0"/>
        <n v="711.0"/>
        <n v="36527.0"/>
        <n v="22379.0"/>
        <n v="7048.0"/>
        <n v="23161.0"/>
        <n v="7633.0"/>
        <n v="13260.0"/>
        <n v="10191.0"/>
        <n v="5529.0"/>
        <n v="8855.0"/>
        <n v="18258.0"/>
        <n v="1452.0"/>
        <n v="40308.0"/>
        <n v="5263.0"/>
        <n v="33862.0"/>
        <n v="11437.0"/>
        <n v="36841.0"/>
        <n v="15818.0"/>
        <n v="24785.0"/>
        <n v="15974.0"/>
        <n v="1533.0"/>
        <n v="39680.0"/>
        <n v="42557.0"/>
        <n v="10014.0"/>
        <n v="10129.0"/>
        <n v="37821.0"/>
        <n v="12379.0"/>
        <n v="26582.0"/>
        <n v="29466.0"/>
        <n v="40262.0"/>
        <n v="19218.0"/>
        <n v="40477.0"/>
        <n v="36184.0"/>
        <n v="38046.0"/>
        <n v="37317.0"/>
        <n v="49679.0"/>
        <n v="16268.0"/>
        <n v="11263.0"/>
        <n v="28958.0"/>
        <n v="33523.0"/>
        <n v="2170.0"/>
        <n v="42986.0"/>
        <n v="30196.0"/>
        <n v="42578.0"/>
        <n v="42279.0"/>
        <n v="18948.0"/>
        <n v="39579.0"/>
        <n v="11049.0"/>
        <n v="18702.0"/>
        <n v="13781.0"/>
        <n v="19962.0"/>
        <n v="30925.0"/>
        <n v="530.0"/>
        <n v="21324.0"/>
        <n v="14803.0"/>
        <n v="3723.0"/>
        <n v="19768.0"/>
        <n v="15999.0"/>
        <n v="31328.0"/>
        <n v="34145.0"/>
        <n v="12453.0"/>
        <n v="38020.0"/>
        <n v="35847.0"/>
        <n v="27266.0"/>
        <n v="46559.0"/>
        <n v="30225.0"/>
        <n v="27047.0"/>
        <n v="35930.0"/>
        <n v="23391.0"/>
        <n v="24488.0"/>
        <n v="17861.0"/>
        <n v="2018.0"/>
        <n v="3084.0"/>
        <n v="40408.0"/>
        <n v="45837.0"/>
        <n v="45812.0"/>
        <n v="48696.0"/>
        <n v="23226.0"/>
        <n v="43415.0"/>
        <n v="29832.0"/>
        <n v="18515.0"/>
        <n v="30738.0"/>
        <n v="41370.0"/>
        <n v="21479.0"/>
        <n v="35374.0"/>
        <n v="45217.0"/>
        <n v="2459.0"/>
        <n v="45432.0"/>
        <n v="18084.0"/>
        <n v="13352.0"/>
        <n v="29857.0"/>
        <n v="13251.0"/>
        <n v="17587.0"/>
        <n v="28227.0"/>
        <n v="11670.0"/>
        <n v="45486.0"/>
        <n v="24697.0"/>
        <n v="37113.0"/>
        <n v="20594.0"/>
        <n v="39756.0"/>
        <n v="38640.0"/>
        <n v="26355.0"/>
        <n v="21980.0"/>
        <n v="27991.0"/>
        <n v="21295.0"/>
        <n v="23690.0"/>
        <n v="31491.0"/>
        <n v="18304.0"/>
        <n v="22185.0"/>
        <n v="33690.0"/>
        <n v="9558.0"/>
        <n v="35977.0"/>
        <n v="8947.0"/>
        <n v="9001.0"/>
        <n v="24912.0"/>
        <n v="21299.0"/>
        <n v="34695.0"/>
        <n v="7077.0"/>
        <n v="47472.0"/>
        <n v="29405.0"/>
        <n v="24671.0"/>
        <n v="4623.0"/>
        <n v="41585.0"/>
        <n v="34551.0"/>
        <n v="36724.0"/>
        <n v="34492.0"/>
        <n v="31962.0"/>
        <n v="32208.0"/>
        <n v="6413.0"/>
        <n v="16300.0"/>
        <n v="20139.0"/>
        <n v="13497.0"/>
        <n v="33805.0"/>
        <n v="32385.0"/>
        <n v="48525.0"/>
        <n v="36750.0"/>
        <n v="17983.0"/>
        <n v="37923.0"/>
        <n v="29783.0"/>
        <n v="11924.0"/>
        <n v="39552.0"/>
        <n v="32634.0"/>
        <n v="16427.0"/>
        <n v="12849.0"/>
        <n v="33494.0"/>
        <n v="45937.0"/>
        <n v="12601.0"/>
        <n v="13737.0"/>
        <n v="7674.0"/>
        <n v="10278.0"/>
        <n v="20343.0"/>
        <n v="821.0"/>
        <n v="33259.0"/>
        <n v="10391.0"/>
        <n v="25338.0"/>
        <n v="49391.0"/>
        <n v="2921.0"/>
        <n v="22974.0"/>
        <n v="41327.0"/>
        <n v="28775.0"/>
        <n v="7291.0"/>
        <n v="34894.0"/>
        <n v="9323.0"/>
        <n v="13191.0"/>
        <n v="49135.0"/>
        <n v="39572.0"/>
        <n v="5752.0"/>
        <n v="21906.0"/>
        <n v="2272.0"/>
        <n v="4026.0"/>
        <n v="32930.0"/>
        <n v="9018.0"/>
        <n v="996.0"/>
        <n v="8671.0"/>
        <n v="42432.0"/>
        <n v="29520.0"/>
        <n v="16628.0"/>
        <n v="28954.0"/>
        <n v="8537.0"/>
        <n v="3293.0"/>
        <n v="29844.0"/>
        <n v="46657.0"/>
        <n v="30185.0"/>
        <n v="4508.0"/>
        <n v="32745.0"/>
        <n v="2124.0"/>
        <n v="44826.0"/>
        <n v="2445.0"/>
        <n v="26296.0"/>
        <n v="34881.0"/>
        <n v="17932.0"/>
        <n v="39121.0"/>
        <n v="32327.0"/>
        <n v="43432.0"/>
        <n v="46867.0"/>
        <n v="46881.0"/>
        <n v="33388.0"/>
        <n v="15159.0"/>
        <n v="49645.0"/>
        <n v="14674.0"/>
        <n v="16768.0"/>
        <n v="48797.0"/>
        <n v="40512.0"/>
        <n v="2224.0"/>
        <n v="7426.0"/>
        <n v="2297.0"/>
        <n v="15914.0"/>
        <n v="5240.0"/>
        <n v="34129.0"/>
        <n v="18193.0"/>
        <n v="27945.0"/>
        <n v="25420.0"/>
        <n v="3643.0"/>
        <n v="44436.0"/>
        <n v="26046.0"/>
        <n v="23741.0"/>
        <n v="28255.0"/>
        <n v="16760.0"/>
        <n v="44410.0"/>
        <n v="28132.0"/>
        <n v="47709.0"/>
        <n v="34034.0"/>
        <n v="22652.0"/>
        <n v="36329.0"/>
        <n v="35411.0"/>
        <n v="17443.0"/>
        <n v="28347.0"/>
        <n v="7902.0"/>
        <n v="9225.0"/>
        <n v="31636.0"/>
        <n v="17179.0"/>
        <n v="999.0"/>
        <n v="8663.0"/>
        <n v="46179.0"/>
        <n v="49018.0"/>
        <n v="35774.0"/>
        <n v="6850.0"/>
        <n v="41564.0"/>
        <n v="26440.0"/>
        <n v="37673.0"/>
        <n v="40719.0"/>
        <n v="24179.0"/>
        <n v="31595.0"/>
        <n v="28106.0"/>
        <n v="17533.0"/>
        <n v="3721.0"/>
        <n v="29002.0"/>
        <n v="11105.0"/>
        <n v="29538.0"/>
        <n v="14965.0"/>
        <n v="24717.0"/>
        <n v="4051.0"/>
        <n v="4735.0"/>
        <n v="11962.0"/>
        <n v="43533.0"/>
        <n v="4912.0"/>
        <n v="7878.0"/>
        <n v="20213.0"/>
        <n v="38369.0"/>
        <n v="29736.0"/>
        <n v="15440.0"/>
        <n v="30725.0"/>
        <n v="11957.0"/>
        <n v="2560.0"/>
        <n v="19191.0"/>
        <n v="7800.0"/>
        <n v="41184.0"/>
        <n v="16418.0"/>
        <n v="45397.0"/>
        <n v="36079.0"/>
        <n v="17207.0"/>
        <n v="15543.0"/>
        <n v="49016.0"/>
        <n v="19282.0"/>
        <n v="17152.0"/>
        <n v="45617.0"/>
        <n v="7522.0"/>
        <n v="8582.0"/>
        <n v="38925.0"/>
        <n v="38430.0"/>
        <n v="9513.0"/>
        <n v="39704.0"/>
        <n v="29960.0"/>
        <n v="5487.0"/>
        <n v="8707.0"/>
        <n v="14399.0"/>
        <n v="12631.0"/>
        <n v="25792.0"/>
        <n v="41878.0"/>
        <n v="1234.0"/>
        <n v="19424.0"/>
        <n v="16488.0"/>
        <n v="9560.0"/>
        <n v="12452.0"/>
        <n v="3519.0"/>
        <n v="5338.0"/>
        <n v="6171.0"/>
        <n v="35997.0"/>
        <n v="3249.0"/>
        <n v="28673.0"/>
        <n v="35515.0"/>
        <n v="28906.0"/>
        <n v="43780.0"/>
        <n v="39255.0"/>
        <n v="12853.0"/>
        <n v="30711.0"/>
        <n v="32393.0"/>
        <n v="19950.0"/>
        <n v="42769.0"/>
        <n v="15101.0"/>
        <n v="22406.0"/>
        <n v="47751.0"/>
        <n v="45131.0"/>
        <n v="8784.0"/>
        <n v="503.0"/>
        <n v="12492.0"/>
        <n v="11751.0"/>
        <n v="33471.0"/>
        <n v="4328.0"/>
        <n v="47494.0"/>
        <n v="27996.0"/>
        <n v="16116.0"/>
        <n v="567.0"/>
        <n v="21142.0"/>
        <n v="29374.0"/>
        <n v="30802.0"/>
        <n v="32210.0"/>
        <n v="20964.0"/>
        <n v="37690.0"/>
        <n v="9118.0"/>
        <n v="48518.0"/>
        <n v="35785.0"/>
        <n v="10574.0"/>
        <n v="5003.0"/>
        <n v="17279.0"/>
        <n v="35230.0"/>
        <n v="13198.0"/>
        <n v="33489.0"/>
        <n v="20025.0"/>
        <n v="3784.0"/>
        <n v="26522.0"/>
        <n v="2729.0"/>
        <n v="41718.0"/>
        <n v="3443.0"/>
        <n v="1751.0"/>
        <n v="45506.0"/>
        <n v="15822.0"/>
        <n v="5919.0"/>
        <n v="21439.0"/>
        <n v="45482.0"/>
        <n v="2596.0"/>
        <n v="2715.0"/>
        <n v="26234.0"/>
        <n v="1299.0"/>
        <n v="7245.0"/>
        <n v="19126.0"/>
        <n v="7535.0"/>
        <n v="37664.0"/>
        <n v="4387.0"/>
        <n v="37933.0"/>
        <n v="47497.0"/>
        <n v="31890.0"/>
        <n v="13203.0"/>
        <n v="15247.0"/>
        <n v="22400.0"/>
        <n v="5276.0"/>
        <n v="12535.0"/>
        <n v="41639.0"/>
        <n v="23841.0"/>
        <n v="1413.0"/>
        <n v="44955.0"/>
        <n v="36088.0"/>
        <n v="48796.0"/>
        <n v="6944.0"/>
        <n v="9771.0"/>
        <n v="210.0"/>
        <n v="901.0"/>
        <n v="48050.0"/>
        <n v="34726.0"/>
        <n v="6690.0"/>
        <n v="22278.0"/>
        <n v="31331.0"/>
        <n v="3413.0"/>
        <n v="24439.0"/>
        <n v="18595.0"/>
        <n v="9550.0"/>
        <n v="36623.0"/>
        <n v="38332.0"/>
        <n v="41610.0"/>
        <n v="13384.0"/>
        <n v="16471.0"/>
        <n v="6630.0"/>
        <n v="689.0"/>
        <n v="29333.0"/>
        <n v="40549.0"/>
        <n v="3930.0"/>
        <n v="40353.0"/>
        <n v="4883.0"/>
        <n v="7618.0"/>
        <n v="13574.0"/>
        <n v="15826.0"/>
        <n v="24227.0"/>
        <n v="43493.0"/>
        <n v="27817.0"/>
        <n v="8198.0"/>
        <n v="7066.0"/>
        <n v="7146.0"/>
        <n v="45539.0"/>
        <n v="47971.0"/>
        <n v="45241.0"/>
        <n v="9280.0"/>
        <n v="44193.0"/>
        <n v="4414.0"/>
        <n v="2334.0"/>
        <n v="16648.0"/>
        <n v="38958.0"/>
        <n v="16223.0"/>
        <n v="16971.0"/>
        <n v="5327.0"/>
        <n v="35593.0"/>
        <n v="33795.0"/>
        <n v="9845.0"/>
        <n v="12409.0"/>
        <n v="16202.0"/>
        <n v="4022.0"/>
        <n v="13306.0"/>
        <n v="11445.0"/>
        <n v="18808.0"/>
        <n v="17523.0"/>
        <n v="13213.0"/>
        <n v="29644.0"/>
        <n v="4621.0"/>
        <n v="3490.0"/>
        <n v="13270.0"/>
        <n v="41626.0"/>
        <n v="8470.0"/>
        <n v="42762.0"/>
        <n v="8876.0"/>
        <n v="5629.0"/>
        <n v="593.0"/>
        <n v="8967.0"/>
        <n v="31271.0"/>
        <n v="25999.0"/>
        <n v="3028.0"/>
        <n v="23714.0"/>
        <n v="37214.0"/>
        <n v="41805.0"/>
        <n v="31857.0"/>
        <n v="13076.0"/>
        <n v="1606.0"/>
        <n v="30323.0"/>
        <n v="4246.0"/>
        <n v="1661.0"/>
        <n v="42951.0"/>
        <n v="18573.0"/>
        <n v="43308.0"/>
        <n v="4257.0"/>
        <n v="31533.0"/>
        <n v="3451.0"/>
        <n v="43733.0"/>
        <n v="5578.0"/>
        <n v="1608.0"/>
        <n v="14362.0"/>
        <n v="17121.0"/>
        <n v="33014.0"/>
        <n v="13724.0"/>
        <n v="34789.0"/>
        <n v="15660.0"/>
        <n v="26019.0"/>
        <n v="23778.0"/>
        <n v="10046.0"/>
        <n v="34086.0"/>
        <n v="9985.0"/>
        <n v="42448.0"/>
        <n v="578.0"/>
        <n v="36201.0"/>
        <n v="29848.0"/>
        <n v="23277.0"/>
        <n v="2010.0"/>
        <n v="13553.0"/>
        <n v="7184.0"/>
        <n v="25413.0"/>
        <n v="31036.0"/>
        <n v="40589.0"/>
        <n v="15092.0"/>
        <n v="26420.0"/>
        <n v="21273.0"/>
        <n v="10075.0"/>
        <n v="40178.0"/>
        <n v="6550.0"/>
        <n v="11859.0"/>
        <n v="34485.0"/>
        <n v="38878.0"/>
        <n v="47917.0"/>
        <n v="13871.0"/>
        <n v="35153.0"/>
        <n v="38095.0"/>
        <n v="20052.0"/>
        <n v="6047.0"/>
        <n v="12530.0"/>
        <n v="9395.0"/>
        <n v="12500.0"/>
        <n v="43969.0"/>
        <n v="43624.0"/>
        <n v="21064.0"/>
        <n v="24726.0"/>
        <n v="9761.0"/>
        <n v="12373.0"/>
        <n v="23325.0"/>
        <n v="22139.0"/>
        <n v="1939.0"/>
        <n v="48607.0"/>
        <n v="1201.0"/>
        <n v="40474.0"/>
        <n v="18718.0"/>
        <n v="48650.0"/>
        <n v="14707.0"/>
        <n v="30545.0"/>
        <n v="7797.0"/>
        <n v="42586.0"/>
        <n v="7438.0"/>
        <n v="25817.0"/>
        <n v="44909.0"/>
        <n v="10694.0"/>
        <n v="18964.0"/>
        <n v="16825.0"/>
        <n v="9019.0"/>
        <n v="3250.0"/>
        <n v="39305.0"/>
        <n v="19593.0"/>
        <n v="7287.0"/>
        <n v="39702.0"/>
        <n v="8509.0"/>
        <n v="12413.0"/>
        <n v="42839.0"/>
        <n v="20294.0"/>
        <n v="33829.0"/>
        <n v="11392.0"/>
        <n v="23395.0"/>
        <n v="33060.0"/>
        <n v="43618.0"/>
        <n v="12623.0"/>
        <n v="24007.0"/>
        <n v="36068.0"/>
        <n v="38032.0"/>
        <n v="5175.0"/>
        <n v="21323.0"/>
        <n v="30861.0"/>
        <n v="19941.0"/>
        <n v="22469.0"/>
        <n v="22758.0"/>
        <n v="3150.0"/>
        <n v="42598.0"/>
        <n v="24886.0"/>
        <n v="15912.0"/>
        <n v="35289.0"/>
        <n v="49657.0"/>
        <n v="32152.0"/>
        <n v="25909.0"/>
        <n v="8282.0"/>
        <n v="7826.0"/>
        <n v="5421.0"/>
        <n v="19133.0"/>
        <n v="48520.0"/>
        <n v="29762.0"/>
        <n v="6826.0"/>
        <n v="4236.0"/>
        <n v="45601.0"/>
        <n v="13391.0"/>
        <n v="3541.0"/>
        <n v="36533.0"/>
        <n v="11701.0"/>
        <n v="35495.0"/>
        <n v="15385.0"/>
        <n v="25755.0"/>
        <n v="49454.0"/>
        <n v="30310.0"/>
        <n v="5374.0"/>
        <n v="40396.0"/>
        <n v="48811.0"/>
        <n v="46395.0"/>
        <n v="3347.0"/>
        <n v="911.0"/>
        <n v="40260.0"/>
        <n v="7752.0"/>
        <n v="16684.0"/>
        <n v="48631.0"/>
        <n v="24659.0"/>
        <n v="23693.0"/>
        <n v="20688.0"/>
        <n v="39975.0"/>
        <n v="29666.0"/>
        <n v="28225.0"/>
        <n v="41049.0"/>
        <n v="20619.0"/>
        <n v="2260.0"/>
        <n v="16394.0"/>
        <n v="38610.0"/>
        <n v="35476.0"/>
        <n v="2557.0"/>
        <n v="19497.0"/>
        <n v="18231.0"/>
        <n v="535.0"/>
        <n v="22119.0"/>
        <n v="5846.0"/>
        <n v="3509.0"/>
        <n v="23823.0"/>
        <n v="37066.0"/>
        <n v="31439.0"/>
        <n v="49659.0"/>
        <n v="19874.0"/>
        <n v="26281.0"/>
        <n v="39648.0"/>
        <n v="5136.0"/>
        <n v="42128.0"/>
        <n v="33196.0"/>
        <n v="21843.0"/>
        <n v="15688.0"/>
        <n v="19339.0"/>
        <n v="39555.0"/>
        <n v="2211.0"/>
        <n v="25067.0"/>
        <n v="48440.0"/>
        <n v="36816.0"/>
        <n v="9671.0"/>
        <n v="21975.0"/>
        <n v="13904.0"/>
        <n v="6578.0"/>
        <n v="24494.0"/>
        <n v="48459.0"/>
        <n v="23857.0"/>
        <n v="40020.0"/>
        <n v="2484.0"/>
        <n v="45613.0"/>
        <n v="31592.0"/>
        <n v="12555.0"/>
        <n v="45818.0"/>
        <n v="15339.0"/>
        <n v="7537.0"/>
        <n v="25503.0"/>
        <n v="22877.0"/>
        <n v="3660.0"/>
        <n v="1611.0"/>
        <n v="6069.0"/>
        <n v="43134.0"/>
        <n v="47960.0"/>
        <n v="32630.0"/>
        <n v="34468.0"/>
        <n v="29408.0"/>
        <n v="35156.0"/>
        <n v="1082.0"/>
        <n v="34799.0"/>
        <n v="35113.0"/>
        <n v="16606.0"/>
        <n v="47694.0"/>
        <n v="3579.0"/>
        <n v="49292.0"/>
        <n v="21367.0"/>
        <n v="38227.0"/>
        <n v="47915.0"/>
        <n v="8562.0"/>
        <n v="14405.0"/>
        <n v="35295.0"/>
        <n v="14723.0"/>
        <n v="23649.0"/>
        <n v="22380.0"/>
        <n v="30014.0"/>
        <n v="16189.0"/>
        <n v="7136.0"/>
        <n v="3291.0"/>
        <n v="30445.0"/>
        <n v="27360.0"/>
        <n v="45258.0"/>
        <n v="21689.0"/>
        <n v="2955.0"/>
        <n v="1042.0"/>
        <n v="44830.0"/>
        <n v="1916.0"/>
        <n v="17547.0"/>
        <n v="33638.0"/>
        <n v="18334.0"/>
        <n v="30221.0"/>
        <n v="28763.0"/>
        <n v="13409.0"/>
        <n v="36438.0"/>
        <n v="48491.0"/>
        <n v="1052.0"/>
        <n v="12708.0"/>
        <n v="2783.0"/>
        <n v="10956.0"/>
        <n v="47331.0"/>
        <n v="31014.0"/>
        <n v="38139.0"/>
        <n v="14523.0"/>
        <n v="2822.0"/>
        <n v="14597.0"/>
        <n v="46012.0"/>
        <n v="39464.0"/>
        <n v="9382.0"/>
        <n v="2543.0"/>
        <n v="4427.0"/>
        <n v="6363.0"/>
        <n v="7653.0"/>
        <n v="5452.0"/>
        <n v="17138.0"/>
        <n v="33004.0"/>
        <n v="17331.0"/>
        <n v="24128.0"/>
        <n v="12367.0"/>
        <n v="33887.0"/>
        <n v="12315.0"/>
        <n v="42544.0"/>
        <n v="27302.0"/>
        <n v="44876.0"/>
        <n v="7836.0"/>
        <n v="7737.0"/>
        <n v="19502.0"/>
        <n v="28110.0"/>
        <n v="34940.0"/>
        <n v="15620.0"/>
        <n v="2631.0"/>
        <n v="3358.0"/>
        <n v="41481.0"/>
        <n v="18130.0"/>
        <n v="10836.0"/>
        <n v="12787.0"/>
        <n v="49224.0"/>
        <n v="22051.0"/>
        <n v="1691.0"/>
        <n v="27065.0"/>
        <n v="34326.0"/>
        <n v="25697.0"/>
        <n v="45425.0"/>
        <n v="25941.0"/>
        <n v="28369.0"/>
        <n v="1587.0"/>
        <n v="28979.0"/>
        <n v="6799.0"/>
        <n v="36891.0"/>
        <n v="18481.0"/>
        <n v="1288.0"/>
        <n v="27558.0"/>
        <n v="39640.0"/>
        <n v="29441.0"/>
        <n v="33726.0"/>
        <n v="7572.0"/>
        <n v="12645.0"/>
        <n v="15066.0"/>
        <n v="10951.0"/>
        <n v="7524.0"/>
        <n v="37492.0"/>
        <n v="30951.0"/>
        <n v="2042.0"/>
        <n v="6179.0"/>
        <n v="32914.0"/>
        <n v="37681.0"/>
        <n v="28640.0"/>
        <n v="25523.0"/>
        <n v="22680.0"/>
        <n v="41265.0"/>
        <n v="10258.0"/>
        <n v="35545.0"/>
        <n v="16245.0"/>
        <n v="43910.0"/>
        <n v="10065.0"/>
        <n v="7599.0"/>
        <n v="4015.0"/>
        <n v="10383.0"/>
        <n v="45782.0"/>
        <n v="44447.0"/>
        <n v="35312.0"/>
        <n v="15802.0"/>
        <n v="47949.0"/>
        <n v="1097.0"/>
        <n v="3366.0"/>
        <n v="49635.0"/>
        <n v="46914.0"/>
        <n v="9824.0"/>
        <n v="11192.0"/>
        <n v="11708.0"/>
        <n v="49490.0"/>
        <n v="47377.0"/>
        <n v="8395.0"/>
        <n v="11355.0"/>
        <n v="35134.0"/>
        <n v="10633.0"/>
        <n v="8404.0"/>
        <n v="47869.0"/>
        <n v="1465.0"/>
        <n v="10491.0"/>
        <n v="39983.0"/>
        <n v="26610.0"/>
        <n v="45237.0"/>
        <n v="46177.0"/>
        <n v="3092.0"/>
        <n v="2045.0"/>
        <n v="12964.0"/>
        <n v="22126.0"/>
        <n v="28065.0"/>
        <n v="8513.0"/>
        <n v="48626.0"/>
        <n v="30815.0"/>
        <n v="2290.0"/>
        <n v="49824.0"/>
        <n v="21343.0"/>
        <n v="21754.0"/>
        <n v="37372.0"/>
        <n v="11485.0"/>
        <n v="25975.0"/>
        <n v="48120.0"/>
        <n v="23970.0"/>
        <n v="40305.0"/>
        <n v="22784.0"/>
        <n v="2164.0"/>
        <n v="27901.0"/>
        <n v="21096.0"/>
        <n v="48783.0"/>
        <n v="23061.0"/>
        <n v="12357.0"/>
        <n v="4408.0"/>
        <n v="32618.0"/>
        <n v="24876.0"/>
        <n v="2622.0"/>
        <n v="14087.0"/>
        <n v="24556.0"/>
        <n v="44973.0"/>
        <n v="572.0"/>
        <n v="12528.0"/>
        <n v="29373.0"/>
        <n v="849.0"/>
        <n v="17546.0"/>
        <n v="14851.0"/>
        <n v="32826.0"/>
        <n v="25902.0"/>
        <n v="4399.0"/>
        <n v="42739.0"/>
        <n v="36291.0"/>
        <n v="49883.0"/>
        <n v="44088.0"/>
        <n v="16110.0"/>
        <n v="38824.0"/>
        <n v="14019.0"/>
        <n v="48301.0"/>
        <n v="37217.0"/>
        <n v="11130.0"/>
        <n v="28467.0"/>
        <n v="49024.0"/>
        <n v="49826.0"/>
        <n v="26243.0"/>
        <n v="9848.0"/>
        <n v="30632.0"/>
        <n v="25661.0"/>
        <n v="22906.0"/>
        <n v="5481.0"/>
        <n v="26765.0"/>
        <n v="25606.0"/>
        <n v="8394.0"/>
        <n v="10876.0"/>
        <n v="4503.0"/>
        <n v="6666.0"/>
        <n v="20128.0"/>
        <n v="42293.0"/>
        <n v="36233.0"/>
        <n v="39212.0"/>
        <n v="32785.0"/>
        <n v="21838.0"/>
        <n v="11374.0"/>
        <n v="24045.0"/>
        <n v="21513.0"/>
        <n v="1678.0"/>
        <n v="36706.0"/>
        <n v="1333.0"/>
        <n v="46517.0"/>
        <n v="38557.0"/>
        <n v="42902.0"/>
        <n v="9312.0"/>
        <n v="730.0"/>
        <n v="26729.0"/>
        <n v="46946.0"/>
        <n v="15459.0"/>
        <n v="28392.0"/>
        <n v="8014.0"/>
        <n v="29026.0"/>
        <n v="19355.0"/>
        <n v="45886.0"/>
        <n v="29426.0"/>
        <n v="12872.0"/>
        <n v="37223.0"/>
        <n v="33019.0"/>
        <n v="9466.0"/>
        <n v="11834.0"/>
        <n v="710.0"/>
        <n v="19876.0"/>
        <n v="40044.0"/>
        <n v="17660.0"/>
        <n v="27406.0"/>
        <n v="17665.0"/>
        <n v="27739.0"/>
        <n v="49980.0"/>
        <n v="45982.0"/>
        <n v="30175.0"/>
        <n v="34383.0"/>
        <n v="1839.0"/>
        <n v="29611.0"/>
        <n v="32156.0"/>
        <n v="9389.0"/>
        <n v="33797.0"/>
        <n v="44818.0"/>
        <n v="27678.0"/>
        <n v="2077.0"/>
        <n v="42233.0"/>
        <n v="30345.0"/>
        <n v="27181.0"/>
        <n v="11173.0"/>
        <n v="38599.0"/>
        <n v="10968.0"/>
        <n v="30485.0"/>
        <n v="17697.0"/>
        <n v="47552.0"/>
        <n v="7731.0"/>
        <n v="37565.0"/>
        <n v="12272.0"/>
        <n v="10781.0"/>
        <n v="35809.0"/>
        <n v="42501.0"/>
        <n v="25378.0"/>
        <n v="6604.0"/>
        <n v="31692.0"/>
        <n v="3287.0"/>
        <n v="35851.0"/>
        <n v="10344.0"/>
        <n v="34676.0"/>
        <n v="43738.0"/>
        <n v="41875.0"/>
        <n v="39319.0"/>
        <n v="31449.0"/>
        <n v="30403.0"/>
        <n v="18890.0"/>
        <n v="42569.0"/>
        <n v="12207.0"/>
        <n v="25006.0"/>
        <n v="15103.0"/>
        <n v="37847.0"/>
        <n v="16378.0"/>
        <n v="15069.0"/>
        <n v="45042.0"/>
        <n v="33924.0"/>
        <n v="33163.0"/>
        <n v="27442.0"/>
        <n v="25479.0"/>
        <n v="8976.0"/>
        <n v="9340.0"/>
        <n v="12592.0"/>
        <n v="26593.0"/>
        <n v="25204.0"/>
        <n v="36424.0"/>
        <n v="34235.0"/>
        <n v="28931.0"/>
        <n v="3701.0"/>
        <n v="40026.0"/>
        <n v="1145.0"/>
        <n v="43637.0"/>
        <n v="43220.0"/>
        <n v="38177.0"/>
        <n v="40666.0"/>
        <n v="19972.0"/>
        <n v="28404.0"/>
        <n v="2530.0"/>
        <n v="26226.0"/>
        <n v="2725.0"/>
        <n v="6082.0"/>
        <n v="40849.0"/>
        <n v="940.0"/>
        <n v="11206.0"/>
        <n v="4570.0"/>
        <n v="46048.0"/>
        <n v="32237.0"/>
        <n v="29896.0"/>
        <n v="18063.0"/>
        <n v="40365.0"/>
        <n v="23914.0"/>
        <n v="35772.0"/>
        <n v="17263.0"/>
        <n v="23196.0"/>
        <n v="18276.0"/>
        <n v="39970.0"/>
        <n v="676.0"/>
        <n v="20913.0"/>
        <n v="16795.0"/>
        <n v="2081.0"/>
        <n v="48432.0"/>
        <n v="26671.0"/>
        <n v="35921.0"/>
        <n v="22647.0"/>
        <n v="39842.0"/>
        <n v="13612.0"/>
        <n v="28117.0"/>
        <n v="40157.0"/>
        <n v="8199.0"/>
        <n v="7070.0"/>
        <n v="3583.0"/>
        <n v="7803.0"/>
        <n v="17289.0"/>
        <n v="959.0"/>
        <n v="31973.0"/>
        <n v="5738.0"/>
        <n v="38005.0"/>
        <n v="27250.0"/>
        <n v="38263.0"/>
        <n v="49589.0"/>
        <n v="8945.0"/>
        <n v="8409.0"/>
        <n v="9882.0"/>
        <n v="31137.0"/>
        <n v="3746.0"/>
        <n v="20288.0"/>
        <n v="12791.0"/>
        <n v="15254.0"/>
        <n v="47578.0"/>
        <n v="14351.0"/>
        <n v="11501.0"/>
        <n v="40904.0"/>
        <n v="27264.0"/>
        <n v="2497.0"/>
        <n v="15292.0"/>
        <n v="33528.0"/>
        <n v="786.0"/>
        <n v="21211.0"/>
        <n v="8950.0"/>
        <n v="21890.0"/>
        <n v="17815.0"/>
        <n v="39140.0"/>
        <n v="13233.0"/>
        <n v="27016.0"/>
        <n v="15904.0"/>
        <n v="37171.0"/>
        <n v="45986.0"/>
        <n v="11244.0"/>
        <n v="19446.0"/>
        <n v="22085.0"/>
        <n v="12744.0"/>
        <n v="46972.0"/>
        <n v="9456.0"/>
        <n v="18778.0"/>
        <n v="40126.0"/>
        <n v="18111.0"/>
        <n v="29101.0"/>
        <n v="8647.0"/>
        <n v="14488.0"/>
        <n v="32793.0"/>
        <n v="48077.0"/>
        <n v="31835.0"/>
        <n v="3931.0"/>
        <n v="41388.0"/>
        <n v="19997.0"/>
        <n v="11444.0"/>
        <n v="46806.0"/>
        <n v="27476.0"/>
        <n v="32330.0"/>
        <n v="5571.0"/>
        <n v="18987.0"/>
        <n v="25469.0"/>
        <n v="28919.0"/>
        <n v="40864.0"/>
        <n v="46362.0"/>
        <n v="7511.0"/>
        <n v="22848.0"/>
        <n v="34995.0"/>
        <n v="36285.0"/>
        <n v="4916.0"/>
        <n v="13602.0"/>
        <n v="32649.0"/>
        <n v="44951.0"/>
        <n v="8320.0"/>
        <n v="5983.0"/>
        <n v="17637.0"/>
        <n v="33219.0"/>
        <n v="32844.0"/>
        <n v="874.0"/>
        <n v="23923.0"/>
        <n v="10586.0"/>
        <n v="39082.0"/>
        <n v="35187.0"/>
        <n v="4663.0"/>
        <n v="34099.0"/>
        <n v="48427.0"/>
        <n v="49436.0"/>
        <n v="10517.0"/>
        <n v="18214.0"/>
        <n v="13911.0"/>
        <n v="38054.0"/>
        <n v="3459.0"/>
        <n v="18212.0"/>
        <n v="35263.0"/>
        <n v="1650.0"/>
        <n v="37430.0"/>
        <n v="29125.0"/>
        <n v="20735.0"/>
        <n v="47793.0"/>
        <n v="42533.0"/>
        <n v="10931.0"/>
        <n v="48788.0"/>
        <n v="11362.0"/>
        <n v="663.0"/>
        <n v="6165.0"/>
        <n v="10302.0"/>
        <n v="37405.0"/>
        <n v="15938.0"/>
        <n v="30011.0"/>
        <n v="31401.0"/>
        <n v="42296.0"/>
        <n v="38571.0"/>
        <n v="33032.0"/>
        <n v="41415.0"/>
        <n v="23617.0"/>
        <n v="38578.0"/>
        <n v="7628.0"/>
        <n v="6281.0"/>
        <n v="35890.0"/>
        <n v="8260.0"/>
        <n v="39132.0"/>
        <n v="34013.0"/>
        <n v="16399.0"/>
        <n v="33991.0"/>
        <n v="23720.0"/>
        <n v="7063.0"/>
        <n v="23054.0"/>
        <n v="40051.0"/>
        <n v="3430.0"/>
        <n v="4687.0"/>
        <n v="49818.0"/>
        <n v="26753.0"/>
        <n v="35484.0"/>
        <n v="29755.0"/>
        <n v="17998.0"/>
        <n v="4851.0"/>
        <n v="33663.0"/>
        <n v="30188.0"/>
        <n v="7345.0"/>
        <n v="46717.0"/>
        <n v="11972.0"/>
        <n v="41579.0"/>
        <n v="46966.0"/>
        <n v="23879.0"/>
        <n v="18046.0"/>
        <n v="692.0"/>
        <n v="6663.0"/>
        <n v="31925.0"/>
        <n v="45981.0"/>
        <n v="44044.0"/>
        <n v="19286.0"/>
        <n v="30625.0"/>
        <n v="598.0"/>
        <n v="8888.0"/>
        <n v="36165.0"/>
        <n v="49020.0"/>
        <n v="10312.0"/>
        <n v="2263.0"/>
        <n v="30510.0"/>
        <n v="16643.0"/>
        <n v="40630.0"/>
        <n v="45412.0"/>
        <n v="2225.0"/>
        <n v="22423.0"/>
        <n v="12333.0"/>
        <n v="7943.0"/>
        <n v="19663.0"/>
        <n v="17586.0"/>
        <n v="45602.0"/>
        <n v="32976.0"/>
        <n v="46268.0"/>
        <n v="46159.0"/>
        <n v="6025.0"/>
        <n v="35552.0"/>
        <n v="36446.0"/>
        <n v="27067.0"/>
        <n v="43527.0"/>
        <n v="46816.0"/>
        <n v="13295.0"/>
        <n v="38753.0"/>
        <n v="19394.0"/>
        <n v="26957.0"/>
        <n v="21455.0"/>
        <n v="8936.0"/>
        <n v="44070.0"/>
        <n v="5029.0"/>
        <n v="35508.0"/>
        <n v="11923.0"/>
        <n v="10875.0"/>
        <n v="34054.0"/>
        <n v="17370.0"/>
        <n v="43876.0"/>
        <n v="15707.0"/>
        <n v="26995.0"/>
        <n v="10835.0"/>
        <n v="20170.0"/>
        <n v="38616.0"/>
        <n v="38547.0"/>
        <n v="19481.0"/>
        <n v="20017.0"/>
        <n v="42761.0"/>
        <n v="15219.0"/>
        <n v="33281.0"/>
        <n v="48389.0"/>
        <n v="43477.0"/>
        <n v="4362.0"/>
        <n v="35647.0"/>
        <n v="48466.0"/>
        <n v="26508.0"/>
        <n v="26093.0"/>
        <n v="13034.0"/>
        <n v="38029.0"/>
        <n v="41159.0"/>
        <n v="15192.0"/>
        <n v="7540.0"/>
        <n v="16680.0"/>
        <n v="15338.0"/>
        <n v="32090.0"/>
        <n v="6307.0"/>
        <n v="2970.0"/>
        <n v="19041.0"/>
        <n v="20917.0"/>
        <n v="27083.0"/>
        <n v="6470.0"/>
        <n v="4563.0"/>
        <n v="31829.0"/>
        <n v="7389.0"/>
        <n v="38705.0"/>
        <n v="782.0"/>
        <n v="21282.0"/>
        <n v="28595.0"/>
        <n v="42256.0"/>
        <n v="15402.0"/>
        <n v="3638.0"/>
        <n v="22224.0"/>
        <n v="25963.0"/>
        <n v="4643.0"/>
        <n v="632.0"/>
        <n v="28413.0"/>
        <n v="7444.0"/>
        <n v="18686.0"/>
        <n v="29876.0"/>
        <n v="2196.0"/>
        <n v="5939.0"/>
        <n v="25277.0"/>
        <n v="34051.0"/>
        <n v="27315.0"/>
        <n v="9385.0"/>
        <n v="33366.0"/>
        <n v="9675.0"/>
        <n v="10659.0"/>
        <n v="34972.0"/>
        <n v="6546.0"/>
        <n v="15453.0"/>
        <n v="44213.0"/>
        <n v="42413.0"/>
        <n v="3182.0"/>
        <n v="41267.0"/>
        <n v="40690.0"/>
        <n v="19368.0"/>
        <n v="36584.0"/>
        <n v="23067.0"/>
        <n v="37089.0"/>
        <n v="41169.0"/>
        <n v="26878.0"/>
        <n v="18404.0"/>
        <n v="18735.0"/>
        <n v="42287.0"/>
        <n v="15804.0"/>
        <n v="26653.0"/>
        <n v="44008.0"/>
        <n v="42116.0"/>
        <n v="40724.0"/>
        <n v="1099.0"/>
        <n v="11910.0"/>
        <n v="8980.0"/>
        <n v="30550.0"/>
        <n v="11283.0"/>
        <n v="43567.0"/>
        <n v="5911.0"/>
        <n v="3520.0"/>
        <n v="40951.0"/>
        <n v="10787.0"/>
        <n v="30909.0"/>
        <n v="39188.0"/>
        <n v="824.0"/>
        <n v="27893.0"/>
        <n v="42638.0"/>
        <n v="6054.0"/>
        <n v="46947.0"/>
        <n v="46376.0"/>
        <n v="661.0"/>
        <n v="23052.0"/>
        <n v="25735.0"/>
        <n v="19168.0"/>
        <n v="29593.0"/>
        <n v="44912.0"/>
        <n v="20747.0"/>
        <n v="31362.0"/>
        <n v="10993.0"/>
        <n v="27158.0"/>
        <n v="5038.0"/>
        <n v="29453.0"/>
        <n v="22474.0"/>
        <n v="35833.0"/>
        <n v="42165.0"/>
        <n v="5991.0"/>
        <n v="1070.0"/>
        <n v="46171.0"/>
        <n v="29162.0"/>
        <n v="6633.0"/>
        <n v="36790.0"/>
        <n v="9639.0"/>
        <n v="9167.0"/>
        <n v="26206.0"/>
        <n v="29420.0"/>
        <n v="38363.0"/>
        <n v="41491.0"/>
        <n v="27946.0"/>
        <n v="44551.0"/>
        <n v="47093.0"/>
        <n v="1927.0"/>
        <n v="9575.0"/>
        <n v="10220.0"/>
        <n v="26088.0"/>
        <n v="47885.0"/>
        <n v="46251.0"/>
        <n v="40540.0"/>
        <n v="46291.0"/>
        <n v="13419.0"/>
        <n v="13637.0"/>
        <n v="19648.0"/>
        <n v="13839.0"/>
        <n v="38265.0"/>
        <n v="40165.0"/>
        <n v="33586.0"/>
        <n v="27979.0"/>
        <n v="17641.0"/>
        <n v="559.0"/>
        <n v="42592.0"/>
        <n v="33895.0"/>
        <n v="4514.0"/>
        <n v="43395.0"/>
        <n v="21453.0"/>
        <n v="1287.0"/>
        <n v="7708.0"/>
        <n v="2938.0"/>
        <n v="45976.0"/>
        <n v="29069.0"/>
        <n v="7893.0"/>
        <n v="23847.0"/>
        <n v="27620.0"/>
        <n v="4889.0"/>
        <n v="36245.0"/>
        <n v="10934.0"/>
        <n v="32086.0"/>
        <n v="30779.0"/>
        <n v="15047.0"/>
        <n v="11287.0"/>
        <n v="30389.0"/>
        <n v="31637.0"/>
        <n v="9688.0"/>
        <n v="13503.0"/>
        <n v="10096.0"/>
        <n v="44745.0"/>
        <n v="45833.0"/>
        <n v="20138.0"/>
        <n v="47015.0"/>
        <n v="19898.0"/>
        <n v="47253.0"/>
        <n v="25394.0"/>
        <n v="41379.0"/>
        <n v="31841.0"/>
        <n v="22045.0"/>
        <n v="2513.0"/>
        <n v="47539.0"/>
        <n v="21382.0"/>
        <n v="39829.0"/>
        <n v="17024.0"/>
        <n v="14109.0"/>
        <n v="28240.0"/>
        <n v="22328.0"/>
        <n v="9756.0"/>
        <n v="49408.0"/>
        <n v="48317.0"/>
        <n v="22980.0"/>
        <n v="4315.0"/>
        <n v="15887.0"/>
        <n v="14282.0"/>
        <n v="41239.0"/>
        <n v="29564.0"/>
        <n v="11666.0"/>
        <n v="9485.0"/>
        <n v="10057.0"/>
        <n v="21927.0"/>
        <n v="29035.0"/>
        <n v="27251.0"/>
        <n v="32338.0"/>
        <n v="28840.0"/>
        <n v="43409.0"/>
        <n v="45793.0"/>
        <n v="5461.0"/>
        <n v="39967.0"/>
        <n v="38755.0"/>
        <n v="41295.0"/>
        <n v="33006.0"/>
        <n v="49131.0"/>
        <n v="19564.0"/>
        <n v="32143.0"/>
        <n v="35422.0"/>
        <n v="47581.0"/>
        <n v="12358.0"/>
        <n v="3763.0"/>
        <n v="4681.0"/>
        <n v="42648.0"/>
        <n v="27243.0"/>
        <n v="1415.0"/>
        <n v="9602.0"/>
        <n v="48654.0"/>
        <n v="39661.0"/>
        <n v="25431.0"/>
        <n v="7371.0"/>
        <n v="27948.0"/>
        <n v="23645.0"/>
        <n v="14644.0"/>
        <n v="10609.0"/>
        <n v="31367.0"/>
        <n v="48262.0"/>
        <n v="23832.0"/>
        <n v="47733.0"/>
        <n v="18873.0"/>
        <n v="31134.0"/>
        <n v="18171.0"/>
        <n v="4657.0"/>
        <n v="44840.0"/>
        <n v="22166.0"/>
        <n v="23607.0"/>
        <n v="44779.0"/>
        <n v="34812.0"/>
        <n v="23343.0"/>
        <n v="15714.0"/>
        <n v="23927.0"/>
        <n v="30360.0"/>
        <n v="6193.0"/>
        <n v="34165.0"/>
        <n v="39110.0"/>
        <n v="41031.0"/>
        <n v="20866.0"/>
        <n v="35879.0"/>
        <n v="36941.0"/>
        <n v="43594.0"/>
        <n v="36739.0"/>
        <n v="31392.0"/>
        <n v="40239.0"/>
        <n v="49552.0"/>
        <n v="46850.0"/>
        <n v="5347.0"/>
        <n v="32196.0"/>
        <n v="10138.0"/>
        <n v="11098.0"/>
        <n v="49235.0"/>
        <n v="10771.0"/>
        <n v="21619.0"/>
        <n v="42670.0"/>
        <n v="37230.0"/>
        <n v="20795.0"/>
        <n v="26699.0"/>
        <n v="18338.0"/>
        <n v="30596.0"/>
        <n v="10081.0"/>
        <n v="36509.0"/>
        <n v="7062.0"/>
        <n v="20849.0"/>
        <n v="36341.0"/>
        <n v="42257.0"/>
        <n v="44850.0"/>
        <n v="1327.0"/>
        <n v="32097.0"/>
        <n v="30433.0"/>
        <n v="43374.0"/>
        <n v="30566.0"/>
        <n v="49879.0"/>
        <n v="28045.0"/>
        <n v="8029.0"/>
        <n v="29282.0"/>
        <n v="33299.0"/>
        <n v="26766.0"/>
        <n v="7764.0"/>
        <n v="9661.0"/>
        <n v="13921.0"/>
        <n v="20042.0"/>
        <n v="34012.0"/>
        <n v="27740.0"/>
        <n v="19063.0"/>
        <n v="25233.0"/>
        <n v="14910.0"/>
        <n v="43840.0"/>
        <n v="15118.0"/>
        <n v="45430.0"/>
        <n v="8907.0"/>
        <n v="1838.0"/>
        <n v="40661.0"/>
        <n v="7476.0"/>
        <n v="27861.0"/>
        <n v="5544.0"/>
        <n v="27234.0"/>
        <n v="23594.0"/>
        <n v="20494.0"/>
        <n v="5155.0"/>
        <n v="46224.0"/>
        <n v="32858.0"/>
        <n v="45788.0"/>
        <n v="35029.0"/>
        <n v="39911.0"/>
        <n v="15239.0"/>
        <n v="8074.0"/>
        <n v="7436.0"/>
        <n v="48981.0"/>
        <n v="12440.0"/>
        <n v="26397.0"/>
        <n v="14125.0"/>
        <n v="21075.0"/>
        <n v="26710.0"/>
        <n v="46097.0"/>
        <n v="48300.0"/>
        <n v="32183.0"/>
        <n v="26744.0"/>
        <n v="7483.0"/>
        <n v="15334.0"/>
        <n v="11749.0"/>
        <n v="47806.0"/>
        <n v="48571.0"/>
        <n v="36169.0"/>
        <n v="44288.0"/>
        <n v="8234.0"/>
        <n v="8473.0"/>
        <n v="23539.0"/>
        <n v="3051.0"/>
        <n v="45351.0"/>
        <n v="5126.0"/>
        <n v="18009.0"/>
        <n v="16350.0"/>
        <n v="28249.0"/>
        <n v="25647.0"/>
        <n v="8811.0"/>
        <n v="28329.0"/>
        <n v="40117.0"/>
        <n v="5360.0"/>
        <n v="48449.0"/>
        <n v="19130.0"/>
        <n v="36838.0"/>
        <n v="1922.0"/>
        <n v="37810.0"/>
        <n v="21649.0"/>
        <n v="30509.0"/>
        <n v="39081.0"/>
        <n v="48968.0"/>
        <n v="46427.0"/>
        <n v="3874.0"/>
        <n v="953.0"/>
        <n v="22567.0"/>
        <n v="43270.0"/>
        <n v="6786.0"/>
        <n v="45267.0"/>
        <n v="27373.0"/>
        <n v="1590.0"/>
        <n v="15529.0"/>
        <n v="13850.0"/>
        <n v="39023.0"/>
        <n v="9023.0"/>
        <n v="32645.0"/>
        <n v="6043.0"/>
        <n v="25231.0"/>
        <n v="30624.0"/>
        <n v="21966.0"/>
        <n v="17128.0"/>
        <n v="26908.0"/>
        <n v="7378.0"/>
        <n v="29319.0"/>
        <n v="11841.0"/>
        <n v="35770.0"/>
        <n v="26895.0"/>
        <n v="13010.0"/>
        <n v="12968.0"/>
        <n v="31708.0"/>
        <n v="10349.0"/>
        <n v="20693.0"/>
        <n v="14128.0"/>
        <n v="47530.0"/>
        <n v="26611.0"/>
        <n v="17761.0"/>
        <n v="24450.0"/>
        <n v="27475.0"/>
        <n v="31066.0"/>
        <n v="6186.0"/>
        <n v="5513.0"/>
        <n v="33970.0"/>
        <n v="25626.0"/>
        <n v="9227.0"/>
        <n v="41055.0"/>
        <n v="15675.0"/>
        <n v="1636.0"/>
        <n v="4066.0"/>
        <n v="35360.0"/>
        <n v="16466.0"/>
        <n v="49039.0"/>
        <n v="8901.0"/>
        <n v="32013.0"/>
        <n v="31896.0"/>
        <n v="5503.0"/>
        <n v="25003.0"/>
        <n v="12287.0"/>
        <n v="8294.0"/>
        <n v="25083.0"/>
        <n v="41186.0"/>
        <n v="14940.0"/>
        <n v="3624.0"/>
        <n v="17481.0"/>
        <n v="39010.0"/>
        <n v="10640.0"/>
        <n v="47930.0"/>
        <n v="23854.0"/>
        <n v="12939.0"/>
        <n v="35419.0"/>
        <n v="49022.0"/>
        <n v="30424.0"/>
        <n v="20395.0"/>
        <n v="9764.0"/>
        <n v="27826.0"/>
        <n v="46032.0"/>
        <n v="1631.0"/>
        <n v="9766.0"/>
        <n v="35173.0"/>
        <n v="49373.0"/>
        <n v="36475.0"/>
        <n v="2476.0"/>
        <n v="8942.0"/>
        <n v="40480.0"/>
        <n v="37267.0"/>
        <n v="34317.0"/>
        <n v="1338.0"/>
        <n v="16220.0"/>
        <n v="38800.0"/>
        <n v="13884.0"/>
        <n v="9317.0"/>
        <n v="29519.0"/>
        <n v="24029.0"/>
        <n v="4895.0"/>
        <n v="39108.0"/>
        <n v="1510.0"/>
        <n v="48359.0"/>
        <n v="7406.0"/>
        <n v="17514.0"/>
        <n v="20660.0"/>
        <n v="48256.0"/>
        <n v="41577.0"/>
        <n v="10281.0"/>
        <n v="35548.0"/>
        <n v="7760.0"/>
        <n v="35573.0"/>
        <n v="32954.0"/>
        <n v="31625.0"/>
        <n v="2870.0"/>
        <n v="33461.0"/>
        <n v="18616.0"/>
        <n v="35008.0"/>
        <n v="49533.0"/>
        <n v="15181.0"/>
        <n v="19184.0"/>
        <n v="31655.0"/>
        <n v="8774.0"/>
        <n v="11470.0"/>
        <n v="17148.0"/>
        <n v="15648.0"/>
        <n v="828.0"/>
        <n v="35036.0"/>
        <n v="17618.0"/>
        <n v="26252.0"/>
        <n v="26904.0"/>
        <n v="22307.0"/>
        <n v="7517.0"/>
        <n v="16297.0"/>
        <n v="14754.0"/>
        <n v="36480.0"/>
        <n v="7709.0"/>
        <n v="29716.0"/>
        <n v="7057.0"/>
        <n v="4990.0"/>
        <n v="7073.0"/>
        <n v="31686.0"/>
        <n v="21874.0"/>
        <n v="31351.0"/>
        <n v="8789.0"/>
        <n v="32407.0"/>
        <n v="14295.0"/>
        <n v="3628.0"/>
        <n v="19357.0"/>
        <n v="15659.0"/>
        <n v="29238.0"/>
        <n v="43013.0"/>
        <n v="35653.0"/>
        <n v="49643.0"/>
        <n v="32468.0"/>
        <n v="3403.0"/>
        <n v="13175.0"/>
        <n v="47444.0"/>
        <n v="34460.0"/>
        <n v="8538.0"/>
        <n v="30654.0"/>
        <n v="29226.0"/>
        <n v="38158.0"/>
        <n v="35168.0"/>
        <n v="7698.0"/>
        <n v="28301.0"/>
        <n v="16875.0"/>
        <n v="27207.0"/>
        <n v="35780.0"/>
        <n v="49867.0"/>
        <n v="40057.0"/>
        <n v="48156.0"/>
        <n v="44641.0"/>
        <n v="10551.0"/>
        <n v="44369.0"/>
        <n v="38725.0"/>
        <n v="3851.0"/>
        <n v="20562.0"/>
        <n v="41729.0"/>
        <n v="21276.0"/>
        <n v="35386.0"/>
        <n v="30000.0"/>
        <n v="45720.0"/>
        <n v="17550.0"/>
        <n v="6886.0"/>
        <n v="1248.0"/>
        <n v="10230.0"/>
        <n v="32164.0"/>
        <n v="9962.0"/>
        <n v="32139.0"/>
        <n v="10152.0"/>
        <n v="20147.0"/>
        <n v="11106.0"/>
        <n v="40788.0"/>
        <n v="26798.0"/>
        <n v="37498.0"/>
        <n v="30032.0"/>
        <n v="38109.0"/>
        <n v="1206.0"/>
        <n v="11763.0"/>
        <n v="37946.0"/>
        <n v="1185.0"/>
        <n v="27255.0"/>
        <n v="20914.0"/>
        <n v="46769.0"/>
        <n v="2721.0"/>
        <n v="22154.0"/>
        <n v="14953.0"/>
        <n v="2640.0"/>
        <n v="20387.0"/>
        <n v="26200.0"/>
        <n v="25743.0"/>
        <n v="25913.0"/>
        <n v="12102.0"/>
        <n v="22800.0"/>
        <n v="3330.0"/>
        <n v="35981.0"/>
        <n v="11129.0"/>
        <n v="7545.0"/>
        <n v="34037.0"/>
        <n v="38289.0"/>
        <n v="13818.0"/>
        <n v="28934.0"/>
        <n v="27220.0"/>
        <n v="31718.0"/>
        <n v="39568.0"/>
        <n v="9957.0"/>
        <n v="29600.0"/>
        <n v="23935.0"/>
        <n v="2628.0"/>
        <n v="15693.0"/>
        <n v="40921.0"/>
        <n v="17110.0"/>
        <n v="43384.0"/>
        <n v="9712.0"/>
        <n v="32114.0"/>
        <n v="17133.0"/>
        <n v="22824.0"/>
        <n v="19753.0"/>
        <n v="3255.0"/>
        <n v="1738.0"/>
        <n v="11882.0"/>
        <n v="12476.0"/>
        <n v="21745.0"/>
        <n v="22682.0"/>
        <n v="48382.0"/>
        <n v="20000.0"/>
        <n v="33155.0"/>
        <n v="23798.0"/>
        <n v="3829.0"/>
        <n v="19659.0"/>
        <n v="13003.0"/>
        <n v="42722.0"/>
        <n v="11642.0"/>
        <n v="49096.0"/>
        <n v="956.0"/>
        <n v="35791.0"/>
        <n v="23463.0"/>
        <n v="36525.0"/>
        <n v="5865.0"/>
        <n v="49910.0"/>
        <n v="24168.0"/>
        <n v="29573.0"/>
        <n v="6807.0"/>
        <n v="38695.0"/>
        <n v="15222.0"/>
        <n v="31290.0"/>
        <n v="42138.0"/>
        <n v="30806.0"/>
        <n v="17002.0"/>
        <n v="42940.0"/>
        <n v="35492.0"/>
        <n v="2503.0"/>
        <n v="27956.0"/>
        <n v="39421.0"/>
        <n v="3976.0"/>
        <n v="9496.0"/>
        <n v="42058.0"/>
        <n v="9830.0"/>
        <n v="10849.0"/>
        <n v="40900.0"/>
        <n v="23628.0"/>
        <n v="3298.0"/>
        <n v="42191.0"/>
        <n v="20931.0"/>
        <n v="21346.0"/>
        <n v="8688.0"/>
        <n v="15221.0"/>
        <n v="39001.0"/>
        <n v="15004.0"/>
        <n v="6839.0"/>
        <n v="17113.0"/>
        <n v="4102.0"/>
        <n v="3658.0"/>
        <n v="46945.0"/>
        <n v="17951.0"/>
        <n v="26273.0"/>
        <n v="9124.0"/>
        <n v="5439.0"/>
        <n v="47390.0"/>
        <n v="40901.0"/>
        <n v="21082.0"/>
        <n v="34246.0"/>
        <n v="28718.0"/>
        <n v="28849.0"/>
        <n v="14170.0"/>
        <n v="37355.0"/>
        <n v="39536.0"/>
        <n v="14429.0"/>
        <n v="48516.0"/>
        <n v="33322.0"/>
        <n v="43520.0"/>
        <n v="16912.0"/>
        <n v="34841.0"/>
        <n v="616.0"/>
        <n v="29822.0"/>
        <n v="19028.0"/>
        <n v="35461.0"/>
        <n v="38772.0"/>
        <n v="15429.0"/>
        <n v="25897.0"/>
        <n v="35027.0"/>
        <n v="49684.0"/>
        <n v="1565.0"/>
        <n v="46604.0"/>
        <n v="25307.0"/>
        <n v="27742.0"/>
        <n v="7282.0"/>
        <n v="22586.0"/>
        <n v="2554.0"/>
        <n v="41859.0"/>
        <n v="6882.0"/>
        <n v="34981.0"/>
        <n v="5708.0"/>
        <n v="9111.0"/>
        <n v="20602.0"/>
        <n v="34053.0"/>
        <n v="10671.0"/>
        <n v="8848.0"/>
        <n v="24055.0"/>
        <n v="22573.0"/>
        <n v="2704.0"/>
        <n v="9710.0"/>
        <n v="20340.0"/>
        <n v="36893.0"/>
        <n v="30744.0"/>
        <n v="2568.0"/>
        <n v="38101.0"/>
        <n v="39772.0"/>
        <n v="14947.0"/>
        <n v="7292.0"/>
        <n v="6131.0"/>
        <n v="20935.0"/>
        <n v="49313.0"/>
        <n v="5035.0"/>
        <n v="18310.0"/>
        <n v="31458.0"/>
        <n v="15080.0"/>
        <n v="38551.0"/>
        <n v="16682.0"/>
        <n v="6330.0"/>
        <n v="4783.0"/>
        <n v="16322.0"/>
        <n v="27110.0"/>
        <n v="21610.0"/>
        <n v="4526.0"/>
        <n v="37293.0"/>
        <n v="5044.0"/>
        <n v="2299.0"/>
        <n v="24572.0"/>
        <n v="39527.0"/>
        <n v="2668.0"/>
        <n v="18721.0"/>
        <n v="15728.0"/>
        <n v="23251.0"/>
        <n v="15844.0"/>
        <n v="38882.0"/>
        <n v="25791.0"/>
        <n v="9859.0"/>
        <n v="25929.0"/>
        <n v="26092.0"/>
        <n v="37148.0"/>
        <n v="40314.0"/>
        <n v="2105.0"/>
        <n v="26265.0"/>
        <n v="30199.0"/>
        <n v="47512.0"/>
        <n v="47967.0"/>
        <n v="24231.0"/>
        <n v="11879.0"/>
        <n v="7780.0"/>
        <n v="5336.0"/>
        <n v="12748.0"/>
        <n v="579.0"/>
        <n v="20354.0"/>
        <n v="17696.0"/>
        <n v="33900.0"/>
        <n v="40208.0"/>
        <n v="27413.0"/>
        <n v="32002.0"/>
        <n v="12924.0"/>
        <n v="33709.0"/>
        <n v="18451.0"/>
        <n v="4938.0"/>
        <n v="12722.0"/>
        <n v="20244.0"/>
        <n v="46602.0"/>
        <n v="31885.0"/>
        <n v="44724.0"/>
        <n v="10562.0"/>
        <n v="47242.0"/>
        <n v="27530.0"/>
        <n v="10052.0"/>
        <n v="11982.0"/>
        <n v="23606.0"/>
        <n v="23192.0"/>
        <n v="45207.0"/>
        <n v="30387.0"/>
        <n v="43290.0"/>
        <n v="36912.0"/>
        <n v="10078.0"/>
        <n v="34007.0"/>
        <n v="47431.0"/>
        <n v="15542.0"/>
        <n v="12551.0"/>
        <n v="1974.0"/>
        <n v="29129.0"/>
        <n v="14219.0"/>
        <n v="48384.0"/>
        <n v="1412.0"/>
        <n v="1343.0"/>
        <n v="21618.0"/>
        <n v="44387.0"/>
        <n v="13915.0"/>
        <n v="40224.0"/>
        <n v="28436.0"/>
        <n v="1106.0"/>
        <n v="2514.0"/>
        <n v="780.0"/>
        <n v="2300.0"/>
        <n v="9852.0"/>
        <n v="43373.0"/>
        <n v="10972.0"/>
        <n v="3645.0"/>
        <n v="42178.0"/>
        <n v="47234.0"/>
        <n v="6194.0"/>
        <n v="12399.0"/>
        <n v="2749.0"/>
        <n v="8858.0"/>
        <n v="9101.0"/>
        <n v="12365.0"/>
        <n v="33000.0"/>
        <n v="1877.0"/>
        <n v="10011.0"/>
        <n v="34689.0"/>
        <n v="18345.0"/>
        <n v="42155.0"/>
        <n v="18900.0"/>
        <n v="38002.0"/>
        <n v="14344.0"/>
        <n v="24453.0"/>
        <n v="31132.0"/>
        <n v="42773.0"/>
        <n v="31312.0"/>
        <n v="30813.0"/>
        <n v="19165.0"/>
        <n v="7651.0"/>
        <n v="40212.0"/>
        <n v="30020.0"/>
        <n v="36686.0"/>
        <n v="44880.0"/>
        <n v="44404.0"/>
        <n v="45463.0"/>
        <n v="41552.0"/>
        <n v="10239.0"/>
        <n v="12892.0"/>
        <n v="26228.0"/>
        <n v="44472.0"/>
        <n v="17702.0"/>
        <n v="18053.0"/>
        <n v="2687.0"/>
        <n v="46038.0"/>
        <n v="7941.0"/>
        <n v="24122.0"/>
        <n v="36611.0"/>
        <n v="48665.0"/>
        <n v="43039.0"/>
        <n v="19065.0"/>
        <n v="17321.0"/>
        <n v="3744.0"/>
        <n v="14681.0"/>
        <n v="47893.0"/>
        <n v="12161.0"/>
        <n v="35086.0"/>
        <n v="10308.0"/>
        <n v="2031.0"/>
        <n v="699.0"/>
        <n v="14079.0"/>
        <n v="30456.0"/>
        <n v="12448.0"/>
        <n v="15652.0"/>
        <n v="29548.0"/>
        <n v="15201.0"/>
        <n v="15781.0"/>
        <n v="21180.0"/>
        <n v="4572.0"/>
        <n v="45962.0"/>
        <n v="24464.0"/>
        <n v="27261.0"/>
        <n v="42884.0"/>
        <n v="15605.0"/>
        <n v="17596.0"/>
        <n v="31177.0"/>
        <n v="34182.0"/>
        <n v="26641.0"/>
        <n v="45524.0"/>
        <n v="2259.0"/>
        <n v="28303.0"/>
        <n v="13690.0"/>
        <n v="31053.0"/>
        <n v="9251.0"/>
        <n v="18198.0"/>
        <n v="3872.0"/>
        <n v="46535.0"/>
        <n v="11677.0"/>
        <n v="19192.0"/>
        <n v="24944.0"/>
        <n v="23522.0"/>
        <n v="7455.0"/>
        <n v="24894.0"/>
        <n v="45239.0"/>
        <n v="23959.0"/>
        <n v="44700.0"/>
        <n v="28173.0"/>
        <n v="10418.0"/>
        <n v="4180.0"/>
        <n v="14340.0"/>
        <n v="27191.0"/>
        <n v="49098.0"/>
        <n v="49228.0"/>
        <n v="23011.0"/>
        <n v="47921.0"/>
        <n v="40626.0"/>
        <n v="26764.0"/>
        <n v="22172.0"/>
        <n v="48776.0"/>
        <n v="46449.0"/>
        <n v="27393.0"/>
        <n v="5505.0"/>
        <n v="14239.0"/>
        <n v="43153.0"/>
        <n v="10186.0"/>
        <n v="32962.0"/>
        <n v="20271.0"/>
        <n v="14201.0"/>
        <n v="822.0"/>
        <n v="32073.0"/>
        <n v="17686.0"/>
        <n v="15306.0"/>
        <n v="8750.0"/>
        <n v="42782.0"/>
        <n v="12349.0"/>
        <n v="46263.0"/>
        <n v="40005.0"/>
        <n v="19807.0"/>
        <n v="9419.0"/>
        <n v="2349.0"/>
        <n v="15708.0"/>
        <n v="18750.0"/>
        <n v="16913.0"/>
        <n v="23578.0"/>
        <n v="14243.0"/>
        <n v="32499.0"/>
        <n v="11329.0"/>
        <n v="7201.0"/>
        <n v="25954.0"/>
        <n v="22017.0"/>
        <n v="49376.0"/>
        <n v="34772.0"/>
        <n v="31992.0"/>
        <n v="35180.0"/>
        <n v="912.0"/>
        <n v="25501.0"/>
        <n v="24635.0"/>
        <n v="22759.0"/>
        <n v="30796.0"/>
        <n v="9366.0"/>
        <n v="24000.0"/>
        <n v="40059.0"/>
        <n v="43048.0"/>
        <n v="28112.0"/>
        <n v="15759.0"/>
        <n v="18754.0"/>
        <n v="12782.0"/>
        <n v="19074.0"/>
        <n v="29185.0"/>
        <n v="44893.0"/>
        <n v="18495.0"/>
        <n v="21670.0"/>
        <n v="16552.0"/>
        <n v="15169.0"/>
        <n v="3002.0"/>
        <n v="30452.0"/>
        <n v="8973.0"/>
        <n v="4402.0"/>
        <n v="30822.0"/>
        <n v="37747.0"/>
        <n v="22952.0"/>
        <n v="9282.0"/>
        <n v="34181.0"/>
        <n v="16494.0"/>
        <n v="5369.0"/>
        <n v="41732.0"/>
        <n v="19859.0"/>
        <n v="44069.0"/>
        <n v="30858.0"/>
        <n v="48261.0"/>
        <n v="40394.0"/>
        <n v="38240.0"/>
        <n v="24204.0"/>
        <n v="17072.0"/>
        <n v="20323.0"/>
        <n v="20331.0"/>
        <n v="24544.0"/>
        <n v="28838.0"/>
        <n v="12666.0"/>
        <n v="46883.0"/>
        <n v="41005.0"/>
        <n v="35122.0"/>
        <n v="24123.0"/>
        <n v="2865.0"/>
        <n v="37304.0"/>
        <n v="32550.0"/>
        <n v="37408.0"/>
        <n v="2477.0"/>
        <n v="17768.0"/>
        <n v="49726.0"/>
        <n v="33518.0"/>
        <n v="1912.0"/>
        <n v="28321.0"/>
        <n v="40315.0"/>
        <n v="45721.0"/>
        <n v="3682.0"/>
        <n v="16451.0"/>
        <n v="22629.0"/>
        <n v="1761.0"/>
        <n v="32980.0"/>
        <n v="15926.0"/>
        <n v="48869.0"/>
        <n v="15441.0"/>
        <n v="29484.0"/>
        <n v="20285.0"/>
        <n v="14536.0"/>
        <n v="8250.0"/>
        <n v="5489.0"/>
        <n v="22893.0"/>
        <n v="11998.0"/>
        <n v="15669.0"/>
        <n v="45456.0"/>
        <n v="2378.0"/>
        <n v="38972.0"/>
        <n v="35566.0"/>
        <n v="30055.0"/>
        <n v="40120.0"/>
        <n v="5063.0"/>
        <n v="18326.0"/>
        <n v="28023.0"/>
        <n v="17860.0"/>
        <n v="19746.0"/>
        <n v="11546.0"/>
        <n v="21015.0"/>
        <n v="28193.0"/>
        <n v="1336.0"/>
        <n v="19103.0"/>
        <n v="48894.0"/>
        <n v="21901.0"/>
        <n v="42436.0"/>
        <n v="47094.0"/>
        <n v="48260.0"/>
        <n v="5485.0"/>
        <n v="43074.0"/>
        <n v="11387.0"/>
        <n v="16305.0"/>
        <n v="810.0"/>
        <n v="16376.0"/>
        <n v="27119.0"/>
        <n v="27098.0"/>
        <n v="24679.0"/>
        <n v="7044.0"/>
        <n v="32443.0"/>
        <n v="11262.0"/>
        <n v="18388.0"/>
        <n v="29020.0"/>
        <n v="12034.0"/>
        <n v="21252.0"/>
        <n v="18599.0"/>
        <n v="38902.0"/>
        <n v="20641.0"/>
        <n v="12267.0"/>
        <n v="25989.0"/>
        <n v="15093.0"/>
        <n v="10110.0"/>
        <n v="8506.0"/>
        <n v="13281.0"/>
        <n v="14188.0"/>
        <n v="8988.0"/>
        <n v="30997.0"/>
        <n v="46307.0"/>
        <n v="20959.0"/>
        <n v="49197.0"/>
        <n v="45247.0"/>
        <n v="26624.0"/>
        <n v="36376.0"/>
        <n v="7120.0"/>
        <n v="7949.0"/>
        <n v="41645.0"/>
        <n v="45795.0"/>
        <n v="15078.0"/>
        <n v="21681.0"/>
        <n v="28593.0"/>
        <n v="36944.0"/>
        <n v="23664.0"/>
        <n v="45941.0"/>
        <n v="45388.0"/>
        <n v="27028.0"/>
        <n v="20007.0"/>
        <n v="38314.0"/>
        <n v="23986.0"/>
        <n v="12637.0"/>
        <n v="21815.0"/>
        <n v="19830.0"/>
        <n v="17353.0"/>
        <n v="37389.0"/>
        <n v="43289.0"/>
        <n v="14734.0"/>
        <n v="44506.0"/>
        <n v="33595.0"/>
        <n v="44247.0"/>
        <n v="20315.0"/>
        <n v="29490.0"/>
        <n v="44046.0"/>
        <n v="25050.0"/>
        <n v="3252.0"/>
        <n v="1448.0"/>
        <n v="23259.0"/>
        <n v="9070.0"/>
        <n v="49006.0"/>
        <n v="17803.0"/>
        <n v="14545.0"/>
        <n v="10317.0"/>
        <n v="42428.0"/>
        <n v="16958.0"/>
        <n v="7192.0"/>
        <n v="30113.0"/>
        <n v="27999.0"/>
        <n v="4340.0"/>
        <n v="28700.0"/>
        <n v="5812.0"/>
        <n v="23512.0"/>
        <n v="3410.0"/>
        <n v="15023.0"/>
        <n v="47335.0"/>
        <n v="32083.0"/>
        <n v="2383.0"/>
        <n v="39673.0"/>
        <n v="38274.0"/>
        <n v="32773.0"/>
        <n v="10173.0"/>
        <n v="24462.0"/>
        <n v="4567.0"/>
        <n v="38280.0"/>
        <n v="44128.0"/>
        <n v="31379.0"/>
        <n v="29923.0"/>
        <n v="39728.0"/>
        <n v="2651.0"/>
        <n v="28636.0"/>
        <n v="36831.0"/>
        <n v="44227.0"/>
        <n v="16859.0"/>
        <n v="43933.0"/>
        <n v="46630.0"/>
        <n v="19387.0"/>
        <n v="49949.0"/>
        <n v="15972.0"/>
        <n v="22813.0"/>
        <n v="14004.0"/>
        <n v="27187.0"/>
        <n v="23135.0"/>
        <n v="9608.0"/>
        <n v="44559.0"/>
        <n v="35898.0"/>
        <n v="8854.0"/>
        <n v="8687.0"/>
        <n v="14018.0"/>
        <n v="13808.0"/>
        <n v="34644.0"/>
        <n v="30162.0"/>
        <n v="41521.0"/>
        <n v="47619.0"/>
        <n v="22086.0"/>
        <n v="16372.0"/>
        <n v="6553.0"/>
        <n v="46267.0"/>
        <n v="32316.0"/>
        <n v="32069.0"/>
        <n v="10237.0"/>
        <n v="15447.0"/>
        <n v="9917.0"/>
        <n v="49511.0"/>
        <n v="1586.0"/>
        <n v="13430.0"/>
        <n v="18406.0"/>
        <n v="20110.0"/>
        <n v="4144.0"/>
        <n v="30064.0"/>
        <n v="9430.0"/>
        <n v="5887.0"/>
        <n v="23796.0"/>
        <n v="46888.0"/>
        <n v="24251.0"/>
        <n v="49652.0"/>
        <n v="39805.0"/>
        <n v="27589.0"/>
        <n v="26941.0"/>
        <n v="39216.0"/>
        <n v="14891.0"/>
        <n v="14550.0"/>
        <n v="17804.0"/>
        <n v="45442.0"/>
        <n v="30864.0"/>
        <n v="1679.0"/>
        <n v="1320.0"/>
        <n v="42771.0"/>
        <n v="35704.0"/>
        <n v="37850.0"/>
        <n v="48144.0"/>
        <n v="6289.0"/>
        <n v="37183.0"/>
        <n v="48119.0"/>
        <n v="47014.0"/>
        <n v="33244.0"/>
        <n v="45677.0"/>
        <n v="30726.0"/>
        <n v="14236.0"/>
        <n v="6352.0"/>
        <n v="36898.0"/>
        <n v="9037.0"/>
        <n v="8035.0"/>
        <n v="15176.0"/>
        <n v="19050.0"/>
        <n v="41032.0"/>
        <n v="6203.0"/>
        <n v="30664.0"/>
        <n v="40004.0"/>
        <n v="35254.0"/>
        <n v="25462.0"/>
        <n v="38775.0"/>
        <n v="30520.0"/>
        <n v="24344.0"/>
        <n v="14905.0"/>
        <n v="45149.0"/>
        <n v="33790.0"/>
        <n v="34824.0"/>
        <n v="14861.0"/>
        <n v="7239.0"/>
        <n v="13657.0"/>
        <n v="39462.0"/>
        <n v="49089.0"/>
        <n v="13345.0"/>
        <n v="29511.0"/>
        <n v="49523.0"/>
        <n v="41377.0"/>
        <n v="977.0"/>
        <n v="26905.0"/>
        <n v="25388.0"/>
        <n v="31611.0"/>
        <n v="23552.0"/>
        <n v="2421.0"/>
        <n v="28803.0"/>
        <n v="28486.0"/>
        <n v="17831.0"/>
        <n v="38220.0"/>
        <n v="12233.0"/>
        <n v="9192.0"/>
        <n v="13750.0"/>
        <n v="16989.0"/>
        <n v="18167.0"/>
        <n v="23040.0"/>
        <n v="4462.0"/>
        <n v="12449.0"/>
        <n v="7695.0"/>
        <n v="42745.0"/>
        <n v="33151.0"/>
        <n v="24313.0"/>
        <n v="1755.0"/>
        <n v="18122.0"/>
        <n v="44959.0"/>
        <n v="12604.0"/>
        <n v="5920.0"/>
        <n v="16129.0"/>
        <n v="2069.0"/>
        <n v="29054.0"/>
        <n v="27998.0"/>
        <n v="26684.0"/>
        <n v="42617.0"/>
        <n v="45236.0"/>
        <n v="40428.0"/>
        <n v="8890.0"/>
        <n v="9657.0"/>
        <n v="2632.0"/>
        <n v="46953.0"/>
        <n v="10354.0"/>
        <n v="16012.0"/>
        <n v="10776.0"/>
        <n v="23614.0"/>
        <n v="22998.0"/>
        <n v="47936.0"/>
        <n v="8622.0"/>
        <n v="49110.0"/>
        <n v="38851.0"/>
        <n v="37993.0"/>
        <n v="3191.0"/>
        <n v="24165.0"/>
        <n v="33974.0"/>
        <n v="41629.0"/>
        <n v="24744.0"/>
        <n v="29819.0"/>
        <n v="40850.0"/>
        <n v="24367.0"/>
        <n v="27766.0"/>
        <n v="13441.0"/>
        <n v="30017.0"/>
        <n v="45944.0"/>
        <n v="4162.0"/>
        <n v="23646.0"/>
        <n v="40657.0"/>
        <n v="31541.0"/>
        <n v="6626.0"/>
        <n v="26122.0"/>
        <n v="45062.0"/>
        <n v="6266.0"/>
        <n v="7579.0"/>
        <n v="19180.0"/>
        <n v="16055.0"/>
        <n v="3289.0"/>
        <n v="29830.0"/>
        <n v="1017.0"/>
        <n v="18725.0"/>
        <n v="30849.0"/>
        <n v="28948.0"/>
        <n v="45920.0"/>
        <n v="11560.0"/>
        <n v="17358.0"/>
        <n v="46580.0"/>
        <n v="20878.0"/>
        <n v="26090.0"/>
        <n v="35743.0"/>
        <n v="28729.0"/>
        <n v="23706.0"/>
        <n v="29948.0"/>
        <n v="49560.0"/>
        <n v="17799.0"/>
        <n v="24593.0"/>
        <n v="17093.0"/>
        <n v="33930.0"/>
        <n v="9497.0"/>
        <n v="19306.0"/>
        <n v="25014.0"/>
        <n v="3754.0"/>
        <n v="47002.0"/>
        <n v="47467.0"/>
        <n v="6777.0"/>
        <n v="3000.0"/>
        <n v="21185.0"/>
        <n v="1871.0"/>
        <n v="23525.0"/>
        <n v="14627.0"/>
        <n v="41624.0"/>
        <n v="39013.0"/>
        <n v="8433.0"/>
        <n v="40450.0"/>
        <n v="27616.0"/>
        <n v="15026.0"/>
        <n v="33935.0"/>
        <n v="22675.0"/>
        <n v="16356.0"/>
        <n v="21083.0"/>
        <n v="36535.0"/>
        <n v="1802.0"/>
        <n v="45598.0"/>
        <n v="48608.0"/>
        <n v="19951.0"/>
        <n v="20770.0"/>
        <n v="47036.0"/>
        <n v="3770.0"/>
        <n v="16740.0"/>
        <n v="21190.0"/>
        <n v="3969.0"/>
        <n v="15788.0"/>
        <n v="4529.0"/>
        <n v="11616.0"/>
        <n v="37553.0"/>
        <n v="25448.0"/>
        <n v="2912.0"/>
        <n v="37383.0"/>
        <n v="47758.0"/>
        <n v="36426.0"/>
        <n v="25127.0"/>
        <n v="17388.0"/>
        <n v="7181.0"/>
        <n v="939.0"/>
        <n v="17711.0"/>
        <n v="41891.0"/>
        <n v="1808.0"/>
        <n v="43056.0"/>
        <n v="43339.0"/>
        <n v="27121.0"/>
        <n v="45740.0"/>
        <n v="6046.0"/>
        <n v="33695.0"/>
        <n v="42933.0"/>
        <n v="32668.0"/>
        <n v="26081.0"/>
        <n v="2919.0"/>
        <n v="19001.0"/>
        <n v="33005.0"/>
        <n v="34902.0"/>
        <n v="36610.0"/>
        <n v="25838.0"/>
        <n v="23481.0"/>
        <n v="46180.0"/>
        <n v="10245.0"/>
        <n v="18089.0"/>
        <n v="14451.0"/>
        <n v="15713.0"/>
        <n v="3990.0"/>
        <n v="17118.0"/>
        <n v="26926.0"/>
        <n v="30126.0"/>
        <n v="37702.0"/>
        <n v="4135.0"/>
        <n v="5669.0"/>
        <n v="20243.0"/>
        <n v="11572.0"/>
        <n v="39009.0"/>
        <n v="34288.0"/>
        <n v="30037.0"/>
        <n v="13415.0"/>
        <n v="18364.0"/>
        <n v="20150.0"/>
        <n v="23359.0"/>
        <n v="40801.0"/>
        <n v="38918.0"/>
        <n v="21795.0"/>
        <n v="26427.0"/>
        <n v="25688.0"/>
        <n v="624.0"/>
        <n v="19144.0"/>
        <n v="15512.0"/>
        <n v="17486.0"/>
        <n v="37900.0"/>
        <n v="7601.0"/>
        <n v="48874.0"/>
        <n v="19575.0"/>
        <n v="34224.0"/>
        <n v="6129.0"/>
        <n v="44678.0"/>
        <n v="34440.0"/>
        <n v="21438.0"/>
        <n v="31527.0"/>
        <n v="45429.0"/>
        <n v="18216.0"/>
        <n v="46589.0"/>
        <n v="11536.0"/>
        <n v="47070.0"/>
        <n v="3884.0"/>
        <n v="24942.0"/>
        <n v="19983.0"/>
        <n v="8667.0"/>
        <n v="34134.0"/>
        <n v="7576.0"/>
        <n v="43401.0"/>
        <n v="19493.0"/>
        <n v="6980.0"/>
        <n v="9638.0"/>
        <n v="25722.0"/>
        <n v="43798.0"/>
        <n v="46921.0"/>
        <n v="33216.0"/>
        <n v="22653.0"/>
        <n v="46306.0"/>
        <n v="49935.0"/>
        <n v="23087.0"/>
        <n v="14090.0"/>
        <n v="15831.0"/>
        <n v="8954.0"/>
        <n v="43158.0"/>
        <n v="12338.0"/>
        <n v="15637.0"/>
        <n v="5785.0"/>
        <n v="13028.0"/>
        <n v="38371.0"/>
        <n v="25265.0"/>
        <n v="28601.0"/>
        <n v="36705.0"/>
        <n v="24799.0"/>
        <n v="2765.0"/>
        <n v="38631.0"/>
        <n v="2198.0"/>
        <n v="12229.0"/>
        <n v="40175.0"/>
        <n v="1295.0"/>
        <n v="7842.0"/>
        <n v="43350.0"/>
        <n v="29540.0"/>
        <n v="11066.0"/>
        <n v="5109.0"/>
        <n v="35564.0"/>
        <n v="2226.0"/>
        <n v="46701.0"/>
        <n v="1114.0"/>
        <n v="17069.0"/>
        <n v="5960.0"/>
        <n v="41940.0"/>
        <n v="44064.0"/>
        <n v="44035.0"/>
        <n v="7346.0"/>
        <n v="41722.0"/>
        <n v="12830.0"/>
        <n v="43552.0"/>
        <n v="23503.0"/>
        <n v="48705.0"/>
        <n v="30955.0"/>
        <n v="15374.0"/>
        <n v="31731.0"/>
        <n v="21411.0"/>
        <n v="42783.0"/>
        <n v="43578.0"/>
        <n v="7508.0"/>
        <n v="4774.0"/>
        <n v="47705.0"/>
        <n v="5818.0"/>
        <n v="34353.0"/>
        <n v="48923.0"/>
        <n v="30557.0"/>
        <n v="24030.0"/>
        <n v="21445.0"/>
        <n v="39394.0"/>
        <n v="23340.0"/>
        <n v="49014.0"/>
        <n v="41037.0"/>
        <n v="26880.0"/>
        <n v="45906.0"/>
        <n v="20857.0"/>
        <n v="6755.0"/>
        <n v="33108.0"/>
        <n v="918.0"/>
        <n v="21884.0"/>
        <n v="49961.0"/>
        <n v="49964.0"/>
        <n v="49041.0"/>
        <n v="11041.0"/>
        <n v="5238.0"/>
        <n v="16560.0"/>
        <n v="11382.0"/>
        <n v="1913.0"/>
        <n v="10629.0"/>
        <n v="10647.0"/>
        <n v="4855.0"/>
        <n v="32534.0"/>
        <n v="8927.0"/>
        <n v="3716.0"/>
        <n v="46491.0"/>
        <n v="21257.0"/>
        <n v="42518.0"/>
        <n v="43551.0"/>
        <n v="13269.0"/>
        <n v="4167.0"/>
        <n v="33791.0"/>
        <n v="6269.0"/>
        <n v="17087.0"/>
        <n v="2723.0"/>
        <n v="25831.0"/>
        <n v="28968.0"/>
        <n v="9656.0"/>
        <n v="29012.0"/>
        <n v="2536.0"/>
        <n v="34399.0"/>
        <n v="45433.0"/>
        <n v="38805.0"/>
        <n v="30641.0"/>
        <n v="37849.0"/>
        <n v="46286.0"/>
        <n v="13151.0"/>
        <n v="29299.0"/>
        <n v="31681.0"/>
        <n v="24205.0"/>
        <n v="25257.0"/>
        <n v="672.0"/>
        <n v="19633.0"/>
        <n v="9336.0"/>
        <n v="30437.0"/>
        <n v="41658.0"/>
        <n v="14160.0"/>
        <n v="37220.0"/>
        <n v="2487.0"/>
        <n v="4945.0"/>
        <n v="20904.0"/>
        <n v="23258.0"/>
        <n v="36158.0"/>
        <n v="2303.0"/>
        <n v="34739.0"/>
        <n v="42651.0"/>
        <n v="15873.0"/>
        <n v="30662.0"/>
        <n v="11026.0"/>
        <n v="4918.0"/>
        <n v="6863.0"/>
        <n v="19942.0"/>
        <n v="27520.0"/>
        <n v="33379.0"/>
        <n v="45706.0"/>
        <n v="43893.0"/>
        <n v="7449.0"/>
        <n v="7487.0"/>
        <n v="21121.0"/>
        <n v="26405.0"/>
        <n v="11737.0"/>
        <n v="35756.0"/>
        <n v="2453.0"/>
        <n v="44788.0"/>
        <n v="29240.0"/>
        <n v="32119.0"/>
        <n v="29798.0"/>
        <n v="48030.0"/>
        <n v="9739.0"/>
        <n v="818.0"/>
        <n v="9797.0"/>
        <n v="1792.0"/>
        <n v="35738.0"/>
        <n v="6341.0"/>
        <n v="8692.0"/>
        <n v="28430.0"/>
        <n v="13408.0"/>
        <n v="16121.0"/>
        <n v="907.0"/>
        <n v="28620.0"/>
        <n v="33233.0"/>
        <n v="33305.0"/>
        <n v="37983.0"/>
        <n v="2060.0"/>
        <n v="46115.0"/>
        <n v="23510.0"/>
        <n v="7739.0"/>
        <n v="21186.0"/>
        <n v="26836.0"/>
        <n v="25894.0"/>
        <n v="47658.0"/>
        <n v="37340.0"/>
        <n v="38911.0"/>
        <n v="32678.0"/>
        <n v="18579.0"/>
        <n v="36807.0"/>
        <n v="42793.0"/>
        <n v="31888.0"/>
        <n v="16605.0"/>
        <n v="5940.0"/>
        <n v="23676.0"/>
        <n v="21457.0"/>
        <n v="26235.0"/>
        <n v="15479.0"/>
        <n v="30402.0"/>
        <n v="38194.0"/>
        <n v="30907.0"/>
        <n v="3508.0"/>
        <n v="42038.0"/>
        <n v="21320.0"/>
        <n v="39156.0"/>
        <n v="41142.0"/>
        <n v="20548.0"/>
        <n v="5430.0"/>
        <n v="25580.0"/>
        <n v="10363.0"/>
        <n v="23621.0"/>
        <n v="8903.0"/>
        <n v="15902.0"/>
        <n v="19100.0"/>
        <n v="35182.0"/>
        <n v="31015.0"/>
        <n v="6138.0"/>
        <n v="44361.0"/>
        <n v="42644.0"/>
        <n v="26572.0"/>
        <n v="22621.0"/>
        <n v="6676.0"/>
        <n v="38517.0"/>
        <n v="30821.0"/>
        <n v="6937.0"/>
        <n v="3812.0"/>
        <n v="29759.0"/>
        <n v="45631.0"/>
        <n v="37682.0"/>
        <n v="44628.0"/>
        <n v="43324.0"/>
        <n v="14628.0"/>
        <n v="41738.0"/>
        <n v="21415.0"/>
        <n v="14620.0"/>
        <n v="12844.0"/>
        <n v="39035.0"/>
        <n v="22920.0"/>
        <n v="19091.0"/>
        <n v="28100.0"/>
        <n v="23680.0"/>
        <n v="20987.0"/>
        <n v="37782.0"/>
        <n v="15485.0"/>
        <n v="17904.0"/>
        <n v="42519.0"/>
        <n v="5093.0"/>
        <n v="10515.0"/>
        <n v="44652.0"/>
        <n v="17559.0"/>
        <n v="36267.0"/>
        <n v="10712.0"/>
        <n v="30655.0"/>
        <n v="49219.0"/>
        <n v="29855.0"/>
        <n v="40197.0"/>
        <n v="31139.0"/>
        <n v="28708.0"/>
        <n v="39788.0"/>
        <n v="34133.0"/>
        <n v="30031.0"/>
        <n v="43099.0"/>
        <n v="41236.0"/>
        <n v="18396.0"/>
        <n v="7151.0"/>
        <n v="49075.0"/>
        <n v="32863.0"/>
        <n v="3477.0"/>
        <n v="12321.0"/>
        <n v="24342.0"/>
        <n v="45440.0"/>
        <n v="36761.0"/>
        <n v="8508.0"/>
        <n v="12488.0"/>
        <n v="19139.0"/>
        <n v="7394.0"/>
        <n v="12153.0"/>
        <n v="30135.0"/>
        <n v="15265.0"/>
        <n v="7922.0"/>
        <n v="47042.0"/>
        <n v="45276.0"/>
        <n v="10997.0"/>
        <n v="14933.0"/>
        <n v="19514.0"/>
        <n v="45040.0"/>
        <n v="35693.0"/>
        <n v="22329.0"/>
        <n v="29494.0"/>
        <n v="38076.0"/>
        <n v="5848.0"/>
        <n v="5366.0"/>
        <n v="15650.0"/>
        <n v="30127.0"/>
        <n v="10623.0"/>
        <n v="10002.0"/>
        <n v="29458.0"/>
        <n v="12781.0"/>
        <n v="7573.0"/>
        <n v="2314.0"/>
        <n v="40998.0"/>
        <n v="26794.0"/>
        <n v="3712.0"/>
        <n v="18408.0"/>
        <n v="29849.0"/>
        <n v="36087.0"/>
        <n v="46060.0"/>
        <n v="22672.0"/>
        <n v="32215.0"/>
        <n v="22199.0"/>
        <n v="10498.0"/>
        <n v="15573.0"/>
        <n v="9411.0"/>
        <n v="42188.0"/>
        <n v="37464.0"/>
        <n v="10444.0"/>
        <n v="22746.0"/>
        <n v="33466.0"/>
        <n v="17969.0"/>
        <n v="21412.0"/>
        <n v="18329.0"/>
        <n v="41838.0"/>
        <n v="9228.0"/>
        <n v="6648.0"/>
        <n v="19067.0"/>
        <n v="18255.0"/>
        <n v="31117.0"/>
        <n v="47593.0"/>
        <n v="7790.0"/>
        <n v="29396.0"/>
        <n v="8249.0"/>
        <n v="17610.0"/>
        <n v="18716.0"/>
        <n v="3692.0"/>
        <n v="4221.0"/>
        <n v="8930.0"/>
        <n v="13973.0"/>
        <n v="27747.0"/>
        <n v="39489.0"/>
        <n v="32683.0"/>
        <n v="28335.0"/>
        <n v="1089.0"/>
        <n v="13018.0"/>
        <n v="7513.0"/>
        <n v="42369.0"/>
        <n v="17819.0"/>
        <n v="30783.0"/>
        <n v="1806.0"/>
        <n v="17368.0"/>
        <n v="16667.0"/>
        <n v="24631.0"/>
        <n v="39796.0"/>
        <n v="11669.0"/>
        <n v="38168.0"/>
        <n v="1539.0"/>
        <n v="15565.0"/>
        <n v="41962.0"/>
        <n v="27969.0"/>
        <n v="32361.0"/>
        <n v="33294.0"/>
        <n v="38669.0"/>
        <n v="42502.0"/>
        <n v="23838.0"/>
        <n v="17015.0"/>
        <n v="42457.0"/>
        <n v="41208.0"/>
        <n v="44066.0"/>
        <n v="19038.0"/>
        <n v="46029.0"/>
        <n v="5108.0"/>
        <n v="33996.0"/>
        <n v="39744.0"/>
        <n v="33765.0"/>
        <n v="1543.0"/>
        <n v="19628.0"/>
        <n v="28672.0"/>
        <n v="23901.0"/>
        <n v="47811.0"/>
        <n v="38130.0"/>
        <n v="41018.0"/>
        <n v="15120.0"/>
        <n v="21137.0"/>
        <n v="16910.0"/>
        <n v="18944.0"/>
        <n v="33729.0"/>
        <n v="27680.0"/>
        <n v="11492.0"/>
        <n v="41132.0"/>
        <n v="12344.0"/>
        <n v="18786.0"/>
        <n v="44979.0"/>
        <n v="38771.0"/>
        <n v="21565.0"/>
        <n v="24774.0"/>
        <n v="22142.0"/>
        <n v="32486.0"/>
        <n v="25125.0"/>
        <n v="35838.0"/>
        <n v="44149.0"/>
        <n v="16314.0"/>
        <n v="27606.0"/>
        <n v="41006.0"/>
        <n v="32051.0"/>
        <n v="12242.0"/>
        <n v="49943.0"/>
        <n v="45068.0"/>
        <n v="27789.0"/>
        <n v="3327.0"/>
        <n v="42392.0"/>
        <n v="27587.0"/>
        <n v="11431.0"/>
        <n v="10238.0"/>
        <n v="4000.0"/>
        <n v="20434.0"/>
        <n v="37963.0"/>
        <n v="5649.0"/>
        <n v="32132.0"/>
        <n v="43202.0"/>
        <n v="25948.0"/>
        <n v="30304.0"/>
        <n v="47026.0"/>
        <n v="49809.0"/>
        <n v="19527.0"/>
        <n v="27576.0"/>
        <n v="716.0"/>
        <n v="9592.0"/>
        <n v="4699.0"/>
        <n v="26144.0"/>
        <n v="40914.0"/>
        <n v="13705.0"/>
        <n v="8134.0"/>
        <n v="5963.0"/>
        <n v="41980.0"/>
        <n v="47062.0"/>
        <n v="45632.0"/>
        <n v="24692.0"/>
        <n v="16094.0"/>
        <n v="21996.0"/>
        <n v="18079.0"/>
        <n v="23571.0"/>
        <n v="34959.0"/>
        <n v="37433.0"/>
        <n v="17771.0"/>
        <n v="21461.0"/>
        <n v="23219.0"/>
        <n v="46176.0"/>
        <n v="15556.0"/>
        <n v="9400.0"/>
        <n v="47158.0"/>
        <n v="4716.0"/>
        <n v="7965.0"/>
        <n v="7095.0"/>
        <n v="21863.0"/>
        <n v="31846.0"/>
        <n v="39889.0"/>
        <n v="35141.0"/>
        <n v="35409.0"/>
        <n v="33439.0"/>
        <n v="5506.0"/>
        <n v="21224.0"/>
        <n v="21981.0"/>
        <n v="25803.0"/>
        <n v="2176.0"/>
        <n v="14238.0"/>
        <n v="15690.0"/>
        <n v="40108.0"/>
        <n v="38198.0"/>
        <n v="1369.0"/>
        <n v="23992.0"/>
        <n v="3242.0"/>
        <n v="19754.0"/>
        <n v="37509.0"/>
        <n v="9643.0"/>
        <n v="42945.0"/>
        <n v="30720.0"/>
        <n v="33958.0"/>
        <n v="13903.0"/>
        <n v="789.0"/>
        <n v="21845.0"/>
        <n v="27694.0"/>
        <n v="5184.0"/>
        <n v="2703.0"/>
        <n v="2695.0"/>
        <n v="14211.0"/>
        <n v="7759.0"/>
        <n v="23131.0"/>
        <n v="18968.0"/>
        <n v="24321.0"/>
        <n v="12145.0"/>
        <n v="4979.0"/>
        <n v="18504.0"/>
        <n v="21456.0"/>
        <n v="24634.0"/>
        <n v="13756.0"/>
        <n v="17485.0"/>
        <n v="11209.0"/>
        <n v="13787.0"/>
        <n v="24064.0"/>
        <n v="26873.0"/>
        <n v="44087.0"/>
        <n v="45590.0"/>
        <n v="16945.0"/>
        <n v="14204.0"/>
        <n v="6790.0"/>
        <n v="12221.0"/>
        <n v="46486.0"/>
        <n v="24127.0"/>
        <n v="11260.0"/>
        <n v="21889.0"/>
        <n v="33513.0"/>
        <n v="34622.0"/>
        <n v="14489.0"/>
        <n v="36814.0"/>
        <n v="10303.0"/>
        <n v="27056.0"/>
        <n v="18934.0"/>
        <n v="16950.0"/>
        <n v="10790.0"/>
        <n v="5242.0"/>
        <n v="10478.0"/>
        <n v="620.0"/>
        <n v="26566.0"/>
        <n v="19911.0"/>
        <n v="43761.0"/>
        <n v="36262.0"/>
        <n v="5490.0"/>
        <n v="13282.0"/>
        <n v="30332.0"/>
        <n v="43833.0"/>
        <n v="29631.0"/>
        <n v="30324.0"/>
        <n v="30653.0"/>
        <n v="10763.0"/>
        <n v="3616.0"/>
        <n v="26221.0"/>
        <n v="11395.0"/>
        <n v="48778.0"/>
        <n v="3503.0"/>
        <n v="16064.0"/>
        <n v="23750.0"/>
        <n v="48824.0"/>
        <n v="42480.0"/>
        <n v="34273.0"/>
        <n v="44479.0"/>
        <n v="21140.0"/>
        <n v="7366.0"/>
        <n v="31336.0"/>
        <n v="8683.0"/>
        <n v="17290.0"/>
        <n v="22097.0"/>
        <n v="39747.0"/>
        <n v="26305.0"/>
        <n v="7285.0"/>
        <n v="29097.0"/>
        <n v="30350.0"/>
        <n v="24421.0"/>
        <n v="22035.0"/>
        <n v="27942.0"/>
        <n v="21150.0"/>
        <n v="32447.0"/>
        <n v="40691.0"/>
        <n v="23157.0"/>
        <n v="22064.0"/>
        <n v="30857.0"/>
        <n v="35496.0"/>
        <n v="38180.0"/>
        <n v="2552.0"/>
        <n v="7557.0"/>
        <n v="49377.0"/>
        <n v="41453.0"/>
        <n v="7110.0"/>
        <n v="22245.0"/>
        <n v="25733.0"/>
        <n v="33850.0"/>
        <n v="38674.0"/>
        <n v="30987.0"/>
        <n v="13817.0"/>
        <n v="1928.0"/>
        <n v="17229.0"/>
        <n v="813.0"/>
        <n v="27389.0"/>
        <n v="3144.0"/>
        <n v="34844.0"/>
        <n v="22529.0"/>
        <n v="25065.0"/>
        <n v="27229.0"/>
        <n v="9715.0"/>
        <n v="9551.0"/>
        <n v="28691.0"/>
        <n v="46417.0"/>
        <n v="3563.0"/>
        <n v="32888.0"/>
        <n v="6415.0"/>
        <n v="14458.0"/>
        <n v="34036.0"/>
        <n v="26559.0"/>
        <n v="23289.0"/>
        <n v="4874.0"/>
        <n v="22484.0"/>
        <n v="3538.0"/>
        <n v="22620.0"/>
        <n v="11615.0"/>
        <n v="28808.0"/>
        <n v="43490.0"/>
        <n v="43224.0"/>
        <n v="46458.0"/>
        <n v="36554.0"/>
        <n v="25721.0"/>
        <n v="21163.0"/>
        <n v="7456.0"/>
        <n v="35339.0"/>
        <n v="15010.0"/>
        <n v="37286.0"/>
        <n v="2135.0"/>
        <n v="4622.0"/>
        <n v="38840.0"/>
        <n v="42860.0"/>
        <n v="7839.0"/>
        <n v="18668.0"/>
        <n v="22479.0"/>
        <n v="29968.0"/>
        <n v="35104.0"/>
        <n v="35577.0"/>
        <n v="36794.0"/>
        <n v="34272.0"/>
        <n v="1687.0"/>
        <n v="3239.0"/>
        <n v="49067.0"/>
        <n v="13968.0"/>
        <n v="2992.0"/>
        <n v="46483.0"/>
        <n v="5420.0"/>
        <n v="17426.0"/>
        <n v="48159.0"/>
        <n v="47973.0"/>
        <n v="28859.0"/>
        <n v="26107.0"/>
        <n v="38163.0"/>
        <n v="26579.0"/>
        <n v="21665.0"/>
        <n v="28147.0"/>
        <n v="12712.0"/>
        <n v="16968.0"/>
        <n v="24682.0"/>
        <n v="34248.0"/>
        <n v="28901.0"/>
        <n v="24778.0"/>
        <n v="29046.0"/>
        <n v="17166.0"/>
        <n v="33080.0"/>
        <n v="25834.0"/>
        <n v="24404.0"/>
        <n v="46146.0"/>
        <n v="16119.0"/>
        <n v="23184.0"/>
        <n v="42425.0"/>
        <n v="15603.0"/>
        <n v="26339.0"/>
        <n v="8998.0"/>
        <n v="34655.0"/>
        <n v="34993.0"/>
        <n v="35315.0"/>
        <n v="39432.0"/>
        <n v="37071.0"/>
        <n v="9072.0"/>
        <n v="33931.0"/>
        <n v="28976.0"/>
        <n v="21836.0"/>
        <n v="17208.0"/>
        <n v="30687.0"/>
        <n v="30900.0"/>
        <n v="31871.0"/>
        <n v="3383.0"/>
        <n v="49150.0"/>
        <n v="4281.0"/>
        <n v="38915.0"/>
        <n v="29683.0"/>
        <n v="602.0"/>
        <n v="12518.0"/>
        <n v="26326.0"/>
        <n v="30426.0"/>
        <n v="12299.0"/>
        <n v="9077.0"/>
        <n v="29616.0"/>
        <n v="32095.0"/>
        <n v="42905.0"/>
        <n v="31785.0"/>
        <n v="27562.0"/>
        <n v="44311.0"/>
        <n v="33297.0"/>
        <n v="13425.0"/>
        <n v="21859.0"/>
        <n v="1189.0"/>
        <n v="46222.0"/>
        <n v="16001.0"/>
        <n v="26351.0"/>
        <n v="21364.0"/>
        <n v="1581.0"/>
        <n v="5560.0"/>
        <n v="7584.0"/>
        <n v="48306.0"/>
        <n v="10991.0"/>
        <n v="38559.0"/>
        <n v="4510.0"/>
        <n v="45942.0"/>
        <n v="21842.0"/>
        <n v="3752.0"/>
        <n v="7700.0"/>
        <n v="1791.0"/>
        <n v="19317.0"/>
        <n v="49117.0"/>
        <n v="42845.0"/>
        <n v="31493.0"/>
        <n v="10667.0"/>
        <n v="36334.0"/>
        <n v="47259.0"/>
        <n v="29259.0"/>
        <n v="39731.0"/>
        <n v="34988.0"/>
        <n v="24088.0"/>
        <n v="23661.0"/>
        <n v="21215.0"/>
        <n v="44910.0"/>
        <n v="7635.0"/>
        <n v="17539.0"/>
        <n v="25202.0"/>
        <n v="14869.0"/>
        <n v="15499.0"/>
        <n v="11658.0"/>
        <n v="14824.0"/>
        <n v="3795.0"/>
        <n v="6481.0"/>
        <n v="18173.0"/>
        <n v="25249.0"/>
        <n v="36980.0"/>
        <n v="29063.0"/>
        <n v="23442.0"/>
        <n v="30167.0"/>
        <n v="37494.0"/>
        <n v="32178.0"/>
        <n v="41187.0"/>
        <n v="48372.0"/>
        <n v="21713.0"/>
        <n v="15580.0"/>
        <n v="48299.0"/>
        <n v="19534.0"/>
        <n v="40481.0"/>
        <n v="19843.0"/>
        <n v="33515.0"/>
        <n v="34929.0"/>
        <n v="12974.0"/>
        <n v="30361.0"/>
        <n v="27495.0"/>
        <n v="42612.0"/>
        <n v="39861.0"/>
        <n v="29430.0"/>
        <n v="23810.0"/>
        <n v="16071.0"/>
        <n v="23518.0"/>
        <n v="13823.0"/>
        <n v="36781.0"/>
        <n v="44491.0"/>
        <n v="13638.0"/>
        <n v="41039.0"/>
        <n v="24811.0"/>
        <n v="3478.0"/>
        <n v="12503.0"/>
        <n v="38085.0"/>
        <n v="24878.0"/>
        <n v="33389.0"/>
        <n v="26654.0"/>
        <n v="16458.0"/>
        <n v="43684.0"/>
        <n v="40794.0"/>
        <n v="14343.0"/>
        <n v="41740.0"/>
        <n v="31099.0"/>
        <n v="1402.0"/>
        <n v="6135.0"/>
        <n v="15636.0"/>
        <n v="23850.0"/>
        <n v="1720.0"/>
        <n v="1556.0"/>
        <n v="29145.0"/>
        <n v="43453.0"/>
        <n v="12156.0"/>
        <n v="18335.0"/>
        <n v="44487.0"/>
        <n v="28516.0"/>
        <n v="20265.0"/>
        <n v="37503.0"/>
        <n v="39165.0"/>
        <n v="37262.0"/>
        <n v="19771.0"/>
        <n v="4081.0"/>
        <n v="10557.0"/>
        <n v="28136.0"/>
        <n v="26364.0"/>
        <n v="36896.0"/>
        <n v="43231.0"/>
        <n v="17620.0"/>
        <n v="39563.0"/>
        <n v="30837.0"/>
        <n v="1870.0"/>
        <n v="19429.0"/>
        <n v="27821.0"/>
        <n v="20881.0"/>
        <n v="45968.0"/>
        <n v="23648.0"/>
        <n v="934.0"/>
        <n v="25100.0"/>
        <n v="26143.0"/>
        <n v="43529.0"/>
        <n v="27154.0"/>
        <n v="8716.0"/>
        <n v="17464.0"/>
        <n v="29751.0"/>
        <n v="27833.0"/>
        <n v="15567.0"/>
        <n v="12737.0"/>
        <n v="1470.0"/>
        <n v="45103.0"/>
        <n v="18820.0"/>
        <n v="35741.0"/>
        <n v="33536.0"/>
        <n v="32221.0"/>
        <n v="44654.0"/>
        <n v="15945.0"/>
        <n v="9750.0"/>
        <n v="32904.0"/>
        <n v="42523.0"/>
        <n v="26365.0"/>
        <n v="26146.0"/>
        <n v="17188.0"/>
        <n v="4457.0"/>
        <n v="12105.0"/>
        <n v="25740.0"/>
        <n v="41374.0"/>
        <n v="30767.0"/>
        <n v="38176.0"/>
        <n v="2936.0"/>
        <n v="42500.0"/>
        <n v="39831.0"/>
        <n v="38116.0"/>
        <n v="16593.0"/>
        <n v="16491.0"/>
        <n v="20750.0"/>
        <n v="6725.0"/>
        <n v="46808.0"/>
        <n v="25060.0"/>
        <n v="3695.0"/>
        <n v="11575.0"/>
        <n v="37661.0"/>
        <n v="15358.0"/>
        <n v="10734.0"/>
        <n v="29917.0"/>
        <n v="16887.0"/>
        <n v="23969.0"/>
        <n v="7671.0"/>
        <n v="25165.0"/>
        <n v="49159.0"/>
        <n v="33161.0"/>
        <n v="33458.0"/>
        <n v="21203.0"/>
        <n v="4870.0"/>
        <n v="33317.0"/>
        <n v="14710.0"/>
        <n v="26864.0"/>
        <n v="23561.0"/>
        <n v="2395.0"/>
        <n v="8739.0"/>
        <n v="34732.0"/>
        <n v="9613.0"/>
        <n v="21287.0"/>
        <n v="29184.0"/>
        <n v="18860.0"/>
        <n v="19613.0"/>
        <n v="8818.0"/>
        <n v="26736.0"/>
        <n v="26118.0"/>
        <n v="21782.0"/>
        <n v="21706.0"/>
        <n v="27153.0"/>
        <n v="42493.0"/>
        <n v="33029.0"/>
        <n v="28564.0"/>
        <n v="7805.0"/>
        <n v="46080.0"/>
        <n v="46515.0"/>
        <n v="31814.0"/>
        <n v="2183.0"/>
        <n v="29839.0"/>
        <n v="12603.0"/>
        <n v="26597.0"/>
        <n v="42144.0"/>
        <n v="45719.0"/>
        <n v="26456.0"/>
        <n v="8543.0"/>
        <n v="39996.0"/>
        <n v="6711.0"/>
        <n v="19246.0"/>
        <n v="46329.0"/>
        <n v="33058.0"/>
        <n v="7134.0"/>
        <n v="12633.0"/>
        <n v="40899.0"/>
        <n v="37631.0"/>
        <n v="38162.0"/>
        <n v="40272.0"/>
        <n v="38836.0"/>
        <n v="21720.0"/>
        <n v="16186.0"/>
        <n v="3824.0"/>
        <n v="3406.0"/>
        <n v="48294.0"/>
        <n v="31597.0"/>
        <n v="16789.0"/>
        <n v="13941.0"/>
        <n v="49036.0"/>
        <n v="7493.0"/>
        <n v="18191.0"/>
        <n v="29615.0"/>
        <n v="8580.0"/>
        <n v="38174.0"/>
        <n v="20723.0"/>
        <n v="23835.0"/>
        <n v="36660.0"/>
        <n v="44261.0"/>
        <n v="9431.0"/>
        <n v="32371.0"/>
        <n v="19819.0"/>
        <n v="1557.0"/>
        <n v="46250.0"/>
        <n v="47596.0"/>
        <n v="22582.0"/>
        <n v="15597.0"/>
        <n v="14584.0"/>
        <n v="35788.0"/>
        <n v="8992.0"/>
        <n v="14331.0"/>
        <n v="16479.0"/>
        <n v="9308.0"/>
        <n v="29411.0"/>
        <n v="40171.0"/>
        <n v="766.0"/>
        <n v="21591.0"/>
        <n v="6337.0"/>
        <n v="5171.0"/>
        <n v="1130.0"/>
        <n v="16407.0"/>
        <n v="5640.0"/>
        <n v="3918.0"/>
        <n v="9440.0"/>
        <n v="47240.0"/>
        <n v="40150.0"/>
        <n v="31335.0"/>
        <n v="12092.0"/>
        <n v="24626.0"/>
        <n v="12771.0"/>
        <n v="28866.0"/>
        <n v="3112.0"/>
        <n v="38768.0"/>
        <n v="25385.0"/>
        <n v="16432.0"/>
        <n v="15437.0"/>
        <n v="41965.0"/>
        <n v="49531.0"/>
        <n v="22742.0"/>
        <n v="43789.0"/>
        <n v="38513.0"/>
        <n v="42351.0"/>
        <n v="17894.0"/>
        <n v="23477.0"/>
        <n v="35773.0"/>
        <n v="28359.0"/>
        <n v="39056.0"/>
        <n v="8769.0"/>
        <n v="38469.0"/>
        <n v="38193.0"/>
        <n v="43856.0"/>
        <n v="18305.0"/>
        <n v="18322.0"/>
        <n v="17280.0"/>
        <n v="24761.0"/>
        <n v="49410.0"/>
        <n v="44350.0"/>
        <n v="45709.0"/>
        <n v="45446.0"/>
        <n v="44556.0"/>
        <n v="33800.0"/>
        <n v="35909.0"/>
        <n v="28075.0"/>
        <n v="2787.0"/>
        <n v="31839.0"/>
        <n v="7458.0"/>
        <n v="7325.0"/>
        <n v="11877.0"/>
        <n v="40243.0"/>
        <n v="41452.0"/>
        <n v="1885.0"/>
        <n v="38479.0"/>
        <n v="28824.0"/>
        <n v="38328.0"/>
        <n v="11938.0"/>
        <n v="16705.0"/>
        <n v="6688.0"/>
        <n v="10008.0"/>
        <n v="35613.0"/>
        <n v="10604.0"/>
        <n v="47752.0"/>
        <n v="33327.0"/>
        <n v="20586.0"/>
        <n v="48408.0"/>
        <n v="3676.0"/>
        <n v="22127.0"/>
        <n v="10047.0"/>
        <n v="16627.0"/>
        <n v="48590.0"/>
        <n v="40907.0"/>
        <n v="11339.0"/>
        <n v="18961.0"/>
        <n v="34171.0"/>
        <n v="5026.0"/>
        <n v="30410.0"/>
        <n v="7033.0"/>
        <n v="2463.0"/>
        <n v="5707.0"/>
        <n v="26430.0"/>
        <n v="4270.0"/>
        <n v="18537.0"/>
        <n v="10109.0"/>
        <n v="3402.0"/>
        <n v="11759.0"/>
        <n v="5568.0"/>
        <n v="9436.0"/>
        <n v="16854.0"/>
        <n v="20346.0"/>
        <n v="27122.0"/>
        <n v="40277.0"/>
        <n v="25143.0"/>
        <n v="12261.0"/>
        <n v="43945.0"/>
        <n v="37315.0"/>
        <n v="1204.0"/>
        <n v="36981.0"/>
        <n v="17713.0"/>
        <n v="49429.0"/>
        <n v="4746.0"/>
        <n v="29614.0"/>
        <n v="37425.0"/>
        <n v="25544.0"/>
        <n v="28626.0"/>
        <n v="31459.0"/>
        <n v="21631.0"/>
        <n v="30460.0"/>
        <n v="36780.0"/>
        <n v="30420.0"/>
        <n v="3497.0"/>
        <n v="48087.0"/>
        <n v="17470.0"/>
        <n v="22530.0"/>
        <n v="26129.0"/>
        <n v="11324.0"/>
        <n v="27693.0"/>
        <n v="43634.0"/>
        <n v="47534.0"/>
        <n v="4580.0"/>
        <n v="7421.0"/>
        <n v="29047.0"/>
        <n v="19806.0"/>
        <n v="25122.0"/>
        <n v="10210.0"/>
        <n v="25876.0"/>
        <n v="13613.0"/>
        <n v="42424.0"/>
        <n v="17013.0"/>
        <n v="18630.0"/>
        <n v="27637.0"/>
        <n v="18582.0"/>
        <n v="848.0"/>
        <n v="1467.0"/>
        <n v="17728.0"/>
        <n v="18001.0"/>
        <n v="36028.0"/>
        <n v="2096.0"/>
        <n v="29625.0"/>
        <n v="45947.0"/>
        <n v="4175.0"/>
        <n v="47656.0"/>
        <n v="18013.0"/>
        <n v="7173.0"/>
        <n v="17135.0"/>
        <n v="38767.0"/>
        <n v="3674.0"/>
        <n v="3473.0"/>
        <n v="31772.0"/>
        <n v="12931.0"/>
        <n v="13276.0"/>
        <n v="15736.0"/>
        <n v="18222.0"/>
        <n v="35503.0"/>
        <n v="14275.0"/>
        <n v="25835.0"/>
        <n v="47273.0"/>
        <n v="20838.0"/>
        <n v="34257.0"/>
        <n v="3306.0"/>
        <n v="11770.0"/>
        <n v="13183.0"/>
        <n v="37478.0"/>
        <n v="3801.0"/>
        <n v="26463.0"/>
        <n v="30672.0"/>
        <n v="1238.0"/>
        <n v="17949.0"/>
        <n v="44908.0"/>
        <n v="44135.0"/>
        <n v="3205.0"/>
        <n v="787.0"/>
        <n v="36609.0"/>
        <n v="21361.0"/>
        <n v="25855.0"/>
        <n v="45571.0"/>
        <n v="4177.0"/>
        <n v="15086.0"/>
        <n v="46552.0"/>
        <n v="20799.0"/>
        <n v="33038.0"/>
        <n v="12898.0"/>
        <n v="4255.0"/>
        <n v="31988.0"/>
        <n v="13071.0"/>
        <n v="31799.0"/>
        <n v="29370.0"/>
        <n v="22261.0"/>
        <n v="8157.0"/>
        <n v="28512.0"/>
        <n v="20206.0"/>
        <n v="40485.0"/>
        <n v="47595.0"/>
        <n v="2038.0"/>
        <n v="29223.0"/>
        <n v="9930.0"/>
        <n v="48973.0"/>
        <n v="4458.0"/>
        <n v="36848.0"/>
        <n v="46770.0"/>
        <n v="15692.0"/>
        <n v="5556.0"/>
        <n v="19160.0"/>
        <n v="7471.0"/>
        <n v="47702.0"/>
        <n v="26723.0"/>
        <n v="44722.0"/>
        <n v="14401.0"/>
        <n v="41604.0"/>
        <n v="32919.0"/>
        <n v="28749.0"/>
        <n v="19141.0"/>
        <n v="1474.0"/>
        <n v="47763.0"/>
        <n v="48916.0"/>
        <n v="9862.0"/>
        <n v="18442.0"/>
        <n v="32940.0"/>
        <n v="46520.0"/>
        <n v="45931.0"/>
        <n v="8985.0"/>
        <n v="32011.0"/>
        <n v="38006.0"/>
        <n v="11316.0"/>
        <n v="9094.0"/>
        <n v="5181.0"/>
        <n v="37716.0"/>
        <n v="4406.0"/>
        <n v="31131.0"/>
        <n v="2288.0"/>
        <n v="35881.0"/>
        <n v="1846.0"/>
        <n v="5305.0"/>
        <n v="10473.0"/>
        <n v="19897.0"/>
        <n v="42791.0"/>
        <n v="44325.0"/>
        <n v="28510.0"/>
        <n v="34924.0"/>
        <n v="34389.0"/>
        <n v="13005.0"/>
        <n v="24220.0"/>
        <n v="7093.0"/>
        <n v="38333.0"/>
        <n v="42941.0"/>
        <n v="25368.0"/>
        <n v="3340.0"/>
        <n v="37400.0"/>
        <n v="8405.0"/>
        <n v="46386.0"/>
        <n v="14144.0"/>
        <n v="11494.0"/>
        <n v="5527.0"/>
        <n v="35827.0"/>
        <n v="39991.0"/>
        <n v="16955.0"/>
        <n v="25115.0"/>
        <n v="44352.0"/>
        <n v="23748.0"/>
        <n v="23409.0"/>
        <n v="43296.0"/>
        <n v="38448.0"/>
        <n v="41082.0"/>
        <n v="6545.0"/>
        <n v="5819.0"/>
        <n v="26374.0"/>
        <n v="42632.0"/>
        <n v="677.0"/>
        <n v="16468.0"/>
        <n v="8186.0"/>
        <n v="12560.0"/>
        <n v="36097.0"/>
        <n v="38431.0"/>
        <n v="31891.0"/>
        <n v="40077.0"/>
        <n v="45133.0"/>
        <n v="39456.0"/>
        <n v="41258.0"/>
        <n v="47171.0"/>
        <n v="23320.0"/>
        <n v="12097.0"/>
        <n v="47229.0"/>
        <n v="23760.0"/>
        <n v="48133.0"/>
        <n v="16178.0"/>
        <n v="16227.0"/>
        <n v="44416.0"/>
        <n v="37859.0"/>
        <n v="20506.0"/>
        <n v="36304.0"/>
        <n v="32908.0"/>
        <n v="1883.0"/>
        <n v="5790.0"/>
        <n v="7238.0"/>
        <n v="6106.0"/>
        <n v="49021.0"/>
        <n v="46521.0"/>
        <n v="15604.0"/>
        <n v="20823.0"/>
        <n v="7089.0"/>
        <n v="26944.0"/>
        <n v="38330.0"/>
        <n v="774.0"/>
        <n v="14309.0"/>
        <n v="13920.0"/>
        <n v="8194.0"/>
        <n v="14941.0"/>
        <n v="48915.0"/>
        <n v="8731.0"/>
        <n v="1745.0"/>
        <n v="35958.0"/>
        <n v="29380.0"/>
        <n v="14759.0"/>
        <n v="9636.0"/>
        <n v="6028.0"/>
        <n v="23945.0"/>
        <n v="14272.0"/>
        <n v="22854.0"/>
        <n v="38089.0"/>
        <n v="40591.0"/>
        <n v="7956.0"/>
        <n v="17302.0"/>
        <n v="4227.0"/>
        <n v="17735.0"/>
        <n v="34493.0"/>
        <n v="38656.0"/>
        <n v="32268.0"/>
        <n v="16586.0"/>
        <n v="22327.0"/>
        <n v="41561.0"/>
        <n v="9686.0"/>
        <n v="7018.0"/>
        <n v="32479.0"/>
        <n v="47085.0"/>
        <n v="5261.0"/>
        <n v="25197.0"/>
        <n v="8464.0"/>
        <n v="31467.0"/>
        <n v="7367.0"/>
        <n v="20761.0"/>
        <n v="7505.0"/>
        <n v="12147.0"/>
        <n v="36180.0"/>
        <n v="27665.0"/>
        <n v="30222.0"/>
        <n v="1134.0"/>
        <n v="5051.0"/>
        <n v="15278.0"/>
        <n v="43251.0"/>
        <n v="39608.0"/>
        <n v="31002.0"/>
        <n v="19003.0"/>
        <n v="14053.0"/>
        <n v="9153.0"/>
        <n v="14935.0"/>
        <n v="22646.0"/>
        <n v="20776.0"/>
        <n v="25658.0"/>
        <n v="15002.0"/>
        <n v="46543.0"/>
        <n v="45173.0"/>
        <n v="28714.0"/>
        <n v="658.0"/>
        <n v="24142.0"/>
        <n v="1893.0"/>
        <n v="7391.0"/>
        <n v="11313.0"/>
        <n v="42049.0"/>
        <n v="42934.0"/>
        <n v="28764.0"/>
        <n v="44646.0"/>
        <n v="17049.0"/>
        <n v="14663.0"/>
        <n v="23773.0"/>
        <n v="20489.0"/>
        <n v="29930.0"/>
        <n v="6584.0"/>
        <n v="17609.0"/>
        <n v="44082.0"/>
        <n v="895.0"/>
        <n v="11471.0"/>
        <n v="43650.0"/>
        <n v="12736.0"/>
        <n v="24746.0"/>
        <n v="40742.0"/>
        <n v="7945.0"/>
        <n v="27114.0"/>
        <n v="38841.0"/>
        <n v="25827.0"/>
        <n v="38090.0"/>
        <n v="16124.0"/>
        <n v="13263.0"/>
        <n v="1716.0"/>
        <n v="9827.0"/>
        <n v="30528.0"/>
        <n v="46811.0"/>
        <n v="33912.0"/>
        <n v="20500.0"/>
        <n v="25215.0"/>
        <n v="40857.0"/>
        <n v="21546.0"/>
        <n v="20697.0"/>
        <n v="6126.0"/>
        <n v="41608.0"/>
        <n v="45110.0"/>
        <n v="16907.0"/>
        <n v="4915.0"/>
        <n v="49626.0"/>
        <n v="19305.0"/>
        <n v="30729.0"/>
        <n v="16847.0"/>
        <n v="43223.0"/>
        <n v="13236.0"/>
        <n v="7318.0"/>
        <n v="45312.0"/>
        <n v="47397.0"/>
        <n v="13949.0"/>
        <n v="17664.0"/>
        <n v="22799.0"/>
        <n v="22740.0"/>
        <n v="19258.0"/>
        <n v="37256.0"/>
        <n v="31633.0"/>
        <n v="37095.0"/>
        <n v="38487.0"/>
        <n v="16513.0"/>
        <n v="26954.0"/>
        <n v="31438.0"/>
        <n v="749.0"/>
        <n v="32007.0"/>
        <n v="15009.0"/>
        <n v="13579.0"/>
        <n v="48283.0"/>
        <n v="6103.0"/>
        <n v="25980.0"/>
        <n v="25778.0"/>
        <n v="29173.0"/>
        <n v="8899.0"/>
        <n v="12677.0"/>
        <n v="27188.0"/>
        <n v="22246.0"/>
        <n v="38650.0"/>
        <n v="46923.0"/>
        <n v="3693.0"/>
        <n v="32066.0"/>
        <n v="40436.0"/>
        <n v="27437.0"/>
        <n v="9054.0"/>
        <n v="33040.0"/>
        <n v="40991.0"/>
        <n v="47901.0"/>
        <n v="2528.0"/>
        <n v="29142.0"/>
        <n v="7163.0"/>
        <n v="48038.0"/>
        <n v="8882.0"/>
        <n v="39038.0"/>
        <n v="29880.0"/>
        <n v="44167.0"/>
        <n v="21114.0"/>
        <n v="27024.0"/>
        <n v="43753.0"/>
        <n v="45910.0"/>
        <n v="46531.0"/>
        <n v="30092.0"/>
        <n v="25698.0"/>
        <n v="13237.0"/>
        <n v="34178.0"/>
        <n v="42405.0"/>
        <n v="29657.0"/>
        <n v="40301.0"/>
        <n v="45490.0"/>
        <n v="1464.0"/>
        <n v="3041.0"/>
        <n v="46230.0"/>
        <n v="6990.0"/>
        <n v="40228.0"/>
        <n v="9190.0"/>
        <n v="5714.0"/>
        <n v="22420.0"/>
        <n v="45572.0"/>
        <n v="8285.0"/>
        <n v="34638.0"/>
        <n v="31887.0"/>
        <n v="35839.0"/>
        <n v="40470.0"/>
        <n v="12706.0"/>
        <n v="23017.0"/>
        <n v="22392.0"/>
        <n v="4092.0"/>
        <n v="9967.0"/>
        <n v="39712.0"/>
        <n v="24884.0"/>
        <n v="2426.0"/>
        <n v="6359.0"/>
        <n v="4894.0"/>
        <n v="26211.0"/>
        <n v="9833.0"/>
        <n v="34297.0"/>
        <n v="18640.0"/>
        <n v="26330.0"/>
        <n v="22551.0"/>
        <n v="33771.0"/>
        <n v="21559.0"/>
        <n v="41066.0"/>
        <n v="21029.0"/>
        <n v="28231.0"/>
        <n v="37896.0"/>
        <n v="19454.0"/>
        <n v="6003.0"/>
        <n v="24355.0"/>
        <n v="5599.0"/>
        <n v="12335.0"/>
        <n v="28551.0"/>
        <n v="27977.0"/>
        <n v="3894.0"/>
        <n v="14394.0"/>
        <n v="41760.0"/>
        <n v="16120.0"/>
        <n v="30856.0"/>
        <n v="25030.0"/>
        <n v="23160.0"/>
        <n v="5617.0"/>
        <n v="28730.0"/>
        <n v="14821.0"/>
        <n v="8287.0"/>
        <n v="16901.0"/>
        <n v="44590.0"/>
        <n v="38182.0"/>
        <n v="38630.0"/>
        <n v="41312.0"/>
        <n v="37987.0"/>
        <n v="45814.0"/>
        <n v="14100.0"/>
        <n v="33822.0"/>
        <n v="1491.0"/>
        <n v="33906.0"/>
        <n v="45091.0"/>
        <n v="44993.0"/>
        <n v="29827.0"/>
        <n v="22009.0"/>
        <n v="32326.0"/>
        <n v="32336.0"/>
        <n v="13232.0"/>
        <n v="45199.0"/>
        <n v="35982.0"/>
        <n v="41800.0"/>
        <n v="27704.0"/>
        <n v="46006.0"/>
        <n v="24530.0"/>
        <n v="34351.0"/>
        <n v="48767.0"/>
        <n v="9363.0"/>
        <n v="9016.0"/>
        <n v="15910.0"/>
        <n v="8081.0"/>
        <n v="42698.0"/>
        <n v="36111.0"/>
        <n v="6727.0"/>
        <n v="44933.0"/>
        <n v="39334.0"/>
        <n v="48225.0"/>
        <n v="47432.0"/>
        <n v="19004.0"/>
        <n v="35761.0"/>
        <n v="2125.0"/>
        <n v="640.0"/>
        <n v="29773.0"/>
        <n v="2710.0"/>
        <n v="6380.0"/>
        <n v="17423.0"/>
        <n v="47258.0"/>
        <n v="33406.0"/>
        <n v="7427.0"/>
        <n v="27908.0"/>
        <n v="27396.0"/>
        <n v="12672.0"/>
        <n v="47518.0"/>
        <n v="25780.0"/>
        <n v="2474.0"/>
        <n v="47193.0"/>
        <n v="48827.0"/>
        <n v="32698.0"/>
        <n v="24184.0"/>
        <n v="15569.0"/>
        <n v="12636.0"/>
        <n v="27279.0"/>
        <n v="4300.0"/>
        <n v="37686.0"/>
        <n v="28139.0"/>
        <n v="9044.0"/>
        <n v="1849.0"/>
        <n v="42461.0"/>
        <n v="32155.0"/>
        <n v="28066.0"/>
        <n v="17854.0"/>
        <n v="11398.0"/>
        <n v="40533.0"/>
        <n v="4860.0"/>
        <n v="45567.0"/>
        <n v="30271.0"/>
        <n v="22292.0"/>
        <n v="35540.0"/>
        <n v="16865.0"/>
        <n v="15892.0"/>
        <n v="4582.0"/>
        <n v="17673.0"/>
        <n v="19695.0"/>
        <n v="30560.0"/>
        <n v="21582.0"/>
        <n v="39208.0"/>
        <n v="17041.0"/>
        <n v="26868.0"/>
        <n v="19860.0"/>
        <n v="21599.0"/>
        <n v="34885.0"/>
        <n v="28010.0"/>
        <n v="24424.0"/>
        <n v="34018.0"/>
        <n v="13287.0"/>
        <n v="31895.0"/>
        <n v="30273.0"/>
        <n v="48861.0"/>
        <n v="31130.0"/>
        <n v="18136.0"/>
        <n v="43960.0"/>
        <n v="37108.0"/>
        <n v="18150.0"/>
        <n v="49420.0"/>
        <n v="23335.0"/>
        <n v="14626.0"/>
        <n v="43924.0"/>
        <n v="24465.0"/>
        <n v="18317.0"/>
        <n v="43234.0"/>
        <n v="34141.0"/>
        <n v="38963.0"/>
        <n v="17456.0"/>
        <n v="5764.0"/>
        <n v="25007.0"/>
        <n v="22138.0"/>
        <n v="10484.0"/>
        <n v="4752.0"/>
        <n v="31501.0"/>
        <n v="14434.0"/>
        <n v="44692.0"/>
        <n v="30659.0"/>
        <n v="9322.0"/>
        <n v="37440.0"/>
        <n v="31968.0"/>
        <n v="9595.0"/>
        <n v="24098.0"/>
        <n v="34915.0"/>
        <n v="7811.0"/>
        <n v="17617.0"/>
        <n v="19224.0"/>
        <n v="42143.0"/>
        <n v="24871.0"/>
        <n v="3145.0"/>
        <n v="23323.0"/>
        <n v="7262.0"/>
        <n v="44260.0"/>
        <n v="7574.0"/>
        <n v="13192.0"/>
        <n v="22247.0"/>
        <n v="27738.0"/>
        <n v="42172.0"/>
        <n v="38661.0"/>
        <n v="48820.0"/>
        <n v="10103.0"/>
        <n v="11153.0"/>
        <n v="2877.0"/>
        <n v="2898.0"/>
        <n v="25790.0"/>
        <n v="29455.0"/>
        <n v="11678.0"/>
        <n v="16344.0"/>
        <n v="45705.0"/>
        <n v="47476.0"/>
        <n v="49595.0"/>
        <n v="39620.0"/>
        <n v="4085.0"/>
        <n v="9000.0"/>
        <n v="18443.0"/>
        <n v="49475.0"/>
        <n v="32961.0"/>
        <n v="47757.0"/>
        <n v="12536.0"/>
        <n v="44314.0"/>
        <n v="11606.0"/>
        <n v="19328.0"/>
        <n v="37493.0"/>
        <n v="5406.0"/>
        <n v="40104.0"/>
        <n v="33699.0"/>
        <n v="14848.0"/>
        <n v="39170.0"/>
        <n v="40642.0"/>
        <n v="37235.0"/>
        <n v="4157.0"/>
        <n v="563.0"/>
        <n v="24766.0"/>
        <n v="26565.0"/>
        <n v="9220.0"/>
        <n v="16243.0"/>
        <n v="16371.0"/>
        <n v="26576.0"/>
        <n v="629.0"/>
        <n v="1965.0"/>
        <n v="1488.0"/>
        <n v="11726.0"/>
        <n v="22317.0"/>
        <n v="15791.0"/>
        <n v="37910.0"/>
        <n v="18509.0"/>
        <n v="40722.0"/>
        <n v="25139.0"/>
        <n v="42570.0"/>
        <n v="22412.0"/>
        <n v="36144.0"/>
        <n v="4696.0"/>
        <n v="22641.0"/>
        <n v="20114.0"/>
        <n v="17670.0"/>
      </sharedItems>
    </cacheField>
    <cacheField name="Payment_Method" numFmtId="0">
      <sharedItems>
        <s v="Card"/>
        <s v="Bank Transfer"/>
        <s v="Cheque"/>
        <s v="UPI"/>
        <s v="Not Recorded"/>
      </sharedItems>
    </cacheField>
    <cacheField name=" " numFmtId="0">
      <sharedItems containsString="0" containsBlank="1" containsNumber="1" containsInteger="1">
        <n v="0.0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1" sheet="Sales"/>
  </cacheSource>
  <cacheFields>
    <cacheField name="Order_ID" numFmtId="0">
      <sharedItems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  <s v="ORD05001"/>
        <s v="ORD05002"/>
        <s v="ORD05003"/>
        <s v="ORD05004"/>
        <s v="ORD05005"/>
        <s v="ORD05006"/>
        <s v="ORD05007"/>
        <s v="ORD05008"/>
        <s v="ORD05009"/>
        <s v="ORD05010"/>
        <s v="ORD05011"/>
        <s v="ORD05012"/>
        <s v="ORD05013"/>
        <s v="ORD05014"/>
        <s v="ORD05015"/>
        <s v="ORD05016"/>
        <s v="ORD05017"/>
        <s v="ORD05018"/>
        <s v="ORD05019"/>
        <s v="ORD05020"/>
        <s v="ORD05021"/>
        <s v="ORD05022"/>
        <s v="ORD05023"/>
        <s v="ORD05024"/>
        <s v="ORD05025"/>
        <s v="ORD05026"/>
        <s v="ORD05027"/>
        <s v="ORD05028"/>
        <s v="ORD05029"/>
        <s v="ORD05030"/>
        <s v="ORD05031"/>
        <s v="ORD05032"/>
        <s v="ORD05033"/>
        <s v="ORD05034"/>
        <s v="ORD05035"/>
        <s v="ORD05036"/>
        <s v="ORD05037"/>
        <s v="ORD05038"/>
        <s v="ORD05039"/>
        <s v="ORD05040"/>
        <s v="ORD05041"/>
        <s v="ORD05042"/>
        <s v="ORD05043"/>
        <s v="ORD05044"/>
        <s v="ORD05045"/>
        <s v="ORD05046"/>
        <s v="ORD05047"/>
        <s v="ORD05048"/>
        <s v="ORD05049"/>
        <s v="ORD05050"/>
        <s v="ORD05051"/>
        <s v="ORD05052"/>
        <s v="ORD05053"/>
        <s v="ORD05054"/>
        <s v="ORD05055"/>
        <s v="ORD05056"/>
        <s v="ORD05057"/>
        <s v="ORD05058"/>
        <s v="ORD05059"/>
        <s v="ORD05060"/>
        <s v="ORD05061"/>
        <s v="ORD05062"/>
        <s v="ORD05063"/>
        <s v="ORD05064"/>
        <s v="ORD05065"/>
        <s v="ORD05066"/>
        <s v="ORD05067"/>
        <s v="ORD05068"/>
        <s v="ORD05069"/>
        <s v="ORD05070"/>
        <s v="ORD05071"/>
        <s v="ORD05072"/>
        <s v="ORD05073"/>
        <s v="ORD05074"/>
        <s v="ORD05075"/>
        <s v="ORD05076"/>
        <s v="ORD05077"/>
        <s v="ORD05078"/>
        <s v="ORD05079"/>
        <s v="ORD05080"/>
        <s v="ORD05081"/>
        <s v="ORD05082"/>
        <s v="ORD05083"/>
        <s v="ORD05084"/>
        <s v="ORD05085"/>
        <s v="ORD05086"/>
        <s v="ORD05087"/>
        <s v="ORD05088"/>
        <s v="ORD05089"/>
        <s v="ORD05090"/>
        <s v="ORD05091"/>
        <s v="ORD05092"/>
        <s v="ORD05093"/>
        <s v="ORD05094"/>
        <s v="ORD05095"/>
        <s v="ORD05096"/>
        <s v="ORD05097"/>
        <s v="ORD05098"/>
        <s v="ORD05099"/>
        <s v="ORD05100"/>
        <s v="ORD05101"/>
        <s v="ORD05102"/>
        <s v="ORD05103"/>
        <s v="ORD05104"/>
        <s v="ORD05105"/>
        <s v="ORD05106"/>
        <s v="ORD05107"/>
        <s v="ORD05108"/>
        <s v="ORD05109"/>
        <s v="ORD05110"/>
        <s v="ORD05111"/>
        <s v="ORD05112"/>
        <s v="ORD05113"/>
        <s v="ORD05114"/>
        <s v="ORD05115"/>
        <s v="ORD05116"/>
        <s v="ORD05117"/>
        <s v="ORD05118"/>
        <s v="ORD05119"/>
        <s v="ORD05120"/>
        <s v="ORD05121"/>
        <s v="ORD05122"/>
        <s v="ORD05123"/>
        <s v="ORD05124"/>
        <s v="ORD05125"/>
        <s v="ORD05126"/>
        <s v="ORD05127"/>
        <s v="ORD05128"/>
        <s v="ORD05129"/>
        <s v="ORD05130"/>
        <s v="ORD05131"/>
        <s v="ORD05132"/>
        <s v="ORD05133"/>
        <s v="ORD05134"/>
        <s v="ORD05135"/>
        <s v="ORD05136"/>
        <s v="ORD05137"/>
        <s v="ORD05138"/>
        <s v="ORD05139"/>
        <s v="ORD05140"/>
        <s v="ORD05141"/>
        <s v="ORD05142"/>
        <s v="ORD05143"/>
        <s v="ORD05144"/>
        <s v="ORD05145"/>
        <s v="ORD05146"/>
        <s v="ORD05147"/>
        <s v="ORD05148"/>
        <s v="ORD05149"/>
        <s v="ORD05150"/>
        <s v="ORD05151"/>
        <s v="ORD05152"/>
        <s v="ORD05153"/>
        <s v="ORD05154"/>
        <s v="ORD05155"/>
        <s v="ORD05156"/>
        <s v="ORD05157"/>
        <s v="ORD05158"/>
        <s v="ORD05159"/>
        <s v="ORD05160"/>
        <s v="ORD05161"/>
        <s v="ORD05162"/>
        <s v="ORD05163"/>
        <s v="ORD05164"/>
        <s v="ORD05165"/>
        <s v="ORD05166"/>
        <s v="ORD05167"/>
        <s v="ORD05168"/>
        <s v="ORD05169"/>
        <s v="ORD05170"/>
        <s v="ORD05171"/>
        <s v="ORD05172"/>
        <s v="ORD05173"/>
        <s v="ORD05174"/>
        <s v="ORD05175"/>
        <s v="ORD05176"/>
        <s v="ORD05177"/>
        <s v="ORD05178"/>
        <s v="ORD05179"/>
        <s v="ORD05180"/>
        <s v="ORD05181"/>
        <s v="ORD05182"/>
        <s v="ORD05183"/>
        <s v="ORD05184"/>
        <s v="ORD05185"/>
        <s v="ORD05186"/>
        <s v="ORD05187"/>
        <s v="ORD05188"/>
        <s v="ORD05189"/>
        <s v="ORD05190"/>
        <s v="ORD05191"/>
        <s v="ORD05192"/>
        <s v="ORD05193"/>
        <s v="ORD05194"/>
        <s v="ORD05195"/>
        <s v="ORD05196"/>
        <s v="ORD05197"/>
        <s v="ORD05198"/>
        <s v="ORD05199"/>
        <s v="ORD05200"/>
        <s v="ORD05201"/>
        <s v="ORD05202"/>
        <s v="ORD05203"/>
        <s v="ORD05204"/>
        <s v="ORD05205"/>
        <s v="ORD05206"/>
        <s v="ORD05207"/>
        <s v="ORD05208"/>
        <s v="ORD05209"/>
        <s v="ORD05210"/>
        <s v="ORD05211"/>
        <s v="ORD05212"/>
        <s v="ORD05213"/>
        <s v="ORD05214"/>
        <s v="ORD05215"/>
        <s v="ORD05216"/>
        <s v="ORD05217"/>
        <s v="ORD05218"/>
        <s v="ORD05219"/>
        <s v="ORD05220"/>
        <s v="ORD05221"/>
        <s v="ORD05222"/>
        <s v="ORD05223"/>
        <s v="ORD05224"/>
        <s v="ORD05225"/>
        <s v="ORD05226"/>
        <s v="ORD05227"/>
        <s v="ORD05228"/>
        <s v="ORD05229"/>
        <s v="ORD05230"/>
        <s v="ORD05231"/>
        <s v="ORD05232"/>
        <s v="ORD05233"/>
        <s v="ORD05234"/>
        <s v="ORD05235"/>
        <s v="ORD05236"/>
        <s v="ORD05237"/>
        <s v="ORD05238"/>
        <s v="ORD05239"/>
        <s v="ORD05240"/>
        <s v="ORD05241"/>
        <s v="ORD05242"/>
        <s v="ORD05243"/>
        <s v="ORD05244"/>
        <s v="ORD05245"/>
        <s v="ORD05246"/>
        <s v="ORD05247"/>
        <s v="ORD05248"/>
        <s v="ORD05249"/>
        <s v="ORD05250"/>
        <s v="ORD05251"/>
        <s v="ORD05252"/>
        <s v="ORD05253"/>
        <s v="ORD05254"/>
        <s v="ORD05255"/>
        <s v="ORD05256"/>
        <s v="ORD05257"/>
        <s v="ORD05258"/>
        <s v="ORD05259"/>
        <s v="ORD05260"/>
        <s v="ORD05261"/>
        <s v="ORD05262"/>
        <s v="ORD05263"/>
        <s v="ORD05264"/>
        <s v="ORD05265"/>
        <s v="ORD05266"/>
        <s v="ORD05267"/>
        <s v="ORD05268"/>
        <s v="ORD05269"/>
        <s v="ORD05270"/>
        <s v="ORD05271"/>
        <s v="ORD05272"/>
        <s v="ORD05273"/>
        <s v="ORD05274"/>
        <s v="ORD05275"/>
        <s v="ORD05276"/>
        <s v="ORD05277"/>
        <s v="ORD05278"/>
        <s v="ORD05279"/>
        <s v="ORD05280"/>
        <s v="ORD05281"/>
        <s v="ORD05282"/>
        <s v="ORD05283"/>
        <s v="ORD05284"/>
        <s v="ORD05285"/>
        <s v="ORD05286"/>
        <s v="ORD05287"/>
        <s v="ORD05288"/>
        <s v="ORD05289"/>
        <s v="ORD05290"/>
        <s v="ORD05291"/>
        <s v="ORD05292"/>
        <s v="ORD05293"/>
        <s v="ORD05294"/>
        <s v="ORD05295"/>
        <s v="ORD05296"/>
        <s v="ORD05297"/>
        <s v="ORD05298"/>
        <s v="ORD05299"/>
        <s v="ORD05300"/>
        <s v="ORD05301"/>
        <s v="ORD05302"/>
        <s v="ORD05303"/>
        <s v="ORD05304"/>
        <s v="ORD05305"/>
        <s v="ORD05306"/>
        <s v="ORD05307"/>
        <s v="ORD05308"/>
        <s v="ORD05309"/>
        <s v="ORD05310"/>
        <s v="ORD05311"/>
        <s v="ORD05312"/>
        <s v="ORD05313"/>
        <s v="ORD05314"/>
        <s v="ORD05315"/>
        <s v="ORD05316"/>
        <s v="ORD05317"/>
        <s v="ORD05318"/>
        <s v="ORD05319"/>
        <s v="ORD05320"/>
        <s v="ORD05321"/>
        <s v="ORD05322"/>
        <s v="ORD05323"/>
        <s v="ORD05324"/>
        <s v="ORD05325"/>
        <s v="ORD05326"/>
        <s v="ORD05327"/>
        <s v="ORD05328"/>
        <s v="ORD05329"/>
        <s v="ORD05330"/>
        <s v="ORD05331"/>
        <s v="ORD05332"/>
        <s v="ORD05333"/>
        <s v="ORD05334"/>
        <s v="ORD05335"/>
        <s v="ORD05336"/>
        <s v="ORD05337"/>
        <s v="ORD05338"/>
        <s v="ORD05339"/>
        <s v="ORD05340"/>
        <s v="ORD05341"/>
        <s v="ORD05342"/>
        <s v="ORD05343"/>
        <s v="ORD05344"/>
        <s v="ORD05345"/>
        <s v="ORD05346"/>
        <s v="ORD05347"/>
        <s v="ORD05348"/>
        <s v="ORD05349"/>
        <s v="ORD05350"/>
        <s v="ORD05351"/>
        <s v="ORD05352"/>
        <s v="ORD05353"/>
        <s v="ORD05354"/>
        <s v="ORD05355"/>
        <s v="ORD05356"/>
        <s v="ORD05357"/>
        <s v="ORD05358"/>
        <s v="ORD05359"/>
        <s v="ORD05360"/>
        <s v="ORD05361"/>
        <s v="ORD05362"/>
        <s v="ORD05363"/>
        <s v="ORD05364"/>
        <s v="ORD05365"/>
        <s v="ORD05366"/>
        <s v="ORD05367"/>
        <s v="ORD05368"/>
        <s v="ORD05369"/>
        <s v="ORD05370"/>
        <s v="ORD05371"/>
        <s v="ORD05372"/>
        <s v="ORD05373"/>
        <s v="ORD05374"/>
        <s v="ORD05375"/>
        <s v="ORD05376"/>
        <s v="ORD05377"/>
        <s v="ORD05378"/>
        <s v="ORD05379"/>
        <s v="ORD05380"/>
        <s v="ORD05381"/>
        <s v="ORD05382"/>
        <s v="ORD05383"/>
        <s v="ORD05384"/>
        <s v="ORD05385"/>
        <s v="ORD05386"/>
        <s v="ORD05387"/>
        <s v="ORD05388"/>
        <s v="ORD05389"/>
        <s v="ORD05390"/>
        <s v="ORD05391"/>
        <s v="ORD05392"/>
        <s v="ORD05393"/>
        <s v="ORD05394"/>
        <s v="ORD05395"/>
        <s v="ORD05396"/>
        <s v="ORD05397"/>
        <s v="ORD05398"/>
        <s v="ORD05399"/>
        <s v="ORD05400"/>
        <s v="ORD05401"/>
        <s v="ORD05402"/>
        <s v="ORD05403"/>
        <s v="ORD05404"/>
        <s v="ORD05405"/>
        <s v="ORD05406"/>
        <s v="ORD05407"/>
        <s v="ORD05408"/>
        <s v="ORD05409"/>
        <s v="ORD05410"/>
        <s v="ORD05411"/>
        <s v="ORD05412"/>
        <s v="ORD05413"/>
        <s v="ORD05414"/>
        <s v="ORD05415"/>
        <s v="ORD05416"/>
        <s v="ORD05417"/>
        <s v="ORD05418"/>
        <s v="ORD05419"/>
        <s v="ORD05420"/>
        <s v="ORD05421"/>
        <s v="ORD05422"/>
        <s v="ORD05423"/>
        <s v="ORD05424"/>
        <s v="ORD05425"/>
        <s v="ORD05426"/>
        <s v="ORD05427"/>
        <s v="ORD05428"/>
        <s v="ORD05429"/>
        <s v="ORD05430"/>
        <s v="ORD05431"/>
        <s v="ORD05432"/>
        <s v="ORD05433"/>
        <s v="ORD05434"/>
        <s v="ORD05435"/>
        <s v="ORD05436"/>
        <s v="ORD05437"/>
        <s v="ORD05438"/>
        <s v="ORD05439"/>
        <s v="ORD05440"/>
        <s v="ORD05441"/>
        <s v="ORD05442"/>
        <s v="ORD05443"/>
        <s v="ORD05444"/>
        <s v="ORD05445"/>
        <s v="ORD05446"/>
        <s v="ORD05447"/>
        <s v="ORD05448"/>
        <s v="ORD05449"/>
        <s v="ORD05450"/>
        <s v="ORD05451"/>
        <s v="ORD05452"/>
        <s v="ORD05453"/>
        <s v="ORD05454"/>
        <s v="ORD05455"/>
        <s v="ORD05456"/>
        <s v="ORD05457"/>
        <s v="ORD05458"/>
        <s v="ORD05459"/>
        <s v="ORD05460"/>
        <s v="ORD05461"/>
        <s v="ORD05462"/>
        <s v="ORD05463"/>
        <s v="ORD05464"/>
        <s v="ORD05465"/>
        <s v="ORD05466"/>
        <s v="ORD05467"/>
        <s v="ORD05468"/>
        <s v="ORD05469"/>
        <s v="ORD05470"/>
        <s v="ORD05471"/>
        <s v="ORD05472"/>
        <s v="ORD05473"/>
        <s v="ORD05474"/>
        <s v="ORD05475"/>
        <s v="ORD05476"/>
        <s v="ORD05477"/>
        <s v="ORD05478"/>
        <s v="ORD05479"/>
        <s v="ORD05480"/>
        <s v="ORD05481"/>
        <s v="ORD05482"/>
        <s v="ORD05483"/>
        <s v="ORD05484"/>
        <s v="ORD05485"/>
        <s v="ORD05486"/>
        <s v="ORD05487"/>
        <s v="ORD05488"/>
        <s v="ORD05489"/>
        <s v="ORD05490"/>
        <s v="ORD05491"/>
        <s v="ORD05492"/>
        <s v="ORD05493"/>
        <s v="ORD05494"/>
        <s v="ORD05495"/>
        <s v="ORD05496"/>
        <s v="ORD05497"/>
        <s v="ORD05498"/>
        <s v="ORD05499"/>
        <s v="ORD05500"/>
        <s v="ORD05501"/>
        <s v="ORD05502"/>
        <s v="ORD05503"/>
        <s v="ORD05504"/>
        <s v="ORD05505"/>
        <s v="ORD05506"/>
        <s v="ORD05507"/>
        <s v="ORD05508"/>
        <s v="ORD05509"/>
        <s v="ORD05510"/>
        <s v="ORD05511"/>
        <s v="ORD05512"/>
        <s v="ORD05513"/>
        <s v="ORD05514"/>
        <s v="ORD05515"/>
        <s v="ORD05516"/>
        <s v="ORD05517"/>
        <s v="ORD05518"/>
        <s v="ORD05519"/>
        <s v="ORD05520"/>
        <s v="ORD05521"/>
        <s v="ORD05522"/>
        <s v="ORD05523"/>
        <s v="ORD05524"/>
        <s v="ORD05525"/>
        <s v="ORD05526"/>
        <s v="ORD05527"/>
        <s v="ORD05528"/>
        <s v="ORD05529"/>
        <s v="ORD05530"/>
        <s v="ORD05531"/>
        <s v="ORD05532"/>
        <s v="ORD05533"/>
        <s v="ORD05534"/>
        <s v="ORD05535"/>
        <s v="ORD05536"/>
        <s v="ORD05537"/>
        <s v="ORD05538"/>
        <s v="ORD05539"/>
        <s v="ORD05540"/>
        <s v="ORD05541"/>
        <s v="ORD05542"/>
        <s v="ORD05543"/>
        <s v="ORD05544"/>
        <s v="ORD05545"/>
        <s v="ORD05546"/>
        <s v="ORD05547"/>
        <s v="ORD05548"/>
        <s v="ORD05549"/>
        <s v="ORD05550"/>
        <s v="ORD05551"/>
        <s v="ORD05552"/>
        <s v="ORD05553"/>
        <s v="ORD05554"/>
        <s v="ORD05555"/>
        <s v="ORD05556"/>
        <s v="ORD05557"/>
        <s v="ORD05558"/>
        <s v="ORD05559"/>
        <s v="ORD05560"/>
        <s v="ORD05561"/>
        <s v="ORD05562"/>
        <s v="ORD05563"/>
        <s v="ORD05564"/>
        <s v="ORD05565"/>
        <s v="ORD05566"/>
        <s v="ORD05567"/>
        <s v="ORD05568"/>
        <s v="ORD05569"/>
        <s v="ORD05570"/>
        <s v="ORD05571"/>
        <s v="ORD05572"/>
        <s v="ORD05573"/>
        <s v="ORD05574"/>
        <s v="ORD05575"/>
        <s v="ORD05576"/>
        <s v="ORD05577"/>
        <s v="ORD05578"/>
        <s v="ORD05579"/>
        <s v="ORD05580"/>
        <s v="ORD05581"/>
        <s v="ORD05582"/>
        <s v="ORD05583"/>
        <s v="ORD05584"/>
        <s v="ORD05585"/>
        <s v="ORD05586"/>
        <s v="ORD05587"/>
        <s v="ORD05588"/>
        <s v="ORD05589"/>
        <s v="ORD05590"/>
        <s v="ORD05591"/>
        <s v="ORD05592"/>
        <s v="ORD05593"/>
        <s v="ORD05594"/>
        <s v="ORD05595"/>
        <s v="ORD05596"/>
        <s v="ORD05597"/>
        <s v="ORD05598"/>
        <s v="ORD05599"/>
        <s v="ORD05600"/>
        <s v="ORD05601"/>
        <s v="ORD05602"/>
        <s v="ORD05603"/>
        <s v="ORD05604"/>
        <s v="ORD05605"/>
        <s v="ORD05606"/>
        <s v="ORD05607"/>
        <s v="ORD05608"/>
        <s v="ORD05609"/>
        <s v="ORD05610"/>
        <s v="ORD05611"/>
        <s v="ORD05612"/>
        <s v="ORD05613"/>
        <s v="ORD05614"/>
        <s v="ORD05615"/>
        <s v="ORD05616"/>
        <s v="ORD05617"/>
        <s v="ORD05618"/>
        <s v="ORD05619"/>
        <s v="ORD05620"/>
        <s v="ORD05621"/>
        <s v="ORD05622"/>
        <s v="ORD05623"/>
        <s v="ORD05624"/>
        <s v="ORD05625"/>
        <s v="ORD05626"/>
        <s v="ORD05627"/>
        <s v="ORD05628"/>
        <s v="ORD05629"/>
        <s v="ORD05630"/>
        <s v="ORD05631"/>
        <s v="ORD05632"/>
        <s v="ORD05633"/>
        <s v="ORD05634"/>
        <s v="ORD05635"/>
        <s v="ORD05636"/>
        <s v="ORD05637"/>
        <s v="ORD05638"/>
        <s v="ORD05639"/>
        <s v="ORD05640"/>
        <s v="ORD05641"/>
        <s v="ORD05642"/>
        <s v="ORD05643"/>
        <s v="ORD05644"/>
        <s v="ORD05645"/>
        <s v="ORD05646"/>
        <s v="ORD05647"/>
        <s v="ORD05648"/>
        <s v="ORD05649"/>
        <s v="ORD05650"/>
        <s v="ORD05651"/>
        <s v="ORD05652"/>
        <s v="ORD05653"/>
        <s v="ORD05654"/>
        <s v="ORD05655"/>
        <s v="ORD05656"/>
        <s v="ORD05657"/>
        <s v="ORD05658"/>
        <s v="ORD05659"/>
        <s v="ORD05660"/>
        <s v="ORD05661"/>
        <s v="ORD05662"/>
        <s v="ORD05663"/>
        <s v="ORD05664"/>
        <s v="ORD05665"/>
        <s v="ORD05666"/>
        <s v="ORD05667"/>
        <s v="ORD05668"/>
        <s v="ORD05669"/>
        <s v="ORD05670"/>
        <s v="ORD05671"/>
        <s v="ORD05672"/>
        <s v="ORD05673"/>
        <s v="ORD05674"/>
        <s v="ORD05675"/>
        <s v="ORD05676"/>
        <s v="ORD05677"/>
        <s v="ORD05678"/>
        <s v="ORD05679"/>
        <s v="ORD05680"/>
        <s v="ORD05681"/>
        <s v="ORD05682"/>
        <s v="ORD05683"/>
        <s v="ORD05684"/>
        <s v="ORD05685"/>
        <s v="ORD05686"/>
        <s v="ORD05687"/>
        <s v="ORD05688"/>
        <s v="ORD05689"/>
        <s v="ORD05690"/>
        <s v="ORD05691"/>
        <s v="ORD05692"/>
        <s v="ORD05693"/>
        <s v="ORD05694"/>
        <s v="ORD05695"/>
        <s v="ORD05696"/>
        <s v="ORD05697"/>
        <s v="ORD05698"/>
        <s v="ORD05699"/>
        <s v="ORD05700"/>
        <s v="ORD05701"/>
        <s v="ORD05702"/>
        <s v="ORD05703"/>
        <s v="ORD05704"/>
        <s v="ORD05705"/>
        <s v="ORD05706"/>
        <s v="ORD05707"/>
        <s v="ORD05708"/>
        <s v="ORD05709"/>
        <s v="ORD05710"/>
        <s v="ORD05711"/>
        <s v="ORD05712"/>
        <s v="ORD05713"/>
        <s v="ORD05714"/>
        <s v="ORD05715"/>
        <s v="ORD05716"/>
        <s v="ORD05717"/>
        <s v="ORD05718"/>
        <s v="ORD05719"/>
        <s v="ORD05720"/>
        <s v="ORD05721"/>
        <s v="ORD05722"/>
        <s v="ORD05723"/>
        <s v="ORD05724"/>
        <s v="ORD05725"/>
        <s v="ORD05726"/>
        <s v="ORD05727"/>
        <s v="ORD05728"/>
        <s v="ORD05729"/>
        <s v="ORD05730"/>
        <s v="ORD05731"/>
        <s v="ORD05732"/>
        <s v="ORD05733"/>
        <s v="ORD05734"/>
        <s v="ORD05735"/>
        <s v="ORD05736"/>
        <s v="ORD05737"/>
        <s v="ORD05738"/>
        <s v="ORD05739"/>
        <s v="ORD05740"/>
        <s v="ORD05741"/>
        <s v="ORD05742"/>
        <s v="ORD05743"/>
        <s v="ORD05744"/>
        <s v="ORD05745"/>
        <s v="ORD05746"/>
        <s v="ORD05747"/>
        <s v="ORD05748"/>
        <s v="ORD05749"/>
        <s v="ORD05750"/>
        <s v="ORD05751"/>
        <s v="ORD05752"/>
        <s v="ORD05753"/>
        <s v="ORD05754"/>
        <s v="ORD05755"/>
        <s v="ORD05756"/>
        <s v="ORD05757"/>
        <s v="ORD05758"/>
        <s v="ORD05759"/>
        <s v="ORD05760"/>
        <s v="ORD05761"/>
        <s v="ORD05762"/>
        <s v="ORD05763"/>
        <s v="ORD05764"/>
        <s v="ORD05765"/>
        <s v="ORD05766"/>
        <s v="ORD05767"/>
        <s v="ORD05768"/>
        <s v="ORD05769"/>
        <s v="ORD05770"/>
        <s v="ORD05771"/>
        <s v="ORD05772"/>
        <s v="ORD05773"/>
        <s v="ORD05774"/>
        <s v="ORD05775"/>
        <s v="ORD05776"/>
        <s v="ORD05777"/>
        <s v="ORD05778"/>
        <s v="ORD05779"/>
        <s v="ORD05780"/>
        <s v="ORD05781"/>
        <s v="ORD05782"/>
        <s v="ORD05783"/>
        <s v="ORD05784"/>
        <s v="ORD05785"/>
        <s v="ORD05786"/>
        <s v="ORD05787"/>
        <s v="ORD05788"/>
        <s v="ORD05789"/>
        <s v="ORD05790"/>
        <s v="ORD05791"/>
        <s v="ORD05792"/>
        <s v="ORD05793"/>
        <s v="ORD05794"/>
        <s v="ORD05795"/>
        <s v="ORD05796"/>
        <s v="ORD05797"/>
        <s v="ORD05798"/>
        <s v="ORD05799"/>
        <s v="ORD05800"/>
        <s v="ORD05801"/>
        <s v="ORD05802"/>
        <s v="ORD05803"/>
        <s v="ORD05804"/>
        <s v="ORD05805"/>
        <s v="ORD05806"/>
        <s v="ORD05807"/>
        <s v="ORD05808"/>
        <s v="ORD05809"/>
        <s v="ORD05810"/>
        <s v="ORD05811"/>
        <s v="ORD05812"/>
        <s v="ORD05813"/>
        <s v="ORD05814"/>
        <s v="ORD05815"/>
        <s v="ORD05816"/>
        <s v="ORD05817"/>
        <s v="ORD05818"/>
        <s v="ORD05819"/>
        <s v="ORD05820"/>
        <s v="ORD05821"/>
        <s v="ORD05822"/>
        <s v="ORD05823"/>
        <s v="ORD05824"/>
        <s v="ORD05825"/>
        <s v="ORD05826"/>
        <s v="ORD05827"/>
        <s v="ORD05828"/>
        <s v="ORD05829"/>
        <s v="ORD05830"/>
        <s v="ORD05831"/>
        <s v="ORD05832"/>
        <s v="ORD05833"/>
        <s v="ORD05834"/>
        <s v="ORD05835"/>
        <s v="ORD05836"/>
        <s v="ORD05837"/>
        <s v="ORD05838"/>
        <s v="ORD05839"/>
        <s v="ORD05840"/>
        <s v="ORD05841"/>
        <s v="ORD05842"/>
        <s v="ORD05843"/>
        <s v="ORD05844"/>
        <s v="ORD05845"/>
        <s v="ORD05846"/>
        <s v="ORD05847"/>
        <s v="ORD05848"/>
        <s v="ORD05849"/>
        <s v="ORD05850"/>
        <s v="ORD05851"/>
        <s v="ORD05852"/>
        <s v="ORD05853"/>
        <s v="ORD05854"/>
        <s v="ORD05855"/>
        <s v="ORD05856"/>
        <s v="ORD05857"/>
        <s v="ORD05858"/>
        <s v="ORD05859"/>
        <s v="ORD05860"/>
        <s v="ORD05861"/>
        <s v="ORD05862"/>
        <s v="ORD05863"/>
        <s v="ORD05864"/>
        <s v="ORD05865"/>
        <s v="ORD05866"/>
        <s v="ORD05867"/>
        <s v="ORD05868"/>
        <s v="ORD05869"/>
        <s v="ORD05870"/>
        <s v="ORD05871"/>
        <s v="ORD05872"/>
        <s v="ORD05873"/>
        <s v="ORD05874"/>
        <s v="ORD05875"/>
        <s v="ORD05876"/>
        <s v="ORD05877"/>
        <s v="ORD05878"/>
        <s v="ORD05879"/>
        <s v="ORD05880"/>
        <s v="ORD05881"/>
        <s v="ORD05882"/>
        <s v="ORD05883"/>
        <s v="ORD05884"/>
        <s v="ORD05885"/>
        <s v="ORD05886"/>
        <s v="ORD05887"/>
        <s v="ORD05888"/>
        <s v="ORD05889"/>
        <s v="ORD05890"/>
        <s v="ORD05891"/>
        <s v="ORD05892"/>
        <s v="ORD05893"/>
        <s v="ORD05894"/>
        <s v="ORD05895"/>
        <s v="ORD05896"/>
        <s v="ORD05897"/>
        <s v="ORD05898"/>
        <s v="ORD05899"/>
        <s v="ORD05900"/>
        <s v="ORD05901"/>
        <s v="ORD05902"/>
        <s v="ORD05903"/>
        <s v="ORD05904"/>
        <s v="ORD05905"/>
        <s v="ORD05906"/>
        <s v="ORD05907"/>
        <s v="ORD05908"/>
        <s v="ORD05909"/>
        <s v="ORD05910"/>
        <s v="ORD05911"/>
        <s v="ORD05912"/>
        <s v="ORD05913"/>
        <s v="ORD05914"/>
        <s v="ORD05915"/>
        <s v="ORD05916"/>
        <s v="ORD05917"/>
        <s v="ORD05918"/>
        <s v="ORD05919"/>
        <s v="ORD05920"/>
        <s v="ORD05921"/>
        <s v="ORD05922"/>
        <s v="ORD05923"/>
        <s v="ORD05924"/>
        <s v="ORD05925"/>
        <s v="ORD05926"/>
        <s v="ORD05927"/>
        <s v="ORD05928"/>
        <s v="ORD05929"/>
        <s v="ORD05930"/>
        <s v="ORD05931"/>
        <s v="ORD05932"/>
        <s v="ORD05933"/>
        <s v="ORD05934"/>
        <s v="ORD05935"/>
        <s v="ORD05936"/>
        <s v="ORD05937"/>
        <s v="ORD05938"/>
        <s v="ORD05939"/>
        <s v="ORD05940"/>
        <s v="ORD05941"/>
        <s v="ORD05942"/>
        <s v="ORD05943"/>
        <s v="ORD05944"/>
        <s v="ORD05945"/>
        <s v="ORD05946"/>
        <s v="ORD05947"/>
        <s v="ORD05948"/>
        <s v="ORD05949"/>
        <s v="ORD05950"/>
        <s v="ORD05951"/>
        <s v="ORD05952"/>
        <s v="ORD05953"/>
        <s v="ORD05954"/>
        <s v="ORD05955"/>
        <s v="ORD05956"/>
        <s v="ORD05957"/>
        <s v="ORD05958"/>
        <s v="ORD05959"/>
        <s v="ORD05960"/>
        <s v="ORD05961"/>
        <s v="ORD05962"/>
        <s v="ORD05963"/>
        <s v="ORD05964"/>
        <s v="ORD05965"/>
        <s v="ORD05966"/>
        <s v="ORD05967"/>
        <s v="ORD05968"/>
        <s v="ORD05969"/>
        <s v="ORD05970"/>
        <s v="ORD05971"/>
        <s v="ORD05972"/>
        <s v="ORD05973"/>
        <s v="ORD05974"/>
        <s v="ORD05975"/>
        <s v="ORD05976"/>
        <s v="ORD05977"/>
        <s v="ORD05978"/>
        <s v="ORD05979"/>
        <s v="ORD05980"/>
        <s v="ORD05981"/>
        <s v="ORD05982"/>
        <s v="ORD05983"/>
        <s v="ORD05984"/>
        <s v="ORD05985"/>
        <s v="ORD05986"/>
        <s v="ORD05987"/>
        <s v="ORD05988"/>
        <s v="ORD05989"/>
        <s v="ORD05990"/>
        <s v="ORD05991"/>
        <s v="ORD05992"/>
        <s v="ORD05993"/>
        <s v="ORD05994"/>
        <s v="ORD05995"/>
        <s v="ORD05996"/>
        <s v="ORD05997"/>
        <s v="ORD05998"/>
        <s v="ORD05999"/>
        <s v="ORD06000"/>
        <s v="ORD06001"/>
        <s v="ORD06002"/>
        <s v="ORD06003"/>
        <s v="ORD06004"/>
        <s v="ORD06005"/>
        <s v="ORD06006"/>
        <s v="ORD06007"/>
        <s v="ORD06008"/>
        <s v="ORD06009"/>
        <s v="ORD06010"/>
        <s v="ORD06011"/>
        <s v="ORD06012"/>
        <s v="ORD06013"/>
        <s v="ORD06014"/>
        <s v="ORD06015"/>
        <s v="ORD06016"/>
        <s v="ORD06017"/>
        <s v="ORD06018"/>
        <s v="ORD06019"/>
        <s v="ORD06020"/>
        <s v="ORD06021"/>
        <s v="ORD06022"/>
        <s v="ORD06023"/>
        <s v="ORD06024"/>
        <s v="ORD06025"/>
        <s v="ORD06026"/>
        <s v="ORD06027"/>
        <s v="ORD06028"/>
        <s v="ORD06029"/>
        <s v="ORD06030"/>
        <s v="ORD06031"/>
        <s v="ORD06032"/>
        <s v="ORD06033"/>
        <s v="ORD06034"/>
        <s v="ORD06035"/>
        <s v="ORD06036"/>
        <s v="ORD06037"/>
        <s v="ORD06038"/>
        <s v="ORD06039"/>
        <s v="ORD06040"/>
        <s v="ORD06041"/>
        <s v="ORD06042"/>
        <s v="ORD06043"/>
        <s v="ORD06044"/>
        <s v="ORD06045"/>
        <s v="ORD06046"/>
        <s v="ORD06047"/>
        <s v="ORD06048"/>
        <s v="ORD06049"/>
        <s v="ORD06050"/>
        <s v="ORD06051"/>
        <s v="ORD06052"/>
        <s v="ORD06053"/>
        <s v="ORD06054"/>
        <s v="ORD06055"/>
        <s v="ORD06056"/>
        <s v="ORD06057"/>
        <s v="ORD06058"/>
        <s v="ORD06059"/>
        <s v="ORD06060"/>
        <s v="ORD06061"/>
        <s v="ORD06062"/>
        <s v="ORD06063"/>
        <s v="ORD06064"/>
        <s v="ORD06065"/>
        <s v="ORD06066"/>
        <s v="ORD06067"/>
        <s v="ORD06068"/>
        <s v="ORD06069"/>
        <s v="ORD06070"/>
        <s v="ORD06071"/>
        <s v="ORD06072"/>
        <s v="ORD06073"/>
        <s v="ORD06074"/>
        <s v="ORD06075"/>
        <s v="ORD06076"/>
        <s v="ORD06077"/>
        <s v="ORD06078"/>
        <s v="ORD06079"/>
        <s v="ORD06080"/>
        <s v="ORD06081"/>
        <s v="ORD06082"/>
        <s v="ORD06083"/>
        <s v="ORD06084"/>
        <s v="ORD06085"/>
        <s v="ORD06086"/>
        <s v="ORD06087"/>
        <s v="ORD06088"/>
        <s v="ORD06089"/>
        <s v="ORD06090"/>
        <s v="ORD06091"/>
        <s v="ORD06092"/>
        <s v="ORD06093"/>
        <s v="ORD06094"/>
        <s v="ORD06095"/>
        <s v="ORD06096"/>
        <s v="ORD06097"/>
        <s v="ORD06098"/>
        <s v="ORD06099"/>
        <s v="ORD06100"/>
        <s v="ORD06101"/>
        <s v="ORD06102"/>
        <s v="ORD06103"/>
        <s v="ORD06104"/>
        <s v="ORD06105"/>
        <s v="ORD06106"/>
        <s v="ORD06107"/>
        <s v="ORD06108"/>
        <s v="ORD06109"/>
        <s v="ORD06110"/>
        <s v="ORD06111"/>
        <s v="ORD06112"/>
        <s v="ORD06113"/>
        <s v="ORD06114"/>
        <s v="ORD06115"/>
        <s v="ORD06116"/>
        <s v="ORD06117"/>
        <s v="ORD06118"/>
        <s v="ORD06119"/>
        <s v="ORD06120"/>
        <s v="ORD06121"/>
        <s v="ORD06122"/>
        <s v="ORD06123"/>
        <s v="ORD06124"/>
        <s v="ORD06125"/>
        <s v="ORD06126"/>
        <s v="ORD06127"/>
        <s v="ORD06128"/>
        <s v="ORD06129"/>
        <s v="ORD06130"/>
        <s v="ORD06131"/>
        <s v="ORD06132"/>
        <s v="ORD06133"/>
        <s v="ORD06134"/>
        <s v="ORD06135"/>
        <s v="ORD06136"/>
        <s v="ORD06137"/>
        <s v="ORD06138"/>
        <s v="ORD06139"/>
        <s v="ORD06140"/>
        <s v="ORD06141"/>
        <s v="ORD06142"/>
        <s v="ORD06143"/>
        <s v="ORD06144"/>
        <s v="ORD06145"/>
        <s v="ORD06146"/>
        <s v="ORD06147"/>
        <s v="ORD06148"/>
        <s v="ORD06149"/>
        <s v="ORD06150"/>
        <s v="ORD06151"/>
        <s v="ORD06152"/>
        <s v="ORD06153"/>
        <s v="ORD06154"/>
        <s v="ORD06155"/>
        <s v="ORD06156"/>
        <s v="ORD06157"/>
        <s v="ORD06158"/>
        <s v="ORD06159"/>
        <s v="ORD06160"/>
        <s v="ORD06161"/>
        <s v="ORD06162"/>
        <s v="ORD06163"/>
        <s v="ORD06164"/>
        <s v="ORD06165"/>
        <s v="ORD06166"/>
        <s v="ORD06167"/>
        <s v="ORD06168"/>
        <s v="ORD06169"/>
        <s v="ORD06170"/>
        <s v="ORD06171"/>
        <s v="ORD06172"/>
        <s v="ORD06173"/>
        <s v="ORD06174"/>
        <s v="ORD06175"/>
        <s v="ORD06176"/>
        <s v="ORD06177"/>
        <s v="ORD06178"/>
        <s v="ORD06179"/>
        <s v="ORD06180"/>
        <s v="ORD06181"/>
        <s v="ORD06182"/>
        <s v="ORD06183"/>
        <s v="ORD06184"/>
        <s v="ORD06185"/>
        <s v="ORD06186"/>
        <s v="ORD06187"/>
        <s v="ORD06188"/>
        <s v="ORD06189"/>
        <s v="ORD06190"/>
        <s v="ORD06191"/>
        <s v="ORD06192"/>
        <s v="ORD06193"/>
        <s v="ORD06194"/>
        <s v="ORD06195"/>
        <s v="ORD06196"/>
        <s v="ORD06197"/>
        <s v="ORD06198"/>
        <s v="ORD06199"/>
        <s v="ORD06200"/>
        <s v="ORD06201"/>
        <s v="ORD06202"/>
        <s v="ORD06203"/>
        <s v="ORD06204"/>
        <s v="ORD06205"/>
        <s v="ORD06206"/>
        <s v="ORD06207"/>
        <s v="ORD06208"/>
        <s v="ORD06209"/>
        <s v="ORD06210"/>
        <s v="ORD06211"/>
        <s v="ORD06212"/>
        <s v="ORD06213"/>
        <s v="ORD06214"/>
        <s v="ORD06215"/>
        <s v="ORD06216"/>
        <s v="ORD06217"/>
        <s v="ORD06218"/>
        <s v="ORD06219"/>
        <s v="ORD06220"/>
        <s v="ORD06221"/>
        <s v="ORD06222"/>
        <s v="ORD06223"/>
        <s v="ORD06224"/>
        <s v="ORD06225"/>
        <s v="ORD06226"/>
        <s v="ORD06227"/>
        <s v="ORD06228"/>
        <s v="ORD06229"/>
        <s v="ORD06230"/>
        <s v="ORD06231"/>
        <s v="ORD06232"/>
        <s v="ORD06233"/>
        <s v="ORD06234"/>
        <s v="ORD06235"/>
        <s v="ORD06236"/>
        <s v="ORD06237"/>
        <s v="ORD06238"/>
        <s v="ORD06239"/>
        <s v="ORD06240"/>
        <s v="ORD06241"/>
        <s v="ORD06242"/>
        <s v="ORD06243"/>
        <s v="ORD06244"/>
        <s v="ORD06245"/>
        <s v="ORD06246"/>
        <s v="ORD06247"/>
        <s v="ORD06248"/>
        <s v="ORD06249"/>
        <s v="ORD06250"/>
        <s v="ORD06251"/>
        <s v="ORD06252"/>
        <s v="ORD06253"/>
        <s v="ORD06254"/>
        <s v="ORD06255"/>
        <s v="ORD06256"/>
        <s v="ORD06257"/>
        <s v="ORD06258"/>
        <s v="ORD06259"/>
        <s v="ORD06260"/>
        <s v="ORD06261"/>
        <s v="ORD06262"/>
        <s v="ORD06263"/>
        <s v="ORD06264"/>
        <s v="ORD06265"/>
        <s v="ORD06266"/>
        <s v="ORD06267"/>
        <s v="ORD06268"/>
        <s v="ORD06269"/>
        <s v="ORD06270"/>
        <s v="ORD06271"/>
        <s v="ORD06272"/>
        <s v="ORD06273"/>
        <s v="ORD06274"/>
        <s v="ORD06275"/>
        <s v="ORD06276"/>
        <s v="ORD06277"/>
        <s v="ORD06278"/>
        <s v="ORD06279"/>
        <s v="ORD06280"/>
        <s v="ORD06281"/>
        <s v="ORD06282"/>
        <s v="ORD06283"/>
        <s v="ORD06284"/>
        <s v="ORD06285"/>
        <s v="ORD06286"/>
        <s v="ORD06287"/>
        <s v="ORD06288"/>
        <s v="ORD06289"/>
        <s v="ORD06290"/>
        <s v="ORD06291"/>
        <s v="ORD06292"/>
        <s v="ORD06293"/>
        <s v="ORD06294"/>
        <s v="ORD06295"/>
        <s v="ORD06296"/>
        <s v="ORD06297"/>
        <s v="ORD06298"/>
        <s v="ORD06299"/>
        <s v="ORD06300"/>
        <s v="ORD06301"/>
        <s v="ORD06302"/>
        <s v="ORD06303"/>
        <s v="ORD06304"/>
        <s v="ORD06305"/>
        <s v="ORD06306"/>
        <s v="ORD06307"/>
        <s v="ORD06308"/>
        <s v="ORD06309"/>
        <s v="ORD06310"/>
        <s v="ORD06311"/>
        <s v="ORD06312"/>
        <s v="ORD06313"/>
        <s v="ORD06314"/>
        <s v="ORD06315"/>
        <s v="ORD06316"/>
        <s v="ORD06317"/>
        <s v="ORD06318"/>
        <s v="ORD06319"/>
        <s v="ORD06320"/>
        <s v="ORD06321"/>
        <s v="ORD06322"/>
        <s v="ORD06323"/>
        <s v="ORD06324"/>
        <s v="ORD06325"/>
        <s v="ORD06326"/>
        <s v="ORD06327"/>
        <s v="ORD06328"/>
        <s v="ORD06329"/>
        <s v="ORD06330"/>
        <s v="ORD06331"/>
        <s v="ORD06332"/>
        <s v="ORD06333"/>
        <s v="ORD06334"/>
        <s v="ORD06335"/>
        <s v="ORD06336"/>
        <s v="ORD06337"/>
        <s v="ORD06338"/>
        <s v="ORD06339"/>
        <s v="ORD06340"/>
        <s v="ORD06341"/>
        <s v="ORD06342"/>
        <s v="ORD06343"/>
        <s v="ORD06344"/>
        <s v="ORD06345"/>
        <s v="ORD06346"/>
        <s v="ORD06347"/>
        <s v="ORD06348"/>
        <s v="ORD06349"/>
        <s v="ORD06350"/>
        <s v="ORD06351"/>
        <s v="ORD06352"/>
        <s v="ORD06353"/>
        <s v="ORD06354"/>
        <s v="ORD06355"/>
        <s v="ORD06356"/>
        <s v="ORD06357"/>
        <s v="ORD06358"/>
        <s v="ORD06359"/>
        <s v="ORD06360"/>
        <s v="ORD06361"/>
        <s v="ORD06362"/>
        <s v="ORD06363"/>
        <s v="ORD06364"/>
        <s v="ORD06365"/>
        <s v="ORD06366"/>
        <s v="ORD06367"/>
        <s v="ORD06368"/>
        <s v="ORD06369"/>
        <s v="ORD06370"/>
        <s v="ORD06371"/>
        <s v="ORD06372"/>
        <s v="ORD06373"/>
        <s v="ORD06374"/>
        <s v="ORD06375"/>
        <s v="ORD06376"/>
        <s v="ORD06377"/>
        <s v="ORD06378"/>
        <s v="ORD06379"/>
        <s v="ORD06380"/>
        <s v="ORD06381"/>
        <s v="ORD06382"/>
        <s v="ORD06383"/>
        <s v="ORD06384"/>
        <s v="ORD06385"/>
        <s v="ORD06386"/>
        <s v="ORD06387"/>
        <s v="ORD06388"/>
        <s v="ORD06389"/>
        <s v="ORD06390"/>
        <s v="ORD06391"/>
        <s v="ORD06392"/>
        <s v="ORD06393"/>
        <s v="ORD06394"/>
        <s v="ORD06395"/>
        <s v="ORD06396"/>
        <s v="ORD06397"/>
        <s v="ORD06398"/>
        <s v="ORD06399"/>
        <s v="ORD06400"/>
        <s v="ORD06401"/>
        <s v="ORD06402"/>
        <s v="ORD06403"/>
        <s v="ORD06404"/>
        <s v="ORD06405"/>
        <s v="ORD06406"/>
        <s v="ORD06407"/>
        <s v="ORD06408"/>
        <s v="ORD06409"/>
        <s v="ORD06410"/>
        <s v="ORD06411"/>
        <s v="ORD06412"/>
        <s v="ORD06413"/>
        <s v="ORD06414"/>
        <s v="ORD06415"/>
        <s v="ORD06416"/>
        <s v="ORD06417"/>
        <s v="ORD06418"/>
        <s v="ORD06419"/>
        <s v="ORD06420"/>
        <s v="ORD06421"/>
        <s v="ORD06422"/>
        <s v="ORD06423"/>
        <s v="ORD06424"/>
        <s v="ORD06425"/>
        <s v="ORD06426"/>
        <s v="ORD06427"/>
        <s v="ORD06428"/>
        <s v="ORD06429"/>
        <s v="ORD06430"/>
        <s v="ORD06431"/>
        <s v="ORD06432"/>
        <s v="ORD06433"/>
        <s v="ORD06434"/>
        <s v="ORD06435"/>
        <s v="ORD06436"/>
        <s v="ORD06437"/>
        <s v="ORD06438"/>
        <s v="ORD06439"/>
        <s v="ORD06440"/>
        <s v="ORD06441"/>
        <s v="ORD06442"/>
        <s v="ORD06443"/>
        <s v="ORD06444"/>
        <s v="ORD06445"/>
        <s v="ORD06446"/>
        <s v="ORD06447"/>
        <s v="ORD06448"/>
        <s v="ORD06449"/>
        <s v="ORD06450"/>
        <s v="ORD06451"/>
        <s v="ORD06452"/>
        <s v="ORD06453"/>
        <s v="ORD06454"/>
        <s v="ORD06455"/>
        <s v="ORD06456"/>
        <s v="ORD06457"/>
        <s v="ORD06458"/>
        <s v="ORD06459"/>
        <s v="ORD06460"/>
        <s v="ORD06461"/>
        <s v="ORD06462"/>
        <s v="ORD06463"/>
        <s v="ORD06464"/>
        <s v="ORD06465"/>
        <s v="ORD06466"/>
        <s v="ORD06467"/>
        <s v="ORD06468"/>
        <s v="ORD06469"/>
        <s v="ORD06470"/>
        <s v="ORD06471"/>
        <s v="ORD06472"/>
        <s v="ORD06473"/>
        <s v="ORD06474"/>
        <s v="ORD06475"/>
        <s v="ORD06476"/>
        <s v="ORD06477"/>
        <s v="ORD06478"/>
        <s v="ORD06479"/>
        <s v="ORD06480"/>
        <s v="ORD06481"/>
        <s v="ORD06482"/>
        <s v="ORD06483"/>
        <s v="ORD06484"/>
        <s v="ORD06485"/>
        <s v="ORD06486"/>
        <s v="ORD06487"/>
        <s v="ORD06488"/>
        <s v="ORD06489"/>
        <s v="ORD06490"/>
        <s v="ORD06491"/>
        <s v="ORD06492"/>
        <s v="ORD06493"/>
        <s v="ORD06494"/>
        <s v="ORD06495"/>
        <s v="ORD06496"/>
        <s v="ORD06497"/>
        <s v="ORD06498"/>
        <s v="ORD06499"/>
        <s v="ORD06500"/>
        <s v="ORD06501"/>
        <s v="ORD06502"/>
        <s v="ORD06503"/>
        <s v="ORD06504"/>
        <s v="ORD06505"/>
        <s v="ORD06506"/>
        <s v="ORD06507"/>
        <s v="ORD06508"/>
        <s v="ORD06509"/>
        <s v="ORD06510"/>
        <s v="ORD06511"/>
        <s v="ORD06512"/>
        <s v="ORD06513"/>
        <s v="ORD06514"/>
        <s v="ORD06515"/>
        <s v="ORD06516"/>
        <s v="ORD06517"/>
        <s v="ORD06518"/>
        <s v="ORD06519"/>
        <s v="ORD06520"/>
        <s v="ORD06521"/>
        <s v="ORD06522"/>
        <s v="ORD06523"/>
        <s v="ORD06524"/>
        <s v="ORD06525"/>
        <s v="ORD06526"/>
        <s v="ORD06527"/>
        <s v="ORD06528"/>
        <s v="ORD06529"/>
        <s v="ORD06530"/>
        <s v="ORD06531"/>
        <s v="ORD06532"/>
        <s v="ORD06533"/>
        <s v="ORD06534"/>
        <s v="ORD06535"/>
        <s v="ORD06536"/>
        <s v="ORD06537"/>
        <s v="ORD06538"/>
        <s v="ORD06539"/>
        <s v="ORD06540"/>
        <s v="ORD06541"/>
        <s v="ORD06542"/>
        <s v="ORD06543"/>
        <s v="ORD06544"/>
        <s v="ORD06545"/>
        <s v="ORD06546"/>
        <s v="ORD06547"/>
        <s v="ORD06548"/>
        <s v="ORD06549"/>
        <s v="ORD06550"/>
        <s v="ORD06551"/>
        <s v="ORD06552"/>
        <s v="ORD06553"/>
        <s v="ORD06554"/>
        <s v="ORD06555"/>
        <s v="ORD06556"/>
        <s v="ORD06557"/>
        <s v="ORD06558"/>
        <s v="ORD06559"/>
        <s v="ORD06560"/>
        <s v="ORD06561"/>
        <s v="ORD06562"/>
        <s v="ORD06563"/>
        <s v="ORD06564"/>
        <s v="ORD06565"/>
        <s v="ORD06566"/>
        <s v="ORD06567"/>
        <s v="ORD06568"/>
        <s v="ORD06569"/>
        <s v="ORD06570"/>
        <s v="ORD06571"/>
        <s v="ORD06572"/>
        <s v="ORD06573"/>
        <s v="ORD06574"/>
        <s v="ORD06575"/>
        <s v="ORD06576"/>
        <s v="ORD06577"/>
        <s v="ORD06578"/>
        <s v="ORD06579"/>
        <s v="ORD06580"/>
        <s v="ORD06581"/>
        <s v="ORD06582"/>
        <s v="ORD06583"/>
        <s v="ORD06584"/>
        <s v="ORD06585"/>
        <s v="ORD06586"/>
        <s v="ORD06587"/>
        <s v="ORD06588"/>
        <s v="ORD06589"/>
        <s v="ORD06590"/>
        <s v="ORD06591"/>
        <s v="ORD06592"/>
        <s v="ORD06593"/>
        <s v="ORD06594"/>
        <s v="ORD06595"/>
        <s v="ORD06596"/>
        <s v="ORD06597"/>
        <s v="ORD06598"/>
        <s v="ORD06599"/>
        <s v="ORD06600"/>
        <s v="ORD06601"/>
        <s v="ORD06602"/>
        <s v="ORD06603"/>
        <s v="ORD06604"/>
        <s v="ORD06605"/>
        <s v="ORD06606"/>
        <s v="ORD06607"/>
        <s v="ORD06608"/>
        <s v="ORD06609"/>
        <s v="ORD06610"/>
        <s v="ORD06611"/>
        <s v="ORD06612"/>
        <s v="ORD06613"/>
        <s v="ORD06614"/>
        <s v="ORD06615"/>
        <s v="ORD06616"/>
        <s v="ORD06617"/>
        <s v="ORD06618"/>
        <s v="ORD06619"/>
        <s v="ORD06620"/>
        <s v="ORD06621"/>
        <s v="ORD06622"/>
        <s v="ORD06623"/>
        <s v="ORD06624"/>
        <s v="ORD06625"/>
        <s v="ORD06626"/>
        <s v="ORD06627"/>
        <s v="ORD06628"/>
        <s v="ORD06629"/>
        <s v="ORD06630"/>
        <s v="ORD06631"/>
        <s v="ORD06632"/>
        <s v="ORD06633"/>
        <s v="ORD06634"/>
        <s v="ORD06635"/>
        <s v="ORD06636"/>
        <s v="ORD06637"/>
        <s v="ORD06638"/>
        <s v="ORD06639"/>
        <s v="ORD06640"/>
        <s v="ORD06641"/>
        <s v="ORD06642"/>
        <s v="ORD06643"/>
        <s v="ORD06644"/>
        <s v="ORD06645"/>
        <s v="ORD06646"/>
        <s v="ORD06647"/>
        <s v="ORD06648"/>
        <s v="ORD06649"/>
        <s v="ORD06650"/>
        <s v="ORD06651"/>
        <s v="ORD06652"/>
        <s v="ORD06653"/>
        <s v="ORD06654"/>
        <s v="ORD06655"/>
        <s v="ORD06656"/>
        <s v="ORD06657"/>
        <s v="ORD06658"/>
        <s v="ORD06659"/>
        <s v="ORD06660"/>
        <s v="ORD06661"/>
        <s v="ORD06662"/>
        <s v="ORD06663"/>
        <s v="ORD06664"/>
        <s v="ORD06665"/>
        <s v="ORD06666"/>
        <s v="ORD06667"/>
        <s v="ORD06668"/>
        <s v="ORD06669"/>
        <s v="ORD06670"/>
        <s v="ORD06671"/>
        <s v="ORD06672"/>
        <s v="ORD06673"/>
        <s v="ORD06674"/>
        <s v="ORD06675"/>
        <s v="ORD06676"/>
        <s v="ORD06677"/>
        <s v="ORD06678"/>
        <s v="ORD06679"/>
        <s v="ORD06680"/>
        <s v="ORD06681"/>
        <s v="ORD06682"/>
        <s v="ORD06683"/>
        <s v="ORD06684"/>
        <s v="ORD06685"/>
        <s v="ORD06686"/>
        <s v="ORD06687"/>
        <s v="ORD06688"/>
        <s v="ORD06689"/>
        <s v="ORD06690"/>
        <s v="ORD06691"/>
        <s v="ORD06692"/>
        <s v="ORD06693"/>
        <s v="ORD06694"/>
        <s v="ORD06695"/>
        <s v="ORD06696"/>
        <s v="ORD06697"/>
        <s v="ORD06698"/>
        <s v="ORD06699"/>
        <s v="ORD06700"/>
        <s v="ORD06701"/>
        <s v="ORD06702"/>
        <s v="ORD06703"/>
        <s v="ORD06704"/>
        <s v="ORD06705"/>
        <s v="ORD06706"/>
        <s v="ORD06707"/>
        <s v="ORD06708"/>
        <s v="ORD06709"/>
        <s v="ORD06710"/>
        <s v="ORD06711"/>
        <s v="ORD06712"/>
        <s v="ORD06713"/>
        <s v="ORD06714"/>
        <s v="ORD06715"/>
        <s v="ORD06716"/>
        <s v="ORD06717"/>
        <s v="ORD06718"/>
        <s v="ORD06719"/>
        <s v="ORD06720"/>
        <s v="ORD06721"/>
        <s v="ORD06722"/>
        <s v="ORD06723"/>
        <s v="ORD06724"/>
        <s v="ORD06725"/>
        <s v="ORD06726"/>
        <s v="ORD06727"/>
        <s v="ORD06728"/>
        <s v="ORD06729"/>
        <s v="ORD06730"/>
        <s v="ORD06731"/>
        <s v="ORD06732"/>
        <s v="ORD06733"/>
        <s v="ORD06734"/>
        <s v="ORD06735"/>
        <s v="ORD06736"/>
        <s v="ORD06737"/>
        <s v="ORD06738"/>
        <s v="ORD06739"/>
        <s v="ORD06740"/>
        <s v="ORD06741"/>
        <s v="ORD06742"/>
        <s v="ORD06743"/>
        <s v="ORD06744"/>
        <s v="ORD06745"/>
        <s v="ORD06746"/>
        <s v="ORD06747"/>
        <s v="ORD06748"/>
        <s v="ORD06749"/>
        <s v="ORD06750"/>
        <s v="ORD06751"/>
        <s v="ORD06752"/>
        <s v="ORD06753"/>
        <s v="ORD06754"/>
        <s v="ORD06755"/>
        <s v="ORD06756"/>
        <s v="ORD06757"/>
        <s v="ORD06758"/>
        <s v="ORD06759"/>
        <s v="ORD06760"/>
        <s v="ORD06761"/>
        <s v="ORD06762"/>
        <s v="ORD06763"/>
        <s v="ORD06764"/>
        <s v="ORD06765"/>
        <s v="ORD06766"/>
        <s v="ORD06767"/>
        <s v="ORD06768"/>
        <s v="ORD06769"/>
        <s v="ORD06770"/>
        <s v="ORD06771"/>
        <s v="ORD06772"/>
        <s v="ORD06773"/>
        <s v="ORD06774"/>
        <s v="ORD06775"/>
        <s v="ORD06776"/>
        <s v="ORD06777"/>
        <s v="ORD06778"/>
        <s v="ORD06779"/>
        <s v="ORD06780"/>
        <s v="ORD06781"/>
        <s v="ORD06782"/>
        <s v="ORD06783"/>
        <s v="ORD06784"/>
        <s v="ORD06785"/>
        <s v="ORD06786"/>
        <s v="ORD06787"/>
        <s v="ORD06788"/>
        <s v="ORD06789"/>
        <s v="ORD06790"/>
        <s v="ORD06791"/>
        <s v="ORD06792"/>
        <s v="ORD06793"/>
        <s v="ORD06794"/>
        <s v="ORD06795"/>
        <s v="ORD06796"/>
        <s v="ORD06797"/>
        <s v="ORD06798"/>
        <s v="ORD06799"/>
        <s v="ORD06800"/>
        <s v="ORD06801"/>
        <s v="ORD06802"/>
        <s v="ORD06803"/>
        <s v="ORD06804"/>
        <s v="ORD06805"/>
        <s v="ORD06806"/>
        <s v="ORD06807"/>
        <s v="ORD06808"/>
        <s v="ORD06809"/>
        <s v="ORD06810"/>
        <s v="ORD06811"/>
        <s v="ORD06812"/>
        <s v="ORD06813"/>
        <s v="ORD06814"/>
        <s v="ORD06815"/>
        <s v="ORD06816"/>
        <s v="ORD06817"/>
        <s v="ORD06818"/>
        <s v="ORD06819"/>
        <s v="ORD06820"/>
        <s v="ORD06821"/>
        <s v="ORD06822"/>
        <s v="ORD06823"/>
        <s v="ORD06824"/>
        <s v="ORD06825"/>
        <s v="ORD06826"/>
        <s v="ORD06827"/>
        <s v="ORD06828"/>
        <s v="ORD06829"/>
        <s v="ORD06830"/>
        <s v="ORD06831"/>
        <s v="ORD06832"/>
        <s v="ORD06833"/>
        <s v="ORD06834"/>
        <s v="ORD06835"/>
        <s v="ORD06836"/>
        <s v="ORD06837"/>
        <s v="ORD06838"/>
        <s v="ORD06839"/>
        <s v="ORD06840"/>
        <s v="ORD06841"/>
        <s v="ORD06842"/>
        <s v="ORD06843"/>
        <s v="ORD06844"/>
        <s v="ORD06845"/>
        <s v="ORD06846"/>
        <s v="ORD06847"/>
        <s v="ORD06848"/>
        <s v="ORD06849"/>
        <s v="ORD06850"/>
        <s v="ORD06851"/>
        <s v="ORD06852"/>
        <s v="ORD06853"/>
        <s v="ORD06854"/>
        <s v="ORD06855"/>
        <s v="ORD06856"/>
        <s v="ORD06857"/>
        <s v="ORD06858"/>
        <s v="ORD06859"/>
        <s v="ORD06860"/>
        <s v="ORD06861"/>
        <s v="ORD06862"/>
        <s v="ORD06863"/>
        <s v="ORD06864"/>
        <s v="ORD06865"/>
        <s v="ORD06866"/>
        <s v="ORD06867"/>
        <s v="ORD06868"/>
        <s v="ORD06869"/>
        <s v="ORD06870"/>
        <s v="ORD06871"/>
        <s v="ORD06872"/>
        <s v="ORD06873"/>
        <s v="ORD06874"/>
        <s v="ORD06875"/>
        <s v="ORD06876"/>
        <s v="ORD06877"/>
        <s v="ORD06878"/>
        <s v="ORD06879"/>
        <s v="ORD06880"/>
        <s v="ORD06881"/>
        <s v="ORD06882"/>
        <s v="ORD06883"/>
        <s v="ORD06884"/>
        <s v="ORD06885"/>
        <s v="ORD06886"/>
        <s v="ORD06887"/>
        <s v="ORD06888"/>
        <s v="ORD06889"/>
        <s v="ORD06890"/>
        <s v="ORD06891"/>
        <s v="ORD06892"/>
        <s v="ORD06893"/>
        <s v="ORD06894"/>
        <s v="ORD06895"/>
        <s v="ORD06896"/>
        <s v="ORD06897"/>
        <s v="ORD06898"/>
        <s v="ORD06899"/>
        <s v="ORD06900"/>
        <s v="ORD06901"/>
        <s v="ORD06902"/>
        <s v="ORD06903"/>
        <s v="ORD06904"/>
        <s v="ORD06905"/>
        <s v="ORD06906"/>
        <s v="ORD06907"/>
        <s v="ORD06908"/>
        <s v="ORD06909"/>
        <s v="ORD06910"/>
        <s v="ORD06911"/>
        <s v="ORD06912"/>
        <s v="ORD06913"/>
        <s v="ORD06914"/>
        <s v="ORD06915"/>
        <s v="ORD06916"/>
        <s v="ORD06917"/>
        <s v="ORD06918"/>
        <s v="ORD06919"/>
        <s v="ORD06920"/>
        <s v="ORD06921"/>
        <s v="ORD06922"/>
        <s v="ORD06923"/>
        <s v="ORD06924"/>
        <s v="ORD06925"/>
        <s v="ORD06926"/>
        <s v="ORD06927"/>
        <s v="ORD06928"/>
        <s v="ORD06929"/>
        <s v="ORD06930"/>
        <s v="ORD06931"/>
        <s v="ORD06932"/>
        <s v="ORD06933"/>
        <s v="ORD06934"/>
        <s v="ORD06935"/>
        <s v="ORD06936"/>
        <s v="ORD06937"/>
        <s v="ORD06938"/>
        <s v="ORD06939"/>
        <s v="ORD06940"/>
        <s v="ORD06941"/>
        <s v="ORD06942"/>
        <s v="ORD06943"/>
        <s v="ORD06944"/>
        <s v="ORD06945"/>
        <s v="ORD06946"/>
        <s v="ORD06947"/>
        <s v="ORD06948"/>
        <s v="ORD06949"/>
        <s v="ORD06950"/>
        <s v="ORD06951"/>
        <s v="ORD06952"/>
        <s v="ORD06953"/>
        <s v="ORD06954"/>
        <s v="ORD06955"/>
        <s v="ORD06956"/>
        <s v="ORD06957"/>
        <s v="ORD06958"/>
        <s v="ORD06959"/>
        <s v="ORD06960"/>
        <s v="ORD06961"/>
        <s v="ORD06962"/>
        <s v="ORD06963"/>
        <s v="ORD06964"/>
        <s v="ORD06965"/>
        <s v="ORD06966"/>
        <s v="ORD06967"/>
        <s v="ORD06968"/>
        <s v="ORD06969"/>
        <s v="ORD06970"/>
        <s v="ORD06971"/>
        <s v="ORD06972"/>
        <s v="ORD06973"/>
        <s v="ORD06974"/>
        <s v="ORD06975"/>
        <s v="ORD06976"/>
        <s v="ORD06977"/>
        <s v="ORD06978"/>
        <s v="ORD06979"/>
        <s v="ORD06980"/>
        <s v="ORD06981"/>
        <s v="ORD06982"/>
        <s v="ORD06983"/>
        <s v="ORD06984"/>
        <s v="ORD06985"/>
        <s v="ORD06986"/>
        <s v="ORD06987"/>
        <s v="ORD06988"/>
        <s v="ORD06989"/>
        <s v="ORD06990"/>
        <s v="ORD06991"/>
        <s v="ORD06992"/>
        <s v="ORD06993"/>
        <s v="ORD06994"/>
        <s v="ORD06995"/>
        <s v="ORD06996"/>
        <s v="ORD06997"/>
        <s v="ORD06998"/>
        <s v="ORD06999"/>
        <s v="ORD07000"/>
        <s v="ORD07001"/>
        <s v="ORD07002"/>
        <s v="ORD07003"/>
        <s v="ORD07004"/>
        <s v="ORD07005"/>
        <s v="ORD07006"/>
        <s v="ORD07007"/>
        <s v="ORD07008"/>
        <s v="ORD07009"/>
        <s v="ORD07010"/>
        <s v="ORD07011"/>
        <s v="ORD07012"/>
        <s v="ORD07013"/>
        <s v="ORD07014"/>
        <s v="ORD07015"/>
        <s v="ORD07016"/>
        <s v="ORD07017"/>
        <s v="ORD07018"/>
        <s v="ORD07019"/>
        <s v="ORD07020"/>
        <s v="ORD07021"/>
        <s v="ORD07022"/>
        <s v="ORD07023"/>
        <s v="ORD07024"/>
        <s v="ORD07025"/>
        <s v="ORD07026"/>
        <s v="ORD07027"/>
        <s v="ORD07028"/>
        <s v="ORD07029"/>
        <s v="ORD07030"/>
        <s v="ORD07031"/>
        <s v="ORD07032"/>
        <s v="ORD07033"/>
        <s v="ORD07034"/>
        <s v="ORD07035"/>
        <s v="ORD07036"/>
        <s v="ORD07037"/>
        <s v="ORD07038"/>
        <s v="ORD07039"/>
        <s v="ORD07040"/>
        <s v="ORD07041"/>
        <s v="ORD07042"/>
        <s v="ORD07043"/>
        <s v="ORD07044"/>
        <s v="ORD07045"/>
        <s v="ORD07046"/>
        <s v="ORD07047"/>
        <s v="ORD07048"/>
        <s v="ORD07049"/>
        <s v="ORD07050"/>
        <s v="ORD07051"/>
        <s v="ORD07052"/>
        <s v="ORD07053"/>
        <s v="ORD07054"/>
        <s v="ORD07055"/>
        <s v="ORD07056"/>
        <s v="ORD07057"/>
        <s v="ORD07058"/>
        <s v="ORD07059"/>
        <s v="ORD07060"/>
        <s v="ORD07061"/>
        <s v="ORD07062"/>
        <s v="ORD07063"/>
        <s v="ORD07064"/>
        <s v="ORD07065"/>
        <s v="ORD07066"/>
        <s v="ORD07067"/>
        <s v="ORD07068"/>
        <s v="ORD07069"/>
        <s v="ORD07070"/>
        <s v="ORD07071"/>
        <s v="ORD07072"/>
        <s v="ORD07073"/>
        <s v="ORD07074"/>
        <s v="ORD07075"/>
        <s v="ORD07076"/>
        <s v="ORD07077"/>
        <s v="ORD07078"/>
        <s v="ORD07079"/>
        <s v="ORD07080"/>
        <s v="ORD07081"/>
        <s v="ORD07082"/>
        <s v="ORD07083"/>
        <s v="ORD07084"/>
        <s v="ORD07085"/>
        <s v="ORD07086"/>
        <s v="ORD07087"/>
        <s v="ORD07088"/>
        <s v="ORD07089"/>
        <s v="ORD07090"/>
        <s v="ORD07091"/>
        <s v="ORD07092"/>
        <s v="ORD07093"/>
        <s v="ORD07094"/>
        <s v="ORD07095"/>
        <s v="ORD07096"/>
        <s v="ORD07097"/>
        <s v="ORD07098"/>
        <s v="ORD07099"/>
        <s v="ORD07100"/>
        <s v="ORD07101"/>
        <s v="ORD07102"/>
        <s v="ORD07103"/>
        <s v="ORD07104"/>
        <s v="ORD07105"/>
        <s v="ORD07106"/>
        <s v="ORD07107"/>
        <s v="ORD07108"/>
        <s v="ORD07109"/>
        <s v="ORD07110"/>
        <s v="ORD07111"/>
        <s v="ORD07112"/>
        <s v="ORD07113"/>
        <s v="ORD07114"/>
        <s v="ORD07115"/>
        <s v="ORD07116"/>
        <s v="ORD07117"/>
        <s v="ORD07118"/>
        <s v="ORD07119"/>
        <s v="ORD07120"/>
        <s v="ORD07121"/>
        <s v="ORD07122"/>
        <s v="ORD07123"/>
        <s v="ORD07124"/>
        <s v="ORD07125"/>
        <s v="ORD07126"/>
        <s v="ORD07127"/>
        <s v="ORD07128"/>
        <s v="ORD07129"/>
        <s v="ORD07130"/>
        <s v="ORD07131"/>
        <s v="ORD07132"/>
        <s v="ORD07133"/>
        <s v="ORD07134"/>
        <s v="ORD07135"/>
        <s v="ORD07136"/>
        <s v="ORD07137"/>
        <s v="ORD07138"/>
        <s v="ORD07139"/>
        <s v="ORD07140"/>
        <s v="ORD07141"/>
        <s v="ORD07142"/>
        <s v="ORD07143"/>
        <s v="ORD07144"/>
        <s v="ORD07145"/>
        <s v="ORD07146"/>
        <s v="ORD07147"/>
        <s v="ORD07148"/>
        <s v="ORD07149"/>
        <s v="ORD07150"/>
        <s v="ORD07151"/>
        <s v="ORD07152"/>
        <s v="ORD07153"/>
        <s v="ORD07154"/>
        <s v="ORD07155"/>
        <s v="ORD07156"/>
        <s v="ORD07157"/>
        <s v="ORD07158"/>
        <s v="ORD07159"/>
        <s v="ORD07160"/>
        <s v="ORD07161"/>
        <s v="ORD07162"/>
        <s v="ORD07163"/>
        <s v="ORD07164"/>
        <s v="ORD07165"/>
        <s v="ORD07166"/>
        <s v="ORD07167"/>
        <s v="ORD07168"/>
        <s v="ORD07169"/>
        <s v="ORD07170"/>
        <s v="ORD07171"/>
        <s v="ORD07172"/>
        <s v="ORD07173"/>
        <s v="ORD07174"/>
        <s v="ORD07175"/>
        <s v="ORD07176"/>
        <s v="ORD07177"/>
        <s v="ORD07178"/>
        <s v="ORD07179"/>
        <s v="ORD07180"/>
        <s v="ORD07181"/>
        <s v="ORD07182"/>
        <s v="ORD07183"/>
        <s v="ORD07184"/>
        <s v="ORD07185"/>
        <s v="ORD07186"/>
        <s v="ORD07187"/>
        <s v="ORD07188"/>
        <s v="ORD07189"/>
        <s v="ORD07190"/>
        <s v="ORD07191"/>
        <s v="ORD07192"/>
        <s v="ORD07193"/>
        <s v="ORD07194"/>
        <s v="ORD07195"/>
        <s v="ORD07196"/>
        <s v="ORD07197"/>
        <s v="ORD07198"/>
        <s v="ORD07199"/>
        <s v="ORD07200"/>
        <s v="ORD07201"/>
        <s v="ORD07202"/>
        <s v="ORD07203"/>
        <s v="ORD07204"/>
        <s v="ORD07205"/>
        <s v="ORD07206"/>
        <s v="ORD07207"/>
        <s v="ORD07208"/>
        <s v="ORD07209"/>
        <s v="ORD07210"/>
        <s v="ORD07211"/>
        <s v="ORD07212"/>
        <s v="ORD07213"/>
        <s v="ORD07214"/>
        <s v="ORD07215"/>
        <s v="ORD07216"/>
        <s v="ORD07217"/>
        <s v="ORD07218"/>
        <s v="ORD07219"/>
        <s v="ORD07220"/>
        <s v="ORD07221"/>
        <s v="ORD07222"/>
        <s v="ORD07223"/>
        <s v="ORD07224"/>
        <s v="ORD07225"/>
        <s v="ORD07226"/>
        <s v="ORD07227"/>
        <s v="ORD07228"/>
        <s v="ORD07229"/>
        <s v="ORD07230"/>
        <s v="ORD07231"/>
        <s v="ORD07232"/>
        <s v="ORD07233"/>
        <s v="ORD07234"/>
        <s v="ORD07235"/>
        <s v="ORD07236"/>
        <s v="ORD07237"/>
        <s v="ORD07238"/>
        <s v="ORD07239"/>
        <s v="ORD07240"/>
        <s v="ORD07241"/>
        <s v="ORD07242"/>
        <s v="ORD07243"/>
        <s v="ORD07244"/>
        <s v="ORD07245"/>
        <s v="ORD07246"/>
        <s v="ORD07247"/>
        <s v="ORD07248"/>
        <s v="ORD07249"/>
        <s v="ORD07250"/>
        <s v="ORD07251"/>
        <s v="ORD07252"/>
        <s v="ORD07253"/>
        <s v="ORD07254"/>
        <s v="ORD07255"/>
        <s v="ORD07256"/>
        <s v="ORD07257"/>
        <s v="ORD07258"/>
        <s v="ORD07259"/>
        <s v="ORD07260"/>
        <s v="ORD07261"/>
        <s v="ORD07262"/>
        <s v="ORD07263"/>
        <s v="ORD07264"/>
        <s v="ORD07265"/>
        <s v="ORD07266"/>
        <s v="ORD07267"/>
        <s v="ORD07268"/>
        <s v="ORD07269"/>
        <s v="ORD07270"/>
        <s v="ORD07271"/>
        <s v="ORD07272"/>
        <s v="ORD07273"/>
        <s v="ORD07274"/>
        <s v="ORD07275"/>
        <s v="ORD07276"/>
        <s v="ORD07277"/>
        <s v="ORD07278"/>
        <s v="ORD07279"/>
        <s v="ORD07280"/>
        <s v="ORD07281"/>
        <s v="ORD07282"/>
        <s v="ORD07283"/>
        <s v="ORD07284"/>
        <s v="ORD07285"/>
        <s v="ORD07286"/>
        <s v="ORD07287"/>
        <s v="ORD07288"/>
        <s v="ORD07289"/>
        <s v="ORD07290"/>
        <s v="ORD07291"/>
        <s v="ORD07292"/>
        <s v="ORD07293"/>
        <s v="ORD07294"/>
        <s v="ORD07295"/>
        <s v="ORD07296"/>
        <s v="ORD07297"/>
        <s v="ORD07298"/>
        <s v="ORD07299"/>
        <s v="ORD07300"/>
        <s v="ORD07301"/>
        <s v="ORD07302"/>
        <s v="ORD07303"/>
        <s v="ORD07304"/>
        <s v="ORD07305"/>
        <s v="ORD07306"/>
        <s v="ORD07307"/>
        <s v="ORD07308"/>
        <s v="ORD07309"/>
        <s v="ORD07310"/>
        <s v="ORD07311"/>
        <s v="ORD07312"/>
        <s v="ORD07313"/>
        <s v="ORD07314"/>
        <s v="ORD07315"/>
        <s v="ORD07316"/>
        <s v="ORD07317"/>
        <s v="ORD07318"/>
        <s v="ORD07319"/>
        <s v="ORD07320"/>
        <s v="ORD07321"/>
        <s v="ORD07322"/>
        <s v="ORD07323"/>
        <s v="ORD07324"/>
        <s v="ORD07325"/>
        <s v="ORD07326"/>
        <s v="ORD07327"/>
        <s v="ORD07328"/>
        <s v="ORD07329"/>
        <s v="ORD07330"/>
        <s v="ORD07331"/>
        <s v="ORD07332"/>
        <s v="ORD07333"/>
        <s v="ORD07334"/>
        <s v="ORD07335"/>
        <s v="ORD07336"/>
        <s v="ORD07337"/>
        <s v="ORD07338"/>
        <s v="ORD07339"/>
        <s v="ORD07340"/>
        <s v="ORD07341"/>
        <s v="ORD07342"/>
        <s v="ORD07343"/>
        <s v="ORD07344"/>
        <s v="ORD07345"/>
        <s v="ORD07346"/>
        <s v="ORD07347"/>
        <s v="ORD07348"/>
        <s v="ORD07349"/>
        <s v="ORD07350"/>
        <s v="ORD07351"/>
        <s v="ORD07352"/>
        <s v="ORD07353"/>
        <s v="ORD07354"/>
        <s v="ORD07355"/>
        <s v="ORD07356"/>
        <s v="ORD07357"/>
        <s v="ORD07358"/>
        <s v="ORD07359"/>
        <s v="ORD07360"/>
        <s v="ORD07361"/>
        <s v="ORD07362"/>
        <s v="ORD07363"/>
        <s v="ORD07364"/>
        <s v="ORD07365"/>
        <s v="ORD07366"/>
        <s v="ORD07367"/>
        <s v="ORD07368"/>
        <s v="ORD07369"/>
        <s v="ORD07370"/>
        <s v="ORD07371"/>
        <s v="ORD07372"/>
        <s v="ORD07373"/>
        <s v="ORD07374"/>
        <s v="ORD07375"/>
        <s v="ORD07376"/>
        <s v="ORD07377"/>
        <s v="ORD07378"/>
        <s v="ORD07379"/>
        <s v="ORD07380"/>
        <s v="ORD07381"/>
        <s v="ORD07382"/>
        <s v="ORD07383"/>
        <s v="ORD07384"/>
        <s v="ORD07385"/>
        <s v="ORD07386"/>
        <s v="ORD07387"/>
        <s v="ORD07388"/>
        <s v="ORD07389"/>
        <s v="ORD07390"/>
        <s v="ORD07391"/>
        <s v="ORD07392"/>
        <s v="ORD07393"/>
        <s v="ORD07394"/>
        <s v="ORD07395"/>
        <s v="ORD07396"/>
        <s v="ORD07397"/>
        <s v="ORD07398"/>
        <s v="ORD07399"/>
        <s v="ORD07400"/>
        <s v="ORD07401"/>
        <s v="ORD07402"/>
        <s v="ORD07403"/>
        <s v="ORD07404"/>
        <s v="ORD07405"/>
        <s v="ORD07406"/>
        <s v="ORD07407"/>
        <s v="ORD07408"/>
        <s v="ORD07409"/>
        <s v="ORD07410"/>
        <s v="ORD07411"/>
        <s v="ORD07412"/>
        <s v="ORD07413"/>
        <s v="ORD07414"/>
        <s v="ORD07415"/>
        <s v="ORD07416"/>
        <s v="ORD07417"/>
        <s v="ORD07418"/>
        <s v="ORD07419"/>
        <s v="ORD07420"/>
        <s v="ORD07421"/>
        <s v="ORD07422"/>
        <s v="ORD07423"/>
        <s v="ORD07424"/>
        <s v="ORD07425"/>
        <s v="ORD07426"/>
        <s v="ORD07427"/>
        <s v="ORD07428"/>
        <s v="ORD07429"/>
        <s v="ORD07430"/>
        <s v="ORD07431"/>
        <s v="ORD07432"/>
        <s v="ORD07433"/>
        <s v="ORD07434"/>
        <s v="ORD07435"/>
        <s v="ORD07436"/>
        <s v="ORD07437"/>
        <s v="ORD07438"/>
        <s v="ORD07439"/>
        <s v="ORD07440"/>
        <s v="ORD07441"/>
        <s v="ORD07442"/>
        <s v="ORD07443"/>
        <s v="ORD07444"/>
        <s v="ORD07445"/>
        <s v="ORD07446"/>
        <s v="ORD07447"/>
        <s v="ORD07448"/>
        <s v="ORD07449"/>
        <s v="ORD07450"/>
        <s v="ORD07451"/>
        <s v="ORD07452"/>
        <s v="ORD07453"/>
        <s v="ORD07454"/>
        <s v="ORD07455"/>
        <s v="ORD07456"/>
        <s v="ORD07457"/>
        <s v="ORD07458"/>
        <s v="ORD07459"/>
        <s v="ORD07460"/>
        <s v="ORD07461"/>
        <s v="ORD07462"/>
        <s v="ORD07463"/>
        <s v="ORD07464"/>
        <s v="ORD07465"/>
        <s v="ORD07466"/>
        <s v="ORD07467"/>
        <s v="ORD07468"/>
        <s v="ORD07469"/>
        <s v="ORD07470"/>
        <s v="ORD07471"/>
        <s v="ORD07472"/>
        <s v="ORD07473"/>
        <s v="ORD07474"/>
        <s v="ORD07475"/>
        <s v="ORD07476"/>
        <s v="ORD07477"/>
        <s v="ORD07478"/>
        <s v="ORD07479"/>
        <s v="ORD07480"/>
        <s v="ORD07481"/>
        <s v="ORD07482"/>
        <s v="ORD07483"/>
        <s v="ORD07484"/>
        <s v="ORD07485"/>
        <s v="ORD07486"/>
        <s v="ORD07487"/>
        <s v="ORD07488"/>
        <s v="ORD07489"/>
        <s v="ORD07490"/>
        <s v="ORD07491"/>
        <s v="ORD07492"/>
        <s v="ORD07493"/>
        <s v="ORD07494"/>
        <s v="ORD07495"/>
        <s v="ORD07496"/>
        <s v="ORD07497"/>
        <s v="ORD07498"/>
        <s v="ORD07499"/>
        <s v="ORD07500"/>
        <s v="ORD07501"/>
        <s v="ORD07502"/>
        <s v="ORD07503"/>
        <s v="ORD07504"/>
        <s v="ORD07505"/>
        <s v="ORD07506"/>
        <s v="ORD07507"/>
        <s v="ORD07508"/>
        <s v="ORD07509"/>
        <s v="ORD07510"/>
        <s v="ORD07511"/>
        <s v="ORD07512"/>
        <s v="ORD07513"/>
        <s v="ORD07514"/>
        <s v="ORD07515"/>
        <s v="ORD07516"/>
        <s v="ORD07517"/>
        <s v="ORD07518"/>
        <s v="ORD07519"/>
        <s v="ORD07520"/>
        <s v="ORD07521"/>
        <s v="ORD07522"/>
        <s v="ORD07523"/>
        <s v="ORD07524"/>
        <s v="ORD07525"/>
        <s v="ORD07526"/>
        <s v="ORD07527"/>
        <s v="ORD07528"/>
        <s v="ORD07529"/>
        <s v="ORD07530"/>
        <s v="ORD07531"/>
        <s v="ORD07532"/>
        <s v="ORD07533"/>
        <s v="ORD07534"/>
        <s v="ORD07535"/>
        <s v="ORD07536"/>
        <s v="ORD07537"/>
        <s v="ORD07538"/>
        <s v="ORD07539"/>
        <s v="ORD07540"/>
        <s v="ORD07541"/>
        <s v="ORD07542"/>
        <s v="ORD07543"/>
        <s v="ORD07544"/>
        <s v="ORD07545"/>
        <s v="ORD07546"/>
        <s v="ORD07547"/>
        <s v="ORD07548"/>
        <s v="ORD07549"/>
        <s v="ORD07550"/>
        <s v="ORD07551"/>
        <s v="ORD07552"/>
        <s v="ORD07553"/>
        <s v="ORD07554"/>
        <s v="ORD07555"/>
        <s v="ORD07556"/>
        <s v="ORD07557"/>
        <s v="ORD07558"/>
        <s v="ORD07559"/>
        <s v="ORD07560"/>
        <s v="ORD07561"/>
        <s v="ORD07562"/>
        <s v="ORD07563"/>
        <s v="ORD07564"/>
        <s v="ORD07565"/>
        <s v="ORD07566"/>
        <s v="ORD07567"/>
        <s v="ORD07568"/>
        <s v="ORD07569"/>
        <s v="ORD07570"/>
        <s v="ORD07571"/>
        <s v="ORD07572"/>
        <s v="ORD07573"/>
        <s v="ORD07574"/>
        <s v="ORD07575"/>
        <s v="ORD07576"/>
        <s v="ORD07577"/>
        <s v="ORD07578"/>
        <s v="ORD07579"/>
        <s v="ORD07580"/>
        <s v="ORD07581"/>
        <s v="ORD07582"/>
        <s v="ORD07583"/>
        <s v="ORD07584"/>
        <s v="ORD07585"/>
        <s v="ORD07586"/>
        <s v="ORD07587"/>
        <s v="ORD07588"/>
        <s v="ORD07589"/>
        <s v="ORD07590"/>
        <s v="ORD07591"/>
        <s v="ORD07592"/>
        <s v="ORD07593"/>
        <s v="ORD07594"/>
        <s v="ORD07595"/>
        <s v="ORD07596"/>
        <s v="ORD07597"/>
        <s v="ORD07598"/>
        <s v="ORD07599"/>
        <s v="ORD07600"/>
        <s v="ORD07601"/>
        <s v="ORD07602"/>
        <s v="ORD07603"/>
        <s v="ORD07604"/>
        <s v="ORD07605"/>
        <s v="ORD07606"/>
        <s v="ORD07607"/>
        <s v="ORD07608"/>
        <s v="ORD07609"/>
        <s v="ORD07610"/>
        <s v="ORD07611"/>
        <s v="ORD07612"/>
        <s v="ORD07613"/>
        <s v="ORD07614"/>
        <s v="ORD07615"/>
        <s v="ORD07616"/>
        <s v="ORD07617"/>
        <s v="ORD07618"/>
        <s v="ORD07619"/>
        <s v="ORD07620"/>
        <s v="ORD07621"/>
        <s v="ORD07622"/>
        <s v="ORD07623"/>
        <s v="ORD07624"/>
        <s v="ORD07625"/>
        <s v="ORD07626"/>
        <s v="ORD07627"/>
        <s v="ORD07628"/>
        <s v="ORD07629"/>
        <s v="ORD07630"/>
        <s v="ORD07631"/>
        <s v="ORD07632"/>
        <s v="ORD07633"/>
        <s v="ORD07634"/>
        <s v="ORD07635"/>
        <s v="ORD07636"/>
        <s v="ORD07637"/>
        <s v="ORD07638"/>
        <s v="ORD07639"/>
        <s v="ORD07640"/>
        <s v="ORD07641"/>
        <s v="ORD07642"/>
        <s v="ORD07643"/>
        <s v="ORD07644"/>
        <s v="ORD07645"/>
        <s v="ORD07646"/>
        <s v="ORD07647"/>
        <s v="ORD07648"/>
        <s v="ORD07649"/>
        <s v="ORD07650"/>
        <s v="ORD07651"/>
        <s v="ORD07652"/>
        <s v="ORD07653"/>
        <s v="ORD07654"/>
        <s v="ORD07655"/>
        <s v="ORD07656"/>
        <s v="ORD07657"/>
        <s v="ORD07658"/>
        <s v="ORD07659"/>
        <s v="ORD07660"/>
        <s v="ORD07661"/>
        <s v="ORD07662"/>
        <s v="ORD07663"/>
        <s v="ORD07664"/>
        <s v="ORD07665"/>
        <s v="ORD07666"/>
        <s v="ORD07667"/>
        <s v="ORD07668"/>
        <s v="ORD07669"/>
        <s v="ORD07670"/>
        <s v="ORD07671"/>
        <s v="ORD07672"/>
        <s v="ORD07673"/>
        <s v="ORD07674"/>
        <s v="ORD07675"/>
        <s v="ORD07676"/>
        <s v="ORD07677"/>
        <s v="ORD07678"/>
        <s v="ORD07679"/>
        <s v="ORD07680"/>
        <s v="ORD07681"/>
        <s v="ORD07682"/>
        <s v="ORD07683"/>
        <s v="ORD07684"/>
        <s v="ORD07685"/>
        <s v="ORD07686"/>
        <s v="ORD07687"/>
        <s v="ORD07688"/>
        <s v="ORD07689"/>
        <s v="ORD07690"/>
        <s v="ORD07691"/>
        <s v="ORD07692"/>
        <s v="ORD07693"/>
        <s v="ORD07694"/>
        <s v="ORD07695"/>
        <s v="ORD07696"/>
        <s v="ORD07697"/>
        <s v="ORD07698"/>
        <s v="ORD07699"/>
        <s v="ORD07700"/>
        <s v="ORD07701"/>
        <s v="ORD07702"/>
        <s v="ORD07703"/>
        <s v="ORD07704"/>
        <s v="ORD07705"/>
        <s v="ORD07706"/>
        <s v="ORD07707"/>
        <s v="ORD07708"/>
        <s v="ORD07709"/>
        <s v="ORD07710"/>
        <s v="ORD07711"/>
        <s v="ORD07712"/>
        <s v="ORD07713"/>
        <s v="ORD07714"/>
        <s v="ORD07715"/>
        <s v="ORD07716"/>
        <s v="ORD07717"/>
        <s v="ORD07718"/>
        <s v="ORD07719"/>
        <s v="ORD07720"/>
        <s v="ORD07721"/>
        <s v="ORD07722"/>
        <s v="ORD07723"/>
        <s v="ORD07724"/>
        <s v="ORD07725"/>
        <s v="ORD07726"/>
        <s v="ORD07727"/>
        <s v="ORD07728"/>
        <s v="ORD07729"/>
        <s v="ORD07730"/>
        <s v="ORD07731"/>
        <s v="ORD07732"/>
        <s v="ORD07733"/>
        <s v="ORD07734"/>
        <s v="ORD07735"/>
        <s v="ORD07736"/>
        <s v="ORD07737"/>
        <s v="ORD07738"/>
        <s v="ORD07739"/>
        <s v="ORD07740"/>
        <s v="ORD07741"/>
        <s v="ORD07742"/>
        <s v="ORD07743"/>
        <s v="ORD07744"/>
        <s v="ORD07745"/>
        <s v="ORD07746"/>
        <s v="ORD07747"/>
        <s v="ORD07748"/>
        <s v="ORD07749"/>
        <s v="ORD07750"/>
        <s v="ORD07751"/>
        <s v="ORD07752"/>
        <s v="ORD07753"/>
        <s v="ORD07754"/>
        <s v="ORD07755"/>
        <s v="ORD07756"/>
        <s v="ORD07757"/>
        <s v="ORD07758"/>
        <s v="ORD07759"/>
        <s v="ORD07760"/>
        <s v="ORD07761"/>
        <s v="ORD07762"/>
        <s v="ORD07763"/>
        <s v="ORD07764"/>
        <s v="ORD07765"/>
        <s v="ORD07766"/>
        <s v="ORD07767"/>
        <s v="ORD07768"/>
        <s v="ORD07769"/>
        <s v="ORD07770"/>
        <s v="ORD07771"/>
        <s v="ORD07772"/>
        <s v="ORD07773"/>
        <s v="ORD07774"/>
        <s v="ORD07775"/>
        <s v="ORD07776"/>
        <s v="ORD07777"/>
        <s v="ORD07778"/>
        <s v="ORD07779"/>
        <s v="ORD07780"/>
        <s v="ORD07781"/>
        <s v="ORD07782"/>
        <s v="ORD07783"/>
        <s v="ORD07784"/>
        <s v="ORD07785"/>
        <s v="ORD07786"/>
        <s v="ORD07787"/>
        <s v="ORD07788"/>
        <s v="ORD07789"/>
        <s v="ORD07790"/>
        <s v="ORD07791"/>
        <s v="ORD07792"/>
        <s v="ORD07793"/>
        <s v="ORD07794"/>
        <s v="ORD07795"/>
        <s v="ORD07796"/>
        <s v="ORD07797"/>
        <s v="ORD07798"/>
        <s v="ORD07799"/>
        <s v="ORD07800"/>
        <s v="ORD07801"/>
        <s v="ORD07802"/>
        <s v="ORD07803"/>
        <s v="ORD07804"/>
        <s v="ORD07805"/>
        <s v="ORD07806"/>
        <s v="ORD07807"/>
        <s v="ORD07808"/>
        <s v="ORD07809"/>
        <s v="ORD07810"/>
        <s v="ORD07811"/>
        <s v="ORD07812"/>
        <s v="ORD07813"/>
        <s v="ORD07814"/>
        <s v="ORD07815"/>
        <s v="ORD07816"/>
        <s v="ORD07817"/>
        <s v="ORD07818"/>
        <s v="ORD07819"/>
        <s v="ORD07820"/>
        <s v="ORD07821"/>
        <s v="ORD07822"/>
        <s v="ORD07823"/>
        <s v="ORD07824"/>
        <s v="ORD07825"/>
        <s v="ORD07826"/>
        <s v="ORD07827"/>
        <s v="ORD07828"/>
        <s v="ORD07829"/>
        <s v="ORD07830"/>
        <s v="ORD07831"/>
        <s v="ORD07832"/>
        <s v="ORD07833"/>
        <s v="ORD07834"/>
        <s v="ORD07835"/>
        <s v="ORD07836"/>
        <s v="ORD07837"/>
        <s v="ORD07838"/>
        <s v="ORD07839"/>
        <s v="ORD07840"/>
        <s v="ORD07841"/>
        <s v="ORD07842"/>
        <s v="ORD07843"/>
        <s v="ORD07844"/>
        <s v="ORD07845"/>
        <s v="ORD07846"/>
        <s v="ORD07847"/>
        <s v="ORD07848"/>
        <s v="ORD07849"/>
        <s v="ORD07850"/>
        <s v="ORD07851"/>
        <s v="ORD07852"/>
        <s v="ORD07853"/>
        <s v="ORD07854"/>
        <s v="ORD07855"/>
        <s v="ORD07856"/>
        <s v="ORD07857"/>
        <s v="ORD07858"/>
        <s v="ORD07859"/>
        <s v="ORD07860"/>
        <s v="ORD07861"/>
        <s v="ORD07862"/>
        <s v="ORD07863"/>
        <s v="ORD07864"/>
        <s v="ORD07865"/>
        <s v="ORD07866"/>
        <s v="ORD07867"/>
        <s v="ORD07868"/>
        <s v="ORD07869"/>
        <s v="ORD07870"/>
        <s v="ORD07871"/>
        <s v="ORD07872"/>
        <s v="ORD07873"/>
        <s v="ORD07874"/>
        <s v="ORD07875"/>
        <s v="ORD07876"/>
        <s v="ORD07877"/>
        <s v="ORD07878"/>
        <s v="ORD07879"/>
        <s v="ORD07880"/>
        <s v="ORD07881"/>
        <s v="ORD07882"/>
        <s v="ORD07883"/>
        <s v="ORD07884"/>
        <s v="ORD07885"/>
        <s v="ORD07886"/>
        <s v="ORD07887"/>
        <s v="ORD07888"/>
        <s v="ORD07889"/>
        <s v="ORD07890"/>
        <s v="ORD07891"/>
        <s v="ORD07892"/>
        <s v="ORD07893"/>
        <s v="ORD07894"/>
        <s v="ORD07895"/>
        <s v="ORD07896"/>
        <s v="ORD07897"/>
        <s v="ORD07898"/>
        <s v="ORD07899"/>
        <s v="ORD07900"/>
        <s v="ORD07901"/>
        <s v="ORD07902"/>
        <s v="ORD07903"/>
        <s v="ORD07904"/>
        <s v="ORD07905"/>
        <s v="ORD07906"/>
        <s v="ORD07907"/>
        <s v="ORD07908"/>
        <s v="ORD07909"/>
        <s v="ORD07910"/>
        <s v="ORD07911"/>
        <s v="ORD07912"/>
        <s v="ORD07913"/>
        <s v="ORD07914"/>
        <s v="ORD07915"/>
        <s v="ORD07916"/>
        <s v="ORD07917"/>
        <s v="ORD07918"/>
        <s v="ORD07919"/>
        <s v="ORD07920"/>
        <s v="ORD07921"/>
        <s v="ORD07922"/>
        <s v="ORD07923"/>
        <s v="ORD07924"/>
        <s v="ORD07925"/>
        <s v="ORD07926"/>
        <s v="ORD07927"/>
        <s v="ORD07928"/>
        <s v="ORD07929"/>
        <s v="ORD07930"/>
        <s v="ORD07931"/>
        <s v="ORD07932"/>
        <s v="ORD07933"/>
        <s v="ORD07934"/>
        <s v="ORD07935"/>
        <s v="ORD07936"/>
        <s v="ORD07937"/>
        <s v="ORD07938"/>
        <s v="ORD07939"/>
        <s v="ORD07940"/>
        <s v="ORD07941"/>
        <s v="ORD07942"/>
        <s v="ORD07943"/>
        <s v="ORD07944"/>
        <s v="ORD07945"/>
        <s v="ORD07946"/>
        <s v="ORD07947"/>
        <s v="ORD07948"/>
        <s v="ORD07949"/>
        <s v="ORD07950"/>
        <s v="ORD07951"/>
        <s v="ORD07952"/>
        <s v="ORD07953"/>
        <s v="ORD07954"/>
        <s v="ORD07955"/>
        <s v="ORD07956"/>
        <s v="ORD07957"/>
        <s v="ORD07958"/>
        <s v="ORD07959"/>
        <s v="ORD07960"/>
        <s v="ORD07961"/>
        <s v="ORD07962"/>
        <s v="ORD07963"/>
        <s v="ORD07964"/>
        <s v="ORD07965"/>
        <s v="ORD07966"/>
        <s v="ORD07967"/>
        <s v="ORD07968"/>
        <s v="ORD07969"/>
        <s v="ORD07970"/>
        <s v="ORD07971"/>
        <s v="ORD07972"/>
        <s v="ORD07973"/>
        <s v="ORD07974"/>
        <s v="ORD07975"/>
        <s v="ORD07976"/>
        <s v="ORD07977"/>
        <s v="ORD07978"/>
        <s v="ORD07979"/>
        <s v="ORD07980"/>
        <s v="ORD07981"/>
        <s v="ORD07982"/>
        <s v="ORD07983"/>
        <s v="ORD07984"/>
        <s v="ORD07985"/>
        <s v="ORD07986"/>
        <s v="ORD07987"/>
        <s v="ORD07988"/>
        <s v="ORD07989"/>
        <s v="ORD07990"/>
        <s v="ORD07991"/>
        <s v="ORD07992"/>
        <s v="ORD07993"/>
        <s v="ORD07994"/>
        <s v="ORD07995"/>
        <s v="ORD07996"/>
        <s v="ORD07997"/>
        <s v="ORD07998"/>
        <s v="ORD07999"/>
        <s v="ORD08000"/>
        <s v="ORD08001"/>
        <s v="ORD08002"/>
        <s v="ORD08003"/>
        <s v="ORD08004"/>
        <s v="ORD08005"/>
        <s v="ORD08006"/>
        <s v="ORD08007"/>
        <s v="ORD08008"/>
        <s v="ORD08009"/>
        <s v="ORD08010"/>
        <s v="ORD08011"/>
        <s v="ORD08012"/>
        <s v="ORD08013"/>
        <s v="ORD08014"/>
        <s v="ORD08015"/>
        <s v="ORD08016"/>
        <s v="ORD08017"/>
        <s v="ORD08018"/>
        <s v="ORD08019"/>
        <s v="ORD08020"/>
        <s v="ORD08021"/>
        <s v="ORD08022"/>
        <s v="ORD08023"/>
        <s v="ORD08024"/>
        <s v="ORD08025"/>
        <s v="ORD08026"/>
        <s v="ORD08027"/>
        <s v="ORD08028"/>
        <s v="ORD08029"/>
        <s v="ORD08030"/>
        <s v="ORD08031"/>
        <s v="ORD08032"/>
        <s v="ORD08033"/>
        <s v="ORD08034"/>
        <s v="ORD08035"/>
        <s v="ORD08036"/>
        <s v="ORD08037"/>
        <s v="ORD08038"/>
        <s v="ORD08039"/>
        <s v="ORD08040"/>
        <s v="ORD08041"/>
        <s v="ORD08042"/>
        <s v="ORD08043"/>
        <s v="ORD08044"/>
        <s v="ORD08045"/>
        <s v="ORD08046"/>
        <s v="ORD08047"/>
        <s v="ORD08048"/>
        <s v="ORD08049"/>
        <s v="ORD08050"/>
        <s v="ORD08051"/>
        <s v="ORD08052"/>
        <s v="ORD08053"/>
        <s v="ORD08054"/>
        <s v="ORD08055"/>
        <s v="ORD08056"/>
        <s v="ORD08057"/>
        <s v="ORD08058"/>
        <s v="ORD08059"/>
        <s v="ORD08060"/>
        <s v="ORD08061"/>
        <s v="ORD08062"/>
        <s v="ORD08063"/>
        <s v="ORD08064"/>
        <s v="ORD08065"/>
        <s v="ORD08066"/>
        <s v="ORD08067"/>
        <s v="ORD08068"/>
        <s v="ORD08069"/>
        <s v="ORD08070"/>
        <s v="ORD08071"/>
        <s v="ORD08072"/>
        <s v="ORD08073"/>
        <s v="ORD08074"/>
        <s v="ORD08075"/>
        <s v="ORD08076"/>
        <s v="ORD08077"/>
        <s v="ORD08078"/>
        <s v="ORD08079"/>
        <s v="ORD08080"/>
        <s v="ORD08081"/>
        <s v="ORD08082"/>
        <s v="ORD08083"/>
        <s v="ORD08084"/>
        <s v="ORD08085"/>
        <s v="ORD08086"/>
        <s v="ORD08087"/>
        <s v="ORD08088"/>
        <s v="ORD08089"/>
        <s v="ORD08090"/>
        <s v="ORD08091"/>
        <s v="ORD08092"/>
        <s v="ORD08093"/>
        <s v="ORD08094"/>
        <s v="ORD08095"/>
        <s v="ORD08096"/>
        <s v="ORD08097"/>
        <s v="ORD08098"/>
        <s v="ORD08099"/>
        <s v="ORD08100"/>
        <s v="ORD08101"/>
        <s v="ORD08102"/>
        <s v="ORD08103"/>
        <s v="ORD08104"/>
        <s v="ORD08105"/>
        <s v="ORD08106"/>
        <s v="ORD08107"/>
        <s v="ORD08108"/>
        <s v="ORD08109"/>
        <s v="ORD08110"/>
        <s v="ORD08111"/>
        <s v="ORD08112"/>
        <s v="ORD08113"/>
        <s v="ORD08114"/>
        <s v="ORD08115"/>
        <s v="ORD08116"/>
        <s v="ORD08117"/>
        <s v="ORD08118"/>
        <s v="ORD08119"/>
        <s v="ORD08120"/>
        <s v="ORD08121"/>
        <s v="ORD08122"/>
        <s v="ORD08123"/>
        <s v="ORD08124"/>
        <s v="ORD08125"/>
        <s v="ORD08126"/>
        <s v="ORD08127"/>
        <s v="ORD08128"/>
        <s v="ORD08129"/>
        <s v="ORD08130"/>
        <s v="ORD08131"/>
        <s v="ORD08132"/>
        <s v="ORD08133"/>
        <s v="ORD08134"/>
        <s v="ORD08135"/>
        <s v="ORD08136"/>
        <s v="ORD08137"/>
        <s v="ORD08138"/>
        <s v="ORD08139"/>
        <s v="ORD08140"/>
        <s v="ORD08141"/>
        <s v="ORD08142"/>
        <s v="ORD08143"/>
        <s v="ORD08144"/>
        <s v="ORD08145"/>
        <s v="ORD08146"/>
        <s v="ORD08147"/>
        <s v="ORD08148"/>
        <s v="ORD08149"/>
        <s v="ORD08150"/>
        <s v="ORD08151"/>
        <s v="ORD08152"/>
        <s v="ORD08153"/>
        <s v="ORD08154"/>
        <s v="ORD08155"/>
        <s v="ORD08156"/>
        <s v="ORD08157"/>
        <s v="ORD08158"/>
        <s v="ORD08159"/>
        <s v="ORD08160"/>
        <s v="ORD08161"/>
        <s v="ORD08162"/>
        <s v="ORD08163"/>
        <s v="ORD08164"/>
        <s v="ORD08165"/>
        <s v="ORD08166"/>
        <s v="ORD08167"/>
        <s v="ORD08168"/>
        <s v="ORD08169"/>
        <s v="ORD08170"/>
        <s v="ORD08171"/>
        <s v="ORD08172"/>
        <s v="ORD08173"/>
        <s v="ORD08174"/>
        <s v="ORD08175"/>
        <s v="ORD08176"/>
        <s v="ORD08177"/>
        <s v="ORD08178"/>
        <s v="ORD08179"/>
        <s v="ORD08180"/>
        <s v="ORD08181"/>
        <s v="ORD08182"/>
        <s v="ORD08183"/>
        <s v="ORD08184"/>
        <s v="ORD08185"/>
        <s v="ORD08186"/>
        <s v="ORD08187"/>
        <s v="ORD08188"/>
        <s v="ORD08189"/>
        <s v="ORD08190"/>
        <s v="ORD08191"/>
        <s v="ORD08192"/>
        <s v="ORD08193"/>
        <s v="ORD08194"/>
        <s v="ORD08195"/>
        <s v="ORD08196"/>
        <s v="ORD08197"/>
        <s v="ORD08198"/>
        <s v="ORD08199"/>
        <s v="ORD08200"/>
        <s v="ORD08201"/>
        <s v="ORD08202"/>
        <s v="ORD08203"/>
        <s v="ORD08204"/>
        <s v="ORD08205"/>
        <s v="ORD08206"/>
        <s v="ORD08207"/>
        <s v="ORD08208"/>
        <s v="ORD08209"/>
        <s v="ORD08210"/>
        <s v="ORD08211"/>
        <s v="ORD08212"/>
        <s v="ORD08213"/>
        <s v="ORD08214"/>
        <s v="ORD08215"/>
        <s v="ORD08216"/>
        <s v="ORD08217"/>
        <s v="ORD08218"/>
        <s v="ORD08219"/>
        <s v="ORD08220"/>
        <s v="ORD08221"/>
        <s v="ORD08222"/>
        <s v="ORD08223"/>
        <s v="ORD08224"/>
        <s v="ORD08225"/>
        <s v="ORD08226"/>
        <s v="ORD08227"/>
        <s v="ORD08228"/>
        <s v="ORD08229"/>
        <s v="ORD08230"/>
        <s v="ORD08231"/>
        <s v="ORD08232"/>
        <s v="ORD08233"/>
        <s v="ORD08234"/>
        <s v="ORD08235"/>
        <s v="ORD08236"/>
        <s v="ORD08237"/>
        <s v="ORD08238"/>
        <s v="ORD08239"/>
        <s v="ORD08240"/>
        <s v="ORD08241"/>
        <s v="ORD08242"/>
        <s v="ORD08243"/>
        <s v="ORD08244"/>
        <s v="ORD08245"/>
        <s v="ORD08246"/>
        <s v="ORD08247"/>
        <s v="ORD08248"/>
        <s v="ORD08249"/>
        <s v="ORD08250"/>
        <s v="ORD08251"/>
        <s v="ORD08252"/>
        <s v="ORD08253"/>
        <s v="ORD08254"/>
        <s v="ORD08255"/>
        <s v="ORD08256"/>
        <s v="ORD08257"/>
        <s v="ORD08258"/>
        <s v="ORD08259"/>
        <s v="ORD08260"/>
        <s v="ORD08261"/>
        <s v="ORD08262"/>
        <s v="ORD08263"/>
        <s v="ORD08264"/>
        <s v="ORD08265"/>
        <s v="ORD08266"/>
        <s v="ORD08267"/>
        <s v="ORD08268"/>
        <s v="ORD08269"/>
        <s v="ORD08270"/>
        <s v="ORD08271"/>
        <s v="ORD08272"/>
        <s v="ORD08273"/>
        <s v="ORD08274"/>
        <s v="ORD08275"/>
        <s v="ORD08276"/>
        <s v="ORD08277"/>
        <s v="ORD08278"/>
        <s v="ORD08279"/>
        <s v="ORD08280"/>
        <s v="ORD08281"/>
        <s v="ORD08282"/>
        <s v="ORD08283"/>
        <s v="ORD08284"/>
        <s v="ORD08285"/>
        <s v="ORD08286"/>
        <s v="ORD08287"/>
        <s v="ORD08288"/>
        <s v="ORD08289"/>
        <s v="ORD08290"/>
        <s v="ORD08291"/>
        <s v="ORD08292"/>
        <s v="ORD08293"/>
        <s v="ORD08294"/>
        <s v="ORD08295"/>
        <s v="ORD08296"/>
        <s v="ORD08297"/>
        <s v="ORD08298"/>
        <s v="ORD08299"/>
        <s v="ORD08300"/>
        <s v="ORD08301"/>
        <s v="ORD08302"/>
        <s v="ORD08303"/>
        <s v="ORD08304"/>
        <s v="ORD08305"/>
        <s v="ORD08306"/>
        <s v="ORD08307"/>
        <s v="ORD08308"/>
        <s v="ORD08309"/>
        <s v="ORD08310"/>
        <s v="ORD08311"/>
        <s v="ORD08312"/>
        <s v="ORD08313"/>
        <s v="ORD08314"/>
        <s v="ORD08315"/>
        <s v="ORD08316"/>
        <s v="ORD08317"/>
        <s v="ORD08318"/>
        <s v="ORD08319"/>
        <s v="ORD08320"/>
        <s v="ORD08321"/>
        <s v="ORD08322"/>
        <s v="ORD08323"/>
        <s v="ORD08324"/>
        <s v="ORD08325"/>
        <s v="ORD08326"/>
        <s v="ORD08327"/>
        <s v="ORD08328"/>
        <s v="ORD08329"/>
        <s v="ORD08330"/>
        <s v="ORD08331"/>
        <s v="ORD08332"/>
        <s v="ORD08333"/>
        <s v="ORD08334"/>
        <s v="ORD08335"/>
        <s v="ORD08336"/>
        <s v="ORD08337"/>
        <s v="ORD08338"/>
        <s v="ORD08339"/>
        <s v="ORD08340"/>
        <s v="ORD08341"/>
        <s v="ORD08342"/>
        <s v="ORD08343"/>
        <s v="ORD08344"/>
        <s v="ORD08345"/>
        <s v="ORD08346"/>
        <s v="ORD08347"/>
        <s v="ORD08348"/>
        <s v="ORD08349"/>
        <s v="ORD08350"/>
        <s v="ORD08351"/>
        <s v="ORD08352"/>
        <s v="ORD08353"/>
        <s v="ORD08354"/>
        <s v="ORD08355"/>
        <s v="ORD08356"/>
        <s v="ORD08357"/>
        <s v="ORD08358"/>
        <s v="ORD08359"/>
        <s v="ORD08360"/>
        <s v="ORD08361"/>
        <s v="ORD08362"/>
        <s v="ORD08363"/>
        <s v="ORD08364"/>
        <s v="ORD08365"/>
        <s v="ORD08366"/>
        <s v="ORD08367"/>
        <s v="ORD08368"/>
        <s v="ORD08369"/>
        <s v="ORD08370"/>
        <s v="ORD08371"/>
        <s v="ORD08372"/>
        <s v="ORD08373"/>
        <s v="ORD08374"/>
        <s v="ORD08375"/>
        <s v="ORD08376"/>
        <s v="ORD08377"/>
        <s v="ORD08378"/>
        <s v="ORD08379"/>
        <s v="ORD08380"/>
        <s v="ORD08381"/>
        <s v="ORD08382"/>
        <s v="ORD08383"/>
        <s v="ORD08384"/>
        <s v="ORD08385"/>
        <s v="ORD08386"/>
        <s v="ORD08387"/>
        <s v="ORD08388"/>
        <s v="ORD08389"/>
        <s v="ORD08390"/>
        <s v="ORD08391"/>
        <s v="ORD08392"/>
        <s v="ORD08393"/>
        <s v="ORD08394"/>
        <s v="ORD08395"/>
        <s v="ORD08396"/>
        <s v="ORD08397"/>
        <s v="ORD08398"/>
        <s v="ORD08399"/>
        <s v="ORD08400"/>
        <s v="ORD08401"/>
        <s v="ORD08402"/>
        <s v="ORD08403"/>
        <s v="ORD08404"/>
        <s v="ORD08405"/>
        <s v="ORD08406"/>
        <s v="ORD08407"/>
        <s v="ORD08408"/>
        <s v="ORD08409"/>
        <s v="ORD08410"/>
        <s v="ORD08411"/>
        <s v="ORD08412"/>
        <s v="ORD08413"/>
        <s v="ORD08414"/>
        <s v="ORD08415"/>
        <s v="ORD08416"/>
        <s v="ORD08417"/>
        <s v="ORD08418"/>
        <s v="ORD08419"/>
        <s v="ORD08420"/>
        <s v="ORD08421"/>
        <s v="ORD08422"/>
        <s v="ORD08423"/>
        <s v="ORD08424"/>
        <s v="ORD08425"/>
        <s v="ORD08426"/>
        <s v="ORD08427"/>
        <s v="ORD08428"/>
        <s v="ORD08429"/>
        <s v="ORD08430"/>
        <s v="ORD08431"/>
        <s v="ORD08432"/>
        <s v="ORD08433"/>
        <s v="ORD08434"/>
        <s v="ORD08435"/>
        <s v="ORD08436"/>
        <s v="ORD08437"/>
        <s v="ORD08438"/>
        <s v="ORD08439"/>
        <s v="ORD08440"/>
        <s v="ORD08441"/>
        <s v="ORD08442"/>
        <s v="ORD08443"/>
        <s v="ORD08444"/>
        <s v="ORD08445"/>
        <s v="ORD08446"/>
        <s v="ORD08447"/>
        <s v="ORD08448"/>
        <s v="ORD08449"/>
        <s v="ORD08450"/>
        <s v="ORD08451"/>
        <s v="ORD08452"/>
        <s v="ORD08453"/>
        <s v="ORD08454"/>
        <s v="ORD08455"/>
        <s v="ORD08456"/>
        <s v="ORD08457"/>
        <s v="ORD08458"/>
        <s v="ORD08459"/>
        <s v="ORD08460"/>
        <s v="ORD08461"/>
        <s v="ORD08462"/>
        <s v="ORD08463"/>
        <s v="ORD08464"/>
        <s v="ORD08465"/>
        <s v="ORD08466"/>
        <s v="ORD08467"/>
        <s v="ORD08468"/>
        <s v="ORD08469"/>
        <s v="ORD08470"/>
        <s v="ORD08471"/>
        <s v="ORD08472"/>
        <s v="ORD08473"/>
        <s v="ORD08474"/>
        <s v="ORD08475"/>
        <s v="ORD08476"/>
        <s v="ORD08477"/>
        <s v="ORD08478"/>
        <s v="ORD08479"/>
        <s v="ORD08480"/>
        <s v="ORD08481"/>
        <s v="ORD08482"/>
        <s v="ORD08483"/>
        <s v="ORD08484"/>
        <s v="ORD08485"/>
        <s v="ORD08486"/>
        <s v="ORD08487"/>
        <s v="ORD08488"/>
        <s v="ORD08489"/>
        <s v="ORD08490"/>
        <s v="ORD08491"/>
        <s v="ORD08492"/>
        <s v="ORD08493"/>
        <s v="ORD08494"/>
        <s v="ORD08495"/>
        <s v="ORD08496"/>
        <s v="ORD08497"/>
        <s v="ORD08498"/>
        <s v="ORD08499"/>
        <s v="ORD08500"/>
        <s v="ORD08501"/>
        <s v="ORD08502"/>
        <s v="ORD08503"/>
        <s v="ORD08504"/>
        <s v="ORD08505"/>
        <s v="ORD08506"/>
        <s v="ORD08507"/>
        <s v="ORD08508"/>
        <s v="ORD08509"/>
        <s v="ORD08510"/>
        <s v="ORD08511"/>
        <s v="ORD08512"/>
        <s v="ORD08513"/>
        <s v="ORD08514"/>
        <s v="ORD08515"/>
        <s v="ORD08516"/>
        <s v="ORD08517"/>
        <s v="ORD08518"/>
        <s v="ORD08519"/>
        <s v="ORD08520"/>
        <s v="ORD08521"/>
        <s v="ORD08522"/>
        <s v="ORD08523"/>
        <s v="ORD08524"/>
        <s v="ORD08525"/>
        <s v="ORD08526"/>
        <s v="ORD08527"/>
        <s v="ORD08528"/>
        <s v="ORD08529"/>
        <s v="ORD08530"/>
        <s v="ORD08531"/>
        <s v="ORD08532"/>
        <s v="ORD08533"/>
        <s v="ORD08534"/>
        <s v="ORD08535"/>
        <s v="ORD08536"/>
        <s v="ORD08537"/>
        <s v="ORD08538"/>
        <s v="ORD08539"/>
        <s v="ORD08540"/>
        <s v="ORD08541"/>
        <s v="ORD08542"/>
        <s v="ORD08543"/>
        <s v="ORD08544"/>
        <s v="ORD08545"/>
        <s v="ORD08546"/>
        <s v="ORD08547"/>
        <s v="ORD08548"/>
        <s v="ORD08549"/>
        <s v="ORD08550"/>
        <s v="ORD08551"/>
        <s v="ORD08552"/>
        <s v="ORD08553"/>
        <s v="ORD08554"/>
        <s v="ORD08555"/>
        <s v="ORD08556"/>
        <s v="ORD08557"/>
        <s v="ORD08558"/>
        <s v="ORD08559"/>
        <s v="ORD08560"/>
        <s v="ORD08561"/>
        <s v="ORD08562"/>
        <s v="ORD08563"/>
        <s v="ORD08564"/>
        <s v="ORD08565"/>
        <s v="ORD08566"/>
        <s v="ORD08567"/>
        <s v="ORD08568"/>
        <s v="ORD08569"/>
        <s v="ORD08570"/>
        <s v="ORD08571"/>
        <s v="ORD08572"/>
        <s v="ORD08573"/>
        <s v="ORD08574"/>
        <s v="ORD08575"/>
        <s v="ORD08576"/>
        <s v="ORD08577"/>
        <s v="ORD08578"/>
        <s v="ORD08579"/>
        <s v="ORD08580"/>
        <s v="ORD08581"/>
        <s v="ORD08582"/>
        <s v="ORD08583"/>
        <s v="ORD08584"/>
        <s v="ORD08585"/>
        <s v="ORD08586"/>
        <s v="ORD08587"/>
        <s v="ORD08588"/>
        <s v="ORD08589"/>
        <s v="ORD08590"/>
        <s v="ORD08591"/>
        <s v="ORD08592"/>
        <s v="ORD08593"/>
        <s v="ORD08594"/>
        <s v="ORD08595"/>
        <s v="ORD08596"/>
        <s v="ORD08597"/>
        <s v="ORD08598"/>
        <s v="ORD08599"/>
        <s v="ORD08600"/>
        <s v="ORD08601"/>
        <s v="ORD08602"/>
        <s v="ORD08603"/>
        <s v="ORD08604"/>
        <s v="ORD08605"/>
        <s v="ORD08606"/>
        <s v="ORD08607"/>
        <s v="ORD08608"/>
        <s v="ORD08609"/>
        <s v="ORD08610"/>
        <s v="ORD08611"/>
        <s v="ORD08612"/>
        <s v="ORD08613"/>
        <s v="ORD08614"/>
        <s v="ORD08615"/>
        <s v="ORD08616"/>
        <s v="ORD08617"/>
        <s v="ORD08618"/>
        <s v="ORD08619"/>
        <s v="ORD08620"/>
        <s v="ORD08621"/>
        <s v="ORD08622"/>
        <s v="ORD08623"/>
        <s v="ORD08624"/>
        <s v="ORD08625"/>
        <s v="ORD08626"/>
        <s v="ORD08627"/>
        <s v="ORD08628"/>
        <s v="ORD08629"/>
        <s v="ORD08630"/>
        <s v="ORD08631"/>
        <s v="ORD08632"/>
        <s v="ORD08633"/>
        <s v="ORD08634"/>
        <s v="ORD08635"/>
        <s v="ORD08636"/>
        <s v="ORD08637"/>
        <s v="ORD08638"/>
        <s v="ORD08639"/>
        <s v="ORD08640"/>
        <s v="ORD08641"/>
        <s v="ORD08642"/>
        <s v="ORD08643"/>
        <s v="ORD08644"/>
        <s v="ORD08645"/>
        <s v="ORD08646"/>
        <s v="ORD08647"/>
        <s v="ORD08648"/>
        <s v="ORD08649"/>
        <s v="ORD08650"/>
        <s v="ORD08651"/>
        <s v="ORD08652"/>
        <s v="ORD08653"/>
        <s v="ORD08654"/>
        <s v="ORD08655"/>
        <s v="ORD08656"/>
        <s v="ORD08657"/>
        <s v="ORD08658"/>
        <s v="ORD08659"/>
        <s v="ORD08660"/>
        <s v="ORD08661"/>
        <s v="ORD08662"/>
        <s v="ORD08663"/>
        <s v="ORD08664"/>
        <s v="ORD08665"/>
        <s v="ORD08666"/>
        <s v="ORD08667"/>
        <s v="ORD08668"/>
        <s v="ORD08669"/>
        <s v="ORD08670"/>
        <s v="ORD08671"/>
        <s v="ORD08672"/>
        <s v="ORD08673"/>
        <s v="ORD08674"/>
        <s v="ORD08675"/>
        <s v="ORD08676"/>
        <s v="ORD08677"/>
        <s v="ORD08678"/>
        <s v="ORD08679"/>
        <s v="ORD08680"/>
        <s v="ORD08681"/>
        <s v="ORD08682"/>
        <s v="ORD08683"/>
        <s v="ORD08684"/>
        <s v="ORD08685"/>
        <s v="ORD08686"/>
        <s v="ORD08687"/>
        <s v="ORD08688"/>
        <s v="ORD08689"/>
        <s v="ORD08690"/>
        <s v="ORD08691"/>
        <s v="ORD08692"/>
        <s v="ORD08693"/>
        <s v="ORD08694"/>
        <s v="ORD08695"/>
        <s v="ORD08696"/>
        <s v="ORD08697"/>
        <s v="ORD08698"/>
        <s v="ORD08699"/>
        <s v="ORD08700"/>
        <s v="ORD08701"/>
        <s v="ORD08702"/>
        <s v="ORD08703"/>
        <s v="ORD08704"/>
        <s v="ORD08705"/>
        <s v="ORD08706"/>
        <s v="ORD08707"/>
        <s v="ORD08708"/>
        <s v="ORD08709"/>
        <s v="ORD08710"/>
        <s v="ORD08711"/>
        <s v="ORD08712"/>
        <s v="ORD08713"/>
        <s v="ORD08714"/>
        <s v="ORD08715"/>
        <s v="ORD08716"/>
        <s v="ORD08717"/>
        <s v="ORD08718"/>
        <s v="ORD08719"/>
        <s v="ORD08720"/>
        <s v="ORD08721"/>
        <s v="ORD08722"/>
        <s v="ORD08723"/>
        <s v="ORD08724"/>
        <s v="ORD08725"/>
        <s v="ORD08726"/>
        <s v="ORD08727"/>
        <s v="ORD08728"/>
        <s v="ORD08729"/>
        <s v="ORD08730"/>
        <s v="ORD08731"/>
        <s v="ORD08732"/>
        <s v="ORD08733"/>
        <s v="ORD08734"/>
        <s v="ORD08735"/>
        <s v="ORD08736"/>
        <s v="ORD08737"/>
        <s v="ORD08738"/>
        <s v="ORD08739"/>
        <s v="ORD08740"/>
        <s v="ORD08741"/>
        <s v="ORD08742"/>
        <s v="ORD08743"/>
        <s v="ORD08744"/>
        <s v="ORD08745"/>
        <s v="ORD08746"/>
        <s v="ORD08747"/>
        <s v="ORD08748"/>
        <s v="ORD08749"/>
        <s v="ORD08750"/>
        <s v="ORD08751"/>
        <s v="ORD08752"/>
        <s v="ORD08753"/>
        <s v="ORD08754"/>
        <s v="ORD08755"/>
        <s v="ORD08756"/>
        <s v="ORD08757"/>
        <s v="ORD08758"/>
        <s v="ORD08759"/>
        <s v="ORD08760"/>
        <s v="ORD08761"/>
        <s v="ORD08762"/>
        <s v="ORD08763"/>
        <s v="ORD08764"/>
        <s v="ORD08765"/>
        <s v="ORD08766"/>
        <s v="ORD08767"/>
        <s v="ORD08768"/>
        <s v="ORD08769"/>
        <s v="ORD08770"/>
        <s v="ORD08771"/>
        <s v="ORD08772"/>
        <s v="ORD08773"/>
        <s v="ORD08774"/>
        <s v="ORD08775"/>
        <s v="ORD08776"/>
        <s v="ORD08777"/>
        <s v="ORD08778"/>
        <s v="ORD08779"/>
        <s v="ORD08780"/>
        <s v="ORD08781"/>
        <s v="ORD08782"/>
        <s v="ORD08783"/>
        <s v="ORD08784"/>
        <s v="ORD08785"/>
        <s v="ORD08786"/>
        <s v="ORD08787"/>
        <s v="ORD08788"/>
        <s v="ORD08789"/>
        <s v="ORD08790"/>
        <s v="ORD08791"/>
        <s v="ORD08792"/>
        <s v="ORD08793"/>
        <s v="ORD08794"/>
        <s v="ORD08795"/>
        <s v="ORD08796"/>
        <s v="ORD08797"/>
        <s v="ORD08798"/>
        <s v="ORD08799"/>
        <s v="ORD08800"/>
        <s v="ORD08801"/>
        <s v="ORD08802"/>
        <s v="ORD08803"/>
        <s v="ORD08804"/>
        <s v="ORD08805"/>
        <s v="ORD08806"/>
        <s v="ORD08807"/>
        <s v="ORD08808"/>
        <s v="ORD08809"/>
        <s v="ORD08810"/>
        <s v="ORD08811"/>
        <s v="ORD08812"/>
        <s v="ORD08813"/>
        <s v="ORD08814"/>
        <s v="ORD08815"/>
        <s v="ORD08816"/>
        <s v="ORD08817"/>
        <s v="ORD08818"/>
        <s v="ORD08819"/>
        <s v="ORD08820"/>
        <s v="ORD08821"/>
        <s v="ORD08822"/>
        <s v="ORD08823"/>
        <s v="ORD08824"/>
        <s v="ORD08825"/>
        <s v="ORD08826"/>
        <s v="ORD08827"/>
        <s v="ORD08828"/>
        <s v="ORD08829"/>
        <s v="ORD08830"/>
        <s v="ORD08831"/>
        <s v="ORD08832"/>
        <s v="ORD08833"/>
        <s v="ORD08834"/>
        <s v="ORD08835"/>
        <s v="ORD08836"/>
        <s v="ORD08837"/>
        <s v="ORD08838"/>
        <s v="ORD08839"/>
        <s v="ORD08840"/>
        <s v="ORD08841"/>
        <s v="ORD08842"/>
        <s v="ORD08843"/>
        <s v="ORD08844"/>
        <s v="ORD08845"/>
        <s v="ORD08846"/>
        <s v="ORD08847"/>
        <s v="ORD08848"/>
        <s v="ORD08849"/>
        <s v="ORD08850"/>
        <s v="ORD08851"/>
        <s v="ORD08852"/>
        <s v="ORD08853"/>
        <s v="ORD08854"/>
        <s v="ORD08855"/>
        <s v="ORD08856"/>
        <s v="ORD08857"/>
        <s v="ORD08858"/>
        <s v="ORD08859"/>
        <s v="ORD08860"/>
        <s v="ORD08861"/>
        <s v="ORD08862"/>
        <s v="ORD08863"/>
        <s v="ORD08864"/>
        <s v="ORD08865"/>
        <s v="ORD08866"/>
        <s v="ORD08867"/>
        <s v="ORD08868"/>
        <s v="ORD08869"/>
        <s v="ORD08870"/>
        <s v="ORD08871"/>
        <s v="ORD08872"/>
        <s v="ORD08873"/>
        <s v="ORD08874"/>
        <s v="ORD08875"/>
        <s v="ORD08876"/>
        <s v="ORD08877"/>
        <s v="ORD08878"/>
        <s v="ORD08879"/>
        <s v="ORD08880"/>
        <s v="ORD08881"/>
        <s v="ORD08882"/>
        <s v="ORD08883"/>
        <s v="ORD08884"/>
        <s v="ORD08885"/>
        <s v="ORD08886"/>
        <s v="ORD08887"/>
        <s v="ORD08888"/>
        <s v="ORD08889"/>
        <s v="ORD08890"/>
        <s v="ORD08891"/>
        <s v="ORD08892"/>
        <s v="ORD08893"/>
        <s v="ORD08894"/>
        <s v="ORD08895"/>
        <s v="ORD08896"/>
        <s v="ORD08897"/>
        <s v="ORD08898"/>
        <s v="ORD08899"/>
        <s v="ORD08900"/>
        <s v="ORD08901"/>
        <s v="ORD08902"/>
        <s v="ORD08903"/>
        <s v="ORD08904"/>
        <s v="ORD08905"/>
        <s v="ORD08906"/>
        <s v="ORD08907"/>
        <s v="ORD08908"/>
        <s v="ORD08909"/>
        <s v="ORD08910"/>
        <s v="ORD08911"/>
        <s v="ORD08912"/>
        <s v="ORD08913"/>
        <s v="ORD08914"/>
        <s v="ORD08915"/>
        <s v="ORD08916"/>
        <s v="ORD08917"/>
        <s v="ORD08918"/>
        <s v="ORD08919"/>
        <s v="ORD08920"/>
        <s v="ORD08921"/>
        <s v="ORD08922"/>
        <s v="ORD08923"/>
        <s v="ORD08924"/>
        <s v="ORD08925"/>
        <s v="ORD08926"/>
        <s v="ORD08927"/>
        <s v="ORD08928"/>
        <s v="ORD08929"/>
        <s v="ORD08930"/>
        <s v="ORD08931"/>
        <s v="ORD08932"/>
        <s v="ORD08933"/>
        <s v="ORD08934"/>
        <s v="ORD08935"/>
        <s v="ORD08936"/>
        <s v="ORD08937"/>
        <s v="ORD08938"/>
        <s v="ORD08939"/>
        <s v="ORD08940"/>
        <s v="ORD08941"/>
        <s v="ORD08942"/>
        <s v="ORD08943"/>
        <s v="ORD08944"/>
        <s v="ORD08945"/>
        <s v="ORD08946"/>
        <s v="ORD08947"/>
        <s v="ORD08948"/>
        <s v="ORD08949"/>
        <s v="ORD08950"/>
        <s v="ORD08951"/>
        <s v="ORD08952"/>
        <s v="ORD08953"/>
        <s v="ORD08954"/>
        <s v="ORD08955"/>
        <s v="ORD08956"/>
        <s v="ORD08957"/>
        <s v="ORD08958"/>
        <s v="ORD08959"/>
        <s v="ORD08960"/>
        <s v="ORD08961"/>
        <s v="ORD08962"/>
        <s v="ORD08963"/>
        <s v="ORD08964"/>
        <s v="ORD08965"/>
        <s v="ORD08966"/>
        <s v="ORD08967"/>
        <s v="ORD08968"/>
        <s v="ORD08969"/>
        <s v="ORD08970"/>
        <s v="ORD08971"/>
        <s v="ORD08972"/>
        <s v="ORD08973"/>
        <s v="ORD08974"/>
        <s v="ORD08975"/>
        <s v="ORD08976"/>
        <s v="ORD08977"/>
        <s v="ORD08978"/>
        <s v="ORD08979"/>
        <s v="ORD08980"/>
        <s v="ORD08981"/>
        <s v="ORD08982"/>
        <s v="ORD08983"/>
        <s v="ORD08984"/>
        <s v="ORD08985"/>
        <s v="ORD08986"/>
        <s v="ORD08987"/>
        <s v="ORD08988"/>
        <s v="ORD08989"/>
        <s v="ORD08990"/>
        <s v="ORD08991"/>
        <s v="ORD08992"/>
        <s v="ORD08993"/>
        <s v="ORD08994"/>
        <s v="ORD08995"/>
        <s v="ORD08996"/>
        <s v="ORD08997"/>
        <s v="ORD08998"/>
        <s v="ORD08999"/>
        <s v="ORD09000"/>
        <s v="ORD09001"/>
        <s v="ORD09002"/>
        <s v="ORD09003"/>
        <s v="ORD09004"/>
        <s v="ORD09005"/>
        <s v="ORD09006"/>
        <s v="ORD09007"/>
        <s v="ORD09008"/>
        <s v="ORD09009"/>
        <s v="ORD09010"/>
        <s v="ORD09011"/>
        <s v="ORD09012"/>
        <s v="ORD09013"/>
        <s v="ORD09014"/>
        <s v="ORD09015"/>
        <s v="ORD09016"/>
        <s v="ORD09017"/>
        <s v="ORD09018"/>
        <s v="ORD09019"/>
        <s v="ORD09020"/>
        <s v="ORD09021"/>
        <s v="ORD09022"/>
        <s v="ORD09023"/>
        <s v="ORD09024"/>
        <s v="ORD09025"/>
        <s v="ORD09026"/>
        <s v="ORD09027"/>
        <s v="ORD09028"/>
        <s v="ORD09029"/>
        <s v="ORD09030"/>
        <s v="ORD09031"/>
        <s v="ORD09032"/>
        <s v="ORD09033"/>
        <s v="ORD09034"/>
        <s v="ORD09035"/>
        <s v="ORD09036"/>
        <s v="ORD09037"/>
        <s v="ORD09038"/>
        <s v="ORD09039"/>
        <s v="ORD09040"/>
        <s v="ORD09041"/>
        <s v="ORD09042"/>
        <s v="ORD09043"/>
        <s v="ORD09044"/>
        <s v="ORD09045"/>
        <s v="ORD09046"/>
        <s v="ORD09047"/>
        <s v="ORD09048"/>
        <s v="ORD09049"/>
        <s v="ORD09050"/>
        <s v="ORD09051"/>
        <s v="ORD09052"/>
        <s v="ORD09053"/>
        <s v="ORD09054"/>
        <s v="ORD09055"/>
        <s v="ORD09056"/>
        <s v="ORD09057"/>
        <s v="ORD09058"/>
        <s v="ORD09059"/>
        <s v="ORD09060"/>
        <s v="ORD09061"/>
        <s v="ORD09062"/>
        <s v="ORD09063"/>
        <s v="ORD09064"/>
        <s v="ORD09065"/>
        <s v="ORD09066"/>
        <s v="ORD09067"/>
        <s v="ORD09068"/>
        <s v="ORD09069"/>
        <s v="ORD09070"/>
        <s v="ORD09071"/>
        <s v="ORD09072"/>
        <s v="ORD09073"/>
        <s v="ORD09074"/>
        <s v="ORD09075"/>
        <s v="ORD09076"/>
        <s v="ORD09077"/>
        <s v="ORD09078"/>
        <s v="ORD09079"/>
        <s v="ORD09080"/>
        <s v="ORD09081"/>
        <s v="ORD09082"/>
        <s v="ORD09083"/>
        <s v="ORD09084"/>
        <s v="ORD09085"/>
        <s v="ORD09086"/>
        <s v="ORD09087"/>
        <s v="ORD09088"/>
        <s v="ORD09089"/>
        <s v="ORD09090"/>
        <s v="ORD09091"/>
        <s v="ORD09092"/>
        <s v="ORD09093"/>
        <s v="ORD09094"/>
        <s v="ORD09095"/>
        <s v="ORD09096"/>
        <s v="ORD09097"/>
        <s v="ORD09098"/>
        <s v="ORD09099"/>
        <s v="ORD09100"/>
        <s v="ORD09101"/>
        <s v="ORD09102"/>
        <s v="ORD09103"/>
        <s v="ORD09104"/>
        <s v="ORD09105"/>
        <s v="ORD09106"/>
        <s v="ORD09107"/>
        <s v="ORD09108"/>
        <s v="ORD09109"/>
        <s v="ORD09110"/>
        <s v="ORD09111"/>
        <s v="ORD09112"/>
        <s v="ORD09113"/>
        <s v="ORD09114"/>
        <s v="ORD09115"/>
        <s v="ORD09116"/>
        <s v="ORD09117"/>
        <s v="ORD09118"/>
        <s v="ORD09119"/>
        <s v="ORD09120"/>
        <s v="ORD09121"/>
        <s v="ORD09122"/>
        <s v="ORD09123"/>
        <s v="ORD09124"/>
        <s v="ORD09125"/>
        <s v="ORD09126"/>
        <s v="ORD09127"/>
        <s v="ORD09128"/>
        <s v="ORD09129"/>
        <s v="ORD09130"/>
        <s v="ORD09131"/>
        <s v="ORD09132"/>
        <s v="ORD09133"/>
        <s v="ORD09134"/>
        <s v="ORD09135"/>
        <s v="ORD09136"/>
        <s v="ORD09137"/>
        <s v="ORD09138"/>
        <s v="ORD09139"/>
        <s v="ORD09140"/>
        <s v="ORD09141"/>
        <s v="ORD09142"/>
        <s v="ORD09143"/>
        <s v="ORD09144"/>
        <s v="ORD09145"/>
        <s v="ORD09146"/>
        <s v="ORD09147"/>
        <s v="ORD09148"/>
        <s v="ORD09149"/>
        <s v="ORD09150"/>
        <s v="ORD09151"/>
        <s v="ORD09152"/>
        <s v="ORD09153"/>
        <s v="ORD09154"/>
        <s v="ORD09155"/>
        <s v="ORD09156"/>
        <s v="ORD09157"/>
        <s v="ORD09158"/>
        <s v="ORD09159"/>
        <s v="ORD09160"/>
        <s v="ORD09161"/>
        <s v="ORD09162"/>
        <s v="ORD09163"/>
        <s v="ORD09164"/>
        <s v="ORD09165"/>
        <s v="ORD09166"/>
        <s v="ORD09167"/>
        <s v="ORD09168"/>
        <s v="ORD09169"/>
        <s v="ORD09170"/>
        <s v="ORD09171"/>
        <s v="ORD09172"/>
        <s v="ORD09173"/>
        <s v="ORD09174"/>
        <s v="ORD09175"/>
        <s v="ORD09176"/>
        <s v="ORD09177"/>
        <s v="ORD09178"/>
        <s v="ORD09179"/>
        <s v="ORD09180"/>
        <s v="ORD09181"/>
        <s v="ORD09182"/>
        <s v="ORD09183"/>
        <s v="ORD09184"/>
        <s v="ORD09185"/>
        <s v="ORD09186"/>
        <s v="ORD09187"/>
        <s v="ORD09188"/>
        <s v="ORD09189"/>
        <s v="ORD09190"/>
        <s v="ORD09191"/>
        <s v="ORD09192"/>
        <s v="ORD09193"/>
        <s v="ORD09194"/>
        <s v="ORD09195"/>
        <s v="ORD09196"/>
        <s v="ORD09197"/>
        <s v="ORD09198"/>
        <s v="ORD09199"/>
        <s v="ORD09200"/>
        <s v="ORD09201"/>
        <s v="ORD09202"/>
        <s v="ORD09203"/>
        <s v="ORD09204"/>
        <s v="ORD09205"/>
        <s v="ORD09206"/>
        <s v="ORD09207"/>
        <s v="ORD09208"/>
        <s v="ORD09209"/>
        <s v="ORD09210"/>
        <s v="ORD09211"/>
        <s v="ORD09212"/>
        <s v="ORD09213"/>
        <s v="ORD09214"/>
        <s v="ORD09215"/>
        <s v="ORD09216"/>
        <s v="ORD09217"/>
        <s v="ORD09218"/>
        <s v="ORD09219"/>
        <s v="ORD09220"/>
        <s v="ORD09221"/>
        <s v="ORD09222"/>
        <s v="ORD09223"/>
        <s v="ORD09224"/>
        <s v="ORD09225"/>
        <s v="ORD09226"/>
        <s v="ORD09227"/>
        <s v="ORD09228"/>
        <s v="ORD09229"/>
        <s v="ORD09230"/>
        <s v="ORD09231"/>
        <s v="ORD09232"/>
        <s v="ORD09233"/>
        <s v="ORD09234"/>
        <s v="ORD09235"/>
        <s v="ORD09236"/>
        <s v="ORD09237"/>
        <s v="ORD09238"/>
        <s v="ORD09239"/>
        <s v="ORD09240"/>
        <s v="ORD09241"/>
        <s v="ORD09242"/>
        <s v="ORD09243"/>
        <s v="ORD09244"/>
        <s v="ORD09245"/>
        <s v="ORD09246"/>
        <s v="ORD09247"/>
        <s v="ORD09248"/>
        <s v="ORD09249"/>
        <s v="ORD09250"/>
        <s v="ORD09251"/>
        <s v="ORD09252"/>
        <s v="ORD09253"/>
        <s v="ORD09254"/>
        <s v="ORD09255"/>
        <s v="ORD09256"/>
        <s v="ORD09257"/>
        <s v="ORD09258"/>
        <s v="ORD09259"/>
        <s v="ORD09260"/>
        <s v="ORD09261"/>
        <s v="ORD09262"/>
        <s v="ORD09263"/>
        <s v="ORD09264"/>
        <s v="ORD09265"/>
        <s v="ORD09266"/>
        <s v="ORD09267"/>
        <s v="ORD09268"/>
        <s v="ORD09269"/>
        <s v="ORD09270"/>
        <s v="ORD09271"/>
        <s v="ORD09272"/>
        <s v="ORD09273"/>
        <s v="ORD09274"/>
        <s v="ORD09275"/>
        <s v="ORD09276"/>
        <s v="ORD09277"/>
        <s v="ORD09278"/>
        <s v="ORD09279"/>
        <s v="ORD09280"/>
        <s v="ORD09281"/>
        <s v="ORD09282"/>
        <s v="ORD09283"/>
        <s v="ORD09284"/>
        <s v="ORD09285"/>
        <s v="ORD09286"/>
        <s v="ORD09287"/>
        <s v="ORD09288"/>
        <s v="ORD09289"/>
        <s v="ORD09290"/>
        <s v="ORD09291"/>
        <s v="ORD09292"/>
        <s v="ORD09293"/>
        <s v="ORD09294"/>
        <s v="ORD09295"/>
        <s v="ORD09296"/>
        <s v="ORD09297"/>
        <s v="ORD09298"/>
        <s v="ORD09299"/>
        <s v="ORD09300"/>
        <s v="ORD09301"/>
        <s v="ORD09302"/>
        <s v="ORD09303"/>
        <s v="ORD09304"/>
        <s v="ORD09305"/>
        <s v="ORD09306"/>
        <s v="ORD09307"/>
        <s v="ORD09308"/>
        <s v="ORD09309"/>
        <s v="ORD09310"/>
        <s v="ORD09311"/>
        <s v="ORD09312"/>
        <s v="ORD09313"/>
        <s v="ORD09314"/>
        <s v="ORD09315"/>
        <s v="ORD09316"/>
        <s v="ORD09317"/>
        <s v="ORD09318"/>
        <s v="ORD09319"/>
        <s v="ORD09320"/>
        <s v="ORD09321"/>
        <s v="ORD09322"/>
        <s v="ORD09323"/>
        <s v="ORD09324"/>
        <s v="ORD09325"/>
        <s v="ORD09326"/>
        <s v="ORD09327"/>
        <s v="ORD09328"/>
        <s v="ORD09329"/>
        <s v="ORD09330"/>
        <s v="ORD09331"/>
        <s v="ORD09332"/>
        <s v="ORD09333"/>
        <s v="ORD09334"/>
        <s v="ORD09335"/>
        <s v="ORD09336"/>
        <s v="ORD09337"/>
        <s v="ORD09338"/>
        <s v="ORD09339"/>
        <s v="ORD09340"/>
        <s v="ORD09341"/>
        <s v="ORD09342"/>
        <s v="ORD09343"/>
        <s v="ORD09344"/>
        <s v="ORD09345"/>
        <s v="ORD09346"/>
        <s v="ORD09347"/>
        <s v="ORD09348"/>
        <s v="ORD09349"/>
        <s v="ORD09350"/>
        <s v="ORD09351"/>
        <s v="ORD09352"/>
        <s v="ORD09353"/>
        <s v="ORD09354"/>
        <s v="ORD09355"/>
        <s v="ORD09356"/>
        <s v="ORD09357"/>
        <s v="ORD09358"/>
        <s v="ORD09359"/>
        <s v="ORD09360"/>
        <s v="ORD09361"/>
        <s v="ORD09362"/>
        <s v="ORD09363"/>
        <s v="ORD09364"/>
        <s v="ORD09365"/>
        <s v="ORD09366"/>
        <s v="ORD09367"/>
        <s v="ORD09368"/>
        <s v="ORD09369"/>
        <s v="ORD09370"/>
        <s v="ORD09371"/>
        <s v="ORD09372"/>
        <s v="ORD09373"/>
        <s v="ORD09374"/>
        <s v="ORD09375"/>
        <s v="ORD09376"/>
        <s v="ORD09377"/>
        <s v="ORD09378"/>
        <s v="ORD09379"/>
        <s v="ORD09380"/>
        <s v="ORD09381"/>
        <s v="ORD09382"/>
        <s v="ORD09383"/>
        <s v="ORD09384"/>
        <s v="ORD09385"/>
        <s v="ORD09386"/>
        <s v="ORD09387"/>
        <s v="ORD09388"/>
        <s v="ORD09389"/>
        <s v="ORD09390"/>
        <s v="ORD09391"/>
        <s v="ORD09392"/>
        <s v="ORD09393"/>
        <s v="ORD09394"/>
        <s v="ORD09395"/>
        <s v="ORD09396"/>
        <s v="ORD09397"/>
        <s v="ORD09398"/>
        <s v="ORD09399"/>
        <s v="ORD09400"/>
        <s v="ORD09401"/>
        <s v="ORD09402"/>
        <s v="ORD09403"/>
        <s v="ORD09404"/>
        <s v="ORD09405"/>
        <s v="ORD09406"/>
        <s v="ORD09407"/>
        <s v="ORD09408"/>
        <s v="ORD09409"/>
        <s v="ORD09410"/>
        <s v="ORD09411"/>
        <s v="ORD09412"/>
        <s v="ORD09413"/>
        <s v="ORD09414"/>
        <s v="ORD09415"/>
        <s v="ORD09416"/>
        <s v="ORD09417"/>
        <s v="ORD09418"/>
        <s v="ORD09419"/>
        <s v="ORD09420"/>
        <s v="ORD09421"/>
        <s v="ORD09422"/>
        <s v="ORD09423"/>
        <s v="ORD09424"/>
        <s v="ORD09425"/>
        <s v="ORD09426"/>
        <s v="ORD09427"/>
        <s v="ORD09428"/>
        <s v="ORD09429"/>
        <s v="ORD09430"/>
        <s v="ORD09431"/>
        <s v="ORD09432"/>
        <s v="ORD09433"/>
        <s v="ORD09434"/>
        <s v="ORD09435"/>
        <s v="ORD09436"/>
        <s v="ORD09437"/>
        <s v="ORD09438"/>
        <s v="ORD09439"/>
        <s v="ORD09440"/>
        <s v="ORD09441"/>
        <s v="ORD09442"/>
        <s v="ORD09443"/>
        <s v="ORD09444"/>
        <s v="ORD09445"/>
        <s v="ORD09446"/>
        <s v="ORD09447"/>
        <s v="ORD09448"/>
        <s v="ORD09449"/>
        <s v="ORD09450"/>
        <s v="ORD09451"/>
        <s v="ORD09452"/>
        <s v="ORD09453"/>
        <s v="ORD09454"/>
        <s v="ORD09455"/>
        <s v="ORD09456"/>
        <s v="ORD09457"/>
        <s v="ORD09458"/>
        <s v="ORD09459"/>
        <s v="ORD09460"/>
        <s v="ORD09461"/>
        <s v="ORD09462"/>
        <s v="ORD09463"/>
        <s v="ORD09464"/>
        <s v="ORD09465"/>
        <s v="ORD09466"/>
        <s v="ORD09467"/>
        <s v="ORD09468"/>
        <s v="ORD09469"/>
        <s v="ORD09470"/>
        <s v="ORD09471"/>
        <s v="ORD09472"/>
        <s v="ORD09473"/>
        <s v="ORD09474"/>
        <s v="ORD09475"/>
        <s v="ORD09476"/>
        <s v="ORD09477"/>
        <s v="ORD09478"/>
        <s v="ORD09479"/>
        <s v="ORD09480"/>
        <s v="ORD09481"/>
        <s v="ORD09482"/>
        <s v="ORD09483"/>
        <s v="ORD09484"/>
        <s v="ORD09485"/>
        <s v="ORD09486"/>
        <s v="ORD09487"/>
        <s v="ORD09488"/>
        <s v="ORD09489"/>
        <s v="ORD09490"/>
        <s v="ORD09491"/>
        <s v="ORD09492"/>
        <s v="ORD09493"/>
        <s v="ORD09494"/>
        <s v="ORD09495"/>
        <s v="ORD09496"/>
        <s v="ORD09497"/>
        <s v="ORD09498"/>
        <s v="ORD09499"/>
        <s v="ORD09500"/>
        <s v="ORD09501"/>
        <s v="ORD09502"/>
        <s v="ORD09503"/>
        <s v="ORD09504"/>
        <s v="ORD09505"/>
        <s v="ORD09506"/>
        <s v="ORD09507"/>
        <s v="ORD09508"/>
        <s v="ORD09509"/>
        <s v="ORD09510"/>
        <s v="ORD09511"/>
        <s v="ORD09512"/>
        <s v="ORD09513"/>
        <s v="ORD09514"/>
        <s v="ORD09515"/>
        <s v="ORD09516"/>
        <s v="ORD09517"/>
        <s v="ORD09518"/>
        <s v="ORD09519"/>
        <s v="ORD09520"/>
        <s v="ORD09521"/>
        <s v="ORD09522"/>
        <s v="ORD09523"/>
        <s v="ORD09524"/>
        <s v="ORD09525"/>
        <s v="ORD09526"/>
        <s v="ORD09527"/>
        <s v="ORD09528"/>
        <s v="ORD09529"/>
        <s v="ORD09530"/>
        <s v="ORD09531"/>
        <s v="ORD09532"/>
        <s v="ORD09533"/>
        <s v="ORD09534"/>
        <s v="ORD09535"/>
        <s v="ORD09536"/>
        <s v="ORD09537"/>
        <s v="ORD09538"/>
        <s v="ORD09539"/>
        <s v="ORD09540"/>
        <s v="ORD09541"/>
        <s v="ORD09542"/>
        <s v="ORD09543"/>
        <s v="ORD09544"/>
        <s v="ORD09545"/>
        <s v="ORD09546"/>
        <s v="ORD09547"/>
        <s v="ORD09548"/>
        <s v="ORD09549"/>
        <s v="ORD09550"/>
        <s v="ORD09551"/>
        <s v="ORD09552"/>
        <s v="ORD09553"/>
        <s v="ORD09554"/>
        <s v="ORD09555"/>
        <s v="ORD09556"/>
        <s v="ORD09557"/>
        <s v="ORD09558"/>
        <s v="ORD09559"/>
        <s v="ORD09560"/>
        <s v="ORD09561"/>
        <s v="ORD09562"/>
        <s v="ORD09563"/>
        <s v="ORD09564"/>
        <s v="ORD09565"/>
        <s v="ORD09566"/>
        <s v="ORD09567"/>
        <s v="ORD09568"/>
        <s v="ORD09569"/>
        <s v="ORD09570"/>
        <s v="ORD09571"/>
        <s v="ORD09572"/>
        <s v="ORD09573"/>
        <s v="ORD09574"/>
        <s v="ORD09575"/>
        <s v="ORD09576"/>
        <s v="ORD09577"/>
        <s v="ORD09578"/>
        <s v="ORD09579"/>
        <s v="ORD09580"/>
        <s v="ORD09581"/>
        <s v="ORD09582"/>
        <s v="ORD09583"/>
        <s v="ORD09584"/>
        <s v="ORD09585"/>
        <s v="ORD09586"/>
        <s v="ORD09587"/>
        <s v="ORD09588"/>
        <s v="ORD09589"/>
        <s v="ORD09590"/>
        <s v="ORD09591"/>
        <s v="ORD09592"/>
        <s v="ORD09593"/>
        <s v="ORD09594"/>
        <s v="ORD09595"/>
        <s v="ORD09596"/>
        <s v="ORD09597"/>
        <s v="ORD09598"/>
        <s v="ORD09599"/>
        <s v="ORD09600"/>
        <s v="ORD09601"/>
        <s v="ORD09602"/>
        <s v="ORD09603"/>
        <s v="ORD09604"/>
        <s v="ORD09605"/>
        <s v="ORD09606"/>
        <s v="ORD09607"/>
        <s v="ORD09608"/>
        <s v="ORD09609"/>
        <s v="ORD09610"/>
        <s v="ORD09611"/>
        <s v="ORD09612"/>
        <s v="ORD09613"/>
        <s v="ORD09614"/>
        <s v="ORD09615"/>
        <s v="ORD09616"/>
        <s v="ORD09617"/>
        <s v="ORD09618"/>
        <s v="ORD09619"/>
        <s v="ORD09620"/>
        <s v="ORD09621"/>
        <s v="ORD09622"/>
        <s v="ORD09623"/>
        <s v="ORD09624"/>
        <s v="ORD09625"/>
        <s v="ORD09626"/>
        <s v="ORD09627"/>
        <s v="ORD09628"/>
        <s v="ORD09629"/>
        <s v="ORD09630"/>
        <s v="ORD09631"/>
        <s v="ORD09632"/>
        <s v="ORD09633"/>
        <s v="ORD09634"/>
        <s v="ORD09635"/>
        <s v="ORD09636"/>
        <s v="ORD09637"/>
        <s v="ORD09638"/>
        <s v="ORD09639"/>
        <s v="ORD09640"/>
        <s v="ORD09641"/>
        <s v="ORD09642"/>
        <s v="ORD09643"/>
        <s v="ORD09644"/>
        <s v="ORD09645"/>
        <s v="ORD09646"/>
        <s v="ORD09647"/>
        <s v="ORD09648"/>
        <s v="ORD09649"/>
        <s v="ORD09650"/>
        <s v="ORD09651"/>
        <s v="ORD09652"/>
        <s v="ORD09653"/>
        <s v="ORD09654"/>
        <s v="ORD09655"/>
        <s v="ORD09656"/>
        <s v="ORD09657"/>
        <s v="ORD09658"/>
        <s v="ORD09659"/>
        <s v="ORD09660"/>
        <s v="ORD09661"/>
        <s v="ORD09662"/>
        <s v="ORD09663"/>
        <s v="ORD09664"/>
        <s v="ORD09665"/>
        <s v="ORD09666"/>
        <s v="ORD09667"/>
        <s v="ORD09668"/>
        <s v="ORD09669"/>
        <s v="ORD09670"/>
        <s v="ORD09671"/>
        <s v="ORD09672"/>
        <s v="ORD09673"/>
        <s v="ORD09674"/>
        <s v="ORD09675"/>
        <s v="ORD09676"/>
        <s v="ORD09677"/>
        <s v="ORD09678"/>
        <s v="ORD09679"/>
        <s v="ORD09680"/>
        <s v="ORD09681"/>
        <s v="ORD09682"/>
        <s v="ORD09683"/>
        <s v="ORD09684"/>
        <s v="ORD09685"/>
        <s v="ORD09686"/>
        <s v="ORD09687"/>
        <s v="ORD09688"/>
        <s v="ORD09689"/>
        <s v="ORD09690"/>
        <s v="ORD09691"/>
        <s v="ORD09692"/>
        <s v="ORD09693"/>
        <s v="ORD09694"/>
        <s v="ORD09695"/>
        <s v="ORD09696"/>
        <s v="ORD09697"/>
        <s v="ORD09698"/>
        <s v="ORD09699"/>
        <s v="ORD09700"/>
        <s v="ORD09701"/>
        <s v="ORD09702"/>
        <s v="ORD09703"/>
        <s v="ORD09704"/>
        <s v="ORD09705"/>
        <s v="ORD09706"/>
        <s v="ORD09707"/>
        <s v="ORD09708"/>
        <s v="ORD09709"/>
        <s v="ORD09710"/>
        <s v="ORD09711"/>
        <s v="ORD09712"/>
        <s v="ORD09713"/>
        <s v="ORD09714"/>
        <s v="ORD09715"/>
        <s v="ORD09716"/>
        <s v="ORD09717"/>
        <s v="ORD09718"/>
        <s v="ORD09719"/>
        <s v="ORD09720"/>
        <s v="ORD09721"/>
        <s v="ORD09722"/>
        <s v="ORD09723"/>
        <s v="ORD09724"/>
        <s v="ORD09725"/>
        <s v="ORD09726"/>
        <s v="ORD09727"/>
        <s v="ORD09728"/>
        <s v="ORD09729"/>
        <s v="ORD09730"/>
        <s v="ORD09731"/>
        <s v="ORD09732"/>
        <s v="ORD09733"/>
        <s v="ORD09734"/>
        <s v="ORD09735"/>
        <s v="ORD09736"/>
        <s v="ORD09737"/>
        <s v="ORD09738"/>
        <s v="ORD09739"/>
        <s v="ORD09740"/>
        <s v="ORD09741"/>
        <s v="ORD09742"/>
        <s v="ORD09743"/>
        <s v="ORD09744"/>
        <s v="ORD09745"/>
        <s v="ORD09746"/>
        <s v="ORD09747"/>
        <s v="ORD09748"/>
        <s v="ORD09749"/>
        <s v="ORD09750"/>
        <s v="ORD09751"/>
        <s v="ORD09752"/>
        <s v="ORD09753"/>
        <s v="ORD09754"/>
        <s v="ORD09755"/>
        <s v="ORD09756"/>
        <s v="ORD09757"/>
        <s v="ORD09758"/>
        <s v="ORD09759"/>
        <s v="ORD09760"/>
        <s v="ORD09761"/>
        <s v="ORD09762"/>
        <s v="ORD09763"/>
        <s v="ORD09764"/>
        <s v="ORD09765"/>
        <s v="ORD09766"/>
        <s v="ORD09767"/>
        <s v="ORD09768"/>
        <s v="ORD09769"/>
        <s v="ORD09770"/>
        <s v="ORD09771"/>
        <s v="ORD09772"/>
        <s v="ORD09773"/>
        <s v="ORD09774"/>
        <s v="ORD09775"/>
        <s v="ORD09776"/>
        <s v="ORD09777"/>
        <s v="ORD09778"/>
        <s v="ORD09779"/>
        <s v="ORD09780"/>
        <s v="ORD09781"/>
        <s v="ORD09782"/>
        <s v="ORD09783"/>
        <s v="ORD09784"/>
        <s v="ORD09785"/>
        <s v="ORD09786"/>
        <s v="ORD09787"/>
        <s v="ORD09788"/>
        <s v="ORD09789"/>
        <s v="ORD09790"/>
        <s v="ORD09791"/>
        <s v="ORD09792"/>
        <s v="ORD09793"/>
        <s v="ORD09794"/>
        <s v="ORD09795"/>
        <s v="ORD09796"/>
        <s v="ORD09797"/>
        <s v="ORD09798"/>
        <s v="ORD09799"/>
        <s v="ORD09800"/>
        <s v="ORD09801"/>
        <s v="ORD09802"/>
        <s v="ORD09803"/>
        <s v="ORD09804"/>
        <s v="ORD09805"/>
        <s v="ORD09806"/>
        <s v="ORD09807"/>
        <s v="ORD09808"/>
        <s v="ORD09809"/>
        <s v="ORD09810"/>
        <s v="ORD09811"/>
        <s v="ORD09812"/>
        <s v="ORD09813"/>
        <s v="ORD09814"/>
        <s v="ORD09815"/>
        <s v="ORD09816"/>
        <s v="ORD09817"/>
        <s v="ORD09818"/>
        <s v="ORD09819"/>
        <s v="ORD09820"/>
        <s v="ORD09821"/>
        <s v="ORD09822"/>
        <s v="ORD09823"/>
        <s v="ORD09824"/>
        <s v="ORD09825"/>
        <s v="ORD09826"/>
        <s v="ORD09827"/>
        <s v="ORD09828"/>
        <s v="ORD09829"/>
        <s v="ORD09830"/>
        <s v="ORD09831"/>
        <s v="ORD09832"/>
        <s v="ORD09833"/>
        <s v="ORD09834"/>
        <s v="ORD09835"/>
        <s v="ORD09836"/>
        <s v="ORD09837"/>
        <s v="ORD09838"/>
        <s v="ORD09839"/>
        <s v="ORD09840"/>
        <s v="ORD09841"/>
        <s v="ORD09842"/>
        <s v="ORD09843"/>
        <s v="ORD09844"/>
        <s v="ORD09845"/>
        <s v="ORD09846"/>
        <s v="ORD09847"/>
        <s v="ORD09848"/>
        <s v="ORD09849"/>
        <s v="ORD09850"/>
        <s v="ORD09851"/>
        <s v="ORD09852"/>
        <s v="ORD09853"/>
        <s v="ORD09854"/>
        <s v="ORD09855"/>
        <s v="ORD09856"/>
        <s v="ORD09857"/>
        <s v="ORD09858"/>
        <s v="ORD09859"/>
        <s v="ORD09860"/>
        <s v="ORD09861"/>
        <s v="ORD09862"/>
        <s v="ORD09863"/>
        <s v="ORD09864"/>
        <s v="ORD09865"/>
        <s v="ORD09866"/>
        <s v="ORD09867"/>
        <s v="ORD09868"/>
        <s v="ORD09869"/>
        <s v="ORD09870"/>
        <s v="ORD09871"/>
        <s v="ORD09872"/>
        <s v="ORD09873"/>
        <s v="ORD09874"/>
        <s v="ORD09875"/>
        <s v="ORD09876"/>
        <s v="ORD09877"/>
        <s v="ORD09878"/>
        <s v="ORD09879"/>
        <s v="ORD09880"/>
        <s v="ORD09881"/>
        <s v="ORD09882"/>
        <s v="ORD09883"/>
        <s v="ORD09884"/>
        <s v="ORD09885"/>
        <s v="ORD09886"/>
        <s v="ORD09887"/>
        <s v="ORD09888"/>
        <s v="ORD09889"/>
        <s v="ORD09890"/>
        <s v="ORD09891"/>
        <s v="ORD09892"/>
        <s v="ORD09893"/>
        <s v="ORD09894"/>
        <s v="ORD09895"/>
        <s v="ORD09896"/>
        <s v="ORD09897"/>
        <s v="ORD09898"/>
        <s v="ORD09899"/>
        <s v="ORD09900"/>
        <s v="ORD09901"/>
        <s v="ORD09902"/>
        <s v="ORD09903"/>
        <s v="ORD09904"/>
        <s v="ORD09905"/>
        <s v="ORD09906"/>
        <s v="ORD09907"/>
        <s v="ORD09908"/>
        <s v="ORD09909"/>
        <s v="ORD09910"/>
        <s v="ORD09911"/>
        <s v="ORD09912"/>
        <s v="ORD09913"/>
        <s v="ORD09914"/>
        <s v="ORD09915"/>
        <s v="ORD09916"/>
        <s v="ORD09917"/>
        <s v="ORD09918"/>
        <s v="ORD09919"/>
        <s v="ORD09920"/>
        <s v="ORD09921"/>
        <s v="ORD09922"/>
        <s v="ORD09923"/>
        <s v="ORD09924"/>
        <s v="ORD09925"/>
        <s v="ORD09926"/>
        <s v="ORD09927"/>
        <s v="ORD09928"/>
        <s v="ORD09929"/>
        <s v="ORD09930"/>
        <s v="ORD09931"/>
        <s v="ORD09932"/>
        <s v="ORD09933"/>
        <s v="ORD09934"/>
        <s v="ORD09935"/>
        <s v="ORD09936"/>
        <s v="ORD09937"/>
        <s v="ORD09938"/>
        <s v="ORD09939"/>
        <s v="ORD09940"/>
        <s v="ORD09941"/>
        <s v="ORD09942"/>
        <s v="ORD09943"/>
        <s v="ORD09944"/>
        <s v="ORD09945"/>
        <s v="ORD09946"/>
        <s v="ORD09947"/>
        <s v="ORD09948"/>
        <s v="ORD09949"/>
        <s v="ORD09950"/>
        <s v="ORD09951"/>
        <s v="ORD09952"/>
        <s v="ORD09953"/>
        <s v="ORD09954"/>
        <s v="ORD09955"/>
        <s v="ORD09956"/>
        <s v="ORD09957"/>
        <s v="ORD09958"/>
        <s v="ORD09959"/>
        <s v="ORD09960"/>
        <s v="ORD09961"/>
        <s v="ORD09962"/>
        <s v="ORD09963"/>
        <s v="ORD09964"/>
        <s v="ORD09965"/>
        <s v="ORD09966"/>
        <s v="ORD09967"/>
        <s v="ORD09968"/>
        <s v="ORD09969"/>
        <s v="ORD09970"/>
        <s v="ORD09971"/>
        <s v="ORD09972"/>
        <s v="ORD09973"/>
        <s v="ORD09974"/>
        <s v="ORD09975"/>
        <s v="ORD09976"/>
        <s v="ORD09977"/>
        <s v="ORD09978"/>
        <s v="ORD09979"/>
        <s v="ORD09980"/>
        <s v="ORD09981"/>
        <s v="ORD09982"/>
        <s v="ORD09983"/>
        <s v="ORD09984"/>
        <s v="ORD09985"/>
        <s v="ORD09986"/>
        <s v="ORD09987"/>
        <s v="ORD09988"/>
        <s v="ORD09989"/>
        <s v="ORD09990"/>
        <s v="ORD09991"/>
        <s v="ORD09992"/>
        <s v="ORD09993"/>
        <s v="ORD09994"/>
        <s v="ORD09995"/>
        <s v="ORD09996"/>
        <s v="ORD09997"/>
        <s v="ORD09998"/>
        <s v="ORD09999"/>
        <s v="ORD10000"/>
      </sharedItems>
    </cacheField>
    <cacheField name="Customer_ID" numFmtId="0">
      <sharedItems>
        <s v="C0227"/>
        <s v="C0341"/>
        <s v="C0295"/>
        <s v="C0330"/>
        <s v="C0213"/>
        <s v="C0181"/>
        <s v="C0420"/>
        <s v="C0268"/>
        <s v="C0483"/>
        <s v="C0041"/>
        <s v="C0125"/>
        <s v="C0382"/>
        <s v="C0247"/>
        <s v="C0031"/>
        <s v="C0415"/>
        <s v="C0094"/>
        <s v="C0003"/>
        <s v="C0216"/>
        <s v="C0309"/>
        <s v="C0202"/>
        <s v="C0239"/>
        <s v="C0381"/>
        <s v="C0281"/>
        <s v="C0195"/>
        <s v="C0327"/>
        <s v="C0001"/>
        <s v="C0347"/>
        <s v="C0343"/>
        <s v="C0053"/>
        <s v="C0182"/>
        <s v="C0156"/>
        <s v="C0338"/>
        <s v="C0459"/>
        <s v="C0403"/>
        <s v="C0487"/>
        <s v="C0206"/>
        <s v="C0128"/>
        <s v="C0088"/>
        <s v="C0367"/>
        <s v="C0164"/>
        <s v="C0209"/>
        <s v="C0113"/>
        <s v="C0177"/>
        <s v="C0407"/>
        <s v="C0034"/>
        <s v="C0127"/>
        <s v="C0468"/>
        <s v="C0496"/>
        <s v="C0187"/>
        <s v="C0301"/>
        <s v="C0282"/>
        <s v="C0225"/>
        <s v="C0145"/>
        <s v="C0322"/>
        <s v="C0019"/>
        <s v="C0430"/>
        <s v="C0191"/>
        <s v="C0054"/>
        <s v="C0158"/>
        <s v="C0144"/>
        <s v="C0424"/>
        <s v="C0087"/>
        <s v="C0037"/>
        <s v="C0016"/>
        <s v="C0107"/>
        <s v="C0029"/>
        <s v="C0038"/>
        <s v="C0344"/>
        <s v="C0015"/>
        <s v="C0112"/>
        <s v="C0163"/>
        <s v="C0008"/>
        <s v="C0332"/>
        <s v="C0136"/>
        <s v="C0480"/>
        <s v="C0011"/>
        <s v="C0137"/>
        <s v="C0027"/>
        <s v="C0176"/>
        <s v="C0059"/>
        <s v="C0061"/>
        <s v="C0443"/>
        <s v="C0058"/>
        <s v="C0324"/>
        <s v="C0485"/>
        <s v="C0063"/>
        <s v="C0103"/>
        <s v="C0075"/>
        <s v="C0165"/>
        <s v="C0157"/>
        <s v="C0475"/>
        <s v="C0224"/>
        <s v="C0304"/>
        <s v="C0417"/>
        <s v="C0051"/>
        <s v="C0377"/>
        <s v="C0401"/>
        <s v="C0484"/>
        <s v="C0014"/>
        <s v="C0085"/>
        <s v="C0057"/>
        <s v="C0359"/>
        <s v="C0267"/>
        <s v="C0040"/>
        <s v="C0319"/>
        <s v="C0326"/>
        <s v="C0170"/>
        <s v="C0219"/>
        <s v="C0305"/>
        <s v="C0172"/>
        <s v="C0328"/>
        <s v="C0255"/>
        <s v="C0340"/>
        <s v="C0260"/>
        <s v="C0002"/>
        <s v="C0492"/>
        <s v="C0406"/>
        <s v="C0296"/>
        <s v="C0093"/>
        <s v="C0198"/>
        <s v="C0084"/>
        <s v="C0376"/>
        <s v="C0288"/>
        <s v="C0398"/>
        <s v="C0284"/>
        <s v="C0123"/>
        <s v="C0291"/>
        <s v="C0460"/>
        <s v="C0455"/>
        <s v="C0201"/>
        <s v="C0253"/>
        <s v="C0175"/>
        <s v="C0331"/>
        <s v="C0426"/>
        <s v="C0355"/>
        <s v="C0425"/>
        <s v="C0457"/>
        <s v="C0410"/>
        <s v="C0384"/>
        <s v="C0134"/>
        <s v="C0358"/>
        <s v="C0385"/>
        <s v="C0205"/>
        <s v="C0391"/>
        <s v="C0380"/>
        <s v="C0212"/>
        <s v="C0313"/>
        <s v="C0429"/>
        <s v="C0143"/>
        <s v="C0393"/>
        <s v="C0171"/>
        <s v="C0342"/>
        <s v="C0423"/>
        <s v="C0446"/>
        <s v="C0482"/>
        <s v="C0318"/>
        <s v="C0276"/>
        <s v="C0110"/>
        <s v="C0285"/>
        <s v="C0452"/>
        <s v="C0437"/>
        <s v="C0339"/>
        <s v="C0104"/>
        <s v="C0030"/>
        <s v="C0277"/>
        <s v="C0258"/>
        <s v="C0465"/>
        <s v="C0306"/>
        <s v="C0238"/>
        <s v="C0454"/>
        <s v="C0289"/>
        <s v="C0025"/>
        <s v="C0148"/>
        <s v="C0039"/>
        <s v="C0354"/>
        <s v="C0431"/>
        <s v="C0400"/>
        <s v="C0371"/>
        <s v="C0435"/>
        <s v="C0155"/>
        <s v="C0363"/>
        <s v="C0197"/>
        <s v="C0463"/>
        <s v="C0436"/>
        <s v="C0141"/>
        <s v="C0494"/>
        <s v="C0091"/>
        <s v="C0402"/>
        <s v="C0131"/>
        <s v="C0395"/>
        <s v="C0497"/>
        <s v="C0240"/>
        <s v="C0364"/>
        <s v="C0082"/>
        <s v="C0329"/>
        <s v="C0081"/>
        <s v="C0036"/>
        <s v="C0252"/>
        <s v="C0477"/>
        <s v="C0046"/>
        <s v="C0448"/>
        <s v="C0229"/>
        <s v="C0159"/>
        <s v="C0185"/>
        <s v="C0360"/>
        <s v="C0173"/>
        <s v="C0453"/>
        <s v="C0486"/>
        <s v="C0311"/>
        <s v="C0071"/>
        <s v="C0116"/>
        <s v="C0009"/>
        <s v="C0317"/>
        <s v="C0270"/>
        <s v="C0218"/>
        <s v="C0032"/>
        <s v="C0092"/>
        <s v="C0140"/>
        <s v="C0056"/>
        <s v="C0235"/>
        <s v="C0433"/>
        <s v="C0365"/>
        <s v="C0220"/>
        <s v="C0098"/>
        <s v="C0044"/>
        <s v="C0162"/>
        <s v="C0033"/>
        <s v="C0228"/>
        <s v="C0231"/>
        <s v="C0254"/>
        <s v="C0302"/>
        <s v="C0169"/>
        <s v="C0414"/>
        <s v="C0246"/>
        <s v="C0481"/>
        <s v="C0273"/>
        <s v="C0193"/>
        <s v="C0120"/>
        <s v="C0310"/>
        <s v="C0184"/>
        <s v="C0337"/>
        <s v="C0352"/>
        <s v="C0396"/>
        <s v="C0266"/>
        <s v="C0498"/>
        <s v="C0013"/>
        <s v="C0353"/>
        <s v="C0139"/>
        <s v="C0080"/>
        <s v="C0392"/>
        <s v="C0232"/>
        <s v="C0456"/>
        <s v="C0194"/>
        <s v="C0160"/>
        <s v="C0451"/>
        <s v="C0323"/>
        <s v="C0226"/>
        <s v="C0138"/>
        <s v="C0236"/>
        <s v="C0234"/>
        <s v="C0089"/>
        <s v="C0389"/>
        <s v="C0066"/>
        <s v="C0286"/>
        <s v="C0223"/>
        <s v="C0108"/>
        <s v="C0161"/>
        <s v="C0099"/>
        <s v="C0179"/>
        <s v="C0493"/>
        <s v="C0356"/>
        <s v="C0052"/>
        <s v="C0394"/>
        <s v="C0297"/>
        <s v="C0372"/>
        <s v="C0101"/>
        <s v="C0461"/>
        <s v="C0262"/>
        <s v="C0257"/>
        <s v="C0390"/>
        <s v="C0325"/>
        <s v="C0445"/>
        <s v="C0316"/>
        <s v="C0221"/>
        <s v="C0069"/>
        <s v="C0078"/>
        <s v="C0189"/>
        <s v="C0018"/>
        <s v="C0373"/>
        <s v="C0350"/>
        <s v="C0109"/>
        <s v="C0469"/>
        <s v="C0042"/>
        <s v="C0432"/>
        <s v="C0150"/>
        <s v="C0214"/>
        <s v="C0010"/>
        <s v="C0278"/>
        <s v="C0388"/>
        <s v="C0111"/>
        <s v="C0154"/>
        <s v="C0065"/>
        <s v="C0499"/>
        <s v="C0023"/>
        <s v="C0283"/>
        <s v="C0183"/>
        <s v="C0375"/>
        <s v="C0458"/>
        <s v="C0190"/>
        <s v="C0321"/>
        <s v="C0203"/>
        <s v="C0259"/>
        <s v="C0022"/>
        <s v="C0017"/>
        <s v="C0074"/>
        <s v="C0167"/>
        <s v="C0312"/>
        <s v="C0245"/>
        <s v="C0242"/>
        <s v="C0210"/>
        <s v="C0130"/>
        <s v="C0335"/>
        <s v="C0129"/>
        <s v="C0314"/>
        <s v="C0208"/>
        <s v="C0211"/>
        <s v="C0199"/>
        <s v="C0265"/>
        <s v="C0215"/>
        <s v="C0124"/>
        <s v="C0012"/>
        <s v="C0007"/>
        <s v="C0315"/>
        <s v="C0119"/>
        <s v="C0488"/>
        <s v="C0095"/>
        <s v="C0489"/>
        <s v="C0261"/>
        <s v="C0050"/>
        <s v="C0476"/>
        <s v="C0135"/>
        <s v="C0386"/>
        <s v="C0149"/>
        <s v="C0370"/>
        <s v="C0427"/>
        <s v="C0028"/>
        <s v="C0299"/>
        <s v="C0303"/>
        <s v="C0438"/>
        <s v="C0086"/>
        <s v="C0207"/>
        <s v="C0490"/>
        <s v="C0368"/>
        <s v="C0348"/>
        <s v="C0250"/>
        <s v="C0409"/>
        <s v="C0147"/>
        <s v="C0298"/>
        <s v="C0416"/>
        <s v="C0133"/>
        <s v="C0026"/>
        <s v="C0062"/>
        <s v="C0379"/>
        <s v="C0196"/>
        <s v="C0404"/>
        <s v="C0192"/>
        <s v="C0294"/>
        <s v="C0180"/>
        <s v="C0462"/>
        <s v="C0405"/>
        <s v="C0478"/>
        <s v="C0249"/>
        <s v="C0444"/>
        <s v="C0464"/>
        <s v="C0272"/>
        <s v="C0076"/>
        <s v="C0408"/>
        <s v="C0300"/>
        <s v="C0068"/>
        <s v="C0077"/>
        <s v="C0151"/>
        <s v="C0419"/>
        <s v="C0005"/>
        <s v="C0447"/>
        <s v="C0442"/>
        <s v="C0067"/>
        <s v="C0495"/>
        <s v="C0241"/>
        <s v="C0411"/>
        <s v="C0090"/>
        <s v="C0449"/>
        <s v="C0374"/>
        <s v="C0274"/>
        <s v="C0096"/>
        <s v="C0418"/>
        <s v="C0397"/>
        <s v="C0450"/>
        <s v="C0500"/>
        <s v="C0378"/>
        <s v="C0441"/>
        <s v="C0222"/>
        <s v="C0152"/>
        <s v="C0470"/>
        <s v="C0105"/>
        <s v="C0243"/>
        <s v="C0118"/>
        <s v="C0166"/>
        <s v="C0204"/>
        <s v="C0178"/>
        <s v="C0472"/>
        <s v="C0412"/>
        <s v="C0233"/>
        <s v="C0439"/>
        <s v="C0060"/>
        <s v="C0275"/>
        <s v="C0263"/>
        <s v="C0073"/>
        <s v="C0237"/>
        <s v="C0466"/>
        <s v="C0132"/>
        <s v="C0070"/>
        <s v="C0366"/>
        <s v="C0248"/>
        <s v="C0146"/>
        <s v="C0471"/>
        <s v="C0217"/>
        <s v="C0244"/>
        <s v="C0346"/>
        <s v="C0349"/>
        <s v="C0422"/>
        <s v="C0479"/>
        <s v="C0434"/>
        <s v="C0307"/>
        <s v="C0047"/>
        <s v="C0345"/>
        <s v="C0473"/>
        <s v="C0174"/>
        <s v="C0308"/>
        <s v="C0292"/>
        <s v="C0142"/>
        <s v="C0064"/>
        <s v="C0362"/>
        <s v="C0115"/>
        <s v="C0264"/>
        <s v="C0043"/>
        <s v="C0122"/>
        <s v="C0121"/>
        <s v="C0271"/>
        <s v="C0097"/>
        <s v="C0188"/>
        <s v="C0334"/>
        <s v="C0020"/>
        <s v="C0200"/>
        <s v="C0399"/>
        <s v="C0079"/>
        <s v="C0383"/>
        <s v="C0467"/>
        <s v="C0413"/>
        <s v="C0048"/>
        <s v="C0269"/>
        <s v="C0290"/>
        <s v="C0114"/>
        <s v="C0021"/>
        <s v="C0168"/>
        <s v="C0357"/>
        <s v="C0126"/>
        <s v="C0256"/>
        <s v="C0153"/>
        <s v="C0474"/>
        <s v="C0280"/>
        <s v="C0336"/>
        <s v="C0072"/>
        <s v="C0251"/>
        <s v="C0279"/>
        <s v="C0186"/>
        <s v="C0351"/>
        <s v="C0045"/>
        <s v="C0440"/>
        <s v="C0369"/>
        <s v="C0421"/>
        <s v="C0361"/>
        <s v="C0387"/>
        <s v="C0102"/>
        <s v="C0035"/>
        <s v="C0049"/>
        <s v="C0117"/>
        <s v="C0428"/>
        <s v="C0293"/>
        <s v="C0024"/>
        <s v="C0006"/>
        <s v="C0333"/>
        <s v="C0004"/>
        <s v="C0055"/>
        <s v="C0083"/>
        <s v="C0100"/>
        <s v="C0491"/>
        <s v="C0320"/>
        <s v="C0287"/>
        <s v="C0106"/>
        <s v="C0230"/>
      </sharedItems>
    </cacheField>
    <cacheField name="Sales_Date" numFmtId="164">
      <sharedItems containsSemiMixedTypes="0" containsDate="1" containsString="0">
        <d v="2025-11-22T00:00:00Z"/>
        <d v="2025-10-22T00:00:00Z"/>
        <d v="2025-12-24T00:00:00Z"/>
        <d v="2024-12-22T00:00:00Z"/>
        <d v="2024-06-09T00:00:00Z"/>
        <d v="2025-04-15T00:00:00Z"/>
        <d v="2024-07-20T00:00:00Z"/>
        <d v="2024-08-27T00:00:00Z"/>
        <d v="2025-04-02T00:00:00Z"/>
        <d v="2025-08-19T00:00:00Z"/>
        <d v="2025-09-16T00:00:00Z"/>
        <d v="2024-02-03T00:00:00Z"/>
        <d v="2024-10-01T00:00:00Z"/>
        <d v="2025-01-05T00:00:00Z"/>
        <d v="2025-06-04T00:00:00Z"/>
        <d v="2025-05-03T00:00:00Z"/>
        <d v="2025-12-15T00:00:00Z"/>
        <d v="2025-05-08T00:00:00Z"/>
        <d v="2024-03-12T00:00:00Z"/>
        <d v="2024-11-06T00:00:00Z"/>
        <d v="2025-11-28T00:00:00Z"/>
        <d v="2025-10-07T00:00:00Z"/>
        <d v="2025-09-26T00:00:00Z"/>
        <d v="2024-09-12T00:00:00Z"/>
        <d v="2025-01-06T00:00:00Z"/>
        <d v="2025-01-25T00:00:00Z"/>
        <d v="2024-05-22T00:00:00Z"/>
        <d v="2024-06-25T00:00:00Z"/>
        <d v="2025-11-30T00:00:00Z"/>
        <d v="2024-04-23T00:00:00Z"/>
        <d v="2025-02-24T00:00:00Z"/>
        <d v="2024-03-14T00:00:00Z"/>
        <d v="2025-02-21T00:00:00Z"/>
        <d v="2025-10-24T00:00:00Z"/>
        <d v="2024-02-20T00:00:00Z"/>
        <d v="2024-11-05T00:00:00Z"/>
        <d v="2024-07-24T00:00:00Z"/>
        <d v="2024-10-22T00:00:00Z"/>
        <d v="2024-06-08T00:00:00Z"/>
        <d v="2024-10-04T00:00:00Z"/>
        <d v="2025-10-11T00:00:00Z"/>
        <d v="2024-11-01T00:00:00Z"/>
        <d v="2024-07-31T00:00:00Z"/>
        <d v="2024-06-01T00:00:00Z"/>
        <d v="2024-05-02T00:00:00Z"/>
        <d v="2024-12-09T00:00:00Z"/>
        <d v="2025-10-28T00:00:00Z"/>
        <d v="2025-01-08T00:00:00Z"/>
        <d v="2024-03-20T00:00:00Z"/>
        <d v="2024-06-16T00:00:00Z"/>
        <d v="2025-03-30T00:00:00Z"/>
        <d v="2025-04-19T00:00:00Z"/>
        <d v="2024-08-26T00:00:00Z"/>
        <d v="2024-01-31T00:00:00Z"/>
        <d v="2024-02-10T00:00:00Z"/>
        <d v="2024-04-21T00:00:00Z"/>
        <d v="2024-10-23T00:00:00Z"/>
        <d v="2025-02-05T00:00:00Z"/>
        <d v="2024-04-25T00:00:00Z"/>
        <d v="2025-08-23T00:00:00Z"/>
        <d v="2024-09-19T00:00:00Z"/>
        <d v="2024-02-25T00:00:00Z"/>
        <d v="2025-12-16T00:00:00Z"/>
        <d v="2024-10-27T00:00:00Z"/>
        <d v="2024-10-17T00:00:00Z"/>
        <d v="2024-01-17T00:00:00Z"/>
        <d v="2024-09-28T00:00:00Z"/>
        <d v="2024-03-01T00:00:00Z"/>
        <d v="2024-10-08T00:00:00Z"/>
        <d v="2024-03-31T00:00:00Z"/>
        <d v="2025-06-09T00:00:00Z"/>
        <d v="2024-02-09T00:00:00Z"/>
        <d v="2025-03-16T00:00:00Z"/>
        <d v="2024-04-28T00:00:00Z"/>
        <d v="2025-06-18T00:00:00Z"/>
        <d v="2025-08-03T00:00:00Z"/>
        <d v="2024-05-14T00:00:00Z"/>
        <d v="2025-12-02T00:00:00Z"/>
        <d v="2024-08-23T00:00:00Z"/>
        <d v="2024-04-17T00:00:00Z"/>
        <d v="2024-03-22T00:00:00Z"/>
        <d v="2025-04-27T00:00:00Z"/>
        <d v="2025-01-13T00:00:00Z"/>
        <d v="2024-02-06T00:00:00Z"/>
        <d v="2025-03-07T00:00:00Z"/>
        <d v="2024-09-17T00:00:00Z"/>
        <d v="2024-11-21T00:00:00Z"/>
        <d v="2025-05-26T00:00:00Z"/>
        <d v="2024-01-08T00:00:00Z"/>
        <d v="2024-02-02T00:00:00Z"/>
        <d v="2024-11-24T00:00:00Z"/>
        <d v="2024-01-21T00:00:00Z"/>
        <d v="2024-02-05T00:00:00Z"/>
        <d v="2024-05-11T00:00:00Z"/>
        <d v="2024-08-28T00:00:00Z"/>
        <d v="2025-11-19T00:00:00Z"/>
        <d v="2025-11-01T00:00:00Z"/>
        <d v="2024-03-17T00:00:00Z"/>
        <d v="2025-12-23T00:00:00Z"/>
        <d v="2025-09-01T00:00:00Z"/>
        <d v="2025-10-01T00:00:00Z"/>
        <d v="2025-08-24T00:00:00Z"/>
        <d v="2025-10-20T00:00:00Z"/>
        <d v="2025-04-03T00:00:00Z"/>
        <d v="2024-06-02T00:00:00Z"/>
        <d v="2024-07-15T00:00:00Z"/>
        <d v="2024-02-15T00:00:00Z"/>
        <d v="2024-09-23T00:00:00Z"/>
        <d v="2025-06-29T00:00:00Z"/>
        <d v="2025-02-07T00:00:00Z"/>
        <d v="2024-03-05T00:00:00Z"/>
        <d v="2024-05-18T00:00:00Z"/>
        <d v="2025-03-12T00:00:00Z"/>
        <d v="2025-09-24T00:00:00Z"/>
        <d v="2025-01-29T00:00:00Z"/>
        <d v="2024-03-09T00:00:00Z"/>
        <d v="2025-06-06T00:00:00Z"/>
        <d v="2024-08-16T00:00:00Z"/>
        <d v="2025-12-12T00:00:00Z"/>
        <d v="2024-04-09T00:00:00Z"/>
        <d v="2024-07-01T00:00:00Z"/>
        <d v="2025-11-18T00:00:00Z"/>
        <d v="2024-03-26T00:00:00Z"/>
        <d v="2024-06-03T00:00:00Z"/>
        <d v="2024-04-29T00:00:00Z"/>
        <d v="2025-02-14T00:00:00Z"/>
        <d v="2025-03-04T00:00:00Z"/>
        <d v="2024-07-03T00:00:00Z"/>
        <d v="2025-05-10T00:00:00Z"/>
        <d v="2025-06-25T00:00:00Z"/>
        <d v="2024-07-30T00:00:00Z"/>
        <d v="2025-10-25T00:00:00Z"/>
        <d v="2025-02-04T00:00:00Z"/>
        <d v="2025-03-14T00:00:00Z"/>
        <d v="2024-12-28T00:00:00Z"/>
        <d v="2024-01-28T00:00:00Z"/>
        <d v="2024-02-19T00:00:00Z"/>
        <d v="2024-02-14T00:00:00Z"/>
        <d v="2024-07-10T00:00:00Z"/>
        <d v="2025-12-27T00:00:00Z"/>
        <d v="2025-03-17T00:00:00Z"/>
        <d v="2024-10-21T00:00:00Z"/>
        <d v="2024-08-04T00:00:00Z"/>
        <d v="2025-08-21T00:00:00Z"/>
        <d v="2024-04-04T00:00:00Z"/>
        <d v="2024-11-13T00:00:00Z"/>
        <d v="2025-05-20T00:00:00Z"/>
        <d v="2024-01-15T00:00:00Z"/>
        <d v="2024-04-05T00:00:00Z"/>
        <d v="2025-07-31T00:00:00Z"/>
        <d v="2025-05-04T00:00:00Z"/>
        <d v="2025-01-15T00:00:00Z"/>
        <d v="2024-02-11T00:00:00Z"/>
        <d v="2024-07-22T00:00:00Z"/>
        <d v="2025-04-01T00:00:00Z"/>
        <d v="2025-11-11T00:00:00Z"/>
        <d v="2024-11-25T00:00:00Z"/>
        <d v="2024-09-10T00:00:00Z"/>
        <d v="2024-07-21T00:00:00Z"/>
        <d v="2025-03-10T00:00:00Z"/>
        <d v="2025-03-15T00:00:00Z"/>
        <d v="2025-02-09T00:00:00Z"/>
        <d v="2024-07-27T00:00:00Z"/>
        <d v="2024-11-19T00:00:00Z"/>
        <d v="2025-09-04T00:00:00Z"/>
        <d v="2025-06-14T00:00:00Z"/>
        <d v="2025-04-14T00:00:00Z"/>
        <d v="2024-01-27T00:00:00Z"/>
        <d v="2024-04-01T00:00:00Z"/>
        <d v="2024-06-04T00:00:00Z"/>
        <d v="2024-12-21T00:00:00Z"/>
        <d v="2025-07-01T00:00:00Z"/>
        <d v="2024-01-19T00:00:00Z"/>
        <d v="2024-11-15T00:00:00Z"/>
        <d v="2024-10-14T00:00:00Z"/>
        <d v="2025-03-20T00:00:00Z"/>
        <d v="2024-06-21T00:00:00Z"/>
        <d v="2024-01-20T00:00:00Z"/>
        <d v="2025-02-26T00:00:00Z"/>
        <d v="2025-06-27T00:00:00Z"/>
        <d v="2025-07-07T00:00:00Z"/>
        <d v="2024-09-13T00:00:00Z"/>
        <d v="2024-12-26T00:00:00Z"/>
        <d v="2025-03-27T00:00:00Z"/>
        <d v="2025-10-16T00:00:00Z"/>
        <d v="2024-08-17T00:00:00Z"/>
        <d v="2025-10-21T00:00:00Z"/>
        <d v="2024-03-04T00:00:00Z"/>
        <d v="2024-12-13T00:00:00Z"/>
        <d v="2025-09-09T00:00:00Z"/>
        <d v="2024-08-09T00:00:00Z"/>
        <d v="2024-08-11T00:00:00Z"/>
        <d v="2025-08-09T00:00:00Z"/>
        <d v="2024-10-19T00:00:00Z"/>
        <d v="2025-05-13T00:00:00Z"/>
        <d v="2024-07-26T00:00:00Z"/>
        <d v="2025-11-05T00:00:00Z"/>
        <d v="2024-06-12T00:00:00Z"/>
        <d v="2025-02-16T00:00:00Z"/>
        <d v="2025-09-15T00:00:00Z"/>
        <d v="2024-11-20T00:00:00Z"/>
        <d v="2025-05-29T00:00:00Z"/>
        <d v="2024-05-12T00:00:00Z"/>
        <d v="2025-07-19T00:00:00Z"/>
        <d v="2025-07-24T00:00:00Z"/>
        <d v="2025-10-15T00:00:00Z"/>
        <d v="2024-11-03T00:00:00Z"/>
        <d v="2025-02-12T00:00:00Z"/>
        <d v="2025-02-03T00:00:00Z"/>
        <d v="2025-09-11T00:00:00Z"/>
        <d v="2024-07-06T00:00:00Z"/>
        <d v="2024-07-25T00:00:00Z"/>
        <d v="2025-04-22T00:00:00Z"/>
        <d v="2024-02-13T00:00:00Z"/>
        <d v="2025-12-13T00:00:00Z"/>
        <d v="2024-01-24T00:00:00Z"/>
        <d v="2025-06-11T00:00:00Z"/>
        <d v="2024-10-10T00:00:00Z"/>
        <d v="2025-09-12T00:00:00Z"/>
        <d v="2025-10-23T00:00:00Z"/>
        <d v="2024-03-30T00:00:00Z"/>
        <d v="2025-05-23T00:00:00Z"/>
        <d v="2024-11-07T00:00:00Z"/>
        <d v="2024-05-28T00:00:00Z"/>
        <d v="2024-11-11T00:00:00Z"/>
        <d v="2024-05-16T00:00:00Z"/>
        <d v="2024-12-30T00:00:00Z"/>
        <d v="2024-02-26T00:00:00Z"/>
        <d v="2024-01-01T00:00:00Z"/>
        <d v="2024-11-22T00:00:00Z"/>
        <d v="2025-01-27T00:00:00Z"/>
        <d v="2025-02-02T00:00:00Z"/>
        <d v="2024-09-16T00:00:00Z"/>
        <d v="2025-03-23T00:00:00Z"/>
        <d v="2025-10-18T00:00:00Z"/>
        <d v="2025-12-08T00:00:00Z"/>
        <d v="2025-10-30T00:00:00Z"/>
        <d v="2025-07-12T00:00:00Z"/>
        <d v="2025-06-24T00:00:00Z"/>
        <d v="2025-04-30T00:00:00Z"/>
        <d v="2025-01-31T00:00:00Z"/>
        <d v="2025-11-16T00:00:00Z"/>
        <d v="2025-01-21T00:00:00Z"/>
        <d v="2024-03-02T00:00:00Z"/>
        <d v="2024-06-07T00:00:00Z"/>
        <d v="2025-06-07T00:00:00Z"/>
        <d v="2025-09-06T00:00:00Z"/>
        <d v="2025-06-16T00:00:00Z"/>
        <d v="2025-01-26T00:00:00Z"/>
        <d v="2024-05-17T00:00:00Z"/>
        <d v="2024-04-27T00:00:00Z"/>
        <d v="2025-08-06T00:00:00Z"/>
        <d v="2025-05-05T00:00:00Z"/>
        <d v="2025-04-10T00:00:00Z"/>
        <d v="2025-11-21T00:00:00Z"/>
        <d v="2024-11-08T00:00:00Z"/>
        <d v="2025-04-04T00:00:00Z"/>
        <d v="2024-12-03T00:00:00Z"/>
        <d v="2024-02-04T00:00:00Z"/>
        <d v="2025-05-31T00:00:00Z"/>
        <d v="2025-12-25T00:00:00Z"/>
        <d v="2025-07-29T00:00:00Z"/>
        <d v="2024-10-06T00:00:00Z"/>
        <d v="2024-12-05T00:00:00Z"/>
        <d v="2025-10-26T00:00:00Z"/>
        <d v="2025-11-09T00:00:00Z"/>
        <d v="2025-07-16T00:00:00Z"/>
        <d v="2024-06-29T00:00:00Z"/>
        <d v="2025-09-22T00:00:00Z"/>
        <d v="2025-10-04T00:00:00Z"/>
        <d v="2024-02-17T00:00:00Z"/>
        <d v="2025-11-03T00:00:00Z"/>
        <d v="2024-11-10T00:00:00Z"/>
        <d v="2024-04-24T00:00:00Z"/>
        <d v="2025-04-12T00:00:00Z"/>
        <d v="2025-07-03T00:00:00Z"/>
        <d v="2025-02-20T00:00:00Z"/>
        <d v="2024-03-07T00:00:00Z"/>
        <d v="2024-10-25T00:00:00Z"/>
        <d v="2024-08-08T00:00:00Z"/>
        <d v="2024-04-30T00:00:00Z"/>
        <d v="2024-05-03T00:00:00Z"/>
        <d v="2025-02-06T00:00:00Z"/>
        <d v="2025-04-20T00:00:00Z"/>
        <d v="2024-07-04T00:00:00Z"/>
        <d v="2025-02-18T00:00:00Z"/>
        <d v="2025-03-29T00:00:00Z"/>
        <d v="2025-06-15T00:00:00Z"/>
        <d v="2025-09-27T00:00:00Z"/>
        <d v="2024-09-14T00:00:00Z"/>
        <d v="2024-03-08T00:00:00Z"/>
        <d v="2024-07-09T00:00:00Z"/>
        <d v="2025-03-31T00:00:00Z"/>
        <d v="2024-01-02T00:00:00Z"/>
        <d v="2025-11-14T00:00:00Z"/>
        <d v="2024-09-06T00:00:00Z"/>
        <d v="2025-02-13T00:00:00Z"/>
        <d v="2024-11-26T00:00:00Z"/>
        <d v="2025-01-04T00:00:00Z"/>
        <d v="2024-06-28T00:00:00Z"/>
        <d v="2024-06-13T00:00:00Z"/>
        <d v="2025-02-17T00:00:00Z"/>
        <d v="2025-09-02T00:00:00Z"/>
        <d v="2025-08-25T00:00:00Z"/>
        <d v="2024-04-07T00:00:00Z"/>
        <d v="2024-05-08T00:00:00Z"/>
        <d v="2024-09-29T00:00:00Z"/>
        <d v="2025-01-14T00:00:00Z"/>
        <d v="2025-03-19T00:00:00Z"/>
        <d v="2025-08-16T00:00:00Z"/>
        <d v="2025-11-08T00:00:00Z"/>
        <d v="2024-05-15T00:00:00Z"/>
        <d v="2024-07-16T00:00:00Z"/>
        <d v="2025-08-17T00:00:00Z"/>
        <d v="2025-09-20T00:00:00Z"/>
        <d v="2024-09-25T00:00:00Z"/>
        <d v="2025-09-08T00:00:00Z"/>
        <d v="2024-06-22T00:00:00Z"/>
        <d v="2024-05-01T00:00:00Z"/>
        <d v="2025-08-29T00:00:00Z"/>
        <d v="2024-01-03T00:00:00Z"/>
        <d v="2025-03-21T00:00:00Z"/>
        <d v="2025-10-05T00:00:00Z"/>
        <d v="2024-08-31T00:00:00Z"/>
        <d v="2024-02-01T00:00:00Z"/>
        <d v="2025-12-14T00:00:00Z"/>
        <d v="2024-01-18T00:00:00Z"/>
        <d v="2024-09-03T00:00:00Z"/>
        <d v="2025-01-01T00:00:00Z"/>
        <d v="2024-04-20T00:00:00Z"/>
        <d v="2025-08-11T00:00:00Z"/>
        <d v="2025-11-02T00:00:00Z"/>
        <d v="2025-09-28T00:00:00Z"/>
        <d v="2025-01-12T00:00:00Z"/>
        <d v="2024-03-25T00:00:00Z"/>
        <d v="2025-03-02T00:00:00Z"/>
        <d v="2025-01-07T00:00:00Z"/>
        <d v="2025-09-14T00:00:00Z"/>
        <d v="2024-12-08T00:00:00Z"/>
        <d v="2024-01-30T00:00:00Z"/>
        <d v="2024-12-18T00:00:00Z"/>
        <d v="2025-12-18T00:00:00Z"/>
        <d v="2024-08-03T00:00:00Z"/>
        <d v="2025-04-06T00:00:00Z"/>
        <d v="2025-10-17T00:00:00Z"/>
        <d v="2025-06-03T00:00:00Z"/>
        <d v="2025-01-22T00:00:00Z"/>
        <d v="2024-09-24T00:00:00Z"/>
        <d v="2024-05-27T00:00:00Z"/>
        <d v="2024-11-30T00:00:00Z"/>
        <d v="2025-07-11T00:00:00Z"/>
        <d v="2024-01-25T00:00:00Z"/>
        <d v="2024-07-29T00:00:00Z"/>
        <d v="2024-07-12T00:00:00Z"/>
        <d v="2024-02-28T00:00:00Z"/>
        <d v="2024-09-05T00:00:00Z"/>
        <d v="2024-10-09T00:00:00Z"/>
        <d v="2025-06-02T00:00:00Z"/>
        <d v="2024-06-18T00:00:00Z"/>
        <d v="2024-09-11T00:00:00Z"/>
        <d v="2024-10-05T00:00:00Z"/>
        <d v="2024-03-03T00:00:00Z"/>
        <d v="2024-07-14T00:00:00Z"/>
        <d v="2024-05-29T00:00:00Z"/>
        <d v="2024-04-08T00:00:00Z"/>
        <d v="2025-12-21T00:00:00Z"/>
        <d v="2024-12-17T00:00:00Z"/>
        <d v="2024-03-19T00:00:00Z"/>
        <d v="2024-03-06T00:00:00Z"/>
        <d v="2024-08-12T00:00:00Z"/>
        <d v="2024-09-08T00:00:00Z"/>
        <d v="2025-06-08T00:00:00Z"/>
        <d v="2024-12-16T00:00:00Z"/>
        <d v="2024-10-03T00:00:00Z"/>
        <d v="2024-03-11T00:00:00Z"/>
        <d v="2025-02-10T00:00:00Z"/>
        <d v="2025-04-23T00:00:00Z"/>
        <d v="2024-02-21T00:00:00Z"/>
        <d v="2024-12-24T00:00:00Z"/>
        <d v="2024-03-27T00:00:00Z"/>
        <d v="2024-04-03T00:00:00Z"/>
        <d v="2024-12-31T00:00:00Z"/>
        <d v="2025-06-21T00:00:00Z"/>
        <d v="2024-06-24T00:00:00Z"/>
        <d v="2025-11-10T00:00:00Z"/>
        <d v="2024-04-18T00:00:00Z"/>
        <d v="2025-01-16T00:00:00Z"/>
        <d v="2024-10-15T00:00:00Z"/>
        <d v="2025-11-07T00:00:00Z"/>
        <d v="2024-11-09T00:00:00Z"/>
        <d v="2025-09-29T00:00:00Z"/>
        <d v="2024-12-25T00:00:00Z"/>
        <d v="2025-03-22T00:00:00Z"/>
        <d v="2024-07-13T00:00:00Z"/>
        <d v="2024-10-16T00:00:00Z"/>
        <d v="2025-11-04T00:00:00Z"/>
        <d v="2025-12-17T00:00:00Z"/>
        <d v="2024-05-21T00:00:00Z"/>
        <d v="2025-09-10T00:00:00Z"/>
        <d v="2024-12-04T00:00:00Z"/>
        <d v="2025-04-09T00:00:00Z"/>
        <d v="2024-01-11T00:00:00Z"/>
        <d v="2024-05-13T00:00:00Z"/>
        <d v="2025-06-05T00:00:00Z"/>
        <d v="2025-12-29T00:00:00Z"/>
        <d v="2025-11-17T00:00:00Z"/>
        <d v="2025-12-11T00:00:00Z"/>
        <d v="2024-03-10T00:00:00Z"/>
        <d v="2025-10-09T00:00:00Z"/>
        <d v="2024-06-23T00:00:00Z"/>
        <d v="2024-08-24T00:00:00Z"/>
        <d v="2024-07-28T00:00:00Z"/>
        <d v="2024-02-23T00:00:00Z"/>
        <d v="2025-07-05T00:00:00Z"/>
        <d v="2025-05-16T00:00:00Z"/>
        <d v="2024-10-29T00:00:00Z"/>
        <d v="2025-05-22T00:00:00Z"/>
        <d v="2024-08-06T00:00:00Z"/>
        <d v="2025-10-10T00:00:00Z"/>
        <d v="2025-03-24T00:00:00Z"/>
        <d v="2025-01-17T00:00:00Z"/>
        <d v="2024-04-16T00:00:00Z"/>
        <d v="2025-01-10T00:00:00Z"/>
        <d v="2025-06-01T00:00:00Z"/>
        <d v="2024-07-08T00:00:00Z"/>
        <d v="2024-03-15T00:00:00Z"/>
        <d v="2025-08-07T00:00:00Z"/>
        <d v="2024-06-14T00:00:00Z"/>
        <d v="2024-08-25T00:00:00Z"/>
        <d v="2025-01-18T00:00:00Z"/>
        <d v="2025-08-04T00:00:00Z"/>
        <d v="2025-11-20T00:00:00Z"/>
        <d v="2024-05-09T00:00:00Z"/>
        <d v="2025-05-18T00:00:00Z"/>
        <d v="2024-10-31T00:00:00Z"/>
        <d v="2024-09-07T00:00:00Z"/>
        <d v="2025-01-20T00:00:00Z"/>
        <d v="2024-07-02T00:00:00Z"/>
        <d v="2024-12-11T00:00:00Z"/>
        <d v="2024-10-20T00:00:00Z"/>
        <d v="2025-09-03T00:00:00Z"/>
        <d v="2025-02-11T00:00:00Z"/>
        <d v="2025-06-26T00:00:00Z"/>
        <d v="2024-08-15T00:00:00Z"/>
        <d v="2025-06-20T00:00:00Z"/>
        <d v="2024-09-04T00:00:00Z"/>
        <d v="2025-07-17T00:00:00Z"/>
        <d v="2025-02-23T00:00:00Z"/>
        <d v="2024-04-22T00:00:00Z"/>
        <d v="2024-11-14T00:00:00Z"/>
        <d v="2025-01-24T00:00:00Z"/>
        <d v="2025-09-17T00:00:00Z"/>
        <d v="2025-02-28T00:00:00Z"/>
        <d v="2024-10-28T00:00:00Z"/>
        <d v="2024-03-29T00:00:00Z"/>
        <d v="2024-03-13T00:00:00Z"/>
        <d v="2025-08-18T00:00:00Z"/>
        <d v="2025-09-13T00:00:00Z"/>
        <d v="2025-07-13T00:00:00Z"/>
        <d v="2025-06-17T00:00:00Z"/>
        <d v="2025-07-27T00:00:00Z"/>
        <d v="2024-07-18T00:00:00Z"/>
        <d v="2024-01-23T00:00:00Z"/>
        <d v="2025-03-03T00:00:00Z"/>
        <d v="2024-01-26T00:00:00Z"/>
        <d v="2024-05-26T00:00:00Z"/>
        <d v="2024-01-06T00:00:00Z"/>
        <d v="2025-04-05T00:00:00Z"/>
        <d v="2025-08-05T00:00:00Z"/>
        <d v="2025-10-08T00:00:00Z"/>
        <d v="2025-05-25T00:00:00Z"/>
        <d v="2024-09-09T00:00:00Z"/>
        <d v="2024-11-12T00:00:00Z"/>
        <d v="2024-06-27T00:00:00Z"/>
        <d v="2025-09-23T00:00:00Z"/>
        <d v="2025-05-28T00:00:00Z"/>
        <d v="2025-07-28T00:00:00Z"/>
        <d v="2024-06-30T00:00:00Z"/>
        <d v="2024-05-19T00:00:00Z"/>
        <d v="2024-05-31T00:00:00Z"/>
        <d v="2025-08-15T00:00:00Z"/>
        <d v="2024-03-28T00:00:00Z"/>
        <d v="2025-12-20T00:00:00Z"/>
        <d v="2024-10-30T00:00:00Z"/>
        <d v="2025-03-11T00:00:00Z"/>
        <d v="2024-12-15T00:00:00Z"/>
        <d v="2025-11-27T00:00:00Z"/>
        <d v="2024-08-05T00:00:00Z"/>
        <d v="2025-08-10T00:00:00Z"/>
        <d v="2025-03-06T00:00:00Z"/>
        <d v="2025-09-25T00:00:00Z"/>
        <d v="2024-07-07T00:00:00Z"/>
        <d v="2024-01-05T00:00:00Z"/>
        <d v="2025-04-24T00:00:00Z"/>
        <d v="2024-04-11T00:00:00Z"/>
        <d v="2025-08-27T00:00:00Z"/>
        <d v="2025-11-29T00:00:00Z"/>
        <d v="2025-01-09T00:00:00Z"/>
        <d v="2025-07-26T00:00:00Z"/>
        <d v="2024-04-13T00:00:00Z"/>
        <d v="2024-08-10T00:00:00Z"/>
        <d v="2024-07-19T00:00:00Z"/>
        <d v="2024-05-24T00:00:00Z"/>
        <d v="2025-07-06T00:00:00Z"/>
        <d v="2024-06-26T00:00:00Z"/>
        <d v="2025-04-16T00:00:00Z"/>
        <d v="2024-10-24T00:00:00Z"/>
        <d v="2024-04-12T00:00:00Z"/>
        <d v="2025-11-15T00:00:00Z"/>
        <d v="2024-03-21T00:00:00Z"/>
        <d v="2024-09-22T00:00:00Z"/>
        <d v="2025-09-19T00:00:00Z"/>
        <d v="2025-12-07T00:00:00Z"/>
        <d v="2024-09-21T00:00:00Z"/>
        <d v="2024-12-10T00:00:00Z"/>
        <d v="2025-02-22T00:00:00Z"/>
        <d v="2025-06-19T00:00:00Z"/>
        <d v="2025-03-13T00:00:00Z"/>
        <d v="2025-12-09T00:00:00Z"/>
        <d v="2024-12-06T00:00:00Z"/>
        <d v="2024-10-02T00:00:00Z"/>
        <d v="2025-11-12T00:00:00Z"/>
        <d v="2024-08-29T00:00:00Z"/>
        <d v="2025-04-17T00:00:00Z"/>
        <d v="2024-11-29T00:00:00Z"/>
        <d v="2024-09-26T00:00:00Z"/>
        <d v="2024-09-15T00:00:00Z"/>
        <d v="2025-04-21T00:00:00Z"/>
        <d v="2025-02-08T00:00:00Z"/>
        <d v="2024-08-21T00:00:00Z"/>
        <d v="2025-12-30T00:00:00Z"/>
        <d v="2025-08-22T00:00:00Z"/>
        <d v="2025-08-08T00:00:00Z"/>
        <d v="2025-05-21T00:00:00Z"/>
        <d v="2024-10-26T00:00:00Z"/>
        <d v="2024-02-24T00:00:00Z"/>
        <d v="2025-03-08T00:00:00Z"/>
        <d v="2025-08-02T00:00:00Z"/>
        <d v="2025-10-02T00:00:00Z"/>
        <d v="2025-12-04T00:00:00Z"/>
        <d v="2025-06-28T00:00:00Z"/>
        <d v="2024-07-11T00:00:00Z"/>
        <d v="2024-08-13T00:00:00Z"/>
        <d v="2025-07-08T00:00:00Z"/>
        <d v="2024-01-07T00:00:00Z"/>
        <d v="2025-04-07T00:00:00Z"/>
        <d v="2025-05-07T00:00:00Z"/>
        <d v="2024-11-23T00:00:00Z"/>
        <d v="2024-12-19T00:00:00Z"/>
        <d v="2025-10-29T00:00:00Z"/>
        <d v="2024-08-01T00:00:00Z"/>
        <d v="2024-10-07T00:00:00Z"/>
        <d v="2024-06-17T00:00:00Z"/>
        <d v="2025-12-28T00:00:00Z"/>
        <d v="2025-07-10T00:00:00Z"/>
        <d v="2025-05-12T00:00:00Z"/>
        <d v="2024-05-20T00:00:00Z"/>
        <d v="2024-11-02T00:00:00Z"/>
        <d v="2025-12-22T00:00:00Z"/>
        <d v="2024-05-25T00:00:00Z"/>
        <d v="2025-10-06T00:00:00Z"/>
        <d v="2025-09-21T00:00:00Z"/>
        <d v="2024-11-18T00:00:00Z"/>
        <d v="2025-04-29T00:00:00Z"/>
        <d v="2025-03-09T00:00:00Z"/>
        <d v="2024-04-14T00:00:00Z"/>
        <d v="2025-06-10T00:00:00Z"/>
        <d v="2025-07-23T00:00:00Z"/>
        <d v="2025-09-07T00:00:00Z"/>
        <d v="2025-08-20T00:00:00Z"/>
        <d v="2025-09-05T00:00:00Z"/>
        <d v="2025-07-30T00:00:00Z"/>
        <d v="2024-08-18T00:00:00Z"/>
        <d v="2025-04-25T00:00:00Z"/>
        <d v="2024-12-20T00:00:00Z"/>
        <d v="2024-04-06T00:00:00Z"/>
        <d v="2025-03-28T00:00:00Z"/>
        <d v="2024-04-10T00:00:00Z"/>
        <d v="2025-05-11T00:00:00Z"/>
        <d v="2024-09-18T00:00:00Z"/>
        <d v="2024-05-07T00:00:00Z"/>
        <d v="2025-05-19T00:00:00Z"/>
        <d v="2025-12-06T00:00:00Z"/>
        <d v="2025-07-20T00:00:00Z"/>
        <d v="2025-10-13T00:00:00Z"/>
        <d v="2025-06-23T00:00:00Z"/>
        <d v="2025-08-31T00:00:00Z"/>
        <d v="2025-06-13T00:00:00Z"/>
        <d v="2025-11-13T00:00:00Z"/>
        <d v="2024-08-22T00:00:00Z"/>
        <d v="2025-05-14T00:00:00Z"/>
        <d v="2024-09-20T00:00:00Z"/>
        <d v="2025-05-09T00:00:00Z"/>
        <d v="2025-07-22T00:00:00Z"/>
        <d v="2024-08-19T00:00:00Z"/>
        <d v="2024-01-13T00:00:00Z"/>
        <d v="2025-08-01T00:00:00Z"/>
        <d v="2025-10-03T00:00:00Z"/>
        <d v="2025-06-12T00:00:00Z"/>
        <d v="2024-06-15T00:00:00Z"/>
        <d v="2025-09-30T00:00:00Z"/>
        <d v="2025-08-13T00:00:00Z"/>
        <d v="2025-02-19T00:00:00Z"/>
        <d v="2024-04-19T00:00:00Z"/>
        <d v="2024-01-22T00:00:00Z"/>
        <d v="2025-07-04T00:00:00Z"/>
        <d v="2025-05-01T00:00:00Z"/>
        <d v="2024-02-18T00:00:00Z"/>
        <d v="2024-06-05T00:00:00Z"/>
        <d v="2024-12-12T00:00:00Z"/>
        <d v="2025-01-19T00:00:00Z"/>
        <d v="2025-03-01T00:00:00Z"/>
        <d v="2024-12-23T00:00:00Z"/>
        <d v="2024-06-20T00:00:00Z"/>
        <d v="2025-12-10T00:00:00Z"/>
        <d v="2025-03-25T00:00:00Z"/>
        <d v="2024-06-11T00:00:00Z"/>
        <d v="2024-01-09T00:00:00Z"/>
        <d v="2025-12-01T00:00:00Z"/>
        <d v="2024-12-01T00:00:00Z"/>
        <d v="2025-02-25T00:00:00Z"/>
        <d v="2025-10-14T00:00:00Z"/>
        <d v="2025-02-27T00:00:00Z"/>
        <d v="2024-02-22T00:00:00Z"/>
        <d v="2025-04-18T00:00:00Z"/>
        <d v="2024-05-04T00:00:00Z"/>
        <d v="2025-01-30T00:00:00Z"/>
        <d v="2024-12-02T00:00:00Z"/>
        <d v="2025-11-06T00:00:00Z"/>
        <d v="2025-05-15T00:00:00Z"/>
        <d v="2025-01-02T00:00:00Z"/>
        <d v="2024-08-14T00:00:00Z"/>
        <d v="2025-09-18T00:00:00Z"/>
        <d v="2024-06-06T00:00:00Z"/>
        <d v="2024-03-16T00:00:00Z"/>
        <d v="2025-07-25T00:00:00Z"/>
        <d v="2025-08-26T00:00:00Z"/>
        <d v="2025-03-26T00:00:00Z"/>
        <d v="2025-04-13T00:00:00Z"/>
        <d v="2024-10-12T00:00:00Z"/>
        <d v="2024-04-15T00:00:00Z"/>
        <d v="2025-10-19T00:00:00Z"/>
        <d v="2024-11-17T00:00:00Z"/>
        <d v="2024-02-27T00:00:00Z"/>
        <d v="2024-08-02T00:00:00Z"/>
        <d v="2025-02-01T00:00:00Z"/>
        <d v="2025-12-03T00:00:00Z"/>
        <d v="2024-03-23T00:00:00Z"/>
        <d v="2024-08-07T00:00:00Z"/>
        <d v="2024-07-17T00:00:00Z"/>
        <d v="2025-12-31T00:00:00Z"/>
        <d v="2024-09-01T00:00:00Z"/>
        <d v="2025-01-03T00:00:00Z"/>
        <d v="2024-09-30T00:00:00Z"/>
        <d v="2025-05-27T00:00:00Z"/>
        <d v="2025-12-26T00:00:00Z"/>
        <d v="2025-05-06T00:00:00Z"/>
        <d v="2025-05-17T00:00:00Z"/>
        <d v="2025-11-23T00:00:00Z"/>
        <d v="2024-12-14T00:00:00Z"/>
        <d v="2024-09-02T00:00:00Z"/>
        <d v="2025-07-18T00:00:00Z"/>
        <d v="2024-05-05T00:00:00Z"/>
        <d v="2024-06-10T00:00:00Z"/>
        <d v="2024-09-27T00:00:00Z"/>
        <d v="2025-05-02T00:00:00Z"/>
        <d v="2024-01-12T00:00:00Z"/>
        <d v="2025-11-24T00:00:00Z"/>
        <d v="2024-11-16T00:00:00Z"/>
        <d v="2024-02-08T00:00:00Z"/>
        <d v="2025-07-02T00:00:00Z"/>
        <d v="2025-08-14T00:00:00Z"/>
        <d v="2025-12-19T00:00:00Z"/>
        <d v="2024-02-07T00:00:00Z"/>
        <d v="2025-06-30T00:00:00Z"/>
        <d v="2024-12-07T00:00:00Z"/>
        <d v="2024-01-04T00:00:00Z"/>
        <d v="2024-02-16T00:00:00Z"/>
        <d v="2024-04-26T00:00:00Z"/>
        <d v="2025-03-18T00:00:00Z"/>
        <d v="2025-01-23T00:00:00Z"/>
        <d v="2024-01-16T00:00:00Z"/>
        <d v="2024-10-13T00:00:00Z"/>
        <d v="2025-04-11T00:00:00Z"/>
        <d v="2025-01-11T00:00:00Z"/>
        <d v="2024-11-04T00:00:00Z"/>
        <d v="2024-05-10T00:00:00Z"/>
        <d v="2024-12-29T00:00:00Z"/>
        <d v="2024-07-05T00:00:00Z"/>
        <d v="2024-10-18T00:00:00Z"/>
        <d v="2024-05-06T00:00:00Z"/>
        <d v="2025-08-30T00:00:00Z"/>
        <d v="2025-07-15T00:00:00Z"/>
        <d v="2025-02-15T00:00:00Z"/>
        <d v="2024-07-23T00:00:00Z"/>
        <d v="2024-08-20T00:00:00Z"/>
        <d v="2024-11-28T00:00:00Z"/>
        <d v="2025-04-08T00:00:00Z"/>
        <d v="2025-07-14T00:00:00Z"/>
        <d v="2025-10-27T00:00:00Z"/>
        <d v="2024-02-29T00:00:00Z"/>
        <d v="2024-10-11T00:00:00Z"/>
        <d v="2024-03-24T00:00:00Z"/>
        <d v="2025-03-05T00:00:00Z"/>
        <d v="2025-07-21T00:00:00Z"/>
        <d v="2025-08-12T00:00:00Z"/>
        <d v="2025-04-28T00:00:00Z"/>
        <d v="2025-08-28T00:00:00Z"/>
        <d v="2024-05-23T00:00:00Z"/>
        <d v="2024-06-19T00:00:00Z"/>
        <d v="2024-11-27T00:00:00Z"/>
        <d v="2025-04-26T00:00:00Z"/>
        <d v="2024-04-02T00:00:00Z"/>
        <d v="2025-12-05T00:00:00Z"/>
        <d v="2025-10-12T00:00:00Z"/>
        <d v="2025-11-25T00:00:00Z"/>
        <d v="2024-03-18T00:00:00Z"/>
        <d v="2025-11-26T00:00:00Z"/>
        <d v="2024-01-14T00:00:00Z"/>
        <d v="2024-12-27T00:00:00Z"/>
        <d v="2024-08-30T00:00:00Z"/>
        <d v="2025-10-31T00:00:00Z"/>
        <d v="2024-05-30T00:00:00Z"/>
        <d v="2025-06-22T00:00:00Z"/>
        <d v="2025-05-30T00:00:00Z"/>
        <d v="2024-01-10T00:00:00Z"/>
        <d v="2024-01-29T00:00:00Z"/>
        <d v="2025-05-24T00:00:00Z"/>
        <d v="2024-02-12T00:00:00Z"/>
        <d v="2025-07-09T00:00:00Z"/>
        <d v="2025-01-28T00:00:00Z"/>
      </sharedItems>
    </cacheField>
    <cacheField name="Sales_Amount" numFmtId="0">
      <sharedItems containsSemiMixedTypes="0" containsString="0" containsNumber="1" containsInteger="1">
        <n v="4444.0"/>
        <n v="75357.0"/>
        <n v="30713.0"/>
        <n v="5535.0"/>
        <n v="25795.0"/>
        <n v="37481.0"/>
        <n v="45827.0"/>
        <n v="28161.0"/>
        <n v="67645.0"/>
        <n v="48868.0"/>
        <n v="3835.0"/>
        <n v="76930.0"/>
        <n v="45600.0"/>
        <n v="75761.0"/>
        <n v="25270.0"/>
        <n v="17922.0"/>
        <n v="26046.0"/>
        <n v="1587.0"/>
        <n v="74079.0"/>
        <n v="66923.0"/>
        <n v="60818.0"/>
        <n v="46885.0"/>
        <n v="13841.0"/>
        <n v="49068.0"/>
        <n v="6418.0"/>
        <n v="75891.0"/>
        <n v="61040.0"/>
        <n v="44639.0"/>
        <n v="49363.0"/>
        <n v="35626.0"/>
        <n v="9139.0"/>
        <n v="24322.0"/>
        <n v="19721.0"/>
        <n v="59418.0"/>
        <n v="67505.0"/>
        <n v="75659.0"/>
        <n v="42035.0"/>
        <n v="64422.0"/>
        <n v="56613.0"/>
        <n v="43586.0"/>
        <n v="4075.0"/>
        <n v="30480.0"/>
        <n v="9801.0"/>
        <n v="8688.0"/>
        <n v="63712.0"/>
        <n v="35929.0"/>
        <n v="6637.0"/>
        <n v="54904.0"/>
        <n v="4953.0"/>
        <n v="32558.0"/>
        <n v="25423.0"/>
        <n v="53671.0"/>
        <n v="37926.0"/>
        <n v="9092.0"/>
        <n v="50982.0"/>
        <n v="67356.0"/>
        <n v="5851.0"/>
        <n v="61319.0"/>
        <n v="10068.0"/>
        <n v="18721.0"/>
        <n v="69643.0"/>
        <n v="39969.0"/>
        <n v="67750.0"/>
        <n v="3588.0"/>
        <n v="77568.0"/>
        <n v="9091.0"/>
        <n v="26210.0"/>
        <n v="75713.0"/>
        <n v="75506.0"/>
        <n v="55296.0"/>
        <n v="12219.0"/>
        <n v="61086.0"/>
        <n v="28124.0"/>
        <n v="49558.0"/>
        <n v="48766.0"/>
        <n v="60730.0"/>
        <n v="51729.0"/>
        <n v="59310.0"/>
        <n v="36032.0"/>
        <n v="30877.0"/>
        <n v="44533.0"/>
        <n v="47029.0"/>
        <n v="61008.0"/>
        <n v="21457.0"/>
        <n v="71763.0"/>
        <n v="44903.0"/>
        <n v="57941.0"/>
        <n v="13611.0"/>
        <n v="26271.0"/>
        <n v="52496.0"/>
        <n v="43679.0"/>
        <n v="66392.0"/>
        <n v="46581.0"/>
        <n v="5722.0"/>
        <n v="10749.0"/>
        <n v="58502.0"/>
        <n v="72531.0"/>
        <n v="24173.0"/>
        <n v="72931.0"/>
        <n v="57166.0"/>
        <n v="42628.0"/>
        <n v="54413.0"/>
        <n v="2957.0"/>
        <n v="76378.0"/>
        <n v="78434.0"/>
        <n v="36243.0"/>
        <n v="67200.0"/>
        <n v="60201.0"/>
        <n v="18788.0"/>
        <n v="25213.0"/>
        <n v="41095.0"/>
        <n v="78484.0"/>
        <n v="47654.0"/>
        <n v="40040.0"/>
        <n v="20483.0"/>
        <n v="23768.0"/>
        <n v="57818.0"/>
        <n v="58323.0"/>
        <n v="11880.0"/>
        <n v="23421.0"/>
        <n v="62384.0"/>
        <n v="25775.0"/>
        <n v="65580.0"/>
        <n v="68718.0"/>
        <n v="60705.0"/>
        <n v="2516.0"/>
        <n v="18662.0"/>
        <n v="66970.0"/>
        <n v="47990.0"/>
        <n v="29702.0"/>
        <n v="47591.0"/>
        <n v="8177.0"/>
        <n v="33630.0"/>
        <n v="51774.0"/>
        <n v="11793.0"/>
        <n v="78284.0"/>
        <n v="19405.0"/>
        <n v="8595.0"/>
        <n v="77864.0"/>
        <n v="12460.0"/>
        <n v="1215.0"/>
        <n v="4534.0"/>
        <n v="63591.0"/>
        <n v="29357.0"/>
        <n v="55712.0"/>
        <n v="29644.0"/>
        <n v="46408.0"/>
        <n v="54005.0"/>
        <n v="2125.0"/>
        <n v="3595.0"/>
        <n v="5838.0"/>
        <n v="7991.0"/>
        <n v="55537.0"/>
        <n v="48278.0"/>
        <n v="78403.0"/>
        <n v="47069.0"/>
        <n v="39665.0"/>
        <n v="77682.0"/>
        <n v="9851.0"/>
        <n v="55759.0"/>
        <n v="49732.0"/>
        <n v="79148.0"/>
        <n v="6545.0"/>
        <n v="77187.0"/>
        <n v="67159.0"/>
        <n v="71333.0"/>
        <n v="69403.0"/>
        <n v="32065.0"/>
        <n v="59971.0"/>
        <n v="13265.0"/>
        <n v="58075.0"/>
        <n v="4052.0"/>
        <n v="37579.0"/>
        <n v="45432.0"/>
        <n v="14790.0"/>
        <n v="47453.0"/>
        <n v="18337.0"/>
        <n v="7873.0"/>
        <n v="74262.0"/>
        <n v="77446.0"/>
        <n v="65972.0"/>
        <n v="58947.0"/>
        <n v="62863.0"/>
        <n v="43597.0"/>
        <n v="33549.0"/>
        <n v="65723.0"/>
        <n v="18908.0"/>
        <n v="14717.0"/>
        <n v="72524.0"/>
        <n v="28195.0"/>
        <n v="1279.0"/>
        <n v="19783.0"/>
        <n v="32369.0"/>
        <n v="54086.0"/>
        <n v="4222.0"/>
        <n v="65102.0"/>
        <n v="47340.0"/>
        <n v="53243.0"/>
        <n v="66363.0"/>
        <n v="35846.0"/>
        <n v="30279.0"/>
        <n v="53255.0"/>
        <n v="19521.0"/>
        <n v="62110.0"/>
        <n v="18332.0"/>
        <n v="45627.0"/>
        <n v="5928.0"/>
        <n v="3533.0"/>
        <n v="69579.0"/>
        <n v="47622.0"/>
        <n v="19627.0"/>
        <n v="78037.0"/>
        <n v="67472.0"/>
        <n v="76514.0"/>
        <n v="77675.0"/>
        <n v="25928.0"/>
        <n v="70761.0"/>
        <n v="71922.0"/>
        <n v="54820.0"/>
        <n v="40810.0"/>
        <n v="30437.0"/>
        <n v="31388.0"/>
        <n v="5849.0"/>
        <n v="68120.0"/>
        <n v="30192.0"/>
        <n v="41102.0"/>
        <n v="14721.0"/>
        <n v="34413.0"/>
        <n v="3102.0"/>
        <n v="78809.0"/>
        <n v="71414.0"/>
        <n v="39719.0"/>
        <n v="11278.0"/>
        <n v="15596.0"/>
        <n v="1593.0"/>
        <n v="54595.0"/>
        <n v="50557.0"/>
        <n v="67279.0"/>
        <n v="21980.0"/>
        <n v="49433.0"/>
        <n v="18143.0"/>
        <n v="44207.0"/>
        <n v="6440.0"/>
        <n v="39611.0"/>
        <n v="31482.0"/>
        <n v="26380.0"/>
        <n v="34260.0"/>
        <n v="79993.0"/>
        <n v="34749.0"/>
        <n v="52288.0"/>
        <n v="54009.0"/>
        <n v="73862.0"/>
        <n v="11056.0"/>
        <n v="3904.0"/>
        <n v="79764.0"/>
        <n v="39205.0"/>
        <n v="66036.0"/>
        <n v="10922.0"/>
        <n v="30608.0"/>
        <n v="42776.0"/>
        <n v="70181.0"/>
        <n v="33960.0"/>
        <n v="67578.0"/>
        <n v="74409.0"/>
        <n v="65415.0"/>
        <n v="46882.0"/>
        <n v="30146.0"/>
        <n v="7006.0"/>
        <n v="8807.0"/>
        <n v="59102.0"/>
        <n v="59518.0"/>
        <n v="5530.0"/>
        <n v="64460.0"/>
        <n v="8818.0"/>
        <n v="60289.0"/>
        <n v="9907.0"/>
        <n v="62834.0"/>
        <n v="13209.0"/>
        <n v="20638.0"/>
        <n v="55492.0"/>
        <n v="37077.0"/>
        <n v="21481.0"/>
        <n v="32729.0"/>
        <n v="45829.0"/>
        <n v="22228.0"/>
        <n v="48406.0"/>
        <n v="27603.0"/>
        <n v="9954.0"/>
        <n v="4864.0"/>
        <n v="34412.0"/>
        <n v="41183.0"/>
        <n v="9048.0"/>
        <n v="43913.0"/>
        <n v="27510.0"/>
        <n v="56918.0"/>
        <n v="33690.0"/>
        <n v="63110.0"/>
        <n v="44055.0"/>
        <n v="30414.0"/>
        <n v="16913.0"/>
        <n v="26331.0"/>
        <n v="1853.0"/>
        <n v="22414.0"/>
        <n v="57562.0"/>
        <n v="30196.0"/>
        <n v="48440.0"/>
        <n v="49474.0"/>
        <n v="34876.0"/>
        <n v="77565.0"/>
        <n v="76027.0"/>
        <n v="48349.0"/>
        <n v="32046.0"/>
        <n v="23218.0"/>
        <n v="76809.0"/>
        <n v="44475.0"/>
        <n v="65864.0"/>
        <n v="27330.0"/>
        <n v="2464.0"/>
        <n v="62407.0"/>
        <n v="22545.0"/>
        <n v="32456.0"/>
        <n v="20234.0"/>
        <n v="47292.0"/>
        <n v="36575.0"/>
        <n v="35932.0"/>
        <n v="77415.0"/>
        <n v="62099.0"/>
        <n v="42670.0"/>
        <n v="37739.0"/>
        <n v="35017.0"/>
        <n v="40523.0"/>
        <n v="69833.0"/>
        <n v="74134.0"/>
        <n v="71682.0"/>
        <n v="27130.0"/>
        <n v="23819.0"/>
        <n v="58566.0"/>
        <n v="47000.0"/>
        <n v="26366.0"/>
        <n v="12151.0"/>
        <n v="17068.0"/>
        <n v="65066.0"/>
        <n v="12246.0"/>
        <n v="65912.0"/>
        <n v="3628.0"/>
        <n v="10878.0"/>
        <n v="53140.0"/>
        <n v="56600.0"/>
        <n v="53050.0"/>
        <n v="69514.0"/>
        <n v="57568.0"/>
        <n v="23582.0"/>
        <n v="19168.0"/>
        <n v="75645.0"/>
        <n v="17509.0"/>
        <n v="73357.0"/>
        <n v="60748.0"/>
        <n v="13058.0"/>
        <n v="75813.0"/>
        <n v="19473.0"/>
        <n v="49575.0"/>
        <n v="42346.0"/>
        <n v="8230.0"/>
        <n v="25786.0"/>
        <n v="30190.0"/>
        <n v="45711.0"/>
        <n v="63695.0"/>
        <n v="46332.0"/>
        <n v="24688.0"/>
        <n v="75159.0"/>
        <n v="13068.0"/>
        <n v="60106.0"/>
        <n v="62886.0"/>
        <n v="26876.0"/>
        <n v="52274.0"/>
        <n v="73553.0"/>
        <n v="39795.0"/>
        <n v="2063.0"/>
        <n v="33089.0"/>
        <n v="12605.0"/>
        <n v="45210.0"/>
        <n v="60133.0"/>
        <n v="10045.0"/>
        <n v="47945.0"/>
        <n v="62764.0"/>
        <n v="63926.0"/>
        <n v="70842.0"/>
        <n v="49456.0"/>
        <n v="6388.0"/>
        <n v="29364.0"/>
        <n v="51902.0"/>
        <n v="62712.0"/>
        <n v="31205.0"/>
        <n v="31837.0"/>
        <n v="41881.0"/>
        <n v="67552.0"/>
        <n v="53927.0"/>
        <n v="55068.0"/>
        <n v="74995.0"/>
        <n v="50415.0"/>
        <n v="37012.0"/>
        <n v="39604.0"/>
        <n v="19368.0"/>
        <n v="23927.0"/>
        <n v="28849.0"/>
        <n v="45721.0"/>
        <n v="64349.0"/>
        <n v="8832.0"/>
        <n v="66881.0"/>
        <n v="13373.0"/>
        <n v="29250.0"/>
        <n v="67228.0"/>
        <n v="6365.0"/>
        <n v="49175.0"/>
        <n v="65234.0"/>
        <n v="74244.0"/>
        <n v="51888.0"/>
        <n v="5996.0"/>
        <n v="1803.0"/>
        <n v="36401.0"/>
        <n v="11386.0"/>
        <n v="16532.0"/>
        <n v="55563.0"/>
        <n v="65697.0"/>
        <n v="14416.0"/>
        <n v="16691.0"/>
        <n v="44564.0"/>
        <n v="18046.0"/>
        <n v="63125.0"/>
        <n v="79160.0"/>
        <n v="7185.0"/>
        <n v="31794.0"/>
        <n v="65239.0"/>
        <n v="75577.0"/>
        <n v="76228.0"/>
        <n v="27736.0"/>
        <n v="4577.0"/>
        <n v="2781.0"/>
        <n v="45607.0"/>
        <n v="3365.0"/>
        <n v="28552.0"/>
        <n v="26639.0"/>
        <n v="65605.0"/>
        <n v="1390.0"/>
        <n v="16274.0"/>
        <n v="27405.0"/>
        <n v="48030.0"/>
        <n v="57629.0"/>
        <n v="74477.0"/>
        <n v="71713.0"/>
        <n v="79110.0"/>
        <n v="54975.0"/>
        <n v="44314.0"/>
        <n v="54021.0"/>
        <n v="22362.0"/>
        <n v="44647.0"/>
        <n v="38906.0"/>
        <n v="75153.0"/>
        <n v="75292.0"/>
        <n v="31729.0"/>
        <n v="10646.0"/>
        <n v="66223.0"/>
        <n v="48221.0"/>
        <n v="44551.0"/>
        <n v="70552.0"/>
        <n v="25790.0"/>
        <n v="78321.0"/>
        <n v="70610.0"/>
        <n v="71756.0"/>
        <n v="68360.0"/>
        <n v="6909.0"/>
        <n v="29095.0"/>
        <n v="11819.0"/>
        <n v="73322.0"/>
        <n v="41090.0"/>
        <n v="9067.0"/>
        <n v="61129.0"/>
        <n v="34599.0"/>
        <n v="46753.0"/>
        <n v="36887.0"/>
        <n v="10423.0"/>
        <n v="51631.0"/>
        <n v="1308.0"/>
        <n v="68463.0"/>
        <n v="15307.0"/>
        <n v="26205.0"/>
        <n v="14570.0"/>
        <n v="38279.0"/>
        <n v="42723.0"/>
        <n v="75997.0"/>
        <n v="48335.0"/>
        <n v="36249.0"/>
        <n v="74922.0"/>
        <n v="9213.0"/>
        <n v="17934.0"/>
        <n v="78176.0"/>
        <n v="57533.0"/>
        <n v="41357.0"/>
        <n v="21650.0"/>
        <n v="5952.0"/>
        <n v="18763.0"/>
        <n v="18264.0"/>
        <n v="74869.0"/>
        <n v="8909.0"/>
        <n v="22587.0"/>
        <n v="4005.0"/>
        <n v="76982.0"/>
        <n v="52143.0"/>
        <n v="25478.0"/>
        <n v="26186.0"/>
        <n v="14033.0"/>
        <n v="37903.0"/>
        <n v="23965.0"/>
        <n v="35581.0"/>
        <n v="8311.0"/>
        <n v="75894.0"/>
        <n v="49131.0"/>
        <n v="22208.0"/>
        <n v="58146.0"/>
        <n v="20975.0"/>
        <n v="65465.0"/>
        <n v="66788.0"/>
        <n v="38576.0"/>
        <n v="49848.0"/>
        <n v="61367.0"/>
        <n v="49906.0"/>
        <n v="73326.0"/>
        <n v="49241.0"/>
        <n v="34552.0"/>
        <n v="19423.0"/>
        <n v="26984.0"/>
        <n v="19553.0"/>
        <n v="63854.0"/>
        <n v="75255.0"/>
        <n v="22247.0"/>
        <n v="10970.0"/>
        <n v="23588.0"/>
        <n v="32977.0"/>
        <n v="5292.0"/>
        <n v="65309.0"/>
        <n v="33011.0"/>
        <n v="50774.0"/>
        <n v="30771.0"/>
        <n v="19152.0"/>
        <n v="29784.0"/>
        <n v="15827.0"/>
        <n v="56612.0"/>
        <n v="25237.0"/>
        <n v="61944.0"/>
        <n v="4642.0"/>
        <n v="19100.0"/>
        <n v="63161.0"/>
        <n v="17631.0"/>
        <n v="74841.0"/>
        <n v="63001.0"/>
        <n v="59966.0"/>
        <n v="53801.0"/>
        <n v="41071.0"/>
        <n v="46568.0"/>
        <n v="57945.0"/>
        <n v="50848.0"/>
        <n v="59618.0"/>
        <n v="29543.0"/>
        <n v="4445.0"/>
        <n v="14888.0"/>
        <n v="66418.0"/>
        <n v="47685.0"/>
        <n v="6961.0"/>
        <n v="64384.0"/>
        <n v="19663.0"/>
        <n v="49409.0"/>
        <n v="31863.0"/>
        <n v="28555.0"/>
        <n v="31447.0"/>
        <n v="62822.0"/>
        <n v="55174.0"/>
        <n v="64928.0"/>
        <n v="70081.0"/>
        <n v="9905.0"/>
        <n v="65761.0"/>
        <n v="17827.0"/>
        <n v="26854.0"/>
        <n v="49358.0"/>
        <n v="24824.0"/>
        <n v="40627.0"/>
        <n v="71480.0"/>
        <n v="50325.0"/>
        <n v="59455.0"/>
        <n v="61514.0"/>
        <n v="46402.0"/>
        <n v="4022.0"/>
        <n v="61230.0"/>
        <n v="66237.0"/>
        <n v="41214.0"/>
        <n v="21466.0"/>
        <n v="67710.0"/>
        <n v="37199.0"/>
        <n v="58876.0"/>
        <n v="54217.0"/>
        <n v="38564.0"/>
        <n v="61101.0"/>
        <n v="69685.0"/>
        <n v="69954.0"/>
        <n v="58741.0"/>
        <n v="59379.0"/>
        <n v="55738.0"/>
        <n v="39231.0"/>
        <n v="61661.0"/>
        <n v="14414.0"/>
        <n v="14704.0"/>
        <n v="43872.0"/>
        <n v="44925.0"/>
        <n v="47124.0"/>
        <n v="79272.0"/>
        <n v="61330.0"/>
        <n v="63414.0"/>
        <n v="41467.0"/>
        <n v="45222.0"/>
        <n v="10337.0"/>
        <n v="35365.0"/>
        <n v="23555.0"/>
        <n v="15213.0"/>
        <n v="73642.0"/>
        <n v="17669.0"/>
        <n v="48975.0"/>
        <n v="22310.0"/>
        <n v="66282.0"/>
        <n v="70702.0"/>
        <n v="21448.0"/>
        <n v="21407.0"/>
        <n v="58378.0"/>
        <n v="18727.0"/>
        <n v="17670.0"/>
        <n v="1462.0"/>
        <n v="54191.0"/>
        <n v="50281.0"/>
        <n v="15005.0"/>
        <n v="61467.0"/>
        <n v="54896.0"/>
        <n v="58556.0"/>
        <n v="8201.0"/>
        <n v="16363.0"/>
        <n v="52081.0"/>
        <n v="26575.0"/>
        <n v="1140.0"/>
        <n v="6462.0"/>
        <n v="51891.0"/>
        <n v="45014.0"/>
        <n v="36721.0"/>
        <n v="29497.0"/>
        <n v="35653.0"/>
        <n v="5357.0"/>
        <n v="71486.0"/>
        <n v="53941.0"/>
        <n v="8664.0"/>
        <n v="25445.0"/>
        <n v="16704.0"/>
        <n v="42293.0"/>
        <n v="62967.0"/>
        <n v="76573.0"/>
        <n v="69552.0"/>
        <n v="11566.0"/>
        <n v="36452.0"/>
        <n v="65915.0"/>
        <n v="29441.0"/>
        <n v="6931.0"/>
        <n v="22753.0"/>
        <n v="34265.0"/>
        <n v="44578.0"/>
        <n v="53456.0"/>
        <n v="22547.0"/>
        <n v="5322.0"/>
        <n v="62757.0"/>
        <n v="60010.0"/>
        <n v="68624.0"/>
        <n v="9354.0"/>
        <n v="46884.0"/>
        <n v="20712.0"/>
        <n v="48724.0"/>
        <n v="62008.0"/>
        <n v="36357.0"/>
        <n v="4928.0"/>
        <n v="25525.0"/>
        <n v="53313.0"/>
        <n v="5540.0"/>
        <n v="23192.0"/>
        <n v="49028.0"/>
        <n v="18012.0"/>
        <n v="26740.0"/>
        <n v="62450.0"/>
        <n v="40037.0"/>
        <n v="51531.0"/>
        <n v="41877.0"/>
        <n v="10549.0"/>
        <n v="57002.0"/>
        <n v="49069.0"/>
        <n v="77939.0"/>
        <n v="27005.0"/>
        <n v="22883.0"/>
        <n v="61083.0"/>
        <n v="27946.0"/>
        <n v="32151.0"/>
        <n v="36943.0"/>
        <n v="43663.0"/>
        <n v="71424.0"/>
        <n v="12144.0"/>
        <n v="54031.0"/>
        <n v="31843.0"/>
        <n v="53987.0"/>
        <n v="16120.0"/>
        <n v="67673.0"/>
        <n v="46565.0"/>
        <n v="60520.0"/>
        <n v="11115.0"/>
        <n v="19299.0"/>
        <n v="19616.0"/>
        <n v="34717.0"/>
        <n v="44299.0"/>
        <n v="12355.0"/>
        <n v="64512.0"/>
        <n v="34862.0"/>
        <n v="69217.0"/>
        <n v="2842.0"/>
        <n v="29349.0"/>
        <n v="7245.0"/>
        <n v="62853.0"/>
        <n v="15730.0"/>
        <n v="76537.0"/>
        <n v="55348.0"/>
        <n v="68851.0"/>
        <n v="64088.0"/>
        <n v="45027.0"/>
        <n v="7483.0"/>
        <n v="64509.0"/>
        <n v="27438.0"/>
        <n v="3065.0"/>
        <n v="21367.0"/>
        <n v="30113.0"/>
        <n v="35716.0"/>
        <n v="29301.0"/>
        <n v="24140.0"/>
        <n v="30841.0"/>
        <n v="19858.0"/>
        <n v="66968.0"/>
        <n v="43956.0"/>
        <n v="55602.0"/>
        <n v="33293.0"/>
        <n v="52802.0"/>
        <n v="29084.0"/>
        <n v="4903.0"/>
        <n v="68510.0"/>
        <n v="46301.0"/>
        <n v="55584.0"/>
        <n v="4336.0"/>
        <n v="5038.0"/>
        <n v="9178.0"/>
        <n v="28244.0"/>
        <n v="58355.0"/>
        <n v="44163.0"/>
        <n v="48106.0"/>
        <n v="52079.0"/>
        <n v="64487.0"/>
        <n v="14357.0"/>
        <n v="20137.0"/>
        <n v="52426.0"/>
        <n v="25588.0"/>
        <n v="34240.0"/>
        <n v="52725.0"/>
        <n v="9977.0"/>
        <n v="53295.0"/>
        <n v="78711.0"/>
        <n v="30456.0"/>
        <n v="56849.0"/>
        <n v="61855.0"/>
        <n v="76361.0"/>
        <n v="63770.0"/>
        <n v="13255.0"/>
        <n v="18643.0"/>
        <n v="21321.0"/>
        <n v="16555.0"/>
        <n v="71429.0"/>
        <n v="44203.0"/>
        <n v="54843.0"/>
        <n v="67661.0"/>
        <n v="50573.0"/>
        <n v="48273.0"/>
        <n v="77082.0"/>
        <n v="50688.0"/>
        <n v="54211.0"/>
        <n v="19076.0"/>
        <n v="41153.0"/>
        <n v="46542.0"/>
        <n v="31735.0"/>
        <n v="36248.0"/>
        <n v="34022.0"/>
        <n v="14577.0"/>
        <n v="26890.0"/>
        <n v="62521.0"/>
        <n v="20387.0"/>
        <n v="25370.0"/>
        <n v="15118.0"/>
        <n v="63858.0"/>
        <n v="13143.0"/>
        <n v="76541.0"/>
        <n v="34734.0"/>
        <n v="60467.0"/>
        <n v="24154.0"/>
        <n v="71837.0"/>
        <n v="43851.0"/>
        <n v="31821.0"/>
        <n v="4197.0"/>
        <n v="43287.0"/>
        <n v="42658.0"/>
        <n v="39634.0"/>
        <n v="58605.0"/>
        <n v="9455.0"/>
        <n v="46644.0"/>
        <n v="12156.0"/>
        <n v="28679.0"/>
        <n v="67310.0"/>
        <n v="15123.0"/>
        <n v="72370.0"/>
        <n v="20282.0"/>
        <n v="18426.0"/>
        <n v="78577.0"/>
        <n v="73228.0"/>
        <n v="68137.0"/>
        <n v="16531.0"/>
        <n v="76091.0"/>
        <n v="68400.0"/>
        <n v="49384.0"/>
        <n v="26621.0"/>
        <n v="43237.0"/>
        <n v="45395.0"/>
        <n v="68802.0"/>
        <n v="55299.0"/>
        <n v="51597.0"/>
        <n v="57275.0"/>
        <n v="32589.0"/>
        <n v="3600.0"/>
        <n v="32054.0"/>
        <n v="17653.0"/>
        <n v="64423.0"/>
        <n v="50134.0"/>
        <n v="23816.0"/>
        <n v="78963.0"/>
        <n v="51838.0"/>
        <n v="19406.0"/>
        <n v="19456.0"/>
        <n v="73694.0"/>
        <n v="26608.0"/>
        <n v="50416.0"/>
        <n v="60279.0"/>
        <n v="74164.0"/>
        <n v="65408.0"/>
        <n v="19850.0"/>
        <n v="33343.0"/>
        <n v="43756.0"/>
        <n v="14475.0"/>
        <n v="31667.0"/>
        <n v="7404.0"/>
        <n v="17475.0"/>
        <n v="37876.0"/>
        <n v="78195.0"/>
        <n v="39570.0"/>
        <n v="47633.0"/>
        <n v="47220.0"/>
        <n v="8369.0"/>
        <n v="43221.0"/>
        <n v="25385.0"/>
        <n v="20473.0"/>
        <n v="64726.0"/>
        <n v="27564.0"/>
        <n v="48810.0"/>
        <n v="61718.0"/>
        <n v="68141.0"/>
        <n v="76441.0"/>
        <n v="36358.0"/>
        <n v="54344.0"/>
        <n v="24151.0"/>
        <n v="11069.0"/>
        <n v="58307.0"/>
        <n v="45891.0"/>
        <n v="46494.0"/>
        <n v="49405.0"/>
        <n v="75464.0"/>
        <n v="66870.0"/>
        <n v="35559.0"/>
        <n v="9013.0"/>
        <n v="20722.0"/>
        <n v="37269.0"/>
        <n v="27787.0"/>
        <n v="40217.0"/>
        <n v="75183.0"/>
        <n v="21825.0"/>
        <n v="41635.0"/>
        <n v="76994.0"/>
        <n v="20271.0"/>
        <n v="73121.0"/>
        <n v="5324.0"/>
        <n v="64554.0"/>
        <n v="3586.0"/>
        <n v="61539.0"/>
        <n v="7552.0"/>
        <n v="65028.0"/>
        <n v="1060.0"/>
        <n v="47351.0"/>
        <n v="4029.0"/>
        <n v="37764.0"/>
        <n v="6472.0"/>
        <n v="9197.0"/>
        <n v="21046.0"/>
        <n v="7900.0"/>
        <n v="12539.0"/>
        <n v="4719.0"/>
        <n v="47648.0"/>
        <n v="40826.0"/>
        <n v="59427.0"/>
        <n v="8184.0"/>
        <n v="43205.0"/>
        <n v="67062.0"/>
        <n v="4658.0"/>
        <n v="46210.0"/>
        <n v="42065.0"/>
        <n v="38119.0"/>
        <n v="31394.0"/>
        <n v="74151.0"/>
        <n v="55313.0"/>
        <n v="6510.0"/>
        <n v="74590.0"/>
        <n v="74289.0"/>
        <n v="28322.0"/>
        <n v="7427.0"/>
        <n v="35464.0"/>
        <n v="48990.0"/>
        <n v="32861.0"/>
        <n v="64612.0"/>
        <n v="26487.0"/>
        <n v="31634.0"/>
        <n v="60491.0"/>
        <n v="14090.0"/>
        <n v="21919.0"/>
        <n v="3211.0"/>
        <n v="75576.0"/>
        <n v="9785.0"/>
        <n v="61464.0"/>
        <n v="15875.0"/>
        <n v="4574.0"/>
        <n v="21218.0"/>
        <n v="74021.0"/>
        <n v="76653.0"/>
        <n v="19407.0"/>
        <n v="59947.0"/>
        <n v="32427.0"/>
        <n v="36446.0"/>
        <n v="25806.0"/>
        <n v="25224.0"/>
        <n v="78572.0"/>
        <n v="22304.0"/>
        <n v="21553.0"/>
        <n v="35396.0"/>
        <n v="30553.0"/>
        <n v="46220.0"/>
        <n v="43044.0"/>
        <n v="79840.0"/>
        <n v="26067.0"/>
        <n v="63817.0"/>
        <n v="32657.0"/>
        <n v="76539.0"/>
        <n v="4218.0"/>
        <n v="30685.0"/>
        <n v="25158.0"/>
        <n v="7876.0"/>
        <n v="76560.0"/>
        <n v="76344.0"/>
        <n v="74051.0"/>
        <n v="44411.0"/>
        <n v="10624.0"/>
        <n v="48729.0"/>
        <n v="41393.0"/>
        <n v="65394.0"/>
        <n v="59534.0"/>
        <n v="14742.0"/>
        <n v="73006.0"/>
        <n v="18651.0"/>
        <n v="60252.0"/>
        <n v="8163.0"/>
        <n v="79249.0"/>
        <n v="10756.0"/>
        <n v="24061.0"/>
        <n v="14870.0"/>
        <n v="64803.0"/>
        <n v="8181.0"/>
        <n v="59726.0"/>
        <n v="21415.0"/>
        <n v="8318.0"/>
        <n v="56882.0"/>
        <n v="28243.0"/>
        <n v="21756.0"/>
        <n v="51741.0"/>
        <n v="23843.0"/>
        <n v="65107.0"/>
        <n v="13930.0"/>
        <n v="48765.0"/>
        <n v="74625.0"/>
        <n v="49172.0"/>
        <n v="53135.0"/>
        <n v="23426.0"/>
        <n v="79415.0"/>
        <n v="40838.0"/>
        <n v="66333.0"/>
        <n v="58539.0"/>
        <n v="60225.0"/>
        <n v="23986.0"/>
        <n v="39287.0"/>
        <n v="57152.0"/>
        <n v="55747.0"/>
        <n v="43370.0"/>
        <n v="1586.0"/>
        <n v="54324.0"/>
        <n v="52945.0"/>
        <n v="55205.0"/>
        <n v="9732.0"/>
        <n v="1687.0"/>
        <n v="44434.0"/>
        <n v="1364.0"/>
        <n v="56672.0"/>
        <n v="66472.0"/>
        <n v="72494.0"/>
        <n v="53091.0"/>
        <n v="52084.0"/>
        <n v="25056.0"/>
        <n v="39764.0"/>
        <n v="61907.0"/>
        <n v="22333.0"/>
        <n v="21696.0"/>
        <n v="15405.0"/>
        <n v="74541.0"/>
        <n v="37923.0"/>
        <n v="18618.0"/>
        <n v="43491.0"/>
        <n v="68042.0"/>
        <n v="62773.0"/>
        <n v="13785.0"/>
        <n v="44097.0"/>
        <n v="79419.0"/>
        <n v="42044.0"/>
        <n v="30759.0"/>
        <n v="39442.0"/>
        <n v="9721.0"/>
        <n v="30208.0"/>
        <n v="79649.0"/>
        <n v="18494.0"/>
        <n v="43164.0"/>
        <n v="75886.0"/>
        <n v="72854.0"/>
        <n v="40574.0"/>
        <n v="9292.0"/>
        <n v="56479.0"/>
        <n v="13622.0"/>
        <n v="1383.0"/>
        <n v="52053.0"/>
        <n v="60281.0"/>
        <n v="9073.0"/>
        <n v="48467.0"/>
        <n v="69134.0"/>
        <n v="39123.0"/>
        <n v="23024.0"/>
        <n v="22352.0"/>
        <n v="39588.0"/>
        <n v="25506.0"/>
        <n v="43013.0"/>
        <n v="61976.0"/>
        <n v="43523.0"/>
        <n v="49924.0"/>
        <n v="16833.0"/>
        <n v="27877.0"/>
        <n v="62063.0"/>
        <n v="76924.0"/>
        <n v="53680.0"/>
        <n v="56543.0"/>
        <n v="28689.0"/>
        <n v="23522.0"/>
        <n v="27867.0"/>
        <n v="42047.0"/>
        <n v="71529.0"/>
        <n v="9072.0"/>
        <n v="18222.0"/>
        <n v="15472.0"/>
        <n v="34007.0"/>
        <n v="3732.0"/>
        <n v="66186.0"/>
        <n v="2411.0"/>
        <n v="47414.0"/>
        <n v="4555.0"/>
        <n v="48898.0"/>
        <n v="77485.0"/>
        <n v="27934.0"/>
        <n v="35256.0"/>
        <n v="56459.0"/>
        <n v="47992.0"/>
        <n v="36202.0"/>
        <n v="32816.0"/>
        <n v="70303.0"/>
        <n v="15810.0"/>
        <n v="12456.0"/>
        <n v="31624.0"/>
        <n v="21950.0"/>
        <n v="35858.0"/>
        <n v="11687.0"/>
        <n v="2632.0"/>
        <n v="19946.0"/>
        <n v="79865.0"/>
        <n v="67832.0"/>
        <n v="26163.0"/>
        <n v="23633.0"/>
        <n v="19574.0"/>
        <n v="41008.0"/>
        <n v="32355.0"/>
        <n v="65331.0"/>
        <n v="13857.0"/>
        <n v="77825.0"/>
        <n v="5507.0"/>
        <n v="45657.0"/>
        <n v="2947.0"/>
        <n v="25428.0"/>
        <n v="18447.0"/>
        <n v="66347.0"/>
        <n v="71670.0"/>
        <n v="13540.0"/>
        <n v="37145.0"/>
        <n v="30381.0"/>
        <n v="62996.0"/>
        <n v="12911.0"/>
        <n v="33234.0"/>
        <n v="31492.0"/>
        <n v="22266.0"/>
        <n v="44866.0"/>
        <n v="64767.0"/>
        <n v="49236.0"/>
        <n v="11660.0"/>
        <n v="2139.0"/>
        <n v="22512.0"/>
        <n v="14863.0"/>
        <n v="60907.0"/>
        <n v="38287.0"/>
        <n v="45282.0"/>
        <n v="51970.0"/>
        <n v="17760.0"/>
        <n v="33143.0"/>
        <n v="14161.0"/>
        <n v="34592.0"/>
        <n v="77017.0"/>
        <n v="18378.0"/>
        <n v="38395.0"/>
        <n v="78788.0"/>
        <n v="77539.0"/>
        <n v="58563.0"/>
        <n v="62105.0"/>
        <n v="38859.0"/>
        <n v="17456.0"/>
        <n v="48280.0"/>
        <n v="34702.0"/>
        <n v="51367.0"/>
        <n v="40460.0"/>
        <n v="48592.0"/>
        <n v="9941.0"/>
        <n v="21978.0"/>
        <n v="68058.0"/>
        <n v="52629.0"/>
        <n v="3251.0"/>
        <n v="4262.0"/>
        <n v="63345.0"/>
        <n v="11019.0"/>
        <n v="13834.0"/>
        <n v="66437.0"/>
        <n v="29677.0"/>
        <n v="64555.0"/>
        <n v="58841.0"/>
        <n v="33946.0"/>
        <n v="16150.0"/>
        <n v="27681.0"/>
        <n v="37051.0"/>
        <n v="63233.0"/>
        <n v="60678.0"/>
        <n v="39996.0"/>
        <n v="46290.0"/>
        <n v="7461.0"/>
        <n v="31960.0"/>
        <n v="74013.0"/>
        <n v="65167.0"/>
        <n v="49866.0"/>
        <n v="70596.0"/>
        <n v="25797.0"/>
        <n v="47711.0"/>
        <n v="24491.0"/>
        <n v="21855.0"/>
        <n v="37850.0"/>
        <n v="8987.0"/>
        <n v="76815.0"/>
        <n v="13232.0"/>
        <n v="79858.0"/>
        <n v="74578.0"/>
        <n v="74437.0"/>
        <n v="1271.0"/>
        <n v="27276.0"/>
        <n v="42832.0"/>
        <n v="26620.0"/>
        <n v="60473.0"/>
        <n v="59302.0"/>
        <n v="36440.0"/>
        <n v="29273.0"/>
        <n v="37310.0"/>
        <n v="5185.0"/>
        <n v="11623.0"/>
        <n v="30487.0"/>
        <n v="30039.0"/>
        <n v="30807.0"/>
        <n v="66267.0"/>
        <n v="63930.0"/>
        <n v="4722.0"/>
        <n v="11952.0"/>
        <n v="71738.0"/>
        <n v="11238.0"/>
        <n v="15612.0"/>
        <n v="24482.0"/>
        <n v="37828.0"/>
        <n v="48179.0"/>
        <n v="51318.0"/>
        <n v="11104.0"/>
        <n v="28591.0"/>
        <n v="61753.0"/>
        <n v="47771.0"/>
        <n v="47960.0"/>
        <n v="71105.0"/>
        <n v="37181.0"/>
        <n v="19864.0"/>
        <n v="8745.0"/>
        <n v="30133.0"/>
        <n v="45499.0"/>
        <n v="4211.0"/>
        <n v="51585.0"/>
        <n v="46719.0"/>
        <n v="32346.0"/>
        <n v="32034.0"/>
        <n v="12937.0"/>
        <n v="36321.0"/>
        <n v="51909.0"/>
        <n v="24115.0"/>
        <n v="11195.0"/>
        <n v="54352.0"/>
        <n v="18576.0"/>
        <n v="13238.0"/>
        <n v="69327.0"/>
        <n v="12328.0"/>
        <n v="21038.0"/>
        <n v="48569.0"/>
        <n v="39642.0"/>
        <n v="46931.0"/>
        <n v="76465.0"/>
        <n v="52552.0"/>
        <n v="37512.0"/>
        <n v="11075.0"/>
        <n v="39914.0"/>
        <n v="8019.0"/>
        <n v="30531.0"/>
        <n v="21782.0"/>
        <n v="34506.0"/>
        <n v="51328.0"/>
        <n v="22936.0"/>
        <n v="64155.0"/>
        <n v="40863.0"/>
        <n v="2555.0"/>
        <n v="44952.0"/>
        <n v="39567.0"/>
        <n v="6666.0"/>
        <n v="35173.0"/>
        <n v="59968.0"/>
        <n v="36627.0"/>
        <n v="53187.0"/>
        <n v="25778.0"/>
        <n v="64677.0"/>
        <n v="57124.0"/>
        <n v="50817.0"/>
        <n v="49564.0"/>
        <n v="13565.0"/>
        <n v="42674.0"/>
        <n v="34432.0"/>
        <n v="4003.0"/>
        <n v="29006.0"/>
        <n v="8969.0"/>
        <n v="72835.0"/>
        <n v="32583.0"/>
        <n v="47175.0"/>
        <n v="56988.0"/>
        <n v="74641.0"/>
        <n v="59844.0"/>
        <n v="64322.0"/>
        <n v="39331.0"/>
        <n v="8579.0"/>
        <n v="28917.0"/>
        <n v="63578.0"/>
        <n v="34530.0"/>
        <n v="70205.0"/>
        <n v="60391.0"/>
        <n v="57506.0"/>
        <n v="42607.0"/>
        <n v="15023.0"/>
        <n v="72215.0"/>
        <n v="69477.0"/>
        <n v="35280.0"/>
        <n v="79964.0"/>
        <n v="38146.0"/>
        <n v="74752.0"/>
        <n v="61838.0"/>
        <n v="58554.0"/>
        <n v="20253.0"/>
        <n v="49254.0"/>
        <n v="25973.0"/>
        <n v="64681.0"/>
        <n v="49003.0"/>
        <n v="6447.0"/>
        <n v="50318.0"/>
        <n v="3638.0"/>
        <n v="54392.0"/>
        <n v="64227.0"/>
        <n v="38876.0"/>
        <n v="28699.0"/>
        <n v="70544.0"/>
        <n v="30115.0"/>
        <n v="78518.0"/>
        <n v="12979.0"/>
        <n v="5438.0"/>
        <n v="14283.0"/>
        <n v="61145.0"/>
        <n v="61982.0"/>
        <n v="31687.0"/>
        <n v="14838.0"/>
        <n v="19768.0"/>
        <n v="23202.0"/>
        <n v="7200.0"/>
        <n v="53391.0"/>
        <n v="59002.0"/>
        <n v="1212.0"/>
        <n v="8215.0"/>
        <n v="18336.0"/>
        <n v="53196.0"/>
        <n v="72326.0"/>
        <n v="1423.0"/>
        <n v="32938.0"/>
        <n v="66487.0"/>
        <n v="14138.0"/>
        <n v="19411.0"/>
        <n v="23187.0"/>
        <n v="29596.0"/>
        <n v="13556.0"/>
        <n v="11047.0"/>
        <n v="50650.0"/>
        <n v="78073.0"/>
        <n v="61712.0"/>
        <n v="63502.0"/>
        <n v="37911.0"/>
        <n v="11690.0"/>
        <n v="74222.0"/>
        <n v="48553.0"/>
        <n v="34723.0"/>
        <n v="44169.0"/>
        <n v="16930.0"/>
        <n v="15227.0"/>
        <n v="3590.0"/>
        <n v="34185.0"/>
        <n v="52180.0"/>
        <n v="21584.0"/>
        <n v="11961.0"/>
        <n v="43676.0"/>
        <n v="7606.0"/>
        <n v="46257.0"/>
        <n v="1258.0"/>
        <n v="34008.0"/>
        <n v="55910.0"/>
        <n v="24519.0"/>
        <n v="61679.0"/>
        <n v="66953.0"/>
        <n v="26466.0"/>
        <n v="3180.0"/>
        <n v="28047.0"/>
        <n v="18073.0"/>
        <n v="69683.0"/>
        <n v="61586.0"/>
        <n v="22917.0"/>
        <n v="73697.0"/>
        <n v="9097.0"/>
        <n v="57675.0"/>
        <n v="76839.0"/>
        <n v="59866.0"/>
        <n v="50590.0"/>
        <n v="57906.0"/>
        <n v="79409.0"/>
        <n v="17123.0"/>
        <n v="43945.0"/>
        <n v="66815.0"/>
        <n v="54350.0"/>
        <n v="16471.0"/>
        <n v="60009.0"/>
        <n v="34379.0"/>
        <n v="77285.0"/>
        <n v="69304.0"/>
        <n v="20139.0"/>
        <n v="50495.0"/>
        <n v="34693.0"/>
        <n v="38949.0"/>
        <n v="78862.0"/>
        <n v="41023.0"/>
        <n v="8681.0"/>
        <n v="40354.0"/>
        <n v="43776.0"/>
        <n v="27377.0"/>
        <n v="29190.0"/>
        <n v="44633.0"/>
        <n v="46758.0"/>
        <n v="22222.0"/>
        <n v="79468.0"/>
        <n v="48820.0"/>
        <n v="40749.0"/>
        <n v="20498.0"/>
        <n v="72719.0"/>
        <n v="31508.0"/>
        <n v="52998.0"/>
        <n v="11222.0"/>
        <n v="64153.0"/>
        <n v="12684.0"/>
        <n v="47679.0"/>
        <n v="15149.0"/>
        <n v="28769.0"/>
        <n v="36825.0"/>
        <n v="15831.0"/>
        <n v="54085.0"/>
        <n v="9415.0"/>
        <n v="59784.0"/>
        <n v="49381.0"/>
        <n v="18970.0"/>
        <n v="9435.0"/>
        <n v="73962.0"/>
        <n v="76792.0"/>
        <n v="2983.0"/>
        <n v="64979.0"/>
        <n v="50161.0"/>
        <n v="38892.0"/>
        <n v="55141.0"/>
        <n v="2116.0"/>
        <n v="51154.0"/>
        <n v="52586.0"/>
        <n v="14167.0"/>
        <n v="11375.0"/>
        <n v="45525.0"/>
        <n v="66921.0"/>
        <n v="15257.0"/>
        <n v="57606.0"/>
        <n v="18567.0"/>
        <n v="50335.0"/>
        <n v="50999.0"/>
        <n v="67350.0"/>
        <n v="9289.0"/>
        <n v="18611.0"/>
        <n v="42022.0"/>
        <n v="47630.0"/>
        <n v="63203.0"/>
        <n v="77540.0"/>
        <n v="18508.0"/>
        <n v="64481.0"/>
        <n v="44742.0"/>
        <n v="73856.0"/>
        <n v="25528.0"/>
        <n v="39679.0"/>
        <n v="37643.0"/>
        <n v="2235.0"/>
        <n v="78535.0"/>
        <n v="15354.0"/>
        <n v="43168.0"/>
        <n v="75169.0"/>
        <n v="5108.0"/>
        <n v="72616.0"/>
        <n v="57507.0"/>
        <n v="32052.0"/>
        <n v="2100.0"/>
        <n v="17757.0"/>
        <n v="26602.0"/>
        <n v="25025.0"/>
        <n v="28019.0"/>
        <n v="29599.0"/>
        <n v="21724.0"/>
        <n v="65159.0"/>
        <n v="13448.0"/>
        <n v="9193.0"/>
        <n v="65295.0"/>
        <n v="19621.0"/>
        <n v="45537.0"/>
        <n v="41824.0"/>
        <n v="72780.0"/>
        <n v="9970.0"/>
        <n v="29278.0"/>
        <n v="68305.0"/>
        <n v="8393.0"/>
        <n v="71584.0"/>
        <n v="21846.0"/>
        <n v="28908.0"/>
        <n v="27097.0"/>
        <n v="17340.0"/>
        <n v="1025.0"/>
        <n v="19507.0"/>
        <n v="70931.0"/>
        <n v="63343.0"/>
        <n v="62881.0"/>
        <n v="42220.0"/>
        <n v="58637.0"/>
        <n v="78322.0"/>
        <n v="5735.0"/>
        <n v="78697.0"/>
        <n v="17833.0"/>
        <n v="52876.0"/>
        <n v="37082.0"/>
        <n v="38438.0"/>
        <n v="14021.0"/>
        <n v="51006.0"/>
        <n v="42643.0"/>
        <n v="23301.0"/>
        <n v="14026.0"/>
        <n v="2282.0"/>
        <n v="33744.0"/>
        <n v="49408.0"/>
        <n v="43642.0"/>
        <n v="12661.0"/>
        <n v="53294.0"/>
        <n v="9104.0"/>
        <n v="68575.0"/>
        <n v="39139.0"/>
        <n v="43115.0"/>
        <n v="4886.0"/>
        <n v="39305.0"/>
        <n v="60077.0"/>
        <n v="39143.0"/>
        <n v="56064.0"/>
        <n v="14143.0"/>
        <n v="53609.0"/>
        <n v="49088.0"/>
        <n v="57826.0"/>
        <n v="60868.0"/>
        <n v="67276.0"/>
        <n v="60403.0"/>
        <n v="4044.0"/>
        <n v="57057.0"/>
        <n v="76442.0"/>
        <n v="3527.0"/>
        <n v="20396.0"/>
        <n v="56163.0"/>
        <n v="49818.0"/>
        <n v="18818.0"/>
        <n v="66071.0"/>
        <n v="35037.0"/>
        <n v="36654.0"/>
        <n v="26623.0"/>
        <n v="38163.0"/>
        <n v="42727.0"/>
        <n v="7564.0"/>
        <n v="73374.0"/>
        <n v="2013.0"/>
        <n v="51787.0"/>
        <n v="73273.0"/>
        <n v="77247.0"/>
        <n v="63489.0"/>
        <n v="67316.0"/>
        <n v="74273.0"/>
        <n v="71029.0"/>
        <n v="17852.0"/>
        <n v="1357.0"/>
        <n v="10700.0"/>
        <n v="60847.0"/>
        <n v="14440.0"/>
        <n v="57497.0"/>
        <n v="42865.0"/>
        <n v="54935.0"/>
        <n v="12338.0"/>
        <n v="68938.0"/>
        <n v="67894.0"/>
        <n v="58210.0"/>
        <n v="64896.0"/>
        <n v="28030.0"/>
        <n v="61409.0"/>
        <n v="16167.0"/>
        <n v="65082.0"/>
        <n v="24903.0"/>
        <n v="33379.0"/>
        <n v="49482.0"/>
        <n v="17716.0"/>
        <n v="45244.0"/>
        <n v="79137.0"/>
        <n v="62446.0"/>
        <n v="55186.0"/>
        <n v="26588.0"/>
        <n v="44744.0"/>
        <n v="38126.0"/>
        <n v="63048.0"/>
        <n v="67192.0"/>
        <n v="40521.0"/>
        <n v="57084.0"/>
        <n v="34154.0"/>
        <n v="68539.0"/>
        <n v="74102.0"/>
        <n v="17658.0"/>
        <n v="67860.0"/>
        <n v="62744.0"/>
        <n v="47053.0"/>
        <n v="45622.0"/>
        <n v="50708.0"/>
        <n v="55498.0"/>
        <n v="74748.0"/>
        <n v="72501.0"/>
        <n v="39424.0"/>
        <n v="11251.0"/>
        <n v="22671.0"/>
        <n v="68978.0"/>
        <n v="33624.0"/>
        <n v="4343.0"/>
        <n v="18739.0"/>
        <n v="59397.0"/>
        <n v="49062.0"/>
        <n v="6587.0"/>
        <n v="7456.0"/>
        <n v="31552.0"/>
        <n v="64831.0"/>
        <n v="13446.0"/>
        <n v="74227.0"/>
        <n v="62488.0"/>
        <n v="69127.0"/>
        <n v="2604.0"/>
        <n v="5610.0"/>
        <n v="25009.0"/>
        <n v="15857.0"/>
        <n v="18722.0"/>
        <n v="2410.0"/>
        <n v="37888.0"/>
        <n v="13641.0"/>
        <n v="63244.0"/>
        <n v="66323.0"/>
        <n v="62211.0"/>
        <n v="40919.0"/>
        <n v="65435.0"/>
        <n v="61980.0"/>
        <n v="12180.0"/>
        <n v="12351.0"/>
        <n v="39496.0"/>
        <n v="8098.0"/>
        <n v="24189.0"/>
        <n v="47445.0"/>
        <n v="27767.0"/>
        <n v="68730.0"/>
        <n v="56791.0"/>
        <n v="75881.0"/>
        <n v="3325.0"/>
        <n v="51497.0"/>
        <n v="30925.0"/>
        <n v="19325.0"/>
        <n v="36727.0"/>
        <n v="54346.0"/>
        <n v="30223.0"/>
        <n v="74774.0"/>
        <n v="63440.0"/>
        <n v="75673.0"/>
        <n v="10260.0"/>
        <n v="75348.0"/>
        <n v="63633.0"/>
        <n v="28001.0"/>
        <n v="72138.0"/>
        <n v="19805.0"/>
        <n v="59804.0"/>
        <n v="20967.0"/>
        <n v="26711.0"/>
        <n v="43056.0"/>
        <n v="37797.0"/>
        <n v="46147.0"/>
        <n v="68123.0"/>
        <n v="40868.0"/>
        <n v="76547.0"/>
        <n v="33115.0"/>
        <n v="5179.0"/>
        <n v="76625.0"/>
        <n v="4871.0"/>
        <n v="60134.0"/>
        <n v="33968.0"/>
        <n v="65346.0"/>
        <n v="11174.0"/>
        <n v="20543.0"/>
        <n v="58649.0"/>
        <n v="76018.0"/>
        <n v="22292.0"/>
        <n v="62479.0"/>
        <n v="39578.0"/>
        <n v="24285.0"/>
        <n v="65882.0"/>
        <n v="72038.0"/>
        <n v="45650.0"/>
        <n v="45182.0"/>
        <n v="75374.0"/>
        <n v="30479.0"/>
        <n v="8912.0"/>
        <n v="77910.0"/>
        <n v="56016.0"/>
        <n v="42810.0"/>
        <n v="52402.0"/>
        <n v="37221.0"/>
        <n v="56589.0"/>
        <n v="70637.0"/>
        <n v="58131.0"/>
        <n v="58894.0"/>
        <n v="59793.0"/>
        <n v="61700.0"/>
        <n v="76395.0"/>
        <n v="12323.0"/>
        <n v="1136.0"/>
        <n v="2482.0"/>
        <n v="58482.0"/>
        <n v="22079.0"/>
        <n v="45149.0"/>
        <n v="39039.0"/>
        <n v="2393.0"/>
        <n v="66139.0"/>
        <n v="56056.0"/>
        <n v="74929.0"/>
        <n v="12492.0"/>
        <n v="55343.0"/>
        <n v="79781.0"/>
        <n v="36617.0"/>
        <n v="24385.0"/>
        <n v="19509.0"/>
        <n v="53777.0"/>
        <n v="28134.0"/>
        <n v="65371.0"/>
        <n v="43949.0"/>
        <n v="51662.0"/>
        <n v="77020.0"/>
        <n v="38731.0"/>
        <n v="15630.0"/>
        <n v="23715.0"/>
        <n v="3498.0"/>
        <n v="22446.0"/>
        <n v="32264.0"/>
        <n v="1396.0"/>
        <n v="49479.0"/>
        <n v="59134.0"/>
        <n v="75725.0"/>
        <n v="56297.0"/>
        <n v="34192.0"/>
        <n v="1319.0"/>
        <n v="66839.0"/>
        <n v="8977.0"/>
        <n v="42435.0"/>
        <n v="57174.0"/>
        <n v="61270.0"/>
        <n v="79357.0"/>
        <n v="63696.0"/>
        <n v="30339.0"/>
        <n v="33213.0"/>
        <n v="70072.0"/>
        <n v="73602.0"/>
        <n v="53239.0"/>
        <n v="20615.0"/>
        <n v="59643.0"/>
        <n v="71585.0"/>
        <n v="46690.0"/>
        <n v="33699.0"/>
        <n v="31884.0"/>
        <n v="31519.0"/>
        <n v="18441.0"/>
        <n v="69520.0"/>
        <n v="34508.0"/>
        <n v="26817.0"/>
        <n v="24135.0"/>
        <n v="46989.0"/>
        <n v="61777.0"/>
        <n v="54520.0"/>
        <n v="25261.0"/>
        <n v="59919.0"/>
        <n v="59232.0"/>
        <n v="59083.0"/>
        <n v="79873.0"/>
        <n v="9861.0"/>
        <n v="76527.0"/>
        <n v="66716.0"/>
        <n v="6623.0"/>
        <n v="8252.0"/>
        <n v="20847.0"/>
        <n v="62896.0"/>
        <n v="46899.0"/>
        <n v="36880.0"/>
        <n v="71322.0"/>
        <n v="11624.0"/>
        <n v="40471.0"/>
        <n v="48753.0"/>
        <n v="62224.0"/>
        <n v="79566.0"/>
        <n v="20323.0"/>
        <n v="69602.0"/>
        <n v="61958.0"/>
        <n v="40198.0"/>
        <n v="47518.0"/>
        <n v="4541.0"/>
        <n v="67972.0"/>
        <n v="75507.0"/>
        <n v="36093.0"/>
        <n v="3151.0"/>
        <n v="4762.0"/>
        <n v="30293.0"/>
        <n v="64933.0"/>
        <n v="38630.0"/>
        <n v="39492.0"/>
        <n v="14150.0"/>
        <n v="66466.0"/>
        <n v="59278.0"/>
        <n v="22063.0"/>
        <n v="41301.0"/>
        <n v="12085.0"/>
        <n v="32056.0"/>
        <n v="66113.0"/>
        <n v="48620.0"/>
        <n v="55981.0"/>
        <n v="58264.0"/>
        <n v="71454.0"/>
        <n v="15191.0"/>
        <n v="73625.0"/>
        <n v="2280.0"/>
        <n v="68596.0"/>
        <n v="66268.0"/>
        <n v="8164.0"/>
        <n v="11600.0"/>
        <n v="21548.0"/>
        <n v="34572.0"/>
        <n v="45396.0"/>
        <n v="17668.0"/>
        <n v="41519.0"/>
        <n v="25842.0"/>
        <n v="76313.0"/>
        <n v="27093.0"/>
        <n v="32256.0"/>
        <n v="57878.0"/>
        <n v="6451.0"/>
        <n v="58062.0"/>
        <n v="9541.0"/>
        <n v="28350.0"/>
        <n v="9349.0"/>
        <n v="39177.0"/>
        <n v="15820.0"/>
        <n v="4259.0"/>
        <n v="79791.0"/>
        <n v="20040.0"/>
        <n v="18345.0"/>
        <n v="75068.0"/>
        <n v="76534.0"/>
        <n v="25522.0"/>
        <n v="48266.0"/>
        <n v="48077.0"/>
        <n v="7840.0"/>
        <n v="15003.0"/>
        <n v="54529.0"/>
        <n v="72604.0"/>
        <n v="75351.0"/>
        <n v="73302.0"/>
        <n v="36696.0"/>
        <n v="72252.0"/>
        <n v="61169.0"/>
        <n v="66480.0"/>
        <n v="49858.0"/>
        <n v="41115.0"/>
        <n v="45073.0"/>
        <n v="30496.0"/>
        <n v="49696.0"/>
        <n v="41466.0"/>
        <n v="15164.0"/>
        <n v="19157.0"/>
        <n v="44847.0"/>
        <n v="50148.0"/>
        <n v="48196.0"/>
        <n v="3728.0"/>
        <n v="49839.0"/>
        <n v="44231.0"/>
        <n v="28886.0"/>
        <n v="33591.0"/>
        <n v="41420.0"/>
        <n v="61511.0"/>
        <n v="78801.0"/>
        <n v="43677.0"/>
        <n v="3395.0"/>
        <n v="19099.0"/>
        <n v="66154.0"/>
        <n v="25548.0"/>
        <n v="30868.0"/>
        <n v="10734.0"/>
        <n v="18140.0"/>
        <n v="18518.0"/>
        <n v="26185.0"/>
        <n v="15295.0"/>
        <n v="1974.0"/>
        <n v="32898.0"/>
        <n v="22296.0"/>
        <n v="2712.0"/>
        <n v="29425.0"/>
        <n v="68498.0"/>
        <n v="21107.0"/>
        <n v="53875.0"/>
        <n v="70661.0"/>
        <n v="44733.0"/>
        <n v="7503.0"/>
        <n v="76467.0"/>
        <n v="29209.0"/>
        <n v="13128.0"/>
        <n v="72237.0"/>
        <n v="60514.0"/>
        <n v="7464.0"/>
        <n v="36879.0"/>
        <n v="37968.0"/>
        <n v="46554.0"/>
        <n v="15961.0"/>
        <n v="54260.0"/>
        <n v="78845.0"/>
        <n v="60525.0"/>
        <n v="54303.0"/>
        <n v="52844.0"/>
        <n v="73520.0"/>
        <n v="44585.0"/>
        <n v="53303.0"/>
        <n v="56778.0"/>
        <n v="47162.0"/>
        <n v="23109.0"/>
        <n v="37906.0"/>
        <n v="14406.0"/>
        <n v="50964.0"/>
        <n v="67895.0"/>
        <n v="13673.0"/>
        <n v="72914.0"/>
        <n v="29563.0"/>
        <n v="8838.0"/>
        <n v="27314.0"/>
        <n v="11756.0"/>
        <n v="15322.0"/>
        <n v="22476.0"/>
        <n v="63235.0"/>
        <n v="60800.0"/>
        <n v="59407.0"/>
        <n v="30709.0"/>
        <n v="64253.0"/>
        <n v="54387.0"/>
        <n v="46382.0"/>
        <n v="69507.0"/>
        <n v="16744.0"/>
        <n v="42168.0"/>
        <n v="65956.0"/>
        <n v="59645.0"/>
        <n v="4618.0"/>
        <n v="63478.0"/>
        <n v="56033.0"/>
        <n v="46509.0"/>
        <n v="64583.0"/>
        <n v="51445.0"/>
        <n v="38901.0"/>
        <n v="17295.0"/>
        <n v="79291.0"/>
        <n v="42055.0"/>
        <n v="17520.0"/>
        <n v="17955.0"/>
        <n v="32050.0"/>
        <n v="1794.0"/>
        <n v="12420.0"/>
        <n v="50890.0"/>
        <n v="40883.0"/>
        <n v="33171.0"/>
        <n v="24490.0"/>
        <n v="50960.0"/>
        <n v="58066.0"/>
        <n v="40162.0"/>
        <n v="30871.0"/>
        <n v="68856.0"/>
        <n v="12616.0"/>
        <n v="1755.0"/>
        <n v="50065.0"/>
        <n v="40202.0"/>
        <n v="77398.0"/>
        <n v="77338.0"/>
        <n v="43846.0"/>
        <n v="72124.0"/>
        <n v="51287.0"/>
        <n v="23916.0"/>
        <n v="11208.0"/>
        <n v="68971.0"/>
        <n v="41754.0"/>
        <n v="23269.0"/>
        <n v="78924.0"/>
        <n v="3291.0"/>
        <n v="37106.0"/>
        <n v="31946.0"/>
        <n v="50500.0"/>
        <n v="47873.0"/>
        <n v="7236.0"/>
        <n v="63836.0"/>
        <n v="4738.0"/>
        <n v="50494.0"/>
        <n v="60897.0"/>
        <n v="66043.0"/>
        <n v="43464.0"/>
        <n v="20155.0"/>
        <n v="44509.0"/>
        <n v="61860.0"/>
        <n v="43909.0"/>
        <n v="48979.0"/>
        <n v="7871.0"/>
        <n v="74837.0"/>
        <n v="41006.0"/>
        <n v="46445.0"/>
        <n v="39794.0"/>
        <n v="50787.0"/>
        <n v="74618.0"/>
        <n v="21491.0"/>
        <n v="42190.0"/>
        <n v="32766.0"/>
        <n v="39136.0"/>
        <n v="12667.0"/>
        <n v="49127.0"/>
        <n v="21498.0"/>
        <n v="23719.0"/>
        <n v="55098.0"/>
        <n v="76389.0"/>
        <n v="25817.0"/>
        <n v="48185.0"/>
        <n v="25592.0"/>
        <n v="42837.0"/>
        <n v="74700.0"/>
        <n v="43734.0"/>
        <n v="37533.0"/>
        <n v="79182.0"/>
        <n v="42246.0"/>
        <n v="68251.0"/>
        <n v="44663.0"/>
        <n v="25659.0"/>
        <n v="56498.0"/>
        <n v="8632.0"/>
        <n v="11259.0"/>
        <n v="10356.0"/>
        <n v="68611.0"/>
        <n v="35304.0"/>
        <n v="38649.0"/>
        <n v="45013.0"/>
        <n v="60515.0"/>
        <n v="69993.0"/>
        <n v="56698.0"/>
        <n v="74652.0"/>
        <n v="20751.0"/>
        <n v="29197.0"/>
        <n v="45773.0"/>
        <n v="23659.0"/>
        <n v="65249.0"/>
        <n v="50778.0"/>
        <n v="57695.0"/>
        <n v="75065.0"/>
        <n v="34522.0"/>
        <n v="63367.0"/>
        <n v="3252.0"/>
        <n v="11070.0"/>
        <n v="3655.0"/>
        <n v="19334.0"/>
        <n v="48630.0"/>
        <n v="55725.0"/>
        <n v="18877.0"/>
        <n v="47542.0"/>
        <n v="17589.0"/>
        <n v="18440.0"/>
        <n v="15914.0"/>
        <n v="27596.0"/>
        <n v="5764.0"/>
        <n v="52480.0"/>
        <n v="65715.0"/>
        <n v="11282.0"/>
        <n v="47262.0"/>
        <n v="24410.0"/>
        <n v="25405.0"/>
        <n v="52543.0"/>
        <n v="36221.0"/>
        <n v="6324.0"/>
        <n v="74745.0"/>
        <n v="5600.0"/>
        <n v="75392.0"/>
        <n v="27247.0"/>
        <n v="47400.0"/>
        <n v="19041.0"/>
        <n v="62511.0"/>
        <n v="50932.0"/>
        <n v="29215.0"/>
        <n v="3870.0"/>
        <n v="2906.0"/>
        <n v="71002.0"/>
        <n v="11262.0"/>
        <n v="2631.0"/>
        <n v="58229.0"/>
        <n v="52377.0"/>
        <n v="75214.0"/>
        <n v="15186.0"/>
        <n v="75469.0"/>
        <n v="61309.0"/>
        <n v="23718.0"/>
        <n v="11940.0"/>
        <n v="2150.0"/>
        <n v="12933.0"/>
        <n v="65807.0"/>
        <n v="29540.0"/>
        <n v="27786.0"/>
        <n v="5490.0"/>
        <n v="53669.0"/>
        <n v="66748.0"/>
        <n v="49362.0"/>
        <n v="28856.0"/>
        <n v="22176.0"/>
        <n v="54097.0"/>
        <n v="40937.0"/>
        <n v="61510.0"/>
        <n v="53766.0"/>
        <n v="39034.0"/>
        <n v="3386.0"/>
        <n v="65916.0"/>
        <n v="27857.0"/>
        <n v="19861.0"/>
        <n v="55309.0"/>
        <n v="72538.0"/>
        <n v="72828.0"/>
        <n v="25779.0"/>
        <n v="40242.0"/>
        <n v="25686.0"/>
        <n v="37246.0"/>
        <n v="23127.0"/>
        <n v="57785.0"/>
        <n v="1641.0"/>
        <n v="15088.0"/>
        <n v="77644.0"/>
        <n v="40581.0"/>
        <n v="74184.0"/>
        <n v="11380.0"/>
        <n v="35896.0"/>
        <n v="22174.0"/>
        <n v="29727.0"/>
        <n v="24937.0"/>
        <n v="40742.0"/>
        <n v="35988.0"/>
        <n v="76352.0"/>
        <n v="38405.0"/>
        <n v="53145.0"/>
        <n v="17579.0"/>
        <n v="11965.0"/>
        <n v="37234.0"/>
        <n v="32102.0"/>
        <n v="53450.0"/>
        <n v="25345.0"/>
        <n v="66944.0"/>
        <n v="13831.0"/>
        <n v="14383.0"/>
        <n v="51354.0"/>
        <n v="21914.0"/>
        <n v="64991.0"/>
        <n v="62347.0"/>
        <n v="58058.0"/>
        <n v="14305.0"/>
        <n v="11146.0"/>
        <n v="28947.0"/>
        <n v="8192.0"/>
        <n v="27712.0"/>
        <n v="63122.0"/>
        <n v="7741.0"/>
        <n v="31889.0"/>
        <n v="46296.0"/>
        <n v="49207.0"/>
        <n v="65532.0"/>
        <n v="16055.0"/>
        <n v="30774.0"/>
        <n v="25426.0"/>
        <n v="76416.0"/>
        <n v="33954.0"/>
        <n v="10168.0"/>
        <n v="78967.0"/>
        <n v="39099.0"/>
        <n v="40470.0"/>
        <n v="57669.0"/>
        <n v="40666.0"/>
        <n v="4847.0"/>
        <n v="41787.0"/>
        <n v="45907.0"/>
        <n v="50697.0"/>
        <n v="28152.0"/>
        <n v="26657.0"/>
        <n v="43574.0"/>
        <n v="18782.0"/>
        <n v="29355.0"/>
        <n v="43073.0"/>
        <n v="59570.0"/>
        <n v="34509.0"/>
        <n v="47568.0"/>
        <n v="73060.0"/>
        <n v="46419.0"/>
        <n v="66037.0"/>
        <n v="39561.0"/>
        <n v="38804.0"/>
        <n v="11000.0"/>
        <n v="21390.0"/>
        <n v="66934.0"/>
        <n v="44780.0"/>
        <n v="26798.0"/>
        <n v="3743.0"/>
        <n v="75858.0"/>
        <n v="3164.0"/>
        <n v="50862.0"/>
        <n v="27346.0"/>
        <n v="22906.0"/>
        <n v="10717.0"/>
        <n v="35275.0"/>
        <n v="27568.0"/>
        <n v="67803.0"/>
        <n v="57819.0"/>
        <n v="52100.0"/>
        <n v="51646.0"/>
        <n v="26491.0"/>
        <n v="31469.0"/>
        <n v="64987.0"/>
        <n v="73109.0"/>
        <n v="60271.0"/>
        <n v="55661.0"/>
        <n v="16810.0"/>
        <n v="10242.0"/>
        <n v="38108.0"/>
        <n v="47115.0"/>
        <n v="47489.0"/>
        <n v="55500.0"/>
        <n v="72397.0"/>
        <n v="20691.0"/>
        <n v="68559.0"/>
        <n v="66762.0"/>
        <n v="53949.0"/>
        <n v="2412.0"/>
        <n v="51139.0"/>
        <n v="23245.0"/>
        <n v="21712.0"/>
        <n v="70183.0"/>
        <n v="67149.0"/>
        <n v="56516.0"/>
        <n v="8188.0"/>
        <n v="38434.0"/>
        <n v="10331.0"/>
        <n v="18998.0"/>
        <n v="19215.0"/>
        <n v="48531.0"/>
        <n v="13761.0"/>
        <n v="78665.0"/>
        <n v="61908.0"/>
        <n v="6991.0"/>
        <n v="73541.0"/>
        <n v="76542.0"/>
        <n v="48103.0"/>
        <n v="16724.0"/>
        <n v="77357.0"/>
        <n v="32935.0"/>
        <n v="60995.0"/>
        <n v="73259.0"/>
        <n v="70920.0"/>
        <n v="2007.0"/>
        <n v="24900.0"/>
        <n v="54490.0"/>
        <n v="34519.0"/>
        <n v="50388.0"/>
        <n v="26946.0"/>
        <n v="21345.0"/>
        <n v="9465.0"/>
        <n v="74018.0"/>
        <n v="17169.0"/>
        <n v="58546.0"/>
        <n v="78354.0"/>
        <n v="28326.0"/>
        <n v="68858.0"/>
        <n v="29632.0"/>
        <n v="12032.0"/>
        <n v="16229.0"/>
        <n v="58411.0"/>
        <n v="26561.0"/>
        <n v="1170.0"/>
        <n v="75902.0"/>
        <n v="38076.0"/>
        <n v="58805.0"/>
        <n v="22769.0"/>
        <n v="1782.0"/>
        <n v="37827.0"/>
        <n v="54655.0"/>
        <n v="78581.0"/>
        <n v="24445.0"/>
        <n v="69108.0"/>
        <n v="16028.0"/>
        <n v="31493.0"/>
        <n v="14600.0"/>
        <n v="42960.0"/>
        <n v="39568.0"/>
        <n v="63368.0"/>
        <n v="79771.0"/>
        <n v="17859.0"/>
        <n v="28569.0"/>
        <n v="57575.0"/>
        <n v="68767.0"/>
        <n v="54918.0"/>
        <n v="57849.0"/>
        <n v="37005.0"/>
        <n v="23361.0"/>
        <n v="8693.0"/>
        <n v="24298.0"/>
        <n v="45359.0"/>
        <n v="45687.0"/>
        <n v="73209.0"/>
        <n v="16825.0"/>
        <n v="51329.0"/>
        <n v="49588.0"/>
        <n v="78600.0"/>
        <n v="67879.0"/>
        <n v="36478.0"/>
        <n v="19426.0"/>
        <n v="57203.0"/>
        <n v="53312.0"/>
        <n v="52801.0"/>
        <n v="13462.0"/>
        <n v="24602.0"/>
        <n v="73712.0"/>
        <n v="68185.0"/>
        <n v="12748.0"/>
        <n v="27051.0"/>
        <n v="66358.0"/>
        <n v="6990.0"/>
        <n v="2654.0"/>
        <n v="63170.0"/>
        <n v="22575.0"/>
        <n v="11305.0"/>
        <n v="23636.0"/>
        <n v="40438.0"/>
        <n v="36917.0"/>
        <n v="75329.0"/>
        <n v="78162.0"/>
        <n v="74743.0"/>
        <n v="76974.0"/>
        <n v="12984.0"/>
        <n v="69937.0"/>
        <n v="30632.0"/>
        <n v="1947.0"/>
        <n v="48714.0"/>
        <n v="26966.0"/>
        <n v="4450.0"/>
        <n v="51737.0"/>
        <n v="51823.0"/>
        <n v="73923.0"/>
        <n v="41738.0"/>
        <n v="18758.0"/>
        <n v="79553.0"/>
        <n v="70590.0"/>
        <n v="10287.0"/>
        <n v="52017.0"/>
        <n v="19309.0"/>
        <n v="34346.0"/>
        <n v="49481.0"/>
        <n v="66334.0"/>
        <n v="30155.0"/>
        <n v="53919.0"/>
        <n v="77402.0"/>
        <n v="36717.0"/>
        <n v="21653.0"/>
        <n v="4745.0"/>
        <n v="52166.0"/>
        <n v="50269.0"/>
        <n v="18586.0"/>
        <n v="48581.0"/>
        <n v="46327.0"/>
        <n v="7684.0"/>
        <n v="48996.0"/>
        <n v="21831.0"/>
        <n v="46411.0"/>
        <n v="37472.0"/>
        <n v="42356.0"/>
        <n v="60972.0"/>
        <n v="15696.0"/>
        <n v="19395.0"/>
        <n v="3352.0"/>
        <n v="3319.0"/>
        <n v="70005.0"/>
        <n v="75668.0"/>
        <n v="78291.0"/>
        <n v="24910.0"/>
        <n v="18989.0"/>
        <n v="11247.0"/>
        <n v="32148.0"/>
        <n v="68274.0"/>
        <n v="7182.0"/>
        <n v="67057.0"/>
        <n v="68702.0"/>
        <n v="2316.0"/>
        <n v="20013.0"/>
        <n v="66009.0"/>
        <n v="18141.0"/>
        <n v="1438.0"/>
        <n v="29704.0"/>
        <n v="29470.0"/>
        <n v="37774.0"/>
        <n v="65223.0"/>
        <n v="41537.0"/>
        <n v="75350.0"/>
        <n v="14898.0"/>
        <n v="57708.0"/>
        <n v="20405.0"/>
        <n v="65021.0"/>
        <n v="7087.0"/>
        <n v="8380.0"/>
        <n v="79887.0"/>
        <n v="52237.0"/>
        <n v="9912.0"/>
        <n v="15603.0"/>
        <n v="69378.0"/>
        <n v="70550.0"/>
        <n v="18443.0"/>
        <n v="11423.0"/>
        <n v="51967.0"/>
        <n v="9712.0"/>
        <n v="60990.0"/>
        <n v="54876.0"/>
        <n v="75782.0"/>
        <n v="24582.0"/>
        <n v="14011.0"/>
        <n v="71812.0"/>
        <n v="71761.0"/>
        <n v="35705.0"/>
        <n v="34793.0"/>
        <n v="59281.0"/>
        <n v="6003.0"/>
        <n v="57355.0"/>
        <n v="71028.0"/>
        <n v="70843.0"/>
        <n v="58921.0"/>
        <n v="49234.0"/>
        <n v="76232.0"/>
        <n v="27332.0"/>
        <n v="58440.0"/>
        <n v="40165.0"/>
        <n v="32556.0"/>
        <n v="71511.0"/>
        <n v="23864.0"/>
        <n v="41719.0"/>
        <n v="24186.0"/>
        <n v="58339.0"/>
        <n v="47886.0"/>
        <n v="29267.0"/>
        <n v="64114.0"/>
        <n v="66739.0"/>
        <n v="32706.0"/>
        <n v="41617.0"/>
        <n v="38134.0"/>
        <n v="9236.0"/>
        <n v="78839.0"/>
        <n v="64855.0"/>
        <n v="25666.0"/>
        <n v="75222.0"/>
        <n v="10959.0"/>
        <n v="66661.0"/>
        <n v="55967.0"/>
        <n v="79209.0"/>
        <n v="13146.0"/>
        <n v="53948.0"/>
        <n v="42748.0"/>
        <n v="18431.0"/>
        <n v="78998.0"/>
        <n v="4387.0"/>
        <n v="46014.0"/>
        <n v="8183.0"/>
        <n v="10659.0"/>
        <n v="32226.0"/>
        <n v="59828.0"/>
        <n v="57859.0"/>
        <n v="3849.0"/>
        <n v="42853.0"/>
        <n v="3868.0"/>
        <n v="4832.0"/>
        <n v="63666.0"/>
        <n v="4784.0"/>
        <n v="1630.0"/>
        <n v="21009.0"/>
        <n v="26335.0"/>
        <n v="62015.0"/>
        <n v="56108.0"/>
        <n v="36517.0"/>
        <n v="43622.0"/>
        <n v="37344.0"/>
        <n v="67237.0"/>
        <n v="74603.0"/>
        <n v="5621.0"/>
        <n v="63423.0"/>
        <n v="58306.0"/>
        <n v="40229.0"/>
        <n v="77253.0"/>
        <n v="59778.0"/>
        <n v="51583.0"/>
        <n v="74333.0"/>
        <n v="46334.0"/>
        <n v="69337.0"/>
        <n v="43760.0"/>
        <n v="62200.0"/>
        <n v="32526.0"/>
        <n v="64598.0"/>
        <n v="54423.0"/>
        <n v="11138.0"/>
        <n v="69665.0"/>
        <n v="66182.0"/>
        <n v="55811.0"/>
        <n v="71695.0"/>
        <n v="51071.0"/>
        <n v="23900.0"/>
        <n v="4985.0"/>
        <n v="62691.0"/>
        <n v="53879.0"/>
        <n v="54116.0"/>
        <n v="44313.0"/>
        <n v="42679.0"/>
        <n v="12258.0"/>
        <n v="10403.0"/>
        <n v="69323.0"/>
        <n v="66772.0"/>
        <n v="7146.0"/>
        <n v="67716.0"/>
        <n v="34222.0"/>
        <n v="7955.0"/>
        <n v="46866.0"/>
        <n v="55366.0"/>
        <n v="44879.0"/>
        <n v="25114.0"/>
        <n v="18527.0"/>
        <n v="44889.0"/>
        <n v="79786.0"/>
        <n v="74562.0"/>
        <n v="42571.0"/>
        <n v="32258.0"/>
        <n v="21854.0"/>
        <n v="11818.0"/>
        <n v="66599.0"/>
        <n v="11782.0"/>
        <n v="69005.0"/>
        <n v="34294.0"/>
        <n v="64686.0"/>
        <n v="29389.0"/>
        <n v="31000.0"/>
        <n v="17697.0"/>
        <n v="73062.0"/>
        <n v="52147.0"/>
        <n v="68833.0"/>
        <n v="68235.0"/>
        <n v="36591.0"/>
        <n v="66175.0"/>
        <n v="60396.0"/>
        <n v="44896.0"/>
        <n v="15028.0"/>
        <n v="7990.0"/>
        <n v="40171.0"/>
        <n v="69841.0"/>
        <n v="72015.0"/>
        <n v="79891.0"/>
        <n v="4682.0"/>
        <n v="69741.0"/>
        <n v="55614.0"/>
        <n v="66802.0"/>
        <n v="78365.0"/>
        <n v="36073.0"/>
        <n v="51966.0"/>
        <n v="70458.0"/>
        <n v="6620.0"/>
        <n v="61100.0"/>
        <n v="75333.0"/>
        <n v="13064.0"/>
        <n v="19138.0"/>
        <n v="45726.0"/>
        <n v="67559.0"/>
        <n v="51237.0"/>
        <n v="43559.0"/>
        <n v="51817.0"/>
        <n v="31137.0"/>
        <n v="71441.0"/>
        <n v="49731.0"/>
        <n v="7060.0"/>
        <n v="57480.0"/>
        <n v="38609.0"/>
        <n v="32435.0"/>
        <n v="34631.0"/>
        <n v="36673.0"/>
        <n v="9108.0"/>
        <n v="31402.0"/>
        <n v="47397.0"/>
        <n v="57972.0"/>
        <n v="47599.0"/>
        <n v="23809.0"/>
        <n v="37388.0"/>
        <n v="55993.0"/>
        <n v="36577.0"/>
        <n v="11476.0"/>
        <n v="66720.0"/>
        <n v="26617.0"/>
        <n v="16661.0"/>
        <n v="44233.0"/>
        <n v="55075.0"/>
        <n v="60934.0"/>
        <n v="25439.0"/>
        <n v="46029.0"/>
        <n v="43713.0"/>
        <n v="10096.0"/>
        <n v="50003.0"/>
        <n v="64761.0"/>
        <n v="6438.0"/>
        <n v="51751.0"/>
        <n v="57263.0"/>
        <n v="57023.0"/>
        <n v="68311.0"/>
        <n v="2646.0"/>
        <n v="46376.0"/>
        <n v="66984.0"/>
        <n v="50546.0"/>
        <n v="63068.0"/>
        <n v="65340.0"/>
        <n v="21265.0"/>
        <n v="15476.0"/>
        <n v="31845.0"/>
        <n v="22282.0"/>
        <n v="5064.0"/>
        <n v="55287.0"/>
        <n v="41313.0"/>
        <n v="6486.0"/>
        <n v="42011.0"/>
        <n v="1346.0"/>
        <n v="16335.0"/>
        <n v="36009.0"/>
        <n v="32415.0"/>
        <n v="25760.0"/>
        <n v="23565.0"/>
        <n v="16824.0"/>
        <n v="6787.0"/>
        <n v="19350.0"/>
        <n v="48047.0"/>
        <n v="6572.0"/>
        <n v="76479.0"/>
        <n v="4974.0"/>
        <n v="10290.0"/>
        <n v="13079.0"/>
        <n v="24770.0"/>
        <n v="47195.0"/>
        <n v="16961.0"/>
        <n v="6764.0"/>
        <n v="8639.0"/>
        <n v="70579.0"/>
        <n v="48849.0"/>
        <n v="6076.0"/>
        <n v="16875.0"/>
        <n v="46663.0"/>
        <n v="41025.0"/>
        <n v="27115.0"/>
        <n v="46805.0"/>
        <n v="12536.0"/>
        <n v="34706.0"/>
        <n v="57527.0"/>
        <n v="55484.0"/>
        <n v="34337.0"/>
        <n v="37444.0"/>
        <n v="40978.0"/>
        <n v="2771.0"/>
        <n v="59143.0"/>
        <n v="67922.0"/>
        <n v="3259.0"/>
        <n v="24369.0"/>
        <n v="20302.0"/>
        <n v="72065.0"/>
        <n v="64030.0"/>
        <n v="19518.0"/>
        <n v="45867.0"/>
        <n v="65724.0"/>
        <n v="71648.0"/>
        <n v="11290.0"/>
        <n v="7614.0"/>
        <n v="79440.0"/>
        <n v="70425.0"/>
        <n v="36144.0"/>
        <n v="29212.0"/>
        <n v="40502.0"/>
        <n v="12172.0"/>
        <n v="52742.0"/>
        <n v="51975.0"/>
        <n v="46566.0"/>
        <n v="69904.0"/>
        <n v="66978.0"/>
        <n v="45363.0"/>
        <n v="28785.0"/>
        <n v="73294.0"/>
        <n v="65383.0"/>
        <n v="37814.0"/>
        <n v="71253.0"/>
        <n v="14815.0"/>
        <n v="71998.0"/>
        <n v="49086.0"/>
        <n v="40103.0"/>
        <n v="24195.0"/>
        <n v="53815.0"/>
        <n v="60450.0"/>
        <n v="59824.0"/>
        <n v="5982.0"/>
        <n v="48363.0"/>
        <n v="46350.0"/>
        <n v="64752.0"/>
        <n v="76707.0"/>
        <n v="5989.0"/>
        <n v="22630.0"/>
        <n v="62325.0"/>
        <n v="1034.0"/>
        <n v="40410.0"/>
        <n v="51883.0"/>
        <n v="51360.0"/>
        <n v="12133.0"/>
        <n v="25493.0"/>
        <n v="12397.0"/>
        <n v="42053.0"/>
        <n v="29753.0"/>
        <n v="3930.0"/>
        <n v="30256.0"/>
        <n v="26982.0"/>
        <n v="78560.0"/>
        <n v="68634.0"/>
        <n v="63241.0"/>
        <n v="72495.0"/>
        <n v="42570.0"/>
        <n v="51075.0"/>
        <n v="23227.0"/>
        <n v="75421.0"/>
        <n v="45345.0"/>
        <n v="8139.0"/>
        <n v="71084.0"/>
        <n v="73323.0"/>
        <n v="33192.0"/>
        <n v="13696.0"/>
        <n v="67447.0"/>
        <n v="39045.0"/>
        <n v="25434.0"/>
        <n v="60344.0"/>
        <n v="38821.0"/>
        <n v="25629.0"/>
        <n v="11354.0"/>
        <n v="63105.0"/>
        <n v="60233.0"/>
        <n v="1886.0"/>
        <n v="23873.0"/>
        <n v="29675.0"/>
        <n v="41750.0"/>
        <n v="14826.0"/>
        <n v="9696.0"/>
        <n v="70266.0"/>
        <n v="4705.0"/>
        <n v="30840.0"/>
        <n v="23087.0"/>
        <n v="72768.0"/>
        <n v="2052.0"/>
        <n v="75805.0"/>
        <n v="74213.0"/>
        <n v="77050.0"/>
        <n v="20301.0"/>
        <n v="59758.0"/>
        <n v="43244.0"/>
        <n v="41665.0"/>
        <n v="13931.0"/>
        <n v="72478.0"/>
        <n v="59081.0"/>
        <n v="78404.0"/>
        <n v="61474.0"/>
        <n v="25264.0"/>
        <n v="30200.0"/>
        <n v="50266.0"/>
        <n v="75260.0"/>
        <n v="77106.0"/>
        <n v="18775.0"/>
        <n v="77057.0"/>
        <n v="75256.0"/>
        <n v="60377.0"/>
        <n v="66845.0"/>
        <n v="50391.0"/>
        <n v="71651.0"/>
        <n v="79268.0"/>
        <n v="42910.0"/>
        <n v="65283.0"/>
        <n v="67448.0"/>
        <n v="42694.0"/>
        <n v="69744.0"/>
        <n v="33530.0"/>
        <n v="75177.0"/>
        <n v="38031.0"/>
        <n v="24030.0"/>
        <n v="66550.0"/>
        <n v="72384.0"/>
        <n v="1395.0"/>
        <n v="21369.0"/>
        <n v="28539.0"/>
        <n v="29554.0"/>
        <n v="68365.0"/>
        <n v="77518.0"/>
        <n v="67573.0"/>
        <n v="22546.0"/>
        <n v="21503.0"/>
        <n v="44734.0"/>
        <n v="29572.0"/>
        <n v="71448.0"/>
        <n v="5178.0"/>
        <n v="9969.0"/>
        <n v="2330.0"/>
        <n v="11892.0"/>
        <n v="30471.0"/>
        <n v="11320.0"/>
        <n v="41669.0"/>
        <n v="72559.0"/>
        <n v="64961.0"/>
        <n v="58651.0"/>
        <n v="70262.0"/>
        <n v="50431.0"/>
        <n v="56377.0"/>
        <n v="33848.0"/>
        <n v="52353.0"/>
        <n v="2420.0"/>
        <n v="22489.0"/>
        <n v="8445.0"/>
        <n v="33321.0"/>
        <n v="49783.0"/>
        <n v="11043.0"/>
        <n v="61917.0"/>
        <n v="44727.0"/>
        <n v="79457.0"/>
        <n v="63433.0"/>
        <n v="73131.0"/>
        <n v="23606.0"/>
        <n v="73778.0"/>
        <n v="5240.0"/>
        <n v="41952.0"/>
        <n v="12780.0"/>
        <n v="12783.0"/>
        <n v="34654.0"/>
        <n v="46278.0"/>
        <n v="12257.0"/>
        <n v="28058.0"/>
        <n v="10829.0"/>
        <n v="12419.0"/>
        <n v="54237.0"/>
        <n v="26742.0"/>
        <n v="68178.0"/>
        <n v="67711.0"/>
        <n v="8144.0"/>
        <n v="35329.0"/>
        <n v="42559.0"/>
        <n v="75273.0"/>
        <n v="31278.0"/>
        <n v="3579.0"/>
        <n v="56968.0"/>
        <n v="63899.0"/>
        <n v="13987.0"/>
        <n v="41493.0"/>
        <n v="37105.0"/>
        <n v="37006.0"/>
        <n v="42464.0"/>
        <n v="75808.0"/>
        <n v="26734.0"/>
        <n v="69253.0"/>
        <n v="28349.0"/>
        <n v="34750.0"/>
        <n v="48708.0"/>
        <n v="19976.0"/>
        <n v="5527.0"/>
        <n v="77395.0"/>
        <n v="57264.0"/>
        <n v="68691.0"/>
        <n v="4391.0"/>
        <n v="13846.0"/>
        <n v="3253.0"/>
        <n v="13460.0"/>
        <n v="32343.0"/>
        <n v="32965.0"/>
        <n v="77353.0"/>
        <n v="57163.0"/>
        <n v="15565.0"/>
        <n v="23129.0"/>
        <n v="15174.0"/>
        <n v="1340.0"/>
        <n v="32324.0"/>
        <n v="28767.0"/>
        <n v="36160.0"/>
        <n v="65732.0"/>
        <n v="60001.0"/>
        <n v="76115.0"/>
        <n v="12191.0"/>
        <n v="20573.0"/>
        <n v="43764.0"/>
        <n v="28468.0"/>
        <n v="49934.0"/>
        <n v="22963.0"/>
        <n v="61346.0"/>
        <n v="47405.0"/>
        <n v="3880.0"/>
        <n v="4675.0"/>
        <n v="35925.0"/>
        <n v="12804.0"/>
        <n v="70711.0"/>
        <n v="23701.0"/>
        <n v="17853.0"/>
        <n v="72748.0"/>
        <n v="53452.0"/>
        <n v="79366.0"/>
        <n v="69574.0"/>
        <n v="38334.0"/>
        <n v="58567.0"/>
        <n v="29534.0"/>
        <n v="34056.0"/>
        <n v="27208.0"/>
        <n v="29159.0"/>
        <n v="39483.0"/>
        <n v="64588.0"/>
        <n v="46504.0"/>
        <n v="34838.0"/>
        <n v="12832.0"/>
        <n v="29158.0"/>
        <n v="1458.0"/>
        <n v="40262.0"/>
        <n v="51686.0"/>
        <n v="46848.0"/>
        <n v="33338.0"/>
        <n v="40178.0"/>
        <n v="31400.0"/>
        <n v="16558.0"/>
        <n v="49371.0"/>
        <n v="73106.0"/>
        <n v="59925.0"/>
        <n v="65762.0"/>
        <n v="16844.0"/>
        <n v="60043.0"/>
        <n v="56511.0"/>
        <n v="1069.0"/>
        <n v="23713.0"/>
        <n v="26583.0"/>
        <n v="59136.0"/>
        <n v="38389.0"/>
        <n v="22628.0"/>
        <n v="77607.0"/>
        <n v="46677.0"/>
        <n v="32152.0"/>
        <n v="73029.0"/>
        <n v="74357.0"/>
        <n v="3795.0"/>
        <n v="66828.0"/>
        <n v="68425.0"/>
        <n v="16075.0"/>
        <n v="78775.0"/>
        <n v="26628.0"/>
        <n v="34977.0"/>
        <n v="28732.0"/>
        <n v="65211.0"/>
        <n v="77048.0"/>
        <n v="12391.0"/>
        <n v="22997.0"/>
        <n v="74587.0"/>
        <n v="61766.0"/>
        <n v="68175.0"/>
        <n v="33852.0"/>
        <n v="5449.0"/>
        <n v="40275.0"/>
        <n v="62313.0"/>
        <n v="2644.0"/>
        <n v="14646.0"/>
        <n v="7451.0"/>
        <n v="20453.0"/>
        <n v="67355.0"/>
        <n v="77746.0"/>
        <n v="22187.0"/>
        <n v="43803.0"/>
        <n v="12044.0"/>
        <n v="67876.0"/>
        <n v="6955.0"/>
        <n v="77464.0"/>
        <n v="38978.0"/>
        <n v="14474.0"/>
        <n v="77376.0"/>
        <n v="39757.0"/>
        <n v="33519.0"/>
        <n v="46077.0"/>
        <n v="3803.0"/>
        <n v="79931.0"/>
        <n v="37606.0"/>
        <n v="36267.0"/>
        <n v="74973.0"/>
        <n v="71907.0"/>
        <n v="65256.0"/>
        <n v="25134.0"/>
        <n v="45533.0"/>
        <n v="43470.0"/>
        <n v="40586.0"/>
        <n v="66101.0"/>
        <n v="12573.0"/>
        <n v="7171.0"/>
        <n v="29697.0"/>
        <n v="46787.0"/>
        <n v="62630.0"/>
        <n v="2442.0"/>
        <n v="12358.0"/>
        <n v="72210.0"/>
        <n v="33453.0"/>
        <n v="36663.0"/>
        <n v="62116.0"/>
        <n v="9427.0"/>
        <n v="16189.0"/>
        <n v="69410.0"/>
        <n v="34657.0"/>
        <n v="20391.0"/>
        <n v="43630.0"/>
        <n v="16413.0"/>
        <n v="52631.0"/>
        <n v="41038.0"/>
        <n v="30232.0"/>
        <n v="35584.0"/>
        <n v="13169.0"/>
        <n v="16345.0"/>
        <n v="33508.0"/>
        <n v="36874.0"/>
        <n v="51389.0"/>
        <n v="75522.0"/>
        <n v="68350.0"/>
        <n v="66679.0"/>
        <n v="64847.0"/>
        <n v="44298.0"/>
        <n v="79396.0"/>
        <n v="32252.0"/>
        <n v="6347.0"/>
        <n v="36352.0"/>
        <n v="34628.0"/>
        <n v="27859.0"/>
        <n v="36755.0"/>
        <n v="10105.0"/>
        <n v="55578.0"/>
        <n v="71901.0"/>
        <n v="29304.0"/>
        <n v="12240.0"/>
        <n v="23078.0"/>
        <n v="38756.0"/>
        <n v="32149.0"/>
        <n v="46480.0"/>
        <n v="76319.0"/>
        <n v="57444.0"/>
        <n v="16116.0"/>
        <n v="15451.0"/>
        <n v="58883.0"/>
        <n v="13838.0"/>
        <n v="22262.0"/>
        <n v="44012.0"/>
        <n v="38919.0"/>
        <n v="47841.0"/>
        <n v="78850.0"/>
        <n v="48752.0"/>
        <n v="44550.0"/>
        <n v="33212.0"/>
        <n v="67852.0"/>
        <n v="54781.0"/>
        <n v="17280.0"/>
        <n v="74127.0"/>
        <n v="32233.0"/>
        <n v="79410.0"/>
        <n v="29565.0"/>
        <n v="69844.0"/>
        <n v="43868.0"/>
        <n v="72338.0"/>
        <n v="16247.0"/>
        <n v="61734.0"/>
        <n v="13500.0"/>
        <n v="66911.0"/>
        <n v="35505.0"/>
        <n v="3547.0"/>
        <n v="19211.0"/>
        <n v="54909.0"/>
        <n v="25068.0"/>
        <n v="46883.0"/>
        <n v="75472.0"/>
        <n v="12498.0"/>
        <n v="34327.0"/>
        <n v="3338.0"/>
        <n v="35686.0"/>
        <n v="3813.0"/>
        <n v="40413.0"/>
        <n v="56414.0"/>
        <n v="19962.0"/>
        <n v="33265.0"/>
        <n v="60867.0"/>
        <n v="7311.0"/>
        <n v="52167.0"/>
        <n v="47743.0"/>
        <n v="39994.0"/>
        <n v="14603.0"/>
        <n v="78820.0"/>
        <n v="46503.0"/>
        <n v="18165.0"/>
        <n v="62970.0"/>
        <n v="58089.0"/>
        <n v="56248.0"/>
        <n v="14491.0"/>
        <n v="55411.0"/>
        <n v="31006.0"/>
        <n v="1160.0"/>
        <n v="59646.0"/>
        <n v="45998.0"/>
        <n v="27740.0"/>
        <n v="13922.0"/>
        <n v="35073.0"/>
        <n v="1713.0"/>
        <n v="17778.0"/>
        <n v="18382.0"/>
        <n v="7754.0"/>
        <n v="30197.0"/>
        <n v="62740.0"/>
        <n v="60397.0"/>
        <n v="29846.0"/>
        <n v="45580.0"/>
        <n v="67465.0"/>
        <n v="24292.0"/>
        <n v="45496.0"/>
        <n v="67722.0"/>
        <n v="32162.0"/>
        <n v="20748.0"/>
        <n v="77929.0"/>
        <n v="69277.0"/>
        <n v="50572.0"/>
        <n v="28425.0"/>
        <n v="18376.0"/>
        <n v="73362.0"/>
        <n v="7074.0"/>
        <n v="68095.0"/>
        <n v="44831.0"/>
        <n v="12483.0"/>
        <n v="14163.0"/>
        <n v="72584.0"/>
        <n v="26563.0"/>
        <n v="11217.0"/>
        <n v="10487.0"/>
        <n v="35885.0"/>
        <n v="48933.0"/>
        <n v="51884.0"/>
        <n v="50390.0"/>
        <n v="54867.0"/>
        <n v="14424.0"/>
        <n v="6662.0"/>
        <n v="63856.0"/>
        <n v="59243.0"/>
        <n v="23638.0"/>
        <n v="18100.0"/>
        <n v="17916.0"/>
        <n v="13001.0"/>
        <n v="30883.0"/>
        <n v="47608.0"/>
        <n v="60199.0"/>
        <n v="9577.0"/>
        <n v="18496.0"/>
        <n v="2142.0"/>
        <n v="76813.0"/>
        <n v="56269.0"/>
        <n v="34641.0"/>
        <n v="16284.0"/>
        <n v="66360.0"/>
        <n v="10851.0"/>
        <n v="16037.0"/>
        <n v="35394.0"/>
        <n v="44456.0"/>
        <n v="41807.0"/>
        <n v="55735.0"/>
        <n v="46403.0"/>
        <n v="72867.0"/>
        <n v="62889.0"/>
        <n v="18754.0"/>
        <n v="70376.0"/>
        <n v="24941.0"/>
        <n v="22826.0"/>
        <n v="24774.0"/>
        <n v="72276.0"/>
        <n v="65450.0"/>
        <n v="58109.0"/>
        <n v="53285.0"/>
        <n v="75944.0"/>
        <n v="22521.0"/>
        <n v="34595.0"/>
        <n v="22782.0"/>
        <n v="45892.0"/>
        <n v="60451.0"/>
        <n v="9625.0"/>
        <n v="67752.0"/>
        <n v="72320.0"/>
        <n v="74140.0"/>
        <n v="28981.0"/>
        <n v="36523.0"/>
        <n v="37495.0"/>
        <n v="40593.0"/>
        <n v="47543.0"/>
        <n v="41683.0"/>
        <n v="11535.0"/>
        <n v="16473.0"/>
        <n v="19408.0"/>
        <n v="13196.0"/>
        <n v="8268.0"/>
        <n v="27605.0"/>
        <n v="31711.0"/>
        <n v="53850.0"/>
        <n v="16107.0"/>
        <n v="47084.0"/>
        <n v="20306.0"/>
        <n v="15652.0"/>
        <n v="2375.0"/>
        <n v="58855.0"/>
        <n v="29539.0"/>
        <n v="61405.0"/>
        <n v="29030.0"/>
        <n v="52791.0"/>
        <n v="46044.0"/>
        <n v="79561.0"/>
        <n v="77309.0"/>
        <n v="68763.0"/>
        <n v="67857.0"/>
        <n v="2724.0"/>
        <n v="66583.0"/>
        <n v="43184.0"/>
        <n v="5824.0"/>
        <n v="46314.0"/>
        <n v="35750.0"/>
        <n v="66827.0"/>
        <n v="54343.0"/>
        <n v="52468.0"/>
        <n v="24219.0"/>
        <n v="17138.0"/>
        <n v="54678.0"/>
        <n v="36199.0"/>
        <n v="45951.0"/>
        <n v="10134.0"/>
        <n v="28843.0"/>
        <n v="43132.0"/>
        <n v="1432.0"/>
        <n v="19648.0"/>
        <n v="69319.0"/>
        <n v="39918.0"/>
        <n v="11341.0"/>
        <n v="47909.0"/>
        <n v="73571.0"/>
        <n v="31697.0"/>
        <n v="20924.0"/>
        <n v="20862.0"/>
        <n v="41469.0"/>
        <n v="56931.0"/>
        <n v="58497.0"/>
        <n v="53934.0"/>
        <n v="72760.0"/>
        <n v="50564.0"/>
        <n v="38948.0"/>
        <n v="1936.0"/>
        <n v="64026.0"/>
        <n v="39487.0"/>
        <n v="25285.0"/>
        <n v="46880.0"/>
        <n v="19496.0"/>
        <n v="44570.0"/>
        <n v="22206.0"/>
        <n v="27022.0"/>
        <n v="51965.0"/>
        <n v="61949.0"/>
        <n v="44025.0"/>
        <n v="3997.0"/>
        <n v="36110.0"/>
        <n v="16665.0"/>
        <n v="44316.0"/>
        <n v="3465.0"/>
        <n v="30766.0"/>
        <n v="73298.0"/>
        <n v="42577.0"/>
        <n v="79091.0"/>
        <n v="2801.0"/>
        <n v="28335.0"/>
        <n v="61631.0"/>
        <n v="66915.0"/>
        <n v="76576.0"/>
        <n v="20632.0"/>
        <n v="74275.0"/>
        <n v="54256.0"/>
        <n v="70261.0"/>
        <n v="53417.0"/>
        <n v="24596.0"/>
        <n v="41847.0"/>
        <n v="42158.0"/>
        <n v="56738.0"/>
        <n v="13530.0"/>
        <n v="59348.0"/>
        <n v="22216.0"/>
        <n v="19258.0"/>
        <n v="46814.0"/>
        <n v="39509.0"/>
        <n v="75727.0"/>
        <n v="59044.0"/>
        <n v="68187.0"/>
        <n v="67560.0"/>
        <n v="46622.0"/>
        <n v="35765.0"/>
        <n v="73893.0"/>
        <n v="6773.0"/>
        <n v="66461.0"/>
        <n v="68139.0"/>
        <n v="43371.0"/>
        <n v="78173.0"/>
        <n v="16025.0"/>
        <n v="77325.0"/>
        <n v="53162.0"/>
        <n v="2807.0"/>
        <n v="53925.0"/>
        <n v="2502.0"/>
        <n v="41614.0"/>
        <n v="79167.0"/>
        <n v="42214.0"/>
        <n v="25375.0"/>
        <n v="62245.0"/>
        <n v="37459.0"/>
        <n v="32720.0"/>
        <n v="55940.0"/>
        <n v="14281.0"/>
        <n v="53044.0"/>
        <n v="15880.0"/>
        <n v="68885.0"/>
        <n v="19121.0"/>
        <n v="16423.0"/>
        <n v="40426.0"/>
        <n v="42223.0"/>
        <n v="36767.0"/>
        <n v="17064.0"/>
        <n v="73964.0"/>
        <n v="16364.0"/>
        <n v="9863.0"/>
        <n v="12119.0"/>
        <n v="6956.0"/>
        <n v="41043.0"/>
        <n v="74413.0"/>
        <n v="63268.0"/>
        <n v="78075.0"/>
        <n v="25748.0"/>
        <n v="9878.0"/>
        <n v="2146.0"/>
        <n v="66280.0"/>
        <n v="61469.0"/>
        <n v="59800.0"/>
        <n v="54703.0"/>
        <n v="44263.0"/>
        <n v="41578.0"/>
        <n v="23575.0"/>
        <n v="42733.0"/>
        <n v="54174.0"/>
        <n v="18248.0"/>
        <n v="23840.0"/>
        <n v="18241.0"/>
        <n v="69581.0"/>
        <n v="67685.0"/>
        <n v="32566.0"/>
        <n v="37259.0"/>
        <n v="58601.0"/>
        <n v="72950.0"/>
        <n v="3668.0"/>
        <n v="43228.0"/>
        <n v="66747.0"/>
        <n v="74023.0"/>
        <n v="21137.0"/>
        <n v="56036.0"/>
        <n v="50615.0"/>
        <n v="39807.0"/>
        <n v="39446.0"/>
        <n v="35599.0"/>
        <n v="11740.0"/>
        <n v="22854.0"/>
        <n v="3345.0"/>
        <n v="17930.0"/>
        <n v="20209.0"/>
        <n v="3133.0"/>
        <n v="2122.0"/>
        <n v="73386.0"/>
        <n v="56303.0"/>
        <n v="27546.0"/>
        <n v="20560.0"/>
        <n v="16852.0"/>
        <n v="14565.0"/>
        <n v="27843.0"/>
        <n v="29449.0"/>
        <n v="30837.0"/>
        <n v="30556.0"/>
        <n v="36117.0"/>
        <n v="8589.0"/>
        <n v="69818.0"/>
        <n v="34330.0"/>
        <n v="78970.0"/>
        <n v="22856.0"/>
        <n v="26107.0"/>
        <n v="40465.0"/>
        <n v="16658.0"/>
        <n v="59288.0"/>
        <n v="13295.0"/>
        <n v="20229.0"/>
        <n v="30724.0"/>
        <n v="42681.0"/>
        <n v="24405.0"/>
        <n v="46185.0"/>
        <n v="34732.0"/>
        <n v="63662.0"/>
        <n v="35620.0"/>
        <n v="65542.0"/>
        <n v="22666.0"/>
        <n v="60302.0"/>
        <n v="65437.0"/>
        <n v="7842.0"/>
        <n v="36235.0"/>
        <n v="7843.0"/>
        <n v="73186.0"/>
        <n v="60588.0"/>
        <n v="51047.0"/>
        <n v="67551.0"/>
        <n v="58903.0"/>
        <n v="42573.0"/>
        <n v="30659.0"/>
        <n v="66737.0"/>
        <n v="5885.0"/>
        <n v="78610.0"/>
        <n v="8342.0"/>
        <n v="38938.0"/>
        <n v="50783.0"/>
        <n v="23120.0"/>
        <n v="16702.0"/>
        <n v="6756.0"/>
        <n v="53535.0"/>
        <n v="5715.0"/>
        <n v="47291.0"/>
        <n v="18410.0"/>
        <n v="16183.0"/>
        <n v="59538.0"/>
        <n v="63378.0"/>
        <n v="9341.0"/>
        <n v="44268.0"/>
        <n v="60594.0"/>
        <n v="63903.0"/>
        <n v="6653.0"/>
        <n v="39940.0"/>
        <n v="67596.0"/>
        <n v="65350.0"/>
        <n v="64989.0"/>
        <n v="68534.0"/>
        <n v="22718.0"/>
        <n v="18766.0"/>
        <n v="1253.0"/>
        <n v="30406.0"/>
        <n v="63890.0"/>
        <n v="42023.0"/>
        <n v="26443.0"/>
        <n v="67788.0"/>
        <n v="36320.0"/>
        <n v="20792.0"/>
        <n v="4779.0"/>
        <n v="71925.0"/>
        <n v="75075.0"/>
        <n v="19104.0"/>
        <n v="77455.0"/>
        <n v="69836.0"/>
        <n v="19776.0"/>
        <n v="76372.0"/>
        <n v="76753.0"/>
        <n v="55991.0"/>
        <n v="57212.0"/>
        <n v="26758.0"/>
        <n v="72151.0"/>
        <n v="76864.0"/>
        <n v="34742.0"/>
        <n v="6120.0"/>
        <n v="71490.0"/>
        <n v="36725.0"/>
        <n v="16728.0"/>
        <n v="6541.0"/>
        <n v="22820.0"/>
        <n v="43326.0"/>
        <n v="30957.0"/>
        <n v="67073.0"/>
        <n v="65792.0"/>
        <n v="40508.0"/>
        <n v="3162.0"/>
        <n v="63310.0"/>
        <n v="49802.0"/>
        <n v="46068.0"/>
        <n v="20292.0"/>
        <n v="35918.0"/>
        <n v="51606.0"/>
        <n v="72059.0"/>
        <n v="58557.0"/>
        <n v="62100.0"/>
        <n v="67706.0"/>
        <n v="4482.0"/>
        <n v="40479.0"/>
        <n v="58719.0"/>
        <n v="50936.0"/>
        <n v="70988.0"/>
        <n v="79048.0"/>
        <n v="56980.0"/>
        <n v="21747.0"/>
        <n v="13236.0"/>
        <n v="52064.0"/>
        <n v="79254.0"/>
        <n v="9437.0"/>
        <n v="4058.0"/>
        <n v="62720.0"/>
        <n v="68949.0"/>
        <n v="27654.0"/>
        <n v="10266.0"/>
        <n v="7247.0"/>
        <n v="12594.0"/>
        <n v="20672.0"/>
        <n v="39154.0"/>
        <n v="46877.0"/>
        <n v="59155.0"/>
        <n v="79604.0"/>
        <n v="58406.0"/>
        <n v="61255.0"/>
        <n v="4110.0"/>
        <n v="74145.0"/>
        <n v="76740.0"/>
        <n v="1752.0"/>
        <n v="16808.0"/>
        <n v="70714.0"/>
        <n v="50261.0"/>
        <n v="18158.0"/>
        <n v="27778.0"/>
        <n v="68867.0"/>
        <n v="79657.0"/>
        <n v="11053.0"/>
        <n v="22149.0"/>
        <n v="73794.0"/>
        <n v="63685.0"/>
        <n v="51957.0"/>
        <n v="43550.0"/>
        <n v="27185.0"/>
        <n v="18109.0"/>
        <n v="39090.0"/>
        <n v="25023.0"/>
        <n v="34310.0"/>
        <n v="22991.0"/>
        <n v="18386.0"/>
        <n v="33187.0"/>
        <n v="10118.0"/>
        <n v="16427.0"/>
        <n v="53079.0"/>
        <n v="62143.0"/>
        <n v="26263.0"/>
        <n v="79215.0"/>
        <n v="29318.0"/>
        <n v="28933.0"/>
        <n v="71128.0"/>
        <n v="40724.0"/>
        <n v="74840.0"/>
        <n v="73956.0"/>
        <n v="9950.0"/>
        <n v="67683.0"/>
        <n v="56908.0"/>
        <n v="45037.0"/>
        <n v="35389.0"/>
        <n v="71722.0"/>
        <n v="29063.0"/>
        <n v="14006.0"/>
        <n v="48654.0"/>
        <n v="63107.0"/>
        <n v="62944.0"/>
        <n v="43058.0"/>
        <n v="45082.0"/>
        <n v="21513.0"/>
        <n v="23117.0"/>
        <n v="75724.0"/>
        <n v="2557.0"/>
        <n v="60366.0"/>
        <n v="18368.0"/>
        <n v="62527.0"/>
        <n v="50173.0"/>
        <n v="69178.0"/>
        <n v="59170.0"/>
        <n v="54361.0"/>
        <n v="53515.0"/>
        <n v="64285.0"/>
        <n v="2706.0"/>
        <n v="6040.0"/>
        <n v="18855.0"/>
        <n v="66474.0"/>
        <n v="2968.0"/>
        <n v="38448.0"/>
        <n v="40807.0"/>
        <n v="24895.0"/>
        <n v="48456.0"/>
        <n v="43584.0"/>
        <n v="74453.0"/>
        <n v="36558.0"/>
        <n v="71483.0"/>
        <n v="53631.0"/>
        <n v="18672.0"/>
        <n v="9393.0"/>
        <n v="40329.0"/>
        <n v="25822.0"/>
        <n v="71821.0"/>
        <n v="71632.0"/>
        <n v="30997.0"/>
        <n v="14750.0"/>
        <n v="26095.0"/>
        <n v="56324.0"/>
        <n v="43808.0"/>
        <n v="11014.0"/>
        <n v="78550.0"/>
        <n v="56290.0"/>
        <n v="71179.0"/>
        <n v="64745.0"/>
        <n v="42946.0"/>
        <n v="78390.0"/>
        <n v="71631.0"/>
        <n v="56817.0"/>
        <n v="6655.0"/>
        <n v="11230.0"/>
        <n v="67502.0"/>
        <n v="40681.0"/>
        <n v="24683.0"/>
        <n v="60321.0"/>
        <n v="39453.0"/>
        <n v="63522.0"/>
        <n v="53012.0"/>
        <n v="45809.0"/>
        <n v="67521.0"/>
        <n v="71817.0"/>
        <n v="38169.0"/>
        <n v="62132.0"/>
        <n v="11787.0"/>
        <n v="56808.0"/>
        <n v="60499.0"/>
        <n v="46125.0"/>
        <n v="53553.0"/>
        <n v="11652.0"/>
        <n v="17486.0"/>
        <n v="20591.0"/>
        <n v="43694.0"/>
        <n v="14361.0"/>
        <n v="54616.0"/>
        <n v="53668.0"/>
        <n v="27341.0"/>
        <n v="44873.0"/>
        <n v="28602.0"/>
        <n v="30474.0"/>
        <n v="35527.0"/>
        <n v="21272.0"/>
        <n v="68006.0"/>
        <n v="22572.0"/>
        <n v="23787.0"/>
        <n v="57313.0"/>
        <n v="34906.0"/>
        <n v="12490.0"/>
        <n v="3810.0"/>
        <n v="11803.0"/>
        <n v="27899.0"/>
        <n v="53322.0"/>
        <n v="62144.0"/>
        <n v="68034.0"/>
        <n v="41427.0"/>
        <n v="77067.0"/>
        <n v="65773.0"/>
        <n v="46309.0"/>
        <n v="39666.0"/>
        <n v="16260.0"/>
        <n v="49290.0"/>
        <n v="77741.0"/>
        <n v="10572.0"/>
        <n v="52691.0"/>
        <n v="38831.0"/>
        <n v="28866.0"/>
        <n v="7350.0"/>
        <n v="6824.0"/>
        <n v="39493.0"/>
        <n v="71677.0"/>
        <n v="50185.0"/>
        <n v="64880.0"/>
        <n v="60738.0"/>
        <n v="13473.0"/>
        <n v="30180.0"/>
        <n v="30656.0"/>
        <n v="50455.0"/>
        <n v="38580.0"/>
        <n v="30003.0"/>
        <n v="40081.0"/>
        <n v="74548.0"/>
        <n v="51397.0"/>
        <n v="74362.0"/>
        <n v="18126.0"/>
        <n v="5212.0"/>
        <n v="38993.0"/>
        <n v="29239.0"/>
        <n v="3201.0"/>
        <n v="79673.0"/>
        <n v="11609.0"/>
        <n v="78605.0"/>
        <n v="17932.0"/>
        <n v="76588.0"/>
        <n v="12007.0"/>
        <n v="36596.0"/>
        <n v="8613.0"/>
        <n v="39006.0"/>
        <n v="77992.0"/>
        <n v="42031.0"/>
        <n v="1592.0"/>
        <n v="27847.0"/>
        <n v="10546.0"/>
        <n v="57299.0"/>
        <n v="18225.0"/>
        <n v="1806.0"/>
        <n v="71953.0"/>
        <n v="47356.0"/>
        <n v="8925.0"/>
        <n v="57572.0"/>
        <n v="46488.0"/>
        <n v="57813.0"/>
        <n v="19637.0"/>
        <n v="8229.0"/>
        <n v="35901.0"/>
        <n v="61291.0"/>
        <n v="51168.0"/>
        <n v="19817.0"/>
        <n v="54934.0"/>
        <n v="62030.0"/>
        <n v="33923.0"/>
        <n v="65549.0"/>
        <n v="44832.0"/>
        <n v="74602.0"/>
        <n v="44749.0"/>
        <n v="19185.0"/>
        <n v="64324.0"/>
        <n v="69296.0"/>
        <n v="59544.0"/>
        <n v="33592.0"/>
        <n v="28954.0"/>
        <n v="41235.0"/>
        <n v="21445.0"/>
        <n v="22140.0"/>
        <n v="56787.0"/>
        <n v="28644.0"/>
        <n v="18950.0"/>
        <n v="10346.0"/>
        <n v="34634.0"/>
        <n v="4916.0"/>
        <n v="79935.0"/>
        <n v="12152.0"/>
        <n v="22685.0"/>
        <n v="65879.0"/>
        <n v="16849.0"/>
        <n v="37208.0"/>
        <n v="5699.0"/>
        <n v="77534.0"/>
        <n v="77999.0"/>
        <n v="6377.0"/>
        <n v="64011.0"/>
        <n v="70039.0"/>
        <n v="69343.0"/>
        <n v="62284.0"/>
        <n v="57980.0"/>
        <n v="77194.0"/>
        <n v="45731.0"/>
        <n v="28549.0"/>
        <n v="18103.0"/>
        <n v="41912.0"/>
        <n v="25513.0"/>
        <n v="51512.0"/>
        <n v="23896.0"/>
        <n v="36993.0"/>
        <n v="10924.0"/>
        <n v="3851.0"/>
        <n v="30150.0"/>
        <n v="66370.0"/>
        <n v="16755.0"/>
        <n v="38997.0"/>
        <n v="51233.0"/>
        <n v="50154.0"/>
        <n v="9911.0"/>
        <n v="47034.0"/>
        <n v="27227.0"/>
        <n v="62332.0"/>
        <n v="42979.0"/>
        <n v="19724.0"/>
        <n v="47686.0"/>
        <n v="51905.0"/>
        <n v="46259.0"/>
        <n v="75708.0"/>
        <n v="4739.0"/>
        <n v="70143.0"/>
        <n v="41889.0"/>
        <n v="75279.0"/>
        <n v="27138.0"/>
        <n v="54713.0"/>
        <n v="52882.0"/>
        <n v="47275.0"/>
        <n v="6684.0"/>
        <n v="79008.0"/>
        <n v="74715.0"/>
        <n v="50955.0"/>
        <n v="73719.0"/>
        <n v="9406.0"/>
        <n v="58459.0"/>
        <n v="2027.0"/>
        <n v="16319.0"/>
        <n v="25394.0"/>
        <n v="50058.0"/>
        <n v="13651.0"/>
        <n v="55717.0"/>
        <n v="35821.0"/>
        <n v="54144.0"/>
        <n v="9807.0"/>
        <n v="59655.0"/>
        <n v="18169.0"/>
        <n v="66089.0"/>
        <n v="60200.0"/>
        <n v="16784.0"/>
        <n v="27584.0"/>
        <n v="74883.0"/>
        <n v="54701.0"/>
        <n v="11700.0"/>
        <n v="8525.0"/>
        <n v="52786.0"/>
        <n v="10324.0"/>
        <n v="60623.0"/>
        <n v="75233.0"/>
        <n v="42872.0"/>
        <n v="48398.0"/>
        <n v="72726.0"/>
        <n v="20480.0"/>
        <n v="1466.0"/>
        <n v="26308.0"/>
        <n v="31928.0"/>
        <n v="59927.0"/>
        <n v="15361.0"/>
        <n v="51408.0"/>
        <n v="77978.0"/>
        <n v="72870.0"/>
        <n v="12553.0"/>
        <n v="31658.0"/>
        <n v="2092.0"/>
        <n v="3954.0"/>
        <n v="33794.0"/>
        <n v="68899.0"/>
        <n v="40494.0"/>
        <n v="22183.0"/>
        <n v="50657.0"/>
        <n v="57856.0"/>
        <n v="24178.0"/>
        <n v="38188.0"/>
        <n v="46990.0"/>
        <n v="6012.0"/>
        <n v="39945.0"/>
        <n v="2018.0"/>
        <n v="55510.0"/>
        <n v="39699.0"/>
        <n v="14479.0"/>
        <n v="69004.0"/>
        <n v="25287.0"/>
        <n v="45251.0"/>
        <n v="75123.0"/>
        <n v="69363.0"/>
        <n v="67806.0"/>
        <n v="22740.0"/>
        <n v="29986.0"/>
        <n v="24848.0"/>
        <n v="35282.0"/>
        <n v="76905.0"/>
        <n v="68872.0"/>
        <n v="29799.0"/>
        <n v="45498.0"/>
        <n v="65365.0"/>
        <n v="22319.0"/>
        <n v="21992.0"/>
        <n v="5397.0"/>
        <n v="20700.0"/>
        <n v="18414.0"/>
        <n v="72433.0"/>
        <n v="73485.0"/>
        <n v="48043.0"/>
        <n v="17419.0"/>
        <n v="54919.0"/>
        <n v="53811.0"/>
        <n v="37676.0"/>
        <n v="54359.0"/>
        <n v="40871.0"/>
        <n v="76628.0"/>
        <n v="43085.0"/>
        <n v="41577.0"/>
        <n v="43040.0"/>
        <n v="79180.0"/>
        <n v="25889.0"/>
        <n v="77223.0"/>
        <n v="71991.0"/>
        <n v="72254.0"/>
        <n v="15258.0"/>
        <n v="53435.0"/>
        <n v="25218.0"/>
        <n v="11710.0"/>
        <n v="15733.0"/>
        <n v="39709.0"/>
        <n v="60808.0"/>
        <n v="34967.0"/>
        <n v="10261.0"/>
        <n v="35164.0"/>
        <n v="49659.0"/>
        <n v="53001.0"/>
        <n v="56583.0"/>
        <n v="36849.0"/>
        <n v="61034.0"/>
        <n v="46669.0"/>
        <n v="33541.0"/>
        <n v="55162.0"/>
        <n v="29333.0"/>
        <n v="79721.0"/>
        <n v="15233.0"/>
        <n v="21123.0"/>
        <n v="7909.0"/>
        <n v="64824.0"/>
        <n v="11977.0"/>
        <n v="72850.0"/>
        <n v="40129.0"/>
        <n v="51055.0"/>
        <n v="51391.0"/>
        <n v="67748.0"/>
        <n v="22627.0"/>
        <n v="79041.0"/>
        <n v="28944.0"/>
        <n v="21913.0"/>
        <n v="30450.0"/>
        <n v="52221.0"/>
        <n v="56287.0"/>
        <n v="35550.0"/>
        <n v="69911.0"/>
        <n v="1425.0"/>
        <n v="34194.0"/>
        <n v="72902.0"/>
        <n v="66287.0"/>
        <n v="62202.0"/>
        <n v="15929.0"/>
        <n v="73889.0"/>
        <n v="3746.0"/>
        <n v="11124.0"/>
        <n v="77783.0"/>
        <n v="79849.0"/>
        <n v="16910.0"/>
        <n v="38834.0"/>
        <n v="41829.0"/>
        <n v="41671.0"/>
        <n v="11731.0"/>
        <n v="69662.0"/>
        <n v="75148.0"/>
        <n v="61318.0"/>
        <n v="7482.0"/>
        <n v="60361.0"/>
        <n v="12445.0"/>
        <n v="5854.0"/>
        <n v="77335.0"/>
        <n v="5784.0"/>
        <n v="72050.0"/>
        <n v="75651.0"/>
        <n v="60974.0"/>
        <n v="14135.0"/>
        <n v="68107.0"/>
        <n v="57992.0"/>
        <n v="76778.0"/>
        <n v="59845.0"/>
        <n v="43231.0"/>
        <n v="51771.0"/>
        <n v="70237.0"/>
        <n v="75513.0"/>
        <n v="66893.0"/>
        <n v="11314.0"/>
        <n v="38038.0"/>
        <n v="10943.0"/>
        <n v="32176.0"/>
        <n v="5578.0"/>
        <n v="27770.0"/>
        <n v="52363.0"/>
        <n v="30596.0"/>
        <n v="36437.0"/>
        <n v="51010.0"/>
        <n v="68930.0"/>
        <n v="42985.0"/>
        <n v="22194.0"/>
        <n v="66207.0"/>
        <n v="67030.0"/>
        <n v="7910.0"/>
        <n v="54983.0"/>
        <n v="76149.0"/>
        <n v="33087.0"/>
        <n v="47198.0"/>
        <n v="17040.0"/>
        <n v="66937.0"/>
        <n v="60574.0"/>
        <n v="44638.0"/>
        <n v="41227.0"/>
        <n v="29229.0"/>
        <n v="30747.0"/>
        <n v="75797.0"/>
        <n v="50554.0"/>
        <n v="72008.0"/>
        <n v="15632.0"/>
        <n v="38407.0"/>
        <n v="52505.0"/>
        <n v="69745.0"/>
        <n v="60259.0"/>
        <n v="73069.0"/>
        <n v="72368.0"/>
        <n v="53854.0"/>
        <n v="6152.0"/>
        <n v="42617.0"/>
        <n v="51524.0"/>
        <n v="52215.0"/>
        <n v="73336.0"/>
        <n v="28374.0"/>
        <n v="19420.0"/>
        <n v="38246.0"/>
        <n v="31265.0"/>
        <n v="72956.0"/>
        <n v="40615.0"/>
        <n v="74769.0"/>
        <n v="66324.0"/>
        <n v="23863.0"/>
        <n v="59635.0"/>
        <n v="65791.0"/>
        <n v="46485.0"/>
        <n v="24426.0"/>
        <n v="18011.0"/>
        <n v="9903.0"/>
        <n v="2898.0"/>
        <n v="63167.0"/>
        <n v="73394.0"/>
        <n v="39889.0"/>
        <n v="11594.0"/>
        <n v="71589.0"/>
        <n v="76998.0"/>
        <n v="32397.0"/>
        <n v="57707.0"/>
        <n v="32271.0"/>
        <n v="3526.0"/>
        <n v="33734.0"/>
        <n v="57847.0"/>
        <n v="54029.0"/>
        <n v="38205.0"/>
        <n v="11032.0"/>
        <n v="56129.0"/>
        <n v="42885.0"/>
        <n v="15576.0"/>
        <n v="53165.0"/>
        <n v="79954.0"/>
        <n v="76825.0"/>
        <n v="9322.0"/>
        <n v="67137.0"/>
        <n v="69501.0"/>
        <n v="74340.0"/>
        <n v="10836.0"/>
        <n v="31103.0"/>
        <n v="66236.0"/>
        <n v="12881.0"/>
        <n v="36056.0"/>
        <n v="71252.0"/>
        <n v="33816.0"/>
        <n v="64669.0"/>
        <n v="79399.0"/>
        <n v="66689.0"/>
        <n v="63330.0"/>
        <n v="21354.0"/>
        <n v="67439.0"/>
        <n v="11694.0"/>
        <n v="50045.0"/>
        <n v="32460.0"/>
        <n v="76773.0"/>
        <n v="4689.0"/>
        <n v="40428.0"/>
        <n v="43208.0"/>
        <n v="27653.0"/>
        <n v="21665.0"/>
        <n v="39460.0"/>
        <n v="72849.0"/>
        <n v="57612.0"/>
        <n v="55397.0"/>
        <n v="57051.0"/>
        <n v="17428.0"/>
        <n v="40503.0"/>
        <n v="65541.0"/>
        <n v="72574.0"/>
        <n v="13253.0"/>
        <n v="9305.0"/>
        <n v="70089.0"/>
        <n v="46100.0"/>
        <n v="28734.0"/>
        <n v="13672.0"/>
        <n v="74077.0"/>
        <n v="16580.0"/>
        <n v="67193.0"/>
        <n v="41631.0"/>
        <n v="4227.0"/>
        <n v="74912.0"/>
        <n v="67320.0"/>
        <n v="77921.0"/>
        <n v="12418.0"/>
        <n v="34981.0"/>
        <n v="38069.0"/>
        <n v="69644.0"/>
        <n v="58833.0"/>
        <n v="51664.0"/>
        <n v="69447.0"/>
        <n v="31530.0"/>
        <n v="43152.0"/>
        <n v="23938.0"/>
        <n v="8813.0"/>
        <n v="2975.0"/>
        <n v="29119.0"/>
        <n v="26992.0"/>
        <n v="58231.0"/>
        <n v="11837.0"/>
        <n v="63044.0"/>
        <n v="70573.0"/>
        <n v="52531.0"/>
        <n v="50878.0"/>
        <n v="45786.0"/>
        <n v="40900.0"/>
        <n v="66929.0"/>
        <n v="46346.0"/>
        <n v="38532.0"/>
        <n v="39678.0"/>
        <n v="31222.0"/>
        <n v="45422.0"/>
        <n v="66651.0"/>
        <n v="68307.0"/>
        <n v="1420.0"/>
        <n v="20922.0"/>
        <n v="5378.0"/>
        <n v="79247.0"/>
        <n v="75632.0"/>
        <n v="32484.0"/>
        <n v="32222.0"/>
        <n v="27828.0"/>
        <n v="47248.0"/>
        <n v="45697.0"/>
        <n v="18926.0"/>
        <n v="3364.0"/>
        <n v="39942.0"/>
        <n v="76569.0"/>
        <n v="78863.0"/>
        <n v="25138.0"/>
        <n v="43636.0"/>
        <n v="49458.0"/>
        <n v="57985.0"/>
        <n v="6843.0"/>
        <n v="6325.0"/>
        <n v="67380.0"/>
        <n v="1726.0"/>
        <n v="10891.0"/>
        <n v="8852.0"/>
        <n v="74611.0"/>
        <n v="15389.0"/>
        <n v="41501.0"/>
        <n v="57415.0"/>
        <n v="49245.0"/>
        <n v="32596.0"/>
        <n v="43003.0"/>
        <n v="43905.0"/>
        <n v="50234.0"/>
        <n v="21783.0"/>
        <n v="7167.0"/>
        <n v="76218.0"/>
        <n v="44793.0"/>
        <n v="30880.0"/>
        <n v="6913.0"/>
        <n v="62990.0"/>
        <n v="70536.0"/>
        <n v="64998.0"/>
        <n v="18872.0"/>
        <n v="74560.0"/>
        <n v="21983.0"/>
        <n v="15489.0"/>
        <n v="19282.0"/>
        <n v="39922.0"/>
        <n v="78524.0"/>
        <n v="55535.0"/>
        <n v="20754.0"/>
        <n v="11553.0"/>
        <n v="61988.0"/>
        <n v="47530.0"/>
        <n v="2455.0"/>
        <n v="36710.0"/>
        <n v="75334.0"/>
        <n v="19742.0"/>
        <n v="62662.0"/>
        <n v="32332.0"/>
        <n v="15600.0"/>
        <n v="19714.0"/>
        <n v="3636.0"/>
        <n v="1972.0"/>
        <n v="10205.0"/>
        <n v="2633.0"/>
        <n v="75849.0"/>
        <n v="23048.0"/>
        <n v="29175.0"/>
        <n v="38740.0"/>
        <n v="44723.0"/>
        <n v="63752.0"/>
        <n v="3759.0"/>
        <n v="73693.0"/>
        <n v="70899.0"/>
        <n v="11509.0"/>
        <n v="12173.0"/>
        <n v="68554.0"/>
        <n v="65301.0"/>
        <n v="64511.0"/>
        <n v="30263.0"/>
        <n v="19677.0"/>
        <n v="69126.0"/>
        <n v="72171.0"/>
        <n v="28430.0"/>
        <n v="30218.0"/>
        <n v="64105.0"/>
        <n v="35286.0"/>
        <n v="63510.0"/>
        <n v="21968.0"/>
        <n v="73042.0"/>
        <n v="35381.0"/>
        <n v="22692.0"/>
        <n v="16818.0"/>
        <n v="67109.0"/>
        <n v="71300.0"/>
        <n v="13178.0"/>
        <n v="68659.0"/>
        <n v="63094.0"/>
        <n v="35940.0"/>
        <n v="76131.0"/>
        <n v="66189.0"/>
        <n v="9648.0"/>
        <n v="39822.0"/>
        <n v="10396.0"/>
        <n v="13443.0"/>
        <n v="35161.0"/>
        <n v="62877.0"/>
        <n v="43215.0"/>
        <n v="52214.0"/>
        <n v="73010.0"/>
        <n v="16017.0"/>
        <n v="60560.0"/>
        <n v="8407.0"/>
        <n v="74997.0"/>
        <n v="25707.0"/>
        <n v="55274.0"/>
        <n v="48929.0"/>
        <n v="34948.0"/>
        <n v="68174.0"/>
        <n v="37451.0"/>
        <n v="37064.0"/>
        <n v="77219.0"/>
        <n v="20681.0"/>
        <n v="57286.0"/>
        <n v="31219.0"/>
        <n v="49990.0"/>
        <n v="24692.0"/>
        <n v="8601.0"/>
        <n v="28017.0"/>
        <n v="71687.0"/>
        <n v="32421.0"/>
        <n v="53899.0"/>
        <n v="66164.0"/>
        <n v="39175.0"/>
        <n v="52571.0"/>
        <n v="19838.0"/>
        <n v="69196.0"/>
        <n v="22887.0"/>
        <n v="37614.0"/>
        <n v="77694.0"/>
        <n v="52268.0"/>
        <n v="26739.0"/>
        <n v="45035.0"/>
        <n v="43553.0"/>
        <n v="55624.0"/>
        <n v="60580.0"/>
        <n v="71593.0"/>
        <n v="21708.0"/>
        <n v="9062.0"/>
        <n v="9560.0"/>
        <n v="51780.0"/>
        <n v="19667.0"/>
        <n v="60977.0"/>
        <n v="46706.0"/>
        <n v="40121.0"/>
        <n v="45778.0"/>
        <n v="58989.0"/>
        <n v="78174.0"/>
        <n v="58041.0"/>
        <n v="20709.0"/>
        <n v="54659.0"/>
        <n v="53547.0"/>
        <n v="62040.0"/>
        <n v="28236.0"/>
        <n v="73818.0"/>
        <n v="63113.0"/>
        <n v="48839.0"/>
        <n v="25262.0"/>
        <n v="60484.0"/>
        <n v="51336.0"/>
        <n v="76182.0"/>
        <n v="29819.0"/>
        <n v="16354.0"/>
        <n v="61589.0"/>
        <n v="54991.0"/>
        <n v="5828.0"/>
        <n v="35215.0"/>
        <n v="78644.0"/>
        <n v="54946.0"/>
        <n v="6318.0"/>
        <n v="18398.0"/>
        <n v="65215.0"/>
        <n v="31234.0"/>
        <n v="31185.0"/>
        <n v="32284.0"/>
        <n v="60352.0"/>
        <n v="34663.0"/>
        <n v="37136.0"/>
        <n v="76197.0"/>
        <n v="61219.0"/>
        <n v="72307.0"/>
        <n v="62491.0"/>
        <n v="64355.0"/>
        <n v="66867.0"/>
        <n v="53689.0"/>
        <n v="23829.0"/>
        <n v="9994.0"/>
        <n v="6260.0"/>
        <n v="1480.0"/>
        <n v="4425.0"/>
        <n v="40439.0"/>
        <n v="57770.0"/>
        <n v="55163.0"/>
        <n v="48107.0"/>
        <n v="54639.0"/>
        <n v="47512.0"/>
        <n v="40152.0"/>
        <n v="27359.0"/>
        <n v="24011.0"/>
        <n v="69425.0"/>
        <n v="76748.0"/>
        <n v="52823.0"/>
        <n v="54113.0"/>
        <n v="48886.0"/>
        <n v="22952.0"/>
        <n v="75432.0"/>
        <n v="8245.0"/>
        <n v="60901.0"/>
        <n v="40317.0"/>
        <n v="18486.0"/>
        <n v="43910.0"/>
        <n v="61202.0"/>
        <n v="62777.0"/>
        <n v="11191.0"/>
        <n v="71860.0"/>
        <n v="16007.0"/>
        <n v="4766.0"/>
        <n v="75589.0"/>
        <n v="51213.0"/>
        <n v="24450.0"/>
        <n v="33763.0"/>
        <n v="41364.0"/>
        <n v="42887.0"/>
        <n v="79960.0"/>
        <n v="35068.0"/>
        <n v="53614.0"/>
        <n v="15235.0"/>
        <n v="23197.0"/>
        <n v="4452.0"/>
        <n v="11449.0"/>
        <n v="44686.0"/>
        <n v="44167.0"/>
        <n v="59280.0"/>
        <n v="74465.0"/>
        <n v="79901.0"/>
        <n v="24167.0"/>
        <n v="64186.0"/>
        <n v="21002.0"/>
        <n v="26112.0"/>
        <n v="38585.0"/>
        <n v="54128.0"/>
        <n v="24244.0"/>
        <n v="70277.0"/>
        <n v="60349.0"/>
        <n v="77412.0"/>
        <n v="76406.0"/>
        <n v="15897.0"/>
        <n v="30233.0"/>
        <n v="34797.0"/>
        <n v="65873.0"/>
        <n v="30303.0"/>
        <n v="56561.0"/>
        <n v="8073.0"/>
        <n v="71637.0"/>
        <n v="14172.0"/>
        <n v="64431.0"/>
        <n v="45085.0"/>
        <n v="71959.0"/>
        <n v="10942.0"/>
        <n v="45678.0"/>
        <n v="24659.0"/>
        <n v="8055.0"/>
        <n v="65699.0"/>
        <n v="34579.0"/>
        <n v="22625.0"/>
        <n v="55767.0"/>
        <n v="41949.0"/>
        <n v="2043.0"/>
        <n v="27901.0"/>
        <n v="5398.0"/>
        <n v="50171.0"/>
        <n v="25900.0"/>
        <n v="64680.0"/>
        <n v="31019.0"/>
        <n v="13223.0"/>
        <n v="58404.0"/>
        <n v="62434.0"/>
        <n v="29764.0"/>
        <n v="12087.0"/>
        <n v="15287.0"/>
        <n v="10172.0"/>
        <n v="12297.0"/>
        <n v="20613.0"/>
        <n v="61055.0"/>
        <n v="34120.0"/>
        <n v="53233.0"/>
        <n v="7358.0"/>
        <n v="27777.0"/>
        <n v="44538.0"/>
        <n v="17224.0"/>
        <n v="28567.0"/>
        <n v="75050.0"/>
        <n v="35434.0"/>
        <n v="51316.0"/>
        <n v="1732.0"/>
        <n v="42933.0"/>
        <n v="76849.0"/>
        <n v="67110.0"/>
        <n v="20878.0"/>
        <n v="28115.0"/>
        <n v="43192.0"/>
        <n v="68405.0"/>
        <n v="66042.0"/>
        <n v="26409.0"/>
        <n v="67040.0"/>
        <n v="44906.0"/>
        <n v="49385.0"/>
        <n v="20122.0"/>
        <n v="44667.0"/>
        <n v="21240.0"/>
        <n v="26717.0"/>
        <n v="71096.0"/>
        <n v="48393.0"/>
        <n v="18471.0"/>
        <n v="54507.0"/>
        <n v="42673.0"/>
        <n v="14816.0"/>
        <n v="44394.0"/>
        <n v="15407.0"/>
        <n v="62858.0"/>
        <n v="45228.0"/>
        <n v="28649.0"/>
        <n v="18094.0"/>
        <n v="71306.0"/>
        <n v="9795.0"/>
        <n v="43533.0"/>
        <n v="60108.0"/>
        <n v="47883.0"/>
        <n v="6646.0"/>
        <n v="35239.0"/>
        <n v="79724.0"/>
        <n v="6753.0"/>
        <n v="41098.0"/>
        <n v="63266.0"/>
        <n v="76827.0"/>
        <n v="1144.0"/>
        <n v="51877.0"/>
        <n v="75853.0"/>
        <n v="18399.0"/>
        <n v="25553.0"/>
        <n v="61941.0"/>
        <n v="70880.0"/>
        <n v="44216.0"/>
        <n v="77009.0"/>
        <n v="46306.0"/>
        <n v="76795.0"/>
        <n v="71876.0"/>
        <n v="19901.0"/>
        <n v="14625.0"/>
        <n v="29882.0"/>
        <n v="47856.0"/>
        <n v="3277.0"/>
        <n v="56369.0"/>
        <n v="24243.0"/>
        <n v="15690.0"/>
        <n v="40463.0"/>
        <n v="68406.0"/>
        <n v="40146.0"/>
        <n v="3398.0"/>
        <n v="65848.0"/>
        <n v="64517.0"/>
        <n v="31339.0"/>
        <n v="44890.0"/>
        <n v="52610.0"/>
        <n v="65673.0"/>
        <n v="6206.0"/>
        <n v="40106.0"/>
        <n v="3687.0"/>
        <n v="59321.0"/>
        <n v="27900.0"/>
        <n v="27212.0"/>
        <n v="45186.0"/>
        <n v="12113.0"/>
        <n v="33933.0"/>
        <n v="70322.0"/>
        <n v="57080.0"/>
        <n v="51253.0"/>
        <n v="66744.0"/>
        <n v="5558.0"/>
        <n v="13400.0"/>
        <n v="25981.0"/>
        <n v="76846.0"/>
        <n v="69830.0"/>
        <n v="9813.0"/>
        <n v="68523.0"/>
        <n v="22443.0"/>
        <n v="17960.0"/>
        <n v="61497.0"/>
        <n v="12685.0"/>
        <n v="51871.0"/>
        <n v="4776.0"/>
        <n v="24036.0"/>
        <n v="27000.0"/>
        <n v="57604.0"/>
        <n v="59694.0"/>
        <n v="28914.0"/>
        <n v="21575.0"/>
        <n v="22585.0"/>
        <n v="12369.0"/>
        <n v="41078.0"/>
        <n v="10426.0"/>
        <n v="38825.0"/>
        <n v="52926.0"/>
        <n v="4537.0"/>
        <n v="54302.0"/>
        <n v="69661.0"/>
        <n v="57293.0"/>
        <n v="27174.0"/>
        <n v="69463.0"/>
        <n v="25301.0"/>
        <n v="23180.0"/>
        <n v="36410.0"/>
        <n v="40285.0"/>
        <n v="39970.0"/>
        <n v="38830.0"/>
        <n v="55590.0"/>
        <n v="56365.0"/>
        <n v="33279.0"/>
        <n v="58499.0"/>
        <n v="52563.0"/>
        <n v="2339.0"/>
        <n v="10407.0"/>
        <n v="64001.0"/>
        <n v="38211.0"/>
        <n v="30394.0"/>
        <n v="25305.0"/>
        <n v="34676.0"/>
        <n v="41880.0"/>
        <n v="71623.0"/>
        <n v="55030.0"/>
        <n v="19955.0"/>
        <n v="21901.0"/>
        <n v="73575.0"/>
        <n v="75349.0"/>
        <n v="5873.0"/>
        <n v="2400.0"/>
        <n v="74272.0"/>
        <n v="19769.0"/>
        <n v="52479.0"/>
        <n v="69240.0"/>
        <n v="21934.0"/>
        <n v="51748.0"/>
        <n v="26458.0"/>
        <n v="71184.0"/>
        <n v="10117.0"/>
        <n v="35450.0"/>
        <n v="66840.0"/>
        <n v="61892.0"/>
        <n v="56093.0"/>
        <n v="3167.0"/>
        <n v="32378.0"/>
        <n v="65432.0"/>
        <n v="32996.0"/>
        <n v="28318.0"/>
        <n v="44391.0"/>
        <n v="27432.0"/>
        <n v="48896.0"/>
        <n v="22323.0"/>
        <n v="55472.0"/>
        <n v="47402.0"/>
        <n v="19081.0"/>
        <n v="45504.0"/>
        <n v="42420.0"/>
        <n v="53318.0"/>
        <n v="2662.0"/>
        <n v="6802.0"/>
        <n v="21497.0"/>
        <n v="76915.0"/>
        <n v="67047.0"/>
        <n v="68027.0"/>
        <n v="50106.0"/>
        <n v="15514.0"/>
        <n v="52181.0"/>
        <n v="6679.0"/>
        <n v="24847.0"/>
        <n v="34725.0"/>
        <n v="52623.0"/>
        <n v="78263.0"/>
        <n v="64206.0"/>
        <n v="34837.0"/>
        <n v="25646.0"/>
        <n v="10036.0"/>
        <n v="29890.0"/>
        <n v="51937.0"/>
        <n v="38343.0"/>
        <n v="62122.0"/>
        <n v="7874.0"/>
        <n v="19573.0"/>
        <n v="72729.0"/>
        <n v="45717.0"/>
        <n v="15277.0"/>
        <n v="53291.0"/>
        <n v="41287.0"/>
        <n v="58505.0"/>
        <n v="55724.0"/>
        <n v="62735.0"/>
        <n v="50920.0"/>
        <n v="39320.0"/>
        <n v="20586.0"/>
        <n v="18543.0"/>
        <n v="15657.0"/>
        <n v="57012.0"/>
        <n v="40948.0"/>
        <n v="20988.0"/>
        <n v="49743.0"/>
        <n v="73861.0"/>
        <n v="72577.0"/>
        <n v="73480.0"/>
        <n v="40757.0"/>
        <n v="3955.0"/>
        <n v="36865.0"/>
        <n v="50002.0"/>
        <n v="47358.0"/>
        <n v="26821.0"/>
        <n v="45869.0"/>
        <n v="76774.0"/>
        <n v="18175.0"/>
        <n v="56625.0"/>
        <n v="3796.0"/>
        <n v="30710.0"/>
        <n v="53783.0"/>
        <n v="52680.0"/>
        <n v="38232.0"/>
        <n v="76738.0"/>
        <n v="61794.0"/>
        <n v="49035.0"/>
        <n v="39730.0"/>
        <n v="11510.0"/>
        <n v="47713.0"/>
        <n v="77145.0"/>
        <n v="76270.0"/>
        <n v="46116.0"/>
        <n v="42427.0"/>
        <n v="38112.0"/>
        <n v="7535.0"/>
        <n v="78113.0"/>
        <n v="24933.0"/>
        <n v="56009.0"/>
        <n v="67103.0"/>
        <n v="29139.0"/>
        <n v="50713.0"/>
        <n v="27142.0"/>
        <n v="68712.0"/>
        <n v="56104.0"/>
        <n v="17557.0"/>
        <n v="62961.0"/>
        <n v="59817.0"/>
        <n v="16806.0"/>
        <n v="77660.0"/>
        <n v="62431.0"/>
        <n v="72175.0"/>
        <n v="77942.0"/>
        <n v="47762.0"/>
        <n v="37134.0"/>
        <n v="15091.0"/>
        <n v="57560.0"/>
        <n v="52553.0"/>
        <n v="72912.0"/>
        <n v="7563.0"/>
        <n v="50085.0"/>
        <n v="67742.0"/>
        <n v="7848.0"/>
        <n v="63694.0"/>
        <n v="16118.0"/>
        <n v="8367.0"/>
        <n v="1328.0"/>
        <n v="73017.0"/>
        <n v="9870.0"/>
        <n v="57237.0"/>
        <n v="4607.0"/>
        <n v="74142.0"/>
        <n v="51828.0"/>
        <n v="57853.0"/>
        <n v="31829.0"/>
        <n v="45953.0"/>
        <n v="48814.0"/>
        <n v="1296.0"/>
        <n v="13589.0"/>
        <n v="47919.0"/>
        <n v="14339.0"/>
        <n v="22455.0"/>
        <n v="6049.0"/>
        <n v="4614.0"/>
        <n v="3741.0"/>
        <n v="4210.0"/>
        <n v="31962.0"/>
        <n v="64552.0"/>
        <n v="70424.0"/>
        <n v="35878.0"/>
        <n v="74206.0"/>
        <n v="59185.0"/>
        <n v="75241.0"/>
        <n v="28214.0"/>
        <n v="15798.0"/>
        <n v="49361.0"/>
        <n v="12709.0"/>
        <n v="12476.0"/>
        <n v="77506.0"/>
        <n v="2296.0"/>
        <n v="77974.0"/>
        <n v="11762.0"/>
        <n v="18644.0"/>
        <n v="66835.0"/>
        <n v="61232.0"/>
        <n v="63387.0"/>
        <n v="44514.0"/>
        <n v="30409.0"/>
        <n v="9102.0"/>
        <n v="45776.0"/>
        <n v="52728.0"/>
        <n v="25461.0"/>
        <n v="79740.0"/>
        <n v="17920.0"/>
        <n v="48925.0"/>
        <n v="21981.0"/>
        <n v="11250.0"/>
        <n v="47016.0"/>
        <n v="25348.0"/>
        <n v="67928.0"/>
        <n v="4101.0"/>
        <n v="41926.0"/>
        <n v="75314.0"/>
        <n v="25479.0"/>
        <n v="77719.0"/>
        <n v="34397.0"/>
        <n v="57639.0"/>
        <n v="76189.0"/>
        <n v="17771.0"/>
        <n v="65315.0"/>
        <n v="37365.0"/>
        <n v="73317.0"/>
        <n v="23022.0"/>
        <n v="78070.0"/>
        <n v="24137.0"/>
        <n v="64261.0"/>
        <n v="50472.0"/>
        <n v="11101.0"/>
        <n v="70097.0"/>
        <n v="55252.0"/>
        <n v="68281.0"/>
        <n v="15546.0"/>
        <n v="26722.0"/>
        <n v="8799.0"/>
        <n v="8756.0"/>
        <n v="48686.0"/>
        <n v="77080.0"/>
        <n v="4373.0"/>
        <n v="63846.0"/>
        <n v="21595.0"/>
        <n v="35312.0"/>
        <n v="71525.0"/>
        <n v="58346.0"/>
        <n v="30872.0"/>
        <n v="57508.0"/>
        <n v="65115.0"/>
        <n v="63264.0"/>
        <n v="8010.0"/>
        <n v="11388.0"/>
        <n v="55764.0"/>
        <n v="71058.0"/>
        <n v="28066.0"/>
        <n v="17004.0"/>
        <n v="34450.0"/>
        <n v="33494.0"/>
        <n v="68651.0"/>
        <n v="8039.0"/>
        <n v="11442.0"/>
        <n v="19699.0"/>
        <n v="62849.0"/>
        <n v="61465.0"/>
        <n v="40668.0"/>
        <n v="67514.0"/>
        <n v="1901.0"/>
        <n v="61148.0"/>
        <n v="21614.0"/>
        <n v="5514.0"/>
        <n v="70451.0"/>
        <n v="33225.0"/>
        <n v="25671.0"/>
        <n v="9926.0"/>
        <n v="35229.0"/>
        <n v="48007.0"/>
        <n v="6432.0"/>
        <n v="67357.0"/>
        <n v="9331.0"/>
        <n v="20953.0"/>
        <n v="59159.0"/>
        <n v="32901.0"/>
        <n v="79036.0"/>
        <n v="53021.0"/>
        <n v="59794.0"/>
        <n v="33884.0"/>
        <n v="66329.0"/>
        <n v="72696.0"/>
        <n v="57999.0"/>
        <n v="25887.0"/>
        <n v="69687.0"/>
        <n v="2514.0"/>
        <n v="56983.0"/>
        <n v="69185.0"/>
        <n v="34482.0"/>
        <n v="27415.0"/>
        <n v="12647.0"/>
        <n v="10604.0"/>
        <n v="16056.0"/>
        <n v="65683.0"/>
        <n v="37457.0"/>
        <n v="50378.0"/>
        <n v="24698.0"/>
        <n v="50859.0"/>
        <n v="9546.0"/>
        <n v="63756.0"/>
        <n v="39454.0"/>
        <n v="22156.0"/>
        <n v="61822.0"/>
        <n v="9167.0"/>
        <n v="39854.0"/>
        <n v="77026.0"/>
        <n v="63822.0"/>
        <n v="70923.0"/>
        <n v="27710.0"/>
        <n v="48358.0"/>
        <n v="30678.0"/>
        <n v="79329.0"/>
        <n v="37157.0"/>
        <n v="46972.0"/>
        <n v="66048.0"/>
        <n v="66114.0"/>
        <n v="8017.0"/>
        <n v="66235.0"/>
        <n v="72928.0"/>
        <n v="61997.0"/>
        <n v="56767.0"/>
        <n v="47562.0"/>
        <n v="79526.0"/>
        <n v="3424.0"/>
        <n v="53617.0"/>
        <n v="35914.0"/>
        <n v="52518.0"/>
        <n v="78543.0"/>
        <n v="45573.0"/>
        <n v="25749.0"/>
        <n v="4944.0"/>
        <n v="71897.0"/>
        <n v="25876.0"/>
        <n v="3239.0"/>
        <n v="4824.0"/>
        <n v="45753.0"/>
        <n v="27600.0"/>
        <n v="17133.0"/>
        <n v="10990.0"/>
        <n v="10157.0"/>
        <n v="57516.0"/>
        <n v="55146.0"/>
        <n v="5204.0"/>
        <n v="68117.0"/>
        <n v="65748.0"/>
        <n v="5694.0"/>
        <n v="68186.0"/>
        <n v="61290.0"/>
        <n v="30321.0"/>
        <n v="41993.0"/>
        <n v="31167.0"/>
        <n v="20242.0"/>
        <n v="66250.0"/>
        <n v="18541.0"/>
        <n v="23848.0"/>
        <n v="33489.0"/>
        <n v="43275.0"/>
        <n v="60424.0"/>
        <n v="47088.0"/>
        <n v="35766.0"/>
        <n v="76353.0"/>
        <n v="44624.0"/>
        <n v="29433.0"/>
        <n v="61122.0"/>
        <n v="60025.0"/>
        <n v="70031.0"/>
        <n v="26883.0"/>
        <n v="51527.0"/>
        <n v="21393.0"/>
        <n v="53809.0"/>
        <n v="28231.0"/>
        <n v="6483.0"/>
        <n v="36706.0"/>
        <n v="54087.0"/>
        <n v="24146.0"/>
        <n v="7123.0"/>
        <n v="69984.0"/>
        <n v="78722.0"/>
        <n v="46083.0"/>
        <n v="66887.0"/>
        <n v="39279.0"/>
        <n v="46605.0"/>
        <n v="31986.0"/>
        <n v="5878.0"/>
        <n v="31893.0"/>
        <n v="26576.0"/>
        <n v="11626.0"/>
        <n v="57100.0"/>
        <n v="20968.0"/>
        <n v="40390.0"/>
        <n v="51725.0"/>
        <n v="64826.0"/>
        <n v="1190.0"/>
        <n v="21202.0"/>
        <n v="30679.0"/>
        <n v="49338.0"/>
        <n v="72312.0"/>
        <n v="8434.0"/>
        <n v="53640.0"/>
        <n v="73361.0"/>
        <n v="79319.0"/>
        <n v="75195.0"/>
        <n v="48258.0"/>
        <n v="22029.0"/>
        <n v="6950.0"/>
        <n v="43972.0"/>
        <n v="4446.0"/>
        <n v="12732.0"/>
        <n v="57420.0"/>
        <n v="23369.0"/>
        <n v="15316.0"/>
        <n v="6521.0"/>
        <n v="34523.0"/>
        <n v="68870.0"/>
        <n v="79501.0"/>
        <n v="61715.0"/>
        <n v="63211.0"/>
        <n v="32385.0"/>
        <n v="6174.0"/>
        <n v="28779.0"/>
        <n v="66685.0"/>
        <n v="76743.0"/>
        <n v="48163.0"/>
        <n v="48644.0"/>
        <n v="42783.0"/>
        <n v="43417.0"/>
        <n v="75781.0"/>
        <n v="36422.0"/>
        <n v="33524.0"/>
        <n v="38870.0"/>
        <n v="17666.0"/>
        <n v="71853.0"/>
        <n v="54003.0"/>
        <n v="35490.0"/>
        <n v="7528.0"/>
        <n v="51030.0"/>
        <n v="66127.0"/>
        <n v="76231.0"/>
        <n v="43781.0"/>
        <n v="70360.0"/>
        <n v="27486.0"/>
        <n v="38786.0"/>
        <n v="1884.0"/>
        <n v="24709.0"/>
        <n v="32317.0"/>
        <n v="63142.0"/>
        <n v="9065.0"/>
        <n v="52954.0"/>
        <n v="8104.0"/>
        <n v="32087.0"/>
        <n v="24888.0"/>
        <n v="35319.0"/>
        <n v="7932.0"/>
        <n v="24253.0"/>
        <n v="32495.0"/>
        <n v="76475.0"/>
        <n v="14450.0"/>
        <n v="46328.0"/>
        <n v="69098.0"/>
        <n v="38711.0"/>
        <n v="48118.0"/>
        <n v="76970.0"/>
        <n v="56441.0"/>
        <n v="26866.0"/>
        <n v="55428.0"/>
        <n v="49993.0"/>
        <n v="59933.0"/>
        <n v="6232.0"/>
        <n v="39767.0"/>
        <n v="30102.0"/>
        <n v="28736.0"/>
        <n v="10752.0"/>
        <n v="17300.0"/>
        <n v="29429.0"/>
        <n v="26056.0"/>
        <n v="4420.0"/>
        <n v="13329.0"/>
        <n v="73349.0"/>
        <n v="55566.0"/>
        <n v="67760.0"/>
        <n v="27205.0"/>
        <n v="57825.0"/>
        <n v="72162.0"/>
        <n v="9654.0"/>
        <n v="19385.0"/>
        <n v="15166.0"/>
        <n v="40961.0"/>
        <n v="37622.0"/>
        <n v="68720.0"/>
        <n v="63711.0"/>
        <n v="37946.0"/>
        <n v="29137.0"/>
        <n v="68796.0"/>
        <n v="31431.0"/>
        <n v="69315.0"/>
        <n v="21026.0"/>
        <n v="24919.0"/>
        <n v="2430.0"/>
        <n v="18785.0"/>
        <n v="53251.0"/>
        <n v="65382.0"/>
        <n v="43373.0"/>
        <n v="47388.0"/>
        <n v="72288.0"/>
        <n v="62141.0"/>
        <n v="13017.0"/>
        <n v="55958.0"/>
        <n v="30702.0"/>
        <n v="1406.0"/>
        <n v="12769.0"/>
        <n v="6278.0"/>
        <n v="52515.0"/>
        <n v="27594.0"/>
        <n v="63464.0"/>
        <n v="78678.0"/>
        <n v="35853.0"/>
        <n v="65442.0"/>
        <n v="12826.0"/>
        <n v="10198.0"/>
        <n v="58906.0"/>
        <n v="46097.0"/>
        <n v="66098.0"/>
        <n v="26099.0"/>
        <n v="10723.0"/>
        <n v="5060.0"/>
        <n v="18373.0"/>
        <n v="4680.0"/>
        <n v="18412.0"/>
        <n v="49556.0"/>
        <n v="39777.0"/>
        <n v="17951.0"/>
        <n v="66702.0"/>
        <n v="64447.0"/>
        <n v="34226.0"/>
        <n v="34581.0"/>
        <n v="62977.0"/>
        <n v="12304.0"/>
        <n v="15511.0"/>
        <n v="55728.0"/>
        <n v="78093.0"/>
        <n v="75275.0"/>
        <n v="21021.0"/>
        <n v="70613.0"/>
        <n v="60168.0"/>
        <n v="41170.0"/>
        <n v="1417.0"/>
        <n v="28657.0"/>
        <n v="69338.0"/>
        <n v="68366.0"/>
        <n v="23273.0"/>
        <n v="21428.0"/>
        <n v="59432.0"/>
        <n v="37397.0"/>
        <n v="52102.0"/>
        <n v="39606.0"/>
        <n v="75403.0"/>
        <n v="11888.0"/>
        <n v="17660.0"/>
        <n v="70617.0"/>
        <n v="47583.0"/>
        <n v="70046.0"/>
        <n v="67612.0"/>
        <n v="31434.0"/>
        <n v="14254.0"/>
        <n v="77764.0"/>
        <n v="23630.0"/>
        <n v="76415.0"/>
        <n v="48395.0"/>
        <n v="11481.0"/>
        <n v="14463.0"/>
        <n v="29127.0"/>
        <n v="8058.0"/>
        <n v="67993.0"/>
        <n v="37359.0"/>
        <n v="58532.0"/>
        <n v="46000.0"/>
        <n v="17050.0"/>
        <n v="26399.0"/>
        <n v="45393.0"/>
        <n v="60710.0"/>
        <n v="70558.0"/>
        <n v="74850.0"/>
        <n v="47288.0"/>
        <n v="13184.0"/>
        <n v="51710.0"/>
        <n v="29400.0"/>
        <n v="63936.0"/>
        <n v="21990.0"/>
        <n v="17451.0"/>
        <n v="38227.0"/>
        <n v="74955.0"/>
        <n v="11661.0"/>
        <n v="13908.0"/>
        <n v="44699.0"/>
        <n v="4656.0"/>
        <n v="68859.0"/>
        <n v="36810.0"/>
        <n v="53150.0"/>
        <n v="78489.0"/>
        <n v="61691.0"/>
        <n v="56830.0"/>
        <n v="11454.0"/>
        <n v="73874.0"/>
        <n v="44711.0"/>
        <n v="77618.0"/>
        <n v="64700.0"/>
        <n v="57829.0"/>
        <n v="76404.0"/>
        <n v="57414.0"/>
        <n v="71118.0"/>
        <n v="73144.0"/>
        <n v="68617.0"/>
        <n v="40179.0"/>
        <n v="38807.0"/>
        <n v="49195.0"/>
        <n v="77697.0"/>
        <n v="14852.0"/>
        <n v="12944.0"/>
        <n v="65248.0"/>
        <n v="36630.0"/>
        <n v="42993.0"/>
        <n v="53923.0"/>
        <n v="50891.0"/>
        <n v="4183.0"/>
        <n v="27319.0"/>
        <n v="51459.0"/>
        <n v="51151.0"/>
        <n v="61541.0"/>
        <n v="47294.0"/>
        <n v="14936.0"/>
        <n v="23067.0"/>
        <n v="9128.0"/>
        <n v="59343.0"/>
        <n v="25785.0"/>
        <n v="16111.0"/>
        <n v="52440.0"/>
        <n v="76208.0"/>
        <n v="25113.0"/>
        <n v="19902.0"/>
        <n v="20742.0"/>
        <n v="47786.0"/>
        <n v="23039.0"/>
        <n v="75108.0"/>
        <n v="27120.0"/>
        <n v="17962.0"/>
        <n v="6266.0"/>
        <n v="49313.0"/>
        <n v="2953.0"/>
        <n v="66243.0"/>
        <n v="32523.0"/>
        <n v="32686.0"/>
        <n v="67402.0"/>
        <n v="1522.0"/>
        <n v="17124.0"/>
        <n v="64978.0"/>
        <n v="18776.0"/>
        <n v="12051.0"/>
        <n v="57234.0"/>
        <n v="69554.0"/>
        <n v="70553.0"/>
        <n v="23118.0"/>
        <n v="74728.0"/>
        <n v="58715.0"/>
        <n v="42419.0"/>
        <n v="23660.0"/>
        <n v="12438.0"/>
        <n v="76172.0"/>
        <n v="13404.0"/>
        <n v="5616.0"/>
        <n v="45653.0"/>
        <n v="20268.0"/>
        <n v="68492.0"/>
        <n v="68381.0"/>
        <n v="8948.0"/>
        <n v="25651.0"/>
        <n v="14715.0"/>
        <n v="73184.0"/>
        <n v="44323.0"/>
        <n v="4265.0"/>
        <n v="47940.0"/>
        <n v="72383.0"/>
        <n v="49335.0"/>
        <n v="65648.0"/>
        <n v="40172.0"/>
        <n v="34852.0"/>
        <n v="23377.0"/>
        <n v="53244.0"/>
        <n v="2090.0"/>
        <n v="61523.0"/>
        <n v="64622.0"/>
        <n v="48424.0"/>
        <n v="8004.0"/>
        <n v="20677.0"/>
        <n v="11932.0"/>
        <n v="5954.0"/>
        <n v="36453.0"/>
        <n v="73687.0"/>
        <n v="54666.0"/>
        <n v="24409.0"/>
        <n v="22363.0"/>
        <n v="13105.0"/>
        <n v="62469.0"/>
        <n v="21509.0"/>
        <n v="10100.0"/>
        <n v="78526.0"/>
        <n v="29096.0"/>
        <n v="39941.0"/>
        <n v="58090.0"/>
        <n v="38406.0"/>
        <n v="52618.0"/>
        <n v="65429.0"/>
        <n v="61023.0"/>
        <n v="37916.0"/>
        <n v="63328.0"/>
        <n v="10984.0"/>
        <n v="63505.0"/>
        <n v="20420.0"/>
        <n v="19951.0"/>
        <n v="4242.0"/>
        <n v="11173.0"/>
        <n v="50861.0"/>
        <n v="78725.0"/>
        <n v="26121.0"/>
        <n v="74887.0"/>
        <n v="16011.0"/>
        <n v="19740.0"/>
        <n v="75565.0"/>
        <n v="42230.0"/>
        <n v="56202.0"/>
        <n v="7496.0"/>
        <n v="75892.0"/>
        <n v="35551.0"/>
        <n v="37810.0"/>
        <n v="48676.0"/>
        <n v="52718.0"/>
        <n v="11420.0"/>
        <n v="19279.0"/>
        <n v="51549.0"/>
        <n v="65760.0"/>
        <n v="63553.0"/>
        <n v="62286.0"/>
        <n v="61369.0"/>
        <n v="50635.0"/>
        <n v="34498.0"/>
        <n v="29801.0"/>
        <n v="14525.0"/>
        <n v="40551.0"/>
        <n v="56473.0"/>
        <n v="27162.0"/>
        <n v="38184.0"/>
        <n v="18459.0"/>
        <n v="75998.0"/>
        <n v="26152.0"/>
        <n v="39381.0"/>
        <n v="43294.0"/>
        <n v="71376.0"/>
        <n v="47324.0"/>
        <n v="76583.0"/>
        <n v="61139.0"/>
        <n v="12958.0"/>
        <n v="66265.0"/>
        <n v="44503.0"/>
        <n v="43394.0"/>
        <n v="15714.0"/>
        <n v="37076.0"/>
        <n v="6712.0"/>
        <n v="44595.0"/>
        <n v="26061.0"/>
        <n v="13686.0"/>
        <n v="47764.0"/>
        <n v="75778.0"/>
        <n v="10189.0"/>
        <n v="43290.0"/>
        <n v="16477.0"/>
        <n v="62655.0"/>
        <n v="72818.0"/>
        <n v="20811.0"/>
        <n v="38610.0"/>
        <n v="10253.0"/>
        <n v="10602.0"/>
        <n v="16814.0"/>
        <n v="54532.0"/>
        <n v="50727.0"/>
        <n v="31742.0"/>
        <n v="17005.0"/>
        <n v="34741.0"/>
        <n v="48516.0"/>
        <n v="79491.0"/>
        <n v="30314.0"/>
        <n v="15058.0"/>
        <n v="10765.0"/>
        <n v="41672.0"/>
        <n v="50963.0"/>
        <n v="17795.0"/>
        <n v="50432.0"/>
        <n v="30752.0"/>
        <n v="2896.0"/>
        <n v="39199.0"/>
        <n v="18186.0"/>
        <n v="37074.0"/>
        <n v="34788.0"/>
        <n v="27226.0"/>
        <n v="4649.0"/>
        <n v="15289.0"/>
        <n v="25753.0"/>
        <n v="33055.0"/>
        <n v="37086.0"/>
        <n v="46893.0"/>
        <n v="1421.0"/>
        <n v="45053.0"/>
        <n v="32294.0"/>
        <n v="50244.0"/>
        <n v="45612.0"/>
        <n v="27965.0"/>
        <n v="9105.0"/>
        <n v="75137.0"/>
        <n v="70316.0"/>
        <n v="51692.0"/>
        <n v="26398.0"/>
        <n v="79885.0"/>
        <n v="69035.0"/>
        <n v="72410.0"/>
        <n v="41336.0"/>
        <n v="11413.0"/>
        <n v="26802.0"/>
        <n v="26009.0"/>
        <n v="35022.0"/>
        <n v="23306.0"/>
        <n v="70808.0"/>
        <n v="51061.0"/>
        <n v="24023.0"/>
        <n v="37909.0"/>
        <n v="3443.0"/>
        <n v="11310.0"/>
        <n v="66478.0"/>
        <n v="78186.0"/>
        <n v="18129.0"/>
        <n v="6821.0"/>
        <n v="41930.0"/>
        <n v="33477.0"/>
        <n v="52036.0"/>
        <n v="20001.0"/>
        <n v="20348.0"/>
        <n v="79586.0"/>
        <n v="62637.0"/>
        <n v="62701.0"/>
        <n v="48172.0"/>
        <n v="72105.0"/>
        <n v="48263.0"/>
        <n v="79307.0"/>
        <n v="68663.0"/>
        <n v="24145.0"/>
        <n v="39645.0"/>
        <n v="69116.0"/>
        <n v="17375.0"/>
        <n v="11572.0"/>
        <n v="77985.0"/>
        <n v="53332.0"/>
        <n v="59382.0"/>
        <n v="13643.0"/>
        <n v="38140.0"/>
        <n v="34525.0"/>
        <n v="1252.0"/>
        <n v="12538.0"/>
        <n v="15452.0"/>
        <n v="47252.0"/>
        <n v="18503.0"/>
        <n v="34872.0"/>
        <n v="58956.0"/>
        <n v="4818.0"/>
        <n v="12995.0"/>
        <n v="75110.0"/>
        <n v="15312.0"/>
        <n v="63573.0"/>
        <n v="41411.0"/>
        <n v="56537.0"/>
        <n v="52319.0"/>
        <n v="29533.0"/>
        <n v="61124.0"/>
        <n v="26276.0"/>
        <n v="22375.0"/>
        <n v="1968.0"/>
        <n v="68421.0"/>
        <n v="59264.0"/>
        <n v="11874.0"/>
        <n v="35597.0"/>
        <n v="5102.0"/>
        <n v="75238.0"/>
        <n v="48613.0"/>
        <n v="68217.0"/>
        <n v="47934.0"/>
        <n v="79678.0"/>
        <n v="64255.0"/>
        <n v="77714.0"/>
        <n v="74440.0"/>
        <n v="38340.0"/>
        <n v="43126.0"/>
        <n v="60267.0"/>
        <n v="15501.0"/>
        <n v="74823.0"/>
        <n v="33567.0"/>
        <n v="57158.0"/>
        <n v="28013.0"/>
        <n v="10735.0"/>
        <n v="47379.0"/>
        <n v="57383.0"/>
        <n v="50046.0"/>
        <n v="52509.0"/>
        <n v="46604.0"/>
        <n v="62964.0"/>
        <n v="50340.0"/>
        <n v="65406.0"/>
        <n v="3137.0"/>
        <n v="32895.0"/>
        <n v="8065.0"/>
        <n v="68024.0"/>
        <n v="34796.0"/>
        <n v="9749.0"/>
        <n v="54288.0"/>
        <n v="62482.0"/>
        <n v="59473.0"/>
        <n v="55697.0"/>
        <n v="39550.0"/>
        <n v="74515.0"/>
        <n v="60109.0"/>
        <n v="49892.0"/>
        <n v="78184.0"/>
        <n v="75154.0"/>
        <n v="2978.0"/>
        <n v="7518.0"/>
        <n v="34802.0"/>
        <n v="62963.0"/>
        <n v="23758.0"/>
        <n v="38733.0"/>
        <n v="43579.0"/>
        <n v="24905.0"/>
        <n v="19018.0"/>
        <n v="25183.0"/>
        <n v="73412.0"/>
        <n v="4942.0"/>
        <n v="30933.0"/>
        <n v="15581.0"/>
        <n v="47185.0"/>
        <n v="35458.0"/>
        <n v="73156.0"/>
        <n v="63945.0"/>
        <n v="64994.0"/>
        <n v="2586.0"/>
        <n v="57097.0"/>
        <n v="4667.0"/>
        <n v="71830.0"/>
        <n v="37109.0"/>
        <n v="13747.0"/>
        <n v="6335.0"/>
        <n v="36837.0"/>
        <n v="14271.0"/>
        <n v="39112.0"/>
        <n v="47963.0"/>
        <n v="11518.0"/>
        <n v="11344.0"/>
        <n v="14629.0"/>
        <n v="75229.0"/>
        <n v="49485.0"/>
        <n v="43984.0"/>
        <n v="32439.0"/>
        <n v="54736.0"/>
        <n v="54462.0"/>
        <n v="36176.0"/>
        <n v="67942.0"/>
        <n v="58550.0"/>
        <n v="65441.0"/>
        <n v="57223.0"/>
        <n v="24648.0"/>
        <n v="34147.0"/>
        <n v="34423.0"/>
        <n v="61672.0"/>
        <n v="35371.0"/>
        <n v="9120.0"/>
        <n v="31652.0"/>
        <n v="16010.0"/>
        <n v="44235.0"/>
        <n v="20599.0"/>
        <n v="10838.0"/>
        <n v="59271.0"/>
        <n v="9825.0"/>
        <n v="72674.0"/>
        <n v="13753.0"/>
        <n v="15524.0"/>
        <n v="1428.0"/>
        <n v="36086.0"/>
        <n v="34458.0"/>
        <n v="18582.0"/>
        <n v="18547.0"/>
        <n v="18282.0"/>
        <n v="18400.0"/>
        <n v="47753.0"/>
        <n v="23626.0"/>
        <n v="1020.0"/>
        <n v="72062.0"/>
        <n v="62797.0"/>
        <n v="14999.0"/>
        <n v="59366.0"/>
        <n v="67463.0"/>
        <n v="76950.0"/>
        <n v="47532.0"/>
        <n v="10417.0"/>
        <n v="27321.0"/>
        <n v="10455.0"/>
        <n v="6344.0"/>
        <n v="60153.0"/>
        <n v="2225.0"/>
        <n v="26322.0"/>
        <n v="77091.0"/>
        <n v="46475.0"/>
        <n v="39751.0"/>
        <n v="3621.0"/>
        <n v="62994.0"/>
        <n v="61044.0"/>
        <n v="71308.0"/>
        <n v="67174.0"/>
        <n v="58571.0"/>
        <n v="5210.0"/>
        <n v="48642.0"/>
        <n v="61706.0"/>
        <n v="49306.0"/>
        <n v="62405.0"/>
        <n v="63719.0"/>
        <n v="49921.0"/>
        <n v="51081.0"/>
        <n v="1993.0"/>
        <n v="62544.0"/>
        <n v="17654.0"/>
        <n v="48286.0"/>
        <n v="16187.0"/>
        <n v="24577.0"/>
        <n v="51603.0"/>
        <n v="24765.0"/>
        <n v="23165.0"/>
        <n v="35805.0"/>
        <n v="43545.0"/>
        <n v="39088.0"/>
        <n v="44491.0"/>
        <n v="32354.0"/>
        <n v="11109.0"/>
        <n v="25722.0"/>
        <n v="39973.0"/>
        <n v="70729.0"/>
        <n v="41919.0"/>
        <n v="4249.0"/>
        <n v="39166.0"/>
        <n v="13023.0"/>
        <n v="51670.0"/>
        <n v="64820.0"/>
        <n v="29934.0"/>
        <n v="3080.0"/>
        <n v="35833.0"/>
        <n v="6126.0"/>
        <n v="66616.0"/>
        <n v="43724.0"/>
        <n v="18271.0"/>
        <n v="77218.0"/>
        <n v="7832.0"/>
        <n v="66807.0"/>
        <n v="37111.0"/>
        <n v="63570.0"/>
        <n v="74593.0"/>
        <n v="20121.0"/>
        <n v="56535.0"/>
        <n v="30582.0"/>
        <n v="69428.0"/>
        <n v="9132.0"/>
        <n v="5692.0"/>
        <n v="73803.0"/>
        <n v="76408.0"/>
        <n v="51971.0"/>
        <n v="66056.0"/>
        <n v="64323.0"/>
        <n v="62647.0"/>
        <n v="57401.0"/>
        <n v="63202.0"/>
        <n v="9873.0"/>
        <n v="42281.0"/>
        <n v="33302.0"/>
        <n v="43748.0"/>
        <n v="77680.0"/>
        <n v="34247.0"/>
        <n v="30899.0"/>
        <n v="40806.0"/>
        <n v="51322.0"/>
        <n v="52243.0"/>
        <n v="44660.0"/>
        <n v="79959.0"/>
        <n v="46036.0"/>
        <n v="71650.0"/>
        <n v="22664.0"/>
        <n v="57167.0"/>
        <n v="9530.0"/>
        <n v="9920.0"/>
        <n v="72036.0"/>
        <n v="40182.0"/>
        <n v="11073.0"/>
        <n v="63859.0"/>
        <n v="30779.0"/>
        <n v="27581.0"/>
        <n v="22765.0"/>
        <n v="13780.0"/>
        <n v="11425.0"/>
        <n v="43974.0"/>
        <n v="21389.0"/>
        <n v="32474.0"/>
        <n v="28108.0"/>
        <n v="51634.0"/>
        <n v="79915.0"/>
        <n v="30777.0"/>
        <n v="49168.0"/>
        <n v="39900.0"/>
        <n v="73101.0"/>
        <n v="49488.0"/>
        <n v="17566.0"/>
        <n v="1815.0"/>
        <n v="11435.0"/>
        <n v="78754.0"/>
        <n v="42856.0"/>
        <n v="50083.0"/>
        <n v="34505.0"/>
        <n v="31808.0"/>
        <n v="20385.0"/>
        <n v="70194.0"/>
        <n v="31827.0"/>
        <n v="28991.0"/>
        <n v="14046.0"/>
        <n v="15141.0"/>
        <n v="32998.0"/>
        <n v="56106.0"/>
        <n v="8093.0"/>
        <n v="28695.0"/>
        <n v="24058.0"/>
        <n v="68706.0"/>
        <n v="72994.0"/>
        <n v="28952.0"/>
        <n v="79784.0"/>
        <n v="25673.0"/>
        <n v="11807.0"/>
        <n v="74696.0"/>
        <n v="22197.0"/>
        <n v="21086.0"/>
        <n v="67383.0"/>
        <n v="16624.0"/>
        <n v="42654.0"/>
        <n v="56267.0"/>
        <n v="49399.0"/>
        <n v="2096.0"/>
        <n v="60232.0"/>
        <n v="58099.0"/>
        <n v="54458.0"/>
        <n v="7747.0"/>
        <n v="55883.0"/>
        <n v="27166.0"/>
        <n v="70421.0"/>
        <n v="36624.0"/>
        <n v="77515.0"/>
        <n v="4837.0"/>
        <n v="64513.0"/>
        <n v="21047.0"/>
        <n v="77394.0"/>
        <n v="40475.0"/>
        <n v="76572.0"/>
        <n v="53646.0"/>
        <n v="15124.0"/>
        <n v="52333.0"/>
        <n v="50176.0"/>
        <n v="14982.0"/>
        <n v="36543.0"/>
        <n v="45614.0"/>
        <n v="56231.0"/>
        <n v="23591.0"/>
        <n v="35154.0"/>
        <n v="8629.0"/>
        <n v="10395.0"/>
        <n v="50519.0"/>
        <n v="39191.0"/>
        <n v="51985.0"/>
        <n v="36143.0"/>
        <n v="46924.0"/>
        <n v="64359.0"/>
        <n v="13571.0"/>
        <n v="24055.0"/>
        <n v="45485.0"/>
        <n v="47125.0"/>
        <n v="48477.0"/>
        <n v="3435.0"/>
        <n v="68391.0"/>
        <n v="52760.0"/>
        <n v="70878.0"/>
        <n v="43352.0"/>
        <n v="58827.0"/>
        <n v="57658.0"/>
        <n v="79434.0"/>
        <n v="5758.0"/>
        <n v="63446.0"/>
        <n v="5592.0"/>
        <n v="56545.0"/>
        <n v="29185.0"/>
        <n v="75269.0"/>
        <n v="8036.0"/>
        <n v="4895.0"/>
        <n v="27148.0"/>
        <n v="30798.0"/>
        <n v="18574.0"/>
        <n v="38843.0"/>
        <n v="30369.0"/>
        <n v="3653.0"/>
        <n v="7368.0"/>
        <n v="42925.0"/>
        <n v="7027.0"/>
        <n v="45096.0"/>
        <n v="72829.0"/>
        <n v="5192.0"/>
        <n v="18622.0"/>
        <n v="12495.0"/>
        <n v="52453.0"/>
        <n v="22588.0"/>
        <n v="7056.0"/>
        <n v="72528.0"/>
        <n v="58463.0"/>
        <n v="15165.0"/>
        <n v="66940.0"/>
        <n v="61708.0"/>
        <n v="14532.0"/>
        <n v="78324.0"/>
        <n v="71561.0"/>
        <n v="62195.0"/>
        <n v="59549.0"/>
        <n v="70294.0"/>
        <n v="26813.0"/>
        <n v="31263.0"/>
        <n v="61404.0"/>
        <n v="59609.0"/>
        <n v="17243.0"/>
        <n v="71769.0"/>
        <n v="17783.0"/>
        <n v="59094.0"/>
        <n v="20007.0"/>
        <n v="47476.0"/>
        <n v="29760.0"/>
        <n v="3654.0"/>
        <n v="33831.0"/>
        <n v="70909.0"/>
        <n v="52747.0"/>
        <n v="32922.0"/>
        <n v="53230.0"/>
        <n v="60985.0"/>
        <n v="35083.0"/>
        <n v="5912.0"/>
        <n v="9891.0"/>
        <n v="79237.0"/>
        <n v="69132.0"/>
        <n v="54399.0"/>
        <n v="75884.0"/>
        <n v="52170.0"/>
        <n v="27821.0"/>
        <n v="65672.0"/>
        <n v="51936.0"/>
        <n v="65737.0"/>
        <n v="6444.0"/>
        <n v="64818.0"/>
        <n v="79539.0"/>
        <n v="66519.0"/>
        <n v="68050.0"/>
        <n v="32891.0"/>
        <n v="15172.0"/>
        <n v="37762.0"/>
        <n v="11713.0"/>
        <n v="20647.0"/>
        <n v="50609.0"/>
        <n v="64150.0"/>
        <n v="43129.0"/>
        <n v="24336.0"/>
        <n v="44114.0"/>
        <n v="51063.0"/>
        <n v="69238.0"/>
        <n v="73847.0"/>
        <n v="76775.0"/>
        <n v="38596.0"/>
        <n v="17725.0"/>
        <n v="30420.0"/>
        <n v="24012.0"/>
        <n v="66969.0"/>
        <n v="17088.0"/>
        <n v="24346.0"/>
        <n v="21566.0"/>
        <n v="5173.0"/>
        <n v="53826.0"/>
        <n v="42486.0"/>
        <n v="45122.0"/>
        <n v="42266.0"/>
        <n v="2561.0"/>
        <n v="42636.0"/>
        <n v="7250.0"/>
        <n v="24241.0"/>
        <n v="66013.0"/>
        <n v="23119.0"/>
        <n v="12020.0"/>
        <n v="61811.0"/>
        <n v="2346.0"/>
        <n v="37406.0"/>
        <n v="74448.0"/>
        <n v="5972.0"/>
        <n v="18483.0"/>
        <n v="36044.0"/>
        <n v="16880.0"/>
        <n v="51265.0"/>
        <n v="49627.0"/>
        <n v="8174.0"/>
        <n v="25693.0"/>
        <n v="51083.0"/>
        <n v="15299.0"/>
        <n v="24810.0"/>
        <n v="30405.0"/>
        <n v="76643.0"/>
        <n v="26519.0"/>
        <n v="29480.0"/>
        <n v="18792.0"/>
        <n v="67490.0"/>
        <n v="65868.0"/>
        <n v="23552.0"/>
        <n v="36230.0"/>
        <n v="13202.0"/>
        <n v="79605.0"/>
        <n v="19605.0"/>
        <n v="63838.0"/>
        <n v="24474.0"/>
        <n v="39443.0"/>
        <n v="43424.0"/>
        <n v="40933.0"/>
        <n v="75844.0"/>
        <n v="71428.0"/>
        <n v="32661.0"/>
        <n v="78933.0"/>
        <n v="15159.0"/>
        <n v="15938.0"/>
        <n v="7795.0"/>
        <n v="15376.0"/>
        <n v="74378.0"/>
        <n v="54271.0"/>
        <n v="50864.0"/>
        <n v="4891.0"/>
        <n v="72706.0"/>
        <n v="65852.0"/>
        <n v="20016.0"/>
        <n v="74808.0"/>
        <n v="18145.0"/>
        <n v="17550.0"/>
        <n v="42340.0"/>
        <n v="61859.0"/>
        <n v="56789.0"/>
        <n v="19657.0"/>
        <n v="41725.0"/>
        <n v="13703.0"/>
        <n v="76566.0"/>
        <n v="27495.0"/>
        <n v="41566.0"/>
        <n v="6702.0"/>
        <n v="3142.0"/>
        <n v="72839.0"/>
        <n v="58268.0"/>
        <n v="8961.0"/>
        <n v="19478.0"/>
        <n v="38868.0"/>
        <n v="19549.0"/>
        <n v="57173.0"/>
        <n v="34512.0"/>
        <n v="18039.0"/>
        <n v="35327.0"/>
        <n v="3342.0"/>
        <n v="44558.0"/>
        <n v="72227.0"/>
        <n v="72996.0"/>
        <n v="5665.0"/>
        <n v="40467.0"/>
        <n v="13594.0"/>
        <n v="17233.0"/>
        <n v="68269.0"/>
        <n v="30205.0"/>
        <n v="30533.0"/>
        <n v="28313.0"/>
        <n v="19129.0"/>
        <n v="67201.0"/>
        <n v="28441.0"/>
        <n v="24108.0"/>
        <n v="53441.0"/>
        <n v="69628.0"/>
        <n v="47944.0"/>
        <n v="48788.0"/>
        <n v="46308.0"/>
        <n v="40425.0"/>
        <n v="19364.0"/>
        <n v="49762.0"/>
        <n v="36438.0"/>
        <n v="69983.0"/>
        <n v="60339.0"/>
        <n v="77502.0"/>
        <n v="18219.0"/>
        <n v="32010.0"/>
        <n v="76144.0"/>
        <n v="61168.0"/>
        <n v="79598.0"/>
        <n v="1460.0"/>
        <n v="45706.0"/>
        <n v="58864.0"/>
        <n v="50785.0"/>
        <n v="57920.0"/>
        <n v="23082.0"/>
        <n v="2755.0"/>
        <n v="22077.0"/>
        <n v="14723.0"/>
        <n v="78472.0"/>
        <n v="50957.0"/>
        <n v="11947.0"/>
        <n v="49390.0"/>
        <n v="56834.0"/>
        <n v="27543.0"/>
        <n v="11333.0"/>
        <n v="2664.0"/>
        <n v="48861.0"/>
        <n v="75311.0"/>
        <n v="28610.0"/>
        <n v="67117.0"/>
        <n v="60928.0"/>
        <n v="48704.0"/>
        <n v="2787.0"/>
        <n v="51179.0"/>
        <n v="52384.0"/>
        <n v="12040.0"/>
        <n v="54580.0"/>
        <n v="79534.0"/>
        <n v="37791.0"/>
        <n v="21226.0"/>
        <n v="27326.0"/>
        <n v="66961.0"/>
        <n v="55468.0"/>
        <n v="28027.0"/>
        <n v="59193.0"/>
        <n v="10070.0"/>
        <n v="8313.0"/>
        <n v="71487.0"/>
        <n v="6914.0"/>
        <n v="44881.0"/>
        <n v="72779.0"/>
        <n v="57125.0"/>
        <n v="48519.0"/>
        <n v="8258.0"/>
        <n v="51079.0"/>
        <n v="49620.0"/>
        <n v="41092.0"/>
        <n v="27701.0"/>
        <n v="23144.0"/>
        <n v="66447.0"/>
        <n v="19576.0"/>
        <n v="54752.0"/>
        <n v="58048.0"/>
        <n v="8323.0"/>
        <n v="6803.0"/>
        <n v="66255.0"/>
        <n v="26594.0"/>
        <n v="59495.0"/>
        <n v="16493.0"/>
        <n v="21502.0"/>
        <n v="34446.0"/>
        <n v="23845.0"/>
        <n v="78943.0"/>
        <n v="36505.0"/>
        <n v="56402.0"/>
        <n v="10580.0"/>
        <n v="45590.0"/>
        <n v="10306.0"/>
        <n v="69075.0"/>
        <n v="65370.0"/>
        <n v="32326.0"/>
        <n v="52609.0"/>
        <n v="2240.0"/>
        <n v="6279.0"/>
        <n v="72183.0"/>
        <n v="53077.0"/>
        <n v="24954.0"/>
        <n v="48719.0"/>
        <n v="12332.0"/>
        <n v="2763.0"/>
        <n v="58788.0"/>
        <n v="28906.0"/>
        <n v="4704.0"/>
        <n v="36118.0"/>
        <n v="10748.0"/>
        <n v="13805.0"/>
        <n v="53084.0"/>
        <n v="69966.0"/>
        <n v="55966.0"/>
        <n v="39108.0"/>
        <n v="68500.0"/>
        <n v="42219.0"/>
        <n v="77372.0"/>
        <n v="64543.0"/>
        <n v="34172.0"/>
        <n v="23185.0"/>
        <n v="32958.0"/>
        <n v="29246.0"/>
        <n v="19649.0"/>
        <n v="31138.0"/>
        <n v="71965.0"/>
        <n v="4050.0"/>
        <n v="27508.0"/>
        <n v="78522.0"/>
        <n v="18331.0"/>
        <n v="47211.0"/>
        <n v="68844.0"/>
        <n v="49203.0"/>
        <n v="56653.0"/>
        <n v="7160.0"/>
        <n v="68747.0"/>
        <n v="58391.0"/>
        <n v="30960.0"/>
        <n v="32765.0"/>
        <n v="74384.0"/>
        <n v="33753.0"/>
        <n v="44702.0"/>
        <n v="8858.0"/>
        <n v="5441.0"/>
        <n v="27772.0"/>
        <n v="21127.0"/>
        <n v="43169.0"/>
        <n v="32276.0"/>
        <n v="32365.0"/>
        <n v="12591.0"/>
        <n v="64885.0"/>
        <n v="10025.0"/>
        <n v="56681.0"/>
        <n v="25504.0"/>
        <n v="59857.0"/>
        <n v="49502.0"/>
        <n v="7567.0"/>
        <n v="77617.0"/>
        <n v="4893.0"/>
        <n v="76648.0"/>
        <n v="76240.0"/>
        <n v="35588.0"/>
        <n v="77822.0"/>
        <n v="65592.0"/>
        <n v="56797.0"/>
        <n v="3475.0"/>
        <n v="3265.0"/>
        <n v="32795.0"/>
        <n v="10114.0"/>
        <n v="30885.0"/>
        <n v="57003.0"/>
        <n v="30985.0"/>
        <n v="54880.0"/>
        <n v="45910.0"/>
        <n v="17768.0"/>
        <n v="67534.0"/>
        <n v="70107.0"/>
        <n v="18909.0"/>
        <n v="44266.0"/>
        <n v="57466.0"/>
        <n v="30202.0"/>
        <n v="9545.0"/>
        <n v="50475.0"/>
        <n v="70218.0"/>
        <n v="57162.0"/>
        <n v="17869.0"/>
        <n v="4451.0"/>
        <n v="62845.0"/>
        <n v="60372.0"/>
        <n v="36226.0"/>
        <n v="45782.0"/>
        <n v="22898.0"/>
        <n v="5013.0"/>
        <n v="33208.0"/>
        <n v="71692.0"/>
        <n v="23538.0"/>
        <n v="35931.0"/>
        <n v="6871.0"/>
        <n v="60669.0"/>
        <n v="67965.0"/>
        <n v="1864.0"/>
        <n v="7492.0"/>
        <n v="49183.0"/>
        <n v="76168.0"/>
        <n v="50259.0"/>
        <n v="2171.0"/>
        <n v="34045.0"/>
        <n v="78329.0"/>
        <n v="77648.0"/>
        <n v="29339.0"/>
        <n v="49124.0"/>
        <n v="31317.0"/>
        <n v="11424.0"/>
        <n v="66902.0"/>
        <n v="73626.0"/>
        <n v="41636.0"/>
        <n v="77774.0"/>
        <n v="25429.0"/>
        <n v="38618.0"/>
        <n v="59738.0"/>
        <n v="23662.0"/>
        <n v="6207.0"/>
        <n v="34683.0"/>
        <n v="37647.0"/>
        <n v="66290.0"/>
        <n v="66401.0"/>
        <n v="41920.0"/>
        <n v="4920.0"/>
        <n v="26431.0"/>
        <n v="37251.0"/>
        <n v="24623.0"/>
        <n v="65606.0"/>
        <n v="45171.0"/>
        <n v="73304.0"/>
        <n v="61323.0"/>
        <n v="29694.0"/>
        <n v="37343.0"/>
        <n v="11752.0"/>
        <n v="64241.0"/>
        <n v="40113.0"/>
        <n v="14276.0"/>
        <n v="9693.0"/>
        <n v="68200.0"/>
        <n v="70883.0"/>
        <n v="67983.0"/>
        <n v="64566.0"/>
        <n v="78622.0"/>
        <n v="26864.0"/>
        <n v="67793.0"/>
        <n v="33178.0"/>
        <n v="25047.0"/>
        <n v="65151.0"/>
        <n v="13828.0"/>
        <n v="46080.0"/>
        <n v="59487.0"/>
        <n v="10241.0"/>
        <n v="58900.0"/>
        <n v="51310.0"/>
        <n v="42404.0"/>
        <n v="69630.0"/>
        <n v="19655.0"/>
        <n v="68036.0"/>
        <n v="13245.0"/>
        <n v="9584.0"/>
        <n v="31213.0"/>
        <n v="36191.0"/>
        <n v="57845.0"/>
        <n v="68219.0"/>
        <n v="73775.0"/>
        <n v="61890.0"/>
        <n v="28829.0"/>
        <n v="8965.0"/>
        <n v="72904.0"/>
        <n v="40261.0"/>
        <n v="33904.0"/>
        <n v="65928.0"/>
        <n v="45437.0"/>
        <n v="30819.0"/>
        <n v="74471.0"/>
        <n v="45894.0"/>
        <n v="18053.0"/>
        <n v="27201.0"/>
        <n v="65018.0"/>
        <n v="52807.0"/>
        <n v="69216.0"/>
        <n v="40219.0"/>
        <n v="75784.0"/>
        <n v="4132.0"/>
        <n v="62285.0"/>
        <n v="77225.0"/>
        <n v="13199.0"/>
        <n v="67432.0"/>
        <n v="37185.0"/>
        <n v="74872.0"/>
        <n v="2651.0"/>
        <n v="67915.0"/>
        <n v="21687.0"/>
        <n v="20947.0"/>
        <n v="17521.0"/>
        <n v="21129.0"/>
        <n v="61438.0"/>
        <n v="21478.0"/>
        <n v="56553.0"/>
        <n v="35130.0"/>
        <n v="56121.0"/>
        <n v="58721.0"/>
        <n v="9796.0"/>
        <n v="48850.0"/>
        <n v="31623.0"/>
        <n v="17926.0"/>
        <n v="60389.0"/>
        <n v="27983.0"/>
        <n v="63334.0"/>
        <n v="73917.0"/>
        <n v="53883.0"/>
        <n v="9202.0"/>
        <n v="72629.0"/>
        <n v="64923.0"/>
        <n v="12589.0"/>
        <n v="16672.0"/>
        <n v="19219.0"/>
        <n v="66989.0"/>
        <n v="76375.0"/>
        <n v="46179.0"/>
        <n v="14913.0"/>
        <n v="3439.0"/>
        <n v="10171.0"/>
        <n v="6840.0"/>
        <n v="57795.0"/>
        <n v="6039.0"/>
        <n v="1541.0"/>
        <n v="9290.0"/>
        <n v="78210.0"/>
        <n v="61278.0"/>
        <n v="29473.0"/>
        <n v="26440.0"/>
        <n v="19070.0"/>
        <n v="62827.0"/>
        <n v="52612.0"/>
        <n v="54332.0"/>
        <n v="17883.0"/>
        <n v="19542.0"/>
        <n v="66444.0"/>
        <n v="20298.0"/>
        <n v="52640.0"/>
        <n v="11625.0"/>
        <n v="16686.0"/>
        <n v="69251.0"/>
        <n v="48804.0"/>
        <n v="46763.0"/>
        <n v="57134.0"/>
        <n v="59539.0"/>
        <n v="70398.0"/>
        <n v="17327.0"/>
        <n v="70963.0"/>
        <n v="28964.0"/>
        <n v="20474.0"/>
        <n v="73565.0"/>
        <n v="30498.0"/>
        <n v="60956.0"/>
        <n v="27663.0"/>
        <n v="4523.0"/>
        <n v="64739.0"/>
        <n v="24972.0"/>
        <n v="56183.0"/>
        <n v="5484.0"/>
        <n v="40239.0"/>
        <n v="37362.0"/>
        <n v="62568.0"/>
        <n v="61178.0"/>
        <n v="65977.0"/>
        <n v="51160.0"/>
        <n v="42077.0"/>
        <n v="37957.0"/>
        <n v="31177.0"/>
        <n v="28215.0"/>
        <n v="76431.0"/>
        <n v="20297.0"/>
        <n v="75633.0"/>
        <n v="22420.0"/>
        <n v="42218.0"/>
        <n v="32736.0"/>
        <n v="7096.0"/>
        <n v="19847.0"/>
        <n v="49987.0"/>
        <n v="7698.0"/>
        <n v="47482.0"/>
        <n v="62887.0"/>
        <n v="35075.0"/>
        <n v="65759.0"/>
        <n v="52382.0"/>
        <n v="57159.0"/>
        <n v="50839.0"/>
        <n v="53126.0"/>
        <n v="75903.0"/>
        <n v="32936.0"/>
        <n v="38354.0"/>
        <n v="44005.0"/>
        <n v="36809.0"/>
        <n v="8955.0"/>
        <n v="56027.0"/>
        <n v="61463.0"/>
        <n v="10886.0"/>
        <n v="6189.0"/>
        <n v="13983.0"/>
        <n v="48622.0"/>
        <n v="73885.0"/>
        <n v="35352.0"/>
        <n v="74108.0"/>
        <n v="76686.0"/>
        <n v="28815.0"/>
        <n v="16398.0"/>
        <n v="43253.0"/>
        <n v="40185.0"/>
        <n v="78254.0"/>
        <n v="71065.0"/>
        <n v="1207.0"/>
        <n v="34049.0"/>
        <n v="72852.0"/>
        <n v="73378.0"/>
        <n v="65381.0"/>
        <n v="13581.0"/>
        <n v="26346.0"/>
        <n v="45693.0"/>
        <n v="13337.0"/>
        <n v="34052.0"/>
        <n v="1863.0"/>
        <n v="27782.0"/>
        <n v="54450.0"/>
        <n v="3820.0"/>
        <n v="64977.0"/>
        <n v="32509.0"/>
        <n v="78621.0"/>
        <n v="11797.0"/>
        <n v="24798.0"/>
        <n v="24272.0"/>
        <n v="67968.0"/>
        <n v="58092.0"/>
        <n v="21141.0"/>
        <n v="10768.0"/>
        <n v="22126.0"/>
        <n v="42342.0"/>
        <n v="12159.0"/>
        <n v="61652.0"/>
        <n v="25186.0"/>
        <n v="26846.0"/>
        <n v="70627.0"/>
        <n v="3274.0"/>
        <n v="20464.0"/>
        <n v="7373.0"/>
        <n v="12621.0"/>
        <n v="25266.0"/>
        <n v="63935.0"/>
        <n v="74592.0"/>
        <n v="19582.0"/>
        <n v="35591.0"/>
        <n v="55435.0"/>
        <n v="13469.0"/>
        <n v="59056.0"/>
        <n v="24392.0"/>
        <n v="7714.0"/>
        <n v="11482.0"/>
        <n v="61490.0"/>
        <n v="4686.0"/>
        <n v="17171.0"/>
        <n v="9285.0"/>
        <n v="40686.0"/>
        <n v="46033.0"/>
        <n v="60718.0"/>
        <n v="24816.0"/>
        <n v="26574.0"/>
        <n v="64572.0"/>
        <n v="58517.0"/>
        <n v="38257.0"/>
        <n v="65599.0"/>
        <n v="5130.0"/>
        <n v="40713.0"/>
        <n v="71526.0"/>
        <n v="65856.0"/>
        <n v="9416.0"/>
        <n v="73815.0"/>
        <n v="71706.0"/>
        <n v="79138.0"/>
        <n v="55660.0"/>
        <n v="62997.0"/>
        <n v="47394.0"/>
        <n v="26285.0"/>
        <n v="63452.0"/>
        <n v="10178.0"/>
        <n v="47668.0"/>
        <n v="49378.0"/>
        <n v="67321.0"/>
        <n v="63279.0"/>
        <n v="59000.0"/>
        <n v="56866.0"/>
        <n v="61540.0"/>
        <n v="52110.0"/>
        <n v="38363.0"/>
        <n v="46732.0"/>
        <n v="70328.0"/>
        <n v="71302.0"/>
        <n v="74570.0"/>
        <n v="57213.0"/>
        <n v="62125.0"/>
        <n v="58511.0"/>
        <n v="14035.0"/>
        <n v="32061.0"/>
        <n v="54833.0"/>
        <n v="53413.0"/>
        <n v="29399.0"/>
        <n v="13553.0"/>
        <n v="69459.0"/>
        <n v="71026.0"/>
        <n v="40878.0"/>
        <n v="24629.0"/>
        <n v="21865.0"/>
        <n v="60488.0"/>
        <n v="70912.0"/>
        <n v="54948.0"/>
        <n v="4057.0"/>
        <n v="14684.0"/>
        <n v="65561.0"/>
        <n v="71904.0"/>
        <n v="61452.0"/>
        <n v="76900.0"/>
        <n v="8658.0"/>
        <n v="62860.0"/>
        <n v="1700.0"/>
        <n v="44407.0"/>
        <n v="54517.0"/>
        <n v="52751.0"/>
        <n v="55562.0"/>
        <n v="24932.0"/>
        <n v="60656.0"/>
        <n v="74229.0"/>
        <n v="2449.0"/>
        <n v="14650.0"/>
        <n v="26013.0"/>
        <n v="58726.0"/>
        <n v="2951.0"/>
        <n v="26518.0"/>
        <n v="78454.0"/>
        <n v="70056.0"/>
        <n v="3563.0"/>
        <n v="42615.0"/>
        <n v="39502.0"/>
        <n v="16762.0"/>
        <n v="5065.0"/>
        <n v="73710.0"/>
        <n v="20524.0"/>
        <n v="8238.0"/>
        <n v="19934.0"/>
        <n v="42773.0"/>
        <n v="7292.0"/>
        <n v="56776.0"/>
        <n v="48833.0"/>
        <n v="42030.0"/>
        <n v="67264.0"/>
        <n v="59786.0"/>
        <n v="62111.0"/>
        <n v="77388.0"/>
        <n v="20399.0"/>
        <n v="46435.0"/>
        <n v="74104.0"/>
        <n v="68182.0"/>
        <n v="44249.0"/>
        <n v="8704.0"/>
        <n v="54719.0"/>
        <n v="64432.0"/>
        <n v="67486.0"/>
        <n v="32450.0"/>
        <n v="3816.0"/>
        <n v="60070.0"/>
        <n v="45735.0"/>
        <n v="46115.0"/>
        <n v="26653.0"/>
        <n v="63739.0"/>
        <n v="35870.0"/>
        <n v="26850.0"/>
        <n v="36808.0"/>
        <n v="9051.0"/>
        <n v="69411.0"/>
        <n v="78802.0"/>
        <n v="8401.0"/>
        <n v="15189.0"/>
        <n v="50533.0"/>
        <n v="42084.0"/>
        <n v="26516.0"/>
        <n v="71643.0"/>
        <n v="27461.0"/>
        <n v="62300.0"/>
        <n v="52487.0"/>
        <n v="31583.0"/>
        <n v="17059.0"/>
        <n v="78978.0"/>
        <n v="61165.0"/>
        <n v="35364.0"/>
        <n v="54409.0"/>
        <n v="29717.0"/>
        <n v="65806.0"/>
        <n v="51013.0"/>
        <n v="14350.0"/>
        <n v="70892.0"/>
        <n v="42160.0"/>
        <n v="19260.0"/>
        <n v="24638.0"/>
        <n v="2223.0"/>
        <n v="54634.0"/>
        <n v="47837.0"/>
        <n v="33792.0"/>
        <n v="76927.0"/>
        <n v="29183.0"/>
        <n v="60144.0"/>
        <n v="48595.0"/>
        <n v="21917.0"/>
        <n v="57700.0"/>
        <n v="10800.0"/>
        <n v="18848.0"/>
        <n v="9566.0"/>
        <n v="33447.0"/>
        <n v="32685.0"/>
        <n v="7271.0"/>
        <n v="21949.0"/>
        <n v="64666.0"/>
        <n v="3143.0"/>
        <n v="11060.0"/>
        <n v="4632.0"/>
        <n v="78373.0"/>
        <n v="38751.0"/>
        <n v="74470.0"/>
        <n v="64084.0"/>
        <n v="25579.0"/>
        <n v="44483.0"/>
        <n v="44280.0"/>
        <n v="58038.0"/>
        <n v="21620.0"/>
        <n v="6567.0"/>
        <n v="72231.0"/>
        <n v="15466.0"/>
        <n v="77797.0"/>
        <n v="36610.0"/>
        <n v="74530.0"/>
        <n v="28942.0"/>
        <n v="6257.0"/>
        <n v="77667.0"/>
        <n v="43232.0"/>
        <n v="62526.0"/>
        <n v="5773.0"/>
        <n v="51183.0"/>
        <n v="6728.0"/>
        <n v="24759.0"/>
        <n v="79687.0"/>
        <n v="52347.0"/>
        <n v="26956.0"/>
        <n v="75431.0"/>
        <n v="76698.0"/>
        <n v="45636.0"/>
        <n v="48520.0"/>
        <n v="16350.0"/>
        <n v="41609.0"/>
        <n v="55714.0"/>
        <n v="9747.0"/>
        <n v="31451.0"/>
        <n v="60222.0"/>
        <n v="56397.0"/>
        <n v="79899.0"/>
        <n v="65279.0"/>
        <n v="4842.0"/>
        <n v="66308.0"/>
        <n v="58570.0"/>
        <n v="49772.0"/>
        <n v="18940.0"/>
        <n v="33527.0"/>
        <n v="37950.0"/>
        <n v="67499.0"/>
        <n v="15665.0"/>
        <n v="41548.0"/>
        <n v="10459.0"/>
        <n v="4221.0"/>
        <n v="32215.0"/>
        <n v="16089.0"/>
        <n v="62839.0"/>
        <n v="48282.0"/>
        <n v="65866.0"/>
        <n v="71625.0"/>
        <n v="23075.0"/>
        <n v="32562.0"/>
        <n v="11529.0"/>
        <n v="37434.0"/>
        <n v="8255.0"/>
        <n v="19794.0"/>
        <n v="34093.0"/>
        <n v="64747.0"/>
        <n v="28912.0"/>
        <n v="19165.0"/>
        <n v="20073.0"/>
        <n v="38559.0"/>
        <n v="33431.0"/>
        <n v="40936.0"/>
        <n v="50646.0"/>
        <n v="29422.0"/>
        <n v="59392.0"/>
        <n v="66391.0"/>
        <n v="70162.0"/>
        <n v="36664.0"/>
        <n v="67481.0"/>
        <n v="19790.0"/>
        <n v="19647.0"/>
        <n v="79585.0"/>
        <n v="79970.0"/>
        <n v="19004.0"/>
        <n v="30865.0"/>
        <n v="29884.0"/>
        <n v="72725.0"/>
        <n v="24095.0"/>
        <n v="59026.0"/>
        <n v="11877.0"/>
        <n v="46039.0"/>
        <n v="41852.0"/>
        <n v="19466.0"/>
        <n v="61721.0"/>
        <n v="57146.0"/>
        <n v="31295.0"/>
        <n v="70859.0"/>
        <n v="47267.0"/>
        <n v="29689.0"/>
        <n v="13107.0"/>
        <n v="26676.0"/>
        <n v="44240.0"/>
        <n v="50569.0"/>
        <n v="59090.0"/>
        <n v="15034.0"/>
        <n v="12383.0"/>
        <n v="31145.0"/>
        <n v="52834.0"/>
        <n v="49748.0"/>
        <n v="27976.0"/>
        <n v="40988.0"/>
        <n v="32820.0"/>
        <n v="11228.0"/>
        <n v="19202.0"/>
        <n v="17787.0"/>
        <n v="60649.0"/>
        <n v="23930.0"/>
        <n v="73913.0"/>
        <n v="55242.0"/>
        <n v="63994.0"/>
        <n v="55152.0"/>
        <n v="54418.0"/>
        <n v="67796.0"/>
        <n v="74493.0"/>
        <n v="75619.0"/>
        <n v="12326.0"/>
        <n v="69876.0"/>
        <n v="28209.0"/>
        <n v="42920.0"/>
        <n v="51929.0"/>
        <n v="17452.0"/>
        <n v="32786.0"/>
        <n v="52947.0"/>
        <n v="27419.0"/>
        <n v="74149.0"/>
        <n v="15530.0"/>
        <n v="51508.0"/>
        <n v="20299.0"/>
        <n v="50133.0"/>
        <n v="20836.0"/>
        <n v="7787.0"/>
        <n v="37937.0"/>
        <n v="2680.0"/>
        <n v="41114.0"/>
        <n v="11599.0"/>
        <n v="61229.0"/>
        <n v="48858.0"/>
        <n v="70332.0"/>
        <n v="30052.0"/>
        <n v="2068.0"/>
        <n v="22141.0"/>
        <n v="32219.0"/>
        <n v="57539.0"/>
        <n v="3734.0"/>
        <n v="65492.0"/>
        <n v="9987.0"/>
        <n v="13386.0"/>
        <n v="14049.0"/>
        <n v="7174.0"/>
        <n v="68468.0"/>
        <n v="4426.0"/>
        <n v="58357.0"/>
        <n v="54133.0"/>
        <n v="14442.0"/>
        <n v="41626.0"/>
        <n v="79227.0"/>
        <n v="37497.0"/>
        <n v="51286.0"/>
        <n v="22552.0"/>
        <n v="64123.0"/>
        <n v="46361.0"/>
        <n v="20983.0"/>
        <n v="61075.0"/>
        <n v="36814.0"/>
        <n v="68448.0"/>
        <n v="38549.0"/>
        <n v="55419.0"/>
        <n v="53197.0"/>
        <n v="63183.0"/>
        <n v="51262.0"/>
        <n v="64557.0"/>
        <n v="49782.0"/>
        <n v="32587.0"/>
        <n v="16590.0"/>
        <n v="14402.0"/>
        <n v="74054.0"/>
        <n v="19821.0"/>
        <n v="73769.0"/>
        <n v="28351.0"/>
        <n v="70438.0"/>
        <n v="36856.0"/>
        <n v="30844.0"/>
        <n v="19896.0"/>
        <n v="3183.0"/>
        <n v="37002.0"/>
        <n v="48615.0"/>
        <n v="45232.0"/>
        <n v="47814.0"/>
        <n v="32208.0"/>
        <n v="4674.0"/>
        <n v="71324.0"/>
        <n v="27204.0"/>
        <n v="4497.0"/>
        <n v="58051.0"/>
        <n v="52089.0"/>
        <n v="2363.0"/>
        <n v="73718.0"/>
        <n v="46292.0"/>
        <n v="14465.0"/>
        <n v="56971.0"/>
        <n v="65438.0"/>
        <n v="73311.0"/>
        <n v="77772.0"/>
        <n v="40598.0"/>
        <n v="57755.0"/>
        <n v="6261.0"/>
        <n v="63014.0"/>
        <n v="54816.0"/>
        <n v="72404.0"/>
        <n v="42082.0"/>
        <n v="39592.0"/>
        <n v="74202.0"/>
        <n v="15298.0"/>
        <n v="51643.0"/>
        <n v="21870.0"/>
        <n v="69450.0"/>
        <n v="17918.0"/>
        <n v="30792.0"/>
        <n v="65553.0"/>
        <n v="63294.0"/>
        <n v="60579.0"/>
        <n v="6724.0"/>
        <n v="26207.0"/>
        <n v="27315.0"/>
        <n v="61769.0"/>
        <n v="4662.0"/>
        <n v="12659.0"/>
        <n v="24657.0"/>
        <n v="41481.0"/>
        <n v="45411.0"/>
        <n v="57265.0"/>
        <n v="74028.0"/>
        <n v="27197.0"/>
        <n v="49007.0"/>
        <n v="8057.0"/>
        <n v="50988.0"/>
        <n v="19374.0"/>
        <n v="5319.0"/>
        <n v="56291.0"/>
        <n v="46621.0"/>
        <n v="42840.0"/>
        <n v="26812.0"/>
        <n v="22533.0"/>
        <n v="16637.0"/>
        <n v="73734.0"/>
        <n v="65591.0"/>
        <n v="1817.0"/>
        <n v="36532.0"/>
        <n v="79285.0"/>
        <n v="63234.0"/>
        <n v="28126.0"/>
        <n v="29071.0"/>
        <n v="21260.0"/>
        <n v="55117.0"/>
        <n v="6114.0"/>
        <n v="59415.0"/>
        <n v="52852.0"/>
        <n v="6682.0"/>
        <n v="58963.0"/>
        <n v="2849.0"/>
        <n v="57566.0"/>
        <n v="44940.0"/>
        <n v="9495.0"/>
        <n v="76193.0"/>
        <n v="9850.0"/>
        <n v="12196.0"/>
        <n v="25475.0"/>
        <n v="74581.0"/>
        <n v="23656.0"/>
        <n v="15064.0"/>
        <n v="46193.0"/>
        <n v="69333.0"/>
        <n v="6005.0"/>
        <n v="31426.0"/>
        <n v="2730.0"/>
        <n v="50897.0"/>
        <n v="26908.0"/>
        <n v="71004.0"/>
        <n v="29779.0"/>
        <n v="34784.0"/>
        <n v="67938.0"/>
        <n v="77687.0"/>
        <n v="44031.0"/>
        <n v="54753.0"/>
        <n v="15327.0"/>
        <n v="40539.0"/>
        <n v="64795.0"/>
        <n v="34068.0"/>
        <n v="4825.0"/>
        <n v="72132.0"/>
        <n v="58625.0"/>
        <n v="21356.0"/>
        <n v="22715.0"/>
        <n v="77611.0"/>
        <n v="41904.0"/>
        <n v="64988.0"/>
        <n v="44166.0"/>
        <n v="75606.0"/>
        <n v="59426.0"/>
        <n v="59315.0"/>
        <n v="73977.0"/>
        <n v="10089.0"/>
        <n v="54965.0"/>
        <n v="77286.0"/>
        <n v="49719.0"/>
        <n v="66785.0"/>
        <n v="23940.0"/>
        <n v="37016.0"/>
        <n v="69926.0"/>
        <n v="69349.0"/>
        <n v="28585.0"/>
        <n v="10656.0"/>
        <n v="3867.0"/>
        <n v="50304.0"/>
        <n v="73116.0"/>
        <n v="18569.0"/>
        <n v="13263.0"/>
        <n v="17302.0"/>
        <n v="24665.0"/>
        <n v="39185.0"/>
        <n v="52223.0"/>
        <n v="28578.0"/>
        <n v="40507.0"/>
        <n v="4602.0"/>
        <n v="67957.0"/>
        <n v="17779.0"/>
        <n v="31952.0"/>
        <n v="22458.0"/>
        <n v="29604.0"/>
        <n v="41776.0"/>
        <n v="11396.0"/>
        <n v="64325.0"/>
        <n v="2119.0"/>
        <n v="75907.0"/>
        <n v="23798.0"/>
        <n v="5670.0"/>
        <n v="77355.0"/>
        <n v="33046.0"/>
        <n v="37290.0"/>
        <n v="74884.0"/>
        <n v="69400.0"/>
        <n v="11052.0"/>
        <n v="75960.0"/>
        <n v="24408.0"/>
        <n v="1800.0"/>
        <n v="14286.0"/>
        <n v="8973.0"/>
        <n v="72318.0"/>
        <n v="20368.0"/>
        <n v="16083.0"/>
        <n v="3672.0"/>
        <n v="71868.0"/>
        <n v="32707.0"/>
        <n v="5194.0"/>
        <n v="10722.0"/>
        <n v="8327.0"/>
        <n v="48404.0"/>
        <n v="4013.0"/>
        <n v="11827.0"/>
        <n v="18669.0"/>
        <n v="31674.0"/>
        <n v="13268.0"/>
        <n v="57065.0"/>
        <n v="71762.0"/>
        <n v="15542.0"/>
        <n v="16142.0"/>
        <n v="24626.0"/>
        <n v="7756.0"/>
        <n v="36980.0"/>
        <n v="77256.0"/>
        <n v="62363.0"/>
        <n v="54434.0"/>
        <n v="16268.0"/>
        <n v="5759.0"/>
        <n v="3665.0"/>
        <n v="63286.0"/>
        <n v="58234.0"/>
        <n v="63042.0"/>
        <n v="44431.0"/>
        <n v="6613.0"/>
        <n v="10412.0"/>
        <n v="31154.0"/>
        <n v="64576.0"/>
        <n v="4724.0"/>
        <n v="16856.0"/>
        <n v="48165.0"/>
        <n v="4975.0"/>
        <n v="15188.0"/>
        <n v="69522.0"/>
        <n v="11923.0"/>
        <n v="43770.0"/>
        <n v="61974.0"/>
        <n v="78326.0"/>
        <n v="77069.0"/>
        <n v="48183.0"/>
        <n v="30592.0"/>
        <n v="43234.0"/>
        <n v="55702.0"/>
        <n v="7195.0"/>
        <n v="31549.0"/>
        <n v="68912.0"/>
        <n v="71530.0"/>
        <n v="65883.0"/>
        <n v="56937.0"/>
        <n v="9362.0"/>
        <n v="52973.0"/>
        <n v="48761.0"/>
        <n v="9722.0"/>
        <n v="18815.0"/>
        <n v="41608.0"/>
        <n v="59258.0"/>
        <n v="79034.0"/>
        <n v="46835.0"/>
        <n v="54142.0"/>
        <n v="65957.0"/>
        <n v="60174.0"/>
        <n v="44746.0"/>
        <n v="55667.0"/>
        <n v="76712.0"/>
        <n v="48277.0"/>
        <n v="70434.0"/>
        <n v="36963.0"/>
        <n v="25683.0"/>
        <n v="77512.0"/>
        <n v="22246.0"/>
        <n v="26501.0"/>
        <n v="42020.0"/>
        <n v="20469.0"/>
        <n v="40122.0"/>
        <n v="18095.0"/>
        <n v="8353.0"/>
        <n v="64288.0"/>
        <n v="13792.0"/>
        <n v="27558.0"/>
        <n v="49508.0"/>
        <n v="78407.0"/>
        <n v="60171.0"/>
        <n v="39812.0"/>
        <n v="74046.0"/>
        <n v="19747.0"/>
        <n v="36775.0"/>
        <n v="58795.0"/>
        <n v="61530.0"/>
        <n v="73690.0"/>
        <n v="77798.0"/>
        <n v="64407.0"/>
        <n v="8282.0"/>
        <n v="34153.0"/>
        <n v="70855.0"/>
        <n v="40458.0"/>
        <n v="68229.0"/>
        <n v="13731.0"/>
        <n v="48947.0"/>
        <n v="24637.0"/>
        <n v="62575.0"/>
        <n v="39117.0"/>
        <n v="27936.0"/>
        <n v="15475.0"/>
        <n v="11193.0"/>
        <n v="25332.0"/>
        <n v="20042.0"/>
        <n v="39248.0"/>
        <n v="39389.0"/>
        <n v="58938.0"/>
        <n v="18470.0"/>
        <n v="7011.0"/>
        <n v="63615.0"/>
        <n v="64338.0"/>
        <n v="3905.0"/>
        <n v="74000.0"/>
        <n v="21935.0"/>
        <n v="65671.0"/>
        <n v="62050.0"/>
        <n v="25555.0"/>
        <n v="53133.0"/>
        <n v="23382.0"/>
        <n v="67375.0"/>
        <n v="77211.0"/>
        <n v="11429.0"/>
        <n v="28804.0"/>
        <n v="56112.0"/>
        <n v="54073.0"/>
        <n v="76810.0"/>
        <n v="78854.0"/>
        <n v="50907.0"/>
        <n v="65181.0"/>
        <n v="9403.0"/>
        <n v="23770.0"/>
        <n v="48655.0"/>
        <n v="8121.0"/>
        <n v="15547.0"/>
        <n v="19427.0"/>
        <n v="17165.0"/>
        <n v="3495.0"/>
        <n v="21146.0"/>
        <n v="57204.0"/>
        <n v="75377.0"/>
        <n v="34935.0"/>
        <n v="69103.0"/>
        <n v="2224.0"/>
        <n v="46689.0"/>
        <n v="3264.0"/>
        <n v="50485.0"/>
        <n v="33629.0"/>
        <n v="36455.0"/>
        <n v="66824.0"/>
        <n v="49104.0"/>
        <n v="17454.0"/>
        <n v="20043.0"/>
        <n v="74764.0"/>
        <n v="76779.0"/>
        <n v="56125.0"/>
        <n v="42429.0"/>
        <n v="52227.0"/>
        <n v="9680.0"/>
        <n v="20776.0"/>
        <n v="50486.0"/>
        <n v="26049.0"/>
        <n v="28897.0"/>
        <n v="62229.0"/>
        <n v="56254.0"/>
        <n v="55409.0"/>
        <n v="4634.0"/>
        <n v="27494.0"/>
        <n v="64674.0"/>
        <n v="36089.0"/>
        <n v="60993.0"/>
        <n v="19585.0"/>
        <n v="41315.0"/>
        <n v="42335.0"/>
        <n v="31075.0"/>
        <n v="53538.0"/>
        <n v="21116.0"/>
        <n v="19813.0"/>
        <n v="16422.0"/>
        <n v="54825.0"/>
        <n v="7829.0"/>
        <n v="69200.0"/>
        <n v="10401.0"/>
        <n v="1166.0"/>
        <n v="29499.0"/>
        <n v="57356.0"/>
        <n v="43254.0"/>
        <n v="39523.0"/>
        <n v="64142.0"/>
        <n v="24897.0"/>
        <n v="50222.0"/>
        <n v="60234.0"/>
        <n v="47729.0"/>
        <n v="8129.0"/>
        <n v="62742.0"/>
        <n v="41075.0"/>
        <n v="55082.0"/>
        <n v="14890.0"/>
        <n v="65903.0"/>
        <n v="18184.0"/>
        <n v="71366.0"/>
        <n v="14051.0"/>
        <n v="49468.0"/>
        <n v="65470.0"/>
        <n v="76759.0"/>
        <n v="76010.0"/>
        <n v="73735.0"/>
        <n v="41708.0"/>
        <n v="9093.0"/>
        <n v="53502.0"/>
        <n v="56869.0"/>
        <n v="24209.0"/>
        <n v="56969.0"/>
        <n v="56310.0"/>
        <n v="21559.0"/>
        <n v="13745.0"/>
        <n v="9526.0"/>
        <n v="52020.0"/>
        <n v="74197.0"/>
        <n v="54394.0"/>
        <n v="16269.0"/>
        <n v="30140.0"/>
        <n v="12822.0"/>
        <n v="67623.0"/>
        <n v="2551.0"/>
        <n v="41410.0"/>
        <n v="9336.0"/>
        <n v="7792.0"/>
        <n v="7852.0"/>
        <n v="19421.0"/>
        <n v="31343.0"/>
        <n v="43936.0"/>
        <n v="37921.0"/>
        <n v="77898.0"/>
        <n v="79064.0"/>
        <n v="9370.0"/>
        <n v="77393.0"/>
        <n v="29105.0"/>
        <n v="16634.0"/>
        <n v="55328.0"/>
        <n v="6937.0"/>
        <n v="52383.0"/>
        <n v="72833.0"/>
        <n v="16599.0"/>
        <n v="12779.0"/>
        <n v="50260.0"/>
        <n v="49425.0"/>
        <n v="61778.0"/>
        <n v="7788.0"/>
        <n v="54252.0"/>
        <n v="67451.0"/>
        <n v="4318.0"/>
        <n v="42984.0"/>
        <n v="44964.0"/>
        <n v="66786.0"/>
        <n v="51395.0"/>
        <n v="64734.0"/>
        <n v="15071.0"/>
        <n v="28379.0"/>
        <n v="74215.0"/>
        <n v="55437.0"/>
        <n v="23967.0"/>
        <n v="79169.0"/>
        <n v="54995.0"/>
        <n v="5984.0"/>
        <n v="19286.0"/>
        <n v="38192.0"/>
        <n v="5263.0"/>
        <n v="12544.0"/>
        <n v="6687.0"/>
        <n v="54870.0"/>
        <n v="33264.0"/>
        <n v="57837.0"/>
        <n v="13197.0"/>
        <n v="2105.0"/>
        <n v="34803.0"/>
        <n v="20440.0"/>
        <n v="2177.0"/>
        <n v="66028.0"/>
        <n v="43979.0"/>
        <n v="51559.0"/>
        <n v="76394.0"/>
        <n v="55531.0"/>
        <n v="9251.0"/>
        <n v="60843.0"/>
        <n v="79949.0"/>
        <n v="77865.0"/>
        <n v="9010.0"/>
        <n v="29206.0"/>
        <n v="18565.0"/>
        <n v="13738.0"/>
        <n v="48737.0"/>
        <n v="62359.0"/>
        <n v="1101.0"/>
        <n v="64445.0"/>
        <n v="56046.0"/>
        <n v="8006.0"/>
        <n v="2006.0"/>
        <n v="74834.0"/>
        <n v="65943.0"/>
        <n v="70099.0"/>
        <n v="45730.0"/>
        <n v="27561.0"/>
        <n v="76157.0"/>
        <n v="7559.0"/>
        <n v="45923.0"/>
        <n v="6345.0"/>
        <n v="30746.0"/>
        <n v="41377.0"/>
        <n v="64932.0"/>
        <n v="8718.0"/>
        <n v="74204.0"/>
        <n v="25127.0"/>
        <n v="31468.0"/>
        <n v="9365.0"/>
        <n v="55860.0"/>
        <n v="53336.0"/>
        <n v="57554.0"/>
        <n v="30810.0"/>
        <n v="8993.0"/>
        <n v="56801.0"/>
        <n v="68013.0"/>
        <n v="24127.0"/>
        <n v="54266.0"/>
        <n v="33468.0"/>
        <n v="20384.0"/>
        <n v="10514.0"/>
        <n v="16495.0"/>
        <n v="26167.0"/>
        <n v="39142.0"/>
        <n v="14656.0"/>
        <n v="77056.0"/>
        <n v="79845.0"/>
        <n v="76731.0"/>
        <n v="62612.0"/>
        <n v="49609.0"/>
        <n v="13282.0"/>
        <n v="75512.0"/>
        <n v="69206.0"/>
        <n v="78997.0"/>
        <n v="30521.0"/>
        <n v="47625.0"/>
        <n v="40547.0"/>
        <n v="65154.0"/>
        <n v="34236.0"/>
        <n v="55208.0"/>
        <n v="9902.0"/>
        <n v="15350.0"/>
        <n v="11642.0"/>
        <n v="26144.0"/>
        <n v="41849.0"/>
        <n v="8432.0"/>
        <n v="36629.0"/>
        <n v="57773.0"/>
        <n v="18881.0"/>
        <n v="25022.0"/>
        <n v="14833.0"/>
        <n v="51447.0"/>
        <n v="64816.0"/>
        <n v="18190.0"/>
        <n v="43353.0"/>
        <n v="22694.0"/>
        <n v="57888.0"/>
        <n v="36325.0"/>
        <n v="4589.0"/>
        <n v="77601.0"/>
        <n v="72041.0"/>
        <n v="9685.0"/>
        <n v="49180.0"/>
        <n v="35634.0"/>
        <n v="38097.0"/>
        <n v="9138.0"/>
        <n v="33750.0"/>
        <n v="22204.0"/>
        <n v="55718.0"/>
        <n v="39937.0"/>
        <n v="48054.0"/>
        <n v="67015.0"/>
        <n v="40927.0"/>
        <n v="37701.0"/>
        <n v="20824.0"/>
        <n v="63306.0"/>
        <n v="9274.0"/>
        <n v="34492.0"/>
        <n v="16968.0"/>
        <n v="54030.0"/>
        <n v="43317.0"/>
        <n v="48612.0"/>
        <n v="66558.0"/>
        <n v="13869.0"/>
        <n v="70390.0"/>
        <n v="29800.0"/>
        <n v="34036.0"/>
        <n v="76660.0"/>
        <n v="44826.0"/>
        <n v="14751.0"/>
        <n v="30243.0"/>
        <n v="28218.0"/>
        <n v="25425.0"/>
        <n v="14264.0"/>
        <n v="55995.0"/>
        <n v="76321.0"/>
        <n v="14094.0"/>
        <n v="79788.0"/>
        <n v="29637.0"/>
        <n v="43710.0"/>
        <n v="13517.0"/>
        <n v="38150.0"/>
        <n v="71572.0"/>
        <n v="47695.0"/>
        <n v="5862.0"/>
        <n v="73892.0"/>
        <n v="50877.0"/>
        <n v="69034.0"/>
        <n v="21402.0"/>
        <n v="32575.0"/>
        <n v="76105.0"/>
        <n v="74805.0"/>
        <n v="40399.0"/>
        <n v="48473.0"/>
        <n v="20696.0"/>
        <n v="12480.0"/>
        <n v="8463.0"/>
        <n v="22709.0"/>
        <n v="48769.0"/>
        <n v="6215.0"/>
        <n v="54057.0"/>
        <n v="18476.0"/>
        <n v="64817.0"/>
        <n v="5882.0"/>
        <n v="38258.0"/>
        <n v="69011.0"/>
        <n v="20101.0"/>
        <n v="41945.0"/>
        <n v="30337.0"/>
        <n v="44825.0"/>
        <n v="64367.0"/>
        <n v="47037.0"/>
        <n v="63832.0"/>
        <n v="60719.0"/>
        <n v="64016.0"/>
        <n v="58968.0"/>
        <n v="63329.0"/>
        <n v="76371.0"/>
        <n v="53972.0"/>
        <n v="12561.0"/>
        <n v="61419.0"/>
        <n v="29857.0"/>
        <n v="20889.0"/>
        <n v="49311.0"/>
        <n v="41951.0"/>
        <n v="71620.0"/>
        <n v="58694.0"/>
        <n v="75721.0"/>
        <n v="16914.0"/>
        <n v="50685.0"/>
        <n v="72007.0"/>
        <n v="69684.0"/>
        <n v="58521.0"/>
        <n v="39322.0"/>
        <n v="63365.0"/>
        <n v="17984.0"/>
        <n v="31165.0"/>
        <n v="24917.0"/>
        <n v="43068.0"/>
        <n v="26225.0"/>
        <n v="62082.0"/>
        <n v="54689.0"/>
        <n v="62654.0"/>
        <n v="27073.0"/>
        <n v="45398.0"/>
        <n v="53976.0"/>
        <n v="17461.0"/>
        <n v="69782.0"/>
        <n v="62004.0"/>
        <n v="70584.0"/>
        <n v="15963.0"/>
        <n v="1841.0"/>
        <n v="78386.0"/>
        <n v="9533.0"/>
        <n v="68773.0"/>
        <n v="52092.0"/>
        <n v="46270.0"/>
        <n v="22412.0"/>
        <n v="27274.0"/>
        <n v="52256.0"/>
        <n v="27780.0"/>
        <n v="39861.0"/>
        <n v="8970.0"/>
        <n v="13960.0"/>
        <n v="79816.0"/>
        <n v="62758.0"/>
        <n v="68157.0"/>
        <n v="18105.0"/>
        <n v="64252.0"/>
        <n v="14207.0"/>
        <n v="16592.0"/>
        <n v="55545.0"/>
        <n v="28041.0"/>
        <n v="32017.0"/>
        <n v="24542.0"/>
        <n v="31753.0"/>
        <n v="41210.0"/>
        <n v="77624.0"/>
        <n v="47893.0"/>
        <n v="65022.0"/>
        <n v="20287.0"/>
        <n v="23156.0"/>
        <n v="63675.0"/>
        <n v="73551.0"/>
        <n v="18229.0"/>
        <n v="32735.0"/>
        <n v="8080.0"/>
        <n v="66140.0"/>
        <n v="54668.0"/>
        <n v="37101.0"/>
        <n v="20202.0"/>
        <n v="65023.0"/>
        <n v="17097.0"/>
        <n v="25888.0"/>
        <n v="4802.0"/>
        <n v="49735.0"/>
        <n v="11462.0"/>
        <n v="23292.0"/>
        <n v="28505.0"/>
        <n v="38065.0"/>
        <n v="55103.0"/>
        <n v="72544.0"/>
        <n v="68212.0"/>
        <n v="18311.0"/>
        <n v="34629.0"/>
        <n v="27941.0"/>
        <n v="63582.0"/>
        <n v="15391.0"/>
        <n v="36948.0"/>
        <n v="48589.0"/>
        <n v="20774.0"/>
        <n v="16819.0"/>
        <n v="8211.0"/>
        <n v="38198.0"/>
        <n v="50447.0"/>
        <n v="35540.0"/>
        <n v="25412.0"/>
        <n v="76064.0"/>
        <n v="17309.0"/>
        <n v="41273.0"/>
        <n v="61912.0"/>
        <n v="29546.0"/>
        <n v="62729.0"/>
        <n v="31736.0"/>
        <n v="50879.0"/>
        <n v="79321.0"/>
        <n v="27698.0"/>
        <n v="9697.0"/>
        <n v="70930.0"/>
        <n v="16827.0"/>
        <n v="18657.0"/>
        <n v="33729.0"/>
        <n v="62935.0"/>
        <n v="14385.0"/>
        <n v="14578.0"/>
        <n v="7360.0"/>
        <n v="75910.0"/>
        <n v="55840.0"/>
        <n v="58530.0"/>
        <n v="38248.0"/>
        <n v="14734.0"/>
        <n v="78852.0"/>
        <n v="72018.0"/>
        <n v="64911.0"/>
        <n v="15052.0"/>
        <n v="39246.0"/>
        <n v="50323.0"/>
        <n v="20799.0"/>
        <n v="77970.0"/>
        <n v="71013.0"/>
        <n v="70856.0"/>
        <n v="1255.0"/>
        <n v="21908.0"/>
        <n v="26727.0"/>
        <n v="57449.0"/>
        <n v="68162.0"/>
        <n v="15604.0"/>
        <n v="60047.0"/>
        <n v="7648.0"/>
        <n v="59286.0"/>
        <n v="24955.0"/>
        <n v="13911.0"/>
        <n v="45774.0"/>
        <n v="53237.0"/>
        <n v="8915.0"/>
        <n v="75575.0"/>
        <n v="69179.0"/>
        <n v="67855.0"/>
        <n v="33818.0"/>
        <n v="38895.0"/>
        <n v="3676.0"/>
        <n v="59719.0"/>
        <n v="52706.0"/>
        <n v="58063.0"/>
        <n v="73082.0"/>
        <n v="13200.0"/>
        <n v="38592.0"/>
        <n v="18460.0"/>
        <n v="6186.0"/>
        <n v="50055.0"/>
        <n v="21534.0"/>
        <n v="43092.0"/>
        <n v="72940.0"/>
        <n v="7841.0"/>
        <n v="36834.0"/>
        <n v="72403.0"/>
        <n v="71703.0"/>
        <n v="60221.0"/>
        <n v="75920.0"/>
        <n v="34067.0"/>
        <n v="49527.0"/>
        <n v="15114.0"/>
        <n v="8390.0"/>
        <n v="53444.0"/>
        <n v="20837.0"/>
        <n v="37507.0"/>
        <n v="75280.0"/>
        <n v="62679.0"/>
        <n v="60442.0"/>
        <n v="31524.0"/>
        <n v="48777.0"/>
        <n v="59210.0"/>
        <n v="54445.0"/>
        <n v="15534.0"/>
        <n v="5752.0"/>
        <n v="42488.0"/>
        <n v="7375.0"/>
        <n v="3674.0"/>
        <n v="27110.0"/>
        <n v="27733.0"/>
        <n v="59901.0"/>
        <n v="48376.0"/>
        <n v="30783.0"/>
        <n v="24082.0"/>
        <n v="74212.0"/>
        <n v="17973.0"/>
        <n v="62798.0"/>
        <n v="27387.0"/>
        <n v="17015.0"/>
        <n v="78055.0"/>
        <n v="77566.0"/>
        <n v="35139.0"/>
        <n v="44673.0"/>
        <n v="11196.0"/>
        <n v="38332.0"/>
        <n v="67487.0"/>
        <n v="49248.0"/>
        <n v="61806.0"/>
        <n v="13140.0"/>
        <n v="72695.0"/>
        <n v="18016.0"/>
        <n v="43816.0"/>
        <n v="7797.0"/>
        <n v="25773.0"/>
        <n v="4390.0"/>
        <n v="33024.0"/>
        <n v="72304.0"/>
        <n v="28530.0"/>
        <n v="64786.0"/>
        <n v="31114.0"/>
        <n v="8732.0"/>
        <n v="22180.0"/>
        <n v="70591.0"/>
        <n v="38110.0"/>
        <n v="43397.0"/>
        <n v="46874.0"/>
        <n v="36937.0"/>
        <n v="24977.0"/>
        <n v="5875.0"/>
        <n v="39408.0"/>
        <n v="69674.0"/>
        <n v="19419.0"/>
        <n v="6878.0"/>
        <n v="71893.0"/>
        <n v="19468.0"/>
        <n v="36403.0"/>
        <n v="26638.0"/>
        <n v="65041.0"/>
        <n v="67887.0"/>
        <n v="59772.0"/>
        <n v="2157.0"/>
        <n v="2432.0"/>
        <n v="77842.0"/>
        <n v="78961.0"/>
        <n v="44481.0"/>
        <n v="67082.0"/>
        <n v="56333.0"/>
        <n v="42627.0"/>
        <n v="38002.0"/>
        <n v="33664.0"/>
        <n v="10716.0"/>
        <n v="67433.0"/>
        <n v="9914.0"/>
        <n v="4961.0"/>
        <n v="41436.0"/>
        <n v="12628.0"/>
        <n v="67531.0"/>
        <n v="46919.0"/>
        <n v="52116.0"/>
        <n v="10703.0"/>
        <n v="66129.0"/>
        <n v="28807.0"/>
        <n v="9651.0"/>
        <n v="77425.0"/>
        <n v="54233.0"/>
        <n v="78301.0"/>
        <n v="23084.0"/>
        <n v="43251.0"/>
        <n v="50207.0"/>
        <n v="78765.0"/>
        <n v="73119.0"/>
        <n v="64027.0"/>
        <n v="19224.0"/>
        <n v="22142.0"/>
        <n v="27159.0"/>
        <n v="15633.0"/>
        <n v="74670.0"/>
        <n v="25835.0"/>
        <n v="65513.0"/>
        <n v="48044.0"/>
        <n v="43032.0"/>
        <n v="60460.0"/>
        <n v="49029.0"/>
        <n v="16266.0"/>
        <n v="45314.0"/>
        <n v="13013.0"/>
        <n v="39896.0"/>
        <n v="72908.0"/>
        <n v="45689.0"/>
        <n v="12050.0"/>
        <n v="62117.0"/>
        <n v="45694.0"/>
        <n v="32023.0"/>
        <n v="1887.0"/>
        <n v="54100.0"/>
        <n v="25733.0"/>
        <n v="18817.0"/>
        <n v="61938.0"/>
        <n v="7367.0"/>
        <n v="64251.0"/>
        <n v="3623.0"/>
        <n v="19453.0"/>
        <n v="70191.0"/>
        <n v="73103.0"/>
        <n v="43341.0"/>
        <n v="30646.0"/>
        <n v="40008.0"/>
        <n v="41161.0"/>
        <n v="17504.0"/>
        <n v="45766.0"/>
        <n v="48045.0"/>
        <n v="62628.0"/>
        <n v="18826.0"/>
        <n v="23543.0"/>
        <n v="65860.0"/>
        <n v="73916.0"/>
        <n v="34062.0"/>
        <n v="35754.0"/>
        <n v="2155.0"/>
        <n v="8994.0"/>
        <n v="46633.0"/>
        <n v="5244.0"/>
        <n v="55813.0"/>
        <n v="68518.0"/>
        <n v="26071.0"/>
        <n v="2837.0"/>
        <n v="74412.0"/>
        <n v="4400.0"/>
        <n v="3714.0"/>
        <n v="79077.0"/>
        <n v="41257.0"/>
        <n v="44549.0"/>
        <n v="5944.0"/>
        <n v="66621.0"/>
        <n v="26843.0"/>
        <n v="76147.0"/>
        <n v="13041.0"/>
        <n v="69155.0"/>
        <n v="18369.0"/>
        <n v="3245.0"/>
        <n v="56034.0"/>
        <n v="66448.0"/>
        <n v="40960.0"/>
        <n v="14069.0"/>
        <n v="31228.0"/>
        <n v="64725.0"/>
        <n v="19695.0"/>
        <n v="37917.0"/>
        <n v="23412.0"/>
        <n v="47700.0"/>
        <n v="47375.0"/>
        <n v="31033.0"/>
        <n v="46149.0"/>
        <n v="4958.0"/>
        <n v="33936.0"/>
        <n v="64567.0"/>
        <n v="1345.0"/>
        <n v="25322.0"/>
        <n v="2080.0"/>
        <n v="19087.0"/>
        <n v="63116.0"/>
        <n v="57862.0"/>
        <n v="47152.0"/>
        <n v="51572.0"/>
        <n v="65969.0"/>
        <n v="61552.0"/>
        <n v="32749.0"/>
        <n v="64484.0"/>
        <n v="39735.0"/>
        <n v="72620.0"/>
        <n v="62775.0"/>
        <n v="68477.0"/>
        <n v="35984.0"/>
        <n v="52904.0"/>
        <n v="39633.0"/>
        <n v="73660.0"/>
        <n v="71148.0"/>
        <n v="77192.0"/>
        <n v="76153.0"/>
        <n v="40244.0"/>
        <n v="18161.0"/>
        <n v="27074.0"/>
        <n v="4163.0"/>
        <n v="5439.0"/>
        <n v="29732.0"/>
        <n v="74596.0"/>
        <n v="10002.0"/>
        <n v="17502.0"/>
        <n v="7480.0"/>
        <n v="78934.0"/>
        <n v="30356.0"/>
        <n v="34839.0"/>
        <n v="57599.0"/>
        <n v="10880.0"/>
        <n v="79281.0"/>
        <n v="30036.0"/>
        <n v="72066.0"/>
        <n v="36592.0"/>
        <n v="35003.0"/>
        <n v="3994.0"/>
        <n v="12250.0"/>
        <n v="64381.0"/>
        <n v="63154.0"/>
        <n v="19685.0"/>
        <n v="31763.0"/>
        <n v="20190.0"/>
        <n v="44358.0"/>
        <n v="7575.0"/>
        <n v="22837.0"/>
        <n v="32789.0"/>
        <n v="48906.0"/>
        <n v="69297.0"/>
        <n v="30059.0"/>
        <n v="29013.0"/>
        <n v="71433.0"/>
        <n v="18533.0"/>
        <n v="77743.0"/>
        <n v="34287.0"/>
        <n v="21486.0"/>
        <n v="34380.0"/>
        <n v="1839.0"/>
        <n v="49569.0"/>
        <n v="70440.0"/>
        <n v="10197.0"/>
        <n v="60437.0"/>
        <n v="73254.0"/>
        <n v="57884.0"/>
        <n v="4092.0"/>
        <n v="45362.0"/>
        <n v="17301.0"/>
        <n v="61033.0"/>
        <n v="23541.0"/>
        <n v="18585.0"/>
        <n v="35266.0"/>
        <n v="59457.0"/>
        <n v="76184.0"/>
        <n v="28084.0"/>
        <n v="36521.0"/>
        <n v="50827.0"/>
        <n v="53000.0"/>
        <n v="51436.0"/>
        <n v="16688.0"/>
        <n v="35203.0"/>
        <n v="66150.0"/>
        <n v="34106.0"/>
        <n v="46694.0"/>
        <n v="79417.0"/>
        <n v="17290.0"/>
        <n v="49902.0"/>
        <n v="19450.0"/>
        <n v="17312.0"/>
        <n v="19845.0"/>
        <n v="29674.0"/>
        <n v="20787.0"/>
        <n v="74452.0"/>
        <n v="21558.0"/>
        <n v="27443.0"/>
        <n v="35632.0"/>
        <n v="5462.0"/>
        <n v="60078.0"/>
        <n v="11666.0"/>
        <n v="65708.0"/>
        <n v="31867.0"/>
        <n v="41641.0"/>
        <n v="16151.0"/>
        <n v="38096.0"/>
        <n v="63613.0"/>
        <n v="2273.0"/>
        <n v="10827.0"/>
        <n v="63722.0"/>
        <n v="64156.0"/>
        <n v="14293.0"/>
        <n v="50976.0"/>
        <n v="32912.0"/>
        <n v="58535.0"/>
        <n v="58401.0"/>
        <n v="12302.0"/>
        <n v="33312.0"/>
        <n v="35569.0"/>
        <n v="12861.0"/>
        <n v="63896.0"/>
        <n v="2815.0"/>
        <n v="8485.0"/>
        <n v="10415.0"/>
        <n v="70535.0"/>
        <n v="45646.0"/>
        <n v="66351.0"/>
        <n v="38512.0"/>
        <n v="72781.0"/>
        <n v="18402.0"/>
        <n v="74635.0"/>
        <n v="36949.0"/>
        <n v="52365.0"/>
        <n v="10686.0"/>
        <n v="70454.0"/>
        <n v="49690.0"/>
        <n v="19090.0"/>
        <n v="3871.0"/>
        <n v="54549.0"/>
        <n v="54456.0"/>
        <n v="38813.0"/>
        <n v="19387.0"/>
        <n v="79490.0"/>
        <n v="37907.0"/>
        <n v="48147.0"/>
        <n v="72087.0"/>
        <n v="64028.0"/>
        <n v="46123.0"/>
        <n v="17519.0"/>
        <n v="46462.0"/>
        <n v="53650.0"/>
        <n v="77340.0"/>
        <n v="50809.0"/>
        <n v="48960.0"/>
        <n v="75558.0"/>
        <n v="60546.0"/>
        <n v="79193.0"/>
        <n v="48510.0"/>
        <n v="5271.0"/>
        <n v="43252.0"/>
        <n v="54485.0"/>
        <n v="16525.0"/>
        <n v="40860.0"/>
        <n v="50625.0"/>
        <n v="4120.0"/>
        <n v="16246.0"/>
        <n v="38295.0"/>
        <n v="40899.0"/>
        <n v="21573.0"/>
        <n v="48935.0"/>
        <n v="76777.0"/>
        <n v="73460.0"/>
        <n v="70848.0"/>
        <n v="33020.0"/>
        <n v="24621.0"/>
        <n v="58188.0"/>
        <n v="5721.0"/>
        <n v="1584.0"/>
        <n v="62784.0"/>
        <n v="22987.0"/>
        <n v="13341.0"/>
        <n v="71609.0"/>
        <n v="43717.0"/>
        <n v="50319.0"/>
        <n v="32129.0"/>
        <n v="19151.0"/>
        <n v="65260.0"/>
        <n v="53399.0"/>
        <n v="34499.0"/>
        <n v="11742.0"/>
        <n v="29053.0"/>
        <n v="61841.0"/>
        <n v="52688.0"/>
        <n v="65030.0"/>
        <n v="13523.0"/>
        <n v="72790.0"/>
        <n v="60011.0"/>
        <n v="3062.0"/>
        <n v="71653.0"/>
        <n v="39094.0"/>
        <n v="33715.0"/>
        <n v="19230.0"/>
        <n v="78723.0"/>
        <n v="30224.0"/>
        <n v="37336.0"/>
        <n v="56460.0"/>
        <n v="12027.0"/>
        <n v="4539.0"/>
        <n v="62920.0"/>
        <n v="54750.0"/>
        <n v="61065.0"/>
        <n v="33625.0"/>
        <n v="31700.0"/>
        <n v="72750.0"/>
        <n v="34675.0"/>
        <n v="77428.0"/>
        <n v="45118.0"/>
        <n v="45738.0"/>
        <n v="20788.0"/>
        <n v="29855.0"/>
        <n v="3110.0"/>
        <n v="14710.0"/>
        <n v="41934.0"/>
        <n v="2308.0"/>
        <n v="30733.0"/>
        <n v="74466.0"/>
        <n v="18511.0"/>
        <n v="6129.0"/>
        <n v="41414.0"/>
        <n v="30095.0"/>
        <n v="44713.0"/>
        <n v="33358.0"/>
        <n v="51784.0"/>
        <n v="78670.0"/>
        <n v="38226.0"/>
        <n v="51025.0"/>
        <n v="19970.0"/>
        <n v="41770.0"/>
        <n v="64571.0"/>
        <n v="6066.0"/>
        <n v="58644.0"/>
        <n v="45360.0"/>
        <n v="55746.0"/>
        <n v="64729.0"/>
        <n v="28282.0"/>
        <n v="17402.0"/>
        <n v="67897.0"/>
        <n v="15241.0"/>
        <n v="67202.0"/>
        <n v="66326.0"/>
        <n v="49721.0"/>
        <n v="18535.0"/>
        <n v="44183.0"/>
        <n v="4012.0"/>
        <n v="23525.0"/>
        <n v="51922.0"/>
        <n v="71661.0"/>
        <n v="6025.0"/>
        <n v="2179.0"/>
        <n v="57994.0"/>
        <n v="44554.0"/>
        <n v="13740.0"/>
        <n v="45768.0"/>
        <n v="74093.0"/>
        <n v="52809.0"/>
        <n v="19793.0"/>
        <n v="60712.0"/>
        <n v="44691.0"/>
        <n v="66187.0"/>
        <n v="76907.0"/>
        <n v="34000.0"/>
        <n v="43643.0"/>
        <n v="77170.0"/>
        <n v="12746.0"/>
        <n v="56492.0"/>
        <n v="50632.0"/>
        <n v="52894.0"/>
        <n v="73597.0"/>
        <n v="71103.0"/>
        <n v="40708.0"/>
        <n v="47698.0"/>
        <n v="19026.0"/>
        <n v="70377.0"/>
        <n v="13767.0"/>
        <n v="5992.0"/>
        <n v="46791.0"/>
        <n v="17612.0"/>
        <n v="72743.0"/>
        <n v="72219.0"/>
        <n v="31997.0"/>
        <n v="1062.0"/>
        <n v="67105.0"/>
        <n v="5846.0"/>
        <n v="9830.0"/>
        <n v="20839.0"/>
        <n v="70977.0"/>
        <n v="12322.0"/>
        <n v="52422.0"/>
        <n v="67585.0"/>
        <n v="21998.0"/>
        <n v="70487.0"/>
        <n v="53396.0"/>
        <n v="75437.0"/>
        <n v="40569.0"/>
        <n v="61076.0"/>
        <n v="58814.0"/>
        <n v="34562.0"/>
        <n v="10319.0"/>
        <n v="51613.0"/>
        <n v="10430.0"/>
        <n v="72001.0"/>
        <n v="20808.0"/>
        <n v="70030.0"/>
        <n v="63028.0"/>
        <n v="14623.0"/>
        <n v="2465.0"/>
        <n v="17765.0"/>
        <n v="50903.0"/>
        <n v="10279.0"/>
        <n v="8429.0"/>
        <n v="38741.0"/>
        <n v="45107.0"/>
        <n v="39579.0"/>
        <n v="66879.0"/>
        <n v="35284.0"/>
        <n v="72337.0"/>
        <n v="57691.0"/>
        <n v="63350.0"/>
        <n v="69784.0"/>
        <n v="42366.0"/>
        <n v="40328.0"/>
        <n v="47097.0"/>
        <n v="30306.0"/>
        <n v="25514.0"/>
        <n v="12587.0"/>
        <n v="53075.0"/>
        <n v="18823.0"/>
        <n v="41625.0"/>
        <n v="54283.0"/>
        <n v="18853.0"/>
        <n v="75783.0"/>
        <n v="10540.0"/>
        <n v="37511.0"/>
        <n v="14622.0"/>
        <n v="2611.0"/>
        <n v="38375.0"/>
        <n v="35939.0"/>
        <n v="43267.0"/>
        <n v="79578.0"/>
        <n v="66471.0"/>
        <n v="38382.0"/>
        <n v="27512.0"/>
        <n v="28462.0"/>
        <n v="4951.0"/>
        <n v="65569.0"/>
        <n v="65974.0"/>
        <n v="36815.0"/>
        <n v="52463.0"/>
        <n v="60548.0"/>
        <n v="19664.0"/>
        <n v="18723.0"/>
        <n v="18679.0"/>
        <n v="64661.0"/>
        <n v="24667.0"/>
        <n v="37571.0"/>
        <n v="29992.0"/>
        <n v="13092.0"/>
        <n v="62432.0"/>
        <n v="30100.0"/>
        <n v="37430.0"/>
        <n v="22772.0"/>
        <n v="14116.0"/>
        <n v="47432.0"/>
        <n v="55526.0"/>
        <n v="32008.0"/>
        <n v="17937.0"/>
        <n v="54541.0"/>
        <n v="52249.0"/>
        <n v="60304.0"/>
        <n v="22101.0"/>
        <n v="21873.0"/>
        <n v="73052.0"/>
        <n v="33075.0"/>
        <n v="54206.0"/>
        <n v="50000.0"/>
        <n v="65602.0"/>
        <n v="70460.0"/>
        <n v="55455.0"/>
        <n v="37554.0"/>
        <n v="13014.0"/>
        <n v="29564.0"/>
        <n v="61795.0"/>
        <n v="64099.0"/>
        <n v="74198.0"/>
        <n v="19162.0"/>
        <n v="51111.0"/>
        <n v="44453.0"/>
        <n v="49463.0"/>
        <n v="40028.0"/>
        <n v="35541.0"/>
        <n v="36442.0"/>
        <n v="39825.0"/>
        <n v="68045.0"/>
        <n v="9550.0"/>
        <n v="19746.0"/>
        <n v="36116.0"/>
        <n v="34667.0"/>
        <n v="60961.0"/>
        <n v="33487.0"/>
        <n v="72122.0"/>
        <n v="73210.0"/>
        <n v="77173.0"/>
        <n v="54758.0"/>
        <n v="13366.0"/>
        <n v="19449.0"/>
        <n v="54400.0"/>
        <n v="53092.0"/>
        <n v="32923.0"/>
        <n v="33273.0"/>
        <n v="22807.0"/>
        <n v="59530.0"/>
        <n v="64664.0"/>
        <n v="41928.0"/>
        <n v="42050.0"/>
        <n v="6110.0"/>
        <n v="57683.0"/>
        <n v="8005.0"/>
        <n v="56411.0"/>
        <n v="33039.0"/>
        <n v="12506.0"/>
        <n v="34549.0"/>
        <n v="24032.0"/>
        <n v="55359.0"/>
        <n v="14618.0"/>
        <n v="16816.0"/>
        <n v="34547.0"/>
        <n v="14581.0"/>
        <n v="67051.0"/>
        <n v="1823.0"/>
        <n v="13078.0"/>
        <n v="22810.0"/>
        <n v="72555.0"/>
        <n v="10154.0"/>
        <n v="21230.0"/>
        <n v="73005.0"/>
        <n v="31331.0"/>
        <n v="63205.0"/>
        <n v="62714.0"/>
        <n v="69117.0"/>
        <n v="45341.0"/>
        <n v="55851.0"/>
        <n v="33847.0"/>
        <n v="48113.0"/>
        <n v="53397.0"/>
        <n v="14139.0"/>
        <n v="21663.0"/>
        <n v="62925.0"/>
        <n v="58233.0"/>
        <n v="76801.0"/>
        <n v="38113.0"/>
        <n v="63998.0"/>
        <n v="36672.0"/>
        <n v="58687.0"/>
        <n v="40011.0"/>
        <n v="59196.0"/>
        <n v="51330.0"/>
        <n v="34043.0"/>
        <n v="14045.0"/>
        <n v="61845.0"/>
        <n v="56905.0"/>
        <n v="50251.0"/>
        <n v="20104.0"/>
        <n v="73091.0"/>
        <n v="51150.0"/>
        <n v="4794.0"/>
        <n v="23823.0"/>
        <n v="60518.0"/>
        <n v="25576.0"/>
        <n v="70186.0"/>
        <n v="39129.0"/>
        <n v="60805.0"/>
        <n v="42552.0"/>
        <n v="50786.0"/>
        <n v="42338.0"/>
        <n v="76751.0"/>
        <n v="22093.0"/>
        <n v="2169.0"/>
        <n v="59181.0"/>
        <n v="10208.0"/>
        <n v="2483.0"/>
        <n v="53274.0"/>
        <n v="17436.0"/>
        <n v="77855.0"/>
        <n v="42510.0"/>
        <n v="58085.0"/>
        <n v="73372.0"/>
        <n v="34504.0"/>
        <n v="61812.0"/>
        <n v="32089.0"/>
        <n v="52514.0"/>
        <n v="38933.0"/>
        <n v="56814.0"/>
        <n v="10521.0"/>
        <n v="76503.0"/>
        <n v="77811.0"/>
        <n v="57257.0"/>
        <n v="20284.0"/>
        <n v="22930.0"/>
        <n v="67929.0"/>
        <n v="28850.0"/>
        <n v="6549.0"/>
        <n v="33042.0"/>
        <n v="51767.0"/>
        <n v="57504.0"/>
        <n v="51845.0"/>
        <n v="23686.0"/>
        <n v="79049.0"/>
        <n v="42844.0"/>
        <n v="2822.0"/>
        <n v="5847.0"/>
        <n v="65199.0"/>
        <n v="11861.0"/>
        <n v="74526.0"/>
        <n v="25119.0"/>
        <n v="39884.0"/>
        <n v="9436.0"/>
        <n v="41070.0"/>
        <n v="46130.0"/>
        <n v="52782.0"/>
        <n v="75672.0"/>
        <n v="66115.0"/>
        <n v="69287.0"/>
        <n v="49351.0"/>
        <n v="25377.0"/>
        <n v="7839.0"/>
        <n v="20770.0"/>
        <n v="61727.0"/>
        <n v="64451.0"/>
        <n v="27942.0"/>
        <n v="10355.0"/>
        <n v="16503.0"/>
        <n v="60739.0"/>
        <n v="7928.0"/>
        <n v="62309.0"/>
        <n v="58595.0"/>
        <n v="43880.0"/>
        <n v="37066.0"/>
        <n v="72284.0"/>
        <n v="39991.0"/>
        <n v="61875.0"/>
        <n v="58399.0"/>
        <n v="77367.0"/>
        <n v="5420.0"/>
        <n v="20419.0"/>
        <n v="64335.0"/>
        <n v="49125.0"/>
        <n v="79709.0"/>
        <n v="43165.0"/>
        <n v="4349.0"/>
        <n v="53693.0"/>
        <n v="53269.0"/>
        <n v="46385.0"/>
        <n v="48735.0"/>
        <n v="72281.0"/>
        <n v="7717.0"/>
        <n v="4897.0"/>
        <n v="14756.0"/>
        <n v="3321.0"/>
        <n v="29026.0"/>
        <n v="56712.0"/>
        <n v="79985.0"/>
        <n v="19080.0"/>
        <n v="15950.0"/>
        <n v="66468.0"/>
        <n v="23136.0"/>
        <n v="15433.0"/>
        <n v="55918.0"/>
        <n v="36363.0"/>
        <n v="43812.0"/>
        <n v="5180.0"/>
        <n v="44297.0"/>
        <n v="64544.0"/>
        <n v="43939.0"/>
        <n v="15234.0"/>
        <n v="70336.0"/>
        <n v="43576.0"/>
        <n v="35538.0"/>
        <n v="47567.0"/>
        <n v="27474.0"/>
        <n v="23429.0"/>
        <n v="23683.0"/>
        <n v="1952.0"/>
        <n v="29579.0"/>
        <n v="32311.0"/>
        <n v="56384.0"/>
        <n v="34457.0"/>
        <n v="64377.0"/>
        <n v="66076.0"/>
        <n v="2567.0"/>
        <n v="14359.0"/>
        <n v="59312.0"/>
        <n v="2748.0"/>
        <n v="64965.0"/>
        <n v="63978.0"/>
        <n v="28012.0"/>
        <n v="26058.0"/>
        <n v="60714.0"/>
        <n v="10640.0"/>
        <n v="7015.0"/>
        <n v="11945.0"/>
        <n v="64020.0"/>
        <n v="56257.0"/>
        <n v="29926.0"/>
        <n v="13781.0"/>
        <n v="63728.0"/>
        <n v="47383.0"/>
        <n v="31798.0"/>
        <n v="47031.0"/>
        <n v="36047.0"/>
        <n v="57751.0"/>
        <n v="31969.0"/>
        <n v="53619.0"/>
        <n v="60020.0"/>
        <n v="61815.0"/>
        <n v="40639.0"/>
        <n v="77998.0"/>
        <n v="11655.0"/>
        <n v="75521.0"/>
        <n v="35667.0"/>
        <n v="55114.0"/>
        <n v="74085.0"/>
        <n v="69673.0"/>
        <n v="9395.0"/>
        <n v="30125.0"/>
        <n v="20014.0"/>
        <n v="28789.0"/>
        <n v="29516.0"/>
        <n v="31189.0"/>
        <n v="7594.0"/>
        <n v="44365.0"/>
        <n v="4786.0"/>
        <n v="1228.0"/>
        <n v="65273.0"/>
        <n v="23255.0"/>
        <n v="47602.0"/>
        <n v="23574.0"/>
        <n v="78856.0"/>
        <n v="57661.0"/>
        <n v="16344.0"/>
        <n v="65676.0"/>
        <n v="18313.0"/>
        <n v="2877.0"/>
        <n v="65245.0"/>
        <n v="25441.0"/>
        <n v="33005.0"/>
        <n v="64672.0"/>
        <n v="12622.0"/>
        <n v="13401.0"/>
        <n v="31277.0"/>
        <n v="41643.0"/>
        <n v="33533.0"/>
        <n v="4803.0"/>
        <n v="74534.0"/>
        <n v="49225.0"/>
        <n v="61549.0"/>
        <n v="34500.0"/>
        <n v="2558.0"/>
        <n v="70868.0"/>
        <n v="30064.0"/>
        <n v="72445.0"/>
        <n v="20919.0"/>
        <n v="48141.0"/>
        <n v="47131.0"/>
        <n v="35298.0"/>
        <n v="5137.0"/>
        <n v="16868.0"/>
        <n v="32321.0"/>
        <n v="37629.0"/>
        <n v="48544.0"/>
        <n v="18720.0"/>
        <n v="54978.0"/>
        <n v="6924.0"/>
        <n v="30818.0"/>
        <n v="27743.0"/>
        <n v="20178.0"/>
        <n v="38636.0"/>
        <n v="57206.0"/>
        <n v="16944.0"/>
        <n v="60068.0"/>
        <n v="45303.0"/>
        <n v="63884.0"/>
        <n v="73019.0"/>
        <n v="25336.0"/>
        <n v="76899.0"/>
        <n v="50528.0"/>
        <n v="42334.0"/>
        <n v="55916.0"/>
        <n v="39098.0"/>
        <n v="1354.0"/>
        <n v="65133.0"/>
        <n v="9313.0"/>
        <n v="4919.0"/>
        <n v="60665.0"/>
        <n v="59653.0"/>
        <n v="19980.0"/>
        <n v="67629.0"/>
        <n v="67833.0"/>
        <n v="71190.0"/>
        <n v="40417.0"/>
        <n v="41741.0"/>
        <n v="35359.0"/>
        <n v="24631.0"/>
        <n v="56639.0"/>
        <n v="73910.0"/>
        <n v="63128.0"/>
        <n v="42007.0"/>
        <n v="74190.0"/>
        <n v="68781.0"/>
        <n v="77094.0"/>
        <n v="57358.0"/>
        <n v="73957.0"/>
        <n v="74009.0"/>
        <n v="70388.0"/>
        <n v="69380.0"/>
        <n v="18162.0"/>
        <n v="15910.0"/>
        <n v="3370.0"/>
        <n v="63692.0"/>
        <n v="35303.0"/>
        <n v="54970.0"/>
        <n v="22507.0"/>
        <n v="15346.0"/>
        <n v="45137.0"/>
        <n v="30123.0"/>
        <n v="64326.0"/>
        <n v="7020.0"/>
        <n v="24083.0"/>
        <n v="4785.0"/>
        <n v="77971.0"/>
        <n v="54564.0"/>
        <n v="12678.0"/>
        <n v="37660.0"/>
        <n v="17908.0"/>
        <n v="38429.0"/>
        <n v="36333.0"/>
        <n v="69237.0"/>
        <n v="45807.0"/>
        <n v="16361.0"/>
        <n v="46260.0"/>
        <n v="51104.0"/>
        <n v="17639.0"/>
        <n v="10814.0"/>
        <n v="18951.0"/>
        <n v="38051.0"/>
        <n v="68784.0"/>
        <n v="59467.0"/>
        <n v="10740.0"/>
        <n v="52915.0"/>
        <n v="52859.0"/>
        <n v="7099.0"/>
        <n v="41957.0"/>
        <n v="38037.0"/>
        <n v="60911.0"/>
        <n v="11456.0"/>
        <n v="8782.0"/>
        <n v="38725.0"/>
        <n v="52567.0"/>
        <n v="13397.0"/>
        <n v="16847.0"/>
        <n v="74797.0"/>
        <n v="3119.0"/>
        <n v="76363.0"/>
        <n v="47052.0"/>
        <n v="65202.0"/>
        <n v="55593.0"/>
        <n v="53706.0"/>
        <n v="49251.0"/>
        <n v="36740.0"/>
        <n v="45312.0"/>
        <n v="43468.0"/>
        <n v="1689.0"/>
        <n v="68871.0"/>
        <n v="64938.0"/>
        <n v="74228.0"/>
        <n v="70283.0"/>
        <n v="54850.0"/>
        <n v="26050.0"/>
        <n v="65101.0"/>
        <n v="38475.0"/>
        <n v="70272.0"/>
        <n v="75286.0"/>
        <n v="63114.0"/>
        <n v="3372.0"/>
        <n v="16155.0"/>
        <n v="44895.0"/>
        <n v="61663.0"/>
        <n v="57191.0"/>
        <n v="79318.0"/>
        <n v="42980.0"/>
        <n v="12376.0"/>
        <n v="51227.0"/>
        <n v="38252.0"/>
        <n v="29164.0"/>
        <n v="6019.0"/>
        <n v="45212.0"/>
        <n v="35804.0"/>
        <n v="32916.0"/>
        <n v="18014.0"/>
        <n v="24723.0"/>
        <n v="47059.0"/>
        <n v="30893.0"/>
        <n v="71169.0"/>
        <n v="14120.0"/>
        <n v="79726.0"/>
        <n v="38019.0"/>
        <n v="12330.0"/>
        <n v="29275.0"/>
        <n v="79143.0"/>
        <n v="17308.0"/>
        <n v="35451.0"/>
        <n v="62278.0"/>
        <n v="57843.0"/>
        <n v="32644.0"/>
        <n v="14991.0"/>
        <n v="16279.0"/>
        <n v="79868.0"/>
        <n v="51048.0"/>
        <n v="76230.0"/>
        <n v="37627.0"/>
        <n v="69276.0"/>
        <n v="51458.0"/>
        <n v="15807.0"/>
        <n v="5654.0"/>
        <n v="28466.0"/>
        <n v="22733.0"/>
        <n v="28773.0"/>
        <n v="66116.0"/>
        <n v="5867.0"/>
        <n v="42547.0"/>
        <n v="53616.0"/>
        <n v="66051.0"/>
        <n v="72666.0"/>
        <n v="25864.0"/>
        <n v="34314.0"/>
        <n v="66069.0"/>
        <n v="52356.0"/>
        <n v="18047.0"/>
        <n v="67600.0"/>
        <n v="47371.0"/>
        <n v="77817.0"/>
        <n v="75355.0"/>
        <n v="47927.0"/>
        <n v="69679.0"/>
        <n v="8337.0"/>
        <n v="71894.0"/>
        <n v="27806.0"/>
        <n v="28524.0"/>
        <n v="40647.0"/>
        <n v="73711.0"/>
        <n v="44308.0"/>
        <n v="37096.0"/>
        <n v="69244.0"/>
        <n v="26983.0"/>
        <n v="63625.0"/>
        <n v="16410.0"/>
        <n v="48988.0"/>
        <n v="54349.0"/>
        <n v="57040.0"/>
        <n v="43999.0"/>
        <n v="1945.0"/>
        <n v="76150.0"/>
        <n v="76301.0"/>
        <n v="67708.0"/>
        <n v="25432.0"/>
        <n v="48455.0"/>
        <n v="42280.0"/>
        <n v="10890.0"/>
        <n v="44752.0"/>
        <n v="30114.0"/>
        <n v="66698.0"/>
        <n v="58047.0"/>
        <n v="73424.0"/>
        <n v="6626.0"/>
        <n v="30367.0"/>
        <n v="11012.0"/>
        <n v="47160.0"/>
        <n v="40872.0"/>
        <n v="35015.0"/>
        <n v="37599.0"/>
        <n v="25020.0"/>
        <n v="67101.0"/>
        <n v="29852.0"/>
        <n v="23053.0"/>
        <n v="72245.0"/>
        <n v="18761.0"/>
        <n v="50114.0"/>
        <n v="35845.0"/>
        <n v="42535.0"/>
        <n v="54378.0"/>
        <n v="61937.0"/>
        <n v="62766.0"/>
        <n v="64689.0"/>
        <n v="79636.0"/>
        <n v="51969.0"/>
        <n v="13608.0"/>
        <n v="25013.0"/>
        <n v="27331.0"/>
        <n v="13192.0"/>
        <n v="37047.0"/>
        <n v="76294.0"/>
        <n v="38935.0"/>
        <n v="9000.0"/>
        <n v="68620.0"/>
        <n v="43471.0"/>
        <n v="28759.0"/>
        <n v="5087.0"/>
        <n v="46373.0"/>
        <n v="31511.0"/>
        <n v="34129.0"/>
        <n v="55727.0"/>
        <n v="61313.0"/>
        <n v="8968.0"/>
        <n v="30988.0"/>
        <n v="71275.0"/>
        <n v="42881.0"/>
        <n v="10122.0"/>
        <n v="43282.0"/>
        <n v="74909.0"/>
        <n v="9790.0"/>
        <n v="42484.0"/>
        <n v="11358.0"/>
        <n v="67873.0"/>
        <n v="42117.0"/>
        <n v="62089.0"/>
        <n v="2499.0"/>
        <n v="43264.0"/>
        <n v="65678.0"/>
        <n v="61930.0"/>
        <n v="78781.0"/>
        <n v="27111.0"/>
        <n v="54578.0"/>
        <n v="37769.0"/>
        <n v="3494.0"/>
        <n v="43101.0"/>
        <n v="76711.0"/>
        <n v="13513.0"/>
        <n v="78674.0"/>
        <n v="19248.0"/>
        <n v="79352.0"/>
        <n v="15408.0"/>
        <n v="39159.0"/>
        <n v="46067.0"/>
        <n v="54920.0"/>
        <n v="2903.0"/>
        <n v="71938.0"/>
        <n v="63247.0"/>
        <n v="16970.0"/>
        <n v="19203.0"/>
        <n v="39184.0"/>
        <n v="50823.0"/>
        <n v="4119.0"/>
        <n v="76771.0"/>
        <n v="65836.0"/>
        <n v="52766.0"/>
        <n v="47373.0"/>
        <n v="25906.0"/>
        <n v="29780.0"/>
        <n v="2749.0"/>
        <n v="38036.0"/>
        <n v="73835.0"/>
        <n v="76096.0"/>
        <n v="59582.0"/>
        <n v="30285.0"/>
        <n v="12248.0"/>
        <n v="21378.0"/>
        <n v="55115.0"/>
        <n v="6643.0"/>
        <n v="42822.0"/>
        <n v="74903.0"/>
        <n v="24601.0"/>
        <n v="66300.0"/>
        <n v="3675.0"/>
        <n v="50526.0"/>
        <n v="48096.0"/>
        <n v="34556.0"/>
        <n v="53351.0"/>
        <n v="47565.0"/>
        <n v="16026.0"/>
        <n v="33883.0"/>
        <n v="7434.0"/>
        <n v="66123.0"/>
        <n v="20239.0"/>
        <n v="66770.0"/>
        <n v="53845.0"/>
        <n v="15156.0"/>
        <n v="8535.0"/>
        <n v="73654.0"/>
        <n v="6169.0"/>
        <n v="25854.0"/>
        <n v="57616.0"/>
        <n v="25330.0"/>
        <n v="26610.0"/>
        <n v="47577.0"/>
        <n v="43357.0"/>
        <n v="49682.0"/>
        <n v="71168.0"/>
        <n v="48523.0"/>
        <n v="16405.0"/>
        <n v="66552.0"/>
        <n v="20010.0"/>
        <n v="1164.0"/>
        <n v="28983.0"/>
        <n v="14915.0"/>
        <n v="32715.0"/>
        <n v="15308.0"/>
        <n v="5435.0"/>
        <n v="64895.0"/>
        <n v="43995.0"/>
        <n v="26192.0"/>
        <n v="10276.0"/>
        <n v="54802.0"/>
        <n v="4338.0"/>
        <n v="15429.0"/>
        <n v="7658.0"/>
        <n v="47626.0"/>
        <n v="7911.0"/>
        <n v="12631.0"/>
        <n v="55107.0"/>
        <n v="23951.0"/>
        <n v="48041.0"/>
        <n v="31707.0"/>
        <n v="50362.0"/>
        <n v="25761.0"/>
        <n v="29205.0"/>
        <n v="36979.0"/>
        <n v="38043.0"/>
        <n v="39647.0"/>
        <n v="10535.0"/>
        <n v="53696.0"/>
        <n v="21527.0"/>
        <n v="10470.0"/>
        <n v="9776.0"/>
        <n v="1897.0"/>
        <n v="69947.0"/>
        <n v="61693.0"/>
        <n v="60841.0"/>
        <n v="66055.0"/>
        <n v="74529.0"/>
        <n v="58258.0"/>
        <n v="60045.0"/>
        <n v="34844.0"/>
        <n v="50492.0"/>
        <n v="29093.0"/>
        <n v="79644.0"/>
        <n v="70851.0"/>
        <n v="71607.0"/>
        <n v="13428.0"/>
        <n v="48981.0"/>
        <n v="43563.0"/>
        <n v="5575.0"/>
        <n v="40924.0"/>
        <n v="11984.0"/>
        <n v="35694.0"/>
        <n v="19756.0"/>
        <n v="35379.0"/>
        <n v="43069.0"/>
        <n v="9809.0"/>
        <n v="8360.0"/>
        <n v="56351.0"/>
        <n v="77914.0"/>
        <n v="76094.0"/>
        <n v="30372.0"/>
        <n v="5390.0"/>
        <n v="10103.0"/>
        <n v="20076.0"/>
        <n v="13955.0"/>
        <n v="20827.0"/>
        <n v="12413.0"/>
        <n v="16742.0"/>
        <n v="29291.0"/>
        <n v="29440.0"/>
        <n v="46961.0"/>
        <n v="39187.0"/>
        <n v="16371.0"/>
        <n v="13249.0"/>
        <n v="49424.0"/>
        <n v="20026.0"/>
        <n v="35959.0"/>
        <n v="74563.0"/>
        <n v="63758.0"/>
        <n v="39095.0"/>
        <n v="34180.0"/>
        <n v="21062.0"/>
        <n v="47157.0"/>
        <n v="79675.0"/>
        <n v="38136.0"/>
        <n v="16674.0"/>
        <n v="19085.0"/>
        <n v="14907.0"/>
        <n v="40325.0"/>
        <n v="66067.0"/>
        <n v="62534.0"/>
        <n v="67903.0"/>
        <n v="16468.0"/>
        <n v="1490.0"/>
        <n v="8362.0"/>
        <n v="30817.0"/>
        <n v="76873.0"/>
        <n v="77260.0"/>
        <n v="9690.0"/>
        <n v="45339.0"/>
        <n v="71906.0"/>
        <n v="41901.0"/>
        <n v="38601.0"/>
        <n v="67464.0"/>
        <n v="47404.0"/>
        <n v="74270.0"/>
        <n v="14962.0"/>
        <n v="24266.0"/>
        <n v="56258.0"/>
        <n v="15232.0"/>
        <n v="62102.0"/>
        <n v="12615.0"/>
        <n v="68818.0"/>
        <n v="45681.0"/>
        <n v="78312.0"/>
        <n v="9307.0"/>
        <n v="50357.0"/>
        <n v="25063.0"/>
        <n v="31966.0"/>
        <n v="24957.0"/>
        <n v="25223.0"/>
        <n v="63196.0"/>
        <n v="28486.0"/>
        <n v="24056.0"/>
        <n v="16389.0"/>
        <n v="72907.0"/>
        <n v="62242.0"/>
        <n v="15898.0"/>
        <n v="62297.0"/>
        <n v="9989.0"/>
        <n v="62892.0"/>
        <n v="26109.0"/>
        <n v="25126.0"/>
        <n v="30250.0"/>
        <n v="46271.0"/>
        <n v="62550.0"/>
        <n v="2284.0"/>
        <n v="21970.0"/>
        <n v="34269.0"/>
        <n v="57776.0"/>
        <n v="29117.0"/>
        <n v="41372.0"/>
        <n v="38802.0"/>
        <n v="52524.0"/>
        <n v="69448.0"/>
        <n v="43378.0"/>
        <n v="57160.0"/>
        <n v="41743.0"/>
        <n v="16262.0"/>
        <n v="25206.0"/>
        <n v="42998.0"/>
        <n v="50057.0"/>
        <n v="45409.0"/>
        <n v="57721.0"/>
        <n v="48204.0"/>
        <n v="78371.0"/>
        <n v="60273.0"/>
        <n v="62454.0"/>
        <n v="21200.0"/>
        <n v="19200.0"/>
        <n v="38344.0"/>
        <n v="7886.0"/>
        <n v="72021.0"/>
        <n v="31925.0"/>
        <n v="69812.0"/>
        <n v="20510.0"/>
        <n v="22145.0"/>
        <n v="22611.0"/>
        <n v="13225.0"/>
        <n v="7604.0"/>
        <n v="43729.0"/>
        <n v="42763.0"/>
        <n v="18977.0"/>
        <n v="48798.0"/>
        <n v="56395.0"/>
        <n v="74668.0"/>
        <n v="75622.0"/>
        <n v="20334.0"/>
        <n v="6901.0"/>
        <n v="4407.0"/>
        <n v="7794.0"/>
        <n v="31013.0"/>
        <n v="17191.0"/>
        <n v="69527.0"/>
        <n v="9232.0"/>
        <n v="54474.0"/>
        <n v="75503.0"/>
        <n v="75963.0"/>
        <n v="45645.0"/>
        <n v="71392.0"/>
        <n v="65787.0"/>
        <n v="67495.0"/>
        <n v="58380.0"/>
        <n v="56089.0"/>
        <n v="77185.0"/>
        <n v="8785.0"/>
        <n v="58285.0"/>
        <n v="36359.0"/>
        <n v="20920.0"/>
        <n v="70784.0"/>
        <n v="42836.0"/>
        <n v="8907.0"/>
        <n v="2938.0"/>
        <n v="56302.0"/>
        <n v="27392.0"/>
        <n v="49997.0"/>
        <n v="45306.0"/>
        <n v="63072.0"/>
        <n v="31374.0"/>
        <n v="17009.0"/>
        <n v="32529.0"/>
        <n v="62685.0"/>
        <n v="45647.0"/>
        <n v="55632.0"/>
        <n v="9498.0"/>
        <n v="14594.0"/>
        <n v="50780.0"/>
        <n v="31233.0"/>
        <n v="52296.0"/>
        <n v="50322.0"/>
        <n v="37839.0"/>
        <n v="45320.0"/>
        <n v="64034.0"/>
        <n v="46785.0"/>
        <n v="57748.0"/>
        <n v="50410.0"/>
        <n v="15127.0"/>
        <n v="70015.0"/>
        <n v="23534.0"/>
        <n v="1301.0"/>
        <n v="33749.0"/>
        <n v="52750.0"/>
        <n v="64644.0"/>
        <n v="76586.0"/>
        <n v="53595.0"/>
        <n v="60393.0"/>
        <n v="67962.0"/>
        <n v="47063.0"/>
        <n v="40314.0"/>
        <n v="45497.0"/>
        <n v="73994.0"/>
        <n v="34957.0"/>
        <n v="30144.0"/>
        <n v="11863.0"/>
        <n v="43224.0"/>
        <n v="54491.0"/>
        <n v="1558.0"/>
        <n v="40416.0"/>
        <n v="14233.0"/>
        <n v="77524.0"/>
        <n v="30387.0"/>
        <n v="55028.0"/>
        <n v="35650.0"/>
        <n v="27472.0"/>
        <n v="61665.0"/>
        <n v="49974.0"/>
        <n v="75086.0"/>
        <n v="30722.0"/>
        <n v="54600.0"/>
        <n v="18957.0"/>
        <n v="55415.0"/>
        <n v="73157.0"/>
        <n v="44681.0"/>
        <n v="38642.0"/>
        <n v="33266.0"/>
        <n v="13925.0"/>
        <n v="19447.0"/>
        <n v="23019.0"/>
        <n v="41190.0"/>
        <n v="63918.0"/>
        <n v="12220.0"/>
        <n v="28346.0"/>
        <n v="77184.0"/>
        <n v="60919.0"/>
        <n v="74246.0"/>
        <n v="38992.0"/>
        <n v="55787.0"/>
        <n v="30340.0"/>
        <n v="58064.0"/>
        <n v="40444.0"/>
        <n v="77853.0"/>
        <n v="25271.0"/>
        <n v="27992.0"/>
        <n v="9100.0"/>
        <n v="16545.0"/>
        <n v="32959.0"/>
        <n v="57427.0"/>
        <n v="38877.0"/>
        <n v="43406.0"/>
        <n v="18609.0"/>
        <n v="26799.0"/>
        <n v="6819.0"/>
        <n v="53158.0"/>
        <n v="44579.0"/>
        <n v="1840.0"/>
        <n v="10262.0"/>
        <n v="36037.0"/>
        <n v="62362.0"/>
        <n v="16122.0"/>
        <n v="3658.0"/>
        <n v="37250.0"/>
        <n v="78077.0"/>
        <n v="68183.0"/>
        <n v="76558.0"/>
        <n v="38662.0"/>
        <n v="3736.0"/>
        <n v="55996.0"/>
        <n v="11362.0"/>
        <n v="10697.0"/>
        <n v="25105.0"/>
        <n v="34972.0"/>
        <n v="18588.0"/>
        <n v="21279.0"/>
        <n v="53620.0"/>
        <n v="63690.0"/>
        <n v="22800.0"/>
        <n v="14651.0"/>
        <n v="75941.0"/>
        <n v="22809.0"/>
        <n v="27109.0"/>
        <n v="31639.0"/>
        <n v="6292.0"/>
        <n v="22646.0"/>
        <n v="38654.0"/>
        <n v="36279.0"/>
        <n v="51038.0"/>
        <n v="56374.0"/>
        <n v="65485.0"/>
        <n v="42078.0"/>
        <n v="15803.0"/>
        <n v="51257.0"/>
        <n v="58069.0"/>
        <n v="35134.0"/>
        <n v="5089.0"/>
        <n v="1151.0"/>
        <n v="24908.0"/>
        <n v="32198.0"/>
        <n v="19105.0"/>
        <n v="41547.0"/>
        <n v="40393.0"/>
        <n v="27264.0"/>
        <n v="6828.0"/>
        <n v="42005.0"/>
        <n v="36488.0"/>
        <n v="54291.0"/>
        <n v="49340.0"/>
        <n v="13323.0"/>
        <n v="20949.0"/>
        <n v="2657.0"/>
        <n v="27562.0"/>
        <n v="17598.0"/>
        <n v="44474.0"/>
        <n v="63299.0"/>
        <n v="23471.0"/>
        <n v="19560.0"/>
        <n v="64946.0"/>
        <n v="36126.0"/>
        <n v="9494.0"/>
        <n v="57806.0"/>
        <n v="64393.0"/>
        <n v="50365.0"/>
        <n v="21037.0"/>
        <n v="77329.0"/>
        <n v="69606.0"/>
        <n v="66541.0"/>
        <n v="77475.0"/>
        <n v="31664.0"/>
        <n v="57684.0"/>
        <n v="63088.0"/>
        <n v="27160.0"/>
        <n v="17602.0"/>
        <n v="48206.0"/>
        <n v="38451.0"/>
        <n v="60930.0"/>
        <n v="4104.0"/>
        <n v="41207.0"/>
        <n v="67979.0"/>
        <n v="20225.0"/>
        <n v="30195.0"/>
        <n v="65772.0"/>
        <n v="58910.0"/>
        <n v="51383.0"/>
        <n v="70027.0"/>
        <n v="20649.0"/>
        <n v="49899.0"/>
        <n v="14661.0"/>
        <n v="60291.0"/>
        <n v="20068.0"/>
        <n v="18684.0"/>
        <n v="12809.0"/>
        <n v="38506.0"/>
        <n v="22900.0"/>
        <n v="76302.0"/>
        <n v="73395.0"/>
        <n v="5930.0"/>
        <n v="54150.0"/>
        <n v="19831.0"/>
        <n v="28525.0"/>
        <n v="39134.0"/>
        <n v="58920.0"/>
        <n v="62707.0"/>
        <n v="78212.0"/>
        <n v="21173.0"/>
        <n v="6201.0"/>
        <n v="21488.0"/>
        <n v="38881.0"/>
        <n v="36141.0"/>
        <n v="71540.0"/>
        <n v="59554.0"/>
        <n v="49651.0"/>
        <n v="19644.0"/>
        <n v="35174.0"/>
        <n v="19197.0"/>
        <n v="16337.0"/>
        <n v="54504.0"/>
        <n v="12584.0"/>
        <n v="4552.0"/>
        <n v="2024.0"/>
        <n v="30088.0"/>
        <n v="78328.0"/>
        <n v="26679.0"/>
        <n v="43535.0"/>
        <n v="55741.0"/>
        <n v="19630.0"/>
        <n v="33349.0"/>
        <n v="61793.0"/>
        <n v="6596.0"/>
        <n v="14071.0"/>
        <n v="31487.0"/>
        <n v="30354.0"/>
        <n v="21909.0"/>
        <n v="40949.0"/>
        <n v="65746.0"/>
        <n v="44905.0"/>
        <n v="14086.0"/>
        <n v="29899.0"/>
        <n v="25458.0"/>
        <n v="64935.0"/>
        <n v="71443.0"/>
        <n v="57052.0"/>
        <n v="7478.0"/>
        <n v="50794.0"/>
        <n v="77333.0"/>
        <n v="1534.0"/>
        <n v="10140.0"/>
        <n v="70574.0"/>
        <n v="27222.0"/>
        <n v="76368.0"/>
        <n v="48870.0"/>
        <n v="21301.0"/>
        <n v="23367.0"/>
        <n v="49768.0"/>
        <n v="37060.0"/>
        <n v="23333.0"/>
        <n v="70789.0"/>
        <n v="35475.0"/>
        <n v="17011.0"/>
        <n v="60857.0"/>
        <n v="25245.0"/>
        <n v="53461.0"/>
        <n v="23336.0"/>
        <n v="57815.0"/>
        <n v="74734.0"/>
        <n v="2421.0"/>
        <n v="56224.0"/>
        <n v="26251.0"/>
        <n v="41804.0"/>
        <n v="23121.0"/>
        <n v="36651.0"/>
        <n v="24372.0"/>
        <n v="26128.0"/>
        <n v="11796.0"/>
        <n v="71347.0"/>
        <n v="21607.0"/>
        <n v="15738.0"/>
        <n v="3910.0"/>
        <n v="3530.0"/>
        <n v="53732.0"/>
        <n v="47615.0"/>
        <n v="24676.0"/>
        <n v="39776.0"/>
        <n v="28377.0"/>
        <n v="63914.0"/>
        <n v="64981.0"/>
        <n v="63566.0"/>
        <n v="29385.0"/>
        <n v="3889.0"/>
        <n v="36614.0"/>
        <n v="39943.0"/>
        <n v="55864.0"/>
        <n v="78798.0"/>
        <n v="2796.0"/>
        <n v="20486.0"/>
        <n v="40442.0"/>
        <n v="43380.0"/>
        <n v="16953.0"/>
        <n v="46440.0"/>
        <n v="22250.0"/>
        <n v="30097.0"/>
        <n v="37011.0"/>
        <n v="39624.0"/>
        <n v="66271.0"/>
        <n v="70571.0"/>
        <n v="54357.0"/>
        <n v="20072.0"/>
        <n v="67829.0"/>
        <n v="4369.0"/>
        <n v="26778.0"/>
        <n v="63723.0"/>
        <n v="28131.0"/>
        <n v="17141.0"/>
        <n v="43840.0"/>
        <n v="51918.0"/>
        <n v="68101.0"/>
        <n v="9265.0"/>
        <n v="67458.0"/>
        <n v="31937.0"/>
        <n v="4957.0"/>
        <n v="2102.0"/>
        <n v="4024.0"/>
        <n v="15326.0"/>
        <n v="45284.0"/>
        <n v="61216.0"/>
        <n v="47051.0"/>
        <n v="34789.0"/>
        <n v="42301.0"/>
        <n v="32983.0"/>
        <n v="35841.0"/>
        <n v="26835.0"/>
        <n v="52541.0"/>
        <n v="39040.0"/>
        <n v="68834.0"/>
        <n v="43458.0"/>
        <n v="24072.0"/>
        <n v="1626.0"/>
        <n v="41534.0"/>
        <n v="54301.0"/>
        <n v="50392.0"/>
        <n v="53200.0"/>
        <n v="20324.0"/>
        <n v="13492.0"/>
        <n v="56191.0"/>
        <n v="43007.0"/>
        <n v="54679.0"/>
        <n v="44818.0"/>
        <n v="37476.0"/>
        <n v="17377.0"/>
        <n v="73746.0"/>
        <n v="5417.0"/>
        <n v="15296.0"/>
        <n v="4258.0"/>
        <n v="40679.0"/>
        <n v="72141.0"/>
        <n v="42582.0"/>
        <n v="70177.0"/>
        <n v="53026.0"/>
        <n v="47730.0"/>
        <n v="36749.0"/>
        <n v="49752.0"/>
        <n v="42452.0"/>
        <n v="47799.0"/>
        <n v="20532.0"/>
        <n v="3840.0"/>
        <n v="68946.0"/>
        <n v="58194.0"/>
        <n v="57752.0"/>
        <n v="24169.0"/>
        <n v="62074.0"/>
        <n v="59511.0"/>
        <n v="59041.0"/>
        <n v="31438.0"/>
        <n v="79179.0"/>
        <n v="13005.0"/>
        <n v="27585.0"/>
        <n v="76289.0"/>
        <n v="62201.0"/>
        <n v="60513.0"/>
        <n v="47446.0"/>
        <n v="19701.0"/>
        <n v="27939.0"/>
        <n v="73599.0"/>
        <n v="7789.0"/>
        <n v="46302.0"/>
        <n v="36859.0"/>
        <n v="29614.0"/>
        <n v="24731.0"/>
        <n v="43495.0"/>
        <n v="53306.0"/>
        <n v="1804.0"/>
        <n v="45631.0"/>
        <n v="30319.0"/>
        <n v="17260.0"/>
        <n v="43324.0"/>
        <n v="9259.0"/>
        <n v="24117.0"/>
        <n v="32096.0"/>
        <n v="68977.0"/>
        <n v="78486.0"/>
        <n v="38212.0"/>
        <n v="58475.0"/>
        <n v="56405.0"/>
        <n v="38058.0"/>
        <n v="75069.0"/>
        <n v="45068.0"/>
        <n v="57657.0"/>
        <n v="2541.0"/>
        <n v="48673.0"/>
        <n v="46005.0"/>
        <n v="1247.0"/>
        <n v="57578.0"/>
        <n v="35777.0"/>
        <n v="61041.0"/>
        <n v="12488.0"/>
        <n v="19538.0"/>
        <n v="27320.0"/>
        <n v="32590.0"/>
        <n v="72911.0"/>
        <n v="47110.0"/>
        <n v="15001.0"/>
        <n v="3334.0"/>
        <n v="56520.0"/>
        <n v="51587.0"/>
        <n v="75684.0"/>
        <n v="18132.0"/>
        <n v="39589.0"/>
        <n v="66806.0"/>
        <n v="5050.0"/>
        <n v="57292.0"/>
        <n v="20569.0"/>
        <n v="25828.0"/>
        <n v="9146.0"/>
        <n v="47241.0"/>
        <n v="16148.0"/>
        <n v="54754.0"/>
        <n v="79315.0"/>
        <n v="38846.0"/>
        <n v="49114.0"/>
        <n v="10176.0"/>
        <n v="27182.0"/>
        <n v="9750.0"/>
        <n v="48299.0"/>
      </sharedItems>
    </cacheField>
    <cacheField name="Product_Category" numFmtId="0">
      <sharedItems>
        <s v="Office Supplies"/>
        <s v="Electronics"/>
        <s v="Furniture"/>
      </sharedItems>
    </cacheField>
    <cacheField name=" " numFmtId="0">
      <sharedItems containsString="0" containsBlank="1" containsNumber="1" containsInteger="1">
        <n v="0.0"/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14" firstHeaderRow="0" firstDataRow="1" firstDataCol="0"/>
  <pivotFields>
    <pivotField name="Pay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t="default"/>
      </items>
    </pivotField>
    <pivotField name="Invoi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t="default"/>
      </items>
    </pivotField>
    <pivotField name="Pay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t="default"/>
      </items>
    </pivotField>
    <pivotField name="Month" axis="axisRow" compact="0" numFmtId="164" outline="0" multipleItemSelectionAllowed="1" showAll="0" sortType="descending">
      <items>
        <item x="3"/>
        <item x="7"/>
        <item x="10"/>
        <item x="1"/>
        <item x="0"/>
        <item x="11"/>
        <item x="6"/>
        <item x="5"/>
        <item x="4"/>
        <item x="9"/>
        <item x="8"/>
        <item x="2"/>
        <item t="default"/>
      </items>
    </pivotField>
    <pivotField name="Amount_Pa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_Paid" fld="4" baseField="0"/>
  </dataFields>
</pivotTableDefinition>
</file>

<file path=xl/pivotTables/pivotTable2.xml><?xml version="1.0" encoding="utf-8"?>
<pivotTableDefinition xmlns="http://schemas.openxmlformats.org/spreadsheetml/2006/main" name="Pivot Table 3" cacheId="1" dataCaption="" compact="0" compactData="0">
  <location ref="A1:B50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Customer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dataFields>
    <dataField name="SUM of Sales_Amoun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9.38"/>
    <col customWidth="1" min="3" max="4" width="12.5"/>
    <col customWidth="1" min="5" max="5" width="11.75"/>
    <col customWidth="1" min="6" max="6" width="17.25"/>
    <col customWidth="1" min="7" max="7" width="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6</v>
      </c>
      <c r="J1" s="2" t="s">
        <v>6</v>
      </c>
      <c r="K1" s="2" t="s">
        <v>6</v>
      </c>
      <c r="L1" s="2" t="s">
        <v>6</v>
      </c>
      <c r="M1" s="2" t="s">
        <v>6</v>
      </c>
      <c r="N1" s="2" t="s">
        <v>6</v>
      </c>
      <c r="O1" s="2" t="s">
        <v>6</v>
      </c>
      <c r="P1" s="2" t="s">
        <v>6</v>
      </c>
      <c r="Q1" s="2" t="s">
        <v>6</v>
      </c>
      <c r="R1" s="2" t="s">
        <v>6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</row>
    <row r="2">
      <c r="A2" s="3" t="s">
        <v>7</v>
      </c>
      <c r="B2" s="3" t="s">
        <v>8</v>
      </c>
      <c r="C2" s="4">
        <v>45733.0</v>
      </c>
      <c r="D2" s="4" t="str">
        <f t="shared" ref="D2:D6749" si="1">text(C2,"mmm")</f>
        <v>Mar</v>
      </c>
      <c r="E2" s="3">
        <v>42847.0</v>
      </c>
      <c r="F2" s="3" t="s">
        <v>9</v>
      </c>
      <c r="G2" s="2">
        <f>COUNTBLANK(A2:A6749)</f>
        <v>0</v>
      </c>
    </row>
    <row r="3">
      <c r="A3" s="3" t="s">
        <v>10</v>
      </c>
      <c r="B3" s="3" t="s">
        <v>11</v>
      </c>
      <c r="C3" s="4">
        <v>45421.0</v>
      </c>
      <c r="D3" s="4" t="str">
        <f t="shared" si="1"/>
        <v>May</v>
      </c>
      <c r="E3" s="3">
        <v>33240.0</v>
      </c>
      <c r="F3" s="3" t="s">
        <v>12</v>
      </c>
      <c r="G3" s="2">
        <f>COUNTBLANK(B2:B6749)</f>
        <v>0</v>
      </c>
    </row>
    <row r="4">
      <c r="A4" s="3" t="s">
        <v>13</v>
      </c>
      <c r="B4" s="3" t="s">
        <v>14</v>
      </c>
      <c r="C4" s="4">
        <v>45777.0</v>
      </c>
      <c r="D4" s="4" t="str">
        <f t="shared" si="1"/>
        <v>Apr</v>
      </c>
      <c r="E4" s="3">
        <v>36306.0</v>
      </c>
      <c r="F4" s="3" t="s">
        <v>12</v>
      </c>
      <c r="G4" s="2">
        <f>COUNTBLANK(C2:C6749)</f>
        <v>0</v>
      </c>
    </row>
    <row r="5">
      <c r="A5" s="3" t="s">
        <v>15</v>
      </c>
      <c r="B5" s="3" t="s">
        <v>16</v>
      </c>
      <c r="C5" s="4">
        <v>45905.0</v>
      </c>
      <c r="D5" s="4" t="str">
        <f t="shared" si="1"/>
        <v>Sep</v>
      </c>
      <c r="E5" s="3">
        <v>1403.0</v>
      </c>
      <c r="F5" s="3" t="s">
        <v>12</v>
      </c>
      <c r="G5" s="2">
        <f>COUNTBLANK(E2:E6749)</f>
        <v>0</v>
      </c>
    </row>
    <row r="6">
      <c r="A6" s="3" t="s">
        <v>17</v>
      </c>
      <c r="B6" s="3" t="s">
        <v>18</v>
      </c>
      <c r="C6" s="4">
        <v>45786.0</v>
      </c>
      <c r="D6" s="4" t="str">
        <f t="shared" si="1"/>
        <v>May</v>
      </c>
      <c r="E6" s="3">
        <v>19275.0</v>
      </c>
      <c r="F6" s="3" t="s">
        <v>9</v>
      </c>
      <c r="G6" s="2">
        <f>COUNTBLANK(F2:F6749)</f>
        <v>0</v>
      </c>
    </row>
    <row r="7">
      <c r="A7" s="3" t="s">
        <v>19</v>
      </c>
      <c r="B7" s="3" t="s">
        <v>20</v>
      </c>
      <c r="C7" s="4">
        <v>46069.0</v>
      </c>
      <c r="D7" s="4" t="str">
        <f t="shared" si="1"/>
        <v>Feb</v>
      </c>
      <c r="E7" s="3">
        <v>5901.0</v>
      </c>
      <c r="F7" s="3" t="s">
        <v>21</v>
      </c>
    </row>
    <row r="8">
      <c r="A8" s="3" t="s">
        <v>22</v>
      </c>
      <c r="B8" s="3" t="s">
        <v>23</v>
      </c>
      <c r="C8" s="4">
        <v>45415.0</v>
      </c>
      <c r="D8" s="4" t="str">
        <f t="shared" si="1"/>
        <v>May</v>
      </c>
      <c r="E8" s="3">
        <v>5678.0</v>
      </c>
      <c r="F8" s="3" t="s">
        <v>21</v>
      </c>
    </row>
    <row r="9">
      <c r="A9" s="3" t="s">
        <v>24</v>
      </c>
      <c r="B9" s="3" t="s">
        <v>25</v>
      </c>
      <c r="C9" s="4">
        <v>45692.0</v>
      </c>
      <c r="D9" s="4" t="str">
        <f t="shared" si="1"/>
        <v>Feb</v>
      </c>
      <c r="E9" s="3">
        <v>38932.0</v>
      </c>
      <c r="F9" s="3" t="s">
        <v>12</v>
      </c>
    </row>
    <row r="10">
      <c r="A10" s="3" t="s">
        <v>26</v>
      </c>
      <c r="B10" s="3" t="s">
        <v>27</v>
      </c>
      <c r="C10" s="4">
        <v>46047.0</v>
      </c>
      <c r="D10" s="4" t="str">
        <f t="shared" si="1"/>
        <v>Jan</v>
      </c>
      <c r="E10" s="3">
        <v>21422.0</v>
      </c>
      <c r="F10" s="3" t="s">
        <v>12</v>
      </c>
    </row>
    <row r="11">
      <c r="A11" s="3" t="s">
        <v>28</v>
      </c>
      <c r="B11" s="3" t="s">
        <v>29</v>
      </c>
      <c r="C11" s="4">
        <v>45749.0</v>
      </c>
      <c r="D11" s="4" t="str">
        <f t="shared" si="1"/>
        <v>Apr</v>
      </c>
      <c r="E11" s="3">
        <v>30212.0</v>
      </c>
      <c r="F11" s="3" t="s">
        <v>30</v>
      </c>
    </row>
    <row r="12">
      <c r="A12" s="3" t="s">
        <v>31</v>
      </c>
      <c r="B12" s="3" t="s">
        <v>32</v>
      </c>
      <c r="C12" s="4">
        <v>46065.0</v>
      </c>
      <c r="D12" s="4" t="str">
        <f t="shared" si="1"/>
        <v>Feb</v>
      </c>
      <c r="E12" s="3">
        <v>12011.0</v>
      </c>
      <c r="F12" s="3" t="s">
        <v>21</v>
      </c>
    </row>
    <row r="13">
      <c r="A13" s="3" t="s">
        <v>33</v>
      </c>
      <c r="B13" s="3" t="s">
        <v>34</v>
      </c>
      <c r="C13" s="4">
        <v>45329.0</v>
      </c>
      <c r="D13" s="4" t="str">
        <f t="shared" si="1"/>
        <v>Feb</v>
      </c>
      <c r="E13" s="3">
        <v>20275.0</v>
      </c>
      <c r="F13" s="3" t="s">
        <v>21</v>
      </c>
    </row>
    <row r="14">
      <c r="A14" s="3" t="s">
        <v>35</v>
      </c>
      <c r="B14" s="3" t="s">
        <v>36</v>
      </c>
      <c r="C14" s="4">
        <v>45483.0</v>
      </c>
      <c r="D14" s="4" t="str">
        <f t="shared" si="1"/>
        <v>Jul</v>
      </c>
      <c r="E14" s="3">
        <v>18113.0</v>
      </c>
      <c r="F14" s="3" t="s">
        <v>12</v>
      </c>
    </row>
    <row r="15">
      <c r="A15" s="3" t="s">
        <v>37</v>
      </c>
      <c r="B15" s="3" t="s">
        <v>38</v>
      </c>
      <c r="C15" s="4">
        <v>45801.0</v>
      </c>
      <c r="D15" s="4" t="str">
        <f t="shared" si="1"/>
        <v>May</v>
      </c>
      <c r="E15" s="3">
        <v>34831.0</v>
      </c>
      <c r="F15" s="3" t="s">
        <v>12</v>
      </c>
    </row>
    <row r="16">
      <c r="A16" s="3" t="s">
        <v>39</v>
      </c>
      <c r="B16" s="3" t="s">
        <v>40</v>
      </c>
      <c r="C16" s="4">
        <v>45849.0</v>
      </c>
      <c r="D16" s="4" t="str">
        <f t="shared" si="1"/>
        <v>Jul</v>
      </c>
      <c r="E16" s="3">
        <v>24101.0</v>
      </c>
      <c r="F16" s="3" t="s">
        <v>21</v>
      </c>
    </row>
    <row r="17">
      <c r="A17" s="3" t="s">
        <v>41</v>
      </c>
      <c r="B17" s="3" t="s">
        <v>42</v>
      </c>
      <c r="C17" s="4">
        <v>45422.0</v>
      </c>
      <c r="D17" s="4" t="str">
        <f t="shared" si="1"/>
        <v>May</v>
      </c>
      <c r="E17" s="3">
        <v>49047.0</v>
      </c>
      <c r="F17" s="3" t="s">
        <v>12</v>
      </c>
    </row>
    <row r="18">
      <c r="A18" s="3" t="s">
        <v>43</v>
      </c>
      <c r="B18" s="3" t="s">
        <v>44</v>
      </c>
      <c r="C18" s="4">
        <v>45373.0</v>
      </c>
      <c r="D18" s="4" t="str">
        <f t="shared" si="1"/>
        <v>Mar</v>
      </c>
      <c r="E18" s="3">
        <v>24353.0</v>
      </c>
      <c r="F18" s="3" t="s">
        <v>21</v>
      </c>
    </row>
    <row r="19">
      <c r="A19" s="3" t="s">
        <v>45</v>
      </c>
      <c r="B19" s="3" t="s">
        <v>46</v>
      </c>
      <c r="C19" s="4">
        <v>45409.0</v>
      </c>
      <c r="D19" s="4" t="str">
        <f t="shared" si="1"/>
        <v>Apr</v>
      </c>
      <c r="E19" s="3">
        <v>47294.0</v>
      </c>
      <c r="F19" s="3" t="s">
        <v>21</v>
      </c>
    </row>
    <row r="20">
      <c r="A20" s="3" t="s">
        <v>47</v>
      </c>
      <c r="B20" s="3" t="s">
        <v>48</v>
      </c>
      <c r="C20" s="4">
        <v>45575.0</v>
      </c>
      <c r="D20" s="4" t="str">
        <f t="shared" si="1"/>
        <v>Oct</v>
      </c>
      <c r="E20" s="3">
        <v>47704.0</v>
      </c>
      <c r="F20" s="3" t="s">
        <v>30</v>
      </c>
    </row>
    <row r="21">
      <c r="A21" s="3" t="s">
        <v>49</v>
      </c>
      <c r="B21" s="3" t="s">
        <v>50</v>
      </c>
      <c r="C21" s="4">
        <v>45894.0</v>
      </c>
      <c r="D21" s="4" t="str">
        <f t="shared" si="1"/>
        <v>Aug</v>
      </c>
      <c r="E21" s="3">
        <v>3951.0</v>
      </c>
      <c r="F21" s="3" t="s">
        <v>12</v>
      </c>
    </row>
    <row r="22">
      <c r="A22" s="3" t="s">
        <v>51</v>
      </c>
      <c r="B22" s="3" t="s">
        <v>52</v>
      </c>
      <c r="C22" s="4">
        <v>45635.0</v>
      </c>
      <c r="D22" s="4" t="str">
        <f t="shared" si="1"/>
        <v>Dec</v>
      </c>
      <c r="E22" s="3">
        <v>6161.0</v>
      </c>
      <c r="F22" s="3" t="s">
        <v>30</v>
      </c>
    </row>
    <row r="23">
      <c r="A23" s="3" t="s">
        <v>53</v>
      </c>
      <c r="B23" s="3" t="s">
        <v>54</v>
      </c>
      <c r="C23" s="4">
        <v>45660.0</v>
      </c>
      <c r="D23" s="4" t="str">
        <f t="shared" si="1"/>
        <v>Jan</v>
      </c>
      <c r="E23" s="3">
        <v>20417.0</v>
      </c>
      <c r="F23" s="3" t="s">
        <v>9</v>
      </c>
    </row>
    <row r="24">
      <c r="A24" s="3" t="s">
        <v>55</v>
      </c>
      <c r="B24" s="3" t="s">
        <v>56</v>
      </c>
      <c r="C24" s="4">
        <v>45956.0</v>
      </c>
      <c r="D24" s="4" t="str">
        <f t="shared" si="1"/>
        <v>Oct</v>
      </c>
      <c r="E24" s="3">
        <v>13307.0</v>
      </c>
      <c r="F24" s="3" t="s">
        <v>21</v>
      </c>
    </row>
    <row r="25">
      <c r="A25" s="3" t="s">
        <v>57</v>
      </c>
      <c r="B25" s="3" t="s">
        <v>58</v>
      </c>
      <c r="C25" s="4">
        <v>45345.0</v>
      </c>
      <c r="D25" s="4" t="str">
        <f t="shared" si="1"/>
        <v>Feb</v>
      </c>
      <c r="E25" s="3">
        <v>2066.0</v>
      </c>
      <c r="F25" s="3" t="s">
        <v>12</v>
      </c>
    </row>
    <row r="26">
      <c r="A26" s="3" t="s">
        <v>59</v>
      </c>
      <c r="B26" s="3" t="s">
        <v>60</v>
      </c>
      <c r="C26" s="4">
        <v>45664.0</v>
      </c>
      <c r="D26" s="4" t="str">
        <f t="shared" si="1"/>
        <v>Jan</v>
      </c>
      <c r="E26" s="3">
        <v>43577.0</v>
      </c>
      <c r="F26" s="3" t="s">
        <v>12</v>
      </c>
    </row>
    <row r="27">
      <c r="A27" s="3" t="s">
        <v>61</v>
      </c>
      <c r="B27" s="3" t="s">
        <v>62</v>
      </c>
      <c r="C27" s="4">
        <v>45847.0</v>
      </c>
      <c r="D27" s="4" t="str">
        <f t="shared" si="1"/>
        <v>Jul</v>
      </c>
      <c r="E27" s="3">
        <v>28013.0</v>
      </c>
      <c r="F27" s="3" t="s">
        <v>21</v>
      </c>
    </row>
    <row r="28">
      <c r="A28" s="3" t="s">
        <v>63</v>
      </c>
      <c r="B28" s="3" t="s">
        <v>64</v>
      </c>
      <c r="C28" s="4">
        <v>45621.0</v>
      </c>
      <c r="D28" s="4" t="str">
        <f t="shared" si="1"/>
        <v>Nov</v>
      </c>
      <c r="E28" s="3">
        <v>2831.0</v>
      </c>
      <c r="F28" s="3" t="s">
        <v>9</v>
      </c>
    </row>
    <row r="29">
      <c r="A29" s="3" t="s">
        <v>65</v>
      </c>
      <c r="B29" s="3" t="s">
        <v>66</v>
      </c>
      <c r="C29" s="4">
        <v>45704.0</v>
      </c>
      <c r="D29" s="4" t="str">
        <f t="shared" si="1"/>
        <v>Feb</v>
      </c>
      <c r="E29" s="3">
        <v>49514.0</v>
      </c>
      <c r="F29" s="3" t="s">
        <v>21</v>
      </c>
    </row>
    <row r="30">
      <c r="A30" s="3" t="s">
        <v>67</v>
      </c>
      <c r="B30" s="3" t="s">
        <v>68</v>
      </c>
      <c r="C30" s="4">
        <v>45732.0</v>
      </c>
      <c r="D30" s="4" t="str">
        <f t="shared" si="1"/>
        <v>Mar</v>
      </c>
      <c r="E30" s="3">
        <v>39290.0</v>
      </c>
      <c r="F30" s="3" t="s">
        <v>21</v>
      </c>
    </row>
    <row r="31">
      <c r="A31" s="3" t="s">
        <v>69</v>
      </c>
      <c r="B31" s="3" t="s">
        <v>70</v>
      </c>
      <c r="C31" s="4">
        <v>45635.0</v>
      </c>
      <c r="D31" s="4" t="str">
        <f t="shared" si="1"/>
        <v>Dec</v>
      </c>
      <c r="E31" s="3">
        <v>11328.0</v>
      </c>
      <c r="F31" s="3" t="s">
        <v>30</v>
      </c>
    </row>
    <row r="32">
      <c r="A32" s="3" t="s">
        <v>71</v>
      </c>
      <c r="B32" s="3" t="s">
        <v>72</v>
      </c>
      <c r="C32" s="4">
        <v>45617.0</v>
      </c>
      <c r="D32" s="4" t="str">
        <f t="shared" si="1"/>
        <v>Nov</v>
      </c>
      <c r="E32" s="3">
        <v>2058.0</v>
      </c>
      <c r="F32" s="3" t="s">
        <v>12</v>
      </c>
    </row>
    <row r="33">
      <c r="A33" s="3" t="s">
        <v>73</v>
      </c>
      <c r="B33" s="3" t="s">
        <v>74</v>
      </c>
      <c r="C33" s="4">
        <v>45436.0</v>
      </c>
      <c r="D33" s="4" t="str">
        <f t="shared" si="1"/>
        <v>May</v>
      </c>
      <c r="E33" s="3">
        <v>29962.0</v>
      </c>
      <c r="F33" s="3" t="s">
        <v>12</v>
      </c>
    </row>
    <row r="34">
      <c r="A34" s="3" t="s">
        <v>75</v>
      </c>
      <c r="B34" s="3" t="s">
        <v>76</v>
      </c>
      <c r="C34" s="4">
        <v>45684.0</v>
      </c>
      <c r="D34" s="4" t="str">
        <f t="shared" si="1"/>
        <v>Jan</v>
      </c>
      <c r="E34" s="3">
        <v>30116.0</v>
      </c>
      <c r="F34" s="3" t="s">
        <v>12</v>
      </c>
    </row>
    <row r="35">
      <c r="A35" s="3" t="s">
        <v>77</v>
      </c>
      <c r="B35" s="3" t="s">
        <v>78</v>
      </c>
      <c r="C35" s="4">
        <v>45475.0</v>
      </c>
      <c r="D35" s="4" t="str">
        <f t="shared" si="1"/>
        <v>Jul</v>
      </c>
      <c r="E35" s="3">
        <v>47106.0</v>
      </c>
      <c r="F35" s="3" t="s">
        <v>9</v>
      </c>
    </row>
    <row r="36">
      <c r="A36" s="3" t="s">
        <v>79</v>
      </c>
      <c r="B36" s="3" t="s">
        <v>80</v>
      </c>
      <c r="C36" s="4">
        <v>45408.0</v>
      </c>
      <c r="D36" s="4" t="str">
        <f t="shared" si="1"/>
        <v>Apr</v>
      </c>
      <c r="E36" s="3">
        <v>20084.0</v>
      </c>
      <c r="F36" s="3" t="s">
        <v>12</v>
      </c>
    </row>
    <row r="37">
      <c r="A37" s="3" t="s">
        <v>81</v>
      </c>
      <c r="B37" s="3" t="s">
        <v>82</v>
      </c>
      <c r="C37" s="4">
        <v>45746.0</v>
      </c>
      <c r="D37" s="4" t="str">
        <f t="shared" si="1"/>
        <v>Mar</v>
      </c>
      <c r="E37" s="3">
        <v>36934.0</v>
      </c>
      <c r="F37" s="3" t="s">
        <v>12</v>
      </c>
    </row>
    <row r="38">
      <c r="A38" s="3" t="s">
        <v>83</v>
      </c>
      <c r="B38" s="3" t="s">
        <v>84</v>
      </c>
      <c r="C38" s="4">
        <v>45420.0</v>
      </c>
      <c r="D38" s="4" t="str">
        <f t="shared" si="1"/>
        <v>May</v>
      </c>
      <c r="E38" s="3">
        <v>8459.0</v>
      </c>
      <c r="F38" s="3" t="s">
        <v>21</v>
      </c>
    </row>
    <row r="39">
      <c r="A39" s="3" t="s">
        <v>85</v>
      </c>
      <c r="B39" s="3" t="s">
        <v>86</v>
      </c>
      <c r="C39" s="4">
        <v>45768.0</v>
      </c>
      <c r="D39" s="4" t="str">
        <f t="shared" si="1"/>
        <v>Apr</v>
      </c>
      <c r="E39" s="3">
        <v>45476.0</v>
      </c>
      <c r="F39" s="3" t="s">
        <v>12</v>
      </c>
    </row>
    <row r="40">
      <c r="A40" s="3" t="s">
        <v>87</v>
      </c>
      <c r="B40" s="3" t="s">
        <v>88</v>
      </c>
      <c r="C40" s="4">
        <v>45921.0</v>
      </c>
      <c r="D40" s="4" t="str">
        <f t="shared" si="1"/>
        <v>Sep</v>
      </c>
      <c r="E40" s="3">
        <v>5414.0</v>
      </c>
      <c r="F40" s="3" t="s">
        <v>21</v>
      </c>
    </row>
    <row r="41">
      <c r="A41" s="3" t="s">
        <v>89</v>
      </c>
      <c r="B41" s="3" t="s">
        <v>90</v>
      </c>
      <c r="C41" s="4">
        <v>45999.0</v>
      </c>
      <c r="D41" s="4" t="str">
        <f t="shared" si="1"/>
        <v>Dec</v>
      </c>
      <c r="E41" s="3">
        <v>8940.0</v>
      </c>
      <c r="F41" s="3" t="s">
        <v>12</v>
      </c>
    </row>
    <row r="42">
      <c r="A42" s="3" t="s">
        <v>91</v>
      </c>
      <c r="B42" s="3" t="s">
        <v>92</v>
      </c>
      <c r="C42" s="4">
        <v>45799.0</v>
      </c>
      <c r="D42" s="4" t="str">
        <f t="shared" si="1"/>
        <v>May</v>
      </c>
      <c r="E42" s="3">
        <v>6443.0</v>
      </c>
      <c r="F42" s="3" t="s">
        <v>9</v>
      </c>
    </row>
    <row r="43">
      <c r="A43" s="3" t="s">
        <v>93</v>
      </c>
      <c r="B43" s="3" t="s">
        <v>94</v>
      </c>
      <c r="C43" s="4">
        <v>45751.0</v>
      </c>
      <c r="D43" s="4" t="str">
        <f t="shared" si="1"/>
        <v>Apr</v>
      </c>
      <c r="E43" s="3">
        <v>28461.0</v>
      </c>
      <c r="F43" s="3" t="s">
        <v>21</v>
      </c>
    </row>
    <row r="44">
      <c r="A44" s="3" t="s">
        <v>95</v>
      </c>
      <c r="B44" s="3" t="s">
        <v>96</v>
      </c>
      <c r="C44" s="4">
        <v>45642.0</v>
      </c>
      <c r="D44" s="4" t="str">
        <f t="shared" si="1"/>
        <v>Dec</v>
      </c>
      <c r="E44" s="3">
        <v>10240.0</v>
      </c>
      <c r="F44" s="3" t="s">
        <v>21</v>
      </c>
    </row>
    <row r="45">
      <c r="A45" s="3" t="s">
        <v>97</v>
      </c>
      <c r="B45" s="3" t="s">
        <v>98</v>
      </c>
      <c r="C45" s="4">
        <v>45390.0</v>
      </c>
      <c r="D45" s="4" t="str">
        <f t="shared" si="1"/>
        <v>Apr</v>
      </c>
      <c r="E45" s="3">
        <v>18835.0</v>
      </c>
      <c r="F45" s="3" t="s">
        <v>21</v>
      </c>
    </row>
    <row r="46">
      <c r="A46" s="3" t="s">
        <v>99</v>
      </c>
      <c r="B46" s="3" t="s">
        <v>100</v>
      </c>
      <c r="C46" s="4">
        <v>45841.0</v>
      </c>
      <c r="D46" s="4" t="str">
        <f t="shared" si="1"/>
        <v>Jul</v>
      </c>
      <c r="E46" s="3">
        <v>26198.0</v>
      </c>
      <c r="F46" s="3" t="s">
        <v>9</v>
      </c>
    </row>
    <row r="47">
      <c r="A47" s="3" t="s">
        <v>101</v>
      </c>
      <c r="B47" s="3" t="s">
        <v>102</v>
      </c>
      <c r="C47" s="4">
        <v>46078.0</v>
      </c>
      <c r="D47" s="4" t="str">
        <f t="shared" si="1"/>
        <v>Feb</v>
      </c>
      <c r="E47" s="3">
        <v>31936.0</v>
      </c>
      <c r="F47" s="3" t="s">
        <v>30</v>
      </c>
    </row>
    <row r="48">
      <c r="A48" s="3" t="s">
        <v>103</v>
      </c>
      <c r="B48" s="3" t="s">
        <v>104</v>
      </c>
      <c r="C48" s="4">
        <v>45937.0</v>
      </c>
      <c r="D48" s="4" t="str">
        <f t="shared" si="1"/>
        <v>Oct</v>
      </c>
      <c r="E48" s="3">
        <v>21576.0</v>
      </c>
      <c r="F48" s="3" t="s">
        <v>12</v>
      </c>
    </row>
    <row r="49">
      <c r="A49" s="3" t="s">
        <v>105</v>
      </c>
      <c r="B49" s="3" t="s">
        <v>106</v>
      </c>
      <c r="C49" s="4">
        <v>45626.0</v>
      </c>
      <c r="D49" s="4" t="str">
        <f t="shared" si="1"/>
        <v>Nov</v>
      </c>
      <c r="E49" s="3">
        <v>31412.0</v>
      </c>
      <c r="F49" s="3" t="s">
        <v>21</v>
      </c>
    </row>
    <row r="50">
      <c r="A50" s="3" t="s">
        <v>107</v>
      </c>
      <c r="B50" s="3" t="s">
        <v>108</v>
      </c>
      <c r="C50" s="4">
        <v>45482.0</v>
      </c>
      <c r="D50" s="4" t="str">
        <f t="shared" si="1"/>
        <v>Jul</v>
      </c>
      <c r="E50" s="3">
        <v>16743.0</v>
      </c>
      <c r="F50" s="3" t="s">
        <v>12</v>
      </c>
    </row>
    <row r="51">
      <c r="A51" s="3" t="s">
        <v>109</v>
      </c>
      <c r="B51" s="3" t="s">
        <v>110</v>
      </c>
      <c r="C51" s="4">
        <v>45582.0</v>
      </c>
      <c r="D51" s="4" t="str">
        <f t="shared" si="1"/>
        <v>Oct</v>
      </c>
      <c r="E51" s="3">
        <v>25955.0</v>
      </c>
      <c r="F51" s="3" t="s">
        <v>21</v>
      </c>
    </row>
    <row r="52">
      <c r="A52" s="3" t="s">
        <v>111</v>
      </c>
      <c r="B52" s="3" t="s">
        <v>112</v>
      </c>
      <c r="C52" s="4">
        <v>45960.0</v>
      </c>
      <c r="D52" s="4" t="str">
        <f t="shared" si="1"/>
        <v>Oct</v>
      </c>
      <c r="E52" s="3">
        <v>48872.0</v>
      </c>
      <c r="F52" s="3" t="s">
        <v>12</v>
      </c>
    </row>
    <row r="53">
      <c r="A53" s="3" t="s">
        <v>113</v>
      </c>
      <c r="B53" s="3" t="s">
        <v>114</v>
      </c>
      <c r="C53" s="4">
        <v>46070.0</v>
      </c>
      <c r="D53" s="4" t="str">
        <f t="shared" si="1"/>
        <v>Feb</v>
      </c>
      <c r="E53" s="3">
        <v>37701.0</v>
      </c>
      <c r="F53" s="3" t="s">
        <v>21</v>
      </c>
    </row>
    <row r="54">
      <c r="A54" s="3" t="s">
        <v>115</v>
      </c>
      <c r="B54" s="3" t="s">
        <v>116</v>
      </c>
      <c r="C54" s="4">
        <v>45853.0</v>
      </c>
      <c r="D54" s="4" t="str">
        <f t="shared" si="1"/>
        <v>Jul</v>
      </c>
      <c r="E54" s="3">
        <v>20754.0</v>
      </c>
      <c r="F54" s="3" t="s">
        <v>12</v>
      </c>
    </row>
    <row r="55">
      <c r="A55" s="3" t="s">
        <v>117</v>
      </c>
      <c r="B55" s="3" t="s">
        <v>118</v>
      </c>
      <c r="C55" s="4">
        <v>45615.0</v>
      </c>
      <c r="D55" s="4" t="str">
        <f t="shared" si="1"/>
        <v>Nov</v>
      </c>
      <c r="E55" s="3">
        <v>14839.0</v>
      </c>
      <c r="F55" s="3" t="s">
        <v>12</v>
      </c>
    </row>
    <row r="56">
      <c r="A56" s="3" t="s">
        <v>119</v>
      </c>
      <c r="B56" s="3" t="s">
        <v>120</v>
      </c>
      <c r="C56" s="4">
        <v>45941.0</v>
      </c>
      <c r="D56" s="4" t="str">
        <f t="shared" si="1"/>
        <v>Oct</v>
      </c>
      <c r="E56" s="3">
        <v>9051.0</v>
      </c>
      <c r="F56" s="3" t="s">
        <v>30</v>
      </c>
    </row>
    <row r="57">
      <c r="A57" s="3" t="s">
        <v>121</v>
      </c>
      <c r="B57" s="3" t="s">
        <v>122</v>
      </c>
      <c r="C57" s="4">
        <v>45333.0</v>
      </c>
      <c r="D57" s="4" t="str">
        <f t="shared" si="1"/>
        <v>Feb</v>
      </c>
      <c r="E57" s="3">
        <v>38944.0</v>
      </c>
      <c r="F57" s="3" t="s">
        <v>12</v>
      </c>
    </row>
    <row r="58">
      <c r="A58" s="3" t="s">
        <v>123</v>
      </c>
      <c r="B58" s="3" t="s">
        <v>124</v>
      </c>
      <c r="C58" s="4">
        <v>45897.0</v>
      </c>
      <c r="D58" s="4" t="str">
        <f t="shared" si="1"/>
        <v>Aug</v>
      </c>
      <c r="E58" s="3">
        <v>5253.0</v>
      </c>
      <c r="F58" s="3" t="s">
        <v>9</v>
      </c>
    </row>
    <row r="59">
      <c r="A59" s="3" t="s">
        <v>125</v>
      </c>
      <c r="B59" s="3" t="s">
        <v>126</v>
      </c>
      <c r="C59" s="4">
        <v>45430.0</v>
      </c>
      <c r="D59" s="4" t="str">
        <f t="shared" si="1"/>
        <v>May</v>
      </c>
      <c r="E59" s="3">
        <v>20276.0</v>
      </c>
      <c r="F59" s="3" t="s">
        <v>9</v>
      </c>
    </row>
    <row r="60">
      <c r="A60" s="3" t="s">
        <v>127</v>
      </c>
      <c r="B60" s="3" t="s">
        <v>128</v>
      </c>
      <c r="C60" s="4">
        <v>46016.0</v>
      </c>
      <c r="D60" s="4" t="str">
        <f t="shared" si="1"/>
        <v>Dec</v>
      </c>
      <c r="E60" s="3">
        <v>43044.0</v>
      </c>
      <c r="F60" s="3" t="s">
        <v>30</v>
      </c>
    </row>
    <row r="61">
      <c r="A61" s="3" t="s">
        <v>129</v>
      </c>
      <c r="B61" s="3" t="s">
        <v>130</v>
      </c>
      <c r="C61" s="4">
        <v>46072.0</v>
      </c>
      <c r="D61" s="4" t="str">
        <f t="shared" si="1"/>
        <v>Feb</v>
      </c>
      <c r="E61" s="3">
        <v>11991.0</v>
      </c>
      <c r="F61" s="3" t="s">
        <v>30</v>
      </c>
    </row>
    <row r="62">
      <c r="A62" s="3" t="s">
        <v>131</v>
      </c>
      <c r="B62" s="3" t="s">
        <v>132</v>
      </c>
      <c r="C62" s="4">
        <v>45553.0</v>
      </c>
      <c r="D62" s="4" t="str">
        <f t="shared" si="1"/>
        <v>Sep</v>
      </c>
      <c r="E62" s="3">
        <v>536.0</v>
      </c>
      <c r="F62" s="3" t="s">
        <v>12</v>
      </c>
    </row>
    <row r="63">
      <c r="A63" s="3" t="s">
        <v>133</v>
      </c>
      <c r="B63" s="3" t="s">
        <v>134</v>
      </c>
      <c r="C63" s="4">
        <v>45969.0</v>
      </c>
      <c r="D63" s="4" t="str">
        <f t="shared" si="1"/>
        <v>Nov</v>
      </c>
      <c r="E63" s="3">
        <v>40567.0</v>
      </c>
      <c r="F63" s="3" t="s">
        <v>12</v>
      </c>
    </row>
    <row r="64">
      <c r="A64" s="3" t="s">
        <v>135</v>
      </c>
      <c r="B64" s="3" t="s">
        <v>136</v>
      </c>
      <c r="C64" s="4">
        <v>45825.0</v>
      </c>
      <c r="D64" s="4" t="str">
        <f t="shared" si="1"/>
        <v>Jun</v>
      </c>
      <c r="E64" s="3">
        <v>22203.0</v>
      </c>
      <c r="F64" s="3" t="s">
        <v>30</v>
      </c>
    </row>
    <row r="65">
      <c r="A65" s="3" t="s">
        <v>137</v>
      </c>
      <c r="B65" s="3" t="s">
        <v>138</v>
      </c>
      <c r="C65" s="4">
        <v>46017.0</v>
      </c>
      <c r="D65" s="4" t="str">
        <f t="shared" si="1"/>
        <v>Dec</v>
      </c>
      <c r="E65" s="3">
        <v>22503.0</v>
      </c>
      <c r="F65" s="3" t="s">
        <v>21</v>
      </c>
    </row>
    <row r="66">
      <c r="A66" s="3" t="s">
        <v>139</v>
      </c>
      <c r="B66" s="3" t="s">
        <v>140</v>
      </c>
      <c r="C66" s="4">
        <v>46017.0</v>
      </c>
      <c r="D66" s="4" t="str">
        <f t="shared" si="1"/>
        <v>Dec</v>
      </c>
      <c r="E66" s="3">
        <v>23469.0</v>
      </c>
      <c r="F66" s="3" t="s">
        <v>12</v>
      </c>
    </row>
    <row r="67">
      <c r="A67" s="3" t="s">
        <v>141</v>
      </c>
      <c r="B67" s="3" t="s">
        <v>142</v>
      </c>
      <c r="C67" s="4">
        <v>45722.0</v>
      </c>
      <c r="D67" s="4" t="str">
        <f t="shared" si="1"/>
        <v>Mar</v>
      </c>
      <c r="E67" s="3">
        <v>48510.0</v>
      </c>
      <c r="F67" s="3" t="s">
        <v>9</v>
      </c>
    </row>
    <row r="68">
      <c r="A68" s="3" t="s">
        <v>143</v>
      </c>
      <c r="B68" s="3" t="s">
        <v>144</v>
      </c>
      <c r="C68" s="4">
        <v>45734.0</v>
      </c>
      <c r="D68" s="4" t="str">
        <f t="shared" si="1"/>
        <v>Mar</v>
      </c>
      <c r="E68" s="3">
        <v>36284.0</v>
      </c>
      <c r="F68" s="3" t="s">
        <v>21</v>
      </c>
    </row>
    <row r="69">
      <c r="A69" s="3" t="s">
        <v>145</v>
      </c>
      <c r="B69" s="3" t="s">
        <v>146</v>
      </c>
      <c r="C69" s="4">
        <v>45784.0</v>
      </c>
      <c r="D69" s="4" t="str">
        <f t="shared" si="1"/>
        <v>May</v>
      </c>
      <c r="E69" s="3">
        <v>2689.0</v>
      </c>
      <c r="F69" s="3" t="s">
        <v>30</v>
      </c>
    </row>
    <row r="70">
      <c r="A70" s="3" t="s">
        <v>147</v>
      </c>
      <c r="B70" s="3" t="s">
        <v>148</v>
      </c>
      <c r="C70" s="4">
        <v>45433.0</v>
      </c>
      <c r="D70" s="4" t="str">
        <f t="shared" si="1"/>
        <v>May</v>
      </c>
      <c r="E70" s="3">
        <v>22900.0</v>
      </c>
      <c r="F70" s="3" t="s">
        <v>21</v>
      </c>
    </row>
    <row r="71">
      <c r="A71" s="3" t="s">
        <v>149</v>
      </c>
      <c r="B71" s="3" t="s">
        <v>150</v>
      </c>
      <c r="C71" s="4">
        <v>45462.0</v>
      </c>
      <c r="D71" s="4" t="str">
        <f t="shared" si="1"/>
        <v>Jun</v>
      </c>
      <c r="E71" s="3">
        <v>6601.0</v>
      </c>
      <c r="F71" s="3" t="s">
        <v>9</v>
      </c>
    </row>
    <row r="72">
      <c r="A72" s="3" t="s">
        <v>151</v>
      </c>
      <c r="B72" s="3" t="s">
        <v>152</v>
      </c>
      <c r="C72" s="4">
        <v>45375.0</v>
      </c>
      <c r="D72" s="4" t="str">
        <f t="shared" si="1"/>
        <v>Mar</v>
      </c>
      <c r="E72" s="3">
        <v>43336.0</v>
      </c>
      <c r="F72" s="3" t="s">
        <v>21</v>
      </c>
    </row>
    <row r="73">
      <c r="A73" s="3" t="s">
        <v>153</v>
      </c>
      <c r="B73" s="3" t="s">
        <v>154</v>
      </c>
      <c r="C73" s="4">
        <v>45455.0</v>
      </c>
      <c r="D73" s="4" t="str">
        <f t="shared" si="1"/>
        <v>Jun</v>
      </c>
      <c r="E73" s="3">
        <v>7621.0</v>
      </c>
      <c r="F73" s="3" t="s">
        <v>30</v>
      </c>
    </row>
    <row r="74">
      <c r="A74" s="3" t="s">
        <v>155</v>
      </c>
      <c r="B74" s="3" t="s">
        <v>156</v>
      </c>
      <c r="C74" s="4">
        <v>45630.0</v>
      </c>
      <c r="D74" s="4" t="str">
        <f t="shared" si="1"/>
        <v>Dec</v>
      </c>
      <c r="E74" s="3">
        <v>16067.0</v>
      </c>
      <c r="F74" s="3" t="s">
        <v>9</v>
      </c>
    </row>
    <row r="75">
      <c r="A75" s="3" t="s">
        <v>157</v>
      </c>
      <c r="B75" s="3" t="s">
        <v>158</v>
      </c>
      <c r="C75" s="4">
        <v>45390.0</v>
      </c>
      <c r="D75" s="4" t="str">
        <f t="shared" si="1"/>
        <v>Apr</v>
      </c>
      <c r="E75" s="3">
        <v>750.0</v>
      </c>
      <c r="F75" s="3" t="s">
        <v>9</v>
      </c>
    </row>
    <row r="76">
      <c r="A76" s="3" t="s">
        <v>159</v>
      </c>
      <c r="B76" s="3" t="s">
        <v>160</v>
      </c>
      <c r="C76" s="4">
        <v>45419.0</v>
      </c>
      <c r="D76" s="4" t="str">
        <f t="shared" si="1"/>
        <v>May</v>
      </c>
      <c r="E76" s="3">
        <v>14062.0</v>
      </c>
      <c r="F76" s="3" t="s">
        <v>12</v>
      </c>
    </row>
    <row r="77">
      <c r="A77" s="3" t="s">
        <v>161</v>
      </c>
      <c r="B77" s="3" t="s">
        <v>162</v>
      </c>
      <c r="C77" s="4">
        <v>45477.0</v>
      </c>
      <c r="D77" s="4" t="str">
        <f t="shared" si="1"/>
        <v>Jul</v>
      </c>
      <c r="E77" s="3">
        <v>26548.0</v>
      </c>
      <c r="F77" s="3" t="s">
        <v>30</v>
      </c>
    </row>
    <row r="78">
      <c r="A78" s="3" t="s">
        <v>163</v>
      </c>
      <c r="B78" s="3" t="s">
        <v>164</v>
      </c>
      <c r="C78" s="4">
        <v>46028.0</v>
      </c>
      <c r="D78" s="4" t="str">
        <f t="shared" si="1"/>
        <v>Jan</v>
      </c>
      <c r="E78" s="3">
        <v>25896.0</v>
      </c>
      <c r="F78" s="3" t="s">
        <v>30</v>
      </c>
    </row>
    <row r="79">
      <c r="A79" s="3" t="s">
        <v>165</v>
      </c>
      <c r="B79" s="3" t="s">
        <v>166</v>
      </c>
      <c r="C79" s="4">
        <v>45774.0</v>
      </c>
      <c r="D79" s="4" t="str">
        <f t="shared" si="1"/>
        <v>Apr</v>
      </c>
      <c r="E79" s="3">
        <v>17755.0</v>
      </c>
      <c r="F79" s="3" t="s">
        <v>21</v>
      </c>
    </row>
    <row r="80">
      <c r="A80" s="3" t="s">
        <v>167</v>
      </c>
      <c r="B80" s="3" t="s">
        <v>168</v>
      </c>
      <c r="C80" s="4">
        <v>45666.0</v>
      </c>
      <c r="D80" s="4" t="str">
        <f t="shared" si="1"/>
        <v>Jan</v>
      </c>
      <c r="E80" s="3">
        <v>4539.0</v>
      </c>
      <c r="F80" s="3" t="s">
        <v>12</v>
      </c>
    </row>
    <row r="81">
      <c r="A81" s="3" t="s">
        <v>169</v>
      </c>
      <c r="B81" s="3" t="s">
        <v>170</v>
      </c>
      <c r="C81" s="4">
        <v>46038.0</v>
      </c>
      <c r="D81" s="4" t="str">
        <f t="shared" si="1"/>
        <v>Jan</v>
      </c>
      <c r="E81" s="3">
        <v>35984.0</v>
      </c>
      <c r="F81" s="3" t="s">
        <v>21</v>
      </c>
    </row>
    <row r="82">
      <c r="A82" s="3" t="s">
        <v>171</v>
      </c>
      <c r="B82" s="3" t="s">
        <v>172</v>
      </c>
      <c r="C82" s="4">
        <v>45413.0</v>
      </c>
      <c r="D82" s="4" t="str">
        <f t="shared" si="1"/>
        <v>May</v>
      </c>
      <c r="E82" s="3">
        <v>34747.0</v>
      </c>
      <c r="F82" s="3" t="s">
        <v>9</v>
      </c>
    </row>
    <row r="83">
      <c r="A83" s="3" t="s">
        <v>173</v>
      </c>
      <c r="B83" s="3" t="s">
        <v>174</v>
      </c>
      <c r="C83" s="4">
        <v>45603.0</v>
      </c>
      <c r="D83" s="4" t="str">
        <f t="shared" si="1"/>
        <v>Nov</v>
      </c>
      <c r="E83" s="3">
        <v>20085.0</v>
      </c>
      <c r="F83" s="3" t="s">
        <v>12</v>
      </c>
    </row>
    <row r="84">
      <c r="A84" s="3" t="s">
        <v>175</v>
      </c>
      <c r="B84" s="3" t="s">
        <v>176</v>
      </c>
      <c r="C84" s="4">
        <v>45970.0</v>
      </c>
      <c r="D84" s="4" t="str">
        <f t="shared" si="1"/>
        <v>Nov</v>
      </c>
      <c r="E84" s="3">
        <v>37952.0</v>
      </c>
      <c r="F84" s="3" t="s">
        <v>21</v>
      </c>
    </row>
    <row r="85">
      <c r="A85" s="3" t="s">
        <v>177</v>
      </c>
      <c r="B85" s="3" t="s">
        <v>178</v>
      </c>
      <c r="C85" s="4">
        <v>45769.0</v>
      </c>
      <c r="D85" s="4" t="str">
        <f t="shared" si="1"/>
        <v>Apr</v>
      </c>
      <c r="E85" s="3">
        <v>8993.0</v>
      </c>
      <c r="F85" s="3" t="s">
        <v>12</v>
      </c>
    </row>
    <row r="86">
      <c r="A86" s="3" t="s">
        <v>179</v>
      </c>
      <c r="B86" s="3" t="s">
        <v>180</v>
      </c>
      <c r="C86" s="4">
        <v>45467.0</v>
      </c>
      <c r="D86" s="4" t="str">
        <f t="shared" si="1"/>
        <v>Jun</v>
      </c>
      <c r="E86" s="3">
        <v>29033.0</v>
      </c>
      <c r="F86" s="3" t="s">
        <v>21</v>
      </c>
    </row>
    <row r="87">
      <c r="A87" s="3" t="s">
        <v>181</v>
      </c>
      <c r="B87" s="3" t="s">
        <v>182</v>
      </c>
      <c r="C87" s="4">
        <v>45930.0</v>
      </c>
      <c r="D87" s="4" t="str">
        <f t="shared" si="1"/>
        <v>Sep</v>
      </c>
      <c r="E87" s="3">
        <v>18204.0</v>
      </c>
      <c r="F87" s="3" t="s">
        <v>12</v>
      </c>
    </row>
    <row r="88">
      <c r="A88" s="3" t="s">
        <v>183</v>
      </c>
      <c r="B88" s="3" t="s">
        <v>184</v>
      </c>
      <c r="C88" s="4">
        <v>45903.0</v>
      </c>
      <c r="D88" s="4" t="str">
        <f t="shared" si="1"/>
        <v>Sep</v>
      </c>
      <c r="E88" s="3">
        <v>36679.0</v>
      </c>
      <c r="F88" s="3" t="s">
        <v>9</v>
      </c>
    </row>
    <row r="89">
      <c r="A89" s="3" t="s">
        <v>185</v>
      </c>
      <c r="B89" s="3" t="s">
        <v>186</v>
      </c>
      <c r="C89" s="4">
        <v>45385.0</v>
      </c>
      <c r="D89" s="4" t="str">
        <f t="shared" si="1"/>
        <v>Apr</v>
      </c>
      <c r="E89" s="3">
        <v>41332.0</v>
      </c>
      <c r="F89" s="3" t="s">
        <v>12</v>
      </c>
    </row>
    <row r="90">
      <c r="A90" s="3" t="s">
        <v>187</v>
      </c>
      <c r="B90" s="3" t="s">
        <v>188</v>
      </c>
      <c r="C90" s="4">
        <v>45461.0</v>
      </c>
      <c r="D90" s="4" t="str">
        <f t="shared" si="1"/>
        <v>Jun</v>
      </c>
      <c r="E90" s="3">
        <v>37632.0</v>
      </c>
      <c r="F90" s="3" t="s">
        <v>12</v>
      </c>
    </row>
    <row r="91">
      <c r="A91" s="3" t="s">
        <v>189</v>
      </c>
      <c r="B91" s="3" t="s">
        <v>190</v>
      </c>
      <c r="C91" s="4">
        <v>45773.0</v>
      </c>
      <c r="D91" s="4" t="str">
        <f t="shared" si="1"/>
        <v>Apr</v>
      </c>
      <c r="E91" s="3">
        <v>25603.0</v>
      </c>
      <c r="F91" s="3" t="s">
        <v>9</v>
      </c>
    </row>
    <row r="92">
      <c r="A92" s="3" t="s">
        <v>191</v>
      </c>
      <c r="B92" s="3" t="s">
        <v>192</v>
      </c>
      <c r="C92" s="4">
        <v>45531.0</v>
      </c>
      <c r="D92" s="4" t="str">
        <f t="shared" si="1"/>
        <v>Aug</v>
      </c>
      <c r="E92" s="3">
        <v>26909.0</v>
      </c>
      <c r="F92" s="3" t="s">
        <v>9</v>
      </c>
    </row>
    <row r="93">
      <c r="A93" s="3" t="s">
        <v>193</v>
      </c>
      <c r="B93" s="3" t="s">
        <v>194</v>
      </c>
      <c r="C93" s="4">
        <v>45752.0</v>
      </c>
      <c r="D93" s="4" t="str">
        <f t="shared" si="1"/>
        <v>Apr</v>
      </c>
      <c r="E93" s="3">
        <v>45753.0</v>
      </c>
      <c r="F93" s="3" t="s">
        <v>30</v>
      </c>
    </row>
    <row r="94">
      <c r="A94" s="3" t="s">
        <v>195</v>
      </c>
      <c r="B94" s="3" t="s">
        <v>196</v>
      </c>
      <c r="C94" s="4">
        <v>45430.0</v>
      </c>
      <c r="D94" s="4" t="str">
        <f t="shared" si="1"/>
        <v>May</v>
      </c>
      <c r="E94" s="3">
        <v>9307.0</v>
      </c>
      <c r="F94" s="3" t="s">
        <v>30</v>
      </c>
    </row>
    <row r="95">
      <c r="A95" s="3" t="s">
        <v>197</v>
      </c>
      <c r="B95" s="3" t="s">
        <v>198</v>
      </c>
      <c r="C95" s="4">
        <v>45801.0</v>
      </c>
      <c r="D95" s="4" t="str">
        <f t="shared" si="1"/>
        <v>May</v>
      </c>
      <c r="E95" s="3">
        <v>42807.0</v>
      </c>
      <c r="F95" s="3" t="s">
        <v>21</v>
      </c>
    </row>
    <row r="96">
      <c r="A96" s="3" t="s">
        <v>199</v>
      </c>
      <c r="B96" s="3" t="s">
        <v>200</v>
      </c>
      <c r="C96" s="4">
        <v>45698.0</v>
      </c>
      <c r="D96" s="4" t="str">
        <f t="shared" si="1"/>
        <v>Feb</v>
      </c>
      <c r="E96" s="3">
        <v>33713.0</v>
      </c>
      <c r="F96" s="3" t="s">
        <v>12</v>
      </c>
    </row>
    <row r="97">
      <c r="A97" s="3" t="s">
        <v>201</v>
      </c>
      <c r="B97" s="3" t="s">
        <v>202</v>
      </c>
      <c r="C97" s="4">
        <v>45528.0</v>
      </c>
      <c r="D97" s="4" t="str">
        <f t="shared" si="1"/>
        <v>Aug</v>
      </c>
      <c r="E97" s="3">
        <v>4276.0</v>
      </c>
      <c r="F97" s="3" t="s">
        <v>12</v>
      </c>
    </row>
    <row r="98">
      <c r="A98" s="3" t="s">
        <v>203</v>
      </c>
      <c r="B98" s="3" t="s">
        <v>204</v>
      </c>
      <c r="C98" s="4">
        <v>45745.0</v>
      </c>
      <c r="D98" s="4" t="str">
        <f t="shared" si="1"/>
        <v>Mar</v>
      </c>
      <c r="E98" s="3">
        <v>13548.0</v>
      </c>
      <c r="F98" s="3" t="s">
        <v>9</v>
      </c>
    </row>
    <row r="99">
      <c r="A99" s="3" t="s">
        <v>205</v>
      </c>
      <c r="B99" s="3" t="s">
        <v>206</v>
      </c>
      <c r="C99" s="4">
        <v>45504.0</v>
      </c>
      <c r="D99" s="4" t="str">
        <f t="shared" si="1"/>
        <v>Jul</v>
      </c>
      <c r="E99" s="3">
        <v>2502.0</v>
      </c>
      <c r="F99" s="3" t="s">
        <v>9</v>
      </c>
    </row>
    <row r="100">
      <c r="A100" s="3" t="s">
        <v>207</v>
      </c>
      <c r="B100" s="3" t="s">
        <v>208</v>
      </c>
      <c r="C100" s="4">
        <v>45842.0</v>
      </c>
      <c r="D100" s="4" t="str">
        <f t="shared" si="1"/>
        <v>Jul</v>
      </c>
      <c r="E100" s="3">
        <v>36632.0</v>
      </c>
      <c r="F100" s="3" t="s">
        <v>30</v>
      </c>
    </row>
    <row r="101">
      <c r="A101" s="3" t="s">
        <v>209</v>
      </c>
      <c r="B101" s="3" t="s">
        <v>210</v>
      </c>
      <c r="C101" s="4">
        <v>46010.0</v>
      </c>
      <c r="D101" s="4" t="str">
        <f t="shared" si="1"/>
        <v>Dec</v>
      </c>
      <c r="E101" s="3">
        <v>19182.0</v>
      </c>
      <c r="F101" s="3" t="s">
        <v>21</v>
      </c>
    </row>
    <row r="102">
      <c r="A102" s="3" t="s">
        <v>211</v>
      </c>
      <c r="B102" s="3" t="s">
        <v>212</v>
      </c>
      <c r="C102" s="4">
        <v>45930.0</v>
      </c>
      <c r="D102" s="4" t="str">
        <f t="shared" si="1"/>
        <v>Sep</v>
      </c>
      <c r="E102" s="3">
        <v>15006.0</v>
      </c>
      <c r="F102" s="3" t="s">
        <v>21</v>
      </c>
    </row>
    <row r="103">
      <c r="A103" s="3" t="s">
        <v>213</v>
      </c>
      <c r="B103" s="3" t="s">
        <v>214</v>
      </c>
      <c r="C103" s="4">
        <v>46027.0</v>
      </c>
      <c r="D103" s="4" t="str">
        <f t="shared" si="1"/>
        <v>Jan</v>
      </c>
      <c r="E103" s="3">
        <v>34138.0</v>
      </c>
      <c r="F103" s="3" t="s">
        <v>12</v>
      </c>
    </row>
    <row r="104">
      <c r="A104" s="3" t="s">
        <v>215</v>
      </c>
      <c r="B104" s="3" t="s">
        <v>216</v>
      </c>
      <c r="C104" s="4">
        <v>45482.0</v>
      </c>
      <c r="D104" s="4" t="str">
        <f t="shared" si="1"/>
        <v>Jul</v>
      </c>
      <c r="E104" s="3">
        <v>11850.0</v>
      </c>
      <c r="F104" s="3" t="s">
        <v>21</v>
      </c>
    </row>
    <row r="105">
      <c r="A105" s="3" t="s">
        <v>217</v>
      </c>
      <c r="B105" s="3" t="s">
        <v>218</v>
      </c>
      <c r="C105" s="4">
        <v>45966.0</v>
      </c>
      <c r="D105" s="4" t="str">
        <f t="shared" si="1"/>
        <v>Nov</v>
      </c>
      <c r="E105" s="3">
        <v>32369.0</v>
      </c>
      <c r="F105" s="3" t="s">
        <v>9</v>
      </c>
    </row>
    <row r="106">
      <c r="A106" s="3" t="s">
        <v>219</v>
      </c>
      <c r="B106" s="3" t="s">
        <v>220</v>
      </c>
      <c r="C106" s="4">
        <v>45693.0</v>
      </c>
      <c r="D106" s="4" t="str">
        <f t="shared" si="1"/>
        <v>Feb</v>
      </c>
      <c r="E106" s="3">
        <v>17014.0</v>
      </c>
      <c r="F106" s="3" t="s">
        <v>9</v>
      </c>
    </row>
    <row r="107">
      <c r="A107" s="3" t="s">
        <v>221</v>
      </c>
      <c r="B107" s="3" t="s">
        <v>222</v>
      </c>
      <c r="C107" s="4">
        <v>45429.0</v>
      </c>
      <c r="D107" s="4" t="str">
        <f t="shared" si="1"/>
        <v>May</v>
      </c>
      <c r="E107" s="3">
        <v>29935.0</v>
      </c>
      <c r="F107" s="3" t="s">
        <v>30</v>
      </c>
    </row>
    <row r="108">
      <c r="A108" s="3" t="s">
        <v>223</v>
      </c>
      <c r="B108" s="3" t="s">
        <v>224</v>
      </c>
      <c r="C108" s="4">
        <v>46019.0</v>
      </c>
      <c r="D108" s="4" t="str">
        <f t="shared" si="1"/>
        <v>Dec</v>
      </c>
      <c r="E108" s="3">
        <v>32071.0</v>
      </c>
      <c r="F108" s="3" t="s">
        <v>30</v>
      </c>
    </row>
    <row r="109">
      <c r="A109" s="3" t="s">
        <v>225</v>
      </c>
      <c r="B109" s="3" t="s">
        <v>226</v>
      </c>
      <c r="C109" s="4">
        <v>45641.0</v>
      </c>
      <c r="D109" s="4" t="str">
        <f t="shared" si="1"/>
        <v>Dec</v>
      </c>
      <c r="E109" s="3">
        <v>43499.0</v>
      </c>
      <c r="F109" s="3" t="s">
        <v>30</v>
      </c>
    </row>
    <row r="110">
      <c r="A110" s="3" t="s">
        <v>227</v>
      </c>
      <c r="B110" s="3" t="s">
        <v>228</v>
      </c>
      <c r="C110" s="4">
        <v>45939.0</v>
      </c>
      <c r="D110" s="4" t="str">
        <f t="shared" si="1"/>
        <v>Oct</v>
      </c>
      <c r="E110" s="3">
        <v>43788.0</v>
      </c>
      <c r="F110" s="5" t="s">
        <v>229</v>
      </c>
    </row>
    <row r="111">
      <c r="A111" s="3" t="s">
        <v>230</v>
      </c>
      <c r="B111" s="3" t="s">
        <v>231</v>
      </c>
      <c r="C111" s="4">
        <v>45828.0</v>
      </c>
      <c r="D111" s="4" t="str">
        <f t="shared" si="1"/>
        <v>Jun</v>
      </c>
      <c r="E111" s="3">
        <v>9498.0</v>
      </c>
      <c r="F111" s="3" t="s">
        <v>21</v>
      </c>
    </row>
    <row r="112">
      <c r="A112" s="3" t="s">
        <v>232</v>
      </c>
      <c r="B112" s="3" t="s">
        <v>233</v>
      </c>
      <c r="C112" s="4">
        <v>46062.0</v>
      </c>
      <c r="D112" s="4" t="str">
        <f t="shared" si="1"/>
        <v>Feb</v>
      </c>
      <c r="E112" s="3">
        <v>45478.0</v>
      </c>
      <c r="F112" s="3" t="s">
        <v>30</v>
      </c>
    </row>
    <row r="113">
      <c r="A113" s="3" t="s">
        <v>234</v>
      </c>
      <c r="B113" s="3" t="s">
        <v>235</v>
      </c>
      <c r="C113" s="4">
        <v>45618.0</v>
      </c>
      <c r="D113" s="4" t="str">
        <f t="shared" si="1"/>
        <v>Nov</v>
      </c>
      <c r="E113" s="3">
        <v>31353.0</v>
      </c>
      <c r="F113" s="3" t="s">
        <v>21</v>
      </c>
    </row>
    <row r="114">
      <c r="A114" s="3" t="s">
        <v>236</v>
      </c>
      <c r="B114" s="3" t="s">
        <v>237</v>
      </c>
      <c r="C114" s="4">
        <v>46035.0</v>
      </c>
      <c r="D114" s="4" t="str">
        <f t="shared" si="1"/>
        <v>Jan</v>
      </c>
      <c r="E114" s="3">
        <v>43389.0</v>
      </c>
      <c r="F114" s="3" t="s">
        <v>21</v>
      </c>
    </row>
    <row r="115">
      <c r="A115" s="3" t="s">
        <v>238</v>
      </c>
      <c r="B115" s="3" t="s">
        <v>239</v>
      </c>
      <c r="C115" s="4">
        <v>45668.0</v>
      </c>
      <c r="D115" s="4" t="str">
        <f t="shared" si="1"/>
        <v>Jan</v>
      </c>
      <c r="E115" s="3">
        <v>22213.0</v>
      </c>
      <c r="F115" s="3" t="s">
        <v>30</v>
      </c>
    </row>
    <row r="116">
      <c r="A116" s="3" t="s">
        <v>240</v>
      </c>
      <c r="B116" s="3" t="s">
        <v>241</v>
      </c>
      <c r="C116" s="4">
        <v>45953.0</v>
      </c>
      <c r="D116" s="4" t="str">
        <f t="shared" si="1"/>
        <v>Oct</v>
      </c>
      <c r="E116" s="3">
        <v>5167.0</v>
      </c>
      <c r="F116" s="3" t="s">
        <v>12</v>
      </c>
    </row>
    <row r="117">
      <c r="A117" s="3" t="s">
        <v>242</v>
      </c>
      <c r="B117" s="3" t="s">
        <v>243</v>
      </c>
      <c r="C117" s="4">
        <v>46017.0</v>
      </c>
      <c r="D117" s="4" t="str">
        <f t="shared" si="1"/>
        <v>Dec</v>
      </c>
      <c r="E117" s="3">
        <v>35223.0</v>
      </c>
      <c r="F117" s="3" t="s">
        <v>21</v>
      </c>
    </row>
    <row r="118">
      <c r="A118" s="3" t="s">
        <v>244</v>
      </c>
      <c r="B118" s="3" t="s">
        <v>245</v>
      </c>
      <c r="C118" s="4">
        <v>45551.0</v>
      </c>
      <c r="D118" s="4" t="str">
        <f t="shared" si="1"/>
        <v>Sep</v>
      </c>
      <c r="E118" s="3">
        <v>22828.0</v>
      </c>
      <c r="F118" s="3" t="s">
        <v>21</v>
      </c>
    </row>
    <row r="119">
      <c r="A119" s="3" t="s">
        <v>246</v>
      </c>
      <c r="B119" s="3" t="s">
        <v>247</v>
      </c>
      <c r="C119" s="4">
        <v>45497.0</v>
      </c>
      <c r="D119" s="4" t="str">
        <f t="shared" si="1"/>
        <v>Jul</v>
      </c>
      <c r="E119" s="3">
        <v>32454.0</v>
      </c>
      <c r="F119" s="3" t="s">
        <v>30</v>
      </c>
    </row>
    <row r="120">
      <c r="A120" s="3" t="s">
        <v>248</v>
      </c>
      <c r="B120" s="3" t="s">
        <v>249</v>
      </c>
      <c r="C120" s="4">
        <v>45371.0</v>
      </c>
      <c r="D120" s="4" t="str">
        <f t="shared" si="1"/>
        <v>Mar</v>
      </c>
      <c r="E120" s="3">
        <v>30125.0</v>
      </c>
      <c r="F120" s="3" t="s">
        <v>21</v>
      </c>
    </row>
    <row r="121">
      <c r="A121" s="3" t="s">
        <v>250</v>
      </c>
      <c r="B121" s="3" t="s">
        <v>251</v>
      </c>
      <c r="C121" s="4">
        <v>45419.0</v>
      </c>
      <c r="D121" s="4" t="str">
        <f t="shared" si="1"/>
        <v>May</v>
      </c>
      <c r="E121" s="3">
        <v>40770.0</v>
      </c>
      <c r="F121" s="3" t="s">
        <v>9</v>
      </c>
    </row>
    <row r="122">
      <c r="A122" s="3" t="s">
        <v>252</v>
      </c>
      <c r="B122" s="3" t="s">
        <v>253</v>
      </c>
      <c r="C122" s="4">
        <v>45817.0</v>
      </c>
      <c r="D122" s="4" t="str">
        <f t="shared" si="1"/>
        <v>Jun</v>
      </c>
      <c r="E122" s="3">
        <v>805.0</v>
      </c>
      <c r="F122" s="3" t="s">
        <v>30</v>
      </c>
    </row>
    <row r="123">
      <c r="A123" s="3" t="s">
        <v>254</v>
      </c>
      <c r="B123" s="3" t="s">
        <v>255</v>
      </c>
      <c r="C123" s="4">
        <v>45374.0</v>
      </c>
      <c r="D123" s="4" t="str">
        <f t="shared" si="1"/>
        <v>Mar</v>
      </c>
      <c r="E123" s="3">
        <v>35301.0</v>
      </c>
      <c r="F123" s="3" t="s">
        <v>12</v>
      </c>
    </row>
    <row r="124">
      <c r="A124" s="3" t="s">
        <v>256</v>
      </c>
      <c r="B124" s="3" t="s">
        <v>257</v>
      </c>
      <c r="C124" s="4">
        <v>45453.0</v>
      </c>
      <c r="D124" s="4" t="str">
        <f t="shared" si="1"/>
        <v>Jun</v>
      </c>
      <c r="E124" s="3">
        <v>25636.0</v>
      </c>
      <c r="F124" s="3" t="s">
        <v>21</v>
      </c>
    </row>
    <row r="125">
      <c r="A125" s="3" t="s">
        <v>258</v>
      </c>
      <c r="B125" s="3" t="s">
        <v>259</v>
      </c>
      <c r="C125" s="4">
        <v>45396.0</v>
      </c>
      <c r="D125" s="4" t="str">
        <f t="shared" si="1"/>
        <v>Apr</v>
      </c>
      <c r="E125" s="3">
        <v>19559.0</v>
      </c>
      <c r="F125" s="3" t="s">
        <v>30</v>
      </c>
    </row>
    <row r="126">
      <c r="A126" s="3" t="s">
        <v>260</v>
      </c>
      <c r="B126" s="3" t="s">
        <v>261</v>
      </c>
      <c r="C126" s="4">
        <v>46017.0</v>
      </c>
      <c r="D126" s="4" t="str">
        <f t="shared" si="1"/>
        <v>Dec</v>
      </c>
      <c r="E126" s="3">
        <v>13641.0</v>
      </c>
      <c r="F126" s="3" t="s">
        <v>21</v>
      </c>
    </row>
    <row r="127">
      <c r="A127" s="3" t="s">
        <v>262</v>
      </c>
      <c r="B127" s="3" t="s">
        <v>263</v>
      </c>
      <c r="C127" s="4">
        <v>45723.0</v>
      </c>
      <c r="D127" s="4" t="str">
        <f t="shared" si="1"/>
        <v>Mar</v>
      </c>
      <c r="E127" s="3">
        <v>15469.0</v>
      </c>
      <c r="F127" s="3" t="s">
        <v>21</v>
      </c>
    </row>
    <row r="128">
      <c r="A128" s="3" t="s">
        <v>264</v>
      </c>
      <c r="B128" s="3" t="s">
        <v>265</v>
      </c>
      <c r="C128" s="4">
        <v>45392.0</v>
      </c>
      <c r="D128" s="4" t="str">
        <f t="shared" si="1"/>
        <v>Apr</v>
      </c>
      <c r="E128" s="3">
        <v>33571.0</v>
      </c>
      <c r="F128" s="3" t="s">
        <v>12</v>
      </c>
    </row>
    <row r="129">
      <c r="A129" s="3" t="s">
        <v>266</v>
      </c>
      <c r="B129" s="3" t="s">
        <v>267</v>
      </c>
      <c r="C129" s="4">
        <v>46010.0</v>
      </c>
      <c r="D129" s="4" t="str">
        <f t="shared" si="1"/>
        <v>Dec</v>
      </c>
      <c r="E129" s="3">
        <v>35544.0</v>
      </c>
      <c r="F129" s="3" t="s">
        <v>12</v>
      </c>
    </row>
    <row r="130">
      <c r="A130" s="3" t="s">
        <v>268</v>
      </c>
      <c r="B130" s="3" t="s">
        <v>269</v>
      </c>
      <c r="C130" s="4">
        <v>45464.0</v>
      </c>
      <c r="D130" s="4" t="str">
        <f t="shared" si="1"/>
        <v>Jun</v>
      </c>
      <c r="E130" s="3">
        <v>1793.0</v>
      </c>
      <c r="F130" s="3" t="s">
        <v>9</v>
      </c>
    </row>
    <row r="131">
      <c r="A131" s="3" t="s">
        <v>270</v>
      </c>
      <c r="B131" s="3" t="s">
        <v>271</v>
      </c>
      <c r="C131" s="4">
        <v>45735.0</v>
      </c>
      <c r="D131" s="4" t="str">
        <f t="shared" si="1"/>
        <v>Mar</v>
      </c>
      <c r="E131" s="3">
        <v>36366.0</v>
      </c>
      <c r="F131" s="3" t="s">
        <v>21</v>
      </c>
    </row>
    <row r="132">
      <c r="A132" s="3" t="s">
        <v>272</v>
      </c>
      <c r="B132" s="3" t="s">
        <v>273</v>
      </c>
      <c r="C132" s="4">
        <v>46084.0</v>
      </c>
      <c r="D132" s="4" t="str">
        <f t="shared" si="1"/>
        <v>Mar</v>
      </c>
      <c r="E132" s="3">
        <v>41808.0</v>
      </c>
      <c r="F132" s="3" t="s">
        <v>12</v>
      </c>
    </row>
    <row r="133">
      <c r="A133" s="3" t="s">
        <v>274</v>
      </c>
      <c r="B133" s="3" t="s">
        <v>275</v>
      </c>
      <c r="C133" s="4">
        <v>45857.0</v>
      </c>
      <c r="D133" s="4" t="str">
        <f t="shared" si="1"/>
        <v>Jul</v>
      </c>
      <c r="E133" s="3">
        <v>41315.0</v>
      </c>
      <c r="F133" s="3" t="s">
        <v>9</v>
      </c>
    </row>
    <row r="134">
      <c r="A134" s="3" t="s">
        <v>276</v>
      </c>
      <c r="B134" s="3" t="s">
        <v>277</v>
      </c>
      <c r="C134" s="4">
        <v>45472.0</v>
      </c>
      <c r="D134" s="4" t="str">
        <f t="shared" si="1"/>
        <v>Jun</v>
      </c>
      <c r="E134" s="3">
        <v>47605.0</v>
      </c>
      <c r="F134" s="3" t="s">
        <v>12</v>
      </c>
    </row>
    <row r="135">
      <c r="A135" s="3" t="s">
        <v>278</v>
      </c>
      <c r="B135" s="3" t="s">
        <v>279</v>
      </c>
      <c r="C135" s="4">
        <v>45441.0</v>
      </c>
      <c r="D135" s="4" t="str">
        <f t="shared" si="1"/>
        <v>May</v>
      </c>
      <c r="E135" s="3">
        <v>13518.0</v>
      </c>
      <c r="F135" s="3" t="s">
        <v>21</v>
      </c>
    </row>
    <row r="136">
      <c r="A136" s="3" t="s">
        <v>280</v>
      </c>
      <c r="B136" s="3" t="s">
        <v>281</v>
      </c>
      <c r="C136" s="4">
        <v>46072.0</v>
      </c>
      <c r="D136" s="4" t="str">
        <f t="shared" si="1"/>
        <v>Feb</v>
      </c>
      <c r="E136" s="3">
        <v>19856.0</v>
      </c>
      <c r="F136" s="3" t="s">
        <v>9</v>
      </c>
    </row>
    <row r="137">
      <c r="A137" s="3" t="s">
        <v>282</v>
      </c>
      <c r="B137" s="3" t="s">
        <v>283</v>
      </c>
      <c r="C137" s="4">
        <v>45559.0</v>
      </c>
      <c r="D137" s="4" t="str">
        <f t="shared" si="1"/>
        <v>Sep</v>
      </c>
      <c r="E137" s="3">
        <v>32000.0</v>
      </c>
      <c r="F137" s="3" t="s">
        <v>12</v>
      </c>
    </row>
    <row r="138">
      <c r="A138" s="3" t="s">
        <v>284</v>
      </c>
      <c r="B138" s="3" t="s">
        <v>285</v>
      </c>
      <c r="C138" s="4">
        <v>45402.0</v>
      </c>
      <c r="D138" s="4" t="str">
        <f t="shared" si="1"/>
        <v>Apr</v>
      </c>
      <c r="E138" s="3">
        <v>38127.0</v>
      </c>
      <c r="F138" s="3" t="s">
        <v>12</v>
      </c>
    </row>
    <row r="139">
      <c r="A139" s="3" t="s">
        <v>286</v>
      </c>
      <c r="B139" s="3" t="s">
        <v>287</v>
      </c>
      <c r="C139" s="4">
        <v>45841.0</v>
      </c>
      <c r="D139" s="4" t="str">
        <f t="shared" si="1"/>
        <v>Jul</v>
      </c>
      <c r="E139" s="3">
        <v>47919.0</v>
      </c>
      <c r="F139" s="3" t="s">
        <v>21</v>
      </c>
    </row>
    <row r="140">
      <c r="A140" s="3" t="s">
        <v>288</v>
      </c>
      <c r="B140" s="3" t="s">
        <v>289</v>
      </c>
      <c r="C140" s="4">
        <v>45631.0</v>
      </c>
      <c r="D140" s="4" t="str">
        <f t="shared" si="1"/>
        <v>Dec</v>
      </c>
      <c r="E140" s="3">
        <v>30926.0</v>
      </c>
      <c r="F140" s="3" t="s">
        <v>12</v>
      </c>
    </row>
    <row r="141">
      <c r="A141" s="3" t="s">
        <v>290</v>
      </c>
      <c r="B141" s="3" t="s">
        <v>291</v>
      </c>
      <c r="C141" s="4">
        <v>45621.0</v>
      </c>
      <c r="D141" s="4" t="str">
        <f t="shared" si="1"/>
        <v>Nov</v>
      </c>
      <c r="E141" s="3">
        <v>44852.0</v>
      </c>
      <c r="F141" s="3" t="s">
        <v>12</v>
      </c>
    </row>
    <row r="142">
      <c r="A142" s="3" t="s">
        <v>292</v>
      </c>
      <c r="B142" s="3" t="s">
        <v>293</v>
      </c>
      <c r="C142" s="4">
        <v>45358.0</v>
      </c>
      <c r="D142" s="4" t="str">
        <f t="shared" si="1"/>
        <v>Mar</v>
      </c>
      <c r="E142" s="3">
        <v>9569.0</v>
      </c>
      <c r="F142" s="3" t="s">
        <v>30</v>
      </c>
    </row>
    <row r="143">
      <c r="A143" s="3" t="s">
        <v>294</v>
      </c>
      <c r="B143" s="3" t="s">
        <v>295</v>
      </c>
      <c r="C143" s="4">
        <v>45723.0</v>
      </c>
      <c r="D143" s="4" t="str">
        <f t="shared" si="1"/>
        <v>Mar</v>
      </c>
      <c r="E143" s="3">
        <v>12484.0</v>
      </c>
      <c r="F143" s="3" t="s">
        <v>9</v>
      </c>
    </row>
    <row r="144">
      <c r="A144" s="3" t="s">
        <v>296</v>
      </c>
      <c r="B144" s="3" t="s">
        <v>297</v>
      </c>
      <c r="C144" s="4">
        <v>45475.0</v>
      </c>
      <c r="D144" s="4" t="str">
        <f t="shared" si="1"/>
        <v>Jul</v>
      </c>
      <c r="E144" s="3">
        <v>9184.0</v>
      </c>
      <c r="F144" s="3" t="s">
        <v>21</v>
      </c>
    </row>
    <row r="145">
      <c r="A145" s="3" t="s">
        <v>298</v>
      </c>
      <c r="B145" s="3" t="s">
        <v>299</v>
      </c>
      <c r="C145" s="4">
        <v>45772.0</v>
      </c>
      <c r="D145" s="4" t="str">
        <f t="shared" si="1"/>
        <v>Apr</v>
      </c>
      <c r="E145" s="3">
        <v>40563.0</v>
      </c>
      <c r="F145" s="3" t="s">
        <v>12</v>
      </c>
    </row>
    <row r="146">
      <c r="A146" s="3" t="s">
        <v>300</v>
      </c>
      <c r="B146" s="3" t="s">
        <v>301</v>
      </c>
      <c r="C146" s="4">
        <v>46078.0</v>
      </c>
      <c r="D146" s="4" t="str">
        <f t="shared" si="1"/>
        <v>Feb</v>
      </c>
      <c r="E146" s="3">
        <v>9062.0</v>
      </c>
      <c r="F146" s="3" t="s">
        <v>12</v>
      </c>
    </row>
    <row r="147">
      <c r="A147" s="3" t="s">
        <v>302</v>
      </c>
      <c r="B147" s="3" t="s">
        <v>303</v>
      </c>
      <c r="C147" s="4">
        <v>45779.0</v>
      </c>
      <c r="D147" s="4" t="str">
        <f t="shared" si="1"/>
        <v>May</v>
      </c>
      <c r="E147" s="3">
        <v>3512.0</v>
      </c>
      <c r="F147" s="3" t="s">
        <v>30</v>
      </c>
    </row>
    <row r="148">
      <c r="A148" s="3" t="s">
        <v>304</v>
      </c>
      <c r="B148" s="3" t="s">
        <v>305</v>
      </c>
      <c r="C148" s="4">
        <v>45909.0</v>
      </c>
      <c r="D148" s="4" t="str">
        <f t="shared" si="1"/>
        <v>Sep</v>
      </c>
      <c r="E148" s="3">
        <v>46413.0</v>
      </c>
      <c r="F148" s="3" t="s">
        <v>21</v>
      </c>
    </row>
    <row r="149">
      <c r="A149" s="3" t="s">
        <v>306</v>
      </c>
      <c r="B149" s="3" t="s">
        <v>307</v>
      </c>
      <c r="C149" s="4">
        <v>45710.0</v>
      </c>
      <c r="D149" s="4" t="str">
        <f t="shared" si="1"/>
        <v>Feb</v>
      </c>
      <c r="E149" s="3">
        <v>44821.0</v>
      </c>
      <c r="F149" s="3" t="s">
        <v>12</v>
      </c>
    </row>
    <row r="150">
      <c r="A150" s="3" t="s">
        <v>308</v>
      </c>
      <c r="B150" s="3" t="s">
        <v>309</v>
      </c>
      <c r="C150" s="4">
        <v>45577.0</v>
      </c>
      <c r="D150" s="4" t="str">
        <f t="shared" si="1"/>
        <v>Oct</v>
      </c>
      <c r="E150" s="3">
        <v>18729.0</v>
      </c>
      <c r="F150" s="3" t="s">
        <v>9</v>
      </c>
    </row>
    <row r="151">
      <c r="A151" s="3" t="s">
        <v>310</v>
      </c>
      <c r="B151" s="3" t="s">
        <v>311</v>
      </c>
      <c r="C151" s="4">
        <v>45578.0</v>
      </c>
      <c r="D151" s="4" t="str">
        <f t="shared" si="1"/>
        <v>Oct</v>
      </c>
      <c r="E151" s="3">
        <v>30587.0</v>
      </c>
      <c r="F151" s="3" t="s">
        <v>9</v>
      </c>
    </row>
    <row r="152">
      <c r="A152" s="3" t="s">
        <v>312</v>
      </c>
      <c r="B152" s="3" t="s">
        <v>313</v>
      </c>
      <c r="C152" s="4">
        <v>45858.0</v>
      </c>
      <c r="D152" s="4" t="str">
        <f t="shared" si="1"/>
        <v>Jul</v>
      </c>
      <c r="E152" s="3">
        <v>21213.0</v>
      </c>
      <c r="F152" s="3" t="s">
        <v>12</v>
      </c>
    </row>
    <row r="153">
      <c r="A153" s="3" t="s">
        <v>314</v>
      </c>
      <c r="B153" s="3" t="s">
        <v>315</v>
      </c>
      <c r="C153" s="4">
        <v>45730.0</v>
      </c>
      <c r="D153" s="4" t="str">
        <f t="shared" si="1"/>
        <v>Mar</v>
      </c>
      <c r="E153" s="3">
        <v>2848.0</v>
      </c>
      <c r="F153" s="3" t="s">
        <v>12</v>
      </c>
    </row>
    <row r="154">
      <c r="A154" s="3" t="s">
        <v>316</v>
      </c>
      <c r="B154" s="3" t="s">
        <v>317</v>
      </c>
      <c r="C154" s="4">
        <v>45997.0</v>
      </c>
      <c r="D154" s="4" t="str">
        <f t="shared" si="1"/>
        <v>Dec</v>
      </c>
      <c r="E154" s="3">
        <v>42281.0</v>
      </c>
      <c r="F154" s="3" t="s">
        <v>21</v>
      </c>
    </row>
    <row r="155">
      <c r="A155" s="3" t="s">
        <v>318</v>
      </c>
      <c r="B155" s="3" t="s">
        <v>319</v>
      </c>
      <c r="C155" s="4">
        <v>46007.0</v>
      </c>
      <c r="D155" s="4" t="str">
        <f t="shared" si="1"/>
        <v>Dec</v>
      </c>
      <c r="E155" s="3">
        <v>22838.0</v>
      </c>
      <c r="F155" s="3" t="s">
        <v>21</v>
      </c>
    </row>
    <row r="156">
      <c r="A156" s="3" t="s">
        <v>320</v>
      </c>
      <c r="B156" s="3" t="s">
        <v>321</v>
      </c>
      <c r="C156" s="4">
        <v>45859.0</v>
      </c>
      <c r="D156" s="4" t="str">
        <f t="shared" si="1"/>
        <v>Jul</v>
      </c>
      <c r="E156" s="3">
        <v>43568.0</v>
      </c>
      <c r="F156" s="3" t="s">
        <v>12</v>
      </c>
    </row>
    <row r="157">
      <c r="A157" s="3" t="s">
        <v>322</v>
      </c>
      <c r="B157" s="3" t="s">
        <v>323</v>
      </c>
      <c r="C157" s="4">
        <v>46016.0</v>
      </c>
      <c r="D157" s="4" t="str">
        <f t="shared" si="1"/>
        <v>Dec</v>
      </c>
      <c r="E157" s="3">
        <v>643.0</v>
      </c>
      <c r="F157" s="3" t="s">
        <v>30</v>
      </c>
    </row>
    <row r="158">
      <c r="A158" s="3" t="s">
        <v>324</v>
      </c>
      <c r="B158" s="3" t="s">
        <v>325</v>
      </c>
      <c r="C158" s="4">
        <v>45861.0</v>
      </c>
      <c r="D158" s="4" t="str">
        <f t="shared" si="1"/>
        <v>Jul</v>
      </c>
      <c r="E158" s="3">
        <v>46512.0</v>
      </c>
      <c r="F158" s="3" t="s">
        <v>9</v>
      </c>
    </row>
    <row r="159">
      <c r="A159" s="3" t="s">
        <v>326</v>
      </c>
      <c r="B159" s="3" t="s">
        <v>327</v>
      </c>
      <c r="C159" s="4">
        <v>45733.0</v>
      </c>
      <c r="D159" s="4" t="str">
        <f t="shared" si="1"/>
        <v>Mar</v>
      </c>
      <c r="E159" s="3">
        <v>17165.0</v>
      </c>
      <c r="F159" s="3" t="s">
        <v>12</v>
      </c>
    </row>
    <row r="160">
      <c r="A160" s="3" t="s">
        <v>328</v>
      </c>
      <c r="B160" s="3" t="s">
        <v>329</v>
      </c>
      <c r="C160" s="4">
        <v>45688.0</v>
      </c>
      <c r="D160" s="4" t="str">
        <f t="shared" si="1"/>
        <v>Jan</v>
      </c>
      <c r="E160" s="3">
        <v>27662.0</v>
      </c>
      <c r="F160" s="3" t="s">
        <v>12</v>
      </c>
    </row>
    <row r="161">
      <c r="A161" s="3" t="s">
        <v>330</v>
      </c>
      <c r="B161" s="3" t="s">
        <v>331</v>
      </c>
      <c r="C161" s="4">
        <v>45810.0</v>
      </c>
      <c r="D161" s="4" t="str">
        <f t="shared" si="1"/>
        <v>Jun</v>
      </c>
      <c r="E161" s="3">
        <v>43652.0</v>
      </c>
      <c r="F161" s="3" t="s">
        <v>21</v>
      </c>
    </row>
    <row r="162">
      <c r="A162" s="3" t="s">
        <v>332</v>
      </c>
      <c r="B162" s="3" t="s">
        <v>333</v>
      </c>
      <c r="C162" s="4">
        <v>45847.0</v>
      </c>
      <c r="D162" s="4" t="str">
        <f t="shared" si="1"/>
        <v>Jul</v>
      </c>
      <c r="E162" s="3">
        <v>35257.0</v>
      </c>
      <c r="F162" s="3" t="s">
        <v>9</v>
      </c>
    </row>
    <row r="163">
      <c r="A163" s="3" t="s">
        <v>334</v>
      </c>
      <c r="B163" s="3" t="s">
        <v>335</v>
      </c>
      <c r="C163" s="4">
        <v>45536.0</v>
      </c>
      <c r="D163" s="4" t="str">
        <f t="shared" si="1"/>
        <v>Sep</v>
      </c>
      <c r="E163" s="3">
        <v>38416.0</v>
      </c>
      <c r="F163" s="3" t="s">
        <v>12</v>
      </c>
    </row>
    <row r="164">
      <c r="A164" s="3" t="s">
        <v>336</v>
      </c>
      <c r="B164" s="3" t="s">
        <v>337</v>
      </c>
      <c r="C164" s="4">
        <v>45727.0</v>
      </c>
      <c r="D164" s="4" t="str">
        <f t="shared" si="1"/>
        <v>Mar</v>
      </c>
      <c r="E164" s="3">
        <v>30608.0</v>
      </c>
      <c r="F164" s="3" t="s">
        <v>9</v>
      </c>
    </row>
    <row r="165">
      <c r="A165" s="3" t="s">
        <v>338</v>
      </c>
      <c r="B165" s="3" t="s">
        <v>339</v>
      </c>
      <c r="C165" s="4">
        <v>45952.0</v>
      </c>
      <c r="D165" s="4" t="str">
        <f t="shared" si="1"/>
        <v>Oct</v>
      </c>
      <c r="E165" s="3">
        <v>14743.0</v>
      </c>
      <c r="F165" s="3" t="s">
        <v>30</v>
      </c>
    </row>
    <row r="166">
      <c r="A166" s="3" t="s">
        <v>340</v>
      </c>
      <c r="B166" s="3" t="s">
        <v>341</v>
      </c>
      <c r="C166" s="4">
        <v>45711.0</v>
      </c>
      <c r="D166" s="4" t="str">
        <f t="shared" si="1"/>
        <v>Feb</v>
      </c>
      <c r="E166" s="3">
        <v>6344.0</v>
      </c>
      <c r="F166" s="3" t="s">
        <v>30</v>
      </c>
    </row>
    <row r="167">
      <c r="A167" s="3" t="s">
        <v>342</v>
      </c>
      <c r="B167" s="3" t="s">
        <v>343</v>
      </c>
      <c r="C167" s="4">
        <v>45471.0</v>
      </c>
      <c r="D167" s="4" t="str">
        <f t="shared" si="1"/>
        <v>Jun</v>
      </c>
      <c r="E167" s="3">
        <v>37349.0</v>
      </c>
      <c r="F167" s="3" t="s">
        <v>9</v>
      </c>
    </row>
    <row r="168">
      <c r="A168" s="3" t="s">
        <v>344</v>
      </c>
      <c r="B168" s="3" t="s">
        <v>345</v>
      </c>
      <c r="C168" s="4">
        <v>45453.0</v>
      </c>
      <c r="D168" s="4" t="str">
        <f t="shared" si="1"/>
        <v>Jun</v>
      </c>
      <c r="E168" s="3">
        <v>25460.0</v>
      </c>
      <c r="F168" s="3" t="s">
        <v>12</v>
      </c>
    </row>
    <row r="169">
      <c r="A169" s="3" t="s">
        <v>346</v>
      </c>
      <c r="B169" s="3" t="s">
        <v>347</v>
      </c>
      <c r="C169" s="4">
        <v>45584.0</v>
      </c>
      <c r="D169" s="4" t="str">
        <f t="shared" si="1"/>
        <v>Oct</v>
      </c>
      <c r="E169" s="3">
        <v>19283.0</v>
      </c>
      <c r="F169" s="3" t="s">
        <v>12</v>
      </c>
    </row>
    <row r="170">
      <c r="A170" s="3" t="s">
        <v>348</v>
      </c>
      <c r="B170" s="3" t="s">
        <v>349</v>
      </c>
      <c r="C170" s="4">
        <v>45626.0</v>
      </c>
      <c r="D170" s="4" t="str">
        <f t="shared" si="1"/>
        <v>Nov</v>
      </c>
      <c r="E170" s="3">
        <v>49887.0</v>
      </c>
      <c r="F170" s="3" t="s">
        <v>9</v>
      </c>
    </row>
    <row r="171">
      <c r="A171" s="3" t="s">
        <v>350</v>
      </c>
      <c r="B171" s="3" t="s">
        <v>351</v>
      </c>
      <c r="C171" s="4">
        <v>45991.0</v>
      </c>
      <c r="D171" s="4" t="str">
        <f t="shared" si="1"/>
        <v>Nov</v>
      </c>
      <c r="E171" s="3">
        <v>48963.0</v>
      </c>
      <c r="F171" s="3" t="s">
        <v>9</v>
      </c>
    </row>
    <row r="172">
      <c r="A172" s="3" t="s">
        <v>352</v>
      </c>
      <c r="B172" s="3" t="s">
        <v>353</v>
      </c>
      <c r="C172" s="4">
        <v>45873.0</v>
      </c>
      <c r="D172" s="4" t="str">
        <f t="shared" si="1"/>
        <v>Aug</v>
      </c>
      <c r="E172" s="3">
        <v>19350.0</v>
      </c>
      <c r="F172" s="3" t="s">
        <v>9</v>
      </c>
    </row>
    <row r="173">
      <c r="A173" s="3" t="s">
        <v>354</v>
      </c>
      <c r="B173" s="3" t="s">
        <v>355</v>
      </c>
      <c r="C173" s="4">
        <v>45789.0</v>
      </c>
      <c r="D173" s="4" t="str">
        <f t="shared" si="1"/>
        <v>May</v>
      </c>
      <c r="E173" s="3">
        <v>6974.0</v>
      </c>
      <c r="F173" s="3" t="s">
        <v>21</v>
      </c>
    </row>
    <row r="174">
      <c r="A174" s="3" t="s">
        <v>356</v>
      </c>
      <c r="B174" s="3" t="s">
        <v>357</v>
      </c>
      <c r="C174" s="4">
        <v>45796.0</v>
      </c>
      <c r="D174" s="4" t="str">
        <f t="shared" si="1"/>
        <v>May</v>
      </c>
      <c r="E174" s="3">
        <v>42035.0</v>
      </c>
      <c r="F174" s="3" t="s">
        <v>30</v>
      </c>
    </row>
    <row r="175">
      <c r="A175" s="3" t="s">
        <v>358</v>
      </c>
      <c r="B175" s="3" t="s">
        <v>359</v>
      </c>
      <c r="C175" s="4">
        <v>45961.0</v>
      </c>
      <c r="D175" s="4" t="str">
        <f t="shared" si="1"/>
        <v>Oct</v>
      </c>
      <c r="E175" s="3">
        <v>48895.0</v>
      </c>
      <c r="F175" s="3" t="s">
        <v>30</v>
      </c>
    </row>
    <row r="176">
      <c r="A176" s="3" t="s">
        <v>360</v>
      </c>
      <c r="B176" s="3" t="s">
        <v>361</v>
      </c>
      <c r="C176" s="4">
        <v>45539.0</v>
      </c>
      <c r="D176" s="4" t="str">
        <f t="shared" si="1"/>
        <v>Sep</v>
      </c>
      <c r="E176" s="3">
        <v>5380.0</v>
      </c>
      <c r="F176" s="3" t="s">
        <v>12</v>
      </c>
    </row>
    <row r="177">
      <c r="A177" s="3" t="s">
        <v>362</v>
      </c>
      <c r="B177" s="3" t="s">
        <v>363</v>
      </c>
      <c r="C177" s="4">
        <v>45366.0</v>
      </c>
      <c r="D177" s="4" t="str">
        <f t="shared" si="1"/>
        <v>Mar</v>
      </c>
      <c r="E177" s="3">
        <v>18791.0</v>
      </c>
      <c r="F177" s="3" t="s">
        <v>21</v>
      </c>
    </row>
    <row r="178">
      <c r="A178" s="3" t="s">
        <v>364</v>
      </c>
      <c r="B178" s="3" t="s">
        <v>365</v>
      </c>
      <c r="C178" s="4">
        <v>45572.0</v>
      </c>
      <c r="D178" s="4" t="str">
        <f t="shared" si="1"/>
        <v>Oct</v>
      </c>
      <c r="E178" s="3">
        <v>22163.0</v>
      </c>
      <c r="F178" s="3" t="s">
        <v>12</v>
      </c>
    </row>
    <row r="179">
      <c r="A179" s="3" t="s">
        <v>366</v>
      </c>
      <c r="B179" s="3" t="s">
        <v>367</v>
      </c>
      <c r="C179" s="4">
        <v>46013.0</v>
      </c>
      <c r="D179" s="4" t="str">
        <f t="shared" si="1"/>
        <v>Dec</v>
      </c>
      <c r="E179" s="3">
        <v>20236.0</v>
      </c>
      <c r="F179" s="3" t="s">
        <v>30</v>
      </c>
    </row>
    <row r="180">
      <c r="A180" s="3" t="s">
        <v>368</v>
      </c>
      <c r="B180" s="3" t="s">
        <v>369</v>
      </c>
      <c r="C180" s="4">
        <v>46052.0</v>
      </c>
      <c r="D180" s="4" t="str">
        <f t="shared" si="1"/>
        <v>Jan</v>
      </c>
      <c r="E180" s="3">
        <v>34932.0</v>
      </c>
      <c r="F180" s="3" t="s">
        <v>12</v>
      </c>
    </row>
    <row r="181">
      <c r="A181" s="3" t="s">
        <v>370</v>
      </c>
      <c r="B181" s="3" t="s">
        <v>371</v>
      </c>
      <c r="C181" s="4">
        <v>45844.0</v>
      </c>
      <c r="D181" s="4" t="str">
        <f t="shared" si="1"/>
        <v>Jul</v>
      </c>
      <c r="E181" s="3">
        <v>27758.0</v>
      </c>
      <c r="F181" s="3" t="s">
        <v>12</v>
      </c>
    </row>
    <row r="182">
      <c r="A182" s="3" t="s">
        <v>372</v>
      </c>
      <c r="B182" s="3" t="s">
        <v>373</v>
      </c>
      <c r="C182" s="4">
        <v>45551.0</v>
      </c>
      <c r="D182" s="4" t="str">
        <f t="shared" si="1"/>
        <v>Sep</v>
      </c>
      <c r="E182" s="3">
        <v>43972.0</v>
      </c>
      <c r="F182" s="3" t="s">
        <v>30</v>
      </c>
    </row>
    <row r="183">
      <c r="A183" s="3" t="s">
        <v>374</v>
      </c>
      <c r="B183" s="3" t="s">
        <v>375</v>
      </c>
      <c r="C183" s="4">
        <v>46021.0</v>
      </c>
      <c r="D183" s="4" t="str">
        <f t="shared" si="1"/>
        <v>Dec</v>
      </c>
      <c r="E183" s="3">
        <v>25113.0</v>
      </c>
      <c r="F183" s="3" t="s">
        <v>12</v>
      </c>
    </row>
    <row r="184">
      <c r="A184" s="3" t="s">
        <v>376</v>
      </c>
      <c r="B184" s="3" t="s">
        <v>377</v>
      </c>
      <c r="C184" s="4">
        <v>46042.0</v>
      </c>
      <c r="D184" s="4" t="str">
        <f t="shared" si="1"/>
        <v>Jan</v>
      </c>
      <c r="E184" s="3">
        <v>29707.0</v>
      </c>
      <c r="F184" s="3" t="s">
        <v>21</v>
      </c>
    </row>
    <row r="185">
      <c r="A185" s="3" t="s">
        <v>378</v>
      </c>
      <c r="B185" s="3" t="s">
        <v>379</v>
      </c>
      <c r="C185" s="4">
        <v>45394.0</v>
      </c>
      <c r="D185" s="4" t="str">
        <f t="shared" si="1"/>
        <v>Apr</v>
      </c>
      <c r="E185" s="3">
        <v>21532.0</v>
      </c>
      <c r="F185" s="3" t="s">
        <v>9</v>
      </c>
    </row>
    <row r="186">
      <c r="A186" s="3" t="s">
        <v>380</v>
      </c>
      <c r="B186" s="3" t="s">
        <v>381</v>
      </c>
      <c r="C186" s="4">
        <v>45933.0</v>
      </c>
      <c r="D186" s="4" t="str">
        <f t="shared" si="1"/>
        <v>Oct</v>
      </c>
      <c r="E186" s="3">
        <v>19035.0</v>
      </c>
      <c r="F186" s="3" t="s">
        <v>30</v>
      </c>
    </row>
    <row r="187">
      <c r="A187" s="3" t="s">
        <v>382</v>
      </c>
      <c r="B187" s="3" t="s">
        <v>383</v>
      </c>
      <c r="C187" s="4">
        <v>45878.0</v>
      </c>
      <c r="D187" s="4" t="str">
        <f t="shared" si="1"/>
        <v>Aug</v>
      </c>
      <c r="E187" s="3">
        <v>32403.0</v>
      </c>
      <c r="F187" s="3" t="s">
        <v>21</v>
      </c>
    </row>
    <row r="188">
      <c r="A188" s="3" t="s">
        <v>384</v>
      </c>
      <c r="B188" s="3" t="s">
        <v>385</v>
      </c>
      <c r="C188" s="4">
        <v>45862.0</v>
      </c>
      <c r="D188" s="4" t="str">
        <f t="shared" si="1"/>
        <v>Jul</v>
      </c>
      <c r="E188" s="3">
        <v>6788.0</v>
      </c>
      <c r="F188" s="3" t="s">
        <v>12</v>
      </c>
    </row>
    <row r="189">
      <c r="A189" s="3" t="s">
        <v>386</v>
      </c>
      <c r="B189" s="3" t="s">
        <v>387</v>
      </c>
      <c r="C189" s="4">
        <v>45382.0</v>
      </c>
      <c r="D189" s="4" t="str">
        <f t="shared" si="1"/>
        <v>Mar</v>
      </c>
      <c r="E189" s="3">
        <v>44431.0</v>
      </c>
      <c r="F189" s="3" t="s">
        <v>9</v>
      </c>
    </row>
    <row r="190">
      <c r="A190" s="3" t="s">
        <v>388</v>
      </c>
      <c r="B190" s="3" t="s">
        <v>389</v>
      </c>
      <c r="C190" s="4">
        <v>45801.0</v>
      </c>
      <c r="D190" s="4" t="str">
        <f t="shared" si="1"/>
        <v>May</v>
      </c>
      <c r="E190" s="3">
        <v>5226.0</v>
      </c>
      <c r="F190" s="3" t="s">
        <v>12</v>
      </c>
    </row>
    <row r="191">
      <c r="A191" s="3" t="s">
        <v>390</v>
      </c>
      <c r="B191" s="3" t="s">
        <v>391</v>
      </c>
      <c r="C191" s="4">
        <v>45652.0</v>
      </c>
      <c r="D191" s="4" t="str">
        <f t="shared" si="1"/>
        <v>Dec</v>
      </c>
      <c r="E191" s="3">
        <v>6235.0</v>
      </c>
      <c r="F191" s="3" t="s">
        <v>30</v>
      </c>
    </row>
    <row r="192">
      <c r="A192" s="3" t="s">
        <v>392</v>
      </c>
      <c r="B192" s="3" t="s">
        <v>393</v>
      </c>
      <c r="C192" s="4">
        <v>45447.0</v>
      </c>
      <c r="D192" s="4" t="str">
        <f t="shared" si="1"/>
        <v>Jun</v>
      </c>
      <c r="E192" s="3">
        <v>8396.0</v>
      </c>
      <c r="F192" s="3" t="s">
        <v>9</v>
      </c>
    </row>
    <row r="193">
      <c r="A193" s="3" t="s">
        <v>394</v>
      </c>
      <c r="B193" s="3" t="s">
        <v>395</v>
      </c>
      <c r="C193" s="4">
        <v>45659.0</v>
      </c>
      <c r="D193" s="4" t="str">
        <f t="shared" si="1"/>
        <v>Jan</v>
      </c>
      <c r="E193" s="3">
        <v>26026.0</v>
      </c>
      <c r="F193" s="3" t="s">
        <v>12</v>
      </c>
    </row>
    <row r="194">
      <c r="A194" s="3" t="s">
        <v>396</v>
      </c>
      <c r="B194" s="3" t="s">
        <v>397</v>
      </c>
      <c r="C194" s="4">
        <v>45979.0</v>
      </c>
      <c r="D194" s="4" t="str">
        <f t="shared" si="1"/>
        <v>Nov</v>
      </c>
      <c r="E194" s="3">
        <v>49386.0</v>
      </c>
      <c r="F194" s="3" t="s">
        <v>12</v>
      </c>
    </row>
    <row r="195">
      <c r="A195" s="3" t="s">
        <v>398</v>
      </c>
      <c r="B195" s="3" t="s">
        <v>399</v>
      </c>
      <c r="C195" s="4">
        <v>45717.0</v>
      </c>
      <c r="D195" s="4" t="str">
        <f t="shared" si="1"/>
        <v>Mar</v>
      </c>
      <c r="E195" s="3">
        <v>43801.0</v>
      </c>
      <c r="F195" s="3" t="s">
        <v>21</v>
      </c>
    </row>
    <row r="196">
      <c r="A196" s="3" t="s">
        <v>400</v>
      </c>
      <c r="B196" s="3" t="s">
        <v>401</v>
      </c>
      <c r="C196" s="4">
        <v>45790.0</v>
      </c>
      <c r="D196" s="4" t="str">
        <f t="shared" si="1"/>
        <v>May</v>
      </c>
      <c r="E196" s="3">
        <v>7663.0</v>
      </c>
      <c r="F196" s="3" t="s">
        <v>30</v>
      </c>
    </row>
    <row r="197">
      <c r="A197" s="3" t="s">
        <v>402</v>
      </c>
      <c r="B197" s="3" t="s">
        <v>403</v>
      </c>
      <c r="C197" s="4">
        <v>45360.0</v>
      </c>
      <c r="D197" s="4" t="str">
        <f t="shared" si="1"/>
        <v>Mar</v>
      </c>
      <c r="E197" s="3">
        <v>36877.0</v>
      </c>
      <c r="F197" s="3" t="s">
        <v>12</v>
      </c>
    </row>
    <row r="198">
      <c r="A198" s="3" t="s">
        <v>404</v>
      </c>
      <c r="B198" s="3" t="s">
        <v>405</v>
      </c>
      <c r="C198" s="4">
        <v>45932.0</v>
      </c>
      <c r="D198" s="4" t="str">
        <f t="shared" si="1"/>
        <v>Oct</v>
      </c>
      <c r="E198" s="3">
        <v>35702.0</v>
      </c>
      <c r="F198" s="3" t="s">
        <v>30</v>
      </c>
    </row>
    <row r="199">
      <c r="A199" s="3" t="s">
        <v>406</v>
      </c>
      <c r="B199" s="3" t="s">
        <v>407</v>
      </c>
      <c r="C199" s="4">
        <v>45663.0</v>
      </c>
      <c r="D199" s="4" t="str">
        <f t="shared" si="1"/>
        <v>Jan</v>
      </c>
      <c r="E199" s="3">
        <v>22333.0</v>
      </c>
      <c r="F199" s="3" t="s">
        <v>21</v>
      </c>
    </row>
    <row r="200">
      <c r="A200" s="3" t="s">
        <v>408</v>
      </c>
      <c r="B200" s="3" t="s">
        <v>409</v>
      </c>
      <c r="C200" s="4">
        <v>45584.0</v>
      </c>
      <c r="D200" s="4" t="str">
        <f t="shared" si="1"/>
        <v>Oct</v>
      </c>
      <c r="E200" s="3">
        <v>17063.0</v>
      </c>
      <c r="F200" s="3" t="s">
        <v>12</v>
      </c>
    </row>
    <row r="201">
      <c r="A201" s="3" t="s">
        <v>410</v>
      </c>
      <c r="B201" s="3" t="s">
        <v>411</v>
      </c>
      <c r="C201" s="4">
        <v>45897.0</v>
      </c>
      <c r="D201" s="4" t="str">
        <f t="shared" si="1"/>
        <v>Aug</v>
      </c>
      <c r="E201" s="3">
        <v>42749.0</v>
      </c>
      <c r="F201" s="3" t="s">
        <v>12</v>
      </c>
    </row>
    <row r="202">
      <c r="A202" s="3" t="s">
        <v>412</v>
      </c>
      <c r="B202" s="3" t="s">
        <v>413</v>
      </c>
      <c r="C202" s="4">
        <v>45423.0</v>
      </c>
      <c r="D202" s="4" t="str">
        <f t="shared" si="1"/>
        <v>May</v>
      </c>
      <c r="E202" s="3">
        <v>48052.0</v>
      </c>
      <c r="F202" s="3" t="s">
        <v>30</v>
      </c>
    </row>
    <row r="203">
      <c r="A203" s="3" t="s">
        <v>414</v>
      </c>
      <c r="B203" s="3" t="s">
        <v>415</v>
      </c>
      <c r="C203" s="4">
        <v>46073.0</v>
      </c>
      <c r="D203" s="4" t="str">
        <f t="shared" si="1"/>
        <v>Feb</v>
      </c>
      <c r="E203" s="3">
        <v>15870.0</v>
      </c>
      <c r="F203" s="3" t="s">
        <v>12</v>
      </c>
    </row>
    <row r="204">
      <c r="A204" s="3" t="s">
        <v>416</v>
      </c>
      <c r="B204" s="3" t="s">
        <v>417</v>
      </c>
      <c r="C204" s="4">
        <v>45554.0</v>
      </c>
      <c r="D204" s="4" t="str">
        <f t="shared" si="1"/>
        <v>Sep</v>
      </c>
      <c r="E204" s="3">
        <v>32341.0</v>
      </c>
      <c r="F204" s="3" t="s">
        <v>30</v>
      </c>
    </row>
    <row r="205">
      <c r="A205" s="3" t="s">
        <v>418</v>
      </c>
      <c r="B205" s="3" t="s">
        <v>419</v>
      </c>
      <c r="C205" s="4">
        <v>45920.0</v>
      </c>
      <c r="D205" s="4" t="str">
        <f t="shared" si="1"/>
        <v>Sep</v>
      </c>
      <c r="E205" s="3">
        <v>37564.0</v>
      </c>
      <c r="F205" s="3" t="s">
        <v>9</v>
      </c>
    </row>
    <row r="206">
      <c r="A206" s="3" t="s">
        <v>420</v>
      </c>
      <c r="B206" s="3" t="s">
        <v>421</v>
      </c>
      <c r="C206" s="4">
        <v>45779.0</v>
      </c>
      <c r="D206" s="4" t="str">
        <f t="shared" si="1"/>
        <v>May</v>
      </c>
      <c r="E206" s="3">
        <v>20519.0</v>
      </c>
      <c r="F206" s="3" t="s">
        <v>21</v>
      </c>
    </row>
    <row r="207">
      <c r="A207" s="3" t="s">
        <v>422</v>
      </c>
      <c r="B207" s="3" t="s">
        <v>423</v>
      </c>
      <c r="C207" s="4">
        <v>45893.0</v>
      </c>
      <c r="D207" s="4" t="str">
        <f t="shared" si="1"/>
        <v>Aug</v>
      </c>
      <c r="E207" s="3">
        <v>17751.0</v>
      </c>
      <c r="F207" s="3" t="s">
        <v>12</v>
      </c>
    </row>
    <row r="208">
      <c r="A208" s="3" t="s">
        <v>424</v>
      </c>
      <c r="B208" s="3" t="s">
        <v>425</v>
      </c>
      <c r="C208" s="4">
        <v>45416.0</v>
      </c>
      <c r="D208" s="4" t="str">
        <f t="shared" si="1"/>
        <v>May</v>
      </c>
      <c r="E208" s="3">
        <v>33738.0</v>
      </c>
      <c r="F208" s="3" t="s">
        <v>9</v>
      </c>
    </row>
    <row r="209">
      <c r="A209" s="3" t="s">
        <v>426</v>
      </c>
      <c r="B209" s="3" t="s">
        <v>427</v>
      </c>
      <c r="C209" s="4">
        <v>45940.0</v>
      </c>
      <c r="D209" s="4" t="str">
        <f t="shared" si="1"/>
        <v>Oct</v>
      </c>
      <c r="E209" s="3">
        <v>2902.0</v>
      </c>
      <c r="F209" s="3" t="s">
        <v>9</v>
      </c>
    </row>
    <row r="210">
      <c r="A210" s="3" t="s">
        <v>428</v>
      </c>
      <c r="B210" s="3" t="s">
        <v>429</v>
      </c>
      <c r="C210" s="4">
        <v>45506.0</v>
      </c>
      <c r="D210" s="4" t="str">
        <f t="shared" si="1"/>
        <v>Aug</v>
      </c>
      <c r="E210" s="3">
        <v>26222.0</v>
      </c>
      <c r="F210" s="3" t="s">
        <v>30</v>
      </c>
    </row>
    <row r="211">
      <c r="A211" s="3" t="s">
        <v>430</v>
      </c>
      <c r="B211" s="3" t="s">
        <v>431</v>
      </c>
      <c r="C211" s="4">
        <v>45845.0</v>
      </c>
      <c r="D211" s="4" t="str">
        <f t="shared" si="1"/>
        <v>Jul</v>
      </c>
      <c r="E211" s="3">
        <v>33950.0</v>
      </c>
      <c r="F211" s="3" t="s">
        <v>12</v>
      </c>
    </row>
    <row r="212">
      <c r="A212" s="3" t="s">
        <v>432</v>
      </c>
      <c r="B212" s="3" t="s">
        <v>433</v>
      </c>
      <c r="C212" s="4">
        <v>45623.0</v>
      </c>
      <c r="D212" s="4" t="str">
        <f t="shared" si="1"/>
        <v>Nov</v>
      </c>
      <c r="E212" s="3">
        <v>45337.0</v>
      </c>
      <c r="F212" s="3" t="s">
        <v>21</v>
      </c>
    </row>
    <row r="213">
      <c r="A213" s="3" t="s">
        <v>434</v>
      </c>
      <c r="B213" s="3" t="s">
        <v>435</v>
      </c>
      <c r="C213" s="4">
        <v>45474.0</v>
      </c>
      <c r="D213" s="4" t="str">
        <f t="shared" si="1"/>
        <v>Jul</v>
      </c>
      <c r="E213" s="3">
        <v>26167.0</v>
      </c>
      <c r="F213" s="3" t="s">
        <v>9</v>
      </c>
    </row>
    <row r="214">
      <c r="A214" s="3" t="s">
        <v>436</v>
      </c>
      <c r="B214" s="3" t="s">
        <v>437</v>
      </c>
      <c r="C214" s="4">
        <v>45423.0</v>
      </c>
      <c r="D214" s="4" t="str">
        <f t="shared" si="1"/>
        <v>May</v>
      </c>
      <c r="E214" s="3">
        <v>24711.0</v>
      </c>
      <c r="F214" s="3" t="s">
        <v>21</v>
      </c>
    </row>
    <row r="215">
      <c r="A215" s="3" t="s">
        <v>438</v>
      </c>
      <c r="B215" s="3" t="s">
        <v>439</v>
      </c>
      <c r="C215" s="4">
        <v>45688.0</v>
      </c>
      <c r="D215" s="4" t="str">
        <f t="shared" si="1"/>
        <v>Jan</v>
      </c>
      <c r="E215" s="3">
        <v>25928.0</v>
      </c>
      <c r="F215" s="3" t="s">
        <v>30</v>
      </c>
    </row>
    <row r="216">
      <c r="A216" s="3" t="s">
        <v>440</v>
      </c>
      <c r="B216" s="3" t="s">
        <v>441</v>
      </c>
      <c r="C216" s="4">
        <v>45640.0</v>
      </c>
      <c r="D216" s="4" t="str">
        <f t="shared" si="1"/>
        <v>Dec</v>
      </c>
      <c r="E216" s="3">
        <v>36174.0</v>
      </c>
      <c r="F216" s="3" t="s">
        <v>9</v>
      </c>
    </row>
    <row r="217">
      <c r="A217" s="3" t="s">
        <v>442</v>
      </c>
      <c r="B217" s="3" t="s">
        <v>443</v>
      </c>
      <c r="C217" s="4">
        <v>45972.0</v>
      </c>
      <c r="D217" s="4" t="str">
        <f t="shared" si="1"/>
        <v>Nov</v>
      </c>
      <c r="E217" s="3">
        <v>5601.0</v>
      </c>
      <c r="F217" s="3" t="s">
        <v>21</v>
      </c>
    </row>
    <row r="218">
      <c r="A218" s="3" t="s">
        <v>444</v>
      </c>
      <c r="B218" s="3" t="s">
        <v>445</v>
      </c>
      <c r="C218" s="4">
        <v>45762.0</v>
      </c>
      <c r="D218" s="4" t="str">
        <f t="shared" si="1"/>
        <v>Apr</v>
      </c>
      <c r="E218" s="3">
        <v>23112.0</v>
      </c>
      <c r="F218" s="3" t="s">
        <v>12</v>
      </c>
    </row>
    <row r="219">
      <c r="A219" s="3" t="s">
        <v>446</v>
      </c>
      <c r="B219" s="3" t="s">
        <v>447</v>
      </c>
      <c r="C219" s="4">
        <v>45491.0</v>
      </c>
      <c r="D219" s="4" t="str">
        <f t="shared" si="1"/>
        <v>Jul</v>
      </c>
      <c r="E219" s="3">
        <v>11353.0</v>
      </c>
      <c r="F219" s="3" t="s">
        <v>30</v>
      </c>
    </row>
    <row r="220">
      <c r="A220" s="3" t="s">
        <v>448</v>
      </c>
      <c r="B220" s="3" t="s">
        <v>449</v>
      </c>
      <c r="C220" s="4">
        <v>45500.0</v>
      </c>
      <c r="D220" s="4" t="str">
        <f t="shared" si="1"/>
        <v>Jul</v>
      </c>
      <c r="E220" s="3">
        <v>10812.0</v>
      </c>
      <c r="F220" s="3" t="s">
        <v>12</v>
      </c>
    </row>
    <row r="221">
      <c r="A221" s="3" t="s">
        <v>450</v>
      </c>
      <c r="B221" s="3" t="s">
        <v>451</v>
      </c>
      <c r="C221" s="4">
        <v>45582.0</v>
      </c>
      <c r="D221" s="4" t="str">
        <f t="shared" si="1"/>
        <v>Oct</v>
      </c>
      <c r="E221" s="3">
        <v>22141.0</v>
      </c>
      <c r="F221" s="3" t="s">
        <v>9</v>
      </c>
    </row>
    <row r="222">
      <c r="A222" s="3" t="s">
        <v>452</v>
      </c>
      <c r="B222" s="3" t="s">
        <v>453</v>
      </c>
      <c r="C222" s="4">
        <v>45588.0</v>
      </c>
      <c r="D222" s="4" t="str">
        <f t="shared" si="1"/>
        <v>Oct</v>
      </c>
      <c r="E222" s="3">
        <v>11067.0</v>
      </c>
      <c r="F222" s="3" t="s">
        <v>12</v>
      </c>
    </row>
    <row r="223">
      <c r="A223" s="3" t="s">
        <v>454</v>
      </c>
      <c r="B223" s="3" t="s">
        <v>455</v>
      </c>
      <c r="C223" s="4">
        <v>45354.0</v>
      </c>
      <c r="D223" s="4" t="str">
        <f t="shared" si="1"/>
        <v>Mar</v>
      </c>
      <c r="E223" s="3">
        <v>38084.0</v>
      </c>
      <c r="F223" s="3" t="s">
        <v>12</v>
      </c>
    </row>
    <row r="224">
      <c r="A224" s="3" t="s">
        <v>456</v>
      </c>
      <c r="B224" s="3" t="s">
        <v>457</v>
      </c>
      <c r="C224" s="4">
        <v>45899.0</v>
      </c>
      <c r="D224" s="4" t="str">
        <f t="shared" si="1"/>
        <v>Aug</v>
      </c>
      <c r="E224" s="3">
        <v>4164.0</v>
      </c>
      <c r="F224" s="3" t="s">
        <v>9</v>
      </c>
    </row>
    <row r="225">
      <c r="A225" s="3" t="s">
        <v>458</v>
      </c>
      <c r="B225" s="3" t="s">
        <v>459</v>
      </c>
      <c r="C225" s="4">
        <v>46032.0</v>
      </c>
      <c r="D225" s="4" t="str">
        <f t="shared" si="1"/>
        <v>Jan</v>
      </c>
      <c r="E225" s="3">
        <v>6119.0</v>
      </c>
      <c r="F225" s="3" t="s">
        <v>9</v>
      </c>
    </row>
    <row r="226">
      <c r="A226" s="3" t="s">
        <v>460</v>
      </c>
      <c r="B226" s="3" t="s">
        <v>461</v>
      </c>
      <c r="C226" s="4">
        <v>45525.0</v>
      </c>
      <c r="D226" s="4" t="str">
        <f t="shared" si="1"/>
        <v>Aug</v>
      </c>
      <c r="E226" s="3">
        <v>12419.0</v>
      </c>
      <c r="F226" s="3" t="s">
        <v>30</v>
      </c>
    </row>
    <row r="227">
      <c r="A227" s="3" t="s">
        <v>462</v>
      </c>
      <c r="B227" s="3" t="s">
        <v>463</v>
      </c>
      <c r="C227" s="4">
        <v>46023.0</v>
      </c>
      <c r="D227" s="4" t="str">
        <f t="shared" si="1"/>
        <v>Jan</v>
      </c>
      <c r="E227" s="3">
        <v>30218.0</v>
      </c>
      <c r="F227" s="3" t="s">
        <v>21</v>
      </c>
    </row>
    <row r="228">
      <c r="A228" s="3" t="s">
        <v>464</v>
      </c>
      <c r="B228" s="3" t="s">
        <v>465</v>
      </c>
      <c r="C228" s="4">
        <v>45729.0</v>
      </c>
      <c r="D228" s="4" t="str">
        <f t="shared" si="1"/>
        <v>Mar</v>
      </c>
      <c r="E228" s="3">
        <v>7615.0</v>
      </c>
      <c r="F228" s="3" t="s">
        <v>9</v>
      </c>
    </row>
    <row r="229">
      <c r="A229" s="3" t="s">
        <v>466</v>
      </c>
      <c r="B229" s="3" t="s">
        <v>467</v>
      </c>
      <c r="C229" s="4">
        <v>45539.0</v>
      </c>
      <c r="D229" s="4" t="str">
        <f t="shared" si="1"/>
        <v>Sep</v>
      </c>
      <c r="E229" s="3">
        <v>6811.0</v>
      </c>
      <c r="F229" s="3" t="s">
        <v>12</v>
      </c>
    </row>
    <row r="230">
      <c r="A230" s="3" t="s">
        <v>468</v>
      </c>
      <c r="B230" s="3" t="s">
        <v>469</v>
      </c>
      <c r="C230" s="4">
        <v>45921.0</v>
      </c>
      <c r="D230" s="4" t="str">
        <f t="shared" si="1"/>
        <v>Sep</v>
      </c>
      <c r="E230" s="3">
        <v>49808.0</v>
      </c>
      <c r="F230" s="3" t="s">
        <v>21</v>
      </c>
    </row>
    <row r="231">
      <c r="A231" s="3" t="s">
        <v>470</v>
      </c>
      <c r="B231" s="3" t="s">
        <v>471</v>
      </c>
      <c r="C231" s="4">
        <v>46064.0</v>
      </c>
      <c r="D231" s="4" t="str">
        <f t="shared" si="1"/>
        <v>Feb</v>
      </c>
      <c r="E231" s="3">
        <v>28778.0</v>
      </c>
      <c r="F231" s="3" t="s">
        <v>12</v>
      </c>
    </row>
    <row r="232">
      <c r="A232" s="3" t="s">
        <v>472</v>
      </c>
      <c r="B232" s="3" t="s">
        <v>473</v>
      </c>
      <c r="C232" s="4">
        <v>45883.0</v>
      </c>
      <c r="D232" s="4" t="str">
        <f t="shared" si="1"/>
        <v>Aug</v>
      </c>
      <c r="E232" s="3">
        <v>9156.0</v>
      </c>
      <c r="F232" s="3" t="s">
        <v>30</v>
      </c>
    </row>
    <row r="233">
      <c r="A233" s="3" t="s">
        <v>474</v>
      </c>
      <c r="B233" s="3" t="s">
        <v>475</v>
      </c>
      <c r="C233" s="4">
        <v>46076.0</v>
      </c>
      <c r="D233" s="4" t="str">
        <f t="shared" si="1"/>
        <v>Feb</v>
      </c>
      <c r="E233" s="3">
        <v>6903.0</v>
      </c>
      <c r="F233" s="3" t="s">
        <v>9</v>
      </c>
    </row>
    <row r="234">
      <c r="A234" s="3" t="s">
        <v>476</v>
      </c>
      <c r="B234" s="3" t="s">
        <v>477</v>
      </c>
      <c r="C234" s="4">
        <v>45574.0</v>
      </c>
      <c r="D234" s="4" t="str">
        <f t="shared" si="1"/>
        <v>Oct</v>
      </c>
      <c r="E234" s="3">
        <v>19064.0</v>
      </c>
      <c r="F234" s="3" t="s">
        <v>9</v>
      </c>
    </row>
    <row r="235">
      <c r="A235" s="3" t="s">
        <v>478</v>
      </c>
      <c r="B235" s="3" t="s">
        <v>479</v>
      </c>
      <c r="C235" s="4">
        <v>45495.0</v>
      </c>
      <c r="D235" s="4" t="str">
        <f t="shared" si="1"/>
        <v>Jul</v>
      </c>
      <c r="E235" s="3">
        <v>46974.0</v>
      </c>
      <c r="F235" s="3" t="s">
        <v>12</v>
      </c>
    </row>
    <row r="236">
      <c r="A236" s="3" t="s">
        <v>480</v>
      </c>
      <c r="B236" s="3" t="s">
        <v>481</v>
      </c>
      <c r="C236" s="4">
        <v>45344.0</v>
      </c>
      <c r="D236" s="4" t="str">
        <f t="shared" si="1"/>
        <v>Feb</v>
      </c>
      <c r="E236" s="3">
        <v>43396.0</v>
      </c>
      <c r="F236" s="3" t="s">
        <v>9</v>
      </c>
    </row>
    <row r="237">
      <c r="A237" s="3" t="s">
        <v>482</v>
      </c>
      <c r="B237" s="3" t="s">
        <v>483</v>
      </c>
      <c r="C237" s="4">
        <v>45427.0</v>
      </c>
      <c r="D237" s="4" t="str">
        <f t="shared" si="1"/>
        <v>May</v>
      </c>
      <c r="E237" s="3">
        <v>28423.0</v>
      </c>
      <c r="F237" s="3" t="s">
        <v>30</v>
      </c>
    </row>
    <row r="238">
      <c r="A238" s="3" t="s">
        <v>484</v>
      </c>
      <c r="B238" s="3" t="s">
        <v>485</v>
      </c>
      <c r="C238" s="4">
        <v>45882.0</v>
      </c>
      <c r="D238" s="4" t="str">
        <f t="shared" si="1"/>
        <v>Aug</v>
      </c>
      <c r="E238" s="3">
        <v>37506.0</v>
      </c>
      <c r="F238" s="3" t="s">
        <v>9</v>
      </c>
    </row>
    <row r="239">
      <c r="A239" s="3" t="s">
        <v>486</v>
      </c>
      <c r="B239" s="3" t="s">
        <v>487</v>
      </c>
      <c r="C239" s="4">
        <v>45516.0</v>
      </c>
      <c r="D239" s="4" t="str">
        <f t="shared" si="1"/>
        <v>Aug</v>
      </c>
      <c r="E239" s="3">
        <v>37140.0</v>
      </c>
      <c r="F239" s="3" t="s">
        <v>30</v>
      </c>
    </row>
    <row r="240">
      <c r="A240" s="3" t="s">
        <v>488</v>
      </c>
      <c r="B240" s="3" t="s">
        <v>489</v>
      </c>
      <c r="C240" s="4">
        <v>45741.0</v>
      </c>
      <c r="D240" s="4" t="str">
        <f t="shared" si="1"/>
        <v>Mar</v>
      </c>
      <c r="E240" s="3">
        <v>26591.0</v>
      </c>
      <c r="F240" s="3" t="s">
        <v>12</v>
      </c>
    </row>
    <row r="241">
      <c r="A241" s="3" t="s">
        <v>490</v>
      </c>
      <c r="B241" s="3" t="s">
        <v>491</v>
      </c>
      <c r="C241" s="4">
        <v>45584.0</v>
      </c>
      <c r="D241" s="4" t="str">
        <f t="shared" si="1"/>
        <v>Oct</v>
      </c>
      <c r="E241" s="3">
        <v>16686.0</v>
      </c>
      <c r="F241" s="3" t="s">
        <v>9</v>
      </c>
    </row>
    <row r="242">
      <c r="A242" s="3" t="s">
        <v>492</v>
      </c>
      <c r="B242" s="3" t="s">
        <v>493</v>
      </c>
      <c r="C242" s="4">
        <v>45738.0</v>
      </c>
      <c r="D242" s="4" t="str">
        <f t="shared" si="1"/>
        <v>Mar</v>
      </c>
      <c r="E242" s="3">
        <v>40740.0</v>
      </c>
      <c r="F242" s="3" t="s">
        <v>12</v>
      </c>
    </row>
    <row r="243">
      <c r="A243" s="3" t="s">
        <v>494</v>
      </c>
      <c r="B243" s="3" t="s">
        <v>495</v>
      </c>
      <c r="C243" s="4">
        <v>45469.0</v>
      </c>
      <c r="D243" s="4" t="str">
        <f t="shared" si="1"/>
        <v>Jun</v>
      </c>
      <c r="E243" s="3">
        <v>39837.0</v>
      </c>
      <c r="F243" s="3" t="s">
        <v>30</v>
      </c>
    </row>
    <row r="244">
      <c r="A244" s="3" t="s">
        <v>496</v>
      </c>
      <c r="B244" s="3" t="s">
        <v>497</v>
      </c>
      <c r="C244" s="4">
        <v>45705.0</v>
      </c>
      <c r="D244" s="4" t="str">
        <f t="shared" si="1"/>
        <v>Feb</v>
      </c>
      <c r="E244" s="3">
        <v>40413.0</v>
      </c>
      <c r="F244" s="3" t="s">
        <v>9</v>
      </c>
    </row>
    <row r="245">
      <c r="A245" s="3" t="s">
        <v>498</v>
      </c>
      <c r="B245" s="3" t="s">
        <v>499</v>
      </c>
      <c r="C245" s="4">
        <v>46056.0</v>
      </c>
      <c r="D245" s="4" t="str">
        <f t="shared" si="1"/>
        <v>Feb</v>
      </c>
      <c r="E245" s="3">
        <v>19274.0</v>
      </c>
      <c r="F245" s="3" t="s">
        <v>12</v>
      </c>
    </row>
    <row r="246">
      <c r="A246" s="3" t="s">
        <v>500</v>
      </c>
      <c r="B246" s="3" t="s">
        <v>501</v>
      </c>
      <c r="C246" s="4">
        <v>45538.0</v>
      </c>
      <c r="D246" s="4" t="str">
        <f t="shared" si="1"/>
        <v>Sep</v>
      </c>
      <c r="E246" s="3">
        <v>32898.0</v>
      </c>
      <c r="F246" s="3" t="s">
        <v>30</v>
      </c>
    </row>
    <row r="247">
      <c r="A247" s="3" t="s">
        <v>502</v>
      </c>
      <c r="B247" s="3" t="s">
        <v>503</v>
      </c>
      <c r="C247" s="4">
        <v>45395.0</v>
      </c>
      <c r="D247" s="4" t="str">
        <f t="shared" si="1"/>
        <v>Apr</v>
      </c>
      <c r="E247" s="3">
        <v>33959.0</v>
      </c>
      <c r="F247" s="3" t="s">
        <v>21</v>
      </c>
    </row>
    <row r="248">
      <c r="A248" s="3" t="s">
        <v>504</v>
      </c>
      <c r="B248" s="3" t="s">
        <v>505</v>
      </c>
      <c r="C248" s="4">
        <v>45363.0</v>
      </c>
      <c r="D248" s="4" t="str">
        <f t="shared" si="1"/>
        <v>Mar</v>
      </c>
      <c r="E248" s="3">
        <v>16179.0</v>
      </c>
      <c r="F248" s="3" t="s">
        <v>12</v>
      </c>
    </row>
    <row r="249">
      <c r="A249" s="3" t="s">
        <v>506</v>
      </c>
      <c r="B249" s="3" t="s">
        <v>507</v>
      </c>
      <c r="C249" s="4">
        <v>45763.0</v>
      </c>
      <c r="D249" s="4" t="str">
        <f t="shared" si="1"/>
        <v>Apr</v>
      </c>
      <c r="E249" s="3">
        <v>44386.0</v>
      </c>
      <c r="F249" s="3" t="s">
        <v>21</v>
      </c>
    </row>
    <row r="250">
      <c r="A250" s="3" t="s">
        <v>508</v>
      </c>
      <c r="B250" s="3" t="s">
        <v>509</v>
      </c>
      <c r="C250" s="4">
        <v>45367.0</v>
      </c>
      <c r="D250" s="4" t="str">
        <f t="shared" si="1"/>
        <v>Mar</v>
      </c>
      <c r="E250" s="3">
        <v>46612.0</v>
      </c>
      <c r="F250" s="3" t="s">
        <v>30</v>
      </c>
    </row>
    <row r="251">
      <c r="A251" s="3" t="s">
        <v>510</v>
      </c>
      <c r="B251" s="3" t="s">
        <v>511</v>
      </c>
      <c r="C251" s="4">
        <v>45936.0</v>
      </c>
      <c r="D251" s="4" t="str">
        <f t="shared" si="1"/>
        <v>Oct</v>
      </c>
      <c r="E251" s="3">
        <v>23312.0</v>
      </c>
      <c r="F251" s="3" t="s">
        <v>21</v>
      </c>
    </row>
    <row r="252">
      <c r="A252" s="3" t="s">
        <v>512</v>
      </c>
      <c r="B252" s="3" t="s">
        <v>513</v>
      </c>
      <c r="C252" s="4">
        <v>45532.0</v>
      </c>
      <c r="D252" s="4" t="str">
        <f t="shared" si="1"/>
        <v>Aug</v>
      </c>
      <c r="E252" s="3">
        <v>26973.0</v>
      </c>
      <c r="F252" s="3" t="s">
        <v>21</v>
      </c>
    </row>
    <row r="253">
      <c r="A253" s="3" t="s">
        <v>514</v>
      </c>
      <c r="B253" s="3" t="s">
        <v>515</v>
      </c>
      <c r="C253" s="4">
        <v>45838.0</v>
      </c>
      <c r="D253" s="4" t="str">
        <f t="shared" si="1"/>
        <v>Jun</v>
      </c>
      <c r="E253" s="3">
        <v>37110.0</v>
      </c>
      <c r="F253" s="3" t="s">
        <v>30</v>
      </c>
    </row>
    <row r="254">
      <c r="A254" s="3" t="s">
        <v>516</v>
      </c>
      <c r="B254" s="3" t="s">
        <v>517</v>
      </c>
      <c r="C254" s="4">
        <v>45929.0</v>
      </c>
      <c r="D254" s="4" t="str">
        <f t="shared" si="1"/>
        <v>Sep</v>
      </c>
      <c r="E254" s="3">
        <v>45994.0</v>
      </c>
      <c r="F254" s="3" t="s">
        <v>9</v>
      </c>
    </row>
    <row r="255">
      <c r="A255" s="3" t="s">
        <v>518</v>
      </c>
      <c r="B255" s="3" t="s">
        <v>519</v>
      </c>
      <c r="C255" s="4">
        <v>45603.0</v>
      </c>
      <c r="D255" s="4" t="str">
        <f t="shared" si="1"/>
        <v>Nov</v>
      </c>
      <c r="E255" s="3">
        <v>30571.0</v>
      </c>
      <c r="F255" s="3" t="s">
        <v>12</v>
      </c>
    </row>
    <row r="256">
      <c r="A256" s="3" t="s">
        <v>520</v>
      </c>
      <c r="B256" s="3" t="s">
        <v>521</v>
      </c>
      <c r="C256" s="4">
        <v>45450.0</v>
      </c>
      <c r="D256" s="4" t="str">
        <f t="shared" si="1"/>
        <v>Jun</v>
      </c>
      <c r="E256" s="3">
        <v>4927.0</v>
      </c>
      <c r="F256" s="3" t="s">
        <v>21</v>
      </c>
    </row>
    <row r="257">
      <c r="A257" s="3" t="s">
        <v>522</v>
      </c>
      <c r="B257" s="3" t="s">
        <v>523</v>
      </c>
      <c r="C257" s="4">
        <v>45640.0</v>
      </c>
      <c r="D257" s="4" t="str">
        <f t="shared" si="1"/>
        <v>Dec</v>
      </c>
      <c r="E257" s="3">
        <v>23640.0</v>
      </c>
      <c r="F257" s="3" t="s">
        <v>30</v>
      </c>
    </row>
    <row r="258">
      <c r="A258" s="3" t="s">
        <v>524</v>
      </c>
      <c r="B258" s="3" t="s">
        <v>525</v>
      </c>
      <c r="C258" s="4">
        <v>45617.0</v>
      </c>
      <c r="D258" s="4" t="str">
        <f t="shared" si="1"/>
        <v>Nov</v>
      </c>
      <c r="E258" s="3">
        <v>26644.0</v>
      </c>
      <c r="F258" s="3" t="s">
        <v>12</v>
      </c>
    </row>
    <row r="259">
      <c r="A259" s="3" t="s">
        <v>526</v>
      </c>
      <c r="B259" s="3" t="s">
        <v>527</v>
      </c>
      <c r="C259" s="4">
        <v>45535.0</v>
      </c>
      <c r="D259" s="4" t="str">
        <f t="shared" si="1"/>
        <v>Aug</v>
      </c>
      <c r="E259" s="3">
        <v>21069.0</v>
      </c>
      <c r="F259" s="3" t="s">
        <v>30</v>
      </c>
    </row>
    <row r="260">
      <c r="A260" s="3" t="s">
        <v>528</v>
      </c>
      <c r="B260" s="3" t="s">
        <v>529</v>
      </c>
      <c r="C260" s="4">
        <v>46016.0</v>
      </c>
      <c r="D260" s="4" t="str">
        <f t="shared" si="1"/>
        <v>Dec</v>
      </c>
      <c r="E260" s="3">
        <v>33202.0</v>
      </c>
      <c r="F260" s="3" t="s">
        <v>21</v>
      </c>
    </row>
    <row r="261">
      <c r="A261" s="3" t="s">
        <v>530</v>
      </c>
      <c r="B261" s="3" t="s">
        <v>531</v>
      </c>
      <c r="C261" s="4">
        <v>45588.0</v>
      </c>
      <c r="D261" s="4" t="str">
        <f t="shared" si="1"/>
        <v>Oct</v>
      </c>
      <c r="E261" s="3">
        <v>15521.0</v>
      </c>
      <c r="F261" s="3" t="s">
        <v>30</v>
      </c>
    </row>
    <row r="262">
      <c r="A262" s="3" t="s">
        <v>532</v>
      </c>
      <c r="B262" s="3" t="s">
        <v>533</v>
      </c>
      <c r="C262" s="4">
        <v>45453.0</v>
      </c>
      <c r="D262" s="4" t="str">
        <f t="shared" si="1"/>
        <v>Jun</v>
      </c>
      <c r="E262" s="3">
        <v>5643.0</v>
      </c>
      <c r="F262" s="3" t="s">
        <v>9</v>
      </c>
    </row>
    <row r="263">
      <c r="A263" s="3" t="s">
        <v>534</v>
      </c>
      <c r="B263" s="3" t="s">
        <v>535</v>
      </c>
      <c r="C263" s="4">
        <v>45937.0</v>
      </c>
      <c r="D263" s="4" t="str">
        <f t="shared" si="1"/>
        <v>Oct</v>
      </c>
      <c r="E263" s="3">
        <v>32665.0</v>
      </c>
      <c r="F263" s="3" t="s">
        <v>30</v>
      </c>
    </row>
    <row r="264">
      <c r="A264" s="3" t="s">
        <v>536</v>
      </c>
      <c r="B264" s="3" t="s">
        <v>537</v>
      </c>
      <c r="C264" s="4">
        <v>45601.0</v>
      </c>
      <c r="D264" s="4" t="str">
        <f t="shared" si="1"/>
        <v>Nov</v>
      </c>
      <c r="E264" s="3">
        <v>8904.0</v>
      </c>
      <c r="F264" s="3" t="s">
        <v>9</v>
      </c>
    </row>
    <row r="265">
      <c r="A265" s="3" t="s">
        <v>538</v>
      </c>
      <c r="B265" s="3" t="s">
        <v>539</v>
      </c>
      <c r="C265" s="4">
        <v>45898.0</v>
      </c>
      <c r="D265" s="4" t="str">
        <f t="shared" si="1"/>
        <v>Aug</v>
      </c>
      <c r="E265" s="3">
        <v>33430.0</v>
      </c>
      <c r="F265" s="3" t="s">
        <v>21</v>
      </c>
    </row>
    <row r="266">
      <c r="A266" s="3" t="s">
        <v>540</v>
      </c>
      <c r="B266" s="3" t="s">
        <v>541</v>
      </c>
      <c r="C266" s="4">
        <v>45514.0</v>
      </c>
      <c r="D266" s="4" t="str">
        <f t="shared" si="1"/>
        <v>Aug</v>
      </c>
      <c r="E266" s="3">
        <v>34461.0</v>
      </c>
      <c r="F266" s="3" t="s">
        <v>12</v>
      </c>
    </row>
    <row r="267">
      <c r="A267" s="3" t="s">
        <v>542</v>
      </c>
      <c r="B267" s="3" t="s">
        <v>543</v>
      </c>
      <c r="C267" s="4">
        <v>46012.0</v>
      </c>
      <c r="D267" s="4" t="str">
        <f t="shared" si="1"/>
        <v>Dec</v>
      </c>
      <c r="E267" s="3">
        <v>25366.0</v>
      </c>
      <c r="F267" s="3" t="s">
        <v>30</v>
      </c>
    </row>
    <row r="268">
      <c r="A268" s="3" t="s">
        <v>544</v>
      </c>
      <c r="B268" s="3" t="s">
        <v>545</v>
      </c>
      <c r="C268" s="4">
        <v>45584.0</v>
      </c>
      <c r="D268" s="4" t="str">
        <f t="shared" si="1"/>
        <v>Oct</v>
      </c>
      <c r="E268" s="3">
        <v>36450.0</v>
      </c>
      <c r="F268" s="3" t="s">
        <v>9</v>
      </c>
    </row>
    <row r="269">
      <c r="A269" s="3" t="s">
        <v>546</v>
      </c>
      <c r="B269" s="3" t="s">
        <v>547</v>
      </c>
      <c r="C269" s="4">
        <v>45971.0</v>
      </c>
      <c r="D269" s="4" t="str">
        <f t="shared" si="1"/>
        <v>Nov</v>
      </c>
      <c r="E269" s="3">
        <v>24481.0</v>
      </c>
      <c r="F269" s="3" t="s">
        <v>21</v>
      </c>
    </row>
    <row r="270">
      <c r="A270" s="3" t="s">
        <v>548</v>
      </c>
      <c r="B270" s="3" t="s">
        <v>549</v>
      </c>
      <c r="C270" s="4">
        <v>45799.0</v>
      </c>
      <c r="D270" s="4" t="str">
        <f t="shared" si="1"/>
        <v>May</v>
      </c>
      <c r="E270" s="3">
        <v>37947.0</v>
      </c>
      <c r="F270" s="3" t="s">
        <v>21</v>
      </c>
    </row>
    <row r="271">
      <c r="A271" s="3" t="s">
        <v>550</v>
      </c>
      <c r="B271" s="3" t="s">
        <v>551</v>
      </c>
      <c r="C271" s="4">
        <v>45768.0</v>
      </c>
      <c r="D271" s="4" t="str">
        <f t="shared" si="1"/>
        <v>Apr</v>
      </c>
      <c r="E271" s="3">
        <v>13349.0</v>
      </c>
      <c r="F271" s="3" t="s">
        <v>9</v>
      </c>
    </row>
    <row r="272">
      <c r="A272" s="3" t="s">
        <v>552</v>
      </c>
      <c r="B272" s="3" t="s">
        <v>553</v>
      </c>
      <c r="C272" s="4">
        <v>45351.0</v>
      </c>
      <c r="D272" s="4" t="str">
        <f t="shared" si="1"/>
        <v>Feb</v>
      </c>
      <c r="E272" s="3">
        <v>28124.0</v>
      </c>
      <c r="F272" s="3" t="s">
        <v>30</v>
      </c>
    </row>
    <row r="273">
      <c r="A273" s="3" t="s">
        <v>554</v>
      </c>
      <c r="B273" s="3" t="s">
        <v>555</v>
      </c>
      <c r="C273" s="4">
        <v>45851.0</v>
      </c>
      <c r="D273" s="4" t="str">
        <f t="shared" si="1"/>
        <v>Jul</v>
      </c>
      <c r="E273" s="3">
        <v>16947.0</v>
      </c>
      <c r="F273" s="3" t="s">
        <v>12</v>
      </c>
    </row>
    <row r="274">
      <c r="A274" s="3" t="s">
        <v>556</v>
      </c>
      <c r="B274" s="3" t="s">
        <v>557</v>
      </c>
      <c r="C274" s="4">
        <v>45464.0</v>
      </c>
      <c r="D274" s="4" t="str">
        <f t="shared" si="1"/>
        <v>Jun</v>
      </c>
      <c r="E274" s="3">
        <v>11204.0</v>
      </c>
      <c r="F274" s="3" t="s">
        <v>9</v>
      </c>
    </row>
    <row r="275">
      <c r="A275" s="3" t="s">
        <v>558</v>
      </c>
      <c r="B275" s="3" t="s">
        <v>559</v>
      </c>
      <c r="C275" s="4">
        <v>45962.0</v>
      </c>
      <c r="D275" s="4" t="str">
        <f t="shared" si="1"/>
        <v>Nov</v>
      </c>
      <c r="E275" s="3">
        <v>29981.0</v>
      </c>
      <c r="F275" s="3" t="s">
        <v>30</v>
      </c>
    </row>
    <row r="276">
      <c r="A276" s="3" t="s">
        <v>560</v>
      </c>
      <c r="B276" s="3" t="s">
        <v>561</v>
      </c>
      <c r="C276" s="4">
        <v>45946.0</v>
      </c>
      <c r="D276" s="4" t="str">
        <f t="shared" si="1"/>
        <v>Oct</v>
      </c>
      <c r="E276" s="3">
        <v>17389.0</v>
      </c>
      <c r="F276" s="3" t="s">
        <v>12</v>
      </c>
    </row>
    <row r="277">
      <c r="A277" s="3" t="s">
        <v>562</v>
      </c>
      <c r="B277" s="3" t="s">
        <v>563</v>
      </c>
      <c r="C277" s="4">
        <v>46083.0</v>
      </c>
      <c r="D277" s="4" t="str">
        <f t="shared" si="1"/>
        <v>Mar</v>
      </c>
      <c r="E277" s="3">
        <v>13538.0</v>
      </c>
      <c r="F277" s="3" t="s">
        <v>21</v>
      </c>
    </row>
    <row r="278">
      <c r="A278" s="3" t="s">
        <v>564</v>
      </c>
      <c r="B278" s="3" t="s">
        <v>565</v>
      </c>
      <c r="C278" s="4">
        <v>45639.0</v>
      </c>
      <c r="D278" s="4" t="str">
        <f t="shared" si="1"/>
        <v>Dec</v>
      </c>
      <c r="E278" s="3">
        <v>21805.0</v>
      </c>
      <c r="F278" s="3" t="s">
        <v>9</v>
      </c>
    </row>
    <row r="279">
      <c r="A279" s="3" t="s">
        <v>566</v>
      </c>
      <c r="B279" s="3" t="s">
        <v>567</v>
      </c>
      <c r="C279" s="4">
        <v>45437.0</v>
      </c>
      <c r="D279" s="4" t="str">
        <f t="shared" si="1"/>
        <v>May</v>
      </c>
      <c r="E279" s="3">
        <v>40717.0</v>
      </c>
      <c r="F279" s="3" t="s">
        <v>21</v>
      </c>
    </row>
    <row r="280">
      <c r="A280" s="3" t="s">
        <v>568</v>
      </c>
      <c r="B280" s="3" t="s">
        <v>569</v>
      </c>
      <c r="C280" s="4">
        <v>45557.0</v>
      </c>
      <c r="D280" s="4" t="str">
        <f t="shared" si="1"/>
        <v>Sep</v>
      </c>
      <c r="E280" s="3">
        <v>22611.0</v>
      </c>
      <c r="F280" s="3" t="s">
        <v>9</v>
      </c>
    </row>
    <row r="281">
      <c r="A281" s="3" t="s">
        <v>570</v>
      </c>
      <c r="B281" s="3" t="s">
        <v>571</v>
      </c>
      <c r="C281" s="4">
        <v>45395.0</v>
      </c>
      <c r="D281" s="4" t="str">
        <f t="shared" si="1"/>
        <v>Apr</v>
      </c>
      <c r="E281" s="3">
        <v>11116.0</v>
      </c>
      <c r="F281" s="3" t="s">
        <v>30</v>
      </c>
    </row>
    <row r="282">
      <c r="A282" s="3" t="s">
        <v>572</v>
      </c>
      <c r="B282" s="3" t="s">
        <v>573</v>
      </c>
      <c r="C282" s="4">
        <v>45670.0</v>
      </c>
      <c r="D282" s="4" t="str">
        <f t="shared" si="1"/>
        <v>Jan</v>
      </c>
      <c r="E282" s="3">
        <v>18029.0</v>
      </c>
      <c r="F282" s="3" t="s">
        <v>30</v>
      </c>
    </row>
    <row r="283">
      <c r="A283" s="3" t="s">
        <v>574</v>
      </c>
      <c r="B283" s="3" t="s">
        <v>575</v>
      </c>
      <c r="C283" s="4">
        <v>45800.0</v>
      </c>
      <c r="D283" s="4" t="str">
        <f t="shared" si="1"/>
        <v>May</v>
      </c>
      <c r="E283" s="3">
        <v>49514.0</v>
      </c>
      <c r="F283" s="3" t="s">
        <v>9</v>
      </c>
    </row>
    <row r="284">
      <c r="A284" s="3" t="s">
        <v>576</v>
      </c>
      <c r="B284" s="3" t="s">
        <v>577</v>
      </c>
      <c r="C284" s="4">
        <v>45532.0</v>
      </c>
      <c r="D284" s="4" t="str">
        <f t="shared" si="1"/>
        <v>Aug</v>
      </c>
      <c r="E284" s="3">
        <v>8694.0</v>
      </c>
      <c r="F284" s="3" t="s">
        <v>30</v>
      </c>
    </row>
    <row r="285">
      <c r="A285" s="3" t="s">
        <v>578</v>
      </c>
      <c r="B285" s="3" t="s">
        <v>579</v>
      </c>
      <c r="C285" s="4">
        <v>46089.0</v>
      </c>
      <c r="D285" s="4" t="str">
        <f t="shared" si="1"/>
        <v>Mar</v>
      </c>
      <c r="E285" s="3">
        <v>5747.0</v>
      </c>
      <c r="F285" s="3" t="s">
        <v>12</v>
      </c>
    </row>
    <row r="286">
      <c r="A286" s="3" t="s">
        <v>580</v>
      </c>
      <c r="B286" s="3" t="s">
        <v>581</v>
      </c>
      <c r="C286" s="4">
        <v>45407.0</v>
      </c>
      <c r="D286" s="4" t="str">
        <f t="shared" si="1"/>
        <v>Apr</v>
      </c>
      <c r="E286" s="3">
        <v>36442.0</v>
      </c>
      <c r="F286" s="3" t="s">
        <v>12</v>
      </c>
    </row>
    <row r="287">
      <c r="A287" s="3" t="s">
        <v>582</v>
      </c>
      <c r="B287" s="3" t="s">
        <v>583</v>
      </c>
      <c r="C287" s="4">
        <v>45639.0</v>
      </c>
      <c r="D287" s="4" t="str">
        <f t="shared" si="1"/>
        <v>Dec</v>
      </c>
      <c r="E287" s="3">
        <v>10676.0</v>
      </c>
      <c r="F287" s="3" t="s">
        <v>30</v>
      </c>
    </row>
    <row r="288">
      <c r="A288" s="3" t="s">
        <v>584</v>
      </c>
      <c r="B288" s="3" t="s">
        <v>585</v>
      </c>
      <c r="C288" s="4">
        <v>45608.0</v>
      </c>
      <c r="D288" s="4" t="str">
        <f t="shared" si="1"/>
        <v>Nov</v>
      </c>
      <c r="E288" s="3">
        <v>19123.0</v>
      </c>
      <c r="F288" s="3" t="s">
        <v>21</v>
      </c>
    </row>
    <row r="289">
      <c r="A289" s="3" t="s">
        <v>586</v>
      </c>
      <c r="B289" s="3" t="s">
        <v>587</v>
      </c>
      <c r="C289" s="4">
        <v>45496.0</v>
      </c>
      <c r="D289" s="4" t="str">
        <f t="shared" si="1"/>
        <v>Jul</v>
      </c>
      <c r="E289" s="3">
        <v>2803.0</v>
      </c>
      <c r="F289" s="3" t="s">
        <v>9</v>
      </c>
    </row>
    <row r="290">
      <c r="A290" s="3" t="s">
        <v>588</v>
      </c>
      <c r="B290" s="3" t="s">
        <v>589</v>
      </c>
      <c r="C290" s="4">
        <v>45914.0</v>
      </c>
      <c r="D290" s="4" t="str">
        <f t="shared" si="1"/>
        <v>Sep</v>
      </c>
      <c r="E290" s="3">
        <v>36449.0</v>
      </c>
      <c r="F290" s="3" t="s">
        <v>21</v>
      </c>
    </row>
    <row r="291">
      <c r="A291" s="3" t="s">
        <v>590</v>
      </c>
      <c r="B291" s="3" t="s">
        <v>591</v>
      </c>
      <c r="C291" s="4">
        <v>45964.0</v>
      </c>
      <c r="D291" s="4" t="str">
        <f t="shared" si="1"/>
        <v>Nov</v>
      </c>
      <c r="E291" s="3">
        <v>41856.0</v>
      </c>
      <c r="F291" s="3" t="s">
        <v>9</v>
      </c>
    </row>
    <row r="292">
      <c r="A292" s="3" t="s">
        <v>592</v>
      </c>
      <c r="B292" s="3" t="s">
        <v>593</v>
      </c>
      <c r="C292" s="4">
        <v>46024.0</v>
      </c>
      <c r="D292" s="4" t="str">
        <f t="shared" si="1"/>
        <v>Jan</v>
      </c>
      <c r="E292" s="3">
        <v>35482.0</v>
      </c>
      <c r="F292" s="3" t="s">
        <v>9</v>
      </c>
    </row>
    <row r="293">
      <c r="A293" s="3" t="s">
        <v>594</v>
      </c>
      <c r="B293" s="3" t="s">
        <v>595</v>
      </c>
      <c r="C293" s="4">
        <v>45560.0</v>
      </c>
      <c r="D293" s="4" t="str">
        <f t="shared" si="1"/>
        <v>Sep</v>
      </c>
      <c r="E293" s="3">
        <v>29457.0</v>
      </c>
      <c r="F293" s="3" t="s">
        <v>30</v>
      </c>
    </row>
    <row r="294">
      <c r="A294" s="3" t="s">
        <v>596</v>
      </c>
      <c r="B294" s="3" t="s">
        <v>597</v>
      </c>
      <c r="C294" s="4">
        <v>45620.0</v>
      </c>
      <c r="D294" s="4" t="str">
        <f t="shared" si="1"/>
        <v>Nov</v>
      </c>
      <c r="E294" s="3">
        <v>506.0</v>
      </c>
      <c r="F294" s="3" t="s">
        <v>30</v>
      </c>
    </row>
    <row r="295">
      <c r="A295" s="3" t="s">
        <v>598</v>
      </c>
      <c r="B295" s="3" t="s">
        <v>599</v>
      </c>
      <c r="C295" s="4">
        <v>45858.0</v>
      </c>
      <c r="D295" s="4" t="str">
        <f t="shared" si="1"/>
        <v>Jul</v>
      </c>
      <c r="E295" s="3">
        <v>1045.0</v>
      </c>
      <c r="F295" s="3" t="s">
        <v>9</v>
      </c>
    </row>
    <row r="296">
      <c r="A296" s="3" t="s">
        <v>600</v>
      </c>
      <c r="B296" s="3" t="s">
        <v>601</v>
      </c>
      <c r="C296" s="4">
        <v>45326.0</v>
      </c>
      <c r="D296" s="4" t="str">
        <f t="shared" si="1"/>
        <v>Feb</v>
      </c>
      <c r="E296" s="3">
        <v>19696.0</v>
      </c>
      <c r="F296" s="3" t="s">
        <v>30</v>
      </c>
    </row>
    <row r="297">
      <c r="A297" s="3" t="s">
        <v>602</v>
      </c>
      <c r="B297" s="3" t="s">
        <v>603</v>
      </c>
      <c r="C297" s="4">
        <v>45778.0</v>
      </c>
      <c r="D297" s="4" t="str">
        <f t="shared" si="1"/>
        <v>May</v>
      </c>
      <c r="E297" s="3">
        <v>29146.0</v>
      </c>
      <c r="F297" s="3" t="s">
        <v>9</v>
      </c>
    </row>
    <row r="298">
      <c r="A298" s="3" t="s">
        <v>604</v>
      </c>
      <c r="B298" s="3" t="s">
        <v>605</v>
      </c>
      <c r="C298" s="4">
        <v>45729.0</v>
      </c>
      <c r="D298" s="4" t="str">
        <f t="shared" si="1"/>
        <v>Mar</v>
      </c>
      <c r="E298" s="3">
        <v>17734.0</v>
      </c>
      <c r="F298" s="3" t="s">
        <v>21</v>
      </c>
    </row>
    <row r="299">
      <c r="A299" s="3" t="s">
        <v>606</v>
      </c>
      <c r="B299" s="3" t="s">
        <v>607</v>
      </c>
      <c r="C299" s="4">
        <v>46015.0</v>
      </c>
      <c r="D299" s="4" t="str">
        <f t="shared" si="1"/>
        <v>Dec</v>
      </c>
      <c r="E299" s="3">
        <v>45368.0</v>
      </c>
      <c r="F299" s="3" t="s">
        <v>30</v>
      </c>
    </row>
    <row r="300">
      <c r="A300" s="3" t="s">
        <v>608</v>
      </c>
      <c r="B300" s="3" t="s">
        <v>609</v>
      </c>
      <c r="C300" s="4">
        <v>45501.0</v>
      </c>
      <c r="D300" s="4" t="str">
        <f t="shared" si="1"/>
        <v>Jul</v>
      </c>
      <c r="E300" s="3">
        <v>12454.0</v>
      </c>
      <c r="F300" s="3" t="s">
        <v>9</v>
      </c>
    </row>
    <row r="301">
      <c r="A301" s="3" t="s">
        <v>610</v>
      </c>
      <c r="B301" s="3" t="s">
        <v>611</v>
      </c>
      <c r="C301" s="4">
        <v>45792.0</v>
      </c>
      <c r="D301" s="4" t="str">
        <f t="shared" si="1"/>
        <v>May</v>
      </c>
      <c r="E301" s="3">
        <v>46406.0</v>
      </c>
      <c r="F301" s="3" t="s">
        <v>30</v>
      </c>
    </row>
    <row r="302">
      <c r="A302" s="3" t="s">
        <v>612</v>
      </c>
      <c r="B302" s="3" t="s">
        <v>613</v>
      </c>
      <c r="C302" s="4">
        <v>45463.0</v>
      </c>
      <c r="D302" s="4" t="str">
        <f t="shared" si="1"/>
        <v>Jun</v>
      </c>
      <c r="E302" s="3">
        <v>35559.0</v>
      </c>
      <c r="F302" s="3" t="s">
        <v>30</v>
      </c>
    </row>
    <row r="303">
      <c r="A303" s="3" t="s">
        <v>614</v>
      </c>
      <c r="B303" s="3" t="s">
        <v>615</v>
      </c>
      <c r="C303" s="4">
        <v>45489.0</v>
      </c>
      <c r="D303" s="4" t="str">
        <f t="shared" si="1"/>
        <v>Jul</v>
      </c>
      <c r="E303" s="3">
        <v>29232.0</v>
      </c>
      <c r="F303" s="3" t="s">
        <v>12</v>
      </c>
    </row>
    <row r="304">
      <c r="A304" s="3" t="s">
        <v>616</v>
      </c>
      <c r="B304" s="3" t="s">
        <v>617</v>
      </c>
      <c r="C304" s="4">
        <v>45351.0</v>
      </c>
      <c r="D304" s="4" t="str">
        <f t="shared" si="1"/>
        <v>Feb</v>
      </c>
      <c r="E304" s="3">
        <v>14733.0</v>
      </c>
      <c r="F304" s="3" t="s">
        <v>9</v>
      </c>
    </row>
    <row r="305">
      <c r="A305" s="3" t="s">
        <v>618</v>
      </c>
      <c r="B305" s="3" t="s">
        <v>619</v>
      </c>
      <c r="C305" s="4">
        <v>45830.0</v>
      </c>
      <c r="D305" s="4" t="str">
        <f t="shared" si="1"/>
        <v>Jun</v>
      </c>
      <c r="E305" s="3">
        <v>2579.0</v>
      </c>
      <c r="F305" s="3" t="s">
        <v>12</v>
      </c>
    </row>
    <row r="306">
      <c r="A306" s="3" t="s">
        <v>620</v>
      </c>
      <c r="B306" s="3" t="s">
        <v>621</v>
      </c>
      <c r="C306" s="4">
        <v>45715.0</v>
      </c>
      <c r="D306" s="4" t="str">
        <f t="shared" si="1"/>
        <v>Feb</v>
      </c>
      <c r="E306" s="3">
        <v>36098.0</v>
      </c>
      <c r="F306" s="3" t="s">
        <v>30</v>
      </c>
    </row>
    <row r="307">
      <c r="A307" s="3" t="s">
        <v>622</v>
      </c>
      <c r="B307" s="3" t="s">
        <v>623</v>
      </c>
      <c r="C307" s="4">
        <v>45716.0</v>
      </c>
      <c r="D307" s="4" t="str">
        <f t="shared" si="1"/>
        <v>Feb</v>
      </c>
      <c r="E307" s="3">
        <v>6189.0</v>
      </c>
      <c r="F307" s="3" t="s">
        <v>9</v>
      </c>
    </row>
    <row r="308">
      <c r="A308" s="3" t="s">
        <v>624</v>
      </c>
      <c r="B308" s="3" t="s">
        <v>625</v>
      </c>
      <c r="C308" s="4">
        <v>45342.0</v>
      </c>
      <c r="D308" s="4" t="str">
        <f t="shared" si="1"/>
        <v>Feb</v>
      </c>
      <c r="E308" s="3">
        <v>30701.0</v>
      </c>
      <c r="F308" s="3" t="s">
        <v>21</v>
      </c>
    </row>
    <row r="309">
      <c r="A309" s="3" t="s">
        <v>626</v>
      </c>
      <c r="B309" s="3" t="s">
        <v>627</v>
      </c>
      <c r="C309" s="4">
        <v>45747.0</v>
      </c>
      <c r="D309" s="4" t="str">
        <f t="shared" si="1"/>
        <v>Mar</v>
      </c>
      <c r="E309" s="3">
        <v>8280.0</v>
      </c>
      <c r="F309" s="3" t="s">
        <v>12</v>
      </c>
    </row>
    <row r="310">
      <c r="A310" s="3" t="s">
        <v>628</v>
      </c>
      <c r="B310" s="3" t="s">
        <v>629</v>
      </c>
      <c r="C310" s="4">
        <v>45842.0</v>
      </c>
      <c r="D310" s="4" t="str">
        <f t="shared" si="1"/>
        <v>Jul</v>
      </c>
      <c r="E310" s="3">
        <v>20083.0</v>
      </c>
      <c r="F310" s="3" t="s">
        <v>21</v>
      </c>
    </row>
    <row r="311">
      <c r="A311" s="3" t="s">
        <v>630</v>
      </c>
      <c r="B311" s="3" t="s">
        <v>631</v>
      </c>
      <c r="C311" s="4">
        <v>45417.0</v>
      </c>
      <c r="D311" s="4" t="str">
        <f t="shared" si="1"/>
        <v>May</v>
      </c>
      <c r="E311" s="3">
        <v>41978.0</v>
      </c>
      <c r="F311" s="3" t="s">
        <v>21</v>
      </c>
    </row>
    <row r="312">
      <c r="A312" s="3" t="s">
        <v>632</v>
      </c>
      <c r="B312" s="3" t="s">
        <v>633</v>
      </c>
      <c r="C312" s="4">
        <v>45644.0</v>
      </c>
      <c r="D312" s="4" t="str">
        <f t="shared" si="1"/>
        <v>Dec</v>
      </c>
      <c r="E312" s="3">
        <v>8341.0</v>
      </c>
      <c r="F312" s="3" t="s">
        <v>12</v>
      </c>
    </row>
    <row r="313">
      <c r="A313" s="3" t="s">
        <v>634</v>
      </c>
      <c r="B313" s="3" t="s">
        <v>635</v>
      </c>
      <c r="C313" s="4">
        <v>45428.0</v>
      </c>
      <c r="D313" s="4" t="str">
        <f t="shared" si="1"/>
        <v>May</v>
      </c>
      <c r="E313" s="3">
        <v>45769.0</v>
      </c>
      <c r="F313" s="3" t="s">
        <v>21</v>
      </c>
    </row>
    <row r="314">
      <c r="A314" s="3" t="s">
        <v>636</v>
      </c>
      <c r="B314" s="3" t="s">
        <v>637</v>
      </c>
      <c r="C314" s="4">
        <v>45436.0</v>
      </c>
      <c r="D314" s="4" t="str">
        <f t="shared" si="1"/>
        <v>May</v>
      </c>
      <c r="E314" s="3">
        <v>10834.0</v>
      </c>
      <c r="F314" s="3" t="s">
        <v>30</v>
      </c>
    </row>
    <row r="315">
      <c r="A315" s="3" t="s">
        <v>638</v>
      </c>
      <c r="B315" s="3" t="s">
        <v>639</v>
      </c>
      <c r="C315" s="4">
        <v>45951.0</v>
      </c>
      <c r="D315" s="4" t="str">
        <f t="shared" si="1"/>
        <v>Oct</v>
      </c>
      <c r="E315" s="3">
        <v>4417.0</v>
      </c>
      <c r="F315" s="3" t="s">
        <v>12</v>
      </c>
    </row>
    <row r="316">
      <c r="A316" s="3" t="s">
        <v>640</v>
      </c>
      <c r="B316" s="3" t="s">
        <v>641</v>
      </c>
      <c r="C316" s="4">
        <v>45823.0</v>
      </c>
      <c r="D316" s="4" t="str">
        <f t="shared" si="1"/>
        <v>Jun</v>
      </c>
      <c r="E316" s="3">
        <v>16434.0</v>
      </c>
      <c r="F316" s="3" t="s">
        <v>9</v>
      </c>
    </row>
    <row r="317">
      <c r="A317" s="3" t="s">
        <v>642</v>
      </c>
      <c r="B317" s="3" t="s">
        <v>643</v>
      </c>
      <c r="C317" s="4">
        <v>45507.0</v>
      </c>
      <c r="D317" s="4" t="str">
        <f t="shared" si="1"/>
        <v>Aug</v>
      </c>
      <c r="E317" s="3">
        <v>45670.0</v>
      </c>
      <c r="F317" s="3" t="s">
        <v>30</v>
      </c>
    </row>
    <row r="318">
      <c r="A318" s="3" t="s">
        <v>644</v>
      </c>
      <c r="B318" s="3" t="s">
        <v>645</v>
      </c>
      <c r="C318" s="4">
        <v>45375.0</v>
      </c>
      <c r="D318" s="4" t="str">
        <f t="shared" si="1"/>
        <v>Mar</v>
      </c>
      <c r="E318" s="3">
        <v>46809.0</v>
      </c>
      <c r="F318" s="3" t="s">
        <v>9</v>
      </c>
    </row>
    <row r="319">
      <c r="A319" s="3" t="s">
        <v>646</v>
      </c>
      <c r="B319" s="3" t="s">
        <v>647</v>
      </c>
      <c r="C319" s="4">
        <v>45911.0</v>
      </c>
      <c r="D319" s="4" t="str">
        <f t="shared" si="1"/>
        <v>Sep</v>
      </c>
      <c r="E319" s="3">
        <v>36126.0</v>
      </c>
      <c r="F319" s="3" t="s">
        <v>30</v>
      </c>
    </row>
    <row r="320">
      <c r="A320" s="3" t="s">
        <v>648</v>
      </c>
      <c r="B320" s="3" t="s">
        <v>649</v>
      </c>
      <c r="C320" s="4">
        <v>45969.0</v>
      </c>
      <c r="D320" s="4" t="str">
        <f t="shared" si="1"/>
        <v>Nov</v>
      </c>
      <c r="E320" s="3">
        <v>11008.0</v>
      </c>
      <c r="F320" s="3" t="s">
        <v>9</v>
      </c>
    </row>
    <row r="321">
      <c r="A321" s="3" t="s">
        <v>650</v>
      </c>
      <c r="B321" s="3" t="s">
        <v>651</v>
      </c>
      <c r="C321" s="4">
        <v>45656.0</v>
      </c>
      <c r="D321" s="4" t="str">
        <f t="shared" si="1"/>
        <v>Dec</v>
      </c>
      <c r="E321" s="3">
        <v>24559.0</v>
      </c>
      <c r="F321" s="3" t="s">
        <v>9</v>
      </c>
    </row>
    <row r="322">
      <c r="A322" s="3" t="s">
        <v>652</v>
      </c>
      <c r="B322" s="3" t="s">
        <v>653</v>
      </c>
      <c r="C322" s="4">
        <v>45979.0</v>
      </c>
      <c r="D322" s="4" t="str">
        <f t="shared" si="1"/>
        <v>Nov</v>
      </c>
      <c r="E322" s="3">
        <v>21517.0</v>
      </c>
      <c r="F322" s="3" t="s">
        <v>9</v>
      </c>
    </row>
    <row r="323">
      <c r="A323" s="3" t="s">
        <v>654</v>
      </c>
      <c r="B323" s="3" t="s">
        <v>655</v>
      </c>
      <c r="C323" s="4">
        <v>45964.0</v>
      </c>
      <c r="D323" s="4" t="str">
        <f t="shared" si="1"/>
        <v>Nov</v>
      </c>
      <c r="E323" s="3">
        <v>21641.0</v>
      </c>
      <c r="F323" s="3" t="s">
        <v>12</v>
      </c>
    </row>
    <row r="324">
      <c r="A324" s="3" t="s">
        <v>656</v>
      </c>
      <c r="B324" s="3" t="s">
        <v>657</v>
      </c>
      <c r="C324" s="4">
        <v>45890.0</v>
      </c>
      <c r="D324" s="4" t="str">
        <f t="shared" si="1"/>
        <v>Aug</v>
      </c>
      <c r="E324" s="3">
        <v>4869.0</v>
      </c>
      <c r="F324" s="3" t="s">
        <v>21</v>
      </c>
    </row>
    <row r="325">
      <c r="A325" s="3" t="s">
        <v>658</v>
      </c>
      <c r="B325" s="3" t="s">
        <v>659</v>
      </c>
      <c r="C325" s="4">
        <v>45340.0</v>
      </c>
      <c r="D325" s="4" t="str">
        <f t="shared" si="1"/>
        <v>Feb</v>
      </c>
      <c r="E325" s="3">
        <v>7515.0</v>
      </c>
      <c r="F325" s="3" t="s">
        <v>12</v>
      </c>
    </row>
    <row r="326">
      <c r="A326" s="3" t="s">
        <v>660</v>
      </c>
      <c r="B326" s="3" t="s">
        <v>661</v>
      </c>
      <c r="C326" s="4">
        <v>46013.0</v>
      </c>
      <c r="D326" s="4" t="str">
        <f t="shared" si="1"/>
        <v>Dec</v>
      </c>
      <c r="E326" s="3">
        <v>43617.0</v>
      </c>
      <c r="F326" s="3" t="s">
        <v>30</v>
      </c>
    </row>
    <row r="327">
      <c r="A327" s="3" t="s">
        <v>662</v>
      </c>
      <c r="B327" s="3" t="s">
        <v>663</v>
      </c>
      <c r="C327" s="4">
        <v>45677.0</v>
      </c>
      <c r="D327" s="4" t="str">
        <f t="shared" si="1"/>
        <v>Jan</v>
      </c>
      <c r="E327" s="3">
        <v>40211.0</v>
      </c>
      <c r="F327" s="3" t="s">
        <v>21</v>
      </c>
    </row>
    <row r="328">
      <c r="A328" s="3" t="s">
        <v>664</v>
      </c>
      <c r="B328" s="3" t="s">
        <v>665</v>
      </c>
      <c r="C328" s="4">
        <v>45739.0</v>
      </c>
      <c r="D328" s="4" t="str">
        <f t="shared" si="1"/>
        <v>Mar</v>
      </c>
      <c r="E328" s="3">
        <v>27052.0</v>
      </c>
      <c r="F328" s="3" t="s">
        <v>12</v>
      </c>
    </row>
    <row r="329">
      <c r="A329" s="3" t="s">
        <v>666</v>
      </c>
      <c r="B329" s="3" t="s">
        <v>667</v>
      </c>
      <c r="C329" s="4">
        <v>45952.0</v>
      </c>
      <c r="D329" s="4" t="str">
        <f t="shared" si="1"/>
        <v>Oct</v>
      </c>
      <c r="E329" s="3">
        <v>35169.0</v>
      </c>
      <c r="F329" s="3" t="s">
        <v>30</v>
      </c>
    </row>
    <row r="330">
      <c r="A330" s="3" t="s">
        <v>668</v>
      </c>
      <c r="B330" s="3" t="s">
        <v>669</v>
      </c>
      <c r="C330" s="4">
        <v>45582.0</v>
      </c>
      <c r="D330" s="4" t="str">
        <f t="shared" si="1"/>
        <v>Oct</v>
      </c>
      <c r="E330" s="3">
        <v>6864.0</v>
      </c>
      <c r="F330" s="3" t="s">
        <v>9</v>
      </c>
    </row>
    <row r="331">
      <c r="A331" s="3" t="s">
        <v>670</v>
      </c>
      <c r="B331" s="3" t="s">
        <v>671</v>
      </c>
      <c r="C331" s="4">
        <v>45584.0</v>
      </c>
      <c r="D331" s="4" t="str">
        <f t="shared" si="1"/>
        <v>Oct</v>
      </c>
      <c r="E331" s="3">
        <v>43549.0</v>
      </c>
      <c r="F331" s="3" t="s">
        <v>21</v>
      </c>
    </row>
    <row r="332">
      <c r="A332" s="3" t="s">
        <v>672</v>
      </c>
      <c r="B332" s="3" t="s">
        <v>673</v>
      </c>
      <c r="C332" s="4">
        <v>45928.0</v>
      </c>
      <c r="D332" s="4" t="str">
        <f t="shared" si="1"/>
        <v>Sep</v>
      </c>
      <c r="E332" s="3">
        <v>49396.0</v>
      </c>
      <c r="F332" s="3" t="s">
        <v>30</v>
      </c>
    </row>
    <row r="333">
      <c r="A333" s="3" t="s">
        <v>674</v>
      </c>
      <c r="B333" s="3" t="s">
        <v>675</v>
      </c>
      <c r="C333" s="4">
        <v>45822.0</v>
      </c>
      <c r="D333" s="4" t="str">
        <f t="shared" si="1"/>
        <v>Jun</v>
      </c>
      <c r="E333" s="3">
        <v>44097.0</v>
      </c>
      <c r="F333" s="3" t="s">
        <v>21</v>
      </c>
    </row>
    <row r="334">
      <c r="A334" s="3" t="s">
        <v>676</v>
      </c>
      <c r="B334" s="3" t="s">
        <v>677</v>
      </c>
      <c r="C334" s="4">
        <v>45573.0</v>
      </c>
      <c r="D334" s="4" t="str">
        <f t="shared" si="1"/>
        <v>Oct</v>
      </c>
      <c r="E334" s="3">
        <v>26816.0</v>
      </c>
      <c r="F334" s="3" t="s">
        <v>21</v>
      </c>
    </row>
    <row r="335">
      <c r="A335" s="3" t="s">
        <v>678</v>
      </c>
      <c r="B335" s="3" t="s">
        <v>679</v>
      </c>
      <c r="C335" s="4">
        <v>45951.0</v>
      </c>
      <c r="D335" s="4" t="str">
        <f t="shared" si="1"/>
        <v>Oct</v>
      </c>
      <c r="E335" s="3">
        <v>14862.0</v>
      </c>
      <c r="F335" s="3" t="s">
        <v>30</v>
      </c>
    </row>
    <row r="336">
      <c r="A336" s="3" t="s">
        <v>680</v>
      </c>
      <c r="B336" s="3" t="s">
        <v>681</v>
      </c>
      <c r="C336" s="4">
        <v>45980.0</v>
      </c>
      <c r="D336" s="4" t="str">
        <f t="shared" si="1"/>
        <v>Nov</v>
      </c>
      <c r="E336" s="3">
        <v>48070.0</v>
      </c>
      <c r="F336" s="3" t="s">
        <v>21</v>
      </c>
    </row>
    <row r="337">
      <c r="A337" s="3" t="s">
        <v>682</v>
      </c>
      <c r="B337" s="3" t="s">
        <v>683</v>
      </c>
      <c r="C337" s="4">
        <v>45938.0</v>
      </c>
      <c r="D337" s="4" t="str">
        <f t="shared" si="1"/>
        <v>Oct</v>
      </c>
      <c r="E337" s="3">
        <v>17151.0</v>
      </c>
      <c r="F337" s="3" t="s">
        <v>9</v>
      </c>
    </row>
    <row r="338">
      <c r="A338" s="3" t="s">
        <v>684</v>
      </c>
      <c r="B338" s="3" t="s">
        <v>685</v>
      </c>
      <c r="C338" s="4">
        <v>45726.0</v>
      </c>
      <c r="D338" s="4" t="str">
        <f t="shared" si="1"/>
        <v>Mar</v>
      </c>
      <c r="E338" s="3">
        <v>48099.0</v>
      </c>
      <c r="F338" s="3" t="s">
        <v>12</v>
      </c>
    </row>
    <row r="339">
      <c r="A339" s="3" t="s">
        <v>686</v>
      </c>
      <c r="B339" s="3" t="s">
        <v>687</v>
      </c>
      <c r="C339" s="4">
        <v>45469.0</v>
      </c>
      <c r="D339" s="4" t="str">
        <f t="shared" si="1"/>
        <v>Jun</v>
      </c>
      <c r="E339" s="3">
        <v>930.0</v>
      </c>
      <c r="F339" s="3" t="s">
        <v>21</v>
      </c>
    </row>
    <row r="340">
      <c r="A340" s="3" t="s">
        <v>688</v>
      </c>
      <c r="B340" s="3" t="s">
        <v>689</v>
      </c>
      <c r="C340" s="4">
        <v>45949.0</v>
      </c>
      <c r="D340" s="4" t="str">
        <f t="shared" si="1"/>
        <v>Oct</v>
      </c>
      <c r="E340" s="3">
        <v>36959.0</v>
      </c>
      <c r="F340" s="3" t="s">
        <v>21</v>
      </c>
    </row>
    <row r="341">
      <c r="A341" s="3" t="s">
        <v>690</v>
      </c>
      <c r="B341" s="3" t="s">
        <v>691</v>
      </c>
      <c r="C341" s="4">
        <v>45371.0</v>
      </c>
      <c r="D341" s="4" t="str">
        <f t="shared" si="1"/>
        <v>Mar</v>
      </c>
      <c r="E341" s="3">
        <v>23808.0</v>
      </c>
      <c r="F341" s="3" t="s">
        <v>30</v>
      </c>
    </row>
    <row r="342">
      <c r="A342" s="3" t="s">
        <v>692</v>
      </c>
      <c r="B342" s="3" t="s">
        <v>693</v>
      </c>
      <c r="C342" s="4">
        <v>45917.0</v>
      </c>
      <c r="D342" s="4" t="str">
        <f t="shared" si="1"/>
        <v>Sep</v>
      </c>
      <c r="E342" s="3">
        <v>15769.0</v>
      </c>
      <c r="F342" s="3" t="s">
        <v>12</v>
      </c>
    </row>
    <row r="343">
      <c r="A343" s="3" t="s">
        <v>694</v>
      </c>
      <c r="B343" s="3" t="s">
        <v>695</v>
      </c>
      <c r="C343" s="4">
        <v>45776.0</v>
      </c>
      <c r="D343" s="4" t="str">
        <f t="shared" si="1"/>
        <v>Apr</v>
      </c>
      <c r="E343" s="3">
        <v>14749.0</v>
      </c>
      <c r="F343" s="3" t="s">
        <v>9</v>
      </c>
    </row>
    <row r="344">
      <c r="A344" s="3" t="s">
        <v>696</v>
      </c>
      <c r="B344" s="3" t="s">
        <v>697</v>
      </c>
      <c r="C344" s="4">
        <v>45852.0</v>
      </c>
      <c r="D344" s="4" t="str">
        <f t="shared" si="1"/>
        <v>Jul</v>
      </c>
      <c r="E344" s="3">
        <v>46561.0</v>
      </c>
      <c r="F344" s="3" t="s">
        <v>30</v>
      </c>
    </row>
    <row r="345">
      <c r="A345" s="3" t="s">
        <v>698</v>
      </c>
      <c r="B345" s="3" t="s">
        <v>699</v>
      </c>
      <c r="C345" s="4">
        <v>45666.0</v>
      </c>
      <c r="D345" s="4" t="str">
        <f t="shared" si="1"/>
        <v>Jan</v>
      </c>
      <c r="E345" s="3">
        <v>28962.0</v>
      </c>
      <c r="F345" s="3" t="s">
        <v>21</v>
      </c>
    </row>
    <row r="346">
      <c r="A346" s="3" t="s">
        <v>700</v>
      </c>
      <c r="B346" s="3" t="s">
        <v>701</v>
      </c>
      <c r="C346" s="4">
        <v>46055.0</v>
      </c>
      <c r="D346" s="4" t="str">
        <f t="shared" si="1"/>
        <v>Feb</v>
      </c>
      <c r="E346" s="3">
        <v>1249.0</v>
      </c>
      <c r="F346" s="3" t="s">
        <v>9</v>
      </c>
    </row>
    <row r="347">
      <c r="A347" s="3" t="s">
        <v>702</v>
      </c>
      <c r="B347" s="3" t="s">
        <v>703</v>
      </c>
      <c r="C347" s="4">
        <v>45695.0</v>
      </c>
      <c r="D347" s="4" t="str">
        <f t="shared" si="1"/>
        <v>Feb</v>
      </c>
      <c r="E347" s="3">
        <v>3198.0</v>
      </c>
      <c r="F347" s="3" t="s">
        <v>21</v>
      </c>
    </row>
    <row r="348">
      <c r="A348" s="3" t="s">
        <v>704</v>
      </c>
      <c r="B348" s="3" t="s">
        <v>705</v>
      </c>
      <c r="C348" s="4">
        <v>45904.0</v>
      </c>
      <c r="D348" s="4" t="str">
        <f t="shared" si="1"/>
        <v>Sep</v>
      </c>
      <c r="E348" s="3">
        <v>14970.0</v>
      </c>
      <c r="F348" s="3" t="s">
        <v>9</v>
      </c>
    </row>
    <row r="349">
      <c r="A349" s="3" t="s">
        <v>706</v>
      </c>
      <c r="B349" s="3" t="s">
        <v>707</v>
      </c>
      <c r="C349" s="4">
        <v>45817.0</v>
      </c>
      <c r="D349" s="4" t="str">
        <f t="shared" si="1"/>
        <v>Jun</v>
      </c>
      <c r="E349" s="3">
        <v>38199.0</v>
      </c>
      <c r="F349" s="3" t="s">
        <v>9</v>
      </c>
    </row>
    <row r="350">
      <c r="A350" s="3" t="s">
        <v>708</v>
      </c>
      <c r="B350" s="3" t="s">
        <v>709</v>
      </c>
      <c r="C350" s="4">
        <v>45735.0</v>
      </c>
      <c r="D350" s="4" t="str">
        <f t="shared" si="1"/>
        <v>Mar</v>
      </c>
      <c r="E350" s="3">
        <v>9163.0</v>
      </c>
      <c r="F350" s="3" t="s">
        <v>710</v>
      </c>
    </row>
    <row r="351">
      <c r="A351" s="3" t="s">
        <v>711</v>
      </c>
      <c r="B351" s="3" t="s">
        <v>712</v>
      </c>
      <c r="C351" s="4">
        <v>45752.0</v>
      </c>
      <c r="D351" s="4" t="str">
        <f t="shared" si="1"/>
        <v>Apr</v>
      </c>
      <c r="E351" s="3">
        <v>6075.0</v>
      </c>
      <c r="F351" s="3" t="s">
        <v>21</v>
      </c>
    </row>
    <row r="352">
      <c r="A352" s="3" t="s">
        <v>713</v>
      </c>
      <c r="B352" s="3" t="s">
        <v>714</v>
      </c>
      <c r="C352" s="4">
        <v>45480.0</v>
      </c>
      <c r="D352" s="4" t="str">
        <f t="shared" si="1"/>
        <v>Jul</v>
      </c>
      <c r="E352" s="3">
        <v>37154.0</v>
      </c>
      <c r="F352" s="3" t="s">
        <v>21</v>
      </c>
    </row>
    <row r="353">
      <c r="A353" s="3" t="s">
        <v>715</v>
      </c>
      <c r="B353" s="3" t="s">
        <v>716</v>
      </c>
      <c r="C353" s="4">
        <v>45981.0</v>
      </c>
      <c r="D353" s="4" t="str">
        <f t="shared" si="1"/>
        <v>Nov</v>
      </c>
      <c r="E353" s="3">
        <v>34857.0</v>
      </c>
      <c r="F353" s="3" t="s">
        <v>30</v>
      </c>
    </row>
    <row r="354">
      <c r="A354" s="3" t="s">
        <v>717</v>
      </c>
      <c r="B354" s="3" t="s">
        <v>718</v>
      </c>
      <c r="C354" s="4">
        <v>45799.0</v>
      </c>
      <c r="D354" s="4" t="str">
        <f t="shared" si="1"/>
        <v>May</v>
      </c>
      <c r="E354" s="3">
        <v>16051.0</v>
      </c>
      <c r="F354" s="3" t="s">
        <v>9</v>
      </c>
    </row>
    <row r="355">
      <c r="A355" s="3" t="s">
        <v>719</v>
      </c>
      <c r="B355" s="3" t="s">
        <v>720</v>
      </c>
      <c r="C355" s="4">
        <v>45729.0</v>
      </c>
      <c r="D355" s="4" t="str">
        <f t="shared" si="1"/>
        <v>Mar</v>
      </c>
      <c r="E355" s="3">
        <v>12983.0</v>
      </c>
      <c r="F355" s="3" t="s">
        <v>12</v>
      </c>
    </row>
    <row r="356">
      <c r="A356" s="3" t="s">
        <v>721</v>
      </c>
      <c r="B356" s="3" t="s">
        <v>722</v>
      </c>
      <c r="C356" s="4">
        <v>45642.0</v>
      </c>
      <c r="D356" s="4" t="str">
        <f t="shared" si="1"/>
        <v>Dec</v>
      </c>
      <c r="E356" s="3">
        <v>23419.0</v>
      </c>
      <c r="F356" s="3" t="s">
        <v>21</v>
      </c>
    </row>
    <row r="357">
      <c r="A357" s="3" t="s">
        <v>723</v>
      </c>
      <c r="B357" s="3" t="s">
        <v>724</v>
      </c>
      <c r="C357" s="4">
        <v>45356.0</v>
      </c>
      <c r="D357" s="4" t="str">
        <f t="shared" si="1"/>
        <v>Mar</v>
      </c>
      <c r="E357" s="3">
        <v>13586.0</v>
      </c>
      <c r="F357" s="3" t="s">
        <v>12</v>
      </c>
    </row>
    <row r="358">
      <c r="A358" s="3" t="s">
        <v>725</v>
      </c>
      <c r="B358" s="3" t="s">
        <v>726</v>
      </c>
      <c r="C358" s="4">
        <v>45375.0</v>
      </c>
      <c r="D358" s="4" t="str">
        <f t="shared" si="1"/>
        <v>Mar</v>
      </c>
      <c r="E358" s="3">
        <v>33833.0</v>
      </c>
      <c r="F358" s="3" t="s">
        <v>12</v>
      </c>
    </row>
    <row r="359">
      <c r="A359" s="3" t="s">
        <v>727</v>
      </c>
      <c r="B359" s="3" t="s">
        <v>728</v>
      </c>
      <c r="C359" s="4">
        <v>46013.0</v>
      </c>
      <c r="D359" s="4" t="str">
        <f t="shared" si="1"/>
        <v>Dec</v>
      </c>
      <c r="E359" s="3">
        <v>20496.0</v>
      </c>
      <c r="F359" s="3" t="s">
        <v>30</v>
      </c>
    </row>
    <row r="360">
      <c r="A360" s="3" t="s">
        <v>729</v>
      </c>
      <c r="B360" s="3" t="s">
        <v>730</v>
      </c>
      <c r="C360" s="4">
        <v>45868.0</v>
      </c>
      <c r="D360" s="4" t="str">
        <f t="shared" si="1"/>
        <v>Jul</v>
      </c>
      <c r="E360" s="3">
        <v>13856.0</v>
      </c>
      <c r="F360" s="3" t="s">
        <v>9</v>
      </c>
    </row>
    <row r="361">
      <c r="A361" s="3" t="s">
        <v>731</v>
      </c>
      <c r="B361" s="3" t="s">
        <v>732</v>
      </c>
      <c r="C361" s="4">
        <v>45515.0</v>
      </c>
      <c r="D361" s="4" t="str">
        <f t="shared" si="1"/>
        <v>Aug</v>
      </c>
      <c r="E361" s="3">
        <v>46293.0</v>
      </c>
      <c r="F361" s="3" t="s">
        <v>12</v>
      </c>
    </row>
    <row r="362">
      <c r="A362" s="3" t="s">
        <v>733</v>
      </c>
      <c r="B362" s="3" t="s">
        <v>734</v>
      </c>
      <c r="C362" s="4">
        <v>45520.0</v>
      </c>
      <c r="D362" s="4" t="str">
        <f t="shared" si="1"/>
        <v>Aug</v>
      </c>
      <c r="E362" s="3">
        <v>19113.0</v>
      </c>
      <c r="F362" s="3" t="s">
        <v>30</v>
      </c>
    </row>
    <row r="363">
      <c r="A363" s="3" t="s">
        <v>735</v>
      </c>
      <c r="B363" s="3" t="s">
        <v>736</v>
      </c>
      <c r="C363" s="4">
        <v>45865.0</v>
      </c>
      <c r="D363" s="4" t="str">
        <f t="shared" si="1"/>
        <v>Jul</v>
      </c>
      <c r="E363" s="3">
        <v>1046.0</v>
      </c>
      <c r="F363" s="3" t="s">
        <v>30</v>
      </c>
    </row>
    <row r="364">
      <c r="A364" s="3" t="s">
        <v>737</v>
      </c>
      <c r="B364" s="3" t="s">
        <v>738</v>
      </c>
      <c r="C364" s="4">
        <v>46033.0</v>
      </c>
      <c r="D364" s="4" t="str">
        <f t="shared" si="1"/>
        <v>Jan</v>
      </c>
      <c r="E364" s="3">
        <v>7570.0</v>
      </c>
      <c r="F364" s="3" t="s">
        <v>9</v>
      </c>
    </row>
    <row r="365">
      <c r="A365" s="3" t="s">
        <v>739</v>
      </c>
      <c r="B365" s="3" t="s">
        <v>740</v>
      </c>
      <c r="C365" s="4">
        <v>45756.0</v>
      </c>
      <c r="D365" s="4" t="str">
        <f t="shared" si="1"/>
        <v>Apr</v>
      </c>
      <c r="E365" s="3">
        <v>47010.0</v>
      </c>
      <c r="F365" s="3" t="s">
        <v>9</v>
      </c>
    </row>
    <row r="366">
      <c r="A366" s="3" t="s">
        <v>741</v>
      </c>
      <c r="B366" s="3" t="s">
        <v>742</v>
      </c>
      <c r="C366" s="4">
        <v>45990.0</v>
      </c>
      <c r="D366" s="4" t="str">
        <f t="shared" si="1"/>
        <v>Nov</v>
      </c>
      <c r="E366" s="3">
        <v>6268.0</v>
      </c>
      <c r="F366" s="3" t="s">
        <v>9</v>
      </c>
    </row>
    <row r="367">
      <c r="A367" s="3" t="s">
        <v>743</v>
      </c>
      <c r="B367" s="3" t="s">
        <v>744</v>
      </c>
      <c r="C367" s="4">
        <v>46064.0</v>
      </c>
      <c r="D367" s="4" t="str">
        <f t="shared" si="1"/>
        <v>Feb</v>
      </c>
      <c r="E367" s="3">
        <v>3105.0</v>
      </c>
      <c r="F367" s="3" t="s">
        <v>30</v>
      </c>
    </row>
    <row r="368">
      <c r="A368" s="3" t="s">
        <v>745</v>
      </c>
      <c r="B368" s="3" t="s">
        <v>746</v>
      </c>
      <c r="C368" s="4">
        <v>45840.0</v>
      </c>
      <c r="D368" s="4" t="str">
        <f t="shared" si="1"/>
        <v>Jul</v>
      </c>
      <c r="E368" s="3">
        <v>49284.0</v>
      </c>
      <c r="F368" s="3" t="s">
        <v>30</v>
      </c>
    </row>
    <row r="369">
      <c r="A369" s="3" t="s">
        <v>747</v>
      </c>
      <c r="B369" s="3" t="s">
        <v>748</v>
      </c>
      <c r="C369" s="4">
        <v>45974.0</v>
      </c>
      <c r="D369" s="4" t="str">
        <f t="shared" si="1"/>
        <v>Nov</v>
      </c>
      <c r="E369" s="3">
        <v>14175.0</v>
      </c>
      <c r="F369" s="3" t="s">
        <v>12</v>
      </c>
    </row>
    <row r="370">
      <c r="A370" s="3" t="s">
        <v>749</v>
      </c>
      <c r="B370" s="3" t="s">
        <v>750</v>
      </c>
      <c r="C370" s="4">
        <v>45594.0</v>
      </c>
      <c r="D370" s="4" t="str">
        <f t="shared" si="1"/>
        <v>Oct</v>
      </c>
      <c r="E370" s="3">
        <v>2113.0</v>
      </c>
      <c r="F370" s="3" t="s">
        <v>21</v>
      </c>
    </row>
    <row r="371">
      <c r="A371" s="3" t="s">
        <v>751</v>
      </c>
      <c r="B371" s="3" t="s">
        <v>752</v>
      </c>
      <c r="C371" s="4">
        <v>45773.0</v>
      </c>
      <c r="D371" s="4" t="str">
        <f t="shared" si="1"/>
        <v>Apr</v>
      </c>
      <c r="E371" s="3">
        <v>9495.0</v>
      </c>
      <c r="F371" s="3" t="s">
        <v>21</v>
      </c>
    </row>
    <row r="372">
      <c r="A372" s="3" t="s">
        <v>753</v>
      </c>
      <c r="B372" s="3" t="s">
        <v>754</v>
      </c>
      <c r="C372" s="4">
        <v>45612.0</v>
      </c>
      <c r="D372" s="4" t="str">
        <f t="shared" si="1"/>
        <v>Nov</v>
      </c>
      <c r="E372" s="3">
        <v>10510.0</v>
      </c>
      <c r="F372" s="3" t="s">
        <v>30</v>
      </c>
    </row>
    <row r="373">
      <c r="A373" s="3" t="s">
        <v>755</v>
      </c>
      <c r="B373" s="3" t="s">
        <v>756</v>
      </c>
      <c r="C373" s="4">
        <v>45894.0</v>
      </c>
      <c r="D373" s="4" t="str">
        <f t="shared" si="1"/>
        <v>Aug</v>
      </c>
      <c r="E373" s="3">
        <v>14050.0</v>
      </c>
      <c r="F373" s="3" t="s">
        <v>21</v>
      </c>
    </row>
    <row r="374">
      <c r="A374" s="3" t="s">
        <v>757</v>
      </c>
      <c r="B374" s="3" t="s">
        <v>758</v>
      </c>
      <c r="C374" s="4">
        <v>45491.0</v>
      </c>
      <c r="D374" s="4" t="str">
        <f t="shared" si="1"/>
        <v>Jul</v>
      </c>
      <c r="E374" s="3">
        <v>45623.0</v>
      </c>
      <c r="F374" s="3" t="s">
        <v>21</v>
      </c>
    </row>
    <row r="375">
      <c r="A375" s="3" t="s">
        <v>759</v>
      </c>
      <c r="B375" s="3" t="s">
        <v>760</v>
      </c>
      <c r="C375" s="4">
        <v>45530.0</v>
      </c>
      <c r="D375" s="4" t="str">
        <f t="shared" si="1"/>
        <v>Aug</v>
      </c>
      <c r="E375" s="3">
        <v>18402.0</v>
      </c>
      <c r="F375" s="3" t="s">
        <v>12</v>
      </c>
    </row>
    <row r="376">
      <c r="A376" s="3" t="s">
        <v>761</v>
      </c>
      <c r="B376" s="3" t="s">
        <v>762</v>
      </c>
      <c r="C376" s="4">
        <v>45647.0</v>
      </c>
      <c r="D376" s="4" t="str">
        <f t="shared" si="1"/>
        <v>Dec</v>
      </c>
      <c r="E376" s="3">
        <v>48149.0</v>
      </c>
      <c r="F376" s="3" t="s">
        <v>9</v>
      </c>
    </row>
    <row r="377">
      <c r="A377" s="3" t="s">
        <v>763</v>
      </c>
      <c r="B377" s="3" t="s">
        <v>764</v>
      </c>
      <c r="C377" s="4">
        <v>45778.0</v>
      </c>
      <c r="D377" s="4" t="str">
        <f t="shared" si="1"/>
        <v>May</v>
      </c>
      <c r="E377" s="3">
        <v>29532.0</v>
      </c>
      <c r="F377" s="3" t="s">
        <v>30</v>
      </c>
    </row>
    <row r="378">
      <c r="A378" s="3" t="s">
        <v>765</v>
      </c>
      <c r="B378" s="3" t="s">
        <v>766</v>
      </c>
      <c r="C378" s="4">
        <v>45533.0</v>
      </c>
      <c r="D378" s="4" t="str">
        <f t="shared" si="1"/>
        <v>Aug</v>
      </c>
      <c r="E378" s="3">
        <v>9120.0</v>
      </c>
      <c r="F378" s="3" t="s">
        <v>30</v>
      </c>
    </row>
    <row r="379">
      <c r="A379" s="3" t="s">
        <v>767</v>
      </c>
      <c r="B379" s="3" t="s">
        <v>768</v>
      </c>
      <c r="C379" s="4">
        <v>45941.0</v>
      </c>
      <c r="D379" s="4" t="str">
        <f t="shared" si="1"/>
        <v>Oct</v>
      </c>
      <c r="E379" s="3">
        <v>15633.0</v>
      </c>
      <c r="F379" s="3" t="s">
        <v>12</v>
      </c>
    </row>
    <row r="380">
      <c r="A380" s="3" t="s">
        <v>769</v>
      </c>
      <c r="B380" s="3" t="s">
        <v>770</v>
      </c>
      <c r="C380" s="4">
        <v>45466.0</v>
      </c>
      <c r="D380" s="4" t="str">
        <f t="shared" si="1"/>
        <v>Jun</v>
      </c>
      <c r="E380" s="3">
        <v>31734.0</v>
      </c>
      <c r="F380" s="3" t="s">
        <v>9</v>
      </c>
    </row>
    <row r="381">
      <c r="A381" s="3" t="s">
        <v>771</v>
      </c>
      <c r="B381" s="3" t="s">
        <v>772</v>
      </c>
      <c r="C381" s="4">
        <v>45789.0</v>
      </c>
      <c r="D381" s="4" t="str">
        <f t="shared" si="1"/>
        <v>May</v>
      </c>
      <c r="E381" s="3">
        <v>11233.0</v>
      </c>
      <c r="F381" s="3" t="s">
        <v>9</v>
      </c>
    </row>
    <row r="382">
      <c r="A382" s="3" t="s">
        <v>773</v>
      </c>
      <c r="B382" s="3" t="s">
        <v>774</v>
      </c>
      <c r="C382" s="4">
        <v>45374.0</v>
      </c>
      <c r="D382" s="4" t="str">
        <f t="shared" si="1"/>
        <v>Mar</v>
      </c>
      <c r="E382" s="3">
        <v>27569.0</v>
      </c>
      <c r="F382" s="3" t="s">
        <v>21</v>
      </c>
    </row>
    <row r="383">
      <c r="A383" s="3" t="s">
        <v>775</v>
      </c>
      <c r="B383" s="3" t="s">
        <v>776</v>
      </c>
      <c r="C383" s="4">
        <v>45550.0</v>
      </c>
      <c r="D383" s="4" t="str">
        <f t="shared" si="1"/>
        <v>Sep</v>
      </c>
      <c r="E383" s="3">
        <v>10789.0</v>
      </c>
      <c r="F383" s="3" t="s">
        <v>9</v>
      </c>
    </row>
    <row r="384">
      <c r="A384" s="3" t="s">
        <v>777</v>
      </c>
      <c r="B384" s="3" t="s">
        <v>778</v>
      </c>
      <c r="C384" s="4">
        <v>45651.0</v>
      </c>
      <c r="D384" s="4" t="str">
        <f t="shared" si="1"/>
        <v>Dec</v>
      </c>
      <c r="E384" s="3">
        <v>16673.0</v>
      </c>
      <c r="F384" s="3" t="s">
        <v>9</v>
      </c>
    </row>
    <row r="385">
      <c r="A385" s="3" t="s">
        <v>779</v>
      </c>
      <c r="B385" s="3" t="s">
        <v>780</v>
      </c>
      <c r="C385" s="4">
        <v>45671.0</v>
      </c>
      <c r="D385" s="4" t="str">
        <f t="shared" si="1"/>
        <v>Jan</v>
      </c>
      <c r="E385" s="3">
        <v>26096.0</v>
      </c>
      <c r="F385" s="3" t="s">
        <v>12</v>
      </c>
    </row>
    <row r="386">
      <c r="A386" s="3" t="s">
        <v>781</v>
      </c>
      <c r="B386" s="3" t="s">
        <v>782</v>
      </c>
      <c r="C386" s="4">
        <v>45600.0</v>
      </c>
      <c r="D386" s="4" t="str">
        <f t="shared" si="1"/>
        <v>Nov</v>
      </c>
      <c r="E386" s="3">
        <v>35749.0</v>
      </c>
      <c r="F386" s="3" t="s">
        <v>9</v>
      </c>
    </row>
    <row r="387">
      <c r="A387" s="3" t="s">
        <v>783</v>
      </c>
      <c r="B387" s="3" t="s">
        <v>784</v>
      </c>
      <c r="C387" s="4">
        <v>45972.0</v>
      </c>
      <c r="D387" s="4" t="str">
        <f t="shared" si="1"/>
        <v>Nov</v>
      </c>
      <c r="E387" s="3">
        <v>12942.0</v>
      </c>
      <c r="F387" s="3" t="s">
        <v>30</v>
      </c>
    </row>
    <row r="388">
      <c r="A388" s="3" t="s">
        <v>785</v>
      </c>
      <c r="B388" s="3" t="s">
        <v>786</v>
      </c>
      <c r="C388" s="4">
        <v>45648.0</v>
      </c>
      <c r="D388" s="4" t="str">
        <f t="shared" si="1"/>
        <v>Dec</v>
      </c>
      <c r="E388" s="3">
        <v>11410.0</v>
      </c>
      <c r="F388" s="3" t="s">
        <v>12</v>
      </c>
    </row>
    <row r="389">
      <c r="A389" s="3" t="s">
        <v>787</v>
      </c>
      <c r="B389" s="3" t="s">
        <v>788</v>
      </c>
      <c r="C389" s="4">
        <v>45476.0</v>
      </c>
      <c r="D389" s="4" t="str">
        <f t="shared" si="1"/>
        <v>Jul</v>
      </c>
      <c r="E389" s="3">
        <v>33311.0</v>
      </c>
      <c r="F389" s="3" t="s">
        <v>21</v>
      </c>
    </row>
    <row r="390">
      <c r="A390" s="3" t="s">
        <v>789</v>
      </c>
      <c r="B390" s="3" t="s">
        <v>790</v>
      </c>
      <c r="C390" s="4">
        <v>45769.0</v>
      </c>
      <c r="D390" s="4" t="str">
        <f t="shared" si="1"/>
        <v>Apr</v>
      </c>
      <c r="E390" s="3">
        <v>30049.0</v>
      </c>
      <c r="F390" s="3" t="s">
        <v>21</v>
      </c>
    </row>
    <row r="391">
      <c r="A391" s="3" t="s">
        <v>791</v>
      </c>
      <c r="B391" s="3" t="s">
        <v>792</v>
      </c>
      <c r="C391" s="4">
        <v>45808.0</v>
      </c>
      <c r="D391" s="4" t="str">
        <f t="shared" si="1"/>
        <v>May</v>
      </c>
      <c r="E391" s="3">
        <v>16889.0</v>
      </c>
      <c r="F391" s="3" t="s">
        <v>21</v>
      </c>
    </row>
    <row r="392">
      <c r="A392" s="3" t="s">
        <v>793</v>
      </c>
      <c r="B392" s="3" t="s">
        <v>794</v>
      </c>
      <c r="C392" s="4">
        <v>45468.0</v>
      </c>
      <c r="D392" s="4" t="str">
        <f t="shared" si="1"/>
        <v>Jun</v>
      </c>
      <c r="E392" s="3">
        <v>7981.0</v>
      </c>
      <c r="F392" s="3" t="s">
        <v>30</v>
      </c>
    </row>
    <row r="393">
      <c r="A393" s="3" t="s">
        <v>795</v>
      </c>
      <c r="B393" s="3" t="s">
        <v>796</v>
      </c>
      <c r="C393" s="4">
        <v>45915.0</v>
      </c>
      <c r="D393" s="4" t="str">
        <f t="shared" si="1"/>
        <v>Sep</v>
      </c>
      <c r="E393" s="3">
        <v>25671.0</v>
      </c>
      <c r="F393" s="3" t="s">
        <v>21</v>
      </c>
    </row>
    <row r="394">
      <c r="A394" s="3" t="s">
        <v>797</v>
      </c>
      <c r="B394" s="3" t="s">
        <v>798</v>
      </c>
      <c r="C394" s="4">
        <v>45469.0</v>
      </c>
      <c r="D394" s="4" t="str">
        <f t="shared" si="1"/>
        <v>Jun</v>
      </c>
      <c r="E394" s="3">
        <v>47164.0</v>
      </c>
      <c r="F394" s="3" t="s">
        <v>30</v>
      </c>
    </row>
    <row r="395">
      <c r="A395" s="3" t="s">
        <v>799</v>
      </c>
      <c r="B395" s="3" t="s">
        <v>800</v>
      </c>
      <c r="C395" s="4">
        <v>45781.0</v>
      </c>
      <c r="D395" s="4" t="str">
        <f t="shared" si="1"/>
        <v>May</v>
      </c>
      <c r="E395" s="3">
        <v>41555.0</v>
      </c>
      <c r="F395" s="3" t="s">
        <v>21</v>
      </c>
    </row>
    <row r="396">
      <c r="A396" s="3" t="s">
        <v>801</v>
      </c>
      <c r="B396" s="3" t="s">
        <v>802</v>
      </c>
      <c r="C396" s="4">
        <v>45985.0</v>
      </c>
      <c r="D396" s="4" t="str">
        <f t="shared" si="1"/>
        <v>Nov</v>
      </c>
      <c r="E396" s="3">
        <v>1300.0</v>
      </c>
      <c r="F396" s="3" t="s">
        <v>12</v>
      </c>
    </row>
    <row r="397">
      <c r="A397" s="3" t="s">
        <v>803</v>
      </c>
      <c r="B397" s="3" t="s">
        <v>804</v>
      </c>
      <c r="C397" s="4">
        <v>45837.0</v>
      </c>
      <c r="D397" s="4" t="str">
        <f t="shared" si="1"/>
        <v>Jun</v>
      </c>
      <c r="E397" s="3">
        <v>14713.0</v>
      </c>
      <c r="F397" s="3" t="s">
        <v>9</v>
      </c>
    </row>
    <row r="398">
      <c r="A398" s="3" t="s">
        <v>805</v>
      </c>
      <c r="B398" s="3" t="s">
        <v>806</v>
      </c>
      <c r="C398" s="4">
        <v>45769.0</v>
      </c>
      <c r="D398" s="4" t="str">
        <f t="shared" si="1"/>
        <v>Apr</v>
      </c>
      <c r="E398" s="3">
        <v>39901.0</v>
      </c>
      <c r="F398" s="3" t="s">
        <v>30</v>
      </c>
    </row>
    <row r="399">
      <c r="A399" s="3" t="s">
        <v>807</v>
      </c>
      <c r="B399" s="3" t="s">
        <v>808</v>
      </c>
      <c r="C399" s="4">
        <v>45999.0</v>
      </c>
      <c r="D399" s="4" t="str">
        <f t="shared" si="1"/>
        <v>Dec</v>
      </c>
      <c r="E399" s="3">
        <v>14107.0</v>
      </c>
      <c r="F399" s="3" t="s">
        <v>12</v>
      </c>
    </row>
    <row r="400">
      <c r="A400" s="3" t="s">
        <v>809</v>
      </c>
      <c r="B400" s="3" t="s">
        <v>810</v>
      </c>
      <c r="C400" s="4">
        <v>45943.0</v>
      </c>
      <c r="D400" s="4" t="str">
        <f t="shared" si="1"/>
        <v>Oct</v>
      </c>
      <c r="E400" s="3">
        <v>20058.0</v>
      </c>
      <c r="F400" s="3" t="s">
        <v>12</v>
      </c>
    </row>
    <row r="401">
      <c r="A401" s="3" t="s">
        <v>811</v>
      </c>
      <c r="B401" s="3" t="s">
        <v>812</v>
      </c>
      <c r="C401" s="4">
        <v>45767.0</v>
      </c>
      <c r="D401" s="4" t="str">
        <f t="shared" si="1"/>
        <v>Apr</v>
      </c>
      <c r="E401" s="3">
        <v>11073.0</v>
      </c>
      <c r="F401" s="3" t="s">
        <v>21</v>
      </c>
    </row>
    <row r="402">
      <c r="A402" s="3" t="s">
        <v>813</v>
      </c>
      <c r="B402" s="3" t="s">
        <v>814</v>
      </c>
      <c r="C402" s="4">
        <v>45815.0</v>
      </c>
      <c r="D402" s="4" t="str">
        <f t="shared" si="1"/>
        <v>Jun</v>
      </c>
      <c r="E402" s="3">
        <v>38443.0</v>
      </c>
      <c r="F402" s="3" t="s">
        <v>12</v>
      </c>
    </row>
    <row r="403">
      <c r="A403" s="3" t="s">
        <v>815</v>
      </c>
      <c r="B403" s="3" t="s">
        <v>816</v>
      </c>
      <c r="C403" s="4">
        <v>45416.0</v>
      </c>
      <c r="D403" s="4" t="str">
        <f t="shared" si="1"/>
        <v>May</v>
      </c>
      <c r="E403" s="3">
        <v>36575.0</v>
      </c>
      <c r="F403" s="3" t="s">
        <v>21</v>
      </c>
    </row>
    <row r="404">
      <c r="A404" s="3" t="s">
        <v>817</v>
      </c>
      <c r="B404" s="3" t="s">
        <v>818</v>
      </c>
      <c r="C404" s="4">
        <v>46061.0</v>
      </c>
      <c r="D404" s="4" t="str">
        <f t="shared" si="1"/>
        <v>Feb</v>
      </c>
      <c r="E404" s="3">
        <v>22075.0</v>
      </c>
      <c r="F404" s="3" t="s">
        <v>21</v>
      </c>
    </row>
    <row r="405">
      <c r="A405" s="3" t="s">
        <v>819</v>
      </c>
      <c r="B405" s="3" t="s">
        <v>820</v>
      </c>
      <c r="C405" s="4">
        <v>45601.0</v>
      </c>
      <c r="D405" s="4" t="str">
        <f t="shared" si="1"/>
        <v>Nov</v>
      </c>
      <c r="E405" s="3">
        <v>4313.0</v>
      </c>
      <c r="F405" s="3" t="s">
        <v>12</v>
      </c>
    </row>
    <row r="406">
      <c r="A406" s="3" t="s">
        <v>821</v>
      </c>
      <c r="B406" s="3" t="s">
        <v>822</v>
      </c>
      <c r="C406" s="4">
        <v>46090.0</v>
      </c>
      <c r="D406" s="4" t="str">
        <f t="shared" si="1"/>
        <v>Mar</v>
      </c>
      <c r="E406" s="3">
        <v>46821.0</v>
      </c>
      <c r="F406" s="3" t="s">
        <v>30</v>
      </c>
    </row>
    <row r="407">
      <c r="A407" s="3" t="s">
        <v>823</v>
      </c>
      <c r="B407" s="3" t="s">
        <v>824</v>
      </c>
      <c r="C407" s="4">
        <v>45893.0</v>
      </c>
      <c r="D407" s="4" t="str">
        <f t="shared" si="1"/>
        <v>Aug</v>
      </c>
      <c r="E407" s="3">
        <v>41344.0</v>
      </c>
      <c r="F407" s="3" t="s">
        <v>9</v>
      </c>
    </row>
    <row r="408">
      <c r="A408" s="3" t="s">
        <v>825</v>
      </c>
      <c r="B408" s="3" t="s">
        <v>826</v>
      </c>
      <c r="C408" s="4">
        <v>45938.0</v>
      </c>
      <c r="D408" s="4" t="str">
        <f t="shared" si="1"/>
        <v>Oct</v>
      </c>
      <c r="E408" s="3">
        <v>46937.0</v>
      </c>
      <c r="F408" s="3" t="s">
        <v>12</v>
      </c>
    </row>
    <row r="409">
      <c r="A409" s="3" t="s">
        <v>827</v>
      </c>
      <c r="B409" s="3" t="s">
        <v>828</v>
      </c>
      <c r="C409" s="4">
        <v>45580.0</v>
      </c>
      <c r="D409" s="4" t="str">
        <f t="shared" si="1"/>
        <v>Oct</v>
      </c>
      <c r="E409" s="3">
        <v>27673.0</v>
      </c>
      <c r="F409" s="3" t="s">
        <v>30</v>
      </c>
    </row>
    <row r="410">
      <c r="A410" s="3" t="s">
        <v>829</v>
      </c>
      <c r="B410" s="3" t="s">
        <v>830</v>
      </c>
      <c r="C410" s="4">
        <v>45998.0</v>
      </c>
      <c r="D410" s="4" t="str">
        <f t="shared" si="1"/>
        <v>Dec</v>
      </c>
      <c r="E410" s="3">
        <v>1240.0</v>
      </c>
      <c r="F410" s="3" t="s">
        <v>30</v>
      </c>
    </row>
    <row r="411">
      <c r="A411" s="3" t="s">
        <v>831</v>
      </c>
      <c r="B411" s="3" t="s">
        <v>832</v>
      </c>
      <c r="C411" s="4">
        <v>45406.0</v>
      </c>
      <c r="D411" s="4" t="str">
        <f t="shared" si="1"/>
        <v>Apr</v>
      </c>
      <c r="E411" s="3">
        <v>20179.0</v>
      </c>
      <c r="F411" s="3" t="s">
        <v>12</v>
      </c>
    </row>
    <row r="412">
      <c r="A412" s="3" t="s">
        <v>833</v>
      </c>
      <c r="B412" s="3" t="s">
        <v>834</v>
      </c>
      <c r="C412" s="4">
        <v>46055.0</v>
      </c>
      <c r="D412" s="4" t="str">
        <f t="shared" si="1"/>
        <v>Feb</v>
      </c>
      <c r="E412" s="3">
        <v>22871.0</v>
      </c>
      <c r="F412" s="3" t="s">
        <v>12</v>
      </c>
    </row>
    <row r="413">
      <c r="A413" s="3" t="s">
        <v>835</v>
      </c>
      <c r="B413" s="3" t="s">
        <v>836</v>
      </c>
      <c r="C413" s="4">
        <v>45490.0</v>
      </c>
      <c r="D413" s="4" t="str">
        <f t="shared" si="1"/>
        <v>Jul</v>
      </c>
      <c r="E413" s="3">
        <v>10683.0</v>
      </c>
      <c r="F413" s="3" t="s">
        <v>30</v>
      </c>
    </row>
    <row r="414">
      <c r="A414" s="3" t="s">
        <v>837</v>
      </c>
      <c r="B414" s="3" t="s">
        <v>838</v>
      </c>
      <c r="C414" s="4">
        <v>45959.0</v>
      </c>
      <c r="D414" s="4" t="str">
        <f t="shared" si="1"/>
        <v>Oct</v>
      </c>
      <c r="E414" s="3">
        <v>44946.0</v>
      </c>
      <c r="F414" s="3" t="s">
        <v>12</v>
      </c>
    </row>
    <row r="415">
      <c r="A415" s="3" t="s">
        <v>839</v>
      </c>
      <c r="B415" s="3" t="s">
        <v>840</v>
      </c>
      <c r="C415" s="4">
        <v>45665.0</v>
      </c>
      <c r="D415" s="4" t="str">
        <f t="shared" si="1"/>
        <v>Jan</v>
      </c>
      <c r="E415" s="3">
        <v>10284.0</v>
      </c>
      <c r="F415" s="3" t="s">
        <v>30</v>
      </c>
    </row>
    <row r="416">
      <c r="A416" s="3" t="s">
        <v>841</v>
      </c>
      <c r="B416" s="3" t="s">
        <v>842</v>
      </c>
      <c r="C416" s="4">
        <v>46012.0</v>
      </c>
      <c r="D416" s="4" t="str">
        <f t="shared" si="1"/>
        <v>Dec</v>
      </c>
      <c r="E416" s="3">
        <v>11376.0</v>
      </c>
      <c r="F416" s="3" t="s">
        <v>21</v>
      </c>
    </row>
    <row r="417">
      <c r="A417" s="3" t="s">
        <v>843</v>
      </c>
      <c r="B417" s="3" t="s">
        <v>844</v>
      </c>
      <c r="C417" s="4">
        <v>45364.0</v>
      </c>
      <c r="D417" s="4" t="str">
        <f t="shared" si="1"/>
        <v>Mar</v>
      </c>
      <c r="E417" s="3">
        <v>27623.0</v>
      </c>
      <c r="F417" s="3" t="s">
        <v>30</v>
      </c>
    </row>
    <row r="418">
      <c r="A418" s="3" t="s">
        <v>845</v>
      </c>
      <c r="B418" s="3" t="s">
        <v>846</v>
      </c>
      <c r="C418" s="4">
        <v>45618.0</v>
      </c>
      <c r="D418" s="4" t="str">
        <f t="shared" si="1"/>
        <v>Nov</v>
      </c>
      <c r="E418" s="3">
        <v>34912.0</v>
      </c>
      <c r="F418" s="3" t="s">
        <v>30</v>
      </c>
    </row>
    <row r="419">
      <c r="A419" s="3" t="s">
        <v>847</v>
      </c>
      <c r="B419" s="3" t="s">
        <v>848</v>
      </c>
      <c r="C419" s="4">
        <v>45341.0</v>
      </c>
      <c r="D419" s="4" t="str">
        <f t="shared" si="1"/>
        <v>Feb</v>
      </c>
      <c r="E419" s="3">
        <v>6568.0</v>
      </c>
      <c r="F419" s="3" t="s">
        <v>9</v>
      </c>
    </row>
    <row r="420">
      <c r="A420" s="3" t="s">
        <v>849</v>
      </c>
      <c r="B420" s="3" t="s">
        <v>850</v>
      </c>
      <c r="C420" s="4">
        <v>45844.0</v>
      </c>
      <c r="D420" s="4" t="str">
        <f t="shared" si="1"/>
        <v>Jul</v>
      </c>
      <c r="E420" s="3">
        <v>12965.0</v>
      </c>
      <c r="F420" s="3" t="s">
        <v>30</v>
      </c>
    </row>
    <row r="421">
      <c r="A421" s="3" t="s">
        <v>851</v>
      </c>
      <c r="B421" s="3" t="s">
        <v>852</v>
      </c>
      <c r="C421" s="4">
        <v>45877.0</v>
      </c>
      <c r="D421" s="4" t="str">
        <f t="shared" si="1"/>
        <v>Aug</v>
      </c>
      <c r="E421" s="3">
        <v>9197.0</v>
      </c>
      <c r="F421" s="3" t="s">
        <v>9</v>
      </c>
    </row>
    <row r="422">
      <c r="A422" s="3" t="s">
        <v>853</v>
      </c>
      <c r="B422" s="3" t="s">
        <v>854</v>
      </c>
      <c r="C422" s="4">
        <v>46079.0</v>
      </c>
      <c r="D422" s="4" t="str">
        <f t="shared" si="1"/>
        <v>Feb</v>
      </c>
      <c r="E422" s="3">
        <v>8091.0</v>
      </c>
      <c r="F422" s="3" t="s">
        <v>12</v>
      </c>
    </row>
    <row r="423">
      <c r="A423" s="3" t="s">
        <v>855</v>
      </c>
      <c r="B423" s="3" t="s">
        <v>856</v>
      </c>
      <c r="C423" s="4">
        <v>45822.0</v>
      </c>
      <c r="D423" s="4" t="str">
        <f t="shared" si="1"/>
        <v>Jun</v>
      </c>
      <c r="E423" s="3">
        <v>7256.0</v>
      </c>
      <c r="F423" s="3" t="s">
        <v>30</v>
      </c>
    </row>
    <row r="424">
      <c r="A424" s="3" t="s">
        <v>857</v>
      </c>
      <c r="B424" s="3" t="s">
        <v>858</v>
      </c>
      <c r="C424" s="4">
        <v>45527.0</v>
      </c>
      <c r="D424" s="4" t="str">
        <f t="shared" si="1"/>
        <v>Aug</v>
      </c>
      <c r="E424" s="3">
        <v>19280.0</v>
      </c>
      <c r="F424" s="3" t="s">
        <v>9</v>
      </c>
    </row>
    <row r="425">
      <c r="A425" s="3" t="s">
        <v>859</v>
      </c>
      <c r="B425" s="3" t="s">
        <v>860</v>
      </c>
      <c r="C425" s="4">
        <v>45444.0</v>
      </c>
      <c r="D425" s="4" t="str">
        <f t="shared" si="1"/>
        <v>Jun</v>
      </c>
      <c r="E425" s="3">
        <v>10285.0</v>
      </c>
      <c r="F425" s="3" t="s">
        <v>12</v>
      </c>
    </row>
    <row r="426">
      <c r="A426" s="3" t="s">
        <v>861</v>
      </c>
      <c r="B426" s="3" t="s">
        <v>862</v>
      </c>
      <c r="C426" s="4">
        <v>46018.0</v>
      </c>
      <c r="D426" s="4" t="str">
        <f t="shared" si="1"/>
        <v>Dec</v>
      </c>
      <c r="E426" s="3">
        <v>34189.0</v>
      </c>
      <c r="F426" s="3" t="s">
        <v>30</v>
      </c>
    </row>
    <row r="427">
      <c r="A427" s="3" t="s">
        <v>863</v>
      </c>
      <c r="B427" s="3" t="s">
        <v>864</v>
      </c>
      <c r="C427" s="4">
        <v>45679.0</v>
      </c>
      <c r="D427" s="4" t="str">
        <f t="shared" si="1"/>
        <v>Jan</v>
      </c>
      <c r="E427" s="3">
        <v>7649.0</v>
      </c>
      <c r="F427" s="3" t="s">
        <v>21</v>
      </c>
    </row>
    <row r="428">
      <c r="A428" s="3" t="s">
        <v>865</v>
      </c>
      <c r="B428" s="3" t="s">
        <v>866</v>
      </c>
      <c r="C428" s="4">
        <v>45799.0</v>
      </c>
      <c r="D428" s="4" t="str">
        <f t="shared" si="1"/>
        <v>May</v>
      </c>
      <c r="E428" s="3">
        <v>9024.0</v>
      </c>
      <c r="F428" s="3" t="s">
        <v>12</v>
      </c>
    </row>
    <row r="429">
      <c r="A429" s="3" t="s">
        <v>867</v>
      </c>
      <c r="B429" s="3" t="s">
        <v>868</v>
      </c>
      <c r="C429" s="4">
        <v>45705.0</v>
      </c>
      <c r="D429" s="4" t="str">
        <f t="shared" si="1"/>
        <v>Feb</v>
      </c>
      <c r="E429" s="3">
        <v>6143.0</v>
      </c>
      <c r="F429" s="3" t="s">
        <v>9</v>
      </c>
    </row>
    <row r="430">
      <c r="A430" s="3" t="s">
        <v>869</v>
      </c>
      <c r="B430" s="3" t="s">
        <v>870</v>
      </c>
      <c r="C430" s="4">
        <v>46062.0</v>
      </c>
      <c r="D430" s="4" t="str">
        <f t="shared" si="1"/>
        <v>Feb</v>
      </c>
      <c r="E430" s="3">
        <v>4254.0</v>
      </c>
      <c r="F430" s="3" t="s">
        <v>21</v>
      </c>
    </row>
    <row r="431">
      <c r="A431" s="3" t="s">
        <v>871</v>
      </c>
      <c r="B431" s="3" t="s">
        <v>872</v>
      </c>
      <c r="C431" s="4">
        <v>46075.0</v>
      </c>
      <c r="D431" s="4" t="str">
        <f t="shared" si="1"/>
        <v>Feb</v>
      </c>
      <c r="E431" s="3">
        <v>6874.0</v>
      </c>
      <c r="F431" s="3" t="s">
        <v>9</v>
      </c>
    </row>
    <row r="432">
      <c r="A432" s="3" t="s">
        <v>873</v>
      </c>
      <c r="B432" s="3" t="s">
        <v>874</v>
      </c>
      <c r="C432" s="4">
        <v>45623.0</v>
      </c>
      <c r="D432" s="4" t="str">
        <f t="shared" si="1"/>
        <v>Nov</v>
      </c>
      <c r="E432" s="3">
        <v>26195.0</v>
      </c>
      <c r="F432" s="3" t="s">
        <v>30</v>
      </c>
    </row>
    <row r="433">
      <c r="A433" s="3" t="s">
        <v>875</v>
      </c>
      <c r="B433" s="3" t="s">
        <v>876</v>
      </c>
      <c r="C433" s="4">
        <v>45679.0</v>
      </c>
      <c r="D433" s="4" t="str">
        <f t="shared" si="1"/>
        <v>Jan</v>
      </c>
      <c r="E433" s="3">
        <v>32449.0</v>
      </c>
      <c r="F433" s="3" t="s">
        <v>12</v>
      </c>
    </row>
    <row r="434">
      <c r="A434" s="3" t="s">
        <v>877</v>
      </c>
      <c r="B434" s="3" t="s">
        <v>878</v>
      </c>
      <c r="C434" s="4">
        <v>45829.0</v>
      </c>
      <c r="D434" s="4" t="str">
        <f t="shared" si="1"/>
        <v>Jun</v>
      </c>
      <c r="E434" s="3">
        <v>11693.0</v>
      </c>
      <c r="F434" s="3" t="s">
        <v>21</v>
      </c>
    </row>
    <row r="435">
      <c r="A435" s="3" t="s">
        <v>879</v>
      </c>
      <c r="B435" s="3" t="s">
        <v>880</v>
      </c>
      <c r="C435" s="4">
        <v>45828.0</v>
      </c>
      <c r="D435" s="4" t="str">
        <f t="shared" si="1"/>
        <v>Jun</v>
      </c>
      <c r="E435" s="3">
        <v>39201.0</v>
      </c>
      <c r="F435" s="3" t="s">
        <v>21</v>
      </c>
    </row>
    <row r="436">
      <c r="A436" s="3" t="s">
        <v>881</v>
      </c>
      <c r="B436" s="3" t="s">
        <v>882</v>
      </c>
      <c r="C436" s="4">
        <v>45492.0</v>
      </c>
      <c r="D436" s="4" t="str">
        <f t="shared" si="1"/>
        <v>Jul</v>
      </c>
      <c r="E436" s="3">
        <v>25653.0</v>
      </c>
      <c r="F436" s="3" t="s">
        <v>9</v>
      </c>
    </row>
    <row r="437">
      <c r="A437" s="3" t="s">
        <v>883</v>
      </c>
      <c r="B437" s="3" t="s">
        <v>884</v>
      </c>
      <c r="C437" s="4">
        <v>45807.0</v>
      </c>
      <c r="D437" s="4" t="str">
        <f t="shared" si="1"/>
        <v>May</v>
      </c>
      <c r="E437" s="3">
        <v>22926.0</v>
      </c>
      <c r="F437" s="3" t="s">
        <v>21</v>
      </c>
    </row>
    <row r="438">
      <c r="A438" s="3" t="s">
        <v>885</v>
      </c>
      <c r="B438" s="3" t="s">
        <v>886</v>
      </c>
      <c r="C438" s="4">
        <v>46018.0</v>
      </c>
      <c r="D438" s="4" t="str">
        <f t="shared" si="1"/>
        <v>Dec</v>
      </c>
      <c r="E438" s="3">
        <v>31552.0</v>
      </c>
      <c r="F438" s="3" t="s">
        <v>12</v>
      </c>
    </row>
    <row r="439">
      <c r="A439" s="3" t="s">
        <v>887</v>
      </c>
      <c r="B439" s="3" t="s">
        <v>888</v>
      </c>
      <c r="C439" s="4">
        <v>45955.0</v>
      </c>
      <c r="D439" s="4" t="str">
        <f t="shared" si="1"/>
        <v>Oct</v>
      </c>
      <c r="E439" s="3">
        <v>21823.0</v>
      </c>
      <c r="F439" s="3" t="s">
        <v>21</v>
      </c>
    </row>
    <row r="440">
      <c r="A440" s="3" t="s">
        <v>889</v>
      </c>
      <c r="B440" s="3" t="s">
        <v>890</v>
      </c>
      <c r="C440" s="4">
        <v>45755.0</v>
      </c>
      <c r="D440" s="4" t="str">
        <f t="shared" si="1"/>
        <v>Apr</v>
      </c>
      <c r="E440" s="3">
        <v>39707.0</v>
      </c>
      <c r="F440" s="3" t="s">
        <v>9</v>
      </c>
    </row>
    <row r="441">
      <c r="A441" s="3" t="s">
        <v>891</v>
      </c>
      <c r="B441" s="3" t="s">
        <v>892</v>
      </c>
      <c r="C441" s="4">
        <v>45866.0</v>
      </c>
      <c r="D441" s="4" t="str">
        <f t="shared" si="1"/>
        <v>Jul</v>
      </c>
      <c r="E441" s="3">
        <v>43764.0</v>
      </c>
      <c r="F441" s="3" t="s">
        <v>21</v>
      </c>
    </row>
    <row r="442">
      <c r="A442" s="3" t="s">
        <v>893</v>
      </c>
      <c r="B442" s="3" t="s">
        <v>894</v>
      </c>
      <c r="C442" s="4">
        <v>45508.0</v>
      </c>
      <c r="D442" s="4" t="str">
        <f t="shared" si="1"/>
        <v>Aug</v>
      </c>
      <c r="E442" s="3">
        <v>35316.0</v>
      </c>
      <c r="F442" s="3" t="s">
        <v>9</v>
      </c>
    </row>
    <row r="443">
      <c r="A443" s="3" t="s">
        <v>895</v>
      </c>
      <c r="B443" s="3" t="s">
        <v>896</v>
      </c>
      <c r="C443" s="4">
        <v>45600.0</v>
      </c>
      <c r="D443" s="4" t="str">
        <f t="shared" si="1"/>
        <v>Nov</v>
      </c>
      <c r="E443" s="3">
        <v>21248.0</v>
      </c>
      <c r="F443" s="3" t="s">
        <v>30</v>
      </c>
    </row>
    <row r="444">
      <c r="A444" s="3" t="s">
        <v>897</v>
      </c>
      <c r="B444" s="3" t="s">
        <v>898</v>
      </c>
      <c r="C444" s="4">
        <v>45831.0</v>
      </c>
      <c r="D444" s="4" t="str">
        <f t="shared" si="1"/>
        <v>Jun</v>
      </c>
      <c r="E444" s="3">
        <v>14981.0</v>
      </c>
      <c r="F444" s="3" t="s">
        <v>9</v>
      </c>
    </row>
    <row r="445">
      <c r="A445" s="3" t="s">
        <v>899</v>
      </c>
      <c r="B445" s="3" t="s">
        <v>900</v>
      </c>
      <c r="C445" s="4">
        <v>45482.0</v>
      </c>
      <c r="D445" s="4" t="str">
        <f t="shared" si="1"/>
        <v>Jul</v>
      </c>
      <c r="E445" s="3">
        <v>4590.0</v>
      </c>
      <c r="F445" s="3" t="s">
        <v>12</v>
      </c>
    </row>
    <row r="446">
      <c r="A446" s="3" t="s">
        <v>901</v>
      </c>
      <c r="B446" s="3" t="s">
        <v>902</v>
      </c>
      <c r="C446" s="4">
        <v>46085.0</v>
      </c>
      <c r="D446" s="4" t="str">
        <f t="shared" si="1"/>
        <v>Mar</v>
      </c>
      <c r="E446" s="3">
        <v>24043.0</v>
      </c>
      <c r="F446" s="3" t="s">
        <v>12</v>
      </c>
    </row>
    <row r="447">
      <c r="A447" s="3" t="s">
        <v>903</v>
      </c>
      <c r="B447" s="3" t="s">
        <v>904</v>
      </c>
      <c r="C447" s="4">
        <v>45809.0</v>
      </c>
      <c r="D447" s="4" t="str">
        <f t="shared" si="1"/>
        <v>Jun</v>
      </c>
      <c r="E447" s="3">
        <v>39176.0</v>
      </c>
      <c r="F447" s="3" t="s">
        <v>9</v>
      </c>
    </row>
    <row r="448">
      <c r="A448" s="3" t="s">
        <v>905</v>
      </c>
      <c r="B448" s="3" t="s">
        <v>906</v>
      </c>
      <c r="C448" s="4">
        <v>45718.0</v>
      </c>
      <c r="D448" s="4" t="str">
        <f t="shared" si="1"/>
        <v>Mar</v>
      </c>
      <c r="E448" s="3">
        <v>36224.0</v>
      </c>
      <c r="F448" s="3" t="s">
        <v>9</v>
      </c>
    </row>
    <row r="449">
      <c r="A449" s="3" t="s">
        <v>907</v>
      </c>
      <c r="B449" s="3" t="s">
        <v>908</v>
      </c>
      <c r="C449" s="4">
        <v>45737.0</v>
      </c>
      <c r="D449" s="4" t="str">
        <f t="shared" si="1"/>
        <v>Mar</v>
      </c>
      <c r="E449" s="3">
        <v>13623.0</v>
      </c>
      <c r="F449" s="3" t="s">
        <v>12</v>
      </c>
    </row>
    <row r="450">
      <c r="A450" s="3" t="s">
        <v>909</v>
      </c>
      <c r="B450" s="3" t="s">
        <v>910</v>
      </c>
      <c r="C450" s="4">
        <v>45996.0</v>
      </c>
      <c r="D450" s="4" t="str">
        <f t="shared" si="1"/>
        <v>Dec</v>
      </c>
      <c r="E450" s="3">
        <v>9936.0</v>
      </c>
      <c r="F450" s="3" t="s">
        <v>9</v>
      </c>
    </row>
    <row r="451">
      <c r="A451" s="3" t="s">
        <v>911</v>
      </c>
      <c r="B451" s="3" t="s">
        <v>912</v>
      </c>
      <c r="C451" s="4">
        <v>45467.0</v>
      </c>
      <c r="D451" s="4" t="str">
        <f t="shared" si="1"/>
        <v>Jun</v>
      </c>
      <c r="E451" s="3">
        <v>9492.0</v>
      </c>
      <c r="F451" s="3" t="s">
        <v>9</v>
      </c>
    </row>
    <row r="452">
      <c r="A452" s="3" t="s">
        <v>913</v>
      </c>
      <c r="B452" s="3" t="s">
        <v>914</v>
      </c>
      <c r="C452" s="4">
        <v>46088.0</v>
      </c>
      <c r="D452" s="4" t="str">
        <f t="shared" si="1"/>
        <v>Mar</v>
      </c>
      <c r="E452" s="3">
        <v>28398.0</v>
      </c>
      <c r="F452" s="3" t="s">
        <v>9</v>
      </c>
    </row>
    <row r="453">
      <c r="A453" s="3" t="s">
        <v>915</v>
      </c>
      <c r="B453" s="3" t="s">
        <v>916</v>
      </c>
      <c r="C453" s="4">
        <v>45804.0</v>
      </c>
      <c r="D453" s="4" t="str">
        <f t="shared" si="1"/>
        <v>May</v>
      </c>
      <c r="E453" s="3">
        <v>23785.0</v>
      </c>
      <c r="F453" s="3" t="s">
        <v>12</v>
      </c>
    </row>
    <row r="454">
      <c r="A454" s="3" t="s">
        <v>917</v>
      </c>
      <c r="B454" s="3" t="s">
        <v>918</v>
      </c>
      <c r="C454" s="4">
        <v>45874.0</v>
      </c>
      <c r="D454" s="4" t="str">
        <f t="shared" si="1"/>
        <v>Aug</v>
      </c>
      <c r="E454" s="3">
        <v>16015.0</v>
      </c>
      <c r="F454" s="3" t="s">
        <v>9</v>
      </c>
    </row>
    <row r="455">
      <c r="A455" s="3" t="s">
        <v>919</v>
      </c>
      <c r="B455" s="3" t="s">
        <v>920</v>
      </c>
      <c r="C455" s="4">
        <v>45908.0</v>
      </c>
      <c r="D455" s="4" t="str">
        <f t="shared" si="1"/>
        <v>Sep</v>
      </c>
      <c r="E455" s="3">
        <v>24549.0</v>
      </c>
      <c r="F455" s="3" t="s">
        <v>9</v>
      </c>
    </row>
    <row r="456">
      <c r="A456" s="3" t="s">
        <v>921</v>
      </c>
      <c r="B456" s="3" t="s">
        <v>922</v>
      </c>
      <c r="C456" s="4">
        <v>45723.0</v>
      </c>
      <c r="D456" s="4" t="str">
        <f t="shared" si="1"/>
        <v>Mar</v>
      </c>
      <c r="E456" s="3">
        <v>38528.0</v>
      </c>
      <c r="F456" s="3" t="s">
        <v>12</v>
      </c>
    </row>
    <row r="457">
      <c r="A457" s="3" t="s">
        <v>923</v>
      </c>
      <c r="B457" s="3" t="s">
        <v>924</v>
      </c>
      <c r="C457" s="4">
        <v>45889.0</v>
      </c>
      <c r="D457" s="4" t="str">
        <f t="shared" si="1"/>
        <v>Aug</v>
      </c>
      <c r="E457" s="3">
        <v>30970.0</v>
      </c>
      <c r="F457" s="3" t="s">
        <v>12</v>
      </c>
    </row>
    <row r="458">
      <c r="A458" s="3" t="s">
        <v>925</v>
      </c>
      <c r="B458" s="3" t="s">
        <v>926</v>
      </c>
      <c r="C458" s="4">
        <v>45872.0</v>
      </c>
      <c r="D458" s="4" t="str">
        <f t="shared" si="1"/>
        <v>Aug</v>
      </c>
      <c r="E458" s="3">
        <v>49107.0</v>
      </c>
      <c r="F458" s="3" t="s">
        <v>12</v>
      </c>
    </row>
    <row r="459">
      <c r="A459" s="3" t="s">
        <v>927</v>
      </c>
      <c r="B459" s="3" t="s">
        <v>928</v>
      </c>
      <c r="C459" s="4">
        <v>45998.0</v>
      </c>
      <c r="D459" s="4" t="str">
        <f t="shared" si="1"/>
        <v>Dec</v>
      </c>
      <c r="E459" s="3">
        <v>38486.0</v>
      </c>
      <c r="F459" s="3" t="s">
        <v>30</v>
      </c>
    </row>
    <row r="460">
      <c r="A460" s="3" t="s">
        <v>929</v>
      </c>
      <c r="B460" s="3" t="s">
        <v>930</v>
      </c>
      <c r="C460" s="4">
        <v>45358.0</v>
      </c>
      <c r="D460" s="4" t="str">
        <f t="shared" si="1"/>
        <v>Mar</v>
      </c>
      <c r="E460" s="3">
        <v>30255.0</v>
      </c>
      <c r="F460" s="3" t="s">
        <v>30</v>
      </c>
    </row>
    <row r="461">
      <c r="A461" s="3" t="s">
        <v>931</v>
      </c>
      <c r="B461" s="3" t="s">
        <v>932</v>
      </c>
      <c r="C461" s="4">
        <v>45722.0</v>
      </c>
      <c r="D461" s="4" t="str">
        <f t="shared" si="1"/>
        <v>Mar</v>
      </c>
      <c r="E461" s="3">
        <v>19453.0</v>
      </c>
      <c r="F461" s="3" t="s">
        <v>30</v>
      </c>
    </row>
    <row r="462">
      <c r="A462" s="3" t="s">
        <v>933</v>
      </c>
      <c r="B462" s="3" t="s">
        <v>934</v>
      </c>
      <c r="C462" s="4">
        <v>45931.0</v>
      </c>
      <c r="D462" s="4" t="str">
        <f t="shared" si="1"/>
        <v>Oct</v>
      </c>
      <c r="E462" s="3">
        <v>4525.0</v>
      </c>
      <c r="F462" s="3" t="s">
        <v>21</v>
      </c>
    </row>
    <row r="463">
      <c r="A463" s="3" t="s">
        <v>935</v>
      </c>
      <c r="B463" s="3" t="s">
        <v>936</v>
      </c>
      <c r="C463" s="4">
        <v>45376.0</v>
      </c>
      <c r="D463" s="4" t="str">
        <f t="shared" si="1"/>
        <v>Mar</v>
      </c>
      <c r="E463" s="3">
        <v>32269.0</v>
      </c>
      <c r="F463" s="3" t="s">
        <v>12</v>
      </c>
    </row>
    <row r="464">
      <c r="A464" s="3" t="s">
        <v>937</v>
      </c>
      <c r="B464" s="3" t="s">
        <v>938</v>
      </c>
      <c r="C464" s="4">
        <v>45618.0</v>
      </c>
      <c r="D464" s="4" t="str">
        <f t="shared" si="1"/>
        <v>Nov</v>
      </c>
      <c r="E464" s="3">
        <v>9186.0</v>
      </c>
      <c r="F464" s="3" t="s">
        <v>30</v>
      </c>
    </row>
    <row r="465">
      <c r="A465" s="3" t="s">
        <v>939</v>
      </c>
      <c r="B465" s="3" t="s">
        <v>940</v>
      </c>
      <c r="C465" s="4">
        <v>45503.0</v>
      </c>
      <c r="D465" s="4" t="str">
        <f t="shared" si="1"/>
        <v>Jul</v>
      </c>
      <c r="E465" s="3">
        <v>8878.0</v>
      </c>
      <c r="F465" s="3" t="s">
        <v>9</v>
      </c>
    </row>
    <row r="466">
      <c r="A466" s="3" t="s">
        <v>941</v>
      </c>
      <c r="B466" s="3" t="s">
        <v>942</v>
      </c>
      <c r="C466" s="4">
        <v>45507.0</v>
      </c>
      <c r="D466" s="4" t="str">
        <f t="shared" si="1"/>
        <v>Aug</v>
      </c>
      <c r="E466" s="3">
        <v>46425.0</v>
      </c>
      <c r="F466" s="3" t="s">
        <v>12</v>
      </c>
    </row>
    <row r="467">
      <c r="A467" s="3" t="s">
        <v>943</v>
      </c>
      <c r="B467" s="3" t="s">
        <v>944</v>
      </c>
      <c r="C467" s="4">
        <v>45419.0</v>
      </c>
      <c r="D467" s="4" t="str">
        <f t="shared" si="1"/>
        <v>May</v>
      </c>
      <c r="E467" s="3">
        <v>15514.0</v>
      </c>
      <c r="F467" s="3" t="s">
        <v>9</v>
      </c>
    </row>
    <row r="468">
      <c r="A468" s="3" t="s">
        <v>945</v>
      </c>
      <c r="B468" s="3" t="s">
        <v>946</v>
      </c>
      <c r="C468" s="4">
        <v>45734.0</v>
      </c>
      <c r="D468" s="4" t="str">
        <f t="shared" si="1"/>
        <v>Mar</v>
      </c>
      <c r="E468" s="3">
        <v>43797.0</v>
      </c>
      <c r="F468" s="3" t="s">
        <v>21</v>
      </c>
    </row>
    <row r="469">
      <c r="A469" s="3" t="s">
        <v>947</v>
      </c>
      <c r="B469" s="3" t="s">
        <v>948</v>
      </c>
      <c r="C469" s="4">
        <v>45954.0</v>
      </c>
      <c r="D469" s="4" t="str">
        <f t="shared" si="1"/>
        <v>Oct</v>
      </c>
      <c r="E469" s="3">
        <v>23114.0</v>
      </c>
      <c r="F469" s="3" t="s">
        <v>12</v>
      </c>
    </row>
    <row r="470">
      <c r="A470" s="3" t="s">
        <v>949</v>
      </c>
      <c r="B470" s="3" t="s">
        <v>950</v>
      </c>
      <c r="C470" s="4">
        <v>45518.0</v>
      </c>
      <c r="D470" s="4" t="str">
        <f t="shared" si="1"/>
        <v>Aug</v>
      </c>
      <c r="E470" s="3">
        <v>26632.0</v>
      </c>
      <c r="F470" s="3" t="s">
        <v>21</v>
      </c>
    </row>
    <row r="471">
      <c r="A471" s="3" t="s">
        <v>951</v>
      </c>
      <c r="B471" s="3" t="s">
        <v>952</v>
      </c>
      <c r="C471" s="4">
        <v>46055.0</v>
      </c>
      <c r="D471" s="4" t="str">
        <f t="shared" si="1"/>
        <v>Feb</v>
      </c>
      <c r="E471" s="3">
        <v>26063.0</v>
      </c>
      <c r="F471" s="3" t="s">
        <v>9</v>
      </c>
    </row>
    <row r="472">
      <c r="A472" s="3" t="s">
        <v>953</v>
      </c>
      <c r="B472" s="3" t="s">
        <v>954</v>
      </c>
      <c r="C472" s="4">
        <v>45645.0</v>
      </c>
      <c r="D472" s="4" t="str">
        <f t="shared" si="1"/>
        <v>Dec</v>
      </c>
      <c r="E472" s="3">
        <v>25535.0</v>
      </c>
      <c r="F472" s="3" t="s">
        <v>12</v>
      </c>
    </row>
    <row r="473">
      <c r="A473" s="3" t="s">
        <v>955</v>
      </c>
      <c r="B473" s="3" t="s">
        <v>956</v>
      </c>
      <c r="C473" s="4">
        <v>45932.0</v>
      </c>
      <c r="D473" s="4" t="str">
        <f t="shared" si="1"/>
        <v>Oct</v>
      </c>
      <c r="E473" s="3">
        <v>13243.0</v>
      </c>
      <c r="F473" s="3" t="s">
        <v>30</v>
      </c>
    </row>
    <row r="474">
      <c r="A474" s="3" t="s">
        <v>957</v>
      </c>
      <c r="B474" s="3" t="s">
        <v>958</v>
      </c>
      <c r="C474" s="4">
        <v>45630.0</v>
      </c>
      <c r="D474" s="4" t="str">
        <f t="shared" si="1"/>
        <v>Dec</v>
      </c>
      <c r="E474" s="3">
        <v>6940.0</v>
      </c>
      <c r="F474" s="3" t="s">
        <v>9</v>
      </c>
    </row>
    <row r="475">
      <c r="A475" s="3" t="s">
        <v>959</v>
      </c>
      <c r="B475" s="3" t="s">
        <v>960</v>
      </c>
      <c r="C475" s="4">
        <v>46075.0</v>
      </c>
      <c r="D475" s="4" t="str">
        <f t="shared" si="1"/>
        <v>Feb</v>
      </c>
      <c r="E475" s="3">
        <v>16346.0</v>
      </c>
      <c r="F475" s="3" t="s">
        <v>21</v>
      </c>
    </row>
    <row r="476">
      <c r="A476" s="3" t="s">
        <v>961</v>
      </c>
      <c r="B476" s="3" t="s">
        <v>962</v>
      </c>
      <c r="C476" s="4">
        <v>45692.0</v>
      </c>
      <c r="D476" s="4" t="str">
        <f t="shared" si="1"/>
        <v>Feb</v>
      </c>
      <c r="E476" s="3">
        <v>22318.0</v>
      </c>
      <c r="F476" s="3" t="s">
        <v>12</v>
      </c>
    </row>
    <row r="477">
      <c r="A477" s="3" t="s">
        <v>963</v>
      </c>
      <c r="B477" s="3" t="s">
        <v>964</v>
      </c>
      <c r="C477" s="4">
        <v>45377.0</v>
      </c>
      <c r="D477" s="4" t="str">
        <f t="shared" si="1"/>
        <v>Mar</v>
      </c>
      <c r="E477" s="3">
        <v>27451.0</v>
      </c>
      <c r="F477" s="3" t="s">
        <v>9</v>
      </c>
    </row>
    <row r="478">
      <c r="A478" s="3" t="s">
        <v>965</v>
      </c>
      <c r="B478" s="3" t="s">
        <v>966</v>
      </c>
      <c r="C478" s="4">
        <v>45573.0</v>
      </c>
      <c r="D478" s="4" t="str">
        <f t="shared" si="1"/>
        <v>Oct</v>
      </c>
      <c r="E478" s="3">
        <v>19066.0</v>
      </c>
      <c r="F478" s="3" t="s">
        <v>12</v>
      </c>
    </row>
    <row r="479">
      <c r="A479" s="3" t="s">
        <v>967</v>
      </c>
      <c r="B479" s="3" t="s">
        <v>968</v>
      </c>
      <c r="C479" s="4">
        <v>45409.0</v>
      </c>
      <c r="D479" s="4" t="str">
        <f t="shared" si="1"/>
        <v>Apr</v>
      </c>
      <c r="E479" s="3">
        <v>39437.0</v>
      </c>
      <c r="F479" s="3" t="s">
        <v>12</v>
      </c>
    </row>
    <row r="480">
      <c r="A480" s="3" t="s">
        <v>969</v>
      </c>
      <c r="B480" s="3" t="s">
        <v>970</v>
      </c>
      <c r="C480" s="4">
        <v>45466.0</v>
      </c>
      <c r="D480" s="4" t="str">
        <f t="shared" si="1"/>
        <v>Jun</v>
      </c>
      <c r="E480" s="3">
        <v>40128.0</v>
      </c>
      <c r="F480" s="3" t="s">
        <v>21</v>
      </c>
    </row>
    <row r="481">
      <c r="A481" s="3" t="s">
        <v>971</v>
      </c>
      <c r="B481" s="3" t="s">
        <v>972</v>
      </c>
      <c r="C481" s="4">
        <v>45489.0</v>
      </c>
      <c r="D481" s="4" t="str">
        <f t="shared" si="1"/>
        <v>Jul</v>
      </c>
      <c r="E481" s="3">
        <v>12575.0</v>
      </c>
      <c r="F481" s="3" t="s">
        <v>12</v>
      </c>
    </row>
    <row r="482">
      <c r="A482" s="3" t="s">
        <v>973</v>
      </c>
      <c r="B482" s="3" t="s">
        <v>974</v>
      </c>
      <c r="C482" s="4">
        <v>45823.0</v>
      </c>
      <c r="D482" s="4" t="str">
        <f t="shared" si="1"/>
        <v>Jun</v>
      </c>
      <c r="E482" s="3">
        <v>28482.0</v>
      </c>
      <c r="F482" s="3" t="s">
        <v>30</v>
      </c>
    </row>
    <row r="483">
      <c r="A483" s="3" t="s">
        <v>975</v>
      </c>
      <c r="B483" s="3" t="s">
        <v>976</v>
      </c>
      <c r="C483" s="4">
        <v>45730.0</v>
      </c>
      <c r="D483" s="4" t="str">
        <f t="shared" si="1"/>
        <v>Mar</v>
      </c>
      <c r="E483" s="3">
        <v>4436.0</v>
      </c>
      <c r="F483" s="3" t="s">
        <v>21</v>
      </c>
    </row>
    <row r="484">
      <c r="A484" s="3" t="s">
        <v>977</v>
      </c>
      <c r="B484" s="3" t="s">
        <v>978</v>
      </c>
      <c r="C484" s="4">
        <v>45399.0</v>
      </c>
      <c r="D484" s="4" t="str">
        <f t="shared" si="1"/>
        <v>Apr</v>
      </c>
      <c r="E484" s="3">
        <v>13651.0</v>
      </c>
      <c r="F484" s="3" t="s">
        <v>9</v>
      </c>
    </row>
    <row r="485">
      <c r="A485" s="3" t="s">
        <v>979</v>
      </c>
      <c r="B485" s="3" t="s">
        <v>980</v>
      </c>
      <c r="C485" s="4">
        <v>45535.0</v>
      </c>
      <c r="D485" s="4" t="str">
        <f t="shared" si="1"/>
        <v>Aug</v>
      </c>
      <c r="E485" s="3">
        <v>28762.0</v>
      </c>
      <c r="F485" s="3" t="s">
        <v>12</v>
      </c>
    </row>
    <row r="486">
      <c r="A486" s="3" t="s">
        <v>981</v>
      </c>
      <c r="B486" s="3" t="s">
        <v>982</v>
      </c>
      <c r="C486" s="4">
        <v>45803.0</v>
      </c>
      <c r="D486" s="4" t="str">
        <f t="shared" si="1"/>
        <v>May</v>
      </c>
      <c r="E486" s="3">
        <v>17473.0</v>
      </c>
      <c r="F486" s="3" t="s">
        <v>12</v>
      </c>
    </row>
    <row r="487">
      <c r="A487" s="3" t="s">
        <v>983</v>
      </c>
      <c r="B487" s="3" t="s">
        <v>984</v>
      </c>
      <c r="C487" s="4">
        <v>46032.0</v>
      </c>
      <c r="D487" s="4" t="str">
        <f t="shared" si="1"/>
        <v>Jan</v>
      </c>
      <c r="E487" s="3">
        <v>388.0</v>
      </c>
      <c r="F487" s="3" t="s">
        <v>21</v>
      </c>
    </row>
    <row r="488">
      <c r="A488" s="3" t="s">
        <v>985</v>
      </c>
      <c r="B488" s="3" t="s">
        <v>986</v>
      </c>
      <c r="C488" s="4">
        <v>45699.0</v>
      </c>
      <c r="D488" s="4" t="str">
        <f t="shared" si="1"/>
        <v>Feb</v>
      </c>
      <c r="E488" s="3">
        <v>38159.0</v>
      </c>
      <c r="F488" s="3" t="s">
        <v>9</v>
      </c>
    </row>
    <row r="489">
      <c r="A489" s="3" t="s">
        <v>987</v>
      </c>
      <c r="B489" s="3" t="s">
        <v>988</v>
      </c>
      <c r="C489" s="4">
        <v>45462.0</v>
      </c>
      <c r="D489" s="4" t="str">
        <f t="shared" si="1"/>
        <v>Jun</v>
      </c>
      <c r="E489" s="3">
        <v>15301.0</v>
      </c>
      <c r="F489" s="3" t="s">
        <v>9</v>
      </c>
    </row>
    <row r="490">
      <c r="A490" s="3" t="s">
        <v>989</v>
      </c>
      <c r="B490" s="3" t="s">
        <v>990</v>
      </c>
      <c r="C490" s="4">
        <v>45946.0</v>
      </c>
      <c r="D490" s="4" t="str">
        <f t="shared" si="1"/>
        <v>Oct</v>
      </c>
      <c r="E490" s="3">
        <v>24022.0</v>
      </c>
      <c r="F490" s="3" t="s">
        <v>9</v>
      </c>
    </row>
    <row r="491">
      <c r="A491" s="3" t="s">
        <v>991</v>
      </c>
      <c r="B491" s="3" t="s">
        <v>992</v>
      </c>
      <c r="C491" s="4">
        <v>46015.0</v>
      </c>
      <c r="D491" s="4" t="str">
        <f t="shared" si="1"/>
        <v>Dec</v>
      </c>
      <c r="E491" s="3">
        <v>6441.0</v>
      </c>
      <c r="F491" s="3" t="s">
        <v>12</v>
      </c>
    </row>
    <row r="492">
      <c r="A492" s="3" t="s">
        <v>993</v>
      </c>
      <c r="B492" s="3" t="s">
        <v>994</v>
      </c>
      <c r="C492" s="4">
        <v>45822.0</v>
      </c>
      <c r="D492" s="4" t="str">
        <f t="shared" si="1"/>
        <v>Jun</v>
      </c>
      <c r="E492" s="3">
        <v>42953.0</v>
      </c>
      <c r="F492" s="3" t="s">
        <v>12</v>
      </c>
    </row>
    <row r="493">
      <c r="A493" s="3" t="s">
        <v>995</v>
      </c>
      <c r="B493" s="3" t="s">
        <v>996</v>
      </c>
      <c r="C493" s="4">
        <v>45764.0</v>
      </c>
      <c r="D493" s="4" t="str">
        <f t="shared" si="1"/>
        <v>Apr</v>
      </c>
      <c r="E493" s="3">
        <v>13017.0</v>
      </c>
      <c r="F493" s="3" t="s">
        <v>12</v>
      </c>
    </row>
    <row r="494">
      <c r="A494" s="3" t="s">
        <v>997</v>
      </c>
      <c r="B494" s="3" t="s">
        <v>998</v>
      </c>
      <c r="C494" s="4">
        <v>46062.0</v>
      </c>
      <c r="D494" s="4" t="str">
        <f t="shared" si="1"/>
        <v>Feb</v>
      </c>
      <c r="E494" s="3">
        <v>32383.0</v>
      </c>
      <c r="F494" s="3" t="s">
        <v>9</v>
      </c>
    </row>
    <row r="495">
      <c r="A495" s="3" t="s">
        <v>999</v>
      </c>
      <c r="B495" s="3" t="s">
        <v>1000</v>
      </c>
      <c r="C495" s="4">
        <v>45533.0</v>
      </c>
      <c r="D495" s="4" t="str">
        <f t="shared" si="1"/>
        <v>Aug</v>
      </c>
      <c r="E495" s="3">
        <v>2839.0</v>
      </c>
      <c r="F495" s="3" t="s">
        <v>21</v>
      </c>
    </row>
    <row r="496">
      <c r="A496" s="3" t="s">
        <v>1001</v>
      </c>
      <c r="B496" s="3" t="s">
        <v>1002</v>
      </c>
      <c r="C496" s="4">
        <v>45731.0</v>
      </c>
      <c r="D496" s="4" t="str">
        <f t="shared" si="1"/>
        <v>Mar</v>
      </c>
      <c r="E496" s="3">
        <v>35925.0</v>
      </c>
      <c r="F496" s="3" t="s">
        <v>9</v>
      </c>
    </row>
    <row r="497">
      <c r="A497" s="3" t="s">
        <v>1003</v>
      </c>
      <c r="B497" s="3" t="s">
        <v>1004</v>
      </c>
      <c r="C497" s="4">
        <v>45320.0</v>
      </c>
      <c r="D497" s="4" t="str">
        <f t="shared" si="1"/>
        <v>Jan</v>
      </c>
      <c r="E497" s="3">
        <v>22735.0</v>
      </c>
      <c r="F497" s="3" t="s">
        <v>9</v>
      </c>
    </row>
    <row r="498">
      <c r="A498" s="3" t="s">
        <v>1005</v>
      </c>
      <c r="B498" s="3" t="s">
        <v>1006</v>
      </c>
      <c r="C498" s="4">
        <v>45606.0</v>
      </c>
      <c r="D498" s="4" t="str">
        <f t="shared" si="1"/>
        <v>Nov</v>
      </c>
      <c r="E498" s="3">
        <v>44233.0</v>
      </c>
      <c r="F498" s="3" t="s">
        <v>21</v>
      </c>
    </row>
    <row r="499">
      <c r="A499" s="3" t="s">
        <v>1007</v>
      </c>
      <c r="B499" s="3" t="s">
        <v>1008</v>
      </c>
      <c r="C499" s="4">
        <v>45904.0</v>
      </c>
      <c r="D499" s="4" t="str">
        <f t="shared" si="1"/>
        <v>Sep</v>
      </c>
      <c r="E499" s="3">
        <v>5220.0</v>
      </c>
      <c r="F499" s="3" t="s">
        <v>9</v>
      </c>
    </row>
    <row r="500">
      <c r="A500" s="3" t="s">
        <v>1009</v>
      </c>
      <c r="B500" s="3" t="s">
        <v>1010</v>
      </c>
      <c r="C500" s="4">
        <v>45380.0</v>
      </c>
      <c r="D500" s="4" t="str">
        <f t="shared" si="1"/>
        <v>Mar</v>
      </c>
      <c r="E500" s="3">
        <v>41025.0</v>
      </c>
      <c r="F500" s="3" t="s">
        <v>21</v>
      </c>
    </row>
    <row r="501">
      <c r="A501" s="3" t="s">
        <v>1011</v>
      </c>
      <c r="B501" s="3" t="s">
        <v>1012</v>
      </c>
      <c r="C501" s="4">
        <v>45529.0</v>
      </c>
      <c r="D501" s="4" t="str">
        <f t="shared" si="1"/>
        <v>Aug</v>
      </c>
      <c r="E501" s="3">
        <v>2990.0</v>
      </c>
      <c r="F501" s="3" t="s">
        <v>9</v>
      </c>
    </row>
    <row r="502">
      <c r="A502" s="3" t="s">
        <v>1013</v>
      </c>
      <c r="B502" s="3" t="s">
        <v>1014</v>
      </c>
      <c r="C502" s="4">
        <v>45409.0</v>
      </c>
      <c r="D502" s="4" t="str">
        <f t="shared" si="1"/>
        <v>Apr</v>
      </c>
      <c r="E502" s="3">
        <v>28432.0</v>
      </c>
      <c r="F502" s="3" t="s">
        <v>9</v>
      </c>
    </row>
    <row r="503">
      <c r="A503" s="3" t="s">
        <v>1015</v>
      </c>
      <c r="B503" s="3" t="s">
        <v>1016</v>
      </c>
      <c r="C503" s="4">
        <v>45490.0</v>
      </c>
      <c r="D503" s="4" t="str">
        <f t="shared" si="1"/>
        <v>Jul</v>
      </c>
      <c r="E503" s="3">
        <v>38246.0</v>
      </c>
      <c r="F503" s="3" t="s">
        <v>21</v>
      </c>
    </row>
    <row r="504">
      <c r="A504" s="3" t="s">
        <v>1017</v>
      </c>
      <c r="B504" s="3" t="s">
        <v>1018</v>
      </c>
      <c r="C504" s="4">
        <v>45400.0</v>
      </c>
      <c r="D504" s="4" t="str">
        <f t="shared" si="1"/>
        <v>Apr</v>
      </c>
      <c r="E504" s="3">
        <v>11867.0</v>
      </c>
      <c r="F504" s="3" t="s">
        <v>30</v>
      </c>
    </row>
    <row r="505">
      <c r="A505" s="3" t="s">
        <v>1019</v>
      </c>
      <c r="B505" s="3" t="s">
        <v>1020</v>
      </c>
      <c r="C505" s="4">
        <v>45737.0</v>
      </c>
      <c r="D505" s="4" t="str">
        <f t="shared" si="1"/>
        <v>Mar</v>
      </c>
      <c r="E505" s="3">
        <v>46132.0</v>
      </c>
      <c r="F505" s="3" t="s">
        <v>9</v>
      </c>
    </row>
    <row r="506">
      <c r="A506" s="3" t="s">
        <v>1021</v>
      </c>
      <c r="B506" s="3" t="s">
        <v>1022</v>
      </c>
      <c r="C506" s="4">
        <v>45937.0</v>
      </c>
      <c r="D506" s="4" t="str">
        <f t="shared" si="1"/>
        <v>Oct</v>
      </c>
      <c r="E506" s="3">
        <v>9240.0</v>
      </c>
      <c r="F506" s="3" t="s">
        <v>9</v>
      </c>
    </row>
    <row r="507">
      <c r="A507" s="3" t="s">
        <v>1023</v>
      </c>
      <c r="B507" s="3" t="s">
        <v>1024</v>
      </c>
      <c r="C507" s="4">
        <v>45463.0</v>
      </c>
      <c r="D507" s="4" t="str">
        <f t="shared" si="1"/>
        <v>Jun</v>
      </c>
      <c r="E507" s="3">
        <v>32413.0</v>
      </c>
      <c r="F507" s="3" t="s">
        <v>21</v>
      </c>
    </row>
    <row r="508">
      <c r="A508" s="3" t="s">
        <v>1025</v>
      </c>
      <c r="B508" s="3" t="s">
        <v>1026</v>
      </c>
      <c r="C508" s="4">
        <v>45456.0</v>
      </c>
      <c r="D508" s="4" t="str">
        <f t="shared" si="1"/>
        <v>Jun</v>
      </c>
      <c r="E508" s="3">
        <v>43213.0</v>
      </c>
      <c r="F508" s="3" t="s">
        <v>9</v>
      </c>
    </row>
    <row r="509">
      <c r="A509" s="3" t="s">
        <v>1027</v>
      </c>
      <c r="B509" s="3" t="s">
        <v>1028</v>
      </c>
      <c r="C509" s="4">
        <v>45874.0</v>
      </c>
      <c r="D509" s="4" t="str">
        <f t="shared" si="1"/>
        <v>Aug</v>
      </c>
      <c r="E509" s="3">
        <v>8816.0</v>
      </c>
      <c r="F509" s="3" t="s">
        <v>30</v>
      </c>
    </row>
    <row r="510">
      <c r="A510" s="3" t="s">
        <v>1029</v>
      </c>
      <c r="B510" s="3" t="s">
        <v>1030</v>
      </c>
      <c r="C510" s="4">
        <v>45780.0</v>
      </c>
      <c r="D510" s="4" t="str">
        <f t="shared" si="1"/>
        <v>May</v>
      </c>
      <c r="E510" s="3">
        <v>10780.0</v>
      </c>
      <c r="F510" s="3" t="s">
        <v>21</v>
      </c>
    </row>
    <row r="511">
      <c r="A511" s="3" t="s">
        <v>1031</v>
      </c>
      <c r="B511" s="3" t="s">
        <v>1032</v>
      </c>
      <c r="C511" s="4">
        <v>45877.0</v>
      </c>
      <c r="D511" s="4" t="str">
        <f t="shared" si="1"/>
        <v>Aug</v>
      </c>
      <c r="E511" s="3">
        <v>6268.0</v>
      </c>
      <c r="F511" s="3" t="s">
        <v>30</v>
      </c>
    </row>
    <row r="512">
      <c r="A512" s="3" t="s">
        <v>1033</v>
      </c>
      <c r="B512" s="3" t="s">
        <v>1034</v>
      </c>
      <c r="C512" s="4">
        <v>45384.0</v>
      </c>
      <c r="D512" s="4" t="str">
        <f t="shared" si="1"/>
        <v>Apr</v>
      </c>
      <c r="E512" s="3">
        <v>15942.0</v>
      </c>
      <c r="F512" s="3" t="s">
        <v>12</v>
      </c>
    </row>
    <row r="513">
      <c r="A513" s="3" t="s">
        <v>1035</v>
      </c>
      <c r="B513" s="3" t="s">
        <v>1036</v>
      </c>
      <c r="C513" s="4">
        <v>45757.0</v>
      </c>
      <c r="D513" s="4" t="str">
        <f t="shared" si="1"/>
        <v>Apr</v>
      </c>
      <c r="E513" s="3">
        <v>33762.0</v>
      </c>
      <c r="F513" s="3" t="s">
        <v>21</v>
      </c>
    </row>
    <row r="514">
      <c r="A514" s="3" t="s">
        <v>1037</v>
      </c>
      <c r="B514" s="3" t="s">
        <v>1038</v>
      </c>
      <c r="C514" s="4">
        <v>45804.0</v>
      </c>
      <c r="D514" s="4" t="str">
        <f t="shared" si="1"/>
        <v>May</v>
      </c>
      <c r="E514" s="3">
        <v>12055.0</v>
      </c>
      <c r="F514" s="3" t="s">
        <v>12</v>
      </c>
    </row>
    <row r="515">
      <c r="A515" s="3" t="s">
        <v>1039</v>
      </c>
      <c r="B515" s="3" t="s">
        <v>1040</v>
      </c>
      <c r="C515" s="4">
        <v>45710.0</v>
      </c>
      <c r="D515" s="4" t="str">
        <f t="shared" si="1"/>
        <v>Feb</v>
      </c>
      <c r="E515" s="3">
        <v>14235.0</v>
      </c>
      <c r="F515" s="3" t="s">
        <v>9</v>
      </c>
    </row>
    <row r="516">
      <c r="A516" s="3" t="s">
        <v>1041</v>
      </c>
      <c r="B516" s="3" t="s">
        <v>1042</v>
      </c>
      <c r="C516" s="4">
        <v>45454.0</v>
      </c>
      <c r="D516" s="4" t="str">
        <f t="shared" si="1"/>
        <v>Jun</v>
      </c>
      <c r="E516" s="3">
        <v>1596.0</v>
      </c>
      <c r="F516" s="3" t="s">
        <v>9</v>
      </c>
    </row>
    <row r="517">
      <c r="A517" s="3" t="s">
        <v>1043</v>
      </c>
      <c r="B517" s="3" t="s">
        <v>1044</v>
      </c>
      <c r="C517" s="4">
        <v>45457.0</v>
      </c>
      <c r="D517" s="4" t="str">
        <f t="shared" si="1"/>
        <v>Jun</v>
      </c>
      <c r="E517" s="3">
        <v>15920.0</v>
      </c>
      <c r="F517" s="3" t="s">
        <v>30</v>
      </c>
    </row>
    <row r="518">
      <c r="A518" s="3" t="s">
        <v>1045</v>
      </c>
      <c r="B518" s="3" t="s">
        <v>1046</v>
      </c>
      <c r="C518" s="4">
        <v>45455.0</v>
      </c>
      <c r="D518" s="4" t="str">
        <f t="shared" si="1"/>
        <v>Jun</v>
      </c>
      <c r="E518" s="3">
        <v>15427.0</v>
      </c>
      <c r="F518" s="3" t="s">
        <v>21</v>
      </c>
    </row>
    <row r="519">
      <c r="A519" s="3" t="s">
        <v>1047</v>
      </c>
      <c r="B519" s="3" t="s">
        <v>1048</v>
      </c>
      <c r="C519" s="4">
        <v>45530.0</v>
      </c>
      <c r="D519" s="4" t="str">
        <f t="shared" si="1"/>
        <v>Aug</v>
      </c>
      <c r="E519" s="3">
        <v>31366.0</v>
      </c>
      <c r="F519" s="3" t="s">
        <v>9</v>
      </c>
    </row>
    <row r="520">
      <c r="A520" s="3" t="s">
        <v>1049</v>
      </c>
      <c r="B520" s="3" t="s">
        <v>1050</v>
      </c>
      <c r="C520" s="4">
        <v>45591.0</v>
      </c>
      <c r="D520" s="4" t="str">
        <f t="shared" si="1"/>
        <v>Oct</v>
      </c>
      <c r="E520" s="3">
        <v>30318.0</v>
      </c>
      <c r="F520" s="3" t="s">
        <v>21</v>
      </c>
    </row>
    <row r="521">
      <c r="A521" s="3" t="s">
        <v>1051</v>
      </c>
      <c r="B521" s="3" t="s">
        <v>1052</v>
      </c>
      <c r="C521" s="4">
        <v>45553.0</v>
      </c>
      <c r="D521" s="4" t="str">
        <f t="shared" si="1"/>
        <v>Sep</v>
      </c>
      <c r="E521" s="3">
        <v>10111.0</v>
      </c>
      <c r="F521" s="3" t="s">
        <v>12</v>
      </c>
    </row>
    <row r="522">
      <c r="A522" s="3" t="s">
        <v>1053</v>
      </c>
      <c r="B522" s="3" t="s">
        <v>1054</v>
      </c>
      <c r="C522" s="4">
        <v>45913.0</v>
      </c>
      <c r="D522" s="4" t="str">
        <f t="shared" si="1"/>
        <v>Sep</v>
      </c>
      <c r="E522" s="3">
        <v>18889.0</v>
      </c>
      <c r="F522" s="3" t="s">
        <v>9</v>
      </c>
    </row>
    <row r="523">
      <c r="A523" s="3" t="s">
        <v>1055</v>
      </c>
      <c r="B523" s="3" t="s">
        <v>1056</v>
      </c>
      <c r="C523" s="4">
        <v>45542.0</v>
      </c>
      <c r="D523" s="4" t="str">
        <f t="shared" si="1"/>
        <v>Sep</v>
      </c>
      <c r="E523" s="3">
        <v>26248.0</v>
      </c>
      <c r="F523" s="3" t="s">
        <v>21</v>
      </c>
    </row>
    <row r="524">
      <c r="A524" s="3" t="s">
        <v>1057</v>
      </c>
      <c r="B524" s="3" t="s">
        <v>1058</v>
      </c>
      <c r="C524" s="4">
        <v>45949.0</v>
      </c>
      <c r="D524" s="4" t="str">
        <f t="shared" si="1"/>
        <v>Oct</v>
      </c>
      <c r="E524" s="3">
        <v>30827.0</v>
      </c>
      <c r="F524" s="3" t="s">
        <v>21</v>
      </c>
    </row>
    <row r="525">
      <c r="A525" s="3" t="s">
        <v>1059</v>
      </c>
      <c r="B525" s="3" t="s">
        <v>1060</v>
      </c>
      <c r="C525" s="4">
        <v>45689.0</v>
      </c>
      <c r="D525" s="4" t="str">
        <f t="shared" si="1"/>
        <v>Feb</v>
      </c>
      <c r="E525" s="3">
        <v>38475.0</v>
      </c>
      <c r="F525" s="3" t="s">
        <v>21</v>
      </c>
    </row>
    <row r="526">
      <c r="A526" s="3" t="s">
        <v>1061</v>
      </c>
      <c r="B526" s="3" t="s">
        <v>1062</v>
      </c>
      <c r="C526" s="4">
        <v>45919.0</v>
      </c>
      <c r="D526" s="4" t="str">
        <f t="shared" si="1"/>
        <v>Sep</v>
      </c>
      <c r="E526" s="3">
        <v>9033.0</v>
      </c>
      <c r="F526" s="3" t="s">
        <v>12</v>
      </c>
    </row>
    <row r="527">
      <c r="A527" s="3" t="s">
        <v>1063</v>
      </c>
      <c r="B527" s="3" t="s">
        <v>1064</v>
      </c>
      <c r="C527" s="4">
        <v>45452.0</v>
      </c>
      <c r="D527" s="4" t="str">
        <f t="shared" si="1"/>
        <v>Jun</v>
      </c>
      <c r="E527" s="3">
        <v>32959.0</v>
      </c>
      <c r="F527" s="3" t="s">
        <v>12</v>
      </c>
    </row>
    <row r="528">
      <c r="A528" s="3" t="s">
        <v>1065</v>
      </c>
      <c r="B528" s="3" t="s">
        <v>1066</v>
      </c>
      <c r="C528" s="4">
        <v>45733.0</v>
      </c>
      <c r="D528" s="4" t="str">
        <f t="shared" si="1"/>
        <v>Mar</v>
      </c>
      <c r="E528" s="3">
        <v>9197.0</v>
      </c>
      <c r="F528" s="3" t="s">
        <v>12</v>
      </c>
    </row>
    <row r="529">
      <c r="A529" s="3" t="s">
        <v>1067</v>
      </c>
      <c r="B529" s="3" t="s">
        <v>1068</v>
      </c>
      <c r="C529" s="4">
        <v>45867.0</v>
      </c>
      <c r="D529" s="4" t="str">
        <f t="shared" si="1"/>
        <v>Jul</v>
      </c>
      <c r="E529" s="3">
        <v>20477.0</v>
      </c>
      <c r="F529" s="3" t="s">
        <v>12</v>
      </c>
    </row>
    <row r="530">
      <c r="A530" s="3" t="s">
        <v>1069</v>
      </c>
      <c r="B530" s="3" t="s">
        <v>1070</v>
      </c>
      <c r="C530" s="4">
        <v>45546.0</v>
      </c>
      <c r="D530" s="4" t="str">
        <f t="shared" si="1"/>
        <v>Sep</v>
      </c>
      <c r="E530" s="3">
        <v>41578.0</v>
      </c>
      <c r="F530" s="3" t="s">
        <v>12</v>
      </c>
    </row>
    <row r="531">
      <c r="A531" s="3" t="s">
        <v>1071</v>
      </c>
      <c r="B531" s="3" t="s">
        <v>1072</v>
      </c>
      <c r="C531" s="4">
        <v>45862.0</v>
      </c>
      <c r="D531" s="4" t="str">
        <f t="shared" si="1"/>
        <v>Jul</v>
      </c>
      <c r="E531" s="3">
        <v>19937.0</v>
      </c>
      <c r="F531" s="3" t="s">
        <v>21</v>
      </c>
    </row>
    <row r="532">
      <c r="A532" s="3" t="s">
        <v>1073</v>
      </c>
      <c r="B532" s="3" t="s">
        <v>1074</v>
      </c>
      <c r="C532" s="4">
        <v>45406.0</v>
      </c>
      <c r="D532" s="4" t="str">
        <f t="shared" si="1"/>
        <v>Apr</v>
      </c>
      <c r="E532" s="3">
        <v>44714.0</v>
      </c>
      <c r="F532" s="3" t="s">
        <v>12</v>
      </c>
    </row>
    <row r="533">
      <c r="A533" s="3" t="s">
        <v>1075</v>
      </c>
      <c r="B533" s="3" t="s">
        <v>1076</v>
      </c>
      <c r="C533" s="4">
        <v>45714.0</v>
      </c>
      <c r="D533" s="4" t="str">
        <f t="shared" si="1"/>
        <v>Feb</v>
      </c>
      <c r="E533" s="3">
        <v>41075.0</v>
      </c>
      <c r="F533" s="3" t="s">
        <v>21</v>
      </c>
    </row>
    <row r="534">
      <c r="A534" s="3" t="s">
        <v>1077</v>
      </c>
      <c r="B534" s="3" t="s">
        <v>1078</v>
      </c>
      <c r="C534" s="4">
        <v>45932.0</v>
      </c>
      <c r="D534" s="4" t="str">
        <f t="shared" si="1"/>
        <v>Oct</v>
      </c>
      <c r="E534" s="3">
        <v>4891.0</v>
      </c>
      <c r="F534" s="3" t="s">
        <v>21</v>
      </c>
    </row>
    <row r="535">
      <c r="A535" s="3" t="s">
        <v>1079</v>
      </c>
      <c r="B535" s="3" t="s">
        <v>1080</v>
      </c>
      <c r="C535" s="4">
        <v>45628.0</v>
      </c>
      <c r="D535" s="4" t="str">
        <f t="shared" si="1"/>
        <v>Dec</v>
      </c>
      <c r="E535" s="3">
        <v>7942.0</v>
      </c>
      <c r="F535" s="3" t="s">
        <v>21</v>
      </c>
    </row>
    <row r="536">
      <c r="A536" s="3" t="s">
        <v>1081</v>
      </c>
      <c r="B536" s="3" t="s">
        <v>1082</v>
      </c>
      <c r="C536" s="4">
        <v>46036.0</v>
      </c>
      <c r="D536" s="4" t="str">
        <f t="shared" si="1"/>
        <v>Jan</v>
      </c>
      <c r="E536" s="3">
        <v>18662.0</v>
      </c>
      <c r="F536" s="3" t="s">
        <v>30</v>
      </c>
    </row>
    <row r="537">
      <c r="A537" s="3" t="s">
        <v>1083</v>
      </c>
      <c r="B537" s="3" t="s">
        <v>1084</v>
      </c>
      <c r="C537" s="4">
        <v>45659.0</v>
      </c>
      <c r="D537" s="4" t="str">
        <f t="shared" si="1"/>
        <v>Jan</v>
      </c>
      <c r="E537" s="3">
        <v>41194.0</v>
      </c>
      <c r="F537" s="3" t="s">
        <v>12</v>
      </c>
    </row>
    <row r="538">
      <c r="A538" s="3" t="s">
        <v>1085</v>
      </c>
      <c r="B538" s="3" t="s">
        <v>1086</v>
      </c>
      <c r="C538" s="4">
        <v>45781.0</v>
      </c>
      <c r="D538" s="4" t="str">
        <f t="shared" si="1"/>
        <v>May</v>
      </c>
      <c r="E538" s="3">
        <v>5754.0</v>
      </c>
      <c r="F538" s="3" t="s">
        <v>30</v>
      </c>
    </row>
    <row r="539">
      <c r="A539" s="3" t="s">
        <v>1087</v>
      </c>
      <c r="B539" s="3" t="s">
        <v>1088</v>
      </c>
      <c r="C539" s="4">
        <v>45424.0</v>
      </c>
      <c r="D539" s="4" t="str">
        <f t="shared" si="1"/>
        <v>May</v>
      </c>
      <c r="E539" s="3">
        <v>11298.0</v>
      </c>
      <c r="F539" s="3" t="s">
        <v>21</v>
      </c>
    </row>
    <row r="540">
      <c r="A540" s="3" t="s">
        <v>1089</v>
      </c>
      <c r="B540" s="3" t="s">
        <v>1090</v>
      </c>
      <c r="C540" s="4">
        <v>45482.0</v>
      </c>
      <c r="D540" s="4" t="str">
        <f t="shared" si="1"/>
        <v>Jul</v>
      </c>
      <c r="E540" s="3">
        <v>10858.0</v>
      </c>
      <c r="F540" s="3" t="s">
        <v>21</v>
      </c>
    </row>
    <row r="541">
      <c r="A541" s="3" t="s">
        <v>1091</v>
      </c>
      <c r="B541" s="3" t="s">
        <v>1092</v>
      </c>
      <c r="C541" s="4">
        <v>45673.0</v>
      </c>
      <c r="D541" s="4" t="str">
        <f t="shared" si="1"/>
        <v>Jan</v>
      </c>
      <c r="E541" s="3">
        <v>29588.0</v>
      </c>
      <c r="F541" s="3" t="s">
        <v>30</v>
      </c>
    </row>
    <row r="542">
      <c r="A542" s="3" t="s">
        <v>1093</v>
      </c>
      <c r="B542" s="3" t="s">
        <v>1094</v>
      </c>
      <c r="C542" s="4">
        <v>46018.0</v>
      </c>
      <c r="D542" s="4" t="str">
        <f t="shared" si="1"/>
        <v>Dec</v>
      </c>
      <c r="E542" s="3">
        <v>27480.0</v>
      </c>
      <c r="F542" s="3" t="s">
        <v>30</v>
      </c>
    </row>
    <row r="543">
      <c r="A543" s="3" t="s">
        <v>1095</v>
      </c>
      <c r="B543" s="3" t="s">
        <v>1096</v>
      </c>
      <c r="C543" s="4">
        <v>45989.0</v>
      </c>
      <c r="D543" s="4" t="str">
        <f t="shared" si="1"/>
        <v>Nov</v>
      </c>
      <c r="E543" s="3">
        <v>46169.0</v>
      </c>
      <c r="F543" s="3" t="s">
        <v>9</v>
      </c>
    </row>
    <row r="544">
      <c r="A544" s="3" t="s">
        <v>1097</v>
      </c>
      <c r="B544" s="3" t="s">
        <v>1098</v>
      </c>
      <c r="C544" s="4">
        <v>45510.0</v>
      </c>
      <c r="D544" s="4" t="str">
        <f t="shared" si="1"/>
        <v>Aug</v>
      </c>
      <c r="E544" s="3">
        <v>15362.0</v>
      </c>
      <c r="F544" s="3" t="s">
        <v>12</v>
      </c>
    </row>
    <row r="545">
      <c r="A545" s="3" t="s">
        <v>1099</v>
      </c>
      <c r="B545" s="3" t="s">
        <v>1100</v>
      </c>
      <c r="C545" s="4">
        <v>45688.0</v>
      </c>
      <c r="D545" s="4" t="str">
        <f t="shared" si="1"/>
        <v>Jan</v>
      </c>
      <c r="E545" s="3">
        <v>20389.0</v>
      </c>
      <c r="F545" s="3" t="s">
        <v>30</v>
      </c>
    </row>
    <row r="546">
      <c r="A546" s="3" t="s">
        <v>1101</v>
      </c>
      <c r="B546" s="3" t="s">
        <v>1102</v>
      </c>
      <c r="C546" s="4">
        <v>45536.0</v>
      </c>
      <c r="D546" s="4" t="str">
        <f t="shared" si="1"/>
        <v>Sep</v>
      </c>
      <c r="E546" s="3">
        <v>35654.0</v>
      </c>
      <c r="F546" s="3" t="s">
        <v>21</v>
      </c>
    </row>
    <row r="547">
      <c r="A547" s="3" t="s">
        <v>1103</v>
      </c>
      <c r="B547" s="3" t="s">
        <v>1104</v>
      </c>
      <c r="C547" s="4">
        <v>45375.0</v>
      </c>
      <c r="D547" s="4" t="str">
        <f t="shared" si="1"/>
        <v>Mar</v>
      </c>
      <c r="E547" s="3">
        <v>38152.0</v>
      </c>
      <c r="F547" s="3" t="s">
        <v>30</v>
      </c>
    </row>
    <row r="548">
      <c r="A548" s="3" t="s">
        <v>1105</v>
      </c>
      <c r="B548" s="3" t="s">
        <v>1106</v>
      </c>
      <c r="C548" s="4">
        <v>45577.0</v>
      </c>
      <c r="D548" s="4" t="str">
        <f t="shared" si="1"/>
        <v>Oct</v>
      </c>
      <c r="E548" s="3">
        <v>46842.0</v>
      </c>
      <c r="F548" s="3" t="s">
        <v>30</v>
      </c>
    </row>
    <row r="549">
      <c r="A549" s="3" t="s">
        <v>1107</v>
      </c>
      <c r="B549" s="3" t="s">
        <v>1108</v>
      </c>
      <c r="C549" s="4">
        <v>45705.0</v>
      </c>
      <c r="D549" s="4" t="str">
        <f t="shared" si="1"/>
        <v>Feb</v>
      </c>
      <c r="E549" s="3">
        <v>22252.0</v>
      </c>
      <c r="F549" s="3" t="s">
        <v>12</v>
      </c>
    </row>
    <row r="550">
      <c r="A550" s="3" t="s">
        <v>1109</v>
      </c>
      <c r="B550" s="3" t="s">
        <v>1110</v>
      </c>
      <c r="C550" s="4">
        <v>45847.0</v>
      </c>
      <c r="D550" s="4" t="str">
        <f t="shared" si="1"/>
        <v>Jul</v>
      </c>
      <c r="E550" s="3">
        <v>12012.0</v>
      </c>
      <c r="F550" s="3" t="s">
        <v>30</v>
      </c>
    </row>
    <row r="551">
      <c r="A551" s="3" t="s">
        <v>1111</v>
      </c>
      <c r="B551" s="3" t="s">
        <v>1112</v>
      </c>
      <c r="C551" s="4">
        <v>45799.0</v>
      </c>
      <c r="D551" s="4" t="str">
        <f t="shared" si="1"/>
        <v>May</v>
      </c>
      <c r="E551" s="3">
        <v>45663.0</v>
      </c>
      <c r="F551" s="3" t="s">
        <v>12</v>
      </c>
    </row>
    <row r="552">
      <c r="A552" s="3" t="s">
        <v>1113</v>
      </c>
      <c r="B552" s="3" t="s">
        <v>1114</v>
      </c>
      <c r="C552" s="4">
        <v>46066.0</v>
      </c>
      <c r="D552" s="4" t="str">
        <f t="shared" si="1"/>
        <v>Feb</v>
      </c>
      <c r="E552" s="3">
        <v>8159.0</v>
      </c>
      <c r="F552" s="3" t="s">
        <v>21</v>
      </c>
    </row>
    <row r="553">
      <c r="A553" s="3" t="s">
        <v>1115</v>
      </c>
      <c r="B553" s="3" t="s">
        <v>1116</v>
      </c>
      <c r="C553" s="4">
        <v>45708.0</v>
      </c>
      <c r="D553" s="4" t="str">
        <f t="shared" si="1"/>
        <v>Feb</v>
      </c>
      <c r="E553" s="3">
        <v>21888.0</v>
      </c>
      <c r="F553" s="3" t="s">
        <v>21</v>
      </c>
    </row>
    <row r="554">
      <c r="A554" s="3" t="s">
        <v>1117</v>
      </c>
      <c r="B554" s="3" t="s">
        <v>1118</v>
      </c>
      <c r="C554" s="4">
        <v>45846.0</v>
      </c>
      <c r="D554" s="4" t="str">
        <f t="shared" si="1"/>
        <v>Jul</v>
      </c>
      <c r="E554" s="3">
        <v>18714.0</v>
      </c>
      <c r="F554" s="3" t="s">
        <v>9</v>
      </c>
    </row>
    <row r="555">
      <c r="A555" s="3" t="s">
        <v>1119</v>
      </c>
      <c r="B555" s="3" t="s">
        <v>1120</v>
      </c>
      <c r="C555" s="4">
        <v>46020.0</v>
      </c>
      <c r="D555" s="4" t="str">
        <f t="shared" si="1"/>
        <v>Dec</v>
      </c>
      <c r="E555" s="3">
        <v>34040.0</v>
      </c>
      <c r="F555" s="3" t="s">
        <v>30</v>
      </c>
    </row>
    <row r="556">
      <c r="A556" s="3" t="s">
        <v>1121</v>
      </c>
      <c r="B556" s="3" t="s">
        <v>1122</v>
      </c>
      <c r="C556" s="4">
        <v>45975.0</v>
      </c>
      <c r="D556" s="4" t="str">
        <f t="shared" si="1"/>
        <v>Nov</v>
      </c>
      <c r="E556" s="3">
        <v>2155.0</v>
      </c>
      <c r="F556" s="3" t="s">
        <v>9</v>
      </c>
    </row>
    <row r="557">
      <c r="A557" s="3" t="s">
        <v>1123</v>
      </c>
      <c r="B557" s="3" t="s">
        <v>1124</v>
      </c>
      <c r="C557" s="4">
        <v>45734.0</v>
      </c>
      <c r="D557" s="4" t="str">
        <f t="shared" si="1"/>
        <v>Mar</v>
      </c>
      <c r="E557" s="3">
        <v>1298.0</v>
      </c>
      <c r="F557" s="3" t="s">
        <v>30</v>
      </c>
    </row>
    <row r="558">
      <c r="A558" s="3" t="s">
        <v>1125</v>
      </c>
      <c r="B558" s="3" t="s">
        <v>1126</v>
      </c>
      <c r="C558" s="4">
        <v>45904.0</v>
      </c>
      <c r="D558" s="4" t="str">
        <f t="shared" si="1"/>
        <v>Sep</v>
      </c>
      <c r="E558" s="3">
        <v>14635.0</v>
      </c>
      <c r="F558" s="3" t="s">
        <v>9</v>
      </c>
    </row>
    <row r="559">
      <c r="A559" s="3" t="s">
        <v>1127</v>
      </c>
      <c r="B559" s="3" t="s">
        <v>1128</v>
      </c>
      <c r="C559" s="4">
        <v>45818.0</v>
      </c>
      <c r="D559" s="4" t="str">
        <f t="shared" si="1"/>
        <v>Jun</v>
      </c>
      <c r="E559" s="3">
        <v>27644.0</v>
      </c>
      <c r="F559" s="3" t="s">
        <v>12</v>
      </c>
    </row>
    <row r="560">
      <c r="A560" s="3" t="s">
        <v>1129</v>
      </c>
      <c r="B560" s="3" t="s">
        <v>1130</v>
      </c>
      <c r="C560" s="4">
        <v>45550.0</v>
      </c>
      <c r="D560" s="4" t="str">
        <f t="shared" si="1"/>
        <v>Sep</v>
      </c>
      <c r="E560" s="3">
        <v>19442.0</v>
      </c>
      <c r="F560" s="3" t="s">
        <v>12</v>
      </c>
    </row>
    <row r="561">
      <c r="A561" s="3" t="s">
        <v>1131</v>
      </c>
      <c r="B561" s="3" t="s">
        <v>1132</v>
      </c>
      <c r="C561" s="4">
        <v>45961.0</v>
      </c>
      <c r="D561" s="4" t="str">
        <f t="shared" si="1"/>
        <v>Oct</v>
      </c>
      <c r="E561" s="3">
        <v>6296.0</v>
      </c>
      <c r="F561" s="3" t="s">
        <v>30</v>
      </c>
    </row>
    <row r="562">
      <c r="A562" s="3" t="s">
        <v>1133</v>
      </c>
      <c r="B562" s="3" t="s">
        <v>1134</v>
      </c>
      <c r="C562" s="4">
        <v>45534.0</v>
      </c>
      <c r="D562" s="4" t="str">
        <f t="shared" si="1"/>
        <v>Aug</v>
      </c>
      <c r="E562" s="3">
        <v>30785.0</v>
      </c>
      <c r="F562" s="3" t="s">
        <v>21</v>
      </c>
    </row>
    <row r="563">
      <c r="A563" s="3" t="s">
        <v>1135</v>
      </c>
      <c r="B563" s="3" t="s">
        <v>1136</v>
      </c>
      <c r="C563" s="4">
        <v>45726.0</v>
      </c>
      <c r="D563" s="4" t="str">
        <f t="shared" si="1"/>
        <v>Mar</v>
      </c>
      <c r="E563" s="3">
        <v>36798.0</v>
      </c>
      <c r="F563" s="3" t="s">
        <v>30</v>
      </c>
    </row>
    <row r="564">
      <c r="A564" s="3" t="s">
        <v>1137</v>
      </c>
      <c r="B564" s="3" t="s">
        <v>1138</v>
      </c>
      <c r="C564" s="4">
        <v>45919.0</v>
      </c>
      <c r="D564" s="4" t="str">
        <f t="shared" si="1"/>
        <v>Sep</v>
      </c>
      <c r="E564" s="3">
        <v>30872.0</v>
      </c>
      <c r="F564" s="3" t="s">
        <v>21</v>
      </c>
    </row>
    <row r="565">
      <c r="A565" s="3" t="s">
        <v>1139</v>
      </c>
      <c r="B565" s="3" t="s">
        <v>1140</v>
      </c>
      <c r="C565" s="4">
        <v>45695.0</v>
      </c>
      <c r="D565" s="4" t="str">
        <f t="shared" si="1"/>
        <v>Feb</v>
      </c>
      <c r="E565" s="3">
        <v>42217.0</v>
      </c>
      <c r="F565" s="3" t="s">
        <v>30</v>
      </c>
    </row>
    <row r="566">
      <c r="A566" s="3" t="s">
        <v>1141</v>
      </c>
      <c r="B566" s="3" t="s">
        <v>1142</v>
      </c>
      <c r="C566" s="4">
        <v>45501.0</v>
      </c>
      <c r="D566" s="4" t="str">
        <f t="shared" si="1"/>
        <v>Jul</v>
      </c>
      <c r="E566" s="3">
        <v>45578.0</v>
      </c>
      <c r="F566" s="3" t="s">
        <v>12</v>
      </c>
    </row>
    <row r="567">
      <c r="A567" s="3" t="s">
        <v>1143</v>
      </c>
      <c r="B567" s="3" t="s">
        <v>1144</v>
      </c>
      <c r="C567" s="4">
        <v>45623.0</v>
      </c>
      <c r="D567" s="4" t="str">
        <f t="shared" si="1"/>
        <v>Nov</v>
      </c>
      <c r="E567" s="3">
        <v>4872.0</v>
      </c>
      <c r="F567" s="3" t="s">
        <v>9</v>
      </c>
    </row>
    <row r="568">
      <c r="A568" s="3" t="s">
        <v>1145</v>
      </c>
      <c r="B568" s="3" t="s">
        <v>1146</v>
      </c>
      <c r="C568" s="4">
        <v>45807.0</v>
      </c>
      <c r="D568" s="4" t="str">
        <f t="shared" si="1"/>
        <v>May</v>
      </c>
      <c r="E568" s="3">
        <v>41656.0</v>
      </c>
      <c r="F568" s="3" t="s">
        <v>12</v>
      </c>
    </row>
    <row r="569">
      <c r="A569" s="3" t="s">
        <v>1147</v>
      </c>
      <c r="B569" s="3" t="s">
        <v>1148</v>
      </c>
      <c r="C569" s="4">
        <v>45887.0</v>
      </c>
      <c r="D569" s="4" t="str">
        <f t="shared" si="1"/>
        <v>Aug</v>
      </c>
      <c r="E569" s="3">
        <v>38200.0</v>
      </c>
      <c r="F569" s="3" t="s">
        <v>21</v>
      </c>
    </row>
    <row r="570">
      <c r="A570" s="3" t="s">
        <v>1149</v>
      </c>
      <c r="B570" s="3" t="s">
        <v>1150</v>
      </c>
      <c r="C570" s="4">
        <v>45405.0</v>
      </c>
      <c r="D570" s="4" t="str">
        <f t="shared" si="1"/>
        <v>Apr</v>
      </c>
      <c r="E570" s="3">
        <v>21450.0</v>
      </c>
      <c r="F570" s="3" t="s">
        <v>21</v>
      </c>
    </row>
    <row r="571">
      <c r="A571" s="3" t="s">
        <v>1151</v>
      </c>
      <c r="B571" s="3" t="s">
        <v>1152</v>
      </c>
      <c r="C571" s="4">
        <v>45509.0</v>
      </c>
      <c r="D571" s="4" t="str">
        <f t="shared" si="1"/>
        <v>Aug</v>
      </c>
      <c r="E571" s="3">
        <v>18369.0</v>
      </c>
      <c r="F571" s="3" t="s">
        <v>30</v>
      </c>
    </row>
    <row r="572">
      <c r="A572" s="3" t="s">
        <v>1153</v>
      </c>
      <c r="B572" s="3" t="s">
        <v>1154</v>
      </c>
      <c r="C572" s="4">
        <v>45617.0</v>
      </c>
      <c r="D572" s="4" t="str">
        <f t="shared" si="1"/>
        <v>Nov</v>
      </c>
      <c r="E572" s="3">
        <v>35208.0</v>
      </c>
      <c r="F572" s="3" t="s">
        <v>21</v>
      </c>
    </row>
    <row r="573">
      <c r="A573" s="3" t="s">
        <v>1155</v>
      </c>
      <c r="B573" s="3" t="s">
        <v>1156</v>
      </c>
      <c r="C573" s="4">
        <v>45955.0</v>
      </c>
      <c r="D573" s="4" t="str">
        <f t="shared" si="1"/>
        <v>Oct</v>
      </c>
      <c r="E573" s="3">
        <v>6693.0</v>
      </c>
      <c r="F573" s="3" t="s">
        <v>30</v>
      </c>
    </row>
    <row r="574">
      <c r="A574" s="3" t="s">
        <v>1157</v>
      </c>
      <c r="B574" s="3" t="s">
        <v>1158</v>
      </c>
      <c r="C574" s="4">
        <v>45714.0</v>
      </c>
      <c r="D574" s="4" t="str">
        <f t="shared" si="1"/>
        <v>Feb</v>
      </c>
      <c r="E574" s="3">
        <v>20231.0</v>
      </c>
      <c r="F574" s="3" t="s">
        <v>30</v>
      </c>
    </row>
    <row r="575">
      <c r="A575" s="3" t="s">
        <v>1159</v>
      </c>
      <c r="B575" s="3" t="s">
        <v>1160</v>
      </c>
      <c r="C575" s="4">
        <v>45518.0</v>
      </c>
      <c r="D575" s="4" t="str">
        <f t="shared" si="1"/>
        <v>Aug</v>
      </c>
      <c r="E575" s="3">
        <v>18942.0</v>
      </c>
      <c r="F575" s="3" t="s">
        <v>9</v>
      </c>
    </row>
    <row r="576">
      <c r="A576" s="3" t="s">
        <v>1161</v>
      </c>
      <c r="B576" s="3" t="s">
        <v>1162</v>
      </c>
      <c r="C576" s="4">
        <v>45482.0</v>
      </c>
      <c r="D576" s="4" t="str">
        <f t="shared" si="1"/>
        <v>Jul</v>
      </c>
      <c r="E576" s="3">
        <v>14778.0</v>
      </c>
      <c r="F576" s="3" t="s">
        <v>21</v>
      </c>
    </row>
    <row r="577">
      <c r="A577" s="3" t="s">
        <v>1163</v>
      </c>
      <c r="B577" s="3" t="s">
        <v>1164</v>
      </c>
      <c r="C577" s="4">
        <v>45898.0</v>
      </c>
      <c r="D577" s="4" t="str">
        <f t="shared" si="1"/>
        <v>Aug</v>
      </c>
      <c r="E577" s="3">
        <v>36617.0</v>
      </c>
      <c r="F577" s="3" t="s">
        <v>9</v>
      </c>
    </row>
    <row r="578">
      <c r="A578" s="3" t="s">
        <v>1165</v>
      </c>
      <c r="B578" s="3" t="s">
        <v>1166</v>
      </c>
      <c r="C578" s="4">
        <v>45399.0</v>
      </c>
      <c r="D578" s="4" t="str">
        <f t="shared" si="1"/>
        <v>Apr</v>
      </c>
      <c r="E578" s="3">
        <v>5348.0</v>
      </c>
      <c r="F578" s="3" t="s">
        <v>30</v>
      </c>
    </row>
    <row r="579">
      <c r="A579" s="3" t="s">
        <v>1167</v>
      </c>
      <c r="B579" s="3" t="s">
        <v>1168</v>
      </c>
      <c r="C579" s="4">
        <v>45530.0</v>
      </c>
      <c r="D579" s="4" t="str">
        <f t="shared" si="1"/>
        <v>Aug</v>
      </c>
      <c r="E579" s="3">
        <v>20467.0</v>
      </c>
      <c r="F579" s="3" t="s">
        <v>21</v>
      </c>
    </row>
    <row r="580">
      <c r="A580" s="3" t="s">
        <v>1169</v>
      </c>
      <c r="B580" s="3" t="s">
        <v>1170</v>
      </c>
      <c r="C580" s="4">
        <v>46020.0</v>
      </c>
      <c r="D580" s="4" t="str">
        <f t="shared" si="1"/>
        <v>Dec</v>
      </c>
      <c r="E580" s="3">
        <v>45591.0</v>
      </c>
      <c r="F580" s="3" t="s">
        <v>21</v>
      </c>
    </row>
    <row r="581">
      <c r="A581" s="3" t="s">
        <v>1171</v>
      </c>
      <c r="B581" s="3" t="s">
        <v>1172</v>
      </c>
      <c r="C581" s="4">
        <v>45925.0</v>
      </c>
      <c r="D581" s="4" t="str">
        <f t="shared" si="1"/>
        <v>Sep</v>
      </c>
      <c r="E581" s="3">
        <v>31241.0</v>
      </c>
      <c r="F581" s="3" t="s">
        <v>12</v>
      </c>
    </row>
    <row r="582">
      <c r="A582" s="3" t="s">
        <v>1173</v>
      </c>
      <c r="B582" s="3" t="s">
        <v>1174</v>
      </c>
      <c r="C582" s="4">
        <v>45485.0</v>
      </c>
      <c r="D582" s="4" t="str">
        <f t="shared" si="1"/>
        <v>Jul</v>
      </c>
      <c r="E582" s="3">
        <v>13961.0</v>
      </c>
      <c r="F582" s="3" t="s">
        <v>21</v>
      </c>
    </row>
    <row r="583">
      <c r="A583" s="3" t="s">
        <v>1175</v>
      </c>
      <c r="B583" s="3" t="s">
        <v>1176</v>
      </c>
      <c r="C583" s="4">
        <v>45678.0</v>
      </c>
      <c r="D583" s="4" t="str">
        <f t="shared" si="1"/>
        <v>Jan</v>
      </c>
      <c r="E583" s="3">
        <v>6449.0</v>
      </c>
      <c r="F583" s="3" t="s">
        <v>30</v>
      </c>
    </row>
    <row r="584">
      <c r="A584" s="3" t="s">
        <v>1177</v>
      </c>
      <c r="B584" s="3" t="s">
        <v>1178</v>
      </c>
      <c r="C584" s="4">
        <v>45543.0</v>
      </c>
      <c r="D584" s="4" t="str">
        <f t="shared" si="1"/>
        <v>Sep</v>
      </c>
      <c r="E584" s="3">
        <v>48246.0</v>
      </c>
      <c r="F584" s="3" t="s">
        <v>12</v>
      </c>
    </row>
    <row r="585">
      <c r="A585" s="3" t="s">
        <v>1179</v>
      </c>
      <c r="B585" s="3" t="s">
        <v>1180</v>
      </c>
      <c r="C585" s="4">
        <v>45906.0</v>
      </c>
      <c r="D585" s="4" t="str">
        <f t="shared" si="1"/>
        <v>Sep</v>
      </c>
      <c r="E585" s="3">
        <v>35157.0</v>
      </c>
      <c r="F585" s="3" t="s">
        <v>30</v>
      </c>
    </row>
    <row r="586">
      <c r="A586" s="3" t="s">
        <v>1181</v>
      </c>
      <c r="B586" s="3" t="s">
        <v>1182</v>
      </c>
      <c r="C586" s="4">
        <v>45865.0</v>
      </c>
      <c r="D586" s="4" t="str">
        <f t="shared" si="1"/>
        <v>Jul</v>
      </c>
      <c r="E586" s="3">
        <v>48036.0</v>
      </c>
      <c r="F586" s="3" t="s">
        <v>9</v>
      </c>
    </row>
    <row r="587">
      <c r="A587" s="3" t="s">
        <v>1183</v>
      </c>
      <c r="B587" s="3" t="s">
        <v>1184</v>
      </c>
      <c r="C587" s="4">
        <v>46067.0</v>
      </c>
      <c r="D587" s="4" t="str">
        <f t="shared" si="1"/>
        <v>Feb</v>
      </c>
      <c r="E587" s="3">
        <v>12632.0</v>
      </c>
      <c r="F587" s="3" t="s">
        <v>21</v>
      </c>
    </row>
    <row r="588">
      <c r="A588" s="3" t="s">
        <v>1185</v>
      </c>
      <c r="B588" s="3" t="s">
        <v>1186</v>
      </c>
      <c r="C588" s="4">
        <v>45694.0</v>
      </c>
      <c r="D588" s="4" t="str">
        <f t="shared" si="1"/>
        <v>Feb</v>
      </c>
      <c r="E588" s="3">
        <v>28293.0</v>
      </c>
      <c r="F588" s="3" t="s">
        <v>9</v>
      </c>
    </row>
    <row r="589">
      <c r="A589" s="3" t="s">
        <v>1187</v>
      </c>
      <c r="B589" s="3" t="s">
        <v>1188</v>
      </c>
      <c r="C589" s="4">
        <v>45631.0</v>
      </c>
      <c r="D589" s="4" t="str">
        <f t="shared" si="1"/>
        <v>Dec</v>
      </c>
      <c r="E589" s="3">
        <v>31033.0</v>
      </c>
      <c r="F589" s="3" t="s">
        <v>9</v>
      </c>
    </row>
    <row r="590">
      <c r="A590" s="3" t="s">
        <v>1189</v>
      </c>
      <c r="B590" s="3" t="s">
        <v>1190</v>
      </c>
      <c r="C590" s="4">
        <v>45718.0</v>
      </c>
      <c r="D590" s="4" t="str">
        <f t="shared" si="1"/>
        <v>Mar</v>
      </c>
      <c r="E590" s="3">
        <v>19392.0</v>
      </c>
      <c r="F590" s="3" t="s">
        <v>12</v>
      </c>
    </row>
    <row r="591">
      <c r="A591" s="3" t="s">
        <v>1191</v>
      </c>
      <c r="B591" s="3" t="s">
        <v>1192</v>
      </c>
      <c r="C591" s="4">
        <v>45845.0</v>
      </c>
      <c r="D591" s="4" t="str">
        <f t="shared" si="1"/>
        <v>Jul</v>
      </c>
      <c r="E591" s="3">
        <v>25717.0</v>
      </c>
      <c r="F591" s="3" t="s">
        <v>30</v>
      </c>
    </row>
    <row r="592">
      <c r="A592" s="3" t="s">
        <v>1193</v>
      </c>
      <c r="B592" s="3" t="s">
        <v>1194</v>
      </c>
      <c r="C592" s="4">
        <v>45783.0</v>
      </c>
      <c r="D592" s="4" t="str">
        <f t="shared" si="1"/>
        <v>May</v>
      </c>
      <c r="E592" s="3">
        <v>36801.0</v>
      </c>
      <c r="F592" s="3" t="s">
        <v>21</v>
      </c>
    </row>
    <row r="593">
      <c r="A593" s="3" t="s">
        <v>1195</v>
      </c>
      <c r="B593" s="3" t="s">
        <v>1196</v>
      </c>
      <c r="C593" s="4">
        <v>45388.0</v>
      </c>
      <c r="D593" s="4" t="str">
        <f t="shared" si="1"/>
        <v>Apr</v>
      </c>
      <c r="E593" s="3">
        <v>45007.0</v>
      </c>
      <c r="F593" s="3" t="s">
        <v>9</v>
      </c>
    </row>
    <row r="594">
      <c r="A594" s="3" t="s">
        <v>1197</v>
      </c>
      <c r="B594" s="3" t="s">
        <v>1198</v>
      </c>
      <c r="C594" s="4">
        <v>45467.0</v>
      </c>
      <c r="D594" s="4" t="str">
        <f t="shared" si="1"/>
        <v>Jun</v>
      </c>
      <c r="E594" s="3">
        <v>29208.0</v>
      </c>
      <c r="F594" s="3" t="s">
        <v>12</v>
      </c>
    </row>
    <row r="595">
      <c r="A595" s="3" t="s">
        <v>1199</v>
      </c>
      <c r="B595" s="3" t="s">
        <v>1200</v>
      </c>
      <c r="C595" s="4">
        <v>45469.0</v>
      </c>
      <c r="D595" s="4" t="str">
        <f t="shared" si="1"/>
        <v>Jun</v>
      </c>
      <c r="E595" s="3">
        <v>26755.0</v>
      </c>
      <c r="F595" s="3" t="s">
        <v>21</v>
      </c>
    </row>
    <row r="596">
      <c r="A596" s="3" t="s">
        <v>1201</v>
      </c>
      <c r="B596" s="3" t="s">
        <v>1202</v>
      </c>
      <c r="C596" s="4">
        <v>45699.0</v>
      </c>
      <c r="D596" s="4" t="str">
        <f t="shared" si="1"/>
        <v>Feb</v>
      </c>
      <c r="E596" s="3">
        <v>22692.0</v>
      </c>
      <c r="F596" s="3" t="s">
        <v>12</v>
      </c>
    </row>
    <row r="597">
      <c r="A597" s="3" t="s">
        <v>1203</v>
      </c>
      <c r="B597" s="3" t="s">
        <v>1204</v>
      </c>
      <c r="C597" s="4">
        <v>45826.0</v>
      </c>
      <c r="D597" s="4" t="str">
        <f t="shared" si="1"/>
        <v>Jun</v>
      </c>
      <c r="E597" s="3">
        <v>33209.0</v>
      </c>
      <c r="F597" s="3" t="s">
        <v>30</v>
      </c>
    </row>
    <row r="598">
      <c r="A598" s="3" t="s">
        <v>1205</v>
      </c>
      <c r="B598" s="3" t="s">
        <v>1206</v>
      </c>
      <c r="C598" s="4">
        <v>46014.0</v>
      </c>
      <c r="D598" s="4" t="str">
        <f t="shared" si="1"/>
        <v>Dec</v>
      </c>
      <c r="E598" s="3">
        <v>23837.0</v>
      </c>
      <c r="F598" s="3" t="s">
        <v>9</v>
      </c>
    </row>
    <row r="599">
      <c r="A599" s="3" t="s">
        <v>1207</v>
      </c>
      <c r="B599" s="3" t="s">
        <v>1208</v>
      </c>
      <c r="C599" s="4">
        <v>45482.0</v>
      </c>
      <c r="D599" s="4" t="str">
        <f t="shared" si="1"/>
        <v>Jul</v>
      </c>
      <c r="E599" s="3">
        <v>32569.0</v>
      </c>
      <c r="F599" s="3" t="s">
        <v>21</v>
      </c>
    </row>
    <row r="600">
      <c r="A600" s="3" t="s">
        <v>1209</v>
      </c>
      <c r="B600" s="3" t="s">
        <v>1210</v>
      </c>
      <c r="C600" s="4">
        <v>46039.0</v>
      </c>
      <c r="D600" s="4" t="str">
        <f t="shared" si="1"/>
        <v>Jan</v>
      </c>
      <c r="E600" s="3">
        <v>12237.0</v>
      </c>
      <c r="F600" s="3" t="s">
        <v>30</v>
      </c>
    </row>
    <row r="601">
      <c r="A601" s="3" t="s">
        <v>1211</v>
      </c>
      <c r="B601" s="3" t="s">
        <v>1212</v>
      </c>
      <c r="C601" s="4">
        <v>45661.0</v>
      </c>
      <c r="D601" s="4" t="str">
        <f t="shared" si="1"/>
        <v>Jan</v>
      </c>
      <c r="E601" s="3">
        <v>41344.0</v>
      </c>
      <c r="F601" s="3" t="s">
        <v>9</v>
      </c>
    </row>
    <row r="602">
      <c r="A602" s="3" t="s">
        <v>1213</v>
      </c>
      <c r="B602" s="3" t="s">
        <v>1214</v>
      </c>
      <c r="C602" s="4">
        <v>45810.0</v>
      </c>
      <c r="D602" s="4" t="str">
        <f t="shared" si="1"/>
        <v>Jun</v>
      </c>
      <c r="E602" s="3">
        <v>19738.0</v>
      </c>
      <c r="F602" s="3" t="s">
        <v>30</v>
      </c>
    </row>
    <row r="603">
      <c r="A603" s="3" t="s">
        <v>1215</v>
      </c>
      <c r="B603" s="3" t="s">
        <v>1216</v>
      </c>
      <c r="C603" s="4">
        <v>45700.0</v>
      </c>
      <c r="D603" s="4" t="str">
        <f t="shared" si="1"/>
        <v>Feb</v>
      </c>
      <c r="E603" s="3">
        <v>36323.0</v>
      </c>
      <c r="F603" s="3" t="s">
        <v>9</v>
      </c>
    </row>
    <row r="604">
      <c r="A604" s="3" t="s">
        <v>1217</v>
      </c>
      <c r="B604" s="3" t="s">
        <v>1218</v>
      </c>
      <c r="C604" s="4">
        <v>45462.0</v>
      </c>
      <c r="D604" s="4" t="str">
        <f t="shared" si="1"/>
        <v>Jun</v>
      </c>
      <c r="E604" s="3">
        <v>29998.0</v>
      </c>
      <c r="F604" s="3" t="s">
        <v>9</v>
      </c>
    </row>
    <row r="605">
      <c r="A605" s="3" t="s">
        <v>1219</v>
      </c>
      <c r="B605" s="3" t="s">
        <v>1220</v>
      </c>
      <c r="C605" s="4">
        <v>45357.0</v>
      </c>
      <c r="D605" s="4" t="str">
        <f t="shared" si="1"/>
        <v>Mar</v>
      </c>
      <c r="E605" s="3">
        <v>12091.0</v>
      </c>
      <c r="F605" s="3" t="s">
        <v>21</v>
      </c>
    </row>
    <row r="606">
      <c r="A606" s="3" t="s">
        <v>1221</v>
      </c>
      <c r="B606" s="3" t="s">
        <v>1222</v>
      </c>
      <c r="C606" s="4">
        <v>45774.0</v>
      </c>
      <c r="D606" s="4" t="str">
        <f t="shared" si="1"/>
        <v>Apr</v>
      </c>
      <c r="E606" s="3">
        <v>20977.0</v>
      </c>
      <c r="F606" s="3" t="s">
        <v>12</v>
      </c>
    </row>
    <row r="607">
      <c r="A607" s="3" t="s">
        <v>1223</v>
      </c>
      <c r="B607" s="3" t="s">
        <v>1224</v>
      </c>
      <c r="C607" s="4">
        <v>46042.0</v>
      </c>
      <c r="D607" s="4" t="str">
        <f t="shared" si="1"/>
        <v>Jan</v>
      </c>
      <c r="E607" s="3">
        <v>43758.0</v>
      </c>
      <c r="F607" s="3" t="s">
        <v>9</v>
      </c>
    </row>
    <row r="608">
      <c r="A608" s="3" t="s">
        <v>1225</v>
      </c>
      <c r="B608" s="3" t="s">
        <v>1226</v>
      </c>
      <c r="C608" s="4">
        <v>45893.0</v>
      </c>
      <c r="D608" s="4" t="str">
        <f t="shared" si="1"/>
        <v>Aug</v>
      </c>
      <c r="E608" s="3">
        <v>33706.0</v>
      </c>
      <c r="F608" s="3" t="s">
        <v>9</v>
      </c>
    </row>
    <row r="609">
      <c r="A609" s="3" t="s">
        <v>1227</v>
      </c>
      <c r="B609" s="3" t="s">
        <v>1228</v>
      </c>
      <c r="C609" s="4">
        <v>45751.0</v>
      </c>
      <c r="D609" s="4" t="str">
        <f t="shared" si="1"/>
        <v>Apr</v>
      </c>
      <c r="E609" s="3">
        <v>44834.0</v>
      </c>
      <c r="F609" s="3" t="s">
        <v>30</v>
      </c>
    </row>
    <row r="610">
      <c r="A610" s="3" t="s">
        <v>1229</v>
      </c>
      <c r="B610" s="3" t="s">
        <v>1230</v>
      </c>
      <c r="C610" s="4">
        <v>45398.0</v>
      </c>
      <c r="D610" s="4" t="str">
        <f t="shared" si="1"/>
        <v>Apr</v>
      </c>
      <c r="E610" s="3">
        <v>3456.0</v>
      </c>
      <c r="F610" s="3" t="s">
        <v>30</v>
      </c>
    </row>
    <row r="611">
      <c r="A611" s="3" t="s">
        <v>1231</v>
      </c>
      <c r="B611" s="3" t="s">
        <v>1232</v>
      </c>
      <c r="C611" s="4">
        <v>45905.0</v>
      </c>
      <c r="D611" s="4" t="str">
        <f t="shared" si="1"/>
        <v>Sep</v>
      </c>
      <c r="E611" s="3">
        <v>41470.0</v>
      </c>
      <c r="F611" s="3" t="s">
        <v>9</v>
      </c>
    </row>
    <row r="612">
      <c r="A612" s="3" t="s">
        <v>1233</v>
      </c>
      <c r="B612" s="3" t="s">
        <v>1234</v>
      </c>
      <c r="C612" s="4">
        <v>45697.0</v>
      </c>
      <c r="D612" s="4" t="str">
        <f t="shared" si="1"/>
        <v>Feb</v>
      </c>
      <c r="E612" s="3">
        <v>23520.0</v>
      </c>
      <c r="F612" s="3" t="s">
        <v>21</v>
      </c>
    </row>
    <row r="613">
      <c r="A613" s="3" t="s">
        <v>1235</v>
      </c>
      <c r="B613" s="3" t="s">
        <v>1236</v>
      </c>
      <c r="C613" s="4">
        <v>46024.0</v>
      </c>
      <c r="D613" s="4" t="str">
        <f t="shared" si="1"/>
        <v>Jan</v>
      </c>
      <c r="E613" s="3">
        <v>39332.0</v>
      </c>
      <c r="F613" s="3" t="s">
        <v>12</v>
      </c>
    </row>
    <row r="614">
      <c r="A614" s="3" t="s">
        <v>1237</v>
      </c>
      <c r="B614" s="3" t="s">
        <v>1238</v>
      </c>
      <c r="C614" s="4">
        <v>45648.0</v>
      </c>
      <c r="D614" s="4" t="str">
        <f t="shared" si="1"/>
        <v>Dec</v>
      </c>
      <c r="E614" s="3">
        <v>22624.0</v>
      </c>
      <c r="F614" s="3" t="s">
        <v>30</v>
      </c>
    </row>
    <row r="615">
      <c r="A615" s="3" t="s">
        <v>1239</v>
      </c>
      <c r="B615" s="3" t="s">
        <v>1240</v>
      </c>
      <c r="C615" s="4">
        <v>45844.0</v>
      </c>
      <c r="D615" s="4" t="str">
        <f t="shared" si="1"/>
        <v>Jul</v>
      </c>
      <c r="E615" s="3">
        <v>28187.0</v>
      </c>
      <c r="F615" s="3" t="s">
        <v>30</v>
      </c>
    </row>
    <row r="616">
      <c r="A616" s="3" t="s">
        <v>1241</v>
      </c>
      <c r="B616" s="3" t="s">
        <v>1242</v>
      </c>
      <c r="C616" s="4">
        <v>46049.0</v>
      </c>
      <c r="D616" s="4" t="str">
        <f t="shared" si="1"/>
        <v>Jan</v>
      </c>
      <c r="E616" s="3">
        <v>39034.0</v>
      </c>
      <c r="F616" s="3" t="s">
        <v>9</v>
      </c>
    </row>
    <row r="617">
      <c r="A617" s="3" t="s">
        <v>1243</v>
      </c>
      <c r="B617" s="3" t="s">
        <v>1244</v>
      </c>
      <c r="C617" s="4">
        <v>45747.0</v>
      </c>
      <c r="D617" s="4" t="str">
        <f t="shared" si="1"/>
        <v>Mar</v>
      </c>
      <c r="E617" s="3">
        <v>38021.0</v>
      </c>
      <c r="F617" s="3" t="s">
        <v>12</v>
      </c>
    </row>
    <row r="618">
      <c r="A618" s="3" t="s">
        <v>1245</v>
      </c>
      <c r="B618" s="3" t="s">
        <v>1246</v>
      </c>
      <c r="C618" s="4">
        <v>46035.0</v>
      </c>
      <c r="D618" s="4" t="str">
        <f t="shared" si="1"/>
        <v>Jan</v>
      </c>
      <c r="E618" s="3">
        <v>22517.0</v>
      </c>
      <c r="F618" s="3" t="s">
        <v>30</v>
      </c>
    </row>
    <row r="619">
      <c r="A619" s="3" t="s">
        <v>1247</v>
      </c>
      <c r="B619" s="3" t="s">
        <v>1248</v>
      </c>
      <c r="C619" s="4">
        <v>45986.0</v>
      </c>
      <c r="D619" s="4" t="str">
        <f t="shared" si="1"/>
        <v>Nov</v>
      </c>
      <c r="E619" s="3">
        <v>10236.0</v>
      </c>
      <c r="F619" s="3" t="s">
        <v>12</v>
      </c>
    </row>
    <row r="620">
      <c r="A620" s="3" t="s">
        <v>1249</v>
      </c>
      <c r="B620" s="3" t="s">
        <v>1250</v>
      </c>
      <c r="C620" s="4">
        <v>45869.0</v>
      </c>
      <c r="D620" s="4" t="str">
        <f t="shared" si="1"/>
        <v>Jul</v>
      </c>
      <c r="E620" s="3">
        <v>19332.0</v>
      </c>
      <c r="F620" s="3" t="s">
        <v>9</v>
      </c>
    </row>
    <row r="621">
      <c r="A621" s="3" t="s">
        <v>1251</v>
      </c>
      <c r="B621" s="3" t="s">
        <v>1252</v>
      </c>
      <c r="C621" s="4">
        <v>45615.0</v>
      </c>
      <c r="D621" s="4" t="str">
        <f t="shared" si="1"/>
        <v>Nov</v>
      </c>
      <c r="E621" s="3">
        <v>35935.0</v>
      </c>
      <c r="F621" s="3" t="s">
        <v>12</v>
      </c>
    </row>
    <row r="622">
      <c r="A622" s="3" t="s">
        <v>1253</v>
      </c>
      <c r="B622" s="3" t="s">
        <v>1254</v>
      </c>
      <c r="C622" s="4">
        <v>45694.0</v>
      </c>
      <c r="D622" s="4" t="str">
        <f t="shared" si="1"/>
        <v>Feb</v>
      </c>
      <c r="E622" s="3">
        <v>4908.0</v>
      </c>
      <c r="F622" s="3" t="s">
        <v>9</v>
      </c>
    </row>
    <row r="623">
      <c r="A623" s="3" t="s">
        <v>1255</v>
      </c>
      <c r="B623" s="3" t="s">
        <v>1256</v>
      </c>
      <c r="C623" s="4">
        <v>45550.0</v>
      </c>
      <c r="D623" s="4" t="str">
        <f t="shared" si="1"/>
        <v>Sep</v>
      </c>
      <c r="E623" s="3">
        <v>5524.0</v>
      </c>
      <c r="F623" s="3" t="s">
        <v>30</v>
      </c>
    </row>
    <row r="624">
      <c r="A624" s="3" t="s">
        <v>1257</v>
      </c>
      <c r="B624" s="3" t="s">
        <v>1258</v>
      </c>
      <c r="C624" s="4">
        <v>46051.0</v>
      </c>
      <c r="D624" s="4" t="str">
        <f t="shared" si="1"/>
        <v>Jan</v>
      </c>
      <c r="E624" s="3">
        <v>21035.0</v>
      </c>
      <c r="F624" s="3" t="s">
        <v>30</v>
      </c>
    </row>
    <row r="625">
      <c r="A625" s="3" t="s">
        <v>1259</v>
      </c>
      <c r="B625" s="3" t="s">
        <v>1260</v>
      </c>
      <c r="C625" s="4">
        <v>45377.0</v>
      </c>
      <c r="D625" s="4" t="str">
        <f t="shared" si="1"/>
        <v>Mar</v>
      </c>
      <c r="E625" s="3">
        <v>46593.0</v>
      </c>
      <c r="F625" s="3" t="s">
        <v>9</v>
      </c>
    </row>
    <row r="626">
      <c r="A626" s="3" t="s">
        <v>1261</v>
      </c>
      <c r="B626" s="3" t="s">
        <v>1262</v>
      </c>
      <c r="C626" s="4">
        <v>46063.0</v>
      </c>
      <c r="D626" s="4" t="str">
        <f t="shared" si="1"/>
        <v>Feb</v>
      </c>
      <c r="E626" s="3">
        <v>31124.0</v>
      </c>
      <c r="F626" s="3" t="s">
        <v>9</v>
      </c>
    </row>
    <row r="627">
      <c r="A627" s="3" t="s">
        <v>1263</v>
      </c>
      <c r="B627" s="3" t="s">
        <v>1264</v>
      </c>
      <c r="C627" s="4">
        <v>45938.0</v>
      </c>
      <c r="D627" s="4" t="str">
        <f t="shared" si="1"/>
        <v>Oct</v>
      </c>
      <c r="E627" s="3">
        <v>41575.0</v>
      </c>
      <c r="F627" s="3" t="s">
        <v>30</v>
      </c>
    </row>
    <row r="628">
      <c r="A628" s="3" t="s">
        <v>1265</v>
      </c>
      <c r="B628" s="3" t="s">
        <v>1266</v>
      </c>
      <c r="C628" s="4">
        <v>45472.0</v>
      </c>
      <c r="D628" s="4" t="str">
        <f t="shared" si="1"/>
        <v>Jun</v>
      </c>
      <c r="E628" s="3">
        <v>10361.0</v>
      </c>
      <c r="F628" s="3" t="s">
        <v>9</v>
      </c>
    </row>
    <row r="629">
      <c r="A629" s="3" t="s">
        <v>1267</v>
      </c>
      <c r="B629" s="3" t="s">
        <v>1268</v>
      </c>
      <c r="C629" s="4">
        <v>45654.0</v>
      </c>
      <c r="D629" s="4" t="str">
        <f t="shared" si="1"/>
        <v>Dec</v>
      </c>
      <c r="E629" s="3">
        <v>42045.0</v>
      </c>
      <c r="F629" s="3" t="s">
        <v>30</v>
      </c>
    </row>
    <row r="630">
      <c r="A630" s="3" t="s">
        <v>1269</v>
      </c>
      <c r="B630" s="3" t="s">
        <v>1270</v>
      </c>
      <c r="C630" s="4">
        <v>45678.0</v>
      </c>
      <c r="D630" s="4" t="str">
        <f t="shared" si="1"/>
        <v>Jan</v>
      </c>
      <c r="E630" s="3">
        <v>11024.0</v>
      </c>
      <c r="F630" s="3" t="s">
        <v>21</v>
      </c>
    </row>
    <row r="631">
      <c r="A631" s="3" t="s">
        <v>1271</v>
      </c>
      <c r="B631" s="3" t="s">
        <v>1272</v>
      </c>
      <c r="C631" s="4">
        <v>45561.0</v>
      </c>
      <c r="D631" s="4" t="str">
        <f t="shared" si="1"/>
        <v>Sep</v>
      </c>
      <c r="E631" s="3">
        <v>10327.0</v>
      </c>
      <c r="F631" s="3" t="s">
        <v>30</v>
      </c>
    </row>
    <row r="632">
      <c r="A632" s="3" t="s">
        <v>1273</v>
      </c>
      <c r="B632" s="3" t="s">
        <v>1274</v>
      </c>
      <c r="C632" s="4">
        <v>45846.0</v>
      </c>
      <c r="D632" s="4" t="str">
        <f t="shared" si="1"/>
        <v>Jul</v>
      </c>
      <c r="E632" s="3">
        <v>29082.0</v>
      </c>
      <c r="F632" s="3" t="s">
        <v>21</v>
      </c>
    </row>
    <row r="633">
      <c r="A633" s="3" t="s">
        <v>1275</v>
      </c>
      <c r="B633" s="3" t="s">
        <v>1276</v>
      </c>
      <c r="C633" s="4">
        <v>45598.0</v>
      </c>
      <c r="D633" s="4" t="str">
        <f t="shared" si="1"/>
        <v>Nov</v>
      </c>
      <c r="E633" s="3">
        <v>2409.0</v>
      </c>
      <c r="F633" s="3" t="s">
        <v>21</v>
      </c>
    </row>
    <row r="634">
      <c r="A634" s="3" t="s">
        <v>1277</v>
      </c>
      <c r="B634" s="3" t="s">
        <v>1278</v>
      </c>
      <c r="C634" s="4">
        <v>45406.0</v>
      </c>
      <c r="D634" s="4" t="str">
        <f t="shared" si="1"/>
        <v>Apr</v>
      </c>
      <c r="E634" s="3">
        <v>39926.0</v>
      </c>
      <c r="F634" s="3" t="s">
        <v>9</v>
      </c>
    </row>
    <row r="635">
      <c r="A635" s="3" t="s">
        <v>1279</v>
      </c>
      <c r="B635" s="3" t="s">
        <v>1280</v>
      </c>
      <c r="C635" s="4">
        <v>45477.0</v>
      </c>
      <c r="D635" s="4" t="str">
        <f t="shared" si="1"/>
        <v>Jul</v>
      </c>
      <c r="E635" s="3">
        <v>7835.0</v>
      </c>
      <c r="F635" s="3" t="s">
        <v>12</v>
      </c>
    </row>
    <row r="636">
      <c r="A636" s="3" t="s">
        <v>1281</v>
      </c>
      <c r="B636" s="3" t="s">
        <v>1282</v>
      </c>
      <c r="C636" s="4">
        <v>46032.0</v>
      </c>
      <c r="D636" s="4" t="str">
        <f t="shared" si="1"/>
        <v>Jan</v>
      </c>
      <c r="E636" s="3">
        <v>34923.0</v>
      </c>
      <c r="F636" s="3" t="s">
        <v>21</v>
      </c>
    </row>
    <row r="637">
      <c r="A637" s="3" t="s">
        <v>1283</v>
      </c>
      <c r="B637" s="3" t="s">
        <v>1284</v>
      </c>
      <c r="C637" s="4">
        <v>45773.0</v>
      </c>
      <c r="D637" s="4" t="str">
        <f t="shared" si="1"/>
        <v>Apr</v>
      </c>
      <c r="E637" s="3">
        <v>49256.0</v>
      </c>
      <c r="F637" s="3" t="s">
        <v>21</v>
      </c>
    </row>
    <row r="638">
      <c r="A638" s="3" t="s">
        <v>1285</v>
      </c>
      <c r="B638" s="3" t="s">
        <v>1286</v>
      </c>
      <c r="C638" s="4">
        <v>45427.0</v>
      </c>
      <c r="D638" s="4" t="str">
        <f t="shared" si="1"/>
        <v>May</v>
      </c>
      <c r="E638" s="3">
        <v>8190.0</v>
      </c>
      <c r="F638" s="3" t="s">
        <v>12</v>
      </c>
    </row>
    <row r="639">
      <c r="A639" s="3" t="s">
        <v>1287</v>
      </c>
      <c r="B639" s="3" t="s">
        <v>1288</v>
      </c>
      <c r="C639" s="4">
        <v>45890.0</v>
      </c>
      <c r="D639" s="4" t="str">
        <f t="shared" si="1"/>
        <v>Aug</v>
      </c>
      <c r="E639" s="3">
        <v>22706.0</v>
      </c>
      <c r="F639" s="3" t="s">
        <v>9</v>
      </c>
    </row>
    <row r="640">
      <c r="A640" s="3" t="s">
        <v>1289</v>
      </c>
      <c r="B640" s="3" t="s">
        <v>1290</v>
      </c>
      <c r="C640" s="4">
        <v>45614.0</v>
      </c>
      <c r="D640" s="4" t="str">
        <f t="shared" si="1"/>
        <v>Nov</v>
      </c>
      <c r="E640" s="3">
        <v>9996.0</v>
      </c>
      <c r="F640" s="3" t="s">
        <v>30</v>
      </c>
    </row>
    <row r="641">
      <c r="A641" s="3" t="s">
        <v>1291</v>
      </c>
      <c r="B641" s="3" t="s">
        <v>1292</v>
      </c>
      <c r="C641" s="4">
        <v>45659.0</v>
      </c>
      <c r="D641" s="4" t="str">
        <f t="shared" si="1"/>
        <v>Jan</v>
      </c>
      <c r="E641" s="3">
        <v>28394.0</v>
      </c>
      <c r="F641" s="3" t="s">
        <v>12</v>
      </c>
    </row>
    <row r="642">
      <c r="A642" s="3" t="s">
        <v>1293</v>
      </c>
      <c r="B642" s="3" t="s">
        <v>1294</v>
      </c>
      <c r="C642" s="4">
        <v>46008.0</v>
      </c>
      <c r="D642" s="4" t="str">
        <f t="shared" si="1"/>
        <v>Dec</v>
      </c>
      <c r="E642" s="3">
        <v>17079.0</v>
      </c>
      <c r="F642" s="3" t="s">
        <v>30</v>
      </c>
    </row>
    <row r="643">
      <c r="A643" s="3" t="s">
        <v>1295</v>
      </c>
      <c r="B643" s="3" t="s">
        <v>1296</v>
      </c>
      <c r="C643" s="4">
        <v>45786.0</v>
      </c>
      <c r="D643" s="4" t="str">
        <f t="shared" si="1"/>
        <v>May</v>
      </c>
      <c r="E643" s="3">
        <v>543.0</v>
      </c>
      <c r="F643" s="3" t="s">
        <v>30</v>
      </c>
    </row>
    <row r="644">
      <c r="A644" s="3" t="s">
        <v>1297</v>
      </c>
      <c r="B644" s="3" t="s">
        <v>1298</v>
      </c>
      <c r="C644" s="4">
        <v>45981.0</v>
      </c>
      <c r="D644" s="4" t="str">
        <f t="shared" si="1"/>
        <v>Nov</v>
      </c>
      <c r="E644" s="3">
        <v>2720.0</v>
      </c>
      <c r="F644" s="3" t="s">
        <v>9</v>
      </c>
    </row>
    <row r="645">
      <c r="A645" s="3" t="s">
        <v>1299</v>
      </c>
      <c r="B645" s="3" t="s">
        <v>1300</v>
      </c>
      <c r="C645" s="4">
        <v>45745.0</v>
      </c>
      <c r="D645" s="4" t="str">
        <f t="shared" si="1"/>
        <v>Mar</v>
      </c>
      <c r="E645" s="3">
        <v>47514.0</v>
      </c>
      <c r="F645" s="3" t="s">
        <v>21</v>
      </c>
    </row>
    <row r="646">
      <c r="A646" s="3" t="s">
        <v>1301</v>
      </c>
      <c r="B646" s="3" t="s">
        <v>1302</v>
      </c>
      <c r="C646" s="4">
        <v>45652.0</v>
      </c>
      <c r="D646" s="4" t="str">
        <f t="shared" si="1"/>
        <v>Dec</v>
      </c>
      <c r="E646" s="3">
        <v>4849.0</v>
      </c>
      <c r="F646" s="3" t="s">
        <v>30</v>
      </c>
    </row>
    <row r="647">
      <c r="A647" s="3" t="s">
        <v>1303</v>
      </c>
      <c r="B647" s="3" t="s">
        <v>1304</v>
      </c>
      <c r="C647" s="4">
        <v>46024.0</v>
      </c>
      <c r="D647" s="4" t="str">
        <f t="shared" si="1"/>
        <v>Jan</v>
      </c>
      <c r="E647" s="3">
        <v>3914.0</v>
      </c>
      <c r="F647" s="3" t="s">
        <v>9</v>
      </c>
    </row>
    <row r="648">
      <c r="A648" s="3" t="s">
        <v>1305</v>
      </c>
      <c r="B648" s="3" t="s">
        <v>1306</v>
      </c>
      <c r="C648" s="4">
        <v>45998.0</v>
      </c>
      <c r="D648" s="4" t="str">
        <f t="shared" si="1"/>
        <v>Dec</v>
      </c>
      <c r="E648" s="3">
        <v>701.0</v>
      </c>
      <c r="F648" s="3" t="s">
        <v>30</v>
      </c>
    </row>
    <row r="649">
      <c r="A649" s="3" t="s">
        <v>1307</v>
      </c>
      <c r="B649" s="3" t="s">
        <v>1308</v>
      </c>
      <c r="C649" s="4">
        <v>45924.0</v>
      </c>
      <c r="D649" s="4" t="str">
        <f t="shared" si="1"/>
        <v>Sep</v>
      </c>
      <c r="E649" s="3">
        <v>7763.0</v>
      </c>
      <c r="F649" s="3" t="s">
        <v>21</v>
      </c>
    </row>
    <row r="650">
      <c r="A650" s="3" t="s">
        <v>1309</v>
      </c>
      <c r="B650" s="3" t="s">
        <v>1310</v>
      </c>
      <c r="C650" s="4">
        <v>45790.0</v>
      </c>
      <c r="D650" s="4" t="str">
        <f t="shared" si="1"/>
        <v>May</v>
      </c>
      <c r="E650" s="3">
        <v>48680.0</v>
      </c>
      <c r="F650" s="3" t="s">
        <v>30</v>
      </c>
    </row>
    <row r="651">
      <c r="A651" s="3" t="s">
        <v>1311</v>
      </c>
      <c r="B651" s="3" t="s">
        <v>1312</v>
      </c>
      <c r="C651" s="4">
        <v>45601.0</v>
      </c>
      <c r="D651" s="4" t="str">
        <f t="shared" si="1"/>
        <v>Nov</v>
      </c>
      <c r="E651" s="3">
        <v>6031.0</v>
      </c>
      <c r="F651" s="3" t="s">
        <v>9</v>
      </c>
    </row>
    <row r="652">
      <c r="A652" s="3" t="s">
        <v>1313</v>
      </c>
      <c r="B652" s="3" t="s">
        <v>1314</v>
      </c>
      <c r="C652" s="4">
        <v>45734.0</v>
      </c>
      <c r="D652" s="4" t="str">
        <f t="shared" si="1"/>
        <v>Mar</v>
      </c>
      <c r="E652" s="3">
        <v>15211.0</v>
      </c>
      <c r="F652" s="3" t="s">
        <v>21</v>
      </c>
    </row>
    <row r="653">
      <c r="A653" s="3" t="s">
        <v>1315</v>
      </c>
      <c r="B653" s="3" t="s">
        <v>1316</v>
      </c>
      <c r="C653" s="4">
        <v>45418.0</v>
      </c>
      <c r="D653" s="4" t="str">
        <f t="shared" si="1"/>
        <v>May</v>
      </c>
      <c r="E653" s="3">
        <v>13493.0</v>
      </c>
      <c r="F653" s="3" t="s">
        <v>12</v>
      </c>
    </row>
    <row r="654">
      <c r="A654" s="3" t="s">
        <v>1317</v>
      </c>
      <c r="B654" s="3" t="s">
        <v>1318</v>
      </c>
      <c r="C654" s="4">
        <v>45954.0</v>
      </c>
      <c r="D654" s="4" t="str">
        <f t="shared" si="1"/>
        <v>Oct</v>
      </c>
      <c r="E654" s="3">
        <v>39847.0</v>
      </c>
      <c r="F654" s="3" t="s">
        <v>30</v>
      </c>
    </row>
    <row r="655">
      <c r="A655" s="3" t="s">
        <v>1319</v>
      </c>
      <c r="B655" s="3" t="s">
        <v>1320</v>
      </c>
      <c r="C655" s="4">
        <v>45909.0</v>
      </c>
      <c r="D655" s="4" t="str">
        <f t="shared" si="1"/>
        <v>Sep</v>
      </c>
      <c r="E655" s="3">
        <v>1425.0</v>
      </c>
      <c r="F655" s="3" t="s">
        <v>9</v>
      </c>
    </row>
    <row r="656">
      <c r="A656" s="3" t="s">
        <v>1321</v>
      </c>
      <c r="B656" s="3" t="s">
        <v>1322</v>
      </c>
      <c r="C656" s="4">
        <v>46019.0</v>
      </c>
      <c r="D656" s="4" t="str">
        <f t="shared" si="1"/>
        <v>Dec</v>
      </c>
      <c r="E656" s="3">
        <v>8266.0</v>
      </c>
      <c r="F656" s="3" t="s">
        <v>21</v>
      </c>
    </row>
    <row r="657">
      <c r="A657" s="3" t="s">
        <v>1323</v>
      </c>
      <c r="B657" s="3" t="s">
        <v>1324</v>
      </c>
      <c r="C657" s="4">
        <v>45597.0</v>
      </c>
      <c r="D657" s="4" t="str">
        <f t="shared" si="1"/>
        <v>Nov</v>
      </c>
      <c r="E657" s="3">
        <v>49418.0</v>
      </c>
      <c r="F657" s="3" t="s">
        <v>9</v>
      </c>
    </row>
    <row r="658">
      <c r="A658" s="3" t="s">
        <v>1325</v>
      </c>
      <c r="B658" s="3" t="s">
        <v>1326</v>
      </c>
      <c r="C658" s="4">
        <v>45601.0</v>
      </c>
      <c r="D658" s="4" t="str">
        <f t="shared" si="1"/>
        <v>Nov</v>
      </c>
      <c r="E658" s="3">
        <v>6871.0</v>
      </c>
      <c r="F658" s="3" t="s">
        <v>21</v>
      </c>
    </row>
    <row r="659">
      <c r="A659" s="3" t="s">
        <v>1327</v>
      </c>
      <c r="B659" s="3" t="s">
        <v>1328</v>
      </c>
      <c r="C659" s="4">
        <v>45517.0</v>
      </c>
      <c r="D659" s="4" t="str">
        <f t="shared" si="1"/>
        <v>Aug</v>
      </c>
      <c r="E659" s="3">
        <v>10064.0</v>
      </c>
      <c r="F659" s="3" t="s">
        <v>21</v>
      </c>
    </row>
    <row r="660">
      <c r="A660" s="3" t="s">
        <v>1329</v>
      </c>
      <c r="B660" s="3" t="s">
        <v>1330</v>
      </c>
      <c r="C660" s="4">
        <v>45804.0</v>
      </c>
      <c r="D660" s="4" t="str">
        <f t="shared" si="1"/>
        <v>May</v>
      </c>
      <c r="E660" s="3">
        <v>24724.0</v>
      </c>
      <c r="F660" s="3" t="s">
        <v>9</v>
      </c>
    </row>
    <row r="661">
      <c r="A661" s="3" t="s">
        <v>1331</v>
      </c>
      <c r="B661" s="3" t="s">
        <v>1332</v>
      </c>
      <c r="C661" s="4">
        <v>46050.0</v>
      </c>
      <c r="D661" s="4" t="str">
        <f t="shared" si="1"/>
        <v>Jan</v>
      </c>
      <c r="E661" s="3">
        <v>45513.0</v>
      </c>
      <c r="F661" s="3" t="s">
        <v>9</v>
      </c>
    </row>
    <row r="662">
      <c r="A662" s="3" t="s">
        <v>1333</v>
      </c>
      <c r="B662" s="3" t="s">
        <v>1334</v>
      </c>
      <c r="C662" s="4">
        <v>45931.0</v>
      </c>
      <c r="D662" s="4" t="str">
        <f t="shared" si="1"/>
        <v>Oct</v>
      </c>
      <c r="E662" s="3">
        <v>5287.0</v>
      </c>
      <c r="F662" s="3" t="s">
        <v>12</v>
      </c>
    </row>
    <row r="663">
      <c r="A663" s="3" t="s">
        <v>1335</v>
      </c>
      <c r="B663" s="3" t="s">
        <v>1336</v>
      </c>
      <c r="C663" s="4">
        <v>45595.0</v>
      </c>
      <c r="D663" s="4" t="str">
        <f t="shared" si="1"/>
        <v>Oct</v>
      </c>
      <c r="E663" s="3">
        <v>20483.0</v>
      </c>
      <c r="F663" s="3" t="s">
        <v>12</v>
      </c>
    </row>
    <row r="664">
      <c r="A664" s="3" t="s">
        <v>1337</v>
      </c>
      <c r="B664" s="3" t="s">
        <v>1338</v>
      </c>
      <c r="C664" s="4">
        <v>45631.0</v>
      </c>
      <c r="D664" s="4" t="str">
        <f t="shared" si="1"/>
        <v>Dec</v>
      </c>
      <c r="E664" s="3">
        <v>41109.0</v>
      </c>
      <c r="F664" s="3" t="s">
        <v>30</v>
      </c>
    </row>
    <row r="665">
      <c r="A665" s="3" t="s">
        <v>1339</v>
      </c>
      <c r="B665" s="3" t="s">
        <v>1340</v>
      </c>
      <c r="C665" s="4">
        <v>45884.0</v>
      </c>
      <c r="D665" s="4" t="str">
        <f t="shared" si="1"/>
        <v>Aug</v>
      </c>
      <c r="E665" s="3">
        <v>38542.0</v>
      </c>
      <c r="F665" s="3" t="s">
        <v>9</v>
      </c>
    </row>
    <row r="666">
      <c r="A666" s="3" t="s">
        <v>1341</v>
      </c>
      <c r="B666" s="3" t="s">
        <v>1342</v>
      </c>
      <c r="C666" s="4">
        <v>45709.0</v>
      </c>
      <c r="D666" s="4" t="str">
        <f t="shared" si="1"/>
        <v>Feb</v>
      </c>
      <c r="E666" s="3">
        <v>9145.0</v>
      </c>
      <c r="F666" s="3" t="s">
        <v>9</v>
      </c>
    </row>
    <row r="667">
      <c r="A667" s="3" t="s">
        <v>1343</v>
      </c>
      <c r="B667" s="3" t="s">
        <v>1344</v>
      </c>
      <c r="C667" s="4">
        <v>45576.0</v>
      </c>
      <c r="D667" s="4" t="str">
        <f t="shared" si="1"/>
        <v>Oct</v>
      </c>
      <c r="E667" s="3">
        <v>21030.0</v>
      </c>
      <c r="F667" s="3" t="s">
        <v>9</v>
      </c>
    </row>
    <row r="668">
      <c r="A668" s="3" t="s">
        <v>1345</v>
      </c>
      <c r="B668" s="3" t="s">
        <v>1346</v>
      </c>
      <c r="C668" s="4">
        <v>45650.0</v>
      </c>
      <c r="D668" s="4" t="str">
        <f t="shared" si="1"/>
        <v>Dec</v>
      </c>
      <c r="E668" s="3">
        <v>11335.0</v>
      </c>
      <c r="F668" s="3" t="s">
        <v>30</v>
      </c>
    </row>
    <row r="669">
      <c r="A669" s="3" t="s">
        <v>1347</v>
      </c>
      <c r="B669" s="3" t="s">
        <v>1348</v>
      </c>
      <c r="C669" s="4">
        <v>45668.0</v>
      </c>
      <c r="D669" s="4" t="str">
        <f t="shared" si="1"/>
        <v>Jan</v>
      </c>
      <c r="E669" s="3">
        <v>11312.0</v>
      </c>
      <c r="F669" s="3" t="s">
        <v>21</v>
      </c>
    </row>
    <row r="670">
      <c r="A670" s="3" t="s">
        <v>1349</v>
      </c>
      <c r="B670" s="3" t="s">
        <v>1350</v>
      </c>
      <c r="C670" s="4">
        <v>46029.0</v>
      </c>
      <c r="D670" s="4" t="str">
        <f t="shared" si="1"/>
        <v>Jan</v>
      </c>
      <c r="E670" s="3">
        <v>29335.0</v>
      </c>
      <c r="F670" s="3" t="s">
        <v>12</v>
      </c>
    </row>
    <row r="671">
      <c r="A671" s="3" t="s">
        <v>1351</v>
      </c>
      <c r="B671" s="3" t="s">
        <v>1352</v>
      </c>
      <c r="C671" s="4">
        <v>45534.0</v>
      </c>
      <c r="D671" s="4" t="str">
        <f t="shared" si="1"/>
        <v>Aug</v>
      </c>
      <c r="E671" s="3">
        <v>31318.0</v>
      </c>
      <c r="F671" s="3" t="s">
        <v>9</v>
      </c>
    </row>
    <row r="672">
      <c r="A672" s="3" t="s">
        <v>1353</v>
      </c>
      <c r="B672" s="3" t="s">
        <v>1354</v>
      </c>
      <c r="C672" s="4">
        <v>45480.0</v>
      </c>
      <c r="D672" s="4" t="str">
        <f t="shared" si="1"/>
        <v>Jul</v>
      </c>
      <c r="E672" s="3">
        <v>3173.0</v>
      </c>
      <c r="F672" s="3" t="s">
        <v>9</v>
      </c>
    </row>
    <row r="673">
      <c r="A673" s="3" t="s">
        <v>1355</v>
      </c>
      <c r="B673" s="3" t="s">
        <v>1356</v>
      </c>
      <c r="C673" s="4">
        <v>46026.0</v>
      </c>
      <c r="D673" s="4" t="str">
        <f t="shared" si="1"/>
        <v>Jan</v>
      </c>
      <c r="E673" s="3">
        <v>14419.0</v>
      </c>
      <c r="F673" s="3" t="s">
        <v>21</v>
      </c>
    </row>
    <row r="674">
      <c r="A674" s="3" t="s">
        <v>1357</v>
      </c>
      <c r="B674" s="3" t="s">
        <v>1358</v>
      </c>
      <c r="C674" s="4">
        <v>45401.0</v>
      </c>
      <c r="D674" s="4" t="str">
        <f t="shared" si="1"/>
        <v>Apr</v>
      </c>
      <c r="E674" s="3">
        <v>33144.0</v>
      </c>
      <c r="F674" s="3" t="s">
        <v>12</v>
      </c>
    </row>
    <row r="675">
      <c r="A675" s="3" t="s">
        <v>1359</v>
      </c>
      <c r="B675" s="3" t="s">
        <v>1360</v>
      </c>
      <c r="C675" s="4">
        <v>46081.0</v>
      </c>
      <c r="D675" s="4" t="str">
        <f t="shared" si="1"/>
        <v>Feb</v>
      </c>
      <c r="E675" s="3">
        <v>8494.0</v>
      </c>
      <c r="F675" s="3" t="s">
        <v>12</v>
      </c>
    </row>
    <row r="676">
      <c r="A676" s="3" t="s">
        <v>1361</v>
      </c>
      <c r="B676" s="3" t="s">
        <v>1362</v>
      </c>
      <c r="C676" s="4">
        <v>45678.0</v>
      </c>
      <c r="D676" s="4" t="str">
        <f t="shared" si="1"/>
        <v>Jan</v>
      </c>
      <c r="E676" s="3">
        <v>2392.0</v>
      </c>
      <c r="F676" s="3" t="s">
        <v>9</v>
      </c>
    </row>
    <row r="677">
      <c r="A677" s="3" t="s">
        <v>1363</v>
      </c>
      <c r="B677" s="3" t="s">
        <v>1364</v>
      </c>
      <c r="C677" s="4">
        <v>45981.0</v>
      </c>
      <c r="D677" s="4" t="str">
        <f t="shared" si="1"/>
        <v>Nov</v>
      </c>
      <c r="E677" s="3">
        <v>39441.0</v>
      </c>
      <c r="F677" s="3" t="s">
        <v>12</v>
      </c>
    </row>
    <row r="678">
      <c r="A678" s="3" t="s">
        <v>1365</v>
      </c>
      <c r="B678" s="3" t="s">
        <v>1366</v>
      </c>
      <c r="C678" s="4">
        <v>45990.0</v>
      </c>
      <c r="D678" s="4" t="str">
        <f t="shared" si="1"/>
        <v>Nov</v>
      </c>
      <c r="E678" s="3">
        <v>19611.0</v>
      </c>
      <c r="F678" s="3" t="s">
        <v>21</v>
      </c>
    </row>
    <row r="679">
      <c r="A679" s="3" t="s">
        <v>1367</v>
      </c>
      <c r="B679" s="3" t="s">
        <v>1368</v>
      </c>
      <c r="C679" s="4">
        <v>45399.0</v>
      </c>
      <c r="D679" s="4" t="str">
        <f t="shared" si="1"/>
        <v>Apr</v>
      </c>
      <c r="E679" s="3">
        <v>19043.0</v>
      </c>
      <c r="F679" s="3" t="s">
        <v>12</v>
      </c>
    </row>
    <row r="680">
      <c r="A680" s="3" t="s">
        <v>1369</v>
      </c>
      <c r="B680" s="3" t="s">
        <v>1370</v>
      </c>
      <c r="C680" s="4">
        <v>45944.0</v>
      </c>
      <c r="D680" s="4" t="str">
        <f t="shared" si="1"/>
        <v>Oct</v>
      </c>
      <c r="E680" s="3">
        <v>6565.0</v>
      </c>
      <c r="F680" s="3" t="s">
        <v>21</v>
      </c>
    </row>
    <row r="681">
      <c r="A681" s="3" t="s">
        <v>1371</v>
      </c>
      <c r="B681" s="3" t="s">
        <v>1372</v>
      </c>
      <c r="C681" s="4">
        <v>45755.0</v>
      </c>
      <c r="D681" s="4" t="str">
        <f t="shared" si="1"/>
        <v>Apr</v>
      </c>
      <c r="E681" s="3">
        <v>19173.0</v>
      </c>
      <c r="F681" s="3" t="s">
        <v>21</v>
      </c>
    </row>
    <row r="682">
      <c r="A682" s="3" t="s">
        <v>1373</v>
      </c>
      <c r="B682" s="3" t="s">
        <v>1374</v>
      </c>
      <c r="C682" s="4">
        <v>45641.0</v>
      </c>
      <c r="D682" s="4" t="str">
        <f t="shared" si="1"/>
        <v>Dec</v>
      </c>
      <c r="E682" s="3">
        <v>28835.0</v>
      </c>
      <c r="F682" s="3" t="s">
        <v>21</v>
      </c>
    </row>
    <row r="683">
      <c r="A683" s="3" t="s">
        <v>1375</v>
      </c>
      <c r="B683" s="3" t="s">
        <v>1376</v>
      </c>
      <c r="C683" s="4">
        <v>46014.0</v>
      </c>
      <c r="D683" s="4" t="str">
        <f t="shared" si="1"/>
        <v>Dec</v>
      </c>
      <c r="E683" s="3">
        <v>24581.0</v>
      </c>
      <c r="F683" s="3" t="s">
        <v>9</v>
      </c>
    </row>
    <row r="684">
      <c r="A684" s="3" t="s">
        <v>1377</v>
      </c>
      <c r="B684" s="3" t="s">
        <v>1378</v>
      </c>
      <c r="C684" s="4">
        <v>45741.0</v>
      </c>
      <c r="D684" s="4" t="str">
        <f t="shared" si="1"/>
        <v>Mar</v>
      </c>
      <c r="E684" s="3">
        <v>18095.0</v>
      </c>
      <c r="F684" s="3" t="s">
        <v>12</v>
      </c>
    </row>
    <row r="685">
      <c r="A685" s="3" t="s">
        <v>1379</v>
      </c>
      <c r="B685" s="3" t="s">
        <v>1380</v>
      </c>
      <c r="C685" s="4">
        <v>45789.0</v>
      </c>
      <c r="D685" s="4" t="str">
        <f t="shared" si="1"/>
        <v>May</v>
      </c>
      <c r="E685" s="3">
        <v>40730.0</v>
      </c>
      <c r="F685" s="3" t="s">
        <v>9</v>
      </c>
    </row>
    <row r="686">
      <c r="A686" s="3" t="s">
        <v>1381</v>
      </c>
      <c r="B686" s="3" t="s">
        <v>1382</v>
      </c>
      <c r="C686" s="4">
        <v>45429.0</v>
      </c>
      <c r="D686" s="4" t="str">
        <f t="shared" si="1"/>
        <v>May</v>
      </c>
      <c r="E686" s="3">
        <v>16161.0</v>
      </c>
      <c r="F686" s="3" t="s">
        <v>21</v>
      </c>
    </row>
    <row r="687">
      <c r="A687" s="3" t="s">
        <v>1383</v>
      </c>
      <c r="B687" s="3" t="s">
        <v>1384</v>
      </c>
      <c r="C687" s="4">
        <v>45859.0</v>
      </c>
      <c r="D687" s="4" t="str">
        <f t="shared" si="1"/>
        <v>Jul</v>
      </c>
      <c r="E687" s="3">
        <v>41758.0</v>
      </c>
      <c r="F687" s="3" t="s">
        <v>30</v>
      </c>
    </row>
    <row r="688">
      <c r="A688" s="3" t="s">
        <v>1385</v>
      </c>
      <c r="B688" s="3" t="s">
        <v>1386</v>
      </c>
      <c r="C688" s="4">
        <v>45757.0</v>
      </c>
      <c r="D688" s="4" t="str">
        <f t="shared" si="1"/>
        <v>Apr</v>
      </c>
      <c r="E688" s="3">
        <v>31800.0</v>
      </c>
      <c r="F688" s="5" t="s">
        <v>229</v>
      </c>
    </row>
    <row r="689">
      <c r="A689" s="3" t="s">
        <v>1387</v>
      </c>
      <c r="B689" s="3" t="s">
        <v>1388</v>
      </c>
      <c r="C689" s="4">
        <v>45604.0</v>
      </c>
      <c r="D689" s="4" t="str">
        <f t="shared" si="1"/>
        <v>Nov</v>
      </c>
      <c r="E689" s="3">
        <v>28531.0</v>
      </c>
      <c r="F689" s="3" t="s">
        <v>12</v>
      </c>
    </row>
    <row r="690">
      <c r="A690" s="3" t="s">
        <v>1389</v>
      </c>
      <c r="B690" s="3" t="s">
        <v>1390</v>
      </c>
      <c r="C690" s="4">
        <v>45419.0</v>
      </c>
      <c r="D690" s="4" t="str">
        <f t="shared" si="1"/>
        <v>May</v>
      </c>
      <c r="E690" s="3">
        <v>7553.0</v>
      </c>
      <c r="F690" s="3" t="s">
        <v>12</v>
      </c>
    </row>
    <row r="691">
      <c r="A691" s="3" t="s">
        <v>1391</v>
      </c>
      <c r="B691" s="3" t="s">
        <v>1392</v>
      </c>
      <c r="C691" s="4">
        <v>45474.0</v>
      </c>
      <c r="D691" s="4" t="str">
        <f t="shared" si="1"/>
        <v>Jul</v>
      </c>
      <c r="E691" s="3">
        <v>43857.0</v>
      </c>
      <c r="F691" s="3" t="s">
        <v>9</v>
      </c>
    </row>
    <row r="692">
      <c r="A692" s="3" t="s">
        <v>1393</v>
      </c>
      <c r="B692" s="3" t="s">
        <v>1394</v>
      </c>
      <c r="C692" s="4">
        <v>45439.0</v>
      </c>
      <c r="D692" s="4" t="str">
        <f t="shared" si="1"/>
        <v>May</v>
      </c>
      <c r="E692" s="3">
        <v>46662.0</v>
      </c>
      <c r="F692" s="3" t="s">
        <v>9</v>
      </c>
    </row>
    <row r="693">
      <c r="A693" s="3" t="s">
        <v>1395</v>
      </c>
      <c r="B693" s="3" t="s">
        <v>1396</v>
      </c>
      <c r="C693" s="4">
        <v>45531.0</v>
      </c>
      <c r="D693" s="4" t="str">
        <f t="shared" si="1"/>
        <v>Aug</v>
      </c>
      <c r="E693" s="3">
        <v>12629.0</v>
      </c>
      <c r="F693" s="3" t="s">
        <v>30</v>
      </c>
    </row>
    <row r="694">
      <c r="A694" s="3" t="s">
        <v>1397</v>
      </c>
      <c r="B694" s="3" t="s">
        <v>1398</v>
      </c>
      <c r="C694" s="4">
        <v>45991.0</v>
      </c>
      <c r="D694" s="4" t="str">
        <f t="shared" si="1"/>
        <v>Nov</v>
      </c>
      <c r="E694" s="3">
        <v>28929.0</v>
      </c>
      <c r="F694" s="3" t="s">
        <v>9</v>
      </c>
    </row>
    <row r="695">
      <c r="A695" s="3" t="s">
        <v>1399</v>
      </c>
      <c r="B695" s="3" t="s">
        <v>1400</v>
      </c>
      <c r="C695" s="4">
        <v>45359.0</v>
      </c>
      <c r="D695" s="4" t="str">
        <f t="shared" si="1"/>
        <v>Mar</v>
      </c>
      <c r="E695" s="3">
        <v>43478.0</v>
      </c>
      <c r="F695" s="3" t="s">
        <v>9</v>
      </c>
    </row>
    <row r="696">
      <c r="A696" s="3" t="s">
        <v>1401</v>
      </c>
      <c r="B696" s="3" t="s">
        <v>1402</v>
      </c>
      <c r="C696" s="4">
        <v>46039.0</v>
      </c>
      <c r="D696" s="4" t="str">
        <f t="shared" si="1"/>
        <v>Jan</v>
      </c>
      <c r="E696" s="3">
        <v>39945.0</v>
      </c>
      <c r="F696" s="3" t="s">
        <v>30</v>
      </c>
    </row>
    <row r="697">
      <c r="A697" s="3" t="s">
        <v>1403</v>
      </c>
      <c r="B697" s="3" t="s">
        <v>1404</v>
      </c>
      <c r="C697" s="4">
        <v>46055.0</v>
      </c>
      <c r="D697" s="4" t="str">
        <f t="shared" si="1"/>
        <v>Feb</v>
      </c>
      <c r="E697" s="3">
        <v>44743.0</v>
      </c>
      <c r="F697" s="3" t="s">
        <v>12</v>
      </c>
    </row>
    <row r="698">
      <c r="A698" s="3" t="s">
        <v>1405</v>
      </c>
      <c r="B698" s="3" t="s">
        <v>1406</v>
      </c>
      <c r="C698" s="4">
        <v>45441.0</v>
      </c>
      <c r="D698" s="4" t="str">
        <f t="shared" si="1"/>
        <v>May</v>
      </c>
      <c r="E698" s="3">
        <v>13004.0</v>
      </c>
      <c r="F698" s="3" t="s">
        <v>21</v>
      </c>
    </row>
    <row r="699">
      <c r="A699" s="3" t="s">
        <v>1407</v>
      </c>
      <c r="B699" s="3" t="s">
        <v>1408</v>
      </c>
      <c r="C699" s="4">
        <v>45370.0</v>
      </c>
      <c r="D699" s="4" t="str">
        <f t="shared" si="1"/>
        <v>Mar</v>
      </c>
      <c r="E699" s="3">
        <v>32030.0</v>
      </c>
      <c r="F699" s="3" t="s">
        <v>21</v>
      </c>
    </row>
    <row r="700">
      <c r="A700" s="3" t="s">
        <v>1409</v>
      </c>
      <c r="B700" s="3" t="s">
        <v>1410</v>
      </c>
      <c r="C700" s="4">
        <v>46017.0</v>
      </c>
      <c r="D700" s="4" t="str">
        <f t="shared" si="1"/>
        <v>Dec</v>
      </c>
      <c r="E700" s="3">
        <v>13011.0</v>
      </c>
      <c r="F700" s="3" t="s">
        <v>21</v>
      </c>
    </row>
    <row r="701">
      <c r="A701" s="3" t="s">
        <v>1411</v>
      </c>
      <c r="B701" s="3" t="s">
        <v>1412</v>
      </c>
      <c r="C701" s="4">
        <v>45743.0</v>
      </c>
      <c r="D701" s="4" t="str">
        <f t="shared" si="1"/>
        <v>Mar</v>
      </c>
      <c r="E701" s="3">
        <v>8132.0</v>
      </c>
      <c r="F701" s="3" t="s">
        <v>9</v>
      </c>
    </row>
    <row r="702">
      <c r="A702" s="3" t="s">
        <v>1413</v>
      </c>
      <c r="B702" s="3" t="s">
        <v>1414</v>
      </c>
      <c r="C702" s="4">
        <v>45575.0</v>
      </c>
      <c r="D702" s="4" t="str">
        <f t="shared" si="1"/>
        <v>Oct</v>
      </c>
      <c r="E702" s="3">
        <v>19822.0</v>
      </c>
      <c r="F702" s="3" t="s">
        <v>12</v>
      </c>
    </row>
    <row r="703">
      <c r="A703" s="3" t="s">
        <v>1415</v>
      </c>
      <c r="B703" s="3" t="s">
        <v>1416</v>
      </c>
      <c r="C703" s="4">
        <v>45777.0</v>
      </c>
      <c r="D703" s="4" t="str">
        <f t="shared" si="1"/>
        <v>Apr</v>
      </c>
      <c r="E703" s="3">
        <v>48805.0</v>
      </c>
      <c r="F703" s="3" t="s">
        <v>30</v>
      </c>
    </row>
    <row r="704">
      <c r="A704" s="3" t="s">
        <v>1417</v>
      </c>
      <c r="B704" s="3" t="s">
        <v>1418</v>
      </c>
      <c r="C704" s="4">
        <v>45855.0</v>
      </c>
      <c r="D704" s="4" t="str">
        <f t="shared" si="1"/>
        <v>Jul</v>
      </c>
      <c r="E704" s="3">
        <v>32357.0</v>
      </c>
      <c r="F704" s="3" t="s">
        <v>9</v>
      </c>
    </row>
    <row r="705">
      <c r="A705" s="3" t="s">
        <v>1419</v>
      </c>
      <c r="B705" s="3" t="s">
        <v>1420</v>
      </c>
      <c r="C705" s="4">
        <v>45429.0</v>
      </c>
      <c r="D705" s="4" t="str">
        <f t="shared" si="1"/>
        <v>May</v>
      </c>
      <c r="E705" s="3">
        <v>1746.0</v>
      </c>
      <c r="F705" s="3" t="s">
        <v>12</v>
      </c>
    </row>
    <row r="706">
      <c r="A706" s="3" t="s">
        <v>1421</v>
      </c>
      <c r="B706" s="3" t="s">
        <v>1422</v>
      </c>
      <c r="C706" s="4">
        <v>46019.0</v>
      </c>
      <c r="D706" s="4" t="str">
        <f t="shared" si="1"/>
        <v>Dec</v>
      </c>
      <c r="E706" s="3">
        <v>31520.0</v>
      </c>
      <c r="F706" s="3" t="s">
        <v>30</v>
      </c>
    </row>
    <row r="707">
      <c r="A707" s="3" t="s">
        <v>1423</v>
      </c>
      <c r="B707" s="3" t="s">
        <v>1424</v>
      </c>
      <c r="C707" s="4">
        <v>46043.0</v>
      </c>
      <c r="D707" s="4" t="str">
        <f t="shared" si="1"/>
        <v>Jan</v>
      </c>
      <c r="E707" s="3">
        <v>1863.0</v>
      </c>
      <c r="F707" s="3" t="s">
        <v>9</v>
      </c>
    </row>
    <row r="708">
      <c r="A708" s="3" t="s">
        <v>1425</v>
      </c>
      <c r="B708" s="3" t="s">
        <v>1426</v>
      </c>
      <c r="C708" s="4">
        <v>45793.0</v>
      </c>
      <c r="D708" s="4" t="str">
        <f t="shared" si="1"/>
        <v>May</v>
      </c>
      <c r="E708" s="3">
        <v>33768.0</v>
      </c>
      <c r="F708" s="3" t="s">
        <v>30</v>
      </c>
    </row>
    <row r="709">
      <c r="A709" s="3" t="s">
        <v>1427</v>
      </c>
      <c r="B709" s="3" t="s">
        <v>1428</v>
      </c>
      <c r="C709" s="4">
        <v>45981.0</v>
      </c>
      <c r="D709" s="4" t="str">
        <f t="shared" si="1"/>
        <v>Nov</v>
      </c>
      <c r="E709" s="3">
        <v>43554.0</v>
      </c>
      <c r="F709" s="3" t="s">
        <v>9</v>
      </c>
    </row>
    <row r="710">
      <c r="A710" s="3" t="s">
        <v>1429</v>
      </c>
      <c r="B710" s="3" t="s">
        <v>1430</v>
      </c>
      <c r="C710" s="4">
        <v>45803.0</v>
      </c>
      <c r="D710" s="4" t="str">
        <f t="shared" si="1"/>
        <v>May</v>
      </c>
      <c r="E710" s="3">
        <v>43262.0</v>
      </c>
      <c r="F710" s="3" t="s">
        <v>21</v>
      </c>
    </row>
    <row r="711">
      <c r="A711" s="3" t="s">
        <v>1431</v>
      </c>
      <c r="B711" s="3" t="s">
        <v>1432</v>
      </c>
      <c r="C711" s="4">
        <v>45571.0</v>
      </c>
      <c r="D711" s="4" t="str">
        <f t="shared" si="1"/>
        <v>Oct</v>
      </c>
      <c r="E711" s="3">
        <v>45765.0</v>
      </c>
      <c r="F711" s="3" t="s">
        <v>9</v>
      </c>
    </row>
    <row r="712">
      <c r="A712" s="3" t="s">
        <v>1433</v>
      </c>
      <c r="B712" s="3" t="s">
        <v>1434</v>
      </c>
      <c r="C712" s="4">
        <v>45485.0</v>
      </c>
      <c r="D712" s="4" t="str">
        <f t="shared" si="1"/>
        <v>Jul</v>
      </c>
      <c r="E712" s="3">
        <v>10744.0</v>
      </c>
      <c r="F712" s="3" t="s">
        <v>9</v>
      </c>
    </row>
    <row r="713">
      <c r="A713" s="3" t="s">
        <v>1435</v>
      </c>
      <c r="B713" s="3" t="s">
        <v>1436</v>
      </c>
      <c r="C713" s="4">
        <v>45825.0</v>
      </c>
      <c r="D713" s="4" t="str">
        <f t="shared" si="1"/>
        <v>Jun</v>
      </c>
      <c r="E713" s="3">
        <v>15882.0</v>
      </c>
      <c r="F713" s="3" t="s">
        <v>12</v>
      </c>
    </row>
    <row r="714">
      <c r="A714" s="3" t="s">
        <v>1437</v>
      </c>
      <c r="B714" s="3" t="s">
        <v>1438</v>
      </c>
      <c r="C714" s="4">
        <v>45616.0</v>
      </c>
      <c r="D714" s="4" t="str">
        <f t="shared" si="1"/>
        <v>Nov</v>
      </c>
      <c r="E714" s="3">
        <v>44863.0</v>
      </c>
      <c r="F714" s="3" t="s">
        <v>12</v>
      </c>
    </row>
    <row r="715">
      <c r="A715" s="3" t="s">
        <v>1439</v>
      </c>
      <c r="B715" s="3" t="s">
        <v>1440</v>
      </c>
      <c r="C715" s="4">
        <v>45396.0</v>
      </c>
      <c r="D715" s="4" t="str">
        <f t="shared" si="1"/>
        <v>Apr</v>
      </c>
      <c r="E715" s="3">
        <v>28721.0</v>
      </c>
      <c r="F715" s="3" t="s">
        <v>12</v>
      </c>
    </row>
    <row r="716">
      <c r="A716" s="3" t="s">
        <v>1441</v>
      </c>
      <c r="B716" s="3" t="s">
        <v>1442</v>
      </c>
      <c r="C716" s="4">
        <v>45548.0</v>
      </c>
      <c r="D716" s="4" t="str">
        <f t="shared" si="1"/>
        <v>Sep</v>
      </c>
      <c r="E716" s="3">
        <v>13411.0</v>
      </c>
      <c r="F716" s="3" t="s">
        <v>30</v>
      </c>
    </row>
    <row r="717">
      <c r="A717" s="3" t="s">
        <v>1443</v>
      </c>
      <c r="B717" s="3" t="s">
        <v>1444</v>
      </c>
      <c r="C717" s="4">
        <v>45507.0</v>
      </c>
      <c r="D717" s="4" t="str">
        <f t="shared" si="1"/>
        <v>Aug</v>
      </c>
      <c r="E717" s="3">
        <v>34276.0</v>
      </c>
      <c r="F717" s="3" t="s">
        <v>12</v>
      </c>
    </row>
    <row r="718">
      <c r="A718" s="3" t="s">
        <v>1445</v>
      </c>
      <c r="B718" s="3" t="s">
        <v>1446</v>
      </c>
      <c r="C718" s="4">
        <v>45804.0</v>
      </c>
      <c r="D718" s="4" t="str">
        <f t="shared" si="1"/>
        <v>May</v>
      </c>
      <c r="E718" s="3">
        <v>5974.0</v>
      </c>
      <c r="F718" s="3" t="s">
        <v>12</v>
      </c>
    </row>
    <row r="719">
      <c r="A719" s="3" t="s">
        <v>1447</v>
      </c>
      <c r="B719" s="3" t="s">
        <v>1448</v>
      </c>
      <c r="C719" s="4">
        <v>45917.0</v>
      </c>
      <c r="D719" s="4" t="str">
        <f t="shared" si="1"/>
        <v>Sep</v>
      </c>
      <c r="E719" s="3">
        <v>33746.0</v>
      </c>
      <c r="F719" s="3" t="s">
        <v>12</v>
      </c>
    </row>
    <row r="720">
      <c r="A720" s="3" t="s">
        <v>1449</v>
      </c>
      <c r="B720" s="3" t="s">
        <v>1450</v>
      </c>
      <c r="C720" s="4">
        <v>45572.0</v>
      </c>
      <c r="D720" s="4" t="str">
        <f t="shared" si="1"/>
        <v>Oct</v>
      </c>
      <c r="E720" s="3">
        <v>10791.0</v>
      </c>
      <c r="F720" s="3" t="s">
        <v>9</v>
      </c>
    </row>
    <row r="721">
      <c r="A721" s="3" t="s">
        <v>1451</v>
      </c>
      <c r="B721" s="3" t="s">
        <v>1452</v>
      </c>
      <c r="C721" s="4">
        <v>45578.0</v>
      </c>
      <c r="D721" s="4" t="str">
        <f t="shared" si="1"/>
        <v>Oct</v>
      </c>
      <c r="E721" s="3">
        <v>22868.0</v>
      </c>
      <c r="F721" s="3" t="s">
        <v>12</v>
      </c>
    </row>
    <row r="722">
      <c r="A722" s="3" t="s">
        <v>1453</v>
      </c>
      <c r="B722" s="3" t="s">
        <v>1454</v>
      </c>
      <c r="C722" s="4">
        <v>45768.0</v>
      </c>
      <c r="D722" s="4" t="str">
        <f t="shared" si="1"/>
        <v>Apr</v>
      </c>
      <c r="E722" s="3">
        <v>49969.0</v>
      </c>
      <c r="F722" s="3" t="s">
        <v>21</v>
      </c>
    </row>
    <row r="723">
      <c r="A723" s="3" t="s">
        <v>1455</v>
      </c>
      <c r="B723" s="3" t="s">
        <v>1456</v>
      </c>
      <c r="C723" s="4">
        <v>45886.0</v>
      </c>
      <c r="D723" s="4" t="str">
        <f t="shared" si="1"/>
        <v>Aug</v>
      </c>
      <c r="E723" s="3">
        <v>15454.0</v>
      </c>
      <c r="F723" s="3" t="s">
        <v>9</v>
      </c>
    </row>
    <row r="724">
      <c r="A724" s="3" t="s">
        <v>1457</v>
      </c>
      <c r="B724" s="3" t="s">
        <v>1458</v>
      </c>
      <c r="C724" s="4">
        <v>45856.0</v>
      </c>
      <c r="D724" s="4" t="str">
        <f t="shared" si="1"/>
        <v>Jul</v>
      </c>
      <c r="E724" s="3">
        <v>6056.0</v>
      </c>
      <c r="F724" s="3" t="s">
        <v>21</v>
      </c>
    </row>
    <row r="725">
      <c r="A725" s="3" t="s">
        <v>1459</v>
      </c>
      <c r="B725" s="3" t="s">
        <v>1460</v>
      </c>
      <c r="C725" s="4">
        <v>45420.0</v>
      </c>
      <c r="D725" s="4" t="str">
        <f t="shared" si="1"/>
        <v>May</v>
      </c>
      <c r="E725" s="3">
        <v>2930.0</v>
      </c>
      <c r="F725" s="3" t="s">
        <v>21</v>
      </c>
    </row>
    <row r="726">
      <c r="A726" s="3" t="s">
        <v>1461</v>
      </c>
      <c r="B726" s="3" t="s">
        <v>1462</v>
      </c>
      <c r="C726" s="4">
        <v>45923.0</v>
      </c>
      <c r="D726" s="4" t="str">
        <f t="shared" si="1"/>
        <v>Sep</v>
      </c>
      <c r="E726" s="3">
        <v>32653.0</v>
      </c>
      <c r="F726" s="3" t="s">
        <v>30</v>
      </c>
    </row>
    <row r="727">
      <c r="A727" s="3" t="s">
        <v>1463</v>
      </c>
      <c r="B727" s="3" t="s">
        <v>1464</v>
      </c>
      <c r="C727" s="4">
        <v>45777.0</v>
      </c>
      <c r="D727" s="4" t="str">
        <f t="shared" si="1"/>
        <v>Apr</v>
      </c>
      <c r="E727" s="3">
        <v>46426.0</v>
      </c>
      <c r="F727" s="3" t="s">
        <v>30</v>
      </c>
    </row>
    <row r="728">
      <c r="A728" s="3" t="s">
        <v>1465</v>
      </c>
      <c r="B728" s="3" t="s">
        <v>1466</v>
      </c>
      <c r="C728" s="4">
        <v>45663.0</v>
      </c>
      <c r="D728" s="4" t="str">
        <f t="shared" si="1"/>
        <v>Jan</v>
      </c>
      <c r="E728" s="3">
        <v>12548.0</v>
      </c>
      <c r="F728" s="3" t="s">
        <v>9</v>
      </c>
    </row>
    <row r="729">
      <c r="A729" s="3" t="s">
        <v>1467</v>
      </c>
      <c r="B729" s="3" t="s">
        <v>1468</v>
      </c>
      <c r="C729" s="4">
        <v>46000.0</v>
      </c>
      <c r="D729" s="4" t="str">
        <f t="shared" si="1"/>
        <v>Dec</v>
      </c>
      <c r="E729" s="3">
        <v>36179.0</v>
      </c>
      <c r="F729" s="3" t="s">
        <v>9</v>
      </c>
    </row>
    <row r="730">
      <c r="A730" s="3" t="s">
        <v>1469</v>
      </c>
      <c r="B730" s="3" t="s">
        <v>1470</v>
      </c>
      <c r="C730" s="4">
        <v>45634.0</v>
      </c>
      <c r="D730" s="4" t="str">
        <f t="shared" si="1"/>
        <v>Dec</v>
      </c>
      <c r="E730" s="3">
        <v>2922.0</v>
      </c>
      <c r="F730" s="3" t="s">
        <v>21</v>
      </c>
    </row>
    <row r="731">
      <c r="A731" s="3" t="s">
        <v>1471</v>
      </c>
      <c r="B731" s="3" t="s">
        <v>1472</v>
      </c>
      <c r="C731" s="4">
        <v>45905.0</v>
      </c>
      <c r="D731" s="4" t="str">
        <f t="shared" si="1"/>
        <v>Sep</v>
      </c>
      <c r="E731" s="3">
        <v>14507.0</v>
      </c>
      <c r="F731" s="3" t="s">
        <v>30</v>
      </c>
    </row>
    <row r="732">
      <c r="A732" s="3" t="s">
        <v>1473</v>
      </c>
      <c r="B732" s="3" t="s">
        <v>1474</v>
      </c>
      <c r="C732" s="4">
        <v>45729.0</v>
      </c>
      <c r="D732" s="4" t="str">
        <f t="shared" si="1"/>
        <v>Mar</v>
      </c>
      <c r="E732" s="3">
        <v>10987.0</v>
      </c>
      <c r="F732" s="3" t="s">
        <v>30</v>
      </c>
    </row>
    <row r="733">
      <c r="A733" s="3" t="s">
        <v>1475</v>
      </c>
      <c r="B733" s="3" t="s">
        <v>1476</v>
      </c>
      <c r="C733" s="4">
        <v>45661.0</v>
      </c>
      <c r="D733" s="4" t="str">
        <f t="shared" si="1"/>
        <v>Jan</v>
      </c>
      <c r="E733" s="3">
        <v>10330.0</v>
      </c>
      <c r="F733" s="3" t="s">
        <v>30</v>
      </c>
    </row>
    <row r="734">
      <c r="A734" s="3" t="s">
        <v>1477</v>
      </c>
      <c r="B734" s="3" t="s">
        <v>1478</v>
      </c>
      <c r="C734" s="4">
        <v>46030.0</v>
      </c>
      <c r="D734" s="4" t="str">
        <f t="shared" si="1"/>
        <v>Jan</v>
      </c>
      <c r="E734" s="3">
        <v>23730.0</v>
      </c>
      <c r="F734" s="3" t="s">
        <v>12</v>
      </c>
    </row>
    <row r="735">
      <c r="A735" s="3" t="s">
        <v>1479</v>
      </c>
      <c r="B735" s="3" t="s">
        <v>1480</v>
      </c>
      <c r="C735" s="4">
        <v>45673.0</v>
      </c>
      <c r="D735" s="4" t="str">
        <f t="shared" si="1"/>
        <v>Jan</v>
      </c>
      <c r="E735" s="3">
        <v>48790.0</v>
      </c>
      <c r="F735" s="3" t="s">
        <v>21</v>
      </c>
    </row>
    <row r="736">
      <c r="A736" s="3" t="s">
        <v>1481</v>
      </c>
      <c r="B736" s="3" t="s">
        <v>1482</v>
      </c>
      <c r="C736" s="4">
        <v>46047.0</v>
      </c>
      <c r="D736" s="4" t="str">
        <f t="shared" si="1"/>
        <v>Jan</v>
      </c>
      <c r="E736" s="3">
        <v>39529.0</v>
      </c>
      <c r="F736" s="3" t="s">
        <v>30</v>
      </c>
    </row>
    <row r="737">
      <c r="A737" s="3" t="s">
        <v>1483</v>
      </c>
      <c r="B737" s="3" t="s">
        <v>1484</v>
      </c>
      <c r="C737" s="4">
        <v>45966.0</v>
      </c>
      <c r="D737" s="4" t="str">
        <f t="shared" si="1"/>
        <v>Nov</v>
      </c>
      <c r="E737" s="3">
        <v>9673.0</v>
      </c>
      <c r="F737" s="3" t="s">
        <v>21</v>
      </c>
    </row>
    <row r="738">
      <c r="A738" s="3" t="s">
        <v>1485</v>
      </c>
      <c r="B738" s="3" t="s">
        <v>1486</v>
      </c>
      <c r="C738" s="4">
        <v>45705.0</v>
      </c>
      <c r="D738" s="4" t="str">
        <f t="shared" si="1"/>
        <v>Feb</v>
      </c>
      <c r="E738" s="3">
        <v>38666.0</v>
      </c>
      <c r="F738" s="3" t="s">
        <v>9</v>
      </c>
    </row>
    <row r="739">
      <c r="A739" s="3" t="s">
        <v>1487</v>
      </c>
      <c r="B739" s="3" t="s">
        <v>1488</v>
      </c>
      <c r="C739" s="4">
        <v>45569.0</v>
      </c>
      <c r="D739" s="4" t="str">
        <f t="shared" si="1"/>
        <v>Oct</v>
      </c>
      <c r="E739" s="3">
        <v>5616.0</v>
      </c>
      <c r="F739" s="3" t="s">
        <v>9</v>
      </c>
    </row>
    <row r="740">
      <c r="A740" s="3" t="s">
        <v>1489</v>
      </c>
      <c r="B740" s="3" t="s">
        <v>1490</v>
      </c>
      <c r="C740" s="4">
        <v>45888.0</v>
      </c>
      <c r="D740" s="4" t="str">
        <f t="shared" si="1"/>
        <v>Aug</v>
      </c>
      <c r="E740" s="3">
        <v>20153.0</v>
      </c>
      <c r="F740" s="3" t="s">
        <v>9</v>
      </c>
    </row>
    <row r="741">
      <c r="A741" s="3" t="s">
        <v>1491</v>
      </c>
      <c r="B741" s="3" t="s">
        <v>1492</v>
      </c>
      <c r="C741" s="4">
        <v>45513.0</v>
      </c>
      <c r="D741" s="4" t="str">
        <f t="shared" si="1"/>
        <v>Aug</v>
      </c>
      <c r="E741" s="3">
        <v>33647.0</v>
      </c>
      <c r="F741" s="3" t="s">
        <v>9</v>
      </c>
    </row>
    <row r="742">
      <c r="A742" s="3" t="s">
        <v>1493</v>
      </c>
      <c r="B742" s="3" t="s">
        <v>1494</v>
      </c>
      <c r="C742" s="4">
        <v>46081.0</v>
      </c>
      <c r="D742" s="4" t="str">
        <f t="shared" si="1"/>
        <v>Feb</v>
      </c>
      <c r="E742" s="3">
        <v>35177.0</v>
      </c>
      <c r="F742" s="3" t="s">
        <v>9</v>
      </c>
    </row>
    <row r="743">
      <c r="A743" s="3" t="s">
        <v>1495</v>
      </c>
      <c r="B743" s="3" t="s">
        <v>1496</v>
      </c>
      <c r="C743" s="4">
        <v>45387.0</v>
      </c>
      <c r="D743" s="4" t="str">
        <f t="shared" si="1"/>
        <v>Apr</v>
      </c>
      <c r="E743" s="3">
        <v>5621.0</v>
      </c>
      <c r="F743" s="3" t="s">
        <v>9</v>
      </c>
    </row>
    <row r="744">
      <c r="A744" s="3" t="s">
        <v>1497</v>
      </c>
      <c r="B744" s="3" t="s">
        <v>1498</v>
      </c>
      <c r="C744" s="4">
        <v>45473.0</v>
      </c>
      <c r="D744" s="4" t="str">
        <f t="shared" si="1"/>
        <v>Jun</v>
      </c>
      <c r="E744" s="3">
        <v>37971.0</v>
      </c>
      <c r="F744" s="3" t="s">
        <v>21</v>
      </c>
    </row>
    <row r="745">
      <c r="A745" s="3" t="s">
        <v>1499</v>
      </c>
      <c r="B745" s="3" t="s">
        <v>1500</v>
      </c>
      <c r="C745" s="4">
        <v>45728.0</v>
      </c>
      <c r="D745" s="4" t="str">
        <f t="shared" si="1"/>
        <v>Mar</v>
      </c>
      <c r="E745" s="3">
        <v>25040.0</v>
      </c>
      <c r="F745" s="3" t="s">
        <v>12</v>
      </c>
    </row>
    <row r="746">
      <c r="A746" s="3" t="s">
        <v>1501</v>
      </c>
      <c r="B746" s="3" t="s">
        <v>1502</v>
      </c>
      <c r="C746" s="4">
        <v>45467.0</v>
      </c>
      <c r="D746" s="4" t="str">
        <f t="shared" si="1"/>
        <v>Jun</v>
      </c>
      <c r="E746" s="3">
        <v>39141.0</v>
      </c>
      <c r="F746" s="3" t="s">
        <v>30</v>
      </c>
    </row>
    <row r="747">
      <c r="A747" s="3" t="s">
        <v>1503</v>
      </c>
      <c r="B747" s="3" t="s">
        <v>1504</v>
      </c>
      <c r="C747" s="4">
        <v>45569.0</v>
      </c>
      <c r="D747" s="4" t="str">
        <f t="shared" si="1"/>
        <v>Oct</v>
      </c>
      <c r="E747" s="3">
        <v>32533.0</v>
      </c>
      <c r="F747" s="3" t="s">
        <v>30</v>
      </c>
    </row>
    <row r="748">
      <c r="A748" s="3" t="s">
        <v>1505</v>
      </c>
      <c r="B748" s="3" t="s">
        <v>1506</v>
      </c>
      <c r="C748" s="4">
        <v>45398.0</v>
      </c>
      <c r="D748" s="4" t="str">
        <f t="shared" si="1"/>
        <v>Apr</v>
      </c>
      <c r="E748" s="3">
        <v>32034.0</v>
      </c>
      <c r="F748" s="3" t="s">
        <v>9</v>
      </c>
    </row>
    <row r="749">
      <c r="A749" s="3" t="s">
        <v>1507</v>
      </c>
      <c r="B749" s="3" t="s">
        <v>1508</v>
      </c>
      <c r="C749" s="4">
        <v>45951.0</v>
      </c>
      <c r="D749" s="4" t="str">
        <f t="shared" si="1"/>
        <v>Oct</v>
      </c>
      <c r="E749" s="3">
        <v>9578.0</v>
      </c>
      <c r="F749" s="3" t="s">
        <v>9</v>
      </c>
    </row>
    <row r="750">
      <c r="A750" s="3" t="s">
        <v>1509</v>
      </c>
      <c r="B750" s="3" t="s">
        <v>1510</v>
      </c>
      <c r="C750" s="4">
        <v>45800.0</v>
      </c>
      <c r="D750" s="4" t="str">
        <f t="shared" si="1"/>
        <v>May</v>
      </c>
      <c r="E750" s="3">
        <v>48201.0</v>
      </c>
      <c r="F750" s="3" t="s">
        <v>9</v>
      </c>
    </row>
    <row r="751">
      <c r="A751" s="3" t="s">
        <v>1511</v>
      </c>
      <c r="B751" s="3" t="s">
        <v>1512</v>
      </c>
      <c r="C751" s="4">
        <v>45597.0</v>
      </c>
      <c r="D751" s="4" t="str">
        <f t="shared" si="1"/>
        <v>Nov</v>
      </c>
      <c r="E751" s="3">
        <v>22716.0</v>
      </c>
      <c r="F751" s="3" t="s">
        <v>9</v>
      </c>
    </row>
    <row r="752">
      <c r="A752" s="3" t="s">
        <v>1513</v>
      </c>
      <c r="B752" s="3" t="s">
        <v>1514</v>
      </c>
      <c r="C752" s="4">
        <v>45698.0</v>
      </c>
      <c r="D752" s="4" t="str">
        <f t="shared" si="1"/>
        <v>Feb</v>
      </c>
      <c r="E752" s="3">
        <v>42781.0</v>
      </c>
      <c r="F752" s="3" t="s">
        <v>12</v>
      </c>
    </row>
    <row r="753">
      <c r="A753" s="3" t="s">
        <v>1515</v>
      </c>
      <c r="B753" s="3" t="s">
        <v>1516</v>
      </c>
      <c r="C753" s="4">
        <v>45322.0</v>
      </c>
      <c r="D753" s="4" t="str">
        <f t="shared" si="1"/>
        <v>Jan</v>
      </c>
      <c r="E753" s="3">
        <v>17797.0</v>
      </c>
      <c r="F753" s="3" t="s">
        <v>30</v>
      </c>
    </row>
    <row r="754">
      <c r="A754" s="3" t="s">
        <v>1517</v>
      </c>
      <c r="B754" s="3" t="s">
        <v>1518</v>
      </c>
      <c r="C754" s="4">
        <v>45781.0</v>
      </c>
      <c r="D754" s="4" t="str">
        <f t="shared" si="1"/>
        <v>May</v>
      </c>
      <c r="E754" s="3">
        <v>35466.0</v>
      </c>
      <c r="F754" s="3" t="s">
        <v>12</v>
      </c>
    </row>
    <row r="755">
      <c r="A755" s="3" t="s">
        <v>1519</v>
      </c>
      <c r="B755" s="3" t="s">
        <v>1520</v>
      </c>
      <c r="C755" s="4">
        <v>45341.0</v>
      </c>
      <c r="D755" s="4" t="str">
        <f t="shared" si="1"/>
        <v>Feb</v>
      </c>
      <c r="E755" s="3">
        <v>29140.0</v>
      </c>
      <c r="F755" s="3" t="s">
        <v>30</v>
      </c>
    </row>
    <row r="756">
      <c r="A756" s="3" t="s">
        <v>1521</v>
      </c>
      <c r="B756" s="3" t="s">
        <v>1522</v>
      </c>
      <c r="C756" s="4">
        <v>45583.0</v>
      </c>
      <c r="D756" s="4" t="str">
        <f t="shared" si="1"/>
        <v>Oct</v>
      </c>
      <c r="E756" s="3">
        <v>5008.0</v>
      </c>
      <c r="F756" s="3" t="s">
        <v>21</v>
      </c>
    </row>
    <row r="757">
      <c r="A757" s="3" t="s">
        <v>1523</v>
      </c>
      <c r="B757" s="3" t="s">
        <v>1524</v>
      </c>
      <c r="C757" s="4">
        <v>45589.0</v>
      </c>
      <c r="D757" s="4" t="str">
        <f t="shared" si="1"/>
        <v>Oct</v>
      </c>
      <c r="E757" s="3">
        <v>10607.0</v>
      </c>
      <c r="F757" s="3" t="s">
        <v>21</v>
      </c>
    </row>
    <row r="758">
      <c r="A758" s="3" t="s">
        <v>1525</v>
      </c>
      <c r="B758" s="3" t="s">
        <v>1526</v>
      </c>
      <c r="C758" s="4">
        <v>45949.0</v>
      </c>
      <c r="D758" s="4" t="str">
        <f t="shared" si="1"/>
        <v>Oct</v>
      </c>
      <c r="E758" s="3">
        <v>12392.0</v>
      </c>
      <c r="F758" s="3" t="s">
        <v>30</v>
      </c>
    </row>
    <row r="759">
      <c r="A759" s="3" t="s">
        <v>1527</v>
      </c>
      <c r="B759" s="3" t="s">
        <v>1528</v>
      </c>
      <c r="C759" s="4">
        <v>45438.0</v>
      </c>
      <c r="D759" s="4" t="str">
        <f t="shared" si="1"/>
        <v>May</v>
      </c>
      <c r="E759" s="3">
        <v>9836.0</v>
      </c>
      <c r="F759" s="3" t="s">
        <v>30</v>
      </c>
    </row>
    <row r="760">
      <c r="A760" s="3" t="s">
        <v>1529</v>
      </c>
      <c r="B760" s="3" t="s">
        <v>1530</v>
      </c>
      <c r="C760" s="4">
        <v>45463.0</v>
      </c>
      <c r="D760" s="4" t="str">
        <f t="shared" si="1"/>
        <v>Jun</v>
      </c>
      <c r="E760" s="3">
        <v>13774.0</v>
      </c>
      <c r="F760" s="3" t="s">
        <v>21</v>
      </c>
    </row>
    <row r="761">
      <c r="A761" s="3" t="s">
        <v>1531</v>
      </c>
      <c r="B761" s="3" t="s">
        <v>1532</v>
      </c>
      <c r="C761" s="4">
        <v>45887.0</v>
      </c>
      <c r="D761" s="4" t="str">
        <f t="shared" si="1"/>
        <v>Aug</v>
      </c>
      <c r="E761" s="3">
        <v>11878.0</v>
      </c>
      <c r="F761" s="3" t="s">
        <v>9</v>
      </c>
    </row>
    <row r="762">
      <c r="A762" s="3" t="s">
        <v>1533</v>
      </c>
      <c r="B762" s="3" t="s">
        <v>1534</v>
      </c>
      <c r="C762" s="4">
        <v>45758.0</v>
      </c>
      <c r="D762" s="4" t="str">
        <f t="shared" si="1"/>
        <v>Apr</v>
      </c>
      <c r="E762" s="3">
        <v>32230.0</v>
      </c>
      <c r="F762" s="3" t="s">
        <v>21</v>
      </c>
    </row>
    <row r="763">
      <c r="A763" s="3" t="s">
        <v>1535</v>
      </c>
      <c r="B763" s="3" t="s">
        <v>1536</v>
      </c>
      <c r="C763" s="4">
        <v>45351.0</v>
      </c>
      <c r="D763" s="4" t="str">
        <f t="shared" si="1"/>
        <v>Feb</v>
      </c>
      <c r="E763" s="3">
        <v>25953.0</v>
      </c>
      <c r="F763" s="3" t="s">
        <v>21</v>
      </c>
    </row>
    <row r="764">
      <c r="A764" s="3" t="s">
        <v>1537</v>
      </c>
      <c r="B764" s="3" t="s">
        <v>1538</v>
      </c>
      <c r="C764" s="4">
        <v>45938.0</v>
      </c>
      <c r="D764" s="4" t="str">
        <f t="shared" si="1"/>
        <v>Oct</v>
      </c>
      <c r="E764" s="3">
        <v>29727.0</v>
      </c>
      <c r="F764" s="3" t="s">
        <v>21</v>
      </c>
    </row>
    <row r="765">
      <c r="A765" s="3" t="s">
        <v>1539</v>
      </c>
      <c r="B765" s="3" t="s">
        <v>1540</v>
      </c>
      <c r="C765" s="4">
        <v>45496.0</v>
      </c>
      <c r="D765" s="4" t="str">
        <f t="shared" si="1"/>
        <v>Jul</v>
      </c>
      <c r="E765" s="3">
        <v>27628.0</v>
      </c>
      <c r="F765" s="3" t="s">
        <v>9</v>
      </c>
    </row>
    <row r="766">
      <c r="A766" s="3" t="s">
        <v>1541</v>
      </c>
      <c r="B766" s="3" t="s">
        <v>1542</v>
      </c>
      <c r="C766" s="4">
        <v>45914.0</v>
      </c>
      <c r="D766" s="4" t="str">
        <f t="shared" si="1"/>
        <v>Sep</v>
      </c>
      <c r="E766" s="3">
        <v>3238.0</v>
      </c>
      <c r="F766" s="3" t="s">
        <v>30</v>
      </c>
    </row>
    <row r="767">
      <c r="A767" s="3" t="s">
        <v>1543</v>
      </c>
      <c r="B767" s="3" t="s">
        <v>1544</v>
      </c>
      <c r="C767" s="4">
        <v>45511.0</v>
      </c>
      <c r="D767" s="4" t="str">
        <f t="shared" si="1"/>
        <v>Aug</v>
      </c>
      <c r="E767" s="3">
        <v>2618.0</v>
      </c>
      <c r="F767" s="3" t="s">
        <v>30</v>
      </c>
    </row>
    <row r="768">
      <c r="A768" s="3" t="s">
        <v>1545</v>
      </c>
      <c r="B768" s="3" t="s">
        <v>1546</v>
      </c>
      <c r="C768" s="4">
        <v>45980.0</v>
      </c>
      <c r="D768" s="4" t="str">
        <f t="shared" si="1"/>
        <v>Nov</v>
      </c>
      <c r="E768" s="3">
        <v>18936.0</v>
      </c>
      <c r="F768" s="3" t="s">
        <v>12</v>
      </c>
    </row>
    <row r="769">
      <c r="A769" s="3" t="s">
        <v>1547</v>
      </c>
      <c r="B769" s="3" t="s">
        <v>1548</v>
      </c>
      <c r="C769" s="4">
        <v>45416.0</v>
      </c>
      <c r="D769" s="4" t="str">
        <f t="shared" si="1"/>
        <v>May</v>
      </c>
      <c r="E769" s="3">
        <v>46272.0</v>
      </c>
      <c r="F769" s="3" t="s">
        <v>30</v>
      </c>
    </row>
    <row r="770">
      <c r="A770" s="3" t="s">
        <v>1549</v>
      </c>
      <c r="B770" s="3" t="s">
        <v>1550</v>
      </c>
      <c r="C770" s="4">
        <v>45764.0</v>
      </c>
      <c r="D770" s="4" t="str">
        <f t="shared" si="1"/>
        <v>Apr</v>
      </c>
      <c r="E770" s="3">
        <v>40506.0</v>
      </c>
      <c r="F770" s="3" t="s">
        <v>30</v>
      </c>
    </row>
    <row r="771">
      <c r="A771" s="3" t="s">
        <v>1551</v>
      </c>
      <c r="B771" s="3" t="s">
        <v>1552</v>
      </c>
      <c r="C771" s="4">
        <v>45656.0</v>
      </c>
      <c r="D771" s="4" t="str">
        <f t="shared" si="1"/>
        <v>Dec</v>
      </c>
      <c r="E771" s="3">
        <v>30169.0</v>
      </c>
      <c r="F771" s="3" t="s">
        <v>30</v>
      </c>
    </row>
    <row r="772">
      <c r="A772" s="3" t="s">
        <v>1553</v>
      </c>
      <c r="B772" s="3" t="s">
        <v>1554</v>
      </c>
      <c r="C772" s="4">
        <v>45576.0</v>
      </c>
      <c r="D772" s="4" t="str">
        <f t="shared" si="1"/>
        <v>Oct</v>
      </c>
      <c r="E772" s="3">
        <v>39789.0</v>
      </c>
      <c r="F772" s="3" t="s">
        <v>21</v>
      </c>
    </row>
    <row r="773">
      <c r="A773" s="3" t="s">
        <v>1555</v>
      </c>
      <c r="B773" s="3" t="s">
        <v>1556</v>
      </c>
      <c r="C773" s="4">
        <v>45349.0</v>
      </c>
      <c r="D773" s="4" t="str">
        <f t="shared" si="1"/>
        <v>Feb</v>
      </c>
      <c r="E773" s="3">
        <v>31729.0</v>
      </c>
      <c r="F773" s="3" t="s">
        <v>21</v>
      </c>
    </row>
    <row r="774">
      <c r="A774" s="3" t="s">
        <v>1557</v>
      </c>
      <c r="B774" s="3" t="s">
        <v>1558</v>
      </c>
      <c r="C774" s="4">
        <v>45941.0</v>
      </c>
      <c r="D774" s="4" t="str">
        <f t="shared" si="1"/>
        <v>Oct</v>
      </c>
      <c r="E774" s="3">
        <v>46591.0</v>
      </c>
      <c r="F774" s="3" t="s">
        <v>12</v>
      </c>
    </row>
    <row r="775">
      <c r="A775" s="3" t="s">
        <v>1559</v>
      </c>
      <c r="B775" s="3" t="s">
        <v>1560</v>
      </c>
      <c r="C775" s="4">
        <v>46053.0</v>
      </c>
      <c r="D775" s="4" t="str">
        <f t="shared" si="1"/>
        <v>Jan</v>
      </c>
      <c r="E775" s="3">
        <v>5580.0</v>
      </c>
      <c r="F775" s="3" t="s">
        <v>9</v>
      </c>
    </row>
    <row r="776">
      <c r="A776" s="3" t="s">
        <v>1561</v>
      </c>
      <c r="B776" s="3" t="s">
        <v>1562</v>
      </c>
      <c r="C776" s="4">
        <v>45721.0</v>
      </c>
      <c r="D776" s="4" t="str">
        <f t="shared" si="1"/>
        <v>Mar</v>
      </c>
      <c r="E776" s="3">
        <v>17310.0</v>
      </c>
      <c r="F776" s="3" t="s">
        <v>21</v>
      </c>
    </row>
    <row r="777">
      <c r="A777" s="3" t="s">
        <v>1563</v>
      </c>
      <c r="B777" s="3" t="s">
        <v>1564</v>
      </c>
      <c r="C777" s="4">
        <v>45328.0</v>
      </c>
      <c r="D777" s="4" t="str">
        <f t="shared" si="1"/>
        <v>Feb</v>
      </c>
      <c r="E777" s="3">
        <v>49202.0</v>
      </c>
      <c r="F777" s="3" t="s">
        <v>30</v>
      </c>
    </row>
    <row r="778">
      <c r="A778" s="3" t="s">
        <v>1565</v>
      </c>
      <c r="B778" s="3" t="s">
        <v>1566</v>
      </c>
      <c r="C778" s="4">
        <v>45484.0</v>
      </c>
      <c r="D778" s="4" t="str">
        <f t="shared" si="1"/>
        <v>Jul</v>
      </c>
      <c r="E778" s="3">
        <v>41475.0</v>
      </c>
      <c r="F778" s="3" t="s">
        <v>21</v>
      </c>
    </row>
    <row r="779">
      <c r="A779" s="3" t="s">
        <v>1567</v>
      </c>
      <c r="B779" s="3" t="s">
        <v>1568</v>
      </c>
      <c r="C779" s="4">
        <v>45867.0</v>
      </c>
      <c r="D779" s="4" t="str">
        <f t="shared" si="1"/>
        <v>Jul</v>
      </c>
      <c r="E779" s="3">
        <v>2911.0</v>
      </c>
      <c r="F779" s="3" t="s">
        <v>21</v>
      </c>
    </row>
    <row r="780">
      <c r="A780" s="3" t="s">
        <v>1569</v>
      </c>
      <c r="B780" s="3" t="s">
        <v>1570</v>
      </c>
      <c r="C780" s="4">
        <v>45564.0</v>
      </c>
      <c r="D780" s="4" t="str">
        <f t="shared" si="1"/>
        <v>Sep</v>
      </c>
      <c r="E780" s="3">
        <v>26457.0</v>
      </c>
      <c r="F780" s="3" t="s">
        <v>9</v>
      </c>
    </row>
    <row r="781">
      <c r="A781" s="3" t="s">
        <v>1571</v>
      </c>
      <c r="B781" s="3" t="s">
        <v>1572</v>
      </c>
      <c r="C781" s="4">
        <v>45910.0</v>
      </c>
      <c r="D781" s="4" t="str">
        <f t="shared" si="1"/>
        <v>Sep</v>
      </c>
      <c r="E781" s="3">
        <v>43743.0</v>
      </c>
      <c r="F781" s="3" t="s">
        <v>21</v>
      </c>
    </row>
    <row r="782">
      <c r="A782" s="3" t="s">
        <v>1573</v>
      </c>
      <c r="B782" s="3" t="s">
        <v>1574</v>
      </c>
      <c r="C782" s="4">
        <v>45920.0</v>
      </c>
      <c r="D782" s="4" t="str">
        <f t="shared" si="1"/>
        <v>Sep</v>
      </c>
      <c r="E782" s="3">
        <v>49388.0</v>
      </c>
      <c r="F782" s="3" t="s">
        <v>21</v>
      </c>
    </row>
    <row r="783">
      <c r="A783" s="3" t="s">
        <v>1575</v>
      </c>
      <c r="B783" s="3" t="s">
        <v>1576</v>
      </c>
      <c r="C783" s="4">
        <v>45925.0</v>
      </c>
      <c r="D783" s="4" t="str">
        <f t="shared" si="1"/>
        <v>Sep</v>
      </c>
      <c r="E783" s="3">
        <v>18478.0</v>
      </c>
      <c r="F783" s="3" t="s">
        <v>12</v>
      </c>
    </row>
    <row r="784">
      <c r="A784" s="3" t="s">
        <v>1577</v>
      </c>
      <c r="B784" s="3" t="s">
        <v>1578</v>
      </c>
      <c r="C784" s="4">
        <v>46099.0</v>
      </c>
      <c r="D784" s="4" t="str">
        <f t="shared" si="1"/>
        <v>Mar</v>
      </c>
      <c r="E784" s="3">
        <v>35426.0</v>
      </c>
      <c r="F784" s="3" t="s">
        <v>9</v>
      </c>
    </row>
    <row r="785">
      <c r="A785" s="3" t="s">
        <v>1579</v>
      </c>
      <c r="B785" s="3" t="s">
        <v>1580</v>
      </c>
      <c r="C785" s="4">
        <v>45804.0</v>
      </c>
      <c r="D785" s="4" t="str">
        <f t="shared" si="1"/>
        <v>May</v>
      </c>
      <c r="E785" s="3">
        <v>14771.0</v>
      </c>
      <c r="F785" s="3" t="s">
        <v>9</v>
      </c>
    </row>
    <row r="786">
      <c r="A786" s="3" t="s">
        <v>1581</v>
      </c>
      <c r="B786" s="3" t="s">
        <v>1582</v>
      </c>
      <c r="C786" s="4">
        <v>45762.0</v>
      </c>
      <c r="D786" s="4" t="str">
        <f t="shared" si="1"/>
        <v>Apr</v>
      </c>
      <c r="E786" s="3">
        <v>8476.0</v>
      </c>
      <c r="F786" s="3" t="s">
        <v>9</v>
      </c>
    </row>
    <row r="787">
      <c r="A787" s="3" t="s">
        <v>1583</v>
      </c>
      <c r="B787" s="3" t="s">
        <v>1584</v>
      </c>
      <c r="C787" s="4">
        <v>45848.0</v>
      </c>
      <c r="D787" s="4" t="str">
        <f t="shared" si="1"/>
        <v>Jul</v>
      </c>
      <c r="E787" s="3">
        <v>47765.0</v>
      </c>
      <c r="F787" s="3" t="s">
        <v>9</v>
      </c>
    </row>
    <row r="788">
      <c r="A788" s="3" t="s">
        <v>1585</v>
      </c>
      <c r="B788" s="3" t="s">
        <v>1586</v>
      </c>
      <c r="C788" s="4">
        <v>45797.0</v>
      </c>
      <c r="D788" s="4" t="str">
        <f t="shared" si="1"/>
        <v>May</v>
      </c>
      <c r="E788" s="3">
        <v>838.0</v>
      </c>
      <c r="F788" s="3" t="s">
        <v>12</v>
      </c>
    </row>
    <row r="789">
      <c r="A789" s="3" t="s">
        <v>1587</v>
      </c>
      <c r="B789" s="3" t="s">
        <v>1588</v>
      </c>
      <c r="C789" s="4">
        <v>45931.0</v>
      </c>
      <c r="D789" s="4" t="str">
        <f t="shared" si="1"/>
        <v>Oct</v>
      </c>
      <c r="E789" s="3">
        <v>48829.0</v>
      </c>
      <c r="F789" s="3" t="s">
        <v>9</v>
      </c>
    </row>
    <row r="790">
      <c r="A790" s="3" t="s">
        <v>1589</v>
      </c>
      <c r="B790" s="3" t="s">
        <v>1590</v>
      </c>
      <c r="C790" s="4">
        <v>45397.0</v>
      </c>
      <c r="D790" s="4" t="str">
        <f t="shared" si="1"/>
        <v>Apr</v>
      </c>
      <c r="E790" s="3">
        <v>13402.0</v>
      </c>
      <c r="F790" s="3" t="s">
        <v>12</v>
      </c>
    </row>
    <row r="791">
      <c r="A791" s="3" t="s">
        <v>1591</v>
      </c>
      <c r="B791" s="3" t="s">
        <v>1592</v>
      </c>
      <c r="C791" s="4">
        <v>45943.0</v>
      </c>
      <c r="D791" s="4" t="str">
        <f t="shared" si="1"/>
        <v>Oct</v>
      </c>
      <c r="E791" s="3">
        <v>2326.0</v>
      </c>
      <c r="F791" s="3" t="s">
        <v>30</v>
      </c>
    </row>
    <row r="792">
      <c r="A792" s="3" t="s">
        <v>1593</v>
      </c>
      <c r="B792" s="3" t="s">
        <v>1594</v>
      </c>
      <c r="C792" s="4">
        <v>45579.0</v>
      </c>
      <c r="D792" s="4" t="str">
        <f t="shared" si="1"/>
        <v>Oct</v>
      </c>
      <c r="E792" s="3">
        <v>7567.0</v>
      </c>
      <c r="F792" s="3" t="s">
        <v>12</v>
      </c>
    </row>
    <row r="793">
      <c r="A793" s="3" t="s">
        <v>1595</v>
      </c>
      <c r="B793" s="3" t="s">
        <v>1596</v>
      </c>
      <c r="C793" s="4">
        <v>45727.0</v>
      </c>
      <c r="D793" s="4" t="str">
        <f t="shared" si="1"/>
        <v>Mar</v>
      </c>
      <c r="E793" s="3">
        <v>12258.0</v>
      </c>
      <c r="F793" s="3" t="s">
        <v>9</v>
      </c>
    </row>
    <row r="794">
      <c r="A794" s="3" t="s">
        <v>1597</v>
      </c>
      <c r="B794" s="3" t="s">
        <v>1598</v>
      </c>
      <c r="C794" s="4">
        <v>45449.0</v>
      </c>
      <c r="D794" s="4" t="str">
        <f t="shared" si="1"/>
        <v>Jun</v>
      </c>
      <c r="E794" s="3">
        <v>29758.0</v>
      </c>
      <c r="F794" s="3" t="s">
        <v>12</v>
      </c>
    </row>
    <row r="795">
      <c r="A795" s="3" t="s">
        <v>1599</v>
      </c>
      <c r="B795" s="3" t="s">
        <v>1600</v>
      </c>
      <c r="C795" s="4">
        <v>45387.0</v>
      </c>
      <c r="D795" s="4" t="str">
        <f t="shared" si="1"/>
        <v>Apr</v>
      </c>
      <c r="E795" s="3">
        <v>2578.0</v>
      </c>
      <c r="F795" s="3" t="s">
        <v>9</v>
      </c>
    </row>
    <row r="796">
      <c r="A796" s="3" t="s">
        <v>1601</v>
      </c>
      <c r="B796" s="3" t="s">
        <v>1602</v>
      </c>
      <c r="C796" s="4">
        <v>45469.0</v>
      </c>
      <c r="D796" s="4" t="str">
        <f t="shared" si="1"/>
        <v>Jun</v>
      </c>
      <c r="E796" s="3">
        <v>4156.0</v>
      </c>
      <c r="F796" s="3" t="s">
        <v>9</v>
      </c>
    </row>
    <row r="797">
      <c r="A797" s="3" t="s">
        <v>1603</v>
      </c>
      <c r="B797" s="3" t="s">
        <v>1604</v>
      </c>
      <c r="C797" s="4">
        <v>45483.0</v>
      </c>
      <c r="D797" s="4" t="str">
        <f t="shared" si="1"/>
        <v>Jul</v>
      </c>
      <c r="E797" s="3">
        <v>49780.0</v>
      </c>
      <c r="F797" s="3" t="s">
        <v>12</v>
      </c>
    </row>
    <row r="798">
      <c r="A798" s="3" t="s">
        <v>1605</v>
      </c>
      <c r="B798" s="3" t="s">
        <v>1606</v>
      </c>
      <c r="C798" s="4">
        <v>45449.0</v>
      </c>
      <c r="D798" s="4" t="str">
        <f t="shared" si="1"/>
        <v>Jun</v>
      </c>
      <c r="E798" s="3">
        <v>33221.0</v>
      </c>
      <c r="F798" s="3" t="s">
        <v>30</v>
      </c>
    </row>
    <row r="799">
      <c r="A799" s="3" t="s">
        <v>1607</v>
      </c>
      <c r="B799" s="3" t="s">
        <v>1608</v>
      </c>
      <c r="C799" s="4">
        <v>45544.0</v>
      </c>
      <c r="D799" s="4" t="str">
        <f t="shared" si="1"/>
        <v>Sep</v>
      </c>
      <c r="E799" s="3">
        <v>7229.0</v>
      </c>
      <c r="F799" s="3" t="s">
        <v>12</v>
      </c>
    </row>
    <row r="800">
      <c r="A800" s="3" t="s">
        <v>1609</v>
      </c>
      <c r="B800" s="3" t="s">
        <v>1610</v>
      </c>
      <c r="C800" s="4">
        <v>45561.0</v>
      </c>
      <c r="D800" s="4" t="str">
        <f t="shared" si="1"/>
        <v>Sep</v>
      </c>
      <c r="E800" s="3">
        <v>8756.0</v>
      </c>
      <c r="F800" s="3" t="s">
        <v>30</v>
      </c>
    </row>
    <row r="801">
      <c r="A801" s="3" t="s">
        <v>1611</v>
      </c>
      <c r="B801" s="3" t="s">
        <v>1612</v>
      </c>
      <c r="C801" s="4">
        <v>45854.0</v>
      </c>
      <c r="D801" s="4" t="str">
        <f t="shared" si="1"/>
        <v>Jul</v>
      </c>
      <c r="E801" s="3">
        <v>41188.0</v>
      </c>
      <c r="F801" s="3" t="s">
        <v>21</v>
      </c>
    </row>
    <row r="802">
      <c r="A802" s="3" t="s">
        <v>1613</v>
      </c>
      <c r="B802" s="3" t="s">
        <v>1614</v>
      </c>
      <c r="C802" s="4">
        <v>45374.0</v>
      </c>
      <c r="D802" s="4" t="str">
        <f t="shared" si="1"/>
        <v>Mar</v>
      </c>
      <c r="E802" s="3">
        <v>8867.0</v>
      </c>
      <c r="F802" s="3" t="s">
        <v>30</v>
      </c>
    </row>
    <row r="803">
      <c r="A803" s="3" t="s">
        <v>1615</v>
      </c>
      <c r="B803" s="3" t="s">
        <v>1616</v>
      </c>
      <c r="C803" s="4">
        <v>45963.0</v>
      </c>
      <c r="D803" s="4" t="str">
        <f t="shared" si="1"/>
        <v>Nov</v>
      </c>
      <c r="E803" s="3">
        <v>10043.0</v>
      </c>
      <c r="F803" s="3" t="s">
        <v>30</v>
      </c>
    </row>
    <row r="804">
      <c r="A804" s="3" t="s">
        <v>1617</v>
      </c>
      <c r="B804" s="3" t="s">
        <v>1618</v>
      </c>
      <c r="C804" s="4">
        <v>45722.0</v>
      </c>
      <c r="D804" s="4" t="str">
        <f t="shared" si="1"/>
        <v>Mar</v>
      </c>
      <c r="E804" s="3">
        <v>34426.0</v>
      </c>
      <c r="F804" s="3" t="s">
        <v>21</v>
      </c>
    </row>
    <row r="805">
      <c r="A805" s="3" t="s">
        <v>1619</v>
      </c>
      <c r="B805" s="3" t="s">
        <v>1620</v>
      </c>
      <c r="C805" s="4">
        <v>45666.0</v>
      </c>
      <c r="D805" s="4" t="str">
        <f t="shared" si="1"/>
        <v>Jan</v>
      </c>
      <c r="E805" s="3">
        <v>13631.0</v>
      </c>
      <c r="F805" s="3" t="s">
        <v>12</v>
      </c>
    </row>
    <row r="806">
      <c r="A806" s="3" t="s">
        <v>1621</v>
      </c>
      <c r="B806" s="3" t="s">
        <v>1622</v>
      </c>
      <c r="C806" s="4">
        <v>45569.0</v>
      </c>
      <c r="D806" s="4" t="str">
        <f t="shared" si="1"/>
        <v>Oct</v>
      </c>
      <c r="E806" s="3">
        <v>31677.0</v>
      </c>
      <c r="F806" s="3" t="s">
        <v>30</v>
      </c>
    </row>
    <row r="807">
      <c r="A807" s="3" t="s">
        <v>1623</v>
      </c>
      <c r="B807" s="3" t="s">
        <v>1624</v>
      </c>
      <c r="C807" s="4">
        <v>45965.0</v>
      </c>
      <c r="D807" s="4" t="str">
        <f t="shared" si="1"/>
        <v>Nov</v>
      </c>
      <c r="E807" s="3">
        <v>22497.0</v>
      </c>
      <c r="F807" s="3" t="s">
        <v>30</v>
      </c>
    </row>
    <row r="808">
      <c r="A808" s="3" t="s">
        <v>1625</v>
      </c>
      <c r="B808" s="3" t="s">
        <v>1626</v>
      </c>
      <c r="C808" s="4">
        <v>45424.0</v>
      </c>
      <c r="D808" s="4" t="str">
        <f t="shared" si="1"/>
        <v>May</v>
      </c>
      <c r="E808" s="3">
        <v>3265.0</v>
      </c>
      <c r="F808" s="3" t="s">
        <v>21</v>
      </c>
    </row>
    <row r="809">
      <c r="A809" s="3" t="s">
        <v>1627</v>
      </c>
      <c r="B809" s="3" t="s">
        <v>1628</v>
      </c>
      <c r="C809" s="4">
        <v>45582.0</v>
      </c>
      <c r="D809" s="4" t="str">
        <f t="shared" si="1"/>
        <v>Oct</v>
      </c>
      <c r="E809" s="3">
        <v>41389.0</v>
      </c>
      <c r="F809" s="3" t="s">
        <v>30</v>
      </c>
    </row>
    <row r="810">
      <c r="A810" s="3" t="s">
        <v>1629</v>
      </c>
      <c r="B810" s="3" t="s">
        <v>1630</v>
      </c>
      <c r="C810" s="4">
        <v>45686.0</v>
      </c>
      <c r="D810" s="4" t="str">
        <f t="shared" si="1"/>
        <v>Jan</v>
      </c>
      <c r="E810" s="3">
        <v>26734.0</v>
      </c>
      <c r="F810" s="3" t="s">
        <v>30</v>
      </c>
    </row>
    <row r="811">
      <c r="A811" s="3" t="s">
        <v>1631</v>
      </c>
      <c r="B811" s="3" t="s">
        <v>1632</v>
      </c>
      <c r="C811" s="4">
        <v>45401.0</v>
      </c>
      <c r="D811" s="4" t="str">
        <f t="shared" si="1"/>
        <v>Apr</v>
      </c>
      <c r="E811" s="3">
        <v>2467.0</v>
      </c>
      <c r="F811" s="3" t="s">
        <v>30</v>
      </c>
    </row>
    <row r="812">
      <c r="A812" s="3" t="s">
        <v>1633</v>
      </c>
      <c r="B812" s="3" t="s">
        <v>1634</v>
      </c>
      <c r="C812" s="4">
        <v>45547.0</v>
      </c>
      <c r="D812" s="4" t="str">
        <f t="shared" si="1"/>
        <v>Sep</v>
      </c>
      <c r="E812" s="3">
        <v>20061.0</v>
      </c>
      <c r="F812" s="3" t="s">
        <v>21</v>
      </c>
    </row>
    <row r="813">
      <c r="A813" s="3" t="s">
        <v>1635</v>
      </c>
      <c r="B813" s="3" t="s">
        <v>1636</v>
      </c>
      <c r="C813" s="4">
        <v>45507.0</v>
      </c>
      <c r="D813" s="4" t="str">
        <f t="shared" si="1"/>
        <v>Aug</v>
      </c>
      <c r="E813" s="3">
        <v>36840.0</v>
      </c>
      <c r="F813" s="3" t="s">
        <v>12</v>
      </c>
    </row>
    <row r="814">
      <c r="A814" s="3" t="s">
        <v>1637</v>
      </c>
      <c r="B814" s="3" t="s">
        <v>1638</v>
      </c>
      <c r="C814" s="4">
        <v>45748.0</v>
      </c>
      <c r="D814" s="4" t="str">
        <f t="shared" si="1"/>
        <v>Apr</v>
      </c>
      <c r="E814" s="3">
        <v>7772.0</v>
      </c>
      <c r="F814" s="3" t="s">
        <v>30</v>
      </c>
    </row>
    <row r="815">
      <c r="A815" s="3" t="s">
        <v>1639</v>
      </c>
      <c r="B815" s="3" t="s">
        <v>1640</v>
      </c>
      <c r="C815" s="4">
        <v>45595.0</v>
      </c>
      <c r="D815" s="4" t="str">
        <f t="shared" si="1"/>
        <v>Oct</v>
      </c>
      <c r="E815" s="3">
        <v>24902.0</v>
      </c>
      <c r="F815" s="3" t="s">
        <v>9</v>
      </c>
    </row>
    <row r="816">
      <c r="A816" s="3" t="s">
        <v>1641</v>
      </c>
      <c r="B816" s="3" t="s">
        <v>1642</v>
      </c>
      <c r="C816" s="4">
        <v>46038.0</v>
      </c>
      <c r="D816" s="4" t="str">
        <f t="shared" si="1"/>
        <v>Jan</v>
      </c>
      <c r="E816" s="3">
        <v>8265.0</v>
      </c>
      <c r="F816" s="3" t="s">
        <v>21</v>
      </c>
    </row>
    <row r="817">
      <c r="A817" s="3" t="s">
        <v>1643</v>
      </c>
      <c r="B817" s="3" t="s">
        <v>1644</v>
      </c>
      <c r="C817" s="4">
        <v>45900.0</v>
      </c>
      <c r="D817" s="4" t="str">
        <f t="shared" si="1"/>
        <v>Aug</v>
      </c>
      <c r="E817" s="3">
        <v>46005.0</v>
      </c>
      <c r="F817" s="3" t="s">
        <v>9</v>
      </c>
    </row>
    <row r="818">
      <c r="A818" s="3" t="s">
        <v>1645</v>
      </c>
      <c r="B818" s="3" t="s">
        <v>1646</v>
      </c>
      <c r="C818" s="4">
        <v>45586.0</v>
      </c>
      <c r="D818" s="4" t="str">
        <f t="shared" si="1"/>
        <v>Oct</v>
      </c>
      <c r="E818" s="3">
        <v>40872.0</v>
      </c>
      <c r="F818" s="3" t="s">
        <v>30</v>
      </c>
    </row>
    <row r="819">
      <c r="A819" s="3" t="s">
        <v>1647</v>
      </c>
      <c r="B819" s="3" t="s">
        <v>1648</v>
      </c>
      <c r="C819" s="4">
        <v>45486.0</v>
      </c>
      <c r="D819" s="4" t="str">
        <f t="shared" si="1"/>
        <v>Jul</v>
      </c>
      <c r="E819" s="3">
        <v>16698.0</v>
      </c>
      <c r="F819" s="3" t="s">
        <v>21</v>
      </c>
    </row>
    <row r="820">
      <c r="A820" s="3" t="s">
        <v>1649</v>
      </c>
      <c r="B820" s="3" t="s">
        <v>1650</v>
      </c>
      <c r="C820" s="4">
        <v>45872.0</v>
      </c>
      <c r="D820" s="4" t="str">
        <f t="shared" si="1"/>
        <v>Aug</v>
      </c>
      <c r="E820" s="3">
        <v>32546.0</v>
      </c>
      <c r="F820" s="3" t="s">
        <v>9</v>
      </c>
    </row>
    <row r="821">
      <c r="A821" s="3" t="s">
        <v>1651</v>
      </c>
      <c r="B821" s="3" t="s">
        <v>1652</v>
      </c>
      <c r="C821" s="4">
        <v>46050.0</v>
      </c>
      <c r="D821" s="4" t="str">
        <f t="shared" si="1"/>
        <v>Jan</v>
      </c>
      <c r="E821" s="3">
        <v>4751.0</v>
      </c>
      <c r="F821" s="3" t="s">
        <v>30</v>
      </c>
    </row>
    <row r="822">
      <c r="A822" s="3" t="s">
        <v>1653</v>
      </c>
      <c r="B822" s="3" t="s">
        <v>1654</v>
      </c>
      <c r="C822" s="4">
        <v>45871.0</v>
      </c>
      <c r="D822" s="4" t="str">
        <f t="shared" si="1"/>
        <v>Aug</v>
      </c>
      <c r="E822" s="3">
        <v>12230.0</v>
      </c>
      <c r="F822" s="3" t="s">
        <v>9</v>
      </c>
    </row>
    <row r="823">
      <c r="A823" s="3" t="s">
        <v>1655</v>
      </c>
      <c r="B823" s="3" t="s">
        <v>1656</v>
      </c>
      <c r="C823" s="4">
        <v>45863.0</v>
      </c>
      <c r="D823" s="4" t="str">
        <f t="shared" si="1"/>
        <v>Jul</v>
      </c>
      <c r="E823" s="3">
        <v>18085.0</v>
      </c>
      <c r="F823" s="3" t="s">
        <v>12</v>
      </c>
    </row>
    <row r="824">
      <c r="A824" s="3" t="s">
        <v>1657</v>
      </c>
      <c r="B824" s="3" t="s">
        <v>1658</v>
      </c>
      <c r="C824" s="4">
        <v>45485.0</v>
      </c>
      <c r="D824" s="4" t="str">
        <f t="shared" si="1"/>
        <v>Jul</v>
      </c>
      <c r="E824" s="3">
        <v>17180.0</v>
      </c>
      <c r="F824" s="3" t="s">
        <v>12</v>
      </c>
    </row>
    <row r="825">
      <c r="A825" s="3" t="s">
        <v>1659</v>
      </c>
      <c r="B825" s="3" t="s">
        <v>1660</v>
      </c>
      <c r="C825" s="4">
        <v>45804.0</v>
      </c>
      <c r="D825" s="4" t="str">
        <f t="shared" si="1"/>
        <v>May</v>
      </c>
      <c r="E825" s="3">
        <v>23540.0</v>
      </c>
      <c r="F825" s="3" t="s">
        <v>9</v>
      </c>
    </row>
    <row r="826">
      <c r="A826" s="3" t="s">
        <v>1661</v>
      </c>
      <c r="B826" s="3" t="s">
        <v>1662</v>
      </c>
      <c r="C826" s="4">
        <v>45980.0</v>
      </c>
      <c r="D826" s="4" t="str">
        <f t="shared" si="1"/>
        <v>Nov</v>
      </c>
      <c r="E826" s="3">
        <v>28425.0</v>
      </c>
      <c r="F826" s="3" t="s">
        <v>9</v>
      </c>
    </row>
    <row r="827">
      <c r="A827" s="3" t="s">
        <v>1663</v>
      </c>
      <c r="B827" s="3" t="s">
        <v>1664</v>
      </c>
      <c r="C827" s="4">
        <v>45837.0</v>
      </c>
      <c r="D827" s="4" t="str">
        <f t="shared" si="1"/>
        <v>Jun</v>
      </c>
      <c r="E827" s="3">
        <v>18392.0</v>
      </c>
      <c r="F827" s="3" t="s">
        <v>9</v>
      </c>
    </row>
    <row r="828">
      <c r="A828" s="3" t="s">
        <v>1665</v>
      </c>
      <c r="B828" s="3" t="s">
        <v>1666</v>
      </c>
      <c r="C828" s="4">
        <v>45623.0</v>
      </c>
      <c r="D828" s="4" t="str">
        <f t="shared" si="1"/>
        <v>Nov</v>
      </c>
      <c r="E828" s="3">
        <v>5473.0</v>
      </c>
      <c r="F828" s="3" t="s">
        <v>30</v>
      </c>
    </row>
    <row r="829">
      <c r="A829" s="3" t="s">
        <v>1667</v>
      </c>
      <c r="B829" s="3" t="s">
        <v>1668</v>
      </c>
      <c r="C829" s="4">
        <v>45877.0</v>
      </c>
      <c r="D829" s="4" t="str">
        <f t="shared" si="1"/>
        <v>Aug</v>
      </c>
      <c r="E829" s="3">
        <v>36325.0</v>
      </c>
      <c r="F829" s="3" t="s">
        <v>21</v>
      </c>
    </row>
    <row r="830">
      <c r="A830" s="3" t="s">
        <v>1669</v>
      </c>
      <c r="B830" s="3" t="s">
        <v>1670</v>
      </c>
      <c r="C830" s="4">
        <v>45435.0</v>
      </c>
      <c r="D830" s="4" t="str">
        <f t="shared" si="1"/>
        <v>May</v>
      </c>
      <c r="E830" s="3">
        <v>24108.0</v>
      </c>
      <c r="F830" s="3" t="s">
        <v>30</v>
      </c>
    </row>
    <row r="831">
      <c r="A831" s="3" t="s">
        <v>1671</v>
      </c>
      <c r="B831" s="3" t="s">
        <v>1672</v>
      </c>
      <c r="C831" s="4">
        <v>46051.0</v>
      </c>
      <c r="D831" s="4" t="str">
        <f t="shared" si="1"/>
        <v>Jan</v>
      </c>
      <c r="E831" s="3">
        <v>16885.0</v>
      </c>
      <c r="F831" s="3" t="s">
        <v>30</v>
      </c>
    </row>
    <row r="832">
      <c r="A832" s="3" t="s">
        <v>1673</v>
      </c>
      <c r="B832" s="3" t="s">
        <v>1674</v>
      </c>
      <c r="C832" s="4">
        <v>46103.0</v>
      </c>
      <c r="D832" s="4" t="str">
        <f t="shared" si="1"/>
        <v>Mar</v>
      </c>
      <c r="E832" s="3">
        <v>7164.0</v>
      </c>
      <c r="F832" s="3" t="s">
        <v>30</v>
      </c>
    </row>
    <row r="833">
      <c r="A833" s="3" t="s">
        <v>1675</v>
      </c>
      <c r="B833" s="3" t="s">
        <v>1676</v>
      </c>
      <c r="C833" s="4">
        <v>45803.0</v>
      </c>
      <c r="D833" s="4" t="str">
        <f t="shared" si="1"/>
        <v>May</v>
      </c>
      <c r="E833" s="3">
        <v>43446.0</v>
      </c>
      <c r="F833" s="3" t="s">
        <v>21</v>
      </c>
    </row>
    <row r="834">
      <c r="A834" s="3" t="s">
        <v>1677</v>
      </c>
      <c r="B834" s="3" t="s">
        <v>1678</v>
      </c>
      <c r="C834" s="4">
        <v>45722.0</v>
      </c>
      <c r="D834" s="4" t="str">
        <f t="shared" si="1"/>
        <v>Mar</v>
      </c>
      <c r="E834" s="3">
        <v>15371.0</v>
      </c>
      <c r="F834" s="3" t="s">
        <v>9</v>
      </c>
    </row>
    <row r="835">
      <c r="A835" s="3" t="s">
        <v>1679</v>
      </c>
      <c r="B835" s="3" t="s">
        <v>1680</v>
      </c>
      <c r="C835" s="4">
        <v>45801.0</v>
      </c>
      <c r="D835" s="4" t="str">
        <f t="shared" si="1"/>
        <v>May</v>
      </c>
      <c r="E835" s="3">
        <v>6127.0</v>
      </c>
      <c r="F835" s="3" t="s">
        <v>9</v>
      </c>
    </row>
    <row r="836">
      <c r="A836" s="3" t="s">
        <v>1681</v>
      </c>
      <c r="B836" s="3" t="s">
        <v>1682</v>
      </c>
      <c r="C836" s="4">
        <v>46066.0</v>
      </c>
      <c r="D836" s="4" t="str">
        <f t="shared" si="1"/>
        <v>Feb</v>
      </c>
      <c r="E836" s="3">
        <v>14235.0</v>
      </c>
      <c r="F836" s="3" t="s">
        <v>12</v>
      </c>
    </row>
    <row r="837">
      <c r="A837" s="3" t="s">
        <v>1683</v>
      </c>
      <c r="B837" s="3" t="s">
        <v>1684</v>
      </c>
      <c r="C837" s="4">
        <v>45489.0</v>
      </c>
      <c r="D837" s="4" t="str">
        <f t="shared" si="1"/>
        <v>Jul</v>
      </c>
      <c r="E837" s="3">
        <v>8911.0</v>
      </c>
      <c r="F837" s="3" t="s">
        <v>9</v>
      </c>
    </row>
    <row r="838">
      <c r="A838" s="3" t="s">
        <v>1685</v>
      </c>
      <c r="B838" s="3" t="s">
        <v>1686</v>
      </c>
      <c r="C838" s="4">
        <v>46018.0</v>
      </c>
      <c r="D838" s="4" t="str">
        <f t="shared" si="1"/>
        <v>Dec</v>
      </c>
      <c r="E838" s="3">
        <v>22770.0</v>
      </c>
      <c r="F838" s="3" t="s">
        <v>9</v>
      </c>
    </row>
    <row r="839">
      <c r="A839" s="3" t="s">
        <v>1687</v>
      </c>
      <c r="B839" s="3" t="s">
        <v>1688</v>
      </c>
      <c r="C839" s="4">
        <v>46055.0</v>
      </c>
      <c r="D839" s="4" t="str">
        <f t="shared" si="1"/>
        <v>Feb</v>
      </c>
      <c r="E839" s="3">
        <v>20137.0</v>
      </c>
      <c r="F839" s="3" t="s">
        <v>12</v>
      </c>
    </row>
    <row r="840">
      <c r="A840" s="3" t="s">
        <v>1689</v>
      </c>
      <c r="B840" s="3" t="s">
        <v>1690</v>
      </c>
      <c r="C840" s="4">
        <v>45482.0</v>
      </c>
      <c r="D840" s="4" t="str">
        <f t="shared" si="1"/>
        <v>Jul</v>
      </c>
      <c r="E840" s="3">
        <v>22143.0</v>
      </c>
      <c r="F840" s="3" t="s">
        <v>9</v>
      </c>
    </row>
    <row r="841">
      <c r="A841" s="3" t="s">
        <v>1691</v>
      </c>
      <c r="B841" s="3" t="s">
        <v>1692</v>
      </c>
      <c r="C841" s="4">
        <v>45538.0</v>
      </c>
      <c r="D841" s="4" t="str">
        <f t="shared" si="1"/>
        <v>Sep</v>
      </c>
      <c r="E841" s="3">
        <v>4675.0</v>
      </c>
      <c r="F841" s="3" t="s">
        <v>9</v>
      </c>
    </row>
    <row r="842">
      <c r="A842" s="3" t="s">
        <v>1693</v>
      </c>
      <c r="B842" s="3" t="s">
        <v>1694</v>
      </c>
      <c r="C842" s="4">
        <v>45702.0</v>
      </c>
      <c r="D842" s="4" t="str">
        <f t="shared" si="1"/>
        <v>Feb</v>
      </c>
      <c r="E842" s="3">
        <v>30091.0</v>
      </c>
      <c r="F842" s="3" t="s">
        <v>12</v>
      </c>
    </row>
    <row r="843">
      <c r="A843" s="3" t="s">
        <v>1695</v>
      </c>
      <c r="B843" s="3" t="s">
        <v>1696</v>
      </c>
      <c r="C843" s="4">
        <v>45497.0</v>
      </c>
      <c r="D843" s="4" t="str">
        <f t="shared" si="1"/>
        <v>Jul</v>
      </c>
      <c r="E843" s="3">
        <v>36735.0</v>
      </c>
      <c r="F843" s="3" t="s">
        <v>9</v>
      </c>
    </row>
    <row r="844">
      <c r="A844" s="3" t="s">
        <v>1697</v>
      </c>
      <c r="B844" s="3" t="s">
        <v>1698</v>
      </c>
      <c r="C844" s="4">
        <v>45506.0</v>
      </c>
      <c r="D844" s="4" t="str">
        <f t="shared" si="1"/>
        <v>Aug</v>
      </c>
      <c r="E844" s="3">
        <v>2686.0</v>
      </c>
      <c r="F844" s="3" t="s">
        <v>21</v>
      </c>
    </row>
    <row r="845">
      <c r="A845" s="3" t="s">
        <v>1699</v>
      </c>
      <c r="B845" s="3" t="s">
        <v>1700</v>
      </c>
      <c r="C845" s="4">
        <v>46045.0</v>
      </c>
      <c r="D845" s="4" t="str">
        <f t="shared" si="1"/>
        <v>Jan</v>
      </c>
      <c r="E845" s="3">
        <v>5086.0</v>
      </c>
      <c r="F845" s="3" t="s">
        <v>12</v>
      </c>
    </row>
    <row r="846">
      <c r="A846" s="3" t="s">
        <v>1701</v>
      </c>
      <c r="B846" s="3" t="s">
        <v>1702</v>
      </c>
      <c r="C846" s="4">
        <v>45658.0</v>
      </c>
      <c r="D846" s="4" t="str">
        <f t="shared" si="1"/>
        <v>Jan</v>
      </c>
      <c r="E846" s="3">
        <v>26131.0</v>
      </c>
      <c r="F846" s="3" t="s">
        <v>21</v>
      </c>
    </row>
    <row r="847">
      <c r="A847" s="3" t="s">
        <v>1703</v>
      </c>
      <c r="B847" s="3" t="s">
        <v>1704</v>
      </c>
      <c r="C847" s="4">
        <v>45758.0</v>
      </c>
      <c r="D847" s="4" t="str">
        <f t="shared" si="1"/>
        <v>Apr</v>
      </c>
      <c r="E847" s="3">
        <v>49202.0</v>
      </c>
      <c r="F847" s="3" t="s">
        <v>21</v>
      </c>
    </row>
    <row r="848">
      <c r="A848" s="3" t="s">
        <v>1705</v>
      </c>
      <c r="B848" s="3" t="s">
        <v>1706</v>
      </c>
      <c r="C848" s="4">
        <v>45807.0</v>
      </c>
      <c r="D848" s="4" t="str">
        <f t="shared" si="1"/>
        <v>May</v>
      </c>
      <c r="E848" s="3">
        <v>40064.0</v>
      </c>
      <c r="F848" s="3" t="s">
        <v>21</v>
      </c>
    </row>
    <row r="849">
      <c r="A849" s="3" t="s">
        <v>1707</v>
      </c>
      <c r="B849" s="3" t="s">
        <v>1708</v>
      </c>
      <c r="C849" s="4">
        <v>46027.0</v>
      </c>
      <c r="D849" s="4" t="str">
        <f t="shared" si="1"/>
        <v>Jan</v>
      </c>
      <c r="E849" s="3">
        <v>18551.0</v>
      </c>
      <c r="F849" s="3" t="s">
        <v>9</v>
      </c>
    </row>
    <row r="850">
      <c r="A850" s="3" t="s">
        <v>1709</v>
      </c>
      <c r="B850" s="3" t="s">
        <v>1710</v>
      </c>
      <c r="C850" s="4">
        <v>45791.0</v>
      </c>
      <c r="D850" s="4" t="str">
        <f t="shared" si="1"/>
        <v>May</v>
      </c>
      <c r="E850" s="3">
        <v>16676.0</v>
      </c>
      <c r="F850" s="3" t="s">
        <v>9</v>
      </c>
    </row>
    <row r="851">
      <c r="A851" s="3" t="s">
        <v>1711</v>
      </c>
      <c r="B851" s="3" t="s">
        <v>1712</v>
      </c>
      <c r="C851" s="4">
        <v>45838.0</v>
      </c>
      <c r="D851" s="4" t="str">
        <f t="shared" si="1"/>
        <v>Jun</v>
      </c>
      <c r="E851" s="3">
        <v>3061.0</v>
      </c>
      <c r="F851" s="3" t="s">
        <v>9</v>
      </c>
    </row>
    <row r="852">
      <c r="A852" s="3" t="s">
        <v>1713</v>
      </c>
      <c r="B852" s="3" t="s">
        <v>1714</v>
      </c>
      <c r="C852" s="4">
        <v>46075.0</v>
      </c>
      <c r="D852" s="4" t="str">
        <f t="shared" si="1"/>
        <v>Feb</v>
      </c>
      <c r="E852" s="3">
        <v>19993.0</v>
      </c>
      <c r="F852" s="3" t="s">
        <v>9</v>
      </c>
    </row>
    <row r="853">
      <c r="A853" s="3" t="s">
        <v>1715</v>
      </c>
      <c r="B853" s="3" t="s">
        <v>1716</v>
      </c>
      <c r="C853" s="4">
        <v>45554.0</v>
      </c>
      <c r="D853" s="4" t="str">
        <f t="shared" si="1"/>
        <v>Sep</v>
      </c>
      <c r="E853" s="3">
        <v>48553.0</v>
      </c>
      <c r="F853" s="3" t="s">
        <v>21</v>
      </c>
    </row>
    <row r="854">
      <c r="A854" s="3" t="s">
        <v>1717</v>
      </c>
      <c r="B854" s="3" t="s">
        <v>1718</v>
      </c>
      <c r="C854" s="4">
        <v>45886.0</v>
      </c>
      <c r="D854" s="4" t="str">
        <f t="shared" si="1"/>
        <v>Aug</v>
      </c>
      <c r="E854" s="3">
        <v>26291.0</v>
      </c>
      <c r="F854" s="3" t="s">
        <v>21</v>
      </c>
    </row>
    <row r="855">
      <c r="A855" s="3" t="s">
        <v>1719</v>
      </c>
      <c r="B855" s="3" t="s">
        <v>1720</v>
      </c>
      <c r="C855" s="4">
        <v>45520.0</v>
      </c>
      <c r="D855" s="4" t="str">
        <f t="shared" si="1"/>
        <v>Aug</v>
      </c>
      <c r="E855" s="3">
        <v>41662.0</v>
      </c>
      <c r="F855" s="3" t="s">
        <v>12</v>
      </c>
    </row>
    <row r="856">
      <c r="A856" s="3" t="s">
        <v>1721</v>
      </c>
      <c r="B856" s="3" t="s">
        <v>1722</v>
      </c>
      <c r="C856" s="4">
        <v>45562.0</v>
      </c>
      <c r="D856" s="4" t="str">
        <f t="shared" si="1"/>
        <v>Sep</v>
      </c>
      <c r="E856" s="3">
        <v>17341.0</v>
      </c>
      <c r="F856" s="3" t="s">
        <v>12</v>
      </c>
    </row>
    <row r="857">
      <c r="A857" s="3" t="s">
        <v>1723</v>
      </c>
      <c r="B857" s="3" t="s">
        <v>1724</v>
      </c>
      <c r="C857" s="4">
        <v>45464.0</v>
      </c>
      <c r="D857" s="4" t="str">
        <f t="shared" si="1"/>
        <v>Jun</v>
      </c>
      <c r="E857" s="3">
        <v>21865.0</v>
      </c>
      <c r="F857" s="3" t="s">
        <v>30</v>
      </c>
    </row>
    <row r="858">
      <c r="A858" s="3" t="s">
        <v>1725</v>
      </c>
      <c r="B858" s="3" t="s">
        <v>1726</v>
      </c>
      <c r="C858" s="4">
        <v>45860.0</v>
      </c>
      <c r="D858" s="4" t="str">
        <f t="shared" si="1"/>
        <v>Jul</v>
      </c>
      <c r="E858" s="3">
        <v>30788.0</v>
      </c>
      <c r="F858" s="3" t="s">
        <v>9</v>
      </c>
    </row>
    <row r="859">
      <c r="A859" s="3" t="s">
        <v>1727</v>
      </c>
      <c r="B859" s="3" t="s">
        <v>1728</v>
      </c>
      <c r="C859" s="4">
        <v>45348.0</v>
      </c>
      <c r="D859" s="4" t="str">
        <f t="shared" si="1"/>
        <v>Feb</v>
      </c>
      <c r="E859" s="3">
        <v>16923.0</v>
      </c>
      <c r="F859" s="3" t="s">
        <v>30</v>
      </c>
    </row>
    <row r="860">
      <c r="A860" s="3" t="s">
        <v>1729</v>
      </c>
      <c r="B860" s="3" t="s">
        <v>1730</v>
      </c>
      <c r="C860" s="4">
        <v>45827.0</v>
      </c>
      <c r="D860" s="4" t="str">
        <f t="shared" si="1"/>
        <v>Jun</v>
      </c>
      <c r="E860" s="3">
        <v>30735.0</v>
      </c>
      <c r="F860" s="3" t="s">
        <v>21</v>
      </c>
    </row>
    <row r="861">
      <c r="A861" s="3" t="s">
        <v>1731</v>
      </c>
      <c r="B861" s="3" t="s">
        <v>1732</v>
      </c>
      <c r="C861" s="4">
        <v>45478.0</v>
      </c>
      <c r="D861" s="4" t="str">
        <f t="shared" si="1"/>
        <v>Jul</v>
      </c>
      <c r="E861" s="3">
        <v>1683.0</v>
      </c>
      <c r="F861" s="3" t="s">
        <v>30</v>
      </c>
    </row>
    <row r="862">
      <c r="A862" s="3" t="s">
        <v>1733</v>
      </c>
      <c r="B862" s="3" t="s">
        <v>1734</v>
      </c>
      <c r="C862" s="4">
        <v>45936.0</v>
      </c>
      <c r="D862" s="4" t="str">
        <f t="shared" si="1"/>
        <v>Oct</v>
      </c>
      <c r="E862" s="3">
        <v>26114.0</v>
      </c>
      <c r="F862" s="3" t="s">
        <v>12</v>
      </c>
    </row>
    <row r="863">
      <c r="A863" s="3" t="s">
        <v>1735</v>
      </c>
      <c r="B863" s="3" t="s">
        <v>1736</v>
      </c>
      <c r="C863" s="4">
        <v>45594.0</v>
      </c>
      <c r="D863" s="4" t="str">
        <f t="shared" si="1"/>
        <v>Oct</v>
      </c>
      <c r="E863" s="3">
        <v>29378.0</v>
      </c>
      <c r="F863" s="3" t="s">
        <v>12</v>
      </c>
    </row>
    <row r="864">
      <c r="A864" s="3" t="s">
        <v>1737</v>
      </c>
      <c r="B864" s="3" t="s">
        <v>1738</v>
      </c>
      <c r="C864" s="4">
        <v>46041.0</v>
      </c>
      <c r="D864" s="4" t="str">
        <f t="shared" si="1"/>
        <v>Jan</v>
      </c>
      <c r="E864" s="3">
        <v>14666.0</v>
      </c>
      <c r="F864" s="3" t="s">
        <v>12</v>
      </c>
    </row>
    <row r="865">
      <c r="A865" s="3" t="s">
        <v>1739</v>
      </c>
      <c r="B865" s="3" t="s">
        <v>1740</v>
      </c>
      <c r="C865" s="4">
        <v>46023.0</v>
      </c>
      <c r="D865" s="4" t="str">
        <f t="shared" si="1"/>
        <v>Jan</v>
      </c>
      <c r="E865" s="3">
        <v>29597.0</v>
      </c>
      <c r="F865" s="3" t="s">
        <v>12</v>
      </c>
    </row>
    <row r="866">
      <c r="A866" s="3" t="s">
        <v>1741</v>
      </c>
      <c r="B866" s="3" t="s">
        <v>1742</v>
      </c>
      <c r="C866" s="4">
        <v>45703.0</v>
      </c>
      <c r="D866" s="4" t="str">
        <f t="shared" si="1"/>
        <v>Feb</v>
      </c>
      <c r="E866" s="3">
        <v>16864.0</v>
      </c>
      <c r="F866" s="3" t="s">
        <v>21</v>
      </c>
    </row>
    <row r="867">
      <c r="A867" s="3" t="s">
        <v>1743</v>
      </c>
      <c r="B867" s="3" t="s">
        <v>1744</v>
      </c>
      <c r="C867" s="4">
        <v>45345.0</v>
      </c>
      <c r="D867" s="4" t="str">
        <f t="shared" si="1"/>
        <v>Feb</v>
      </c>
      <c r="E867" s="3">
        <v>1170.0</v>
      </c>
      <c r="F867" s="3" t="s">
        <v>12</v>
      </c>
    </row>
    <row r="868">
      <c r="A868" s="3" t="s">
        <v>1745</v>
      </c>
      <c r="B868" s="3" t="s">
        <v>1746</v>
      </c>
      <c r="C868" s="4">
        <v>45447.0</v>
      </c>
      <c r="D868" s="4" t="str">
        <f t="shared" si="1"/>
        <v>Jun</v>
      </c>
      <c r="E868" s="3">
        <v>11502.0</v>
      </c>
      <c r="F868" s="3" t="s">
        <v>9</v>
      </c>
    </row>
    <row r="869">
      <c r="A869" s="3" t="s">
        <v>1747</v>
      </c>
      <c r="B869" s="3" t="s">
        <v>1748</v>
      </c>
      <c r="C869" s="4">
        <v>45439.0</v>
      </c>
      <c r="D869" s="4" t="str">
        <f t="shared" si="1"/>
        <v>May</v>
      </c>
      <c r="E869" s="3">
        <v>21647.0</v>
      </c>
      <c r="F869" s="3" t="s">
        <v>21</v>
      </c>
    </row>
    <row r="870">
      <c r="A870" s="3" t="s">
        <v>1749</v>
      </c>
      <c r="B870" s="3" t="s">
        <v>1750</v>
      </c>
      <c r="C870" s="4">
        <v>45884.0</v>
      </c>
      <c r="D870" s="4" t="str">
        <f t="shared" si="1"/>
        <v>Aug</v>
      </c>
      <c r="E870" s="3">
        <v>28541.0</v>
      </c>
      <c r="F870" s="3" t="s">
        <v>12</v>
      </c>
    </row>
    <row r="871">
      <c r="A871" s="3" t="s">
        <v>1751</v>
      </c>
      <c r="B871" s="3" t="s">
        <v>1752</v>
      </c>
      <c r="C871" s="4">
        <v>45653.0</v>
      </c>
      <c r="D871" s="4" t="str">
        <f t="shared" si="1"/>
        <v>Dec</v>
      </c>
      <c r="E871" s="3">
        <v>1482.0</v>
      </c>
      <c r="F871" s="3" t="s">
        <v>12</v>
      </c>
    </row>
    <row r="872">
      <c r="A872" s="3" t="s">
        <v>1753</v>
      </c>
      <c r="B872" s="3" t="s">
        <v>1754</v>
      </c>
      <c r="C872" s="4">
        <v>45551.0</v>
      </c>
      <c r="D872" s="4" t="str">
        <f t="shared" si="1"/>
        <v>Sep</v>
      </c>
      <c r="E872" s="3">
        <v>14924.0</v>
      </c>
      <c r="F872" s="3" t="s">
        <v>30</v>
      </c>
    </row>
    <row r="873">
      <c r="A873" s="3" t="s">
        <v>1755</v>
      </c>
      <c r="B873" s="3" t="s">
        <v>1756</v>
      </c>
      <c r="C873" s="4">
        <v>45408.0</v>
      </c>
      <c r="D873" s="4" t="str">
        <f t="shared" si="1"/>
        <v>Apr</v>
      </c>
      <c r="E873" s="3">
        <v>27441.0</v>
      </c>
      <c r="F873" s="3" t="s">
        <v>9</v>
      </c>
    </row>
    <row r="874">
      <c r="A874" s="3" t="s">
        <v>1757</v>
      </c>
      <c r="B874" s="3" t="s">
        <v>1758</v>
      </c>
      <c r="C874" s="4">
        <v>46082.0</v>
      </c>
      <c r="D874" s="4" t="str">
        <f t="shared" si="1"/>
        <v>Mar</v>
      </c>
      <c r="E874" s="3">
        <v>37803.0</v>
      </c>
      <c r="F874" s="3" t="s">
        <v>30</v>
      </c>
    </row>
    <row r="875">
      <c r="A875" s="3" t="s">
        <v>1759</v>
      </c>
      <c r="B875" s="3" t="s">
        <v>1760</v>
      </c>
      <c r="C875" s="4">
        <v>46038.0</v>
      </c>
      <c r="D875" s="4" t="str">
        <f t="shared" si="1"/>
        <v>Jan</v>
      </c>
      <c r="E875" s="3">
        <v>34271.0</v>
      </c>
      <c r="F875" s="3" t="s">
        <v>30</v>
      </c>
    </row>
    <row r="876">
      <c r="A876" s="3" t="s">
        <v>1761</v>
      </c>
      <c r="B876" s="3" t="s">
        <v>1762</v>
      </c>
      <c r="C876" s="4">
        <v>46001.0</v>
      </c>
      <c r="D876" s="4" t="str">
        <f t="shared" si="1"/>
        <v>Dec</v>
      </c>
      <c r="E876" s="3">
        <v>14932.0</v>
      </c>
      <c r="F876" s="3" t="s">
        <v>30</v>
      </c>
    </row>
    <row r="877">
      <c r="A877" s="3" t="s">
        <v>1763</v>
      </c>
      <c r="B877" s="3" t="s">
        <v>1764</v>
      </c>
      <c r="C877" s="4">
        <v>46010.0</v>
      </c>
      <c r="D877" s="4" t="str">
        <f t="shared" si="1"/>
        <v>Dec</v>
      </c>
      <c r="E877" s="3">
        <v>29919.0</v>
      </c>
      <c r="F877" s="3" t="s">
        <v>21</v>
      </c>
    </row>
    <row r="878">
      <c r="A878" s="3" t="s">
        <v>1765</v>
      </c>
      <c r="B878" s="3" t="s">
        <v>1766</v>
      </c>
      <c r="C878" s="4">
        <v>45987.0</v>
      </c>
      <c r="D878" s="4" t="str">
        <f t="shared" si="1"/>
        <v>Nov</v>
      </c>
      <c r="E878" s="3">
        <v>1371.0</v>
      </c>
      <c r="F878" s="3" t="s">
        <v>12</v>
      </c>
    </row>
    <row r="879">
      <c r="A879" s="3" t="s">
        <v>1767</v>
      </c>
      <c r="B879" s="3" t="s">
        <v>1768</v>
      </c>
      <c r="C879" s="4">
        <v>45401.0</v>
      </c>
      <c r="D879" s="4" t="str">
        <f t="shared" si="1"/>
        <v>Apr</v>
      </c>
      <c r="E879" s="3">
        <v>9514.0</v>
      </c>
      <c r="F879" s="3" t="s">
        <v>21</v>
      </c>
    </row>
    <row r="880">
      <c r="A880" s="3" t="s">
        <v>1769</v>
      </c>
      <c r="B880" s="3" t="s">
        <v>1770</v>
      </c>
      <c r="C880" s="4">
        <v>45724.0</v>
      </c>
      <c r="D880" s="4" t="str">
        <f t="shared" si="1"/>
        <v>Mar</v>
      </c>
      <c r="E880" s="3">
        <v>42576.0</v>
      </c>
      <c r="F880" s="3" t="s">
        <v>9</v>
      </c>
    </row>
    <row r="881">
      <c r="A881" s="3" t="s">
        <v>1771</v>
      </c>
      <c r="B881" s="3" t="s">
        <v>1772</v>
      </c>
      <c r="C881" s="4">
        <v>45640.0</v>
      </c>
      <c r="D881" s="4" t="str">
        <f t="shared" si="1"/>
        <v>Dec</v>
      </c>
      <c r="E881" s="3">
        <v>18727.0</v>
      </c>
      <c r="F881" s="3" t="s">
        <v>9</v>
      </c>
    </row>
    <row r="882">
      <c r="A882" s="3" t="s">
        <v>1773</v>
      </c>
      <c r="B882" s="3" t="s">
        <v>1774</v>
      </c>
      <c r="C882" s="4">
        <v>45694.0</v>
      </c>
      <c r="D882" s="4" t="str">
        <f t="shared" si="1"/>
        <v>Feb</v>
      </c>
      <c r="E882" s="3">
        <v>13988.0</v>
      </c>
      <c r="F882" s="3" t="s">
        <v>21</v>
      </c>
    </row>
    <row r="883">
      <c r="A883" s="3" t="s">
        <v>1775</v>
      </c>
      <c r="B883" s="3" t="s">
        <v>1776</v>
      </c>
      <c r="C883" s="4">
        <v>46074.0</v>
      </c>
      <c r="D883" s="4" t="str">
        <f t="shared" si="1"/>
        <v>Feb</v>
      </c>
      <c r="E883" s="3">
        <v>47653.0</v>
      </c>
      <c r="F883" s="3" t="s">
        <v>30</v>
      </c>
    </row>
    <row r="884">
      <c r="A884" s="3" t="s">
        <v>1777</v>
      </c>
      <c r="B884" s="3" t="s">
        <v>1778</v>
      </c>
      <c r="C884" s="4">
        <v>45830.0</v>
      </c>
      <c r="D884" s="4" t="str">
        <f t="shared" si="1"/>
        <v>Jun</v>
      </c>
      <c r="E884" s="3">
        <v>896.0</v>
      </c>
      <c r="F884" s="3" t="s">
        <v>12</v>
      </c>
    </row>
    <row r="885">
      <c r="A885" s="3" t="s">
        <v>1779</v>
      </c>
      <c r="B885" s="3" t="s">
        <v>1780</v>
      </c>
      <c r="C885" s="4">
        <v>45507.0</v>
      </c>
      <c r="D885" s="4" t="str">
        <f t="shared" si="1"/>
        <v>Aug</v>
      </c>
      <c r="E885" s="3">
        <v>36307.0</v>
      </c>
      <c r="F885" s="3" t="s">
        <v>12</v>
      </c>
    </row>
    <row r="886">
      <c r="A886" s="3" t="s">
        <v>1781</v>
      </c>
      <c r="B886" s="3" t="s">
        <v>1782</v>
      </c>
      <c r="C886" s="4">
        <v>45958.0</v>
      </c>
      <c r="D886" s="4" t="str">
        <f t="shared" si="1"/>
        <v>Oct</v>
      </c>
      <c r="E886" s="3">
        <v>13893.0</v>
      </c>
      <c r="F886" s="3" t="s">
        <v>9</v>
      </c>
    </row>
    <row r="887">
      <c r="A887" s="3" t="s">
        <v>1783</v>
      </c>
      <c r="B887" s="3" t="s">
        <v>1784</v>
      </c>
      <c r="C887" s="4">
        <v>45810.0</v>
      </c>
      <c r="D887" s="4" t="str">
        <f t="shared" si="1"/>
        <v>Jun</v>
      </c>
      <c r="E887" s="3">
        <v>11258.0</v>
      </c>
      <c r="F887" s="3" t="s">
        <v>9</v>
      </c>
    </row>
    <row r="888">
      <c r="A888" s="3" t="s">
        <v>1785</v>
      </c>
      <c r="B888" s="3" t="s">
        <v>1786</v>
      </c>
      <c r="C888" s="4">
        <v>45950.0</v>
      </c>
      <c r="D888" s="4" t="str">
        <f t="shared" si="1"/>
        <v>Oct</v>
      </c>
      <c r="E888" s="3">
        <v>20364.0</v>
      </c>
      <c r="F888" s="3" t="s">
        <v>21</v>
      </c>
    </row>
    <row r="889">
      <c r="A889" s="3" t="s">
        <v>1787</v>
      </c>
      <c r="B889" s="3" t="s">
        <v>1788</v>
      </c>
      <c r="C889" s="4">
        <v>45804.0</v>
      </c>
      <c r="D889" s="4" t="str">
        <f t="shared" si="1"/>
        <v>May</v>
      </c>
      <c r="E889" s="3">
        <v>24065.0</v>
      </c>
      <c r="F889" s="3" t="s">
        <v>9</v>
      </c>
    </row>
    <row r="890">
      <c r="A890" s="3" t="s">
        <v>1789</v>
      </c>
      <c r="B890" s="3" t="s">
        <v>1790</v>
      </c>
      <c r="C890" s="4">
        <v>45788.0</v>
      </c>
      <c r="D890" s="4" t="str">
        <f t="shared" si="1"/>
        <v>May</v>
      </c>
      <c r="E890" s="3">
        <v>40437.0</v>
      </c>
      <c r="F890" s="3" t="s">
        <v>9</v>
      </c>
    </row>
    <row r="891">
      <c r="A891" s="3" t="s">
        <v>1791</v>
      </c>
      <c r="B891" s="3" t="s">
        <v>1792</v>
      </c>
      <c r="C891" s="4">
        <v>45665.0</v>
      </c>
      <c r="D891" s="4" t="str">
        <f t="shared" si="1"/>
        <v>Jan</v>
      </c>
      <c r="E891" s="3">
        <v>35705.0</v>
      </c>
      <c r="F891" s="3" t="s">
        <v>30</v>
      </c>
    </row>
    <row r="892">
      <c r="A892" s="3" t="s">
        <v>1793</v>
      </c>
      <c r="B892" s="3" t="s">
        <v>1794</v>
      </c>
      <c r="C892" s="4">
        <v>45826.0</v>
      </c>
      <c r="D892" s="4" t="str">
        <f t="shared" si="1"/>
        <v>Jun</v>
      </c>
      <c r="E892" s="3">
        <v>30227.0</v>
      </c>
      <c r="F892" s="3" t="s">
        <v>9</v>
      </c>
    </row>
    <row r="893">
      <c r="A893" s="3" t="s">
        <v>1795</v>
      </c>
      <c r="B893" s="3" t="s">
        <v>1796</v>
      </c>
      <c r="C893" s="4">
        <v>45652.0</v>
      </c>
      <c r="D893" s="4" t="str">
        <f t="shared" si="1"/>
        <v>Dec</v>
      </c>
      <c r="E893" s="3">
        <v>47349.0</v>
      </c>
      <c r="F893" s="3" t="s">
        <v>21</v>
      </c>
    </row>
    <row r="894">
      <c r="A894" s="3" t="s">
        <v>1797</v>
      </c>
      <c r="B894" s="3" t="s">
        <v>1798</v>
      </c>
      <c r="C894" s="4">
        <v>45391.0</v>
      </c>
      <c r="D894" s="4" t="str">
        <f t="shared" si="1"/>
        <v>Apr</v>
      </c>
      <c r="E894" s="3">
        <v>48365.0</v>
      </c>
      <c r="F894" s="3" t="s">
        <v>9</v>
      </c>
    </row>
    <row r="895">
      <c r="A895" s="3" t="s">
        <v>1799</v>
      </c>
      <c r="B895" s="3" t="s">
        <v>1800</v>
      </c>
      <c r="C895" s="4">
        <v>45773.0</v>
      </c>
      <c r="D895" s="4" t="str">
        <f t="shared" si="1"/>
        <v>Apr</v>
      </c>
      <c r="E895" s="3">
        <v>49140.0</v>
      </c>
      <c r="F895" s="3" t="s">
        <v>30</v>
      </c>
    </row>
    <row r="896">
      <c r="A896" s="3" t="s">
        <v>1801</v>
      </c>
      <c r="B896" s="3" t="s">
        <v>1802</v>
      </c>
      <c r="C896" s="4">
        <v>45471.0</v>
      </c>
      <c r="D896" s="4" t="str">
        <f t="shared" si="1"/>
        <v>Jun</v>
      </c>
      <c r="E896" s="3">
        <v>37567.0</v>
      </c>
      <c r="F896" s="3" t="s">
        <v>30</v>
      </c>
    </row>
    <row r="897">
      <c r="A897" s="3" t="s">
        <v>1803</v>
      </c>
      <c r="B897" s="3" t="s">
        <v>1804</v>
      </c>
      <c r="C897" s="4">
        <v>45747.0</v>
      </c>
      <c r="D897" s="4" t="str">
        <f t="shared" si="1"/>
        <v>Mar</v>
      </c>
      <c r="E897" s="3">
        <v>46973.0</v>
      </c>
      <c r="F897" s="3" t="s">
        <v>30</v>
      </c>
    </row>
    <row r="898">
      <c r="A898" s="3" t="s">
        <v>1805</v>
      </c>
      <c r="B898" s="3" t="s">
        <v>1806</v>
      </c>
      <c r="C898" s="4">
        <v>45421.0</v>
      </c>
      <c r="D898" s="4" t="str">
        <f t="shared" si="1"/>
        <v>May</v>
      </c>
      <c r="E898" s="3">
        <v>19093.0</v>
      </c>
      <c r="F898" s="3" t="s">
        <v>9</v>
      </c>
    </row>
    <row r="899">
      <c r="A899" s="3" t="s">
        <v>1807</v>
      </c>
      <c r="B899" s="3" t="s">
        <v>1808</v>
      </c>
      <c r="C899" s="4">
        <v>45761.0</v>
      </c>
      <c r="D899" s="4" t="str">
        <f t="shared" si="1"/>
        <v>Apr</v>
      </c>
      <c r="E899" s="3">
        <v>46805.0</v>
      </c>
      <c r="F899" s="3" t="s">
        <v>21</v>
      </c>
    </row>
    <row r="900">
      <c r="A900" s="3" t="s">
        <v>1809</v>
      </c>
      <c r="B900" s="3" t="s">
        <v>1810</v>
      </c>
      <c r="C900" s="4">
        <v>45951.0</v>
      </c>
      <c r="D900" s="4" t="str">
        <f t="shared" si="1"/>
        <v>Oct</v>
      </c>
      <c r="E900" s="3">
        <v>45134.0</v>
      </c>
      <c r="F900" s="3" t="s">
        <v>21</v>
      </c>
    </row>
    <row r="901">
      <c r="A901" s="3" t="s">
        <v>1811</v>
      </c>
      <c r="B901" s="3" t="s">
        <v>1812</v>
      </c>
      <c r="C901" s="4">
        <v>45445.0</v>
      </c>
      <c r="D901" s="4" t="str">
        <f t="shared" si="1"/>
        <v>Jun</v>
      </c>
      <c r="E901" s="3">
        <v>42731.0</v>
      </c>
      <c r="F901" s="3" t="s">
        <v>9</v>
      </c>
    </row>
    <row r="902">
      <c r="A902" s="3" t="s">
        <v>1813</v>
      </c>
      <c r="B902" s="3" t="s">
        <v>1814</v>
      </c>
      <c r="C902" s="4">
        <v>45912.0</v>
      </c>
      <c r="D902" s="4" t="str">
        <f t="shared" si="1"/>
        <v>Sep</v>
      </c>
      <c r="E902" s="3">
        <v>28468.0</v>
      </c>
      <c r="F902" s="3" t="s">
        <v>9</v>
      </c>
    </row>
    <row r="903">
      <c r="A903" s="3" t="s">
        <v>1815</v>
      </c>
      <c r="B903" s="3" t="s">
        <v>1816</v>
      </c>
      <c r="C903" s="4">
        <v>46049.0</v>
      </c>
      <c r="D903" s="4" t="str">
        <f t="shared" si="1"/>
        <v>Jan</v>
      </c>
      <c r="E903" s="3">
        <v>23153.0</v>
      </c>
      <c r="F903" s="3" t="s">
        <v>30</v>
      </c>
    </row>
    <row r="904">
      <c r="A904" s="3" t="s">
        <v>1817</v>
      </c>
      <c r="B904" s="3" t="s">
        <v>1818</v>
      </c>
      <c r="C904" s="4">
        <v>45804.0</v>
      </c>
      <c r="D904" s="4" t="str">
        <f t="shared" si="1"/>
        <v>May</v>
      </c>
      <c r="E904" s="3">
        <v>6324.0</v>
      </c>
      <c r="F904" s="3" t="s">
        <v>30</v>
      </c>
    </row>
    <row r="905">
      <c r="A905" s="3" t="s">
        <v>1819</v>
      </c>
      <c r="B905" s="3" t="s">
        <v>1820</v>
      </c>
      <c r="C905" s="4">
        <v>45488.0</v>
      </c>
      <c r="D905" s="4" t="str">
        <f t="shared" si="1"/>
        <v>Jul</v>
      </c>
      <c r="E905" s="3">
        <v>49568.0</v>
      </c>
      <c r="F905" s="3" t="s">
        <v>30</v>
      </c>
    </row>
    <row r="906">
      <c r="A906" s="3" t="s">
        <v>1821</v>
      </c>
      <c r="B906" s="3" t="s">
        <v>1822</v>
      </c>
      <c r="C906" s="4">
        <v>45533.0</v>
      </c>
      <c r="D906" s="4" t="str">
        <f t="shared" si="1"/>
        <v>Aug</v>
      </c>
      <c r="E906" s="3">
        <v>603.0</v>
      </c>
      <c r="F906" s="3" t="s">
        <v>9</v>
      </c>
    </row>
    <row r="907">
      <c r="A907" s="3" t="s">
        <v>1823</v>
      </c>
      <c r="B907" s="3" t="s">
        <v>1824</v>
      </c>
      <c r="C907" s="4">
        <v>45783.0</v>
      </c>
      <c r="D907" s="4" t="str">
        <f t="shared" si="1"/>
        <v>May</v>
      </c>
      <c r="E907" s="3">
        <v>19396.0</v>
      </c>
      <c r="F907" s="3" t="s">
        <v>21</v>
      </c>
    </row>
    <row r="908">
      <c r="A908" s="3" t="s">
        <v>1825</v>
      </c>
      <c r="B908" s="3" t="s">
        <v>1826</v>
      </c>
      <c r="C908" s="4">
        <v>45548.0</v>
      </c>
      <c r="D908" s="4" t="str">
        <f t="shared" si="1"/>
        <v>Sep</v>
      </c>
      <c r="E908" s="3">
        <v>9303.0</v>
      </c>
      <c r="F908" s="3" t="s">
        <v>12</v>
      </c>
    </row>
    <row r="909">
      <c r="A909" s="3" t="s">
        <v>1827</v>
      </c>
      <c r="B909" s="3" t="s">
        <v>1828</v>
      </c>
      <c r="C909" s="4">
        <v>45893.0</v>
      </c>
      <c r="D909" s="4" t="str">
        <f t="shared" si="1"/>
        <v>Aug</v>
      </c>
      <c r="E909" s="3">
        <v>12665.0</v>
      </c>
      <c r="F909" s="3" t="s">
        <v>21</v>
      </c>
    </row>
    <row r="910">
      <c r="A910" s="3" t="s">
        <v>1829</v>
      </c>
      <c r="B910" s="3" t="s">
        <v>1830</v>
      </c>
      <c r="C910" s="4">
        <v>45775.0</v>
      </c>
      <c r="D910" s="4" t="str">
        <f t="shared" si="1"/>
        <v>Apr</v>
      </c>
      <c r="E910" s="3">
        <v>15198.0</v>
      </c>
      <c r="F910" s="3" t="s">
        <v>21</v>
      </c>
    </row>
    <row r="911">
      <c r="A911" s="3" t="s">
        <v>1831</v>
      </c>
      <c r="B911" s="3" t="s">
        <v>1832</v>
      </c>
      <c r="C911" s="4">
        <v>45606.0</v>
      </c>
      <c r="D911" s="4" t="str">
        <f t="shared" si="1"/>
        <v>Nov</v>
      </c>
      <c r="E911" s="3">
        <v>25254.0</v>
      </c>
      <c r="F911" s="3" t="s">
        <v>30</v>
      </c>
    </row>
    <row r="912">
      <c r="A912" s="3" t="s">
        <v>1833</v>
      </c>
      <c r="B912" s="3" t="s">
        <v>1834</v>
      </c>
      <c r="C912" s="4">
        <v>45907.0</v>
      </c>
      <c r="D912" s="4" t="str">
        <f t="shared" si="1"/>
        <v>Sep</v>
      </c>
      <c r="E912" s="3">
        <v>31819.0</v>
      </c>
      <c r="F912" s="3" t="s">
        <v>12</v>
      </c>
    </row>
    <row r="913">
      <c r="A913" s="3" t="s">
        <v>1835</v>
      </c>
      <c r="B913" s="3" t="s">
        <v>1836</v>
      </c>
      <c r="C913" s="4">
        <v>45576.0</v>
      </c>
      <c r="D913" s="4" t="str">
        <f t="shared" si="1"/>
        <v>Oct</v>
      </c>
      <c r="E913" s="3">
        <v>44102.0</v>
      </c>
      <c r="F913" s="3" t="s">
        <v>12</v>
      </c>
    </row>
    <row r="914">
      <c r="A914" s="3" t="s">
        <v>1837</v>
      </c>
      <c r="B914" s="3" t="s">
        <v>1838</v>
      </c>
      <c r="C914" s="4">
        <v>45853.0</v>
      </c>
      <c r="D914" s="4" t="str">
        <f t="shared" si="1"/>
        <v>Jul</v>
      </c>
      <c r="E914" s="3">
        <v>25119.0</v>
      </c>
      <c r="F914" s="3" t="s">
        <v>9</v>
      </c>
    </row>
    <row r="915">
      <c r="A915" s="3" t="s">
        <v>1839</v>
      </c>
      <c r="B915" s="3" t="s">
        <v>1840</v>
      </c>
      <c r="C915" s="4">
        <v>45735.0</v>
      </c>
      <c r="D915" s="4" t="str">
        <f t="shared" si="1"/>
        <v>Mar</v>
      </c>
      <c r="E915" s="3">
        <v>28644.0</v>
      </c>
      <c r="F915" s="3" t="s">
        <v>30</v>
      </c>
    </row>
    <row r="916">
      <c r="A916" s="3" t="s">
        <v>1841</v>
      </c>
      <c r="B916" s="3" t="s">
        <v>1842</v>
      </c>
      <c r="C916" s="4">
        <v>45601.0</v>
      </c>
      <c r="D916" s="4" t="str">
        <f t="shared" si="1"/>
        <v>Nov</v>
      </c>
      <c r="E916" s="3">
        <v>44086.0</v>
      </c>
      <c r="F916" s="3" t="s">
        <v>12</v>
      </c>
    </row>
    <row r="917">
      <c r="A917" s="3" t="s">
        <v>1843</v>
      </c>
      <c r="B917" s="3" t="s">
        <v>1844</v>
      </c>
      <c r="C917" s="4">
        <v>45725.0</v>
      </c>
      <c r="D917" s="4" t="str">
        <f t="shared" si="1"/>
        <v>Mar</v>
      </c>
      <c r="E917" s="3">
        <v>7065.0</v>
      </c>
      <c r="F917" s="3" t="s">
        <v>9</v>
      </c>
    </row>
    <row r="918">
      <c r="A918" s="3" t="s">
        <v>1845</v>
      </c>
      <c r="B918" s="3" t="s">
        <v>1846</v>
      </c>
      <c r="C918" s="4">
        <v>45477.0</v>
      </c>
      <c r="D918" s="4" t="str">
        <f t="shared" si="1"/>
        <v>Jul</v>
      </c>
      <c r="E918" s="3">
        <v>39946.0</v>
      </c>
      <c r="F918" s="3" t="s">
        <v>30</v>
      </c>
    </row>
    <row r="919">
      <c r="A919" s="3" t="s">
        <v>1847</v>
      </c>
      <c r="B919" s="3" t="s">
        <v>1848</v>
      </c>
      <c r="C919" s="4">
        <v>46061.0</v>
      </c>
      <c r="D919" s="4" t="str">
        <f t="shared" si="1"/>
        <v>Feb</v>
      </c>
      <c r="E919" s="3">
        <v>24645.0</v>
      </c>
      <c r="F919" s="3" t="s">
        <v>9</v>
      </c>
    </row>
    <row r="920">
      <c r="A920" s="3" t="s">
        <v>1849</v>
      </c>
      <c r="B920" s="3" t="s">
        <v>1850</v>
      </c>
      <c r="C920" s="4">
        <v>45810.0</v>
      </c>
      <c r="D920" s="4" t="str">
        <f t="shared" si="1"/>
        <v>Jun</v>
      </c>
      <c r="E920" s="3">
        <v>12816.0</v>
      </c>
      <c r="F920" s="3" t="s">
        <v>30</v>
      </c>
    </row>
    <row r="921">
      <c r="A921" s="3" t="s">
        <v>1851</v>
      </c>
      <c r="B921" s="3" t="s">
        <v>1852</v>
      </c>
      <c r="C921" s="4">
        <v>46008.0</v>
      </c>
      <c r="D921" s="4" t="str">
        <f t="shared" si="1"/>
        <v>Dec</v>
      </c>
      <c r="E921" s="3">
        <v>2593.0</v>
      </c>
      <c r="F921" s="3" t="s">
        <v>9</v>
      </c>
    </row>
    <row r="922">
      <c r="A922" s="3" t="s">
        <v>1853</v>
      </c>
      <c r="B922" s="3" t="s">
        <v>1854</v>
      </c>
      <c r="C922" s="4">
        <v>45943.0</v>
      </c>
      <c r="D922" s="4" t="str">
        <f t="shared" si="1"/>
        <v>Oct</v>
      </c>
      <c r="E922" s="3">
        <v>26725.0</v>
      </c>
      <c r="F922" s="3" t="s">
        <v>30</v>
      </c>
    </row>
    <row r="923">
      <c r="A923" s="3" t="s">
        <v>1855</v>
      </c>
      <c r="B923" s="3" t="s">
        <v>1856</v>
      </c>
      <c r="C923" s="4">
        <v>45852.0</v>
      </c>
      <c r="D923" s="4" t="str">
        <f t="shared" si="1"/>
        <v>Jul</v>
      </c>
      <c r="E923" s="3">
        <v>34319.0</v>
      </c>
      <c r="F923" s="3" t="s">
        <v>21</v>
      </c>
    </row>
    <row r="924">
      <c r="A924" s="3" t="s">
        <v>1857</v>
      </c>
      <c r="B924" s="3" t="s">
        <v>1858</v>
      </c>
      <c r="C924" s="4">
        <v>45823.0</v>
      </c>
      <c r="D924" s="4" t="str">
        <f t="shared" si="1"/>
        <v>Jun</v>
      </c>
      <c r="E924" s="3">
        <v>8879.0</v>
      </c>
      <c r="F924" s="3" t="s">
        <v>30</v>
      </c>
    </row>
    <row r="925">
      <c r="A925" s="3" t="s">
        <v>1859</v>
      </c>
      <c r="B925" s="3" t="s">
        <v>1860</v>
      </c>
      <c r="C925" s="4">
        <v>46064.0</v>
      </c>
      <c r="D925" s="4" t="str">
        <f t="shared" si="1"/>
        <v>Feb</v>
      </c>
      <c r="E925" s="3">
        <v>31092.0</v>
      </c>
      <c r="F925" s="3" t="s">
        <v>12</v>
      </c>
    </row>
    <row r="926">
      <c r="A926" s="3" t="s">
        <v>1861</v>
      </c>
      <c r="B926" s="3" t="s">
        <v>1862</v>
      </c>
      <c r="C926" s="4">
        <v>46035.0</v>
      </c>
      <c r="D926" s="4" t="str">
        <f t="shared" si="1"/>
        <v>Jan</v>
      </c>
      <c r="E926" s="3">
        <v>16287.0</v>
      </c>
      <c r="F926" s="3" t="s">
        <v>12</v>
      </c>
    </row>
    <row r="927">
      <c r="A927" s="3" t="s">
        <v>1863</v>
      </c>
      <c r="B927" s="3" t="s">
        <v>1864</v>
      </c>
      <c r="C927" s="4">
        <v>45812.0</v>
      </c>
      <c r="D927" s="4" t="str">
        <f t="shared" si="1"/>
        <v>Jun</v>
      </c>
      <c r="E927" s="3">
        <v>2415.0</v>
      </c>
      <c r="F927" s="3" t="s">
        <v>9</v>
      </c>
    </row>
    <row r="928">
      <c r="A928" s="3" t="s">
        <v>1865</v>
      </c>
      <c r="B928" s="3" t="s">
        <v>1866</v>
      </c>
      <c r="C928" s="4">
        <v>45619.0</v>
      </c>
      <c r="D928" s="4" t="str">
        <f t="shared" si="1"/>
        <v>Nov</v>
      </c>
      <c r="E928" s="3">
        <v>47631.0</v>
      </c>
      <c r="F928" s="3" t="s">
        <v>12</v>
      </c>
    </row>
    <row r="929">
      <c r="A929" s="3" t="s">
        <v>1867</v>
      </c>
      <c r="B929" s="3" t="s">
        <v>1868</v>
      </c>
      <c r="C929" s="4">
        <v>45491.0</v>
      </c>
      <c r="D929" s="4" t="str">
        <f t="shared" si="1"/>
        <v>Jul</v>
      </c>
      <c r="E929" s="3">
        <v>42020.0</v>
      </c>
      <c r="F929" s="3" t="s">
        <v>30</v>
      </c>
    </row>
    <row r="930">
      <c r="A930" s="3" t="s">
        <v>1869</v>
      </c>
      <c r="B930" s="3" t="s">
        <v>1870</v>
      </c>
      <c r="C930" s="4">
        <v>45597.0</v>
      </c>
      <c r="D930" s="4" t="str">
        <f t="shared" si="1"/>
        <v>Nov</v>
      </c>
      <c r="E930" s="3">
        <v>39866.0</v>
      </c>
      <c r="F930" s="3" t="s">
        <v>9</v>
      </c>
    </row>
    <row r="931">
      <c r="A931" s="3" t="s">
        <v>1871</v>
      </c>
      <c r="B931" s="3" t="s">
        <v>1872</v>
      </c>
      <c r="C931" s="4">
        <v>45767.0</v>
      </c>
      <c r="D931" s="4" t="str">
        <f t="shared" si="1"/>
        <v>Apr</v>
      </c>
      <c r="E931" s="3">
        <v>15150.0</v>
      </c>
      <c r="F931" s="3" t="s">
        <v>12</v>
      </c>
    </row>
    <row r="932">
      <c r="A932" s="3" t="s">
        <v>1873</v>
      </c>
      <c r="B932" s="3" t="s">
        <v>1874</v>
      </c>
      <c r="C932" s="4">
        <v>45420.0</v>
      </c>
      <c r="D932" s="4" t="str">
        <f t="shared" si="1"/>
        <v>May</v>
      </c>
      <c r="E932" s="3">
        <v>49034.0</v>
      </c>
      <c r="F932" s="3" t="s">
        <v>12</v>
      </c>
    </row>
    <row r="933">
      <c r="A933" s="3" t="s">
        <v>1875</v>
      </c>
      <c r="B933" s="3" t="s">
        <v>1876</v>
      </c>
      <c r="C933" s="4">
        <v>45678.0</v>
      </c>
      <c r="D933" s="4" t="str">
        <f t="shared" si="1"/>
        <v>Jan</v>
      </c>
      <c r="E933" s="3">
        <v>13593.0</v>
      </c>
      <c r="F933" s="3" t="s">
        <v>30</v>
      </c>
    </row>
    <row r="934">
      <c r="A934" s="3" t="s">
        <v>1877</v>
      </c>
      <c r="B934" s="3" t="s">
        <v>1878</v>
      </c>
      <c r="C934" s="4">
        <v>45686.0</v>
      </c>
      <c r="D934" s="4" t="str">
        <f t="shared" si="1"/>
        <v>Jan</v>
      </c>
      <c r="E934" s="3">
        <v>16917.0</v>
      </c>
      <c r="F934" s="3" t="s">
        <v>21</v>
      </c>
    </row>
    <row r="935">
      <c r="A935" s="3" t="s">
        <v>1879</v>
      </c>
      <c r="B935" s="3" t="s">
        <v>1880</v>
      </c>
      <c r="C935" s="4">
        <v>45494.0</v>
      </c>
      <c r="D935" s="4" t="str">
        <f t="shared" si="1"/>
        <v>Jul</v>
      </c>
      <c r="E935" s="3">
        <v>14846.0</v>
      </c>
      <c r="F935" s="3" t="s">
        <v>21</v>
      </c>
    </row>
    <row r="936">
      <c r="A936" s="3" t="s">
        <v>1881</v>
      </c>
      <c r="B936" s="3" t="s">
        <v>1882</v>
      </c>
      <c r="C936" s="4">
        <v>45636.0</v>
      </c>
      <c r="D936" s="4" t="str">
        <f t="shared" si="1"/>
        <v>Dec</v>
      </c>
      <c r="E936" s="3">
        <v>49459.0</v>
      </c>
      <c r="F936" s="3" t="s">
        <v>12</v>
      </c>
    </row>
    <row r="937">
      <c r="A937" s="3" t="s">
        <v>1883</v>
      </c>
      <c r="B937" s="3" t="s">
        <v>1884</v>
      </c>
      <c r="C937" s="4">
        <v>45689.0</v>
      </c>
      <c r="D937" s="4" t="str">
        <f t="shared" si="1"/>
        <v>Feb</v>
      </c>
      <c r="E937" s="3">
        <v>12502.0</v>
      </c>
      <c r="F937" s="3" t="s">
        <v>9</v>
      </c>
    </row>
    <row r="938">
      <c r="A938" s="3" t="s">
        <v>1885</v>
      </c>
      <c r="B938" s="3" t="s">
        <v>1886</v>
      </c>
      <c r="C938" s="4">
        <v>45561.0</v>
      </c>
      <c r="D938" s="4" t="str">
        <f t="shared" si="1"/>
        <v>Sep</v>
      </c>
      <c r="E938" s="3">
        <v>19603.0</v>
      </c>
      <c r="F938" s="3" t="s">
        <v>12</v>
      </c>
    </row>
    <row r="939">
      <c r="A939" s="3" t="s">
        <v>1887</v>
      </c>
      <c r="B939" s="3" t="s">
        <v>1888</v>
      </c>
      <c r="C939" s="4">
        <v>45657.0</v>
      </c>
      <c r="D939" s="4" t="str">
        <f t="shared" si="1"/>
        <v>Dec</v>
      </c>
      <c r="E939" s="3">
        <v>47473.0</v>
      </c>
      <c r="F939" s="3" t="s">
        <v>12</v>
      </c>
    </row>
    <row r="940">
      <c r="A940" s="3" t="s">
        <v>1889</v>
      </c>
      <c r="B940" s="3" t="s">
        <v>1890</v>
      </c>
      <c r="C940" s="4">
        <v>45542.0</v>
      </c>
      <c r="D940" s="4" t="str">
        <f t="shared" si="1"/>
        <v>Sep</v>
      </c>
      <c r="E940" s="3">
        <v>48170.0</v>
      </c>
      <c r="F940" s="3" t="s">
        <v>21</v>
      </c>
    </row>
    <row r="941">
      <c r="A941" s="3" t="s">
        <v>1891</v>
      </c>
      <c r="B941" s="3" t="s">
        <v>1892</v>
      </c>
      <c r="C941" s="4">
        <v>45908.0</v>
      </c>
      <c r="D941" s="4" t="str">
        <f t="shared" si="1"/>
        <v>Sep</v>
      </c>
      <c r="E941" s="3">
        <v>22612.0</v>
      </c>
      <c r="F941" s="3" t="s">
        <v>30</v>
      </c>
    </row>
    <row r="942">
      <c r="A942" s="3" t="s">
        <v>1893</v>
      </c>
      <c r="B942" s="3" t="s">
        <v>1894</v>
      </c>
      <c r="C942" s="4">
        <v>45735.0</v>
      </c>
      <c r="D942" s="4" t="str">
        <f t="shared" si="1"/>
        <v>Mar</v>
      </c>
      <c r="E942" s="3">
        <v>5207.0</v>
      </c>
      <c r="F942" s="3" t="s">
        <v>30</v>
      </c>
    </row>
    <row r="943">
      <c r="A943" s="3" t="s">
        <v>1895</v>
      </c>
      <c r="B943" s="3" t="s">
        <v>1896</v>
      </c>
      <c r="C943" s="4">
        <v>45554.0</v>
      </c>
      <c r="D943" s="4" t="str">
        <f t="shared" si="1"/>
        <v>Sep</v>
      </c>
      <c r="E943" s="3">
        <v>36414.0</v>
      </c>
      <c r="F943" s="3" t="s">
        <v>30</v>
      </c>
    </row>
    <row r="944">
      <c r="A944" s="3" t="s">
        <v>1897</v>
      </c>
      <c r="B944" s="3" t="s">
        <v>1898</v>
      </c>
      <c r="C944" s="4">
        <v>45937.0</v>
      </c>
      <c r="D944" s="4" t="str">
        <f t="shared" si="1"/>
        <v>Oct</v>
      </c>
      <c r="E944" s="3">
        <v>47003.0</v>
      </c>
      <c r="F944" s="3" t="s">
        <v>21</v>
      </c>
    </row>
    <row r="945">
      <c r="A945" s="3" t="s">
        <v>1899</v>
      </c>
      <c r="B945" s="3" t="s">
        <v>1900</v>
      </c>
      <c r="C945" s="4">
        <v>45466.0</v>
      </c>
      <c r="D945" s="4" t="str">
        <f t="shared" si="1"/>
        <v>Jun</v>
      </c>
      <c r="E945" s="3">
        <v>46110.0</v>
      </c>
      <c r="F945" s="3" t="s">
        <v>21</v>
      </c>
    </row>
    <row r="946">
      <c r="A946" s="3" t="s">
        <v>1901</v>
      </c>
      <c r="B946" s="3" t="s">
        <v>1902</v>
      </c>
      <c r="C946" s="4">
        <v>45583.0</v>
      </c>
      <c r="D946" s="4" t="str">
        <f t="shared" si="1"/>
        <v>Oct</v>
      </c>
      <c r="E946" s="3">
        <v>43179.0</v>
      </c>
      <c r="F946" s="3" t="s">
        <v>12</v>
      </c>
    </row>
    <row r="947">
      <c r="A947" s="3" t="s">
        <v>1903</v>
      </c>
      <c r="B947" s="3" t="s">
        <v>1904</v>
      </c>
      <c r="C947" s="4">
        <v>45478.0</v>
      </c>
      <c r="D947" s="4" t="str">
        <f t="shared" si="1"/>
        <v>Jul</v>
      </c>
      <c r="E947" s="3">
        <v>28491.0</v>
      </c>
      <c r="F947" s="3" t="s">
        <v>12</v>
      </c>
    </row>
    <row r="948">
      <c r="A948" s="3" t="s">
        <v>1905</v>
      </c>
      <c r="B948" s="3" t="s">
        <v>1906</v>
      </c>
      <c r="C948" s="4">
        <v>45713.0</v>
      </c>
      <c r="D948" s="4" t="str">
        <f t="shared" si="1"/>
        <v>Feb</v>
      </c>
      <c r="E948" s="3">
        <v>4545.0</v>
      </c>
      <c r="F948" s="3" t="s">
        <v>30</v>
      </c>
    </row>
    <row r="949">
      <c r="A949" s="3" t="s">
        <v>1907</v>
      </c>
      <c r="B949" s="3" t="s">
        <v>1908</v>
      </c>
      <c r="C949" s="4">
        <v>45761.0</v>
      </c>
      <c r="D949" s="4" t="str">
        <f t="shared" si="1"/>
        <v>Apr</v>
      </c>
      <c r="E949" s="3">
        <v>41589.0</v>
      </c>
      <c r="F949" s="3" t="s">
        <v>12</v>
      </c>
    </row>
    <row r="950">
      <c r="A950" s="3" t="s">
        <v>1909</v>
      </c>
      <c r="B950" s="3" t="s">
        <v>1910</v>
      </c>
      <c r="C950" s="4">
        <v>45601.0</v>
      </c>
      <c r="D950" s="4" t="str">
        <f t="shared" si="1"/>
        <v>Nov</v>
      </c>
      <c r="E950" s="3">
        <v>32522.0</v>
      </c>
      <c r="F950" s="3" t="s">
        <v>21</v>
      </c>
    </row>
    <row r="951">
      <c r="A951" s="3" t="s">
        <v>1911</v>
      </c>
      <c r="B951" s="3" t="s">
        <v>1912</v>
      </c>
      <c r="C951" s="4">
        <v>45760.0</v>
      </c>
      <c r="D951" s="4" t="str">
        <f t="shared" si="1"/>
        <v>Apr</v>
      </c>
      <c r="E951" s="3">
        <v>44457.0</v>
      </c>
      <c r="F951" s="3" t="s">
        <v>9</v>
      </c>
    </row>
    <row r="952">
      <c r="A952" s="3" t="s">
        <v>1913</v>
      </c>
      <c r="B952" s="3" t="s">
        <v>1914</v>
      </c>
      <c r="C952" s="4">
        <v>46001.0</v>
      </c>
      <c r="D952" s="4" t="str">
        <f t="shared" si="1"/>
        <v>Dec</v>
      </c>
      <c r="E952" s="3">
        <v>29671.0</v>
      </c>
      <c r="F952" s="3" t="s">
        <v>12</v>
      </c>
    </row>
    <row r="953">
      <c r="A953" s="3" t="s">
        <v>1915</v>
      </c>
      <c r="B953" s="3" t="s">
        <v>1916</v>
      </c>
      <c r="C953" s="4">
        <v>45473.0</v>
      </c>
      <c r="D953" s="4" t="str">
        <f t="shared" si="1"/>
        <v>Jun</v>
      </c>
      <c r="E953" s="3">
        <v>42535.0</v>
      </c>
      <c r="F953" s="3" t="s">
        <v>21</v>
      </c>
    </row>
    <row r="954">
      <c r="A954" s="3" t="s">
        <v>1917</v>
      </c>
      <c r="B954" s="3" t="s">
        <v>1918</v>
      </c>
      <c r="C954" s="4">
        <v>45991.0</v>
      </c>
      <c r="D954" s="4" t="str">
        <f t="shared" si="1"/>
        <v>Nov</v>
      </c>
      <c r="E954" s="3">
        <v>38027.0</v>
      </c>
      <c r="F954" s="3" t="s">
        <v>12</v>
      </c>
    </row>
    <row r="955">
      <c r="A955" s="3" t="s">
        <v>1919</v>
      </c>
      <c r="B955" s="3" t="s">
        <v>1920</v>
      </c>
      <c r="C955" s="4">
        <v>45950.0</v>
      </c>
      <c r="D955" s="4" t="str">
        <f t="shared" si="1"/>
        <v>Oct</v>
      </c>
      <c r="E955" s="3">
        <v>25663.0</v>
      </c>
      <c r="F955" s="3" t="s">
        <v>9</v>
      </c>
    </row>
    <row r="956">
      <c r="A956" s="3" t="s">
        <v>1921</v>
      </c>
      <c r="B956" s="3" t="s">
        <v>1922</v>
      </c>
      <c r="C956" s="4">
        <v>45932.0</v>
      </c>
      <c r="D956" s="4" t="str">
        <f t="shared" si="1"/>
        <v>Oct</v>
      </c>
      <c r="E956" s="3">
        <v>7016.0</v>
      </c>
      <c r="F956" s="3" t="s">
        <v>21</v>
      </c>
    </row>
    <row r="957">
      <c r="A957" s="3" t="s">
        <v>1923</v>
      </c>
      <c r="B957" s="3" t="s">
        <v>1924</v>
      </c>
      <c r="C957" s="4">
        <v>46053.0</v>
      </c>
      <c r="D957" s="4" t="str">
        <f t="shared" si="1"/>
        <v>Jan</v>
      </c>
      <c r="E957" s="3">
        <v>26307.0</v>
      </c>
      <c r="F957" s="3" t="s">
        <v>9</v>
      </c>
    </row>
    <row r="958">
      <c r="A958" s="3" t="s">
        <v>1925</v>
      </c>
      <c r="B958" s="3" t="s">
        <v>1926</v>
      </c>
      <c r="C958" s="4">
        <v>45919.0</v>
      </c>
      <c r="D958" s="4" t="str">
        <f t="shared" si="1"/>
        <v>Sep</v>
      </c>
      <c r="E958" s="3">
        <v>35822.0</v>
      </c>
      <c r="F958" s="3" t="s">
        <v>12</v>
      </c>
    </row>
    <row r="959">
      <c r="A959" s="3" t="s">
        <v>1927</v>
      </c>
      <c r="B959" s="3" t="s">
        <v>1928</v>
      </c>
      <c r="C959" s="4">
        <v>45597.0</v>
      </c>
      <c r="D959" s="4" t="str">
        <f t="shared" si="1"/>
        <v>Nov</v>
      </c>
      <c r="E959" s="3">
        <v>8189.0</v>
      </c>
      <c r="F959" s="3" t="s">
        <v>21</v>
      </c>
    </row>
    <row r="960">
      <c r="A960" s="3" t="s">
        <v>1929</v>
      </c>
      <c r="B960" s="3" t="s">
        <v>1930</v>
      </c>
      <c r="C960" s="4">
        <v>45893.0</v>
      </c>
      <c r="D960" s="4" t="str">
        <f t="shared" si="1"/>
        <v>Aug</v>
      </c>
      <c r="E960" s="3">
        <v>21097.0</v>
      </c>
      <c r="F960" s="3" t="s">
        <v>21</v>
      </c>
    </row>
    <row r="961">
      <c r="A961" s="3" t="s">
        <v>1931</v>
      </c>
      <c r="B961" s="3" t="s">
        <v>1932</v>
      </c>
      <c r="C961" s="4">
        <v>45469.0</v>
      </c>
      <c r="D961" s="4" t="str">
        <f t="shared" si="1"/>
        <v>Jun</v>
      </c>
      <c r="E961" s="3">
        <v>37363.0</v>
      </c>
      <c r="F961" s="3" t="s">
        <v>12</v>
      </c>
    </row>
    <row r="962">
      <c r="A962" s="3" t="s">
        <v>1933</v>
      </c>
      <c r="B962" s="3" t="s">
        <v>1934</v>
      </c>
      <c r="C962" s="4">
        <v>45877.0</v>
      </c>
      <c r="D962" s="4" t="str">
        <f t="shared" si="1"/>
        <v>Aug</v>
      </c>
      <c r="E962" s="3">
        <v>9802.0</v>
      </c>
      <c r="F962" s="3" t="s">
        <v>12</v>
      </c>
    </row>
    <row r="963">
      <c r="A963" s="3" t="s">
        <v>1935</v>
      </c>
      <c r="B963" s="3" t="s">
        <v>1936</v>
      </c>
      <c r="C963" s="4">
        <v>45643.0</v>
      </c>
      <c r="D963" s="4" t="str">
        <f t="shared" si="1"/>
        <v>Dec</v>
      </c>
      <c r="E963" s="3">
        <v>16443.0</v>
      </c>
      <c r="F963" s="3" t="s">
        <v>9</v>
      </c>
    </row>
    <row r="964">
      <c r="A964" s="3" t="s">
        <v>1937</v>
      </c>
      <c r="B964" s="3" t="s">
        <v>1938</v>
      </c>
      <c r="C964" s="4">
        <v>45929.0</v>
      </c>
      <c r="D964" s="4" t="str">
        <f t="shared" si="1"/>
        <v>Sep</v>
      </c>
      <c r="E964" s="3">
        <v>46054.0</v>
      </c>
      <c r="F964" s="3" t="s">
        <v>21</v>
      </c>
    </row>
    <row r="965">
      <c r="A965" s="3" t="s">
        <v>1939</v>
      </c>
      <c r="B965" s="3" t="s">
        <v>1940</v>
      </c>
      <c r="C965" s="4">
        <v>45460.0</v>
      </c>
      <c r="D965" s="4" t="str">
        <f t="shared" si="1"/>
        <v>Jun</v>
      </c>
      <c r="E965" s="3">
        <v>3431.0</v>
      </c>
      <c r="F965" s="3" t="s">
        <v>21</v>
      </c>
    </row>
    <row r="966">
      <c r="A966" s="3" t="s">
        <v>1941</v>
      </c>
      <c r="B966" s="3" t="s">
        <v>1942</v>
      </c>
      <c r="C966" s="4">
        <v>45559.0</v>
      </c>
      <c r="D966" s="4" t="str">
        <f t="shared" si="1"/>
        <v>Sep</v>
      </c>
      <c r="E966" s="3">
        <v>39962.0</v>
      </c>
      <c r="F966" s="3" t="s">
        <v>30</v>
      </c>
    </row>
    <row r="967">
      <c r="A967" s="3" t="s">
        <v>1943</v>
      </c>
      <c r="B967" s="3" t="s">
        <v>1944</v>
      </c>
      <c r="C967" s="4">
        <v>45513.0</v>
      </c>
      <c r="D967" s="4" t="str">
        <f t="shared" si="1"/>
        <v>Aug</v>
      </c>
      <c r="E967" s="3">
        <v>41283.0</v>
      </c>
      <c r="F967" s="3" t="s">
        <v>30</v>
      </c>
    </row>
    <row r="968">
      <c r="A968" s="3" t="s">
        <v>1945</v>
      </c>
      <c r="B968" s="3" t="s">
        <v>1946</v>
      </c>
      <c r="C968" s="4">
        <v>45742.0</v>
      </c>
      <c r="D968" s="4" t="str">
        <f t="shared" si="1"/>
        <v>Mar</v>
      </c>
      <c r="E968" s="3">
        <v>11203.0</v>
      </c>
      <c r="F968" s="3" t="s">
        <v>30</v>
      </c>
    </row>
    <row r="969">
      <c r="A969" s="3" t="s">
        <v>1947</v>
      </c>
      <c r="B969" s="3" t="s">
        <v>1948</v>
      </c>
      <c r="C969" s="4">
        <v>45786.0</v>
      </c>
      <c r="D969" s="4" t="str">
        <f t="shared" si="1"/>
        <v>May</v>
      </c>
      <c r="E969" s="3">
        <v>9887.0</v>
      </c>
      <c r="F969" s="3" t="s">
        <v>30</v>
      </c>
    </row>
    <row r="970">
      <c r="A970" s="3" t="s">
        <v>1949</v>
      </c>
      <c r="B970" s="3" t="s">
        <v>1950</v>
      </c>
      <c r="C970" s="4">
        <v>46096.0</v>
      </c>
      <c r="D970" s="4" t="str">
        <f t="shared" si="1"/>
        <v>Mar</v>
      </c>
      <c r="E970" s="3">
        <v>13124.0</v>
      </c>
      <c r="F970" s="3" t="s">
        <v>21</v>
      </c>
    </row>
    <row r="971">
      <c r="A971" s="3" t="s">
        <v>1951</v>
      </c>
      <c r="B971" s="3" t="s">
        <v>1952</v>
      </c>
      <c r="C971" s="4">
        <v>45512.0</v>
      </c>
      <c r="D971" s="4" t="str">
        <f t="shared" si="1"/>
        <v>Aug</v>
      </c>
      <c r="E971" s="3">
        <v>28918.0</v>
      </c>
      <c r="F971" s="3" t="s">
        <v>21</v>
      </c>
    </row>
    <row r="972">
      <c r="A972" s="3" t="s">
        <v>1953</v>
      </c>
      <c r="B972" s="3" t="s">
        <v>1954</v>
      </c>
      <c r="C972" s="4">
        <v>45613.0</v>
      </c>
      <c r="D972" s="4" t="str">
        <f t="shared" si="1"/>
        <v>Nov</v>
      </c>
      <c r="E972" s="3">
        <v>35330.0</v>
      </c>
      <c r="F972" s="3" t="s">
        <v>9</v>
      </c>
    </row>
    <row r="973">
      <c r="A973" s="3" t="s">
        <v>1955</v>
      </c>
      <c r="B973" s="3" t="s">
        <v>1956</v>
      </c>
      <c r="C973" s="4">
        <v>45705.0</v>
      </c>
      <c r="D973" s="4" t="str">
        <f t="shared" si="1"/>
        <v>Feb</v>
      </c>
      <c r="E973" s="3">
        <v>6331.0</v>
      </c>
      <c r="F973" s="3" t="s">
        <v>30</v>
      </c>
    </row>
    <row r="974">
      <c r="A974" s="3" t="s">
        <v>1957</v>
      </c>
      <c r="B974" s="3" t="s">
        <v>1958</v>
      </c>
      <c r="C974" s="4">
        <v>45562.0</v>
      </c>
      <c r="D974" s="4" t="str">
        <f t="shared" si="1"/>
        <v>Sep</v>
      </c>
      <c r="E974" s="3">
        <v>1146.0</v>
      </c>
      <c r="F974" s="3" t="s">
        <v>9</v>
      </c>
    </row>
    <row r="975">
      <c r="A975" s="3" t="s">
        <v>1959</v>
      </c>
      <c r="B975" s="3" t="s">
        <v>1960</v>
      </c>
      <c r="C975" s="4">
        <v>45428.0</v>
      </c>
      <c r="D975" s="4" t="str">
        <f t="shared" si="1"/>
        <v>May</v>
      </c>
      <c r="E975" s="3">
        <v>12016.0</v>
      </c>
      <c r="F975" s="3" t="s">
        <v>9</v>
      </c>
    </row>
    <row r="976">
      <c r="A976" s="3" t="s">
        <v>1961</v>
      </c>
      <c r="B976" s="3" t="s">
        <v>1962</v>
      </c>
      <c r="C976" s="4">
        <v>45876.0</v>
      </c>
      <c r="D976" s="4" t="str">
        <f t="shared" si="1"/>
        <v>Aug</v>
      </c>
      <c r="E976" s="3">
        <v>46405.0</v>
      </c>
      <c r="F976" s="3" t="s">
        <v>30</v>
      </c>
    </row>
    <row r="977">
      <c r="A977" s="3" t="s">
        <v>1963</v>
      </c>
      <c r="B977" s="3" t="s">
        <v>1964</v>
      </c>
      <c r="C977" s="4">
        <v>45427.0</v>
      </c>
      <c r="D977" s="4" t="str">
        <f t="shared" si="1"/>
        <v>May</v>
      </c>
      <c r="E977" s="3">
        <v>11690.0</v>
      </c>
      <c r="F977" s="3" t="s">
        <v>21</v>
      </c>
    </row>
    <row r="978">
      <c r="A978" s="3" t="s">
        <v>1965</v>
      </c>
      <c r="B978" s="3" t="s">
        <v>1966</v>
      </c>
      <c r="C978" s="4">
        <v>46066.0</v>
      </c>
      <c r="D978" s="4" t="str">
        <f t="shared" si="1"/>
        <v>Feb</v>
      </c>
      <c r="E978" s="3">
        <v>36654.0</v>
      </c>
      <c r="F978" s="3" t="s">
        <v>9</v>
      </c>
    </row>
    <row r="979">
      <c r="A979" s="3" t="s">
        <v>1967</v>
      </c>
      <c r="B979" s="3" t="s">
        <v>1968</v>
      </c>
      <c r="C979" s="4">
        <v>45492.0</v>
      </c>
      <c r="D979" s="4" t="str">
        <f t="shared" si="1"/>
        <v>Jul</v>
      </c>
      <c r="E979" s="3">
        <v>1122.0</v>
      </c>
      <c r="F979" s="3" t="s">
        <v>21</v>
      </c>
    </row>
    <row r="980">
      <c r="A980" s="3" t="s">
        <v>1969</v>
      </c>
      <c r="B980" s="3" t="s">
        <v>1970</v>
      </c>
      <c r="C980" s="4">
        <v>45448.0</v>
      </c>
      <c r="D980" s="4" t="str">
        <f t="shared" si="1"/>
        <v>Jun</v>
      </c>
      <c r="E980" s="3">
        <v>25325.0</v>
      </c>
      <c r="F980" s="3" t="s">
        <v>12</v>
      </c>
    </row>
    <row r="981">
      <c r="A981" s="3" t="s">
        <v>1971</v>
      </c>
      <c r="B981" s="3" t="s">
        <v>1972</v>
      </c>
      <c r="C981" s="4">
        <v>45968.0</v>
      </c>
      <c r="D981" s="4" t="str">
        <f t="shared" si="1"/>
        <v>Nov</v>
      </c>
      <c r="E981" s="3">
        <v>46819.0</v>
      </c>
      <c r="F981" s="3" t="s">
        <v>30</v>
      </c>
    </row>
    <row r="982">
      <c r="A982" s="3" t="s">
        <v>1973</v>
      </c>
      <c r="B982" s="3" t="s">
        <v>1974</v>
      </c>
      <c r="C982" s="4">
        <v>45853.0</v>
      </c>
      <c r="D982" s="4" t="str">
        <f t="shared" si="1"/>
        <v>Jul</v>
      </c>
      <c r="E982" s="3">
        <v>19297.0</v>
      </c>
      <c r="F982" s="3" t="s">
        <v>21</v>
      </c>
    </row>
    <row r="983">
      <c r="A983" s="3" t="s">
        <v>1975</v>
      </c>
      <c r="B983" s="3" t="s">
        <v>1976</v>
      </c>
      <c r="C983" s="4">
        <v>45972.0</v>
      </c>
      <c r="D983" s="4" t="str">
        <f t="shared" si="1"/>
        <v>Nov</v>
      </c>
      <c r="E983" s="3">
        <v>20531.0</v>
      </c>
      <c r="F983" s="3" t="s">
        <v>12</v>
      </c>
    </row>
    <row r="984">
      <c r="A984" s="3" t="s">
        <v>1977</v>
      </c>
      <c r="B984" s="3" t="s">
        <v>1978</v>
      </c>
      <c r="C984" s="4">
        <v>45388.0</v>
      </c>
      <c r="D984" s="4" t="str">
        <f t="shared" si="1"/>
        <v>Apr</v>
      </c>
      <c r="E984" s="3">
        <v>48338.0</v>
      </c>
      <c r="F984" s="3" t="s">
        <v>21</v>
      </c>
    </row>
    <row r="985">
      <c r="A985" s="3" t="s">
        <v>1979</v>
      </c>
      <c r="B985" s="3" t="s">
        <v>1980</v>
      </c>
      <c r="C985" s="4">
        <v>45391.0</v>
      </c>
      <c r="D985" s="4" t="str">
        <f t="shared" si="1"/>
        <v>Apr</v>
      </c>
      <c r="E985" s="3">
        <v>49220.0</v>
      </c>
      <c r="F985" s="3" t="s">
        <v>12</v>
      </c>
    </row>
    <row r="986">
      <c r="A986" s="3" t="s">
        <v>1981</v>
      </c>
      <c r="B986" s="3" t="s">
        <v>1982</v>
      </c>
      <c r="C986" s="4">
        <v>45812.0</v>
      </c>
      <c r="D986" s="4" t="str">
        <f t="shared" si="1"/>
        <v>Jun</v>
      </c>
      <c r="E986" s="3">
        <v>12920.0</v>
      </c>
      <c r="F986" s="3" t="s">
        <v>12</v>
      </c>
    </row>
    <row r="987">
      <c r="A987" s="3" t="s">
        <v>1983</v>
      </c>
      <c r="B987" s="3" t="s">
        <v>1984</v>
      </c>
      <c r="C987" s="4">
        <v>45406.0</v>
      </c>
      <c r="D987" s="4" t="str">
        <f t="shared" si="1"/>
        <v>Apr</v>
      </c>
      <c r="E987" s="3">
        <v>9690.0</v>
      </c>
      <c r="F987" s="3" t="s">
        <v>9</v>
      </c>
    </row>
    <row r="988">
      <c r="A988" s="3" t="s">
        <v>1985</v>
      </c>
      <c r="B988" s="3" t="s">
        <v>1986</v>
      </c>
      <c r="C988" s="4">
        <v>45936.0</v>
      </c>
      <c r="D988" s="4" t="str">
        <f t="shared" si="1"/>
        <v>Oct</v>
      </c>
      <c r="E988" s="3">
        <v>23113.0</v>
      </c>
      <c r="F988" s="3" t="s">
        <v>12</v>
      </c>
    </row>
    <row r="989">
      <c r="A989" s="3" t="s">
        <v>1987</v>
      </c>
      <c r="B989" s="3" t="s">
        <v>1988</v>
      </c>
      <c r="C989" s="4">
        <v>45775.0</v>
      </c>
      <c r="D989" s="4" t="str">
        <f t="shared" si="1"/>
        <v>Apr</v>
      </c>
      <c r="E989" s="3">
        <v>33896.0</v>
      </c>
      <c r="F989" s="3" t="s">
        <v>21</v>
      </c>
    </row>
    <row r="990">
      <c r="A990" s="3" t="s">
        <v>1989</v>
      </c>
      <c r="B990" s="3" t="s">
        <v>1990</v>
      </c>
      <c r="C990" s="4">
        <v>45680.0</v>
      </c>
      <c r="D990" s="4" t="str">
        <f t="shared" si="1"/>
        <v>Jan</v>
      </c>
      <c r="E990" s="3">
        <v>34164.0</v>
      </c>
      <c r="F990" s="3" t="s">
        <v>9</v>
      </c>
    </row>
    <row r="991">
      <c r="A991" s="3" t="s">
        <v>1991</v>
      </c>
      <c r="B991" s="3" t="s">
        <v>1992</v>
      </c>
      <c r="C991" s="4">
        <v>45733.0</v>
      </c>
      <c r="D991" s="4" t="str">
        <f t="shared" si="1"/>
        <v>Mar</v>
      </c>
      <c r="E991" s="3">
        <v>12550.0</v>
      </c>
      <c r="F991" s="3" t="s">
        <v>21</v>
      </c>
    </row>
    <row r="992">
      <c r="A992" s="3" t="s">
        <v>1993</v>
      </c>
      <c r="B992" s="3" t="s">
        <v>1994</v>
      </c>
      <c r="C992" s="4">
        <v>45872.0</v>
      </c>
      <c r="D992" s="4" t="str">
        <f t="shared" si="1"/>
        <v>Aug</v>
      </c>
      <c r="E992" s="3">
        <v>19509.0</v>
      </c>
      <c r="F992" s="3" t="s">
        <v>30</v>
      </c>
    </row>
    <row r="993">
      <c r="A993" s="3" t="s">
        <v>1995</v>
      </c>
      <c r="B993" s="3" t="s">
        <v>1996</v>
      </c>
      <c r="C993" s="4">
        <v>45362.0</v>
      </c>
      <c r="D993" s="4" t="str">
        <f t="shared" si="1"/>
        <v>Mar</v>
      </c>
      <c r="E993" s="3">
        <v>41864.0</v>
      </c>
      <c r="F993" s="3" t="s">
        <v>30</v>
      </c>
    </row>
    <row r="994">
      <c r="A994" s="3" t="s">
        <v>1997</v>
      </c>
      <c r="B994" s="3" t="s">
        <v>1998</v>
      </c>
      <c r="C994" s="4">
        <v>46036.0</v>
      </c>
      <c r="D994" s="4" t="str">
        <f t="shared" si="1"/>
        <v>Jan</v>
      </c>
      <c r="E994" s="3">
        <v>2356.0</v>
      </c>
      <c r="F994" s="3" t="s">
        <v>12</v>
      </c>
    </row>
    <row r="995">
      <c r="A995" s="3" t="s">
        <v>1999</v>
      </c>
      <c r="B995" s="3" t="s">
        <v>2000</v>
      </c>
      <c r="C995" s="4">
        <v>45375.0</v>
      </c>
      <c r="D995" s="4" t="str">
        <f t="shared" si="1"/>
        <v>Mar</v>
      </c>
      <c r="E995" s="3">
        <v>30669.0</v>
      </c>
      <c r="F995" s="3" t="s">
        <v>12</v>
      </c>
    </row>
    <row r="996">
      <c r="A996" s="3" t="s">
        <v>2001</v>
      </c>
      <c r="B996" s="3" t="s">
        <v>2002</v>
      </c>
      <c r="C996" s="4">
        <v>45705.0</v>
      </c>
      <c r="D996" s="4" t="str">
        <f t="shared" si="1"/>
        <v>Feb</v>
      </c>
      <c r="E996" s="3">
        <v>12700.0</v>
      </c>
      <c r="F996" s="3" t="s">
        <v>12</v>
      </c>
    </row>
    <row r="997">
      <c r="A997" s="3" t="s">
        <v>2003</v>
      </c>
      <c r="B997" s="3" t="s">
        <v>2004</v>
      </c>
      <c r="C997" s="4">
        <v>45814.0</v>
      </c>
      <c r="D997" s="4" t="str">
        <f t="shared" si="1"/>
        <v>Jun</v>
      </c>
      <c r="E997" s="3">
        <v>6053.0</v>
      </c>
      <c r="F997" s="3" t="s">
        <v>9</v>
      </c>
    </row>
    <row r="998">
      <c r="A998" s="3" t="s">
        <v>2005</v>
      </c>
      <c r="B998" s="3" t="s">
        <v>2006</v>
      </c>
      <c r="C998" s="4">
        <v>45571.0</v>
      </c>
      <c r="D998" s="4" t="str">
        <f t="shared" si="1"/>
        <v>Oct</v>
      </c>
      <c r="E998" s="3">
        <v>26410.0</v>
      </c>
      <c r="F998" s="3" t="s">
        <v>9</v>
      </c>
    </row>
    <row r="999">
      <c r="A999" s="3" t="s">
        <v>2007</v>
      </c>
      <c r="B999" s="3" t="s">
        <v>2008</v>
      </c>
      <c r="C999" s="4">
        <v>45561.0</v>
      </c>
      <c r="D999" s="4" t="str">
        <f t="shared" si="1"/>
        <v>Sep</v>
      </c>
      <c r="E999" s="3">
        <v>18160.0</v>
      </c>
      <c r="F999" s="3" t="s">
        <v>9</v>
      </c>
    </row>
    <row r="1000">
      <c r="A1000" s="3" t="s">
        <v>2009</v>
      </c>
      <c r="B1000" s="3" t="s">
        <v>2010</v>
      </c>
      <c r="C1000" s="4">
        <v>45482.0</v>
      </c>
      <c r="D1000" s="4" t="str">
        <f t="shared" si="1"/>
        <v>Jul</v>
      </c>
      <c r="E1000" s="3">
        <v>49461.0</v>
      </c>
      <c r="F1000" s="3" t="s">
        <v>2011</v>
      </c>
    </row>
    <row r="1001">
      <c r="A1001" s="3" t="s">
        <v>2012</v>
      </c>
      <c r="B1001" s="3" t="s">
        <v>2013</v>
      </c>
      <c r="C1001" s="4">
        <v>45537.0</v>
      </c>
      <c r="D1001" s="4" t="str">
        <f t="shared" si="1"/>
        <v>Sep</v>
      </c>
      <c r="E1001" s="3">
        <v>3138.0</v>
      </c>
      <c r="F1001" s="3" t="s">
        <v>30</v>
      </c>
    </row>
    <row r="1002">
      <c r="A1002" s="3" t="s">
        <v>2014</v>
      </c>
      <c r="B1002" s="3" t="s">
        <v>2015</v>
      </c>
      <c r="C1002" s="4">
        <v>45364.0</v>
      </c>
      <c r="D1002" s="4" t="str">
        <f t="shared" si="1"/>
        <v>Mar</v>
      </c>
      <c r="E1002" s="3">
        <v>44160.0</v>
      </c>
      <c r="F1002" s="3" t="s">
        <v>30</v>
      </c>
    </row>
    <row r="1003">
      <c r="A1003" s="3" t="s">
        <v>2016</v>
      </c>
      <c r="B1003" s="3" t="s">
        <v>2017</v>
      </c>
      <c r="C1003" s="4">
        <v>45791.0</v>
      </c>
      <c r="D1003" s="4" t="str">
        <f t="shared" si="1"/>
        <v>May</v>
      </c>
      <c r="E1003" s="3">
        <v>36552.0</v>
      </c>
      <c r="F1003" s="3" t="s">
        <v>21</v>
      </c>
    </row>
    <row r="1004">
      <c r="A1004" s="3" t="s">
        <v>2018</v>
      </c>
      <c r="B1004" s="3" t="s">
        <v>2019</v>
      </c>
      <c r="C1004" s="4">
        <v>45780.0</v>
      </c>
      <c r="D1004" s="4" t="str">
        <f t="shared" si="1"/>
        <v>May</v>
      </c>
      <c r="E1004" s="3">
        <v>38743.0</v>
      </c>
      <c r="F1004" s="3" t="s">
        <v>21</v>
      </c>
    </row>
    <row r="1005">
      <c r="A1005" s="3" t="s">
        <v>2020</v>
      </c>
      <c r="B1005" s="3" t="s">
        <v>2021</v>
      </c>
      <c r="C1005" s="4">
        <v>45444.0</v>
      </c>
      <c r="D1005" s="4" t="str">
        <f t="shared" si="1"/>
        <v>Jun</v>
      </c>
      <c r="E1005" s="3">
        <v>8765.0</v>
      </c>
      <c r="F1005" s="3" t="s">
        <v>12</v>
      </c>
    </row>
    <row r="1006">
      <c r="A1006" s="3" t="s">
        <v>2022</v>
      </c>
      <c r="B1006" s="3" t="s">
        <v>2023</v>
      </c>
      <c r="C1006" s="4">
        <v>46023.0</v>
      </c>
      <c r="D1006" s="4" t="str">
        <f t="shared" si="1"/>
        <v>Jan</v>
      </c>
      <c r="E1006" s="3">
        <v>3910.0</v>
      </c>
      <c r="F1006" s="3" t="s">
        <v>9</v>
      </c>
    </row>
    <row r="1007">
      <c r="A1007" s="3" t="s">
        <v>2024</v>
      </c>
      <c r="B1007" s="3" t="s">
        <v>2025</v>
      </c>
      <c r="C1007" s="4">
        <v>45976.0</v>
      </c>
      <c r="D1007" s="4" t="str">
        <f t="shared" si="1"/>
        <v>Nov</v>
      </c>
      <c r="E1007" s="3">
        <v>1026.0</v>
      </c>
      <c r="F1007" s="3" t="s">
        <v>30</v>
      </c>
    </row>
    <row r="1008">
      <c r="A1008" s="3" t="s">
        <v>2026</v>
      </c>
      <c r="B1008" s="3" t="s">
        <v>2027</v>
      </c>
      <c r="C1008" s="4">
        <v>45433.0</v>
      </c>
      <c r="D1008" s="4" t="str">
        <f t="shared" si="1"/>
        <v>May</v>
      </c>
      <c r="E1008" s="3">
        <v>16736.0</v>
      </c>
      <c r="F1008" s="3" t="s">
        <v>21</v>
      </c>
    </row>
    <row r="1009">
      <c r="A1009" s="3" t="s">
        <v>2028</v>
      </c>
      <c r="B1009" s="3" t="s">
        <v>2029</v>
      </c>
      <c r="C1009" s="4">
        <v>45616.0</v>
      </c>
      <c r="D1009" s="4" t="str">
        <f t="shared" si="1"/>
        <v>Nov</v>
      </c>
      <c r="E1009" s="3">
        <v>7968.0</v>
      </c>
      <c r="F1009" s="3" t="s">
        <v>21</v>
      </c>
    </row>
    <row r="1010">
      <c r="A1010" s="3" t="s">
        <v>2030</v>
      </c>
      <c r="B1010" s="3" t="s">
        <v>2031</v>
      </c>
      <c r="C1010" s="4">
        <v>46064.0</v>
      </c>
      <c r="D1010" s="4" t="str">
        <f t="shared" si="1"/>
        <v>Feb</v>
      </c>
      <c r="E1010" s="3">
        <v>46450.0</v>
      </c>
      <c r="F1010" s="3" t="s">
        <v>21</v>
      </c>
    </row>
    <row r="1011">
      <c r="A1011" s="3" t="s">
        <v>2032</v>
      </c>
      <c r="B1011" s="3" t="s">
        <v>2033</v>
      </c>
      <c r="C1011" s="4">
        <v>45959.0</v>
      </c>
      <c r="D1011" s="4" t="str">
        <f t="shared" si="1"/>
        <v>Oct</v>
      </c>
      <c r="E1011" s="3">
        <v>42081.0</v>
      </c>
      <c r="F1011" s="3" t="s">
        <v>21</v>
      </c>
    </row>
    <row r="1012">
      <c r="A1012" s="3" t="s">
        <v>2034</v>
      </c>
      <c r="B1012" s="3" t="s">
        <v>2035</v>
      </c>
      <c r="C1012" s="4">
        <v>45395.0</v>
      </c>
      <c r="D1012" s="4" t="str">
        <f t="shared" si="1"/>
        <v>Apr</v>
      </c>
      <c r="E1012" s="3">
        <v>7277.0</v>
      </c>
      <c r="F1012" s="3" t="s">
        <v>21</v>
      </c>
    </row>
    <row r="1013">
      <c r="A1013" s="3" t="s">
        <v>2036</v>
      </c>
      <c r="B1013" s="3" t="s">
        <v>2037</v>
      </c>
      <c r="C1013" s="4">
        <v>45413.0</v>
      </c>
      <c r="D1013" s="4" t="str">
        <f t="shared" si="1"/>
        <v>May</v>
      </c>
      <c r="E1013" s="3">
        <v>27192.0</v>
      </c>
      <c r="F1013" s="3" t="s">
        <v>21</v>
      </c>
    </row>
    <row r="1014">
      <c r="A1014" s="3" t="s">
        <v>2038</v>
      </c>
      <c r="B1014" s="3" t="s">
        <v>2039</v>
      </c>
      <c r="C1014" s="4">
        <v>45688.0</v>
      </c>
      <c r="D1014" s="4" t="str">
        <f t="shared" si="1"/>
        <v>Jan</v>
      </c>
      <c r="E1014" s="3">
        <v>31904.0</v>
      </c>
      <c r="F1014" s="3" t="s">
        <v>12</v>
      </c>
    </row>
    <row r="1015">
      <c r="A1015" s="3" t="s">
        <v>2040</v>
      </c>
      <c r="B1015" s="3" t="s">
        <v>2041</v>
      </c>
      <c r="C1015" s="4">
        <v>45451.0</v>
      </c>
      <c r="D1015" s="4" t="str">
        <f t="shared" si="1"/>
        <v>Jun</v>
      </c>
      <c r="E1015" s="3">
        <v>24327.0</v>
      </c>
      <c r="F1015" s="3" t="s">
        <v>9</v>
      </c>
    </row>
    <row r="1016">
      <c r="A1016" s="3" t="s">
        <v>2042</v>
      </c>
      <c r="B1016" s="3" t="s">
        <v>2043</v>
      </c>
      <c r="C1016" s="4">
        <v>45632.0</v>
      </c>
      <c r="D1016" s="4" t="str">
        <f t="shared" si="1"/>
        <v>Dec</v>
      </c>
      <c r="E1016" s="3">
        <v>12411.0</v>
      </c>
      <c r="F1016" s="3" t="s">
        <v>30</v>
      </c>
    </row>
    <row r="1017">
      <c r="A1017" s="3" t="s">
        <v>2044</v>
      </c>
      <c r="B1017" s="3" t="s">
        <v>2045</v>
      </c>
      <c r="C1017" s="4">
        <v>45620.0</v>
      </c>
      <c r="D1017" s="4" t="str">
        <f t="shared" si="1"/>
        <v>Nov</v>
      </c>
      <c r="E1017" s="3">
        <v>6798.0</v>
      </c>
      <c r="F1017" s="3" t="s">
        <v>30</v>
      </c>
    </row>
    <row r="1018">
      <c r="A1018" s="3" t="s">
        <v>2046</v>
      </c>
      <c r="B1018" s="3" t="s">
        <v>2047</v>
      </c>
      <c r="C1018" s="4">
        <v>45826.0</v>
      </c>
      <c r="D1018" s="4" t="str">
        <f t="shared" si="1"/>
        <v>Jun</v>
      </c>
      <c r="E1018" s="3">
        <v>22407.0</v>
      </c>
      <c r="F1018" s="3" t="s">
        <v>12</v>
      </c>
    </row>
    <row r="1019">
      <c r="A1019" s="3" t="s">
        <v>2048</v>
      </c>
      <c r="B1019" s="3" t="s">
        <v>2049</v>
      </c>
      <c r="C1019" s="4">
        <v>45890.0</v>
      </c>
      <c r="D1019" s="4" t="str">
        <f t="shared" si="1"/>
        <v>Aug</v>
      </c>
      <c r="E1019" s="3">
        <v>22206.0</v>
      </c>
      <c r="F1019" s="3" t="s">
        <v>30</v>
      </c>
    </row>
    <row r="1020">
      <c r="A1020" s="3" t="s">
        <v>2050</v>
      </c>
      <c r="B1020" s="3" t="s">
        <v>2051</v>
      </c>
      <c r="C1020" s="4">
        <v>45987.0</v>
      </c>
      <c r="D1020" s="4" t="str">
        <f t="shared" si="1"/>
        <v>Nov</v>
      </c>
      <c r="E1020" s="3">
        <v>14264.0</v>
      </c>
      <c r="F1020" s="3" t="s">
        <v>12</v>
      </c>
    </row>
    <row r="1021">
      <c r="A1021" s="3" t="s">
        <v>2052</v>
      </c>
      <c r="B1021" s="3" t="s">
        <v>2053</v>
      </c>
      <c r="C1021" s="4">
        <v>46028.0</v>
      </c>
      <c r="D1021" s="4" t="str">
        <f t="shared" si="1"/>
        <v>Jan</v>
      </c>
      <c r="E1021" s="3">
        <v>39941.0</v>
      </c>
      <c r="F1021" s="3" t="s">
        <v>21</v>
      </c>
    </row>
    <row r="1022">
      <c r="A1022" s="3" t="s">
        <v>2054</v>
      </c>
      <c r="B1022" s="3" t="s">
        <v>2055</v>
      </c>
      <c r="C1022" s="4">
        <v>46072.0</v>
      </c>
      <c r="D1022" s="4" t="str">
        <f t="shared" si="1"/>
        <v>Feb</v>
      </c>
      <c r="E1022" s="3">
        <v>6964.0</v>
      </c>
      <c r="F1022" s="3" t="s">
        <v>30</v>
      </c>
    </row>
    <row r="1023">
      <c r="A1023" s="3" t="s">
        <v>2056</v>
      </c>
      <c r="B1023" s="3" t="s">
        <v>2057</v>
      </c>
      <c r="C1023" s="4">
        <v>45789.0</v>
      </c>
      <c r="D1023" s="4" t="str">
        <f t="shared" si="1"/>
        <v>May</v>
      </c>
      <c r="E1023" s="3">
        <v>35467.0</v>
      </c>
      <c r="F1023" s="3" t="s">
        <v>21</v>
      </c>
    </row>
    <row r="1024">
      <c r="A1024" s="3" t="s">
        <v>2058</v>
      </c>
      <c r="B1024" s="3" t="s">
        <v>2059</v>
      </c>
      <c r="C1024" s="4">
        <v>45810.0</v>
      </c>
      <c r="D1024" s="4" t="str">
        <f t="shared" si="1"/>
        <v>Jun</v>
      </c>
      <c r="E1024" s="3">
        <v>47135.0</v>
      </c>
      <c r="F1024" s="3" t="s">
        <v>30</v>
      </c>
    </row>
    <row r="1025">
      <c r="A1025" s="3" t="s">
        <v>2060</v>
      </c>
      <c r="B1025" s="3" t="s">
        <v>2061</v>
      </c>
      <c r="C1025" s="4">
        <v>45718.0</v>
      </c>
      <c r="D1025" s="4" t="str">
        <f t="shared" si="1"/>
        <v>Mar</v>
      </c>
      <c r="E1025" s="3">
        <v>41778.0</v>
      </c>
      <c r="F1025" s="3" t="s">
        <v>12</v>
      </c>
    </row>
    <row r="1026">
      <c r="A1026" s="3" t="s">
        <v>2062</v>
      </c>
      <c r="B1026" s="3" t="s">
        <v>2063</v>
      </c>
      <c r="C1026" s="4">
        <v>45966.0</v>
      </c>
      <c r="D1026" s="4" t="str">
        <f t="shared" si="1"/>
        <v>Nov</v>
      </c>
      <c r="E1026" s="3">
        <v>21869.0</v>
      </c>
      <c r="F1026" s="3" t="s">
        <v>12</v>
      </c>
    </row>
    <row r="1027">
      <c r="A1027" s="3" t="s">
        <v>2064</v>
      </c>
      <c r="B1027" s="3" t="s">
        <v>2065</v>
      </c>
      <c r="C1027" s="4">
        <v>46080.0</v>
      </c>
      <c r="D1027" s="4" t="str">
        <f t="shared" si="1"/>
        <v>Feb</v>
      </c>
      <c r="E1027" s="3">
        <v>13636.0</v>
      </c>
      <c r="F1027" s="3" t="s">
        <v>9</v>
      </c>
    </row>
    <row r="1028">
      <c r="A1028" s="3" t="s">
        <v>2066</v>
      </c>
      <c r="B1028" s="3" t="s">
        <v>2067</v>
      </c>
      <c r="C1028" s="4">
        <v>45727.0</v>
      </c>
      <c r="D1028" s="4" t="str">
        <f t="shared" si="1"/>
        <v>Mar</v>
      </c>
      <c r="E1028" s="3">
        <v>40294.0</v>
      </c>
      <c r="F1028" s="3" t="s">
        <v>12</v>
      </c>
    </row>
    <row r="1029">
      <c r="A1029" s="3" t="s">
        <v>2068</v>
      </c>
      <c r="B1029" s="3" t="s">
        <v>2069</v>
      </c>
      <c r="C1029" s="4">
        <v>45919.0</v>
      </c>
      <c r="D1029" s="4" t="str">
        <f t="shared" si="1"/>
        <v>Sep</v>
      </c>
      <c r="E1029" s="3">
        <v>39304.0</v>
      </c>
      <c r="F1029" s="3" t="s">
        <v>9</v>
      </c>
    </row>
    <row r="1030">
      <c r="A1030" s="3" t="s">
        <v>2070</v>
      </c>
      <c r="B1030" s="3" t="s">
        <v>2071</v>
      </c>
      <c r="C1030" s="4">
        <v>46085.0</v>
      </c>
      <c r="D1030" s="4" t="str">
        <f t="shared" si="1"/>
        <v>Mar</v>
      </c>
      <c r="E1030" s="3">
        <v>34911.0</v>
      </c>
      <c r="F1030" s="3" t="s">
        <v>30</v>
      </c>
    </row>
    <row r="1031">
      <c r="A1031" s="3" t="s">
        <v>2072</v>
      </c>
      <c r="B1031" s="3" t="s">
        <v>2073</v>
      </c>
      <c r="C1031" s="4">
        <v>45623.0</v>
      </c>
      <c r="D1031" s="4" t="str">
        <f t="shared" si="1"/>
        <v>Nov</v>
      </c>
      <c r="E1031" s="3">
        <v>8305.0</v>
      </c>
      <c r="F1031" s="3" t="s">
        <v>21</v>
      </c>
    </row>
    <row r="1032">
      <c r="A1032" s="3" t="s">
        <v>2074</v>
      </c>
      <c r="B1032" s="3" t="s">
        <v>2075</v>
      </c>
      <c r="C1032" s="4">
        <v>45395.0</v>
      </c>
      <c r="D1032" s="4" t="str">
        <f t="shared" si="1"/>
        <v>Apr</v>
      </c>
      <c r="E1032" s="3">
        <v>4763.0</v>
      </c>
      <c r="F1032" s="3" t="s">
        <v>30</v>
      </c>
    </row>
    <row r="1033">
      <c r="A1033" s="3" t="s">
        <v>2076</v>
      </c>
      <c r="B1033" s="3" t="s">
        <v>2077</v>
      </c>
      <c r="C1033" s="4">
        <v>45406.0</v>
      </c>
      <c r="D1033" s="4" t="str">
        <f t="shared" si="1"/>
        <v>Apr</v>
      </c>
      <c r="E1033" s="3">
        <v>7164.0</v>
      </c>
      <c r="F1033" s="3" t="s">
        <v>12</v>
      </c>
    </row>
    <row r="1034">
      <c r="A1034" s="3" t="s">
        <v>2078</v>
      </c>
      <c r="B1034" s="3" t="s">
        <v>2079</v>
      </c>
      <c r="C1034" s="4">
        <v>45747.0</v>
      </c>
      <c r="D1034" s="4" t="str">
        <f t="shared" si="1"/>
        <v>Mar</v>
      </c>
      <c r="E1034" s="3">
        <v>19868.0</v>
      </c>
      <c r="F1034" s="3" t="s">
        <v>30</v>
      </c>
    </row>
    <row r="1035">
      <c r="A1035" s="3" t="s">
        <v>2080</v>
      </c>
      <c r="B1035" s="3" t="s">
        <v>2081</v>
      </c>
      <c r="C1035" s="4">
        <v>45456.0</v>
      </c>
      <c r="D1035" s="4" t="str">
        <f t="shared" si="1"/>
        <v>Jun</v>
      </c>
      <c r="E1035" s="3">
        <v>40574.0</v>
      </c>
      <c r="F1035" s="3" t="s">
        <v>12</v>
      </c>
    </row>
    <row r="1036">
      <c r="A1036" s="3" t="s">
        <v>2082</v>
      </c>
      <c r="B1036" s="3" t="s">
        <v>2083</v>
      </c>
      <c r="C1036" s="4">
        <v>45667.0</v>
      </c>
      <c r="D1036" s="4" t="str">
        <f t="shared" si="1"/>
        <v>Jan</v>
      </c>
      <c r="E1036" s="3">
        <v>19641.0</v>
      </c>
      <c r="F1036" s="3" t="s">
        <v>12</v>
      </c>
    </row>
    <row r="1037">
      <c r="A1037" s="3" t="s">
        <v>2084</v>
      </c>
      <c r="B1037" s="3" t="s">
        <v>2085</v>
      </c>
      <c r="C1037" s="4">
        <v>46061.0</v>
      </c>
      <c r="D1037" s="4" t="str">
        <f t="shared" si="1"/>
        <v>Feb</v>
      </c>
      <c r="E1037" s="3">
        <v>43349.0</v>
      </c>
      <c r="F1037" s="3" t="s">
        <v>21</v>
      </c>
    </row>
    <row r="1038">
      <c r="A1038" s="3" t="s">
        <v>2086</v>
      </c>
      <c r="B1038" s="3" t="s">
        <v>2087</v>
      </c>
      <c r="C1038" s="4">
        <v>45791.0</v>
      </c>
      <c r="D1038" s="4" t="str">
        <f t="shared" si="1"/>
        <v>May</v>
      </c>
      <c r="E1038" s="3">
        <v>21750.0</v>
      </c>
      <c r="F1038" s="3" t="s">
        <v>9</v>
      </c>
    </row>
    <row r="1039">
      <c r="A1039" s="3" t="s">
        <v>2088</v>
      </c>
      <c r="B1039" s="3" t="s">
        <v>2089</v>
      </c>
      <c r="C1039" s="4">
        <v>45781.0</v>
      </c>
      <c r="D1039" s="4" t="str">
        <f t="shared" si="1"/>
        <v>May</v>
      </c>
      <c r="E1039" s="3">
        <v>48328.0</v>
      </c>
      <c r="F1039" s="3" t="s">
        <v>21</v>
      </c>
    </row>
    <row r="1040">
      <c r="A1040" s="3" t="s">
        <v>2090</v>
      </c>
      <c r="B1040" s="3" t="s">
        <v>2091</v>
      </c>
      <c r="C1040" s="4">
        <v>45803.0</v>
      </c>
      <c r="D1040" s="4" t="str">
        <f t="shared" si="1"/>
        <v>May</v>
      </c>
      <c r="E1040" s="3">
        <v>33003.0</v>
      </c>
      <c r="F1040" s="3" t="s">
        <v>21</v>
      </c>
    </row>
    <row r="1041">
      <c r="A1041" s="3" t="s">
        <v>2092</v>
      </c>
      <c r="B1041" s="3" t="s">
        <v>2093</v>
      </c>
      <c r="C1041" s="4">
        <v>45918.0</v>
      </c>
      <c r="D1041" s="4" t="str">
        <f t="shared" si="1"/>
        <v>Sep</v>
      </c>
      <c r="E1041" s="3">
        <v>48307.0</v>
      </c>
      <c r="F1041" s="3" t="s">
        <v>12</v>
      </c>
    </row>
    <row r="1042">
      <c r="A1042" s="3" t="s">
        <v>2094</v>
      </c>
      <c r="B1042" s="3" t="s">
        <v>2095</v>
      </c>
      <c r="C1042" s="4">
        <v>45480.0</v>
      </c>
      <c r="D1042" s="4" t="str">
        <f t="shared" si="1"/>
        <v>Jul</v>
      </c>
      <c r="E1042" s="3">
        <v>26334.0</v>
      </c>
      <c r="F1042" s="3" t="s">
        <v>12</v>
      </c>
    </row>
    <row r="1043">
      <c r="A1043" s="3" t="s">
        <v>2096</v>
      </c>
      <c r="B1043" s="3" t="s">
        <v>2097</v>
      </c>
      <c r="C1043" s="4">
        <v>45431.0</v>
      </c>
      <c r="D1043" s="4" t="str">
        <f t="shared" si="1"/>
        <v>May</v>
      </c>
      <c r="E1043" s="3">
        <v>16572.0</v>
      </c>
      <c r="F1043" s="3" t="s">
        <v>9</v>
      </c>
    </row>
    <row r="1044">
      <c r="A1044" s="3" t="s">
        <v>2098</v>
      </c>
      <c r="B1044" s="3" t="s">
        <v>2099</v>
      </c>
      <c r="C1044" s="4">
        <v>45926.0</v>
      </c>
      <c r="D1044" s="4" t="str">
        <f t="shared" si="1"/>
        <v>Sep</v>
      </c>
      <c r="E1044" s="3">
        <v>25264.0</v>
      </c>
      <c r="F1044" s="3" t="s">
        <v>12</v>
      </c>
    </row>
    <row r="1045">
      <c r="A1045" s="3" t="s">
        <v>2100</v>
      </c>
      <c r="B1045" s="3" t="s">
        <v>2101</v>
      </c>
      <c r="C1045" s="4">
        <v>45966.0</v>
      </c>
      <c r="D1045" s="4" t="str">
        <f t="shared" si="1"/>
        <v>Nov</v>
      </c>
      <c r="E1045" s="3">
        <v>9162.0</v>
      </c>
      <c r="F1045" s="3" t="s">
        <v>30</v>
      </c>
    </row>
    <row r="1046">
      <c r="A1046" s="3" t="s">
        <v>2102</v>
      </c>
      <c r="B1046" s="3" t="s">
        <v>2103</v>
      </c>
      <c r="C1046" s="4">
        <v>46062.0</v>
      </c>
      <c r="D1046" s="4" t="str">
        <f t="shared" si="1"/>
        <v>Feb</v>
      </c>
      <c r="E1046" s="3">
        <v>13759.0</v>
      </c>
      <c r="F1046" s="3" t="s">
        <v>9</v>
      </c>
    </row>
    <row r="1047">
      <c r="A1047" s="3" t="s">
        <v>2104</v>
      </c>
      <c r="B1047" s="3" t="s">
        <v>2105</v>
      </c>
      <c r="C1047" s="4">
        <v>45499.0</v>
      </c>
      <c r="D1047" s="4" t="str">
        <f t="shared" si="1"/>
        <v>Jul</v>
      </c>
      <c r="E1047" s="3">
        <v>22241.0</v>
      </c>
      <c r="F1047" s="3" t="s">
        <v>12</v>
      </c>
    </row>
    <row r="1048">
      <c r="A1048" s="3" t="s">
        <v>2106</v>
      </c>
      <c r="B1048" s="3" t="s">
        <v>2107</v>
      </c>
      <c r="C1048" s="4">
        <v>46026.0</v>
      </c>
      <c r="D1048" s="4" t="str">
        <f t="shared" si="1"/>
        <v>Jan</v>
      </c>
      <c r="E1048" s="3">
        <v>41622.0</v>
      </c>
      <c r="F1048" s="3" t="s">
        <v>12</v>
      </c>
    </row>
    <row r="1049">
      <c r="A1049" s="3" t="s">
        <v>2108</v>
      </c>
      <c r="B1049" s="3" t="s">
        <v>2109</v>
      </c>
      <c r="C1049" s="4">
        <v>45900.0</v>
      </c>
      <c r="D1049" s="4" t="str">
        <f t="shared" si="1"/>
        <v>Aug</v>
      </c>
      <c r="E1049" s="3">
        <v>7221.0</v>
      </c>
      <c r="F1049" s="3" t="s">
        <v>21</v>
      </c>
    </row>
    <row r="1050">
      <c r="A1050" s="3" t="s">
        <v>2110</v>
      </c>
      <c r="B1050" s="3" t="s">
        <v>2111</v>
      </c>
      <c r="C1050" s="4">
        <v>45540.0</v>
      </c>
      <c r="D1050" s="4" t="str">
        <f t="shared" si="1"/>
        <v>Sep</v>
      </c>
      <c r="E1050" s="3">
        <v>15355.0</v>
      </c>
      <c r="F1050" s="3" t="s">
        <v>30</v>
      </c>
    </row>
    <row r="1051">
      <c r="A1051" s="3" t="s">
        <v>2112</v>
      </c>
      <c r="B1051" s="3" t="s">
        <v>2113</v>
      </c>
      <c r="C1051" s="4">
        <v>45640.0</v>
      </c>
      <c r="D1051" s="4" t="str">
        <f t="shared" si="1"/>
        <v>Dec</v>
      </c>
      <c r="E1051" s="3">
        <v>45353.0</v>
      </c>
      <c r="F1051" s="3" t="s">
        <v>12</v>
      </c>
    </row>
    <row r="1052">
      <c r="A1052" s="3" t="s">
        <v>2114</v>
      </c>
      <c r="B1052" s="3" t="s">
        <v>2115</v>
      </c>
      <c r="C1052" s="4">
        <v>45493.0</v>
      </c>
      <c r="D1052" s="4" t="str">
        <f t="shared" si="1"/>
        <v>Jul</v>
      </c>
      <c r="E1052" s="3">
        <v>15214.0</v>
      </c>
      <c r="F1052" s="3" t="s">
        <v>30</v>
      </c>
    </row>
    <row r="1053">
      <c r="A1053" s="3" t="s">
        <v>2116</v>
      </c>
      <c r="B1053" s="3" t="s">
        <v>2117</v>
      </c>
      <c r="C1053" s="4">
        <v>45952.0</v>
      </c>
      <c r="D1053" s="4" t="str">
        <f t="shared" si="1"/>
        <v>Oct</v>
      </c>
      <c r="E1053" s="3">
        <v>8256.0</v>
      </c>
      <c r="F1053" s="3" t="s">
        <v>12</v>
      </c>
    </row>
    <row r="1054">
      <c r="A1054" s="3" t="s">
        <v>2118</v>
      </c>
      <c r="B1054" s="3" t="s">
        <v>2119</v>
      </c>
      <c r="C1054" s="4">
        <v>45494.0</v>
      </c>
      <c r="D1054" s="4" t="str">
        <f t="shared" si="1"/>
        <v>Jul</v>
      </c>
      <c r="E1054" s="3">
        <v>28590.0</v>
      </c>
      <c r="F1054" s="3" t="s">
        <v>21</v>
      </c>
    </row>
    <row r="1055">
      <c r="A1055" s="3" t="s">
        <v>2120</v>
      </c>
      <c r="B1055" s="3" t="s">
        <v>2121</v>
      </c>
      <c r="C1055" s="4">
        <v>45776.0</v>
      </c>
      <c r="D1055" s="4" t="str">
        <f t="shared" si="1"/>
        <v>Apr</v>
      </c>
      <c r="E1055" s="3">
        <v>44230.0</v>
      </c>
      <c r="F1055" s="3" t="s">
        <v>30</v>
      </c>
    </row>
    <row r="1056">
      <c r="A1056" s="3" t="s">
        <v>2122</v>
      </c>
      <c r="B1056" s="3" t="s">
        <v>2123</v>
      </c>
      <c r="C1056" s="4">
        <v>45439.0</v>
      </c>
      <c r="D1056" s="4" t="str">
        <f t="shared" si="1"/>
        <v>May</v>
      </c>
      <c r="E1056" s="3">
        <v>33218.0</v>
      </c>
      <c r="F1056" s="3" t="s">
        <v>12</v>
      </c>
    </row>
    <row r="1057">
      <c r="A1057" s="3" t="s">
        <v>2124</v>
      </c>
      <c r="B1057" s="3" t="s">
        <v>2125</v>
      </c>
      <c r="C1057" s="4">
        <v>45313.0</v>
      </c>
      <c r="D1057" s="4" t="str">
        <f t="shared" si="1"/>
        <v>Jan</v>
      </c>
      <c r="E1057" s="3">
        <v>43482.0</v>
      </c>
      <c r="F1057" s="3" t="s">
        <v>9</v>
      </c>
    </row>
    <row r="1058">
      <c r="A1058" s="3" t="s">
        <v>2126</v>
      </c>
      <c r="B1058" s="3" t="s">
        <v>2127</v>
      </c>
      <c r="C1058" s="4">
        <v>45808.0</v>
      </c>
      <c r="D1058" s="4" t="str">
        <f t="shared" si="1"/>
        <v>May</v>
      </c>
      <c r="E1058" s="3">
        <v>7916.0</v>
      </c>
      <c r="F1058" s="3" t="s">
        <v>21</v>
      </c>
    </row>
    <row r="1059">
      <c r="A1059" s="3" t="s">
        <v>2128</v>
      </c>
      <c r="B1059" s="3" t="s">
        <v>2129</v>
      </c>
      <c r="C1059" s="4">
        <v>45669.0</v>
      </c>
      <c r="D1059" s="4" t="str">
        <f t="shared" si="1"/>
        <v>Jan</v>
      </c>
      <c r="E1059" s="3">
        <v>28276.0</v>
      </c>
      <c r="F1059" s="3" t="s">
        <v>30</v>
      </c>
    </row>
    <row r="1060">
      <c r="A1060" s="3" t="s">
        <v>2130</v>
      </c>
      <c r="B1060" s="3" t="s">
        <v>2131</v>
      </c>
      <c r="C1060" s="4">
        <v>46002.0</v>
      </c>
      <c r="D1060" s="4" t="str">
        <f t="shared" si="1"/>
        <v>Dec</v>
      </c>
      <c r="E1060" s="3">
        <v>25612.0</v>
      </c>
      <c r="F1060" s="3" t="s">
        <v>9</v>
      </c>
    </row>
    <row r="1061">
      <c r="A1061" s="3" t="s">
        <v>2132</v>
      </c>
      <c r="B1061" s="3" t="s">
        <v>2133</v>
      </c>
      <c r="C1061" s="4">
        <v>45896.0</v>
      </c>
      <c r="D1061" s="4" t="str">
        <f t="shared" si="1"/>
        <v>Aug</v>
      </c>
      <c r="E1061" s="3">
        <v>25706.0</v>
      </c>
      <c r="F1061" s="3" t="s">
        <v>9</v>
      </c>
    </row>
    <row r="1062">
      <c r="A1062" s="3" t="s">
        <v>2134</v>
      </c>
      <c r="B1062" s="3" t="s">
        <v>2135</v>
      </c>
      <c r="C1062" s="4">
        <v>45943.0</v>
      </c>
      <c r="D1062" s="4" t="str">
        <f t="shared" si="1"/>
        <v>Oct</v>
      </c>
      <c r="E1062" s="3">
        <v>49539.0</v>
      </c>
      <c r="F1062" s="3" t="s">
        <v>21</v>
      </c>
    </row>
    <row r="1063">
      <c r="A1063" s="3" t="s">
        <v>2136</v>
      </c>
      <c r="B1063" s="3" t="s">
        <v>2137</v>
      </c>
      <c r="C1063" s="4">
        <v>45334.0</v>
      </c>
      <c r="D1063" s="4" t="str">
        <f t="shared" si="1"/>
        <v>Feb</v>
      </c>
      <c r="E1063" s="3">
        <v>1624.0</v>
      </c>
      <c r="F1063" s="3" t="s">
        <v>21</v>
      </c>
    </row>
    <row r="1064">
      <c r="A1064" s="3" t="s">
        <v>2138</v>
      </c>
      <c r="B1064" s="3" t="s">
        <v>2139</v>
      </c>
      <c r="C1064" s="4">
        <v>45422.0</v>
      </c>
      <c r="D1064" s="4" t="str">
        <f t="shared" si="1"/>
        <v>May</v>
      </c>
      <c r="E1064" s="3">
        <v>23394.0</v>
      </c>
      <c r="F1064" s="3" t="s">
        <v>30</v>
      </c>
    </row>
    <row r="1065">
      <c r="A1065" s="3" t="s">
        <v>2140</v>
      </c>
      <c r="B1065" s="3" t="s">
        <v>2141</v>
      </c>
      <c r="C1065" s="4">
        <v>45508.0</v>
      </c>
      <c r="D1065" s="4" t="str">
        <f t="shared" si="1"/>
        <v>Aug</v>
      </c>
      <c r="E1065" s="3">
        <v>28095.0</v>
      </c>
      <c r="F1065" s="3" t="s">
        <v>12</v>
      </c>
    </row>
    <row r="1066">
      <c r="A1066" s="3" t="s">
        <v>2142</v>
      </c>
      <c r="B1066" s="3" t="s">
        <v>2143</v>
      </c>
      <c r="C1066" s="4">
        <v>45467.0</v>
      </c>
      <c r="D1066" s="4" t="str">
        <f t="shared" si="1"/>
        <v>Jun</v>
      </c>
      <c r="E1066" s="3">
        <v>46098.0</v>
      </c>
      <c r="F1066" s="3" t="s">
        <v>12</v>
      </c>
    </row>
    <row r="1067">
      <c r="A1067" s="3" t="s">
        <v>2144</v>
      </c>
      <c r="B1067" s="3" t="s">
        <v>2145</v>
      </c>
      <c r="C1067" s="4">
        <v>45793.0</v>
      </c>
      <c r="D1067" s="4" t="str">
        <f t="shared" si="1"/>
        <v>May</v>
      </c>
      <c r="E1067" s="3">
        <v>4044.0</v>
      </c>
      <c r="F1067" s="3" t="s">
        <v>12</v>
      </c>
    </row>
    <row r="1068">
      <c r="A1068" s="3" t="s">
        <v>2146</v>
      </c>
      <c r="B1068" s="3" t="s">
        <v>2147</v>
      </c>
      <c r="C1068" s="4">
        <v>45919.0</v>
      </c>
      <c r="D1068" s="4" t="str">
        <f t="shared" si="1"/>
        <v>Sep</v>
      </c>
      <c r="E1068" s="3">
        <v>2478.0</v>
      </c>
      <c r="F1068" s="3" t="s">
        <v>12</v>
      </c>
    </row>
    <row r="1069">
      <c r="A1069" s="3" t="s">
        <v>2148</v>
      </c>
      <c r="B1069" s="3" t="s">
        <v>2149</v>
      </c>
      <c r="C1069" s="4">
        <v>45488.0</v>
      </c>
      <c r="D1069" s="4" t="str">
        <f t="shared" si="1"/>
        <v>Jul</v>
      </c>
      <c r="E1069" s="3">
        <v>31286.0</v>
      </c>
      <c r="F1069" s="3" t="s">
        <v>30</v>
      </c>
    </row>
    <row r="1070">
      <c r="A1070" s="3" t="s">
        <v>2150</v>
      </c>
      <c r="B1070" s="3" t="s">
        <v>2151</v>
      </c>
      <c r="C1070" s="4">
        <v>45809.0</v>
      </c>
      <c r="D1070" s="4" t="str">
        <f t="shared" si="1"/>
        <v>Jun</v>
      </c>
      <c r="E1070" s="3">
        <v>22607.0</v>
      </c>
      <c r="F1070" s="3" t="s">
        <v>12</v>
      </c>
    </row>
    <row r="1071">
      <c r="A1071" s="3" t="s">
        <v>2152</v>
      </c>
      <c r="B1071" s="3" t="s">
        <v>2153</v>
      </c>
      <c r="C1071" s="4">
        <v>45945.0</v>
      </c>
      <c r="D1071" s="4" t="str">
        <f t="shared" si="1"/>
        <v>Oct</v>
      </c>
      <c r="E1071" s="3">
        <v>33483.0</v>
      </c>
      <c r="F1071" s="3" t="s">
        <v>9</v>
      </c>
    </row>
    <row r="1072">
      <c r="A1072" s="3" t="s">
        <v>2154</v>
      </c>
      <c r="B1072" s="3" t="s">
        <v>2155</v>
      </c>
      <c r="C1072" s="4">
        <v>45959.0</v>
      </c>
      <c r="D1072" s="4" t="str">
        <f t="shared" si="1"/>
        <v>Oct</v>
      </c>
      <c r="E1072" s="3">
        <v>20556.0</v>
      </c>
      <c r="F1072" s="3" t="s">
        <v>21</v>
      </c>
    </row>
    <row r="1073">
      <c r="A1073" s="3" t="s">
        <v>2156</v>
      </c>
      <c r="B1073" s="3" t="s">
        <v>2157</v>
      </c>
      <c r="C1073" s="4">
        <v>45454.0</v>
      </c>
      <c r="D1073" s="4" t="str">
        <f t="shared" si="1"/>
        <v>Jun</v>
      </c>
      <c r="E1073" s="3">
        <v>9468.0</v>
      </c>
      <c r="F1073" s="3" t="s">
        <v>9</v>
      </c>
    </row>
    <row r="1074">
      <c r="A1074" s="3" t="s">
        <v>2158</v>
      </c>
      <c r="B1074" s="3" t="s">
        <v>2159</v>
      </c>
      <c r="C1074" s="4">
        <v>45394.0</v>
      </c>
      <c r="D1074" s="4" t="str">
        <f t="shared" si="1"/>
        <v>Apr</v>
      </c>
      <c r="E1074" s="3">
        <v>26209.0</v>
      </c>
      <c r="F1074" s="3" t="s">
        <v>12</v>
      </c>
    </row>
    <row r="1075">
      <c r="A1075" s="3" t="s">
        <v>2160</v>
      </c>
      <c r="B1075" s="3" t="s">
        <v>2161</v>
      </c>
      <c r="C1075" s="4">
        <v>46067.0</v>
      </c>
      <c r="D1075" s="4" t="str">
        <f t="shared" si="1"/>
        <v>Feb</v>
      </c>
      <c r="E1075" s="3">
        <v>31787.0</v>
      </c>
      <c r="F1075" s="3" t="s">
        <v>9</v>
      </c>
    </row>
    <row r="1076">
      <c r="A1076" s="3" t="s">
        <v>2162</v>
      </c>
      <c r="B1076" s="3" t="s">
        <v>2163</v>
      </c>
      <c r="C1076" s="4">
        <v>45740.0</v>
      </c>
      <c r="D1076" s="4" t="str">
        <f t="shared" si="1"/>
        <v>Mar</v>
      </c>
      <c r="E1076" s="3">
        <v>18189.0</v>
      </c>
      <c r="F1076" s="3" t="s">
        <v>30</v>
      </c>
    </row>
    <row r="1077">
      <c r="A1077" s="3" t="s">
        <v>2164</v>
      </c>
      <c r="B1077" s="3" t="s">
        <v>2165</v>
      </c>
      <c r="C1077" s="4">
        <v>45679.0</v>
      </c>
      <c r="D1077" s="4" t="str">
        <f t="shared" si="1"/>
        <v>Jan</v>
      </c>
      <c r="E1077" s="3">
        <v>16197.0</v>
      </c>
      <c r="F1077" s="3" t="s">
        <v>12</v>
      </c>
    </row>
    <row r="1078">
      <c r="A1078" s="3" t="s">
        <v>2166</v>
      </c>
      <c r="B1078" s="3" t="s">
        <v>2167</v>
      </c>
      <c r="C1078" s="4">
        <v>45541.0</v>
      </c>
      <c r="D1078" s="4" t="str">
        <f t="shared" si="1"/>
        <v>Sep</v>
      </c>
      <c r="E1078" s="3">
        <v>13720.0</v>
      </c>
      <c r="F1078" s="3" t="s">
        <v>21</v>
      </c>
    </row>
    <row r="1079">
      <c r="A1079" s="3" t="s">
        <v>2168</v>
      </c>
      <c r="B1079" s="3" t="s">
        <v>2169</v>
      </c>
      <c r="C1079" s="4">
        <v>45464.0</v>
      </c>
      <c r="D1079" s="4" t="str">
        <f t="shared" si="1"/>
        <v>Jun</v>
      </c>
      <c r="E1079" s="3">
        <v>37514.0</v>
      </c>
      <c r="F1079" s="3" t="s">
        <v>12</v>
      </c>
    </row>
    <row r="1080">
      <c r="A1080" s="3" t="s">
        <v>2170</v>
      </c>
      <c r="B1080" s="3" t="s">
        <v>2171</v>
      </c>
      <c r="C1080" s="4">
        <v>45646.0</v>
      </c>
      <c r="D1080" s="4" t="str">
        <f t="shared" si="1"/>
        <v>Dec</v>
      </c>
      <c r="E1080" s="3">
        <v>20724.0</v>
      </c>
      <c r="F1080" s="3" t="s">
        <v>30</v>
      </c>
    </row>
    <row r="1081">
      <c r="A1081" s="3" t="s">
        <v>2172</v>
      </c>
      <c r="B1081" s="3" t="s">
        <v>2173</v>
      </c>
      <c r="C1081" s="4">
        <v>45779.0</v>
      </c>
      <c r="D1081" s="4" t="str">
        <f t="shared" si="1"/>
        <v>May</v>
      </c>
      <c r="E1081" s="3">
        <v>13271.0</v>
      </c>
      <c r="F1081" s="3" t="s">
        <v>30</v>
      </c>
    </row>
    <row r="1082">
      <c r="A1082" s="3" t="s">
        <v>2174</v>
      </c>
      <c r="B1082" s="3" t="s">
        <v>2175</v>
      </c>
      <c r="C1082" s="4">
        <v>45505.0</v>
      </c>
      <c r="D1082" s="4" t="str">
        <f t="shared" si="1"/>
        <v>Aug</v>
      </c>
      <c r="E1082" s="3">
        <v>44716.0</v>
      </c>
      <c r="F1082" s="3" t="s">
        <v>12</v>
      </c>
    </row>
    <row r="1083">
      <c r="A1083" s="3" t="s">
        <v>2176</v>
      </c>
      <c r="B1083" s="3" t="s">
        <v>2177</v>
      </c>
      <c r="C1083" s="4">
        <v>45945.0</v>
      </c>
      <c r="D1083" s="4" t="str">
        <f t="shared" si="1"/>
        <v>Oct</v>
      </c>
      <c r="E1083" s="3">
        <v>19513.0</v>
      </c>
      <c r="F1083" s="3" t="s">
        <v>9</v>
      </c>
    </row>
    <row r="1084">
      <c r="A1084" s="3" t="s">
        <v>2178</v>
      </c>
      <c r="B1084" s="3" t="s">
        <v>2179</v>
      </c>
      <c r="C1084" s="4">
        <v>45955.0</v>
      </c>
      <c r="D1084" s="4" t="str">
        <f t="shared" si="1"/>
        <v>Oct</v>
      </c>
      <c r="E1084" s="3">
        <v>47585.0</v>
      </c>
      <c r="F1084" s="3" t="s">
        <v>21</v>
      </c>
    </row>
    <row r="1085">
      <c r="A1085" s="3" t="s">
        <v>2180</v>
      </c>
      <c r="B1085" s="3" t="s">
        <v>2181</v>
      </c>
      <c r="C1085" s="4">
        <v>45544.0</v>
      </c>
      <c r="D1085" s="4" t="str">
        <f t="shared" si="1"/>
        <v>Sep</v>
      </c>
      <c r="E1085" s="3">
        <v>22841.0</v>
      </c>
      <c r="F1085" s="3" t="s">
        <v>30</v>
      </c>
    </row>
    <row r="1086">
      <c r="A1086" s="3" t="s">
        <v>2182</v>
      </c>
      <c r="B1086" s="3" t="s">
        <v>2183</v>
      </c>
      <c r="C1086" s="4">
        <v>45478.0</v>
      </c>
      <c r="D1086" s="4" t="str">
        <f t="shared" si="1"/>
        <v>Jul</v>
      </c>
      <c r="E1086" s="3">
        <v>19560.0</v>
      </c>
      <c r="F1086" s="3" t="s">
        <v>12</v>
      </c>
    </row>
    <row r="1087">
      <c r="A1087" s="3" t="s">
        <v>2184</v>
      </c>
      <c r="B1087" s="3" t="s">
        <v>2185</v>
      </c>
      <c r="C1087" s="4">
        <v>46115.0</v>
      </c>
      <c r="D1087" s="4" t="str">
        <f t="shared" si="1"/>
        <v>Apr</v>
      </c>
      <c r="E1087" s="3">
        <v>25903.0</v>
      </c>
      <c r="F1087" s="3" t="s">
        <v>12</v>
      </c>
    </row>
    <row r="1088">
      <c r="A1088" s="3" t="s">
        <v>2186</v>
      </c>
      <c r="B1088" s="3" t="s">
        <v>2187</v>
      </c>
      <c r="C1088" s="4">
        <v>45503.0</v>
      </c>
      <c r="D1088" s="4" t="str">
        <f t="shared" si="1"/>
        <v>Jul</v>
      </c>
      <c r="E1088" s="3">
        <v>14926.0</v>
      </c>
      <c r="F1088" s="3" t="s">
        <v>21</v>
      </c>
    </row>
    <row r="1089">
      <c r="A1089" s="3" t="s">
        <v>2188</v>
      </c>
      <c r="B1089" s="3" t="s">
        <v>2189</v>
      </c>
      <c r="C1089" s="4">
        <v>45692.0</v>
      </c>
      <c r="D1089" s="4" t="str">
        <f t="shared" si="1"/>
        <v>Feb</v>
      </c>
      <c r="E1089" s="3">
        <v>6212.0</v>
      </c>
      <c r="F1089" s="3" t="s">
        <v>30</v>
      </c>
    </row>
    <row r="1090">
      <c r="A1090" s="3" t="s">
        <v>2190</v>
      </c>
      <c r="B1090" s="3" t="s">
        <v>2191</v>
      </c>
      <c r="C1090" s="4">
        <v>45627.0</v>
      </c>
      <c r="D1090" s="4" t="str">
        <f t="shared" si="1"/>
        <v>Dec</v>
      </c>
      <c r="E1090" s="3">
        <v>4967.0</v>
      </c>
      <c r="F1090" s="3" t="s">
        <v>30</v>
      </c>
    </row>
    <row r="1091">
      <c r="A1091" s="3" t="s">
        <v>2192</v>
      </c>
      <c r="B1091" s="3" t="s">
        <v>2193</v>
      </c>
      <c r="C1091" s="4">
        <v>45809.0</v>
      </c>
      <c r="D1091" s="4" t="str">
        <f t="shared" si="1"/>
        <v>Jun</v>
      </c>
      <c r="E1091" s="3">
        <v>29469.0</v>
      </c>
      <c r="F1091" s="3" t="s">
        <v>12</v>
      </c>
    </row>
    <row r="1092">
      <c r="A1092" s="3" t="s">
        <v>2194</v>
      </c>
      <c r="B1092" s="3" t="s">
        <v>2195</v>
      </c>
      <c r="C1092" s="4">
        <v>45917.0</v>
      </c>
      <c r="D1092" s="4" t="str">
        <f t="shared" si="1"/>
        <v>Sep</v>
      </c>
      <c r="E1092" s="3">
        <v>3094.0</v>
      </c>
      <c r="F1092" s="3" t="s">
        <v>9</v>
      </c>
    </row>
    <row r="1093">
      <c r="A1093" s="3" t="s">
        <v>2196</v>
      </c>
      <c r="B1093" s="3" t="s">
        <v>2197</v>
      </c>
      <c r="C1093" s="4">
        <v>46013.0</v>
      </c>
      <c r="D1093" s="4" t="str">
        <f t="shared" si="1"/>
        <v>Dec</v>
      </c>
      <c r="E1093" s="3">
        <v>8953.0</v>
      </c>
      <c r="F1093" s="3" t="s">
        <v>30</v>
      </c>
    </row>
    <row r="1094">
      <c r="A1094" s="3" t="s">
        <v>2198</v>
      </c>
      <c r="B1094" s="3" t="s">
        <v>2199</v>
      </c>
      <c r="C1094" s="4">
        <v>45448.0</v>
      </c>
      <c r="D1094" s="4" t="str">
        <f t="shared" si="1"/>
        <v>Jun</v>
      </c>
      <c r="E1094" s="3">
        <v>27579.0</v>
      </c>
      <c r="F1094" s="3" t="s">
        <v>12</v>
      </c>
    </row>
    <row r="1095">
      <c r="A1095" s="3" t="s">
        <v>2200</v>
      </c>
      <c r="B1095" s="3" t="s">
        <v>2201</v>
      </c>
      <c r="C1095" s="4">
        <v>45690.0</v>
      </c>
      <c r="D1095" s="4" t="str">
        <f t="shared" si="1"/>
        <v>Feb</v>
      </c>
      <c r="E1095" s="3">
        <v>37864.0</v>
      </c>
      <c r="F1095" s="3" t="s">
        <v>21</v>
      </c>
    </row>
    <row r="1096">
      <c r="A1096" s="3" t="s">
        <v>2202</v>
      </c>
      <c r="B1096" s="3" t="s">
        <v>2203</v>
      </c>
      <c r="C1096" s="4">
        <v>45849.0</v>
      </c>
      <c r="D1096" s="4" t="str">
        <f t="shared" si="1"/>
        <v>Jul</v>
      </c>
      <c r="E1096" s="3">
        <v>6627.0</v>
      </c>
      <c r="F1096" s="3" t="s">
        <v>9</v>
      </c>
    </row>
    <row r="1097">
      <c r="A1097" s="3" t="s">
        <v>2204</v>
      </c>
      <c r="B1097" s="3" t="s">
        <v>2205</v>
      </c>
      <c r="C1097" s="4">
        <v>45414.0</v>
      </c>
      <c r="D1097" s="4" t="str">
        <f t="shared" si="1"/>
        <v>May</v>
      </c>
      <c r="E1097" s="3">
        <v>48457.0</v>
      </c>
      <c r="F1097" s="3" t="s">
        <v>9</v>
      </c>
    </row>
    <row r="1098">
      <c r="A1098" s="3" t="s">
        <v>2206</v>
      </c>
      <c r="B1098" s="3" t="s">
        <v>2207</v>
      </c>
      <c r="C1098" s="4">
        <v>45766.0</v>
      </c>
      <c r="D1098" s="4" t="str">
        <f t="shared" si="1"/>
        <v>Apr</v>
      </c>
      <c r="E1098" s="3">
        <v>4725.0</v>
      </c>
      <c r="F1098" s="3" t="s">
        <v>9</v>
      </c>
    </row>
    <row r="1099">
      <c r="A1099" s="3" t="s">
        <v>2208</v>
      </c>
      <c r="B1099" s="3" t="s">
        <v>2209</v>
      </c>
      <c r="C1099" s="4">
        <v>46095.0</v>
      </c>
      <c r="D1099" s="4" t="str">
        <f t="shared" si="1"/>
        <v>Mar</v>
      </c>
      <c r="E1099" s="3">
        <v>31709.0</v>
      </c>
      <c r="F1099" s="3" t="s">
        <v>12</v>
      </c>
    </row>
    <row r="1100">
      <c r="A1100" s="3" t="s">
        <v>2210</v>
      </c>
      <c r="B1100" s="3" t="s">
        <v>2211</v>
      </c>
      <c r="C1100" s="4">
        <v>45496.0</v>
      </c>
      <c r="D1100" s="4" t="str">
        <f t="shared" si="1"/>
        <v>Jul</v>
      </c>
      <c r="E1100" s="3">
        <v>10036.0</v>
      </c>
      <c r="F1100" s="3" t="s">
        <v>12</v>
      </c>
    </row>
    <row r="1101">
      <c r="A1101" s="3" t="s">
        <v>2212</v>
      </c>
      <c r="B1101" s="3" t="s">
        <v>2213</v>
      </c>
      <c r="C1101" s="4">
        <v>46028.0</v>
      </c>
      <c r="D1101" s="4" t="str">
        <f t="shared" si="1"/>
        <v>Jan</v>
      </c>
      <c r="E1101" s="3">
        <v>18184.0</v>
      </c>
      <c r="F1101" s="3" t="s">
        <v>12</v>
      </c>
    </row>
    <row r="1102">
      <c r="A1102" s="3" t="s">
        <v>2214</v>
      </c>
      <c r="B1102" s="3" t="s">
        <v>2215</v>
      </c>
      <c r="C1102" s="4">
        <v>45432.0</v>
      </c>
      <c r="D1102" s="4" t="str">
        <f t="shared" si="1"/>
        <v>May</v>
      </c>
      <c r="E1102" s="3">
        <v>27046.0</v>
      </c>
      <c r="F1102" s="3" t="s">
        <v>9</v>
      </c>
    </row>
    <row r="1103">
      <c r="A1103" s="3" t="s">
        <v>2216</v>
      </c>
      <c r="B1103" s="3" t="s">
        <v>2217</v>
      </c>
      <c r="C1103" s="4">
        <v>45792.0</v>
      </c>
      <c r="D1103" s="4" t="str">
        <f t="shared" si="1"/>
        <v>May</v>
      </c>
      <c r="E1103" s="3">
        <v>14531.0</v>
      </c>
      <c r="F1103" s="3" t="s">
        <v>21</v>
      </c>
    </row>
    <row r="1104">
      <c r="A1104" s="3" t="s">
        <v>2218</v>
      </c>
      <c r="B1104" s="3" t="s">
        <v>2219</v>
      </c>
      <c r="C1104" s="4">
        <v>45376.0</v>
      </c>
      <c r="D1104" s="4" t="str">
        <f t="shared" si="1"/>
        <v>Mar</v>
      </c>
      <c r="E1104" s="3">
        <v>28584.0</v>
      </c>
      <c r="F1104" s="3" t="s">
        <v>21</v>
      </c>
    </row>
    <row r="1105">
      <c r="A1105" s="3" t="s">
        <v>2220</v>
      </c>
      <c r="B1105" s="3" t="s">
        <v>2221</v>
      </c>
      <c r="C1105" s="4">
        <v>45718.0</v>
      </c>
      <c r="D1105" s="4" t="str">
        <f t="shared" si="1"/>
        <v>Mar</v>
      </c>
      <c r="E1105" s="3">
        <v>32063.0</v>
      </c>
      <c r="F1105" s="3" t="s">
        <v>21</v>
      </c>
    </row>
    <row r="1106">
      <c r="A1106" s="3" t="s">
        <v>2222</v>
      </c>
      <c r="B1106" s="3" t="s">
        <v>2223</v>
      </c>
      <c r="C1106" s="4">
        <v>46030.0</v>
      </c>
      <c r="D1106" s="4" t="str">
        <f t="shared" si="1"/>
        <v>Jan</v>
      </c>
      <c r="E1106" s="3">
        <v>15248.0</v>
      </c>
      <c r="F1106" s="3" t="s">
        <v>21</v>
      </c>
    </row>
    <row r="1107">
      <c r="A1107" s="3" t="s">
        <v>2224</v>
      </c>
      <c r="B1107" s="3" t="s">
        <v>2225</v>
      </c>
      <c r="C1107" s="4">
        <v>46072.0</v>
      </c>
      <c r="D1107" s="4" t="str">
        <f t="shared" si="1"/>
        <v>Feb</v>
      </c>
      <c r="E1107" s="3">
        <v>40903.0</v>
      </c>
      <c r="F1107" s="3" t="s">
        <v>30</v>
      </c>
    </row>
    <row r="1108">
      <c r="A1108" s="3" t="s">
        <v>2226</v>
      </c>
      <c r="B1108" s="3" t="s">
        <v>2227</v>
      </c>
      <c r="C1108" s="4">
        <v>45491.0</v>
      </c>
      <c r="D1108" s="4" t="str">
        <f t="shared" si="1"/>
        <v>Jul</v>
      </c>
      <c r="E1108" s="3">
        <v>10165.0</v>
      </c>
      <c r="F1108" s="3" t="s">
        <v>12</v>
      </c>
    </row>
    <row r="1109">
      <c r="A1109" s="3" t="s">
        <v>2228</v>
      </c>
      <c r="B1109" s="3" t="s">
        <v>2229</v>
      </c>
      <c r="C1109" s="4">
        <v>46007.0</v>
      </c>
      <c r="D1109" s="4" t="str">
        <f t="shared" si="1"/>
        <v>Dec</v>
      </c>
      <c r="E1109" s="3">
        <v>17723.0</v>
      </c>
      <c r="F1109" s="3" t="s">
        <v>9</v>
      </c>
    </row>
    <row r="1110">
      <c r="A1110" s="3" t="s">
        <v>2230</v>
      </c>
      <c r="B1110" s="3" t="s">
        <v>2231</v>
      </c>
      <c r="C1110" s="4">
        <v>45512.0</v>
      </c>
      <c r="D1110" s="4" t="str">
        <f t="shared" si="1"/>
        <v>Aug</v>
      </c>
      <c r="E1110" s="3">
        <v>29947.0</v>
      </c>
      <c r="F1110" s="3" t="s">
        <v>12</v>
      </c>
    </row>
    <row r="1111">
      <c r="A1111" s="3" t="s">
        <v>2232</v>
      </c>
      <c r="B1111" s="3" t="s">
        <v>2233</v>
      </c>
      <c r="C1111" s="4">
        <v>45604.0</v>
      </c>
      <c r="D1111" s="4" t="str">
        <f t="shared" si="1"/>
        <v>Nov</v>
      </c>
      <c r="E1111" s="3">
        <v>12798.0</v>
      </c>
      <c r="F1111" s="3" t="s">
        <v>21</v>
      </c>
    </row>
    <row r="1112">
      <c r="A1112" s="3" t="s">
        <v>2234</v>
      </c>
      <c r="B1112" s="3" t="s">
        <v>2235</v>
      </c>
      <c r="C1112" s="4">
        <v>45700.0</v>
      </c>
      <c r="D1112" s="4" t="str">
        <f t="shared" si="1"/>
        <v>Feb</v>
      </c>
      <c r="E1112" s="3">
        <v>23312.0</v>
      </c>
      <c r="F1112" s="3" t="s">
        <v>12</v>
      </c>
    </row>
    <row r="1113">
      <c r="A1113" s="3" t="s">
        <v>2236</v>
      </c>
      <c r="B1113" s="3" t="s">
        <v>2237</v>
      </c>
      <c r="C1113" s="4">
        <v>45503.0</v>
      </c>
      <c r="D1113" s="4" t="str">
        <f t="shared" si="1"/>
        <v>Jul</v>
      </c>
      <c r="E1113" s="3">
        <v>33211.0</v>
      </c>
      <c r="F1113" s="3" t="s">
        <v>9</v>
      </c>
    </row>
    <row r="1114">
      <c r="A1114" s="3" t="s">
        <v>2238</v>
      </c>
      <c r="B1114" s="3" t="s">
        <v>2239</v>
      </c>
      <c r="C1114" s="4">
        <v>45698.0</v>
      </c>
      <c r="D1114" s="4" t="str">
        <f t="shared" si="1"/>
        <v>Feb</v>
      </c>
      <c r="E1114" s="3">
        <v>36051.0</v>
      </c>
      <c r="F1114" s="3" t="s">
        <v>12</v>
      </c>
    </row>
    <row r="1115">
      <c r="A1115" s="3" t="s">
        <v>2240</v>
      </c>
      <c r="B1115" s="3" t="s">
        <v>2241</v>
      </c>
      <c r="C1115" s="4">
        <v>45532.0</v>
      </c>
      <c r="D1115" s="4" t="str">
        <f t="shared" si="1"/>
        <v>Aug</v>
      </c>
      <c r="E1115" s="3">
        <v>28574.0</v>
      </c>
      <c r="F1115" s="3" t="s">
        <v>21</v>
      </c>
    </row>
    <row r="1116">
      <c r="A1116" s="3" t="s">
        <v>2242</v>
      </c>
      <c r="B1116" s="3" t="s">
        <v>2243</v>
      </c>
      <c r="C1116" s="4">
        <v>46052.0</v>
      </c>
      <c r="D1116" s="4" t="str">
        <f t="shared" si="1"/>
        <v>Jan</v>
      </c>
      <c r="E1116" s="3">
        <v>42056.0</v>
      </c>
      <c r="F1116" s="3" t="s">
        <v>12</v>
      </c>
    </row>
    <row r="1117">
      <c r="A1117" s="3" t="s">
        <v>2244</v>
      </c>
      <c r="B1117" s="3" t="s">
        <v>2245</v>
      </c>
      <c r="C1117" s="4">
        <v>45434.0</v>
      </c>
      <c r="D1117" s="4" t="str">
        <f t="shared" si="1"/>
        <v>May</v>
      </c>
      <c r="E1117" s="3">
        <v>43073.0</v>
      </c>
      <c r="F1117" s="3" t="s">
        <v>12</v>
      </c>
    </row>
    <row r="1118">
      <c r="A1118" s="3" t="s">
        <v>2246</v>
      </c>
      <c r="B1118" s="3" t="s">
        <v>2247</v>
      </c>
      <c r="C1118" s="4">
        <v>46017.0</v>
      </c>
      <c r="D1118" s="4" t="str">
        <f t="shared" si="1"/>
        <v>Dec</v>
      </c>
      <c r="E1118" s="3">
        <v>7034.0</v>
      </c>
      <c r="F1118" s="3" t="s">
        <v>12</v>
      </c>
    </row>
    <row r="1119">
      <c r="A1119" s="3" t="s">
        <v>2248</v>
      </c>
      <c r="B1119" s="3" t="s">
        <v>2249</v>
      </c>
      <c r="C1119" s="4">
        <v>45642.0</v>
      </c>
      <c r="D1119" s="4" t="str">
        <f t="shared" si="1"/>
        <v>Dec</v>
      </c>
      <c r="E1119" s="3">
        <v>14385.0</v>
      </c>
      <c r="F1119" s="3" t="s">
        <v>9</v>
      </c>
    </row>
    <row r="1120">
      <c r="A1120" s="3" t="s">
        <v>2250</v>
      </c>
      <c r="B1120" s="3" t="s">
        <v>2251</v>
      </c>
      <c r="C1120" s="4">
        <v>45546.0</v>
      </c>
      <c r="D1120" s="4" t="str">
        <f t="shared" si="1"/>
        <v>Sep</v>
      </c>
      <c r="E1120" s="3">
        <v>8655.0</v>
      </c>
      <c r="F1120" s="3" t="s">
        <v>9</v>
      </c>
    </row>
    <row r="1121">
      <c r="A1121" s="3" t="s">
        <v>2252</v>
      </c>
      <c r="B1121" s="3" t="s">
        <v>2253</v>
      </c>
      <c r="C1121" s="4">
        <v>46030.0</v>
      </c>
      <c r="D1121" s="4" t="str">
        <f t="shared" si="1"/>
        <v>Jan</v>
      </c>
      <c r="E1121" s="3">
        <v>49072.0</v>
      </c>
      <c r="F1121" s="3" t="s">
        <v>21</v>
      </c>
    </row>
    <row r="1122">
      <c r="A1122" s="3" t="s">
        <v>2254</v>
      </c>
      <c r="B1122" s="3" t="s">
        <v>2255</v>
      </c>
      <c r="C1122" s="4">
        <v>45633.0</v>
      </c>
      <c r="D1122" s="4" t="str">
        <f t="shared" si="1"/>
        <v>Dec</v>
      </c>
      <c r="E1122" s="3">
        <v>43667.0</v>
      </c>
      <c r="F1122" s="3" t="s">
        <v>21</v>
      </c>
    </row>
    <row r="1123">
      <c r="A1123" s="3" t="s">
        <v>2256</v>
      </c>
      <c r="B1123" s="3" t="s">
        <v>2257</v>
      </c>
      <c r="C1123" s="4">
        <v>45749.0</v>
      </c>
      <c r="D1123" s="4" t="str">
        <f t="shared" si="1"/>
        <v>Apr</v>
      </c>
      <c r="E1123" s="3">
        <v>1517.0</v>
      </c>
      <c r="F1123" s="3" t="s">
        <v>30</v>
      </c>
    </row>
    <row r="1124">
      <c r="A1124" s="3" t="s">
        <v>2258</v>
      </c>
      <c r="B1124" s="3" t="s">
        <v>2259</v>
      </c>
      <c r="C1124" s="4">
        <v>45546.0</v>
      </c>
      <c r="D1124" s="4" t="str">
        <f t="shared" si="1"/>
        <v>Sep</v>
      </c>
      <c r="E1124" s="3">
        <v>28681.0</v>
      </c>
      <c r="F1124" s="3" t="s">
        <v>21</v>
      </c>
    </row>
    <row r="1125">
      <c r="A1125" s="3" t="s">
        <v>2260</v>
      </c>
      <c r="B1125" s="3" t="s">
        <v>2261</v>
      </c>
      <c r="C1125" s="4">
        <v>45752.0</v>
      </c>
      <c r="D1125" s="4" t="str">
        <f t="shared" si="1"/>
        <v>Apr</v>
      </c>
      <c r="E1125" s="3">
        <v>42198.0</v>
      </c>
      <c r="F1125" s="3" t="s">
        <v>9</v>
      </c>
    </row>
    <row r="1126">
      <c r="A1126" s="3" t="s">
        <v>2262</v>
      </c>
      <c r="B1126" s="3" t="s">
        <v>2263</v>
      </c>
      <c r="C1126" s="4">
        <v>45678.0</v>
      </c>
      <c r="D1126" s="4" t="str">
        <f t="shared" si="1"/>
        <v>Jan</v>
      </c>
      <c r="E1126" s="3">
        <v>10883.0</v>
      </c>
      <c r="F1126" s="3" t="s">
        <v>21</v>
      </c>
    </row>
    <row r="1127">
      <c r="A1127" s="3" t="s">
        <v>2264</v>
      </c>
      <c r="B1127" s="3" t="s">
        <v>2265</v>
      </c>
      <c r="C1127" s="4">
        <v>45979.0</v>
      </c>
      <c r="D1127" s="4" t="str">
        <f t="shared" si="1"/>
        <v>Nov</v>
      </c>
      <c r="E1127" s="3">
        <v>36735.0</v>
      </c>
      <c r="F1127" s="3" t="s">
        <v>21</v>
      </c>
    </row>
    <row r="1128">
      <c r="A1128" s="3" t="s">
        <v>2266</v>
      </c>
      <c r="B1128" s="3" t="s">
        <v>2267</v>
      </c>
      <c r="C1128" s="4">
        <v>45434.0</v>
      </c>
      <c r="D1128" s="4" t="str">
        <f t="shared" si="1"/>
        <v>May</v>
      </c>
      <c r="E1128" s="3">
        <v>29166.0</v>
      </c>
      <c r="F1128" s="3" t="s">
        <v>21</v>
      </c>
    </row>
    <row r="1129">
      <c r="A1129" s="3" t="s">
        <v>2268</v>
      </c>
      <c r="B1129" s="3" t="s">
        <v>2269</v>
      </c>
      <c r="C1129" s="4">
        <v>46003.0</v>
      </c>
      <c r="D1129" s="4" t="str">
        <f t="shared" si="1"/>
        <v>Dec</v>
      </c>
      <c r="E1129" s="3">
        <v>12546.0</v>
      </c>
      <c r="F1129" s="3" t="s">
        <v>12</v>
      </c>
    </row>
    <row r="1130">
      <c r="A1130" s="3" t="s">
        <v>2270</v>
      </c>
      <c r="B1130" s="3" t="s">
        <v>2271</v>
      </c>
      <c r="C1130" s="4">
        <v>45472.0</v>
      </c>
      <c r="D1130" s="4" t="str">
        <f t="shared" si="1"/>
        <v>Jun</v>
      </c>
      <c r="E1130" s="3">
        <v>42080.0</v>
      </c>
      <c r="F1130" s="3" t="s">
        <v>21</v>
      </c>
    </row>
    <row r="1131">
      <c r="A1131" s="3" t="s">
        <v>2272</v>
      </c>
      <c r="B1131" s="3" t="s">
        <v>2273</v>
      </c>
      <c r="C1131" s="4">
        <v>45985.0</v>
      </c>
      <c r="D1131" s="4" t="str">
        <f t="shared" si="1"/>
        <v>Nov</v>
      </c>
      <c r="E1131" s="3">
        <v>19959.0</v>
      </c>
      <c r="F1131" s="3" t="s">
        <v>9</v>
      </c>
    </row>
    <row r="1132">
      <c r="A1132" s="3" t="s">
        <v>2274</v>
      </c>
      <c r="B1132" s="3" t="s">
        <v>2275</v>
      </c>
      <c r="C1132" s="4">
        <v>45622.0</v>
      </c>
      <c r="D1132" s="4" t="str">
        <f t="shared" si="1"/>
        <v>Nov</v>
      </c>
      <c r="E1132" s="3">
        <v>3891.0</v>
      </c>
      <c r="F1132" s="3" t="s">
        <v>12</v>
      </c>
    </row>
    <row r="1133">
      <c r="A1133" s="3" t="s">
        <v>2276</v>
      </c>
      <c r="B1133" s="3" t="s">
        <v>2277</v>
      </c>
      <c r="C1133" s="4">
        <v>45933.0</v>
      </c>
      <c r="D1133" s="4" t="str">
        <f t="shared" si="1"/>
        <v>Oct</v>
      </c>
      <c r="E1133" s="3">
        <v>7770.0</v>
      </c>
      <c r="F1133" s="3" t="s">
        <v>12</v>
      </c>
    </row>
    <row r="1134">
      <c r="A1134" s="3" t="s">
        <v>2278</v>
      </c>
      <c r="B1134" s="3" t="s">
        <v>2279</v>
      </c>
      <c r="C1134" s="4">
        <v>45402.0</v>
      </c>
      <c r="D1134" s="4" t="str">
        <f t="shared" si="1"/>
        <v>Apr</v>
      </c>
      <c r="E1134" s="3">
        <v>10272.0</v>
      </c>
      <c r="F1134" s="3" t="s">
        <v>9</v>
      </c>
    </row>
    <row r="1135">
      <c r="A1135" s="3" t="s">
        <v>2280</v>
      </c>
      <c r="B1135" s="3" t="s">
        <v>2281</v>
      </c>
      <c r="C1135" s="4">
        <v>45379.0</v>
      </c>
      <c r="D1135" s="4" t="str">
        <f t="shared" si="1"/>
        <v>Mar</v>
      </c>
      <c r="E1135" s="3">
        <v>5321.0</v>
      </c>
      <c r="F1135" s="3" t="s">
        <v>12</v>
      </c>
    </row>
    <row r="1136">
      <c r="A1136" s="3" t="s">
        <v>2282</v>
      </c>
      <c r="B1136" s="3" t="s">
        <v>2283</v>
      </c>
      <c r="C1136" s="4">
        <v>45774.0</v>
      </c>
      <c r="D1136" s="4" t="str">
        <f t="shared" si="1"/>
        <v>Apr</v>
      </c>
      <c r="E1136" s="3">
        <v>12283.0</v>
      </c>
      <c r="F1136" s="3" t="s">
        <v>12</v>
      </c>
    </row>
    <row r="1137">
      <c r="A1137" s="3" t="s">
        <v>2284</v>
      </c>
      <c r="B1137" s="3" t="s">
        <v>2285</v>
      </c>
      <c r="C1137" s="4">
        <v>45668.0</v>
      </c>
      <c r="D1137" s="4" t="str">
        <f t="shared" si="1"/>
        <v>Jan</v>
      </c>
      <c r="E1137" s="3">
        <v>21260.0</v>
      </c>
      <c r="F1137" s="3" t="s">
        <v>21</v>
      </c>
    </row>
    <row r="1138">
      <c r="A1138" s="3" t="s">
        <v>2286</v>
      </c>
      <c r="B1138" s="3" t="s">
        <v>2287</v>
      </c>
      <c r="C1138" s="4">
        <v>45596.0</v>
      </c>
      <c r="D1138" s="4" t="str">
        <f t="shared" si="1"/>
        <v>Oct</v>
      </c>
      <c r="E1138" s="3">
        <v>13138.0</v>
      </c>
      <c r="F1138" s="3" t="s">
        <v>12</v>
      </c>
    </row>
    <row r="1139">
      <c r="A1139" s="3" t="s">
        <v>2288</v>
      </c>
      <c r="B1139" s="3" t="s">
        <v>2289</v>
      </c>
      <c r="C1139" s="4">
        <v>45529.0</v>
      </c>
      <c r="D1139" s="4" t="str">
        <f t="shared" si="1"/>
        <v>Aug</v>
      </c>
      <c r="E1139" s="3">
        <v>21965.0</v>
      </c>
      <c r="F1139" s="3" t="s">
        <v>21</v>
      </c>
    </row>
    <row r="1140">
      <c r="A1140" s="3" t="s">
        <v>2290</v>
      </c>
      <c r="B1140" s="3" t="s">
        <v>2291</v>
      </c>
      <c r="C1140" s="4">
        <v>45632.0</v>
      </c>
      <c r="D1140" s="4" t="str">
        <f t="shared" si="1"/>
        <v>Dec</v>
      </c>
      <c r="E1140" s="3">
        <v>6902.0</v>
      </c>
      <c r="F1140" s="3" t="s">
        <v>30</v>
      </c>
    </row>
    <row r="1141">
      <c r="A1141" s="3" t="s">
        <v>2292</v>
      </c>
      <c r="B1141" s="3" t="s">
        <v>2293</v>
      </c>
      <c r="C1141" s="4">
        <v>45840.0</v>
      </c>
      <c r="D1141" s="4" t="str">
        <f t="shared" si="1"/>
        <v>Jul</v>
      </c>
      <c r="E1141" s="3">
        <v>29098.0</v>
      </c>
      <c r="F1141" s="3" t="s">
        <v>21</v>
      </c>
    </row>
    <row r="1142">
      <c r="A1142" s="3" t="s">
        <v>2294</v>
      </c>
      <c r="B1142" s="3" t="s">
        <v>2295</v>
      </c>
      <c r="C1142" s="4">
        <v>46087.0</v>
      </c>
      <c r="D1142" s="4" t="str">
        <f t="shared" si="1"/>
        <v>Mar</v>
      </c>
      <c r="E1142" s="3">
        <v>6844.0</v>
      </c>
      <c r="F1142" s="3" t="s">
        <v>30</v>
      </c>
    </row>
    <row r="1143">
      <c r="A1143" s="3" t="s">
        <v>2296</v>
      </c>
      <c r="B1143" s="3" t="s">
        <v>2297</v>
      </c>
      <c r="C1143" s="4">
        <v>45585.0</v>
      </c>
      <c r="D1143" s="4" t="str">
        <f t="shared" si="1"/>
        <v>Oct</v>
      </c>
      <c r="E1143" s="3">
        <v>32470.0</v>
      </c>
      <c r="F1143" s="3" t="s">
        <v>9</v>
      </c>
    </row>
    <row r="1144">
      <c r="A1144" s="3" t="s">
        <v>2298</v>
      </c>
      <c r="B1144" s="3" t="s">
        <v>2299</v>
      </c>
      <c r="C1144" s="4">
        <v>45619.0</v>
      </c>
      <c r="D1144" s="4" t="str">
        <f t="shared" si="1"/>
        <v>Nov</v>
      </c>
      <c r="E1144" s="3">
        <v>41323.0</v>
      </c>
      <c r="F1144" s="3" t="s">
        <v>9</v>
      </c>
    </row>
    <row r="1145">
      <c r="A1145" s="3" t="s">
        <v>2300</v>
      </c>
      <c r="B1145" s="3" t="s">
        <v>2301</v>
      </c>
      <c r="C1145" s="4">
        <v>45878.0</v>
      </c>
      <c r="D1145" s="4" t="str">
        <f t="shared" si="1"/>
        <v>Aug</v>
      </c>
      <c r="E1145" s="3">
        <v>38961.0</v>
      </c>
      <c r="F1145" s="3" t="s">
        <v>30</v>
      </c>
    </row>
    <row r="1146">
      <c r="A1146" s="3" t="s">
        <v>2302</v>
      </c>
      <c r="B1146" s="3" t="s">
        <v>2303</v>
      </c>
      <c r="C1146" s="4">
        <v>45549.0</v>
      </c>
      <c r="D1146" s="4" t="str">
        <f t="shared" si="1"/>
        <v>Sep</v>
      </c>
      <c r="E1146" s="3">
        <v>16577.0</v>
      </c>
      <c r="F1146" s="3" t="s">
        <v>30</v>
      </c>
    </row>
    <row r="1147">
      <c r="A1147" s="3" t="s">
        <v>2304</v>
      </c>
      <c r="B1147" s="3" t="s">
        <v>2305</v>
      </c>
      <c r="C1147" s="4">
        <v>45509.0</v>
      </c>
      <c r="D1147" s="4" t="str">
        <f t="shared" si="1"/>
        <v>Aug</v>
      </c>
      <c r="E1147" s="3">
        <v>8515.0</v>
      </c>
      <c r="F1147" s="3" t="s">
        <v>12</v>
      </c>
    </row>
    <row r="1148">
      <c r="A1148" s="3" t="s">
        <v>2306</v>
      </c>
      <c r="B1148" s="3" t="s">
        <v>2307</v>
      </c>
      <c r="C1148" s="4">
        <v>45658.0</v>
      </c>
      <c r="D1148" s="4" t="str">
        <f t="shared" si="1"/>
        <v>Jan</v>
      </c>
      <c r="E1148" s="3">
        <v>30998.0</v>
      </c>
      <c r="F1148" s="3" t="s">
        <v>21</v>
      </c>
    </row>
    <row r="1149">
      <c r="A1149" s="3" t="s">
        <v>2308</v>
      </c>
      <c r="B1149" s="3" t="s">
        <v>2309</v>
      </c>
      <c r="C1149" s="4">
        <v>45417.0</v>
      </c>
      <c r="D1149" s="4" t="str">
        <f t="shared" si="1"/>
        <v>May</v>
      </c>
      <c r="E1149" s="3">
        <v>19086.0</v>
      </c>
      <c r="F1149" s="3" t="s">
        <v>21</v>
      </c>
    </row>
    <row r="1150">
      <c r="A1150" s="3" t="s">
        <v>2310</v>
      </c>
      <c r="B1150" s="3" t="s">
        <v>2311</v>
      </c>
      <c r="C1150" s="4">
        <v>45933.0</v>
      </c>
      <c r="D1150" s="4" t="str">
        <f t="shared" si="1"/>
        <v>Oct</v>
      </c>
      <c r="E1150" s="3">
        <v>47441.0</v>
      </c>
      <c r="F1150" s="3" t="s">
        <v>12</v>
      </c>
    </row>
    <row r="1151">
      <c r="A1151" s="3" t="s">
        <v>2312</v>
      </c>
      <c r="B1151" s="3" t="s">
        <v>2313</v>
      </c>
      <c r="C1151" s="4">
        <v>45660.0</v>
      </c>
      <c r="D1151" s="4" t="str">
        <f t="shared" si="1"/>
        <v>Jan</v>
      </c>
      <c r="E1151" s="3">
        <v>13418.0</v>
      </c>
      <c r="F1151" s="3" t="s">
        <v>9</v>
      </c>
    </row>
    <row r="1152">
      <c r="A1152" s="3" t="s">
        <v>2314</v>
      </c>
      <c r="B1152" s="3" t="s">
        <v>2315</v>
      </c>
      <c r="C1152" s="4">
        <v>45608.0</v>
      </c>
      <c r="D1152" s="4" t="str">
        <f t="shared" si="1"/>
        <v>Nov</v>
      </c>
      <c r="E1152" s="3">
        <v>8315.0</v>
      </c>
      <c r="F1152" s="3" t="s">
        <v>30</v>
      </c>
    </row>
    <row r="1153">
      <c r="A1153" s="3" t="s">
        <v>2316</v>
      </c>
      <c r="B1153" s="3" t="s">
        <v>2317</v>
      </c>
      <c r="C1153" s="4">
        <v>45695.0</v>
      </c>
      <c r="D1153" s="4" t="str">
        <f t="shared" si="1"/>
        <v>Feb</v>
      </c>
      <c r="E1153" s="3">
        <v>38275.0</v>
      </c>
      <c r="F1153" s="3" t="s">
        <v>12</v>
      </c>
    </row>
    <row r="1154">
      <c r="A1154" s="3" t="s">
        <v>2318</v>
      </c>
      <c r="B1154" s="3" t="s">
        <v>2319</v>
      </c>
      <c r="C1154" s="4">
        <v>45425.0</v>
      </c>
      <c r="D1154" s="4" t="str">
        <f t="shared" si="1"/>
        <v>May</v>
      </c>
      <c r="E1154" s="3">
        <v>35071.0</v>
      </c>
      <c r="F1154" s="3" t="s">
        <v>12</v>
      </c>
    </row>
    <row r="1155">
      <c r="A1155" s="3" t="s">
        <v>2320</v>
      </c>
      <c r="B1155" s="3" t="s">
        <v>2321</v>
      </c>
      <c r="C1155" s="4">
        <v>45800.0</v>
      </c>
      <c r="D1155" s="4" t="str">
        <f t="shared" si="1"/>
        <v>May</v>
      </c>
      <c r="E1155" s="3">
        <v>27702.0</v>
      </c>
      <c r="F1155" s="3" t="s">
        <v>30</v>
      </c>
    </row>
    <row r="1156">
      <c r="A1156" s="3" t="s">
        <v>2322</v>
      </c>
      <c r="B1156" s="3" t="s">
        <v>2323</v>
      </c>
      <c r="C1156" s="4">
        <v>45691.0</v>
      </c>
      <c r="D1156" s="4" t="str">
        <f t="shared" si="1"/>
        <v>Feb</v>
      </c>
      <c r="E1156" s="3">
        <v>5727.0</v>
      </c>
      <c r="F1156" s="3" t="s">
        <v>9</v>
      </c>
    </row>
    <row r="1157">
      <c r="A1157" s="3" t="s">
        <v>2324</v>
      </c>
      <c r="B1157" s="3" t="s">
        <v>2325</v>
      </c>
      <c r="C1157" s="4">
        <v>45394.0</v>
      </c>
      <c r="D1157" s="4" t="str">
        <f t="shared" si="1"/>
        <v>Apr</v>
      </c>
      <c r="E1157" s="3">
        <v>20058.0</v>
      </c>
      <c r="F1157" s="3" t="s">
        <v>9</v>
      </c>
    </row>
    <row r="1158">
      <c r="A1158" s="3" t="s">
        <v>2326</v>
      </c>
      <c r="B1158" s="3" t="s">
        <v>2327</v>
      </c>
      <c r="C1158" s="4">
        <v>45972.0</v>
      </c>
      <c r="D1158" s="4" t="str">
        <f t="shared" si="1"/>
        <v>Nov</v>
      </c>
      <c r="E1158" s="3">
        <v>9042.0</v>
      </c>
      <c r="F1158" s="3" t="s">
        <v>12</v>
      </c>
    </row>
    <row r="1159">
      <c r="A1159" s="3" t="s">
        <v>2328</v>
      </c>
      <c r="B1159" s="3" t="s">
        <v>2329</v>
      </c>
      <c r="C1159" s="4">
        <v>45339.0</v>
      </c>
      <c r="D1159" s="4" t="str">
        <f t="shared" si="1"/>
        <v>Feb</v>
      </c>
      <c r="E1159" s="3">
        <v>6036.0</v>
      </c>
      <c r="F1159" s="3" t="s">
        <v>21</v>
      </c>
    </row>
    <row r="1160">
      <c r="A1160" s="3" t="s">
        <v>2330</v>
      </c>
      <c r="B1160" s="3" t="s">
        <v>2331</v>
      </c>
      <c r="C1160" s="4">
        <v>45426.0</v>
      </c>
      <c r="D1160" s="4" t="str">
        <f t="shared" si="1"/>
        <v>May</v>
      </c>
      <c r="E1160" s="3">
        <v>25000.0</v>
      </c>
      <c r="F1160" s="3" t="s">
        <v>12</v>
      </c>
    </row>
    <row r="1161">
      <c r="A1161" s="3" t="s">
        <v>2332</v>
      </c>
      <c r="B1161" s="3" t="s">
        <v>2333</v>
      </c>
      <c r="C1161" s="4">
        <v>45436.0</v>
      </c>
      <c r="D1161" s="4" t="str">
        <f t="shared" si="1"/>
        <v>May</v>
      </c>
      <c r="E1161" s="3">
        <v>20441.0</v>
      </c>
      <c r="F1161" s="3" t="s">
        <v>9</v>
      </c>
    </row>
    <row r="1162">
      <c r="A1162" s="3" t="s">
        <v>2334</v>
      </c>
      <c r="B1162" s="3" t="s">
        <v>2335</v>
      </c>
      <c r="C1162" s="4">
        <v>46024.0</v>
      </c>
      <c r="D1162" s="4" t="str">
        <f t="shared" si="1"/>
        <v>Jan</v>
      </c>
      <c r="E1162" s="3">
        <v>9528.0</v>
      </c>
      <c r="F1162" s="3" t="s">
        <v>21</v>
      </c>
    </row>
    <row r="1163">
      <c r="A1163" s="3" t="s">
        <v>2336</v>
      </c>
      <c r="B1163" s="3" t="s">
        <v>2337</v>
      </c>
      <c r="C1163" s="4">
        <v>45540.0</v>
      </c>
      <c r="D1163" s="4" t="str">
        <f t="shared" si="1"/>
        <v>Sep</v>
      </c>
      <c r="E1163" s="3">
        <v>27585.0</v>
      </c>
      <c r="F1163" s="3" t="s">
        <v>12</v>
      </c>
    </row>
    <row r="1164">
      <c r="A1164" s="3" t="s">
        <v>2338</v>
      </c>
      <c r="B1164" s="3" t="s">
        <v>2339</v>
      </c>
      <c r="C1164" s="4">
        <v>45873.0</v>
      </c>
      <c r="D1164" s="4" t="str">
        <f t="shared" si="1"/>
        <v>Aug</v>
      </c>
      <c r="E1164" s="3">
        <v>38372.0</v>
      </c>
      <c r="F1164" s="3" t="s">
        <v>30</v>
      </c>
    </row>
    <row r="1165">
      <c r="A1165" s="3" t="s">
        <v>2340</v>
      </c>
      <c r="B1165" s="3" t="s">
        <v>2341</v>
      </c>
      <c r="C1165" s="4">
        <v>45814.0</v>
      </c>
      <c r="D1165" s="4" t="str">
        <f t="shared" si="1"/>
        <v>Jun</v>
      </c>
      <c r="E1165" s="3">
        <v>6516.0</v>
      </c>
      <c r="F1165" s="3" t="s">
        <v>12</v>
      </c>
    </row>
    <row r="1166">
      <c r="A1166" s="3" t="s">
        <v>2342</v>
      </c>
      <c r="B1166" s="3" t="s">
        <v>2343</v>
      </c>
      <c r="C1166" s="4">
        <v>45886.0</v>
      </c>
      <c r="D1166" s="4" t="str">
        <f t="shared" si="1"/>
        <v>Aug</v>
      </c>
      <c r="E1166" s="3">
        <v>43719.0</v>
      </c>
      <c r="F1166" s="3" t="s">
        <v>12</v>
      </c>
    </row>
    <row r="1167">
      <c r="A1167" s="3" t="s">
        <v>2344</v>
      </c>
      <c r="B1167" s="3" t="s">
        <v>2345</v>
      </c>
      <c r="C1167" s="4">
        <v>45821.0</v>
      </c>
      <c r="D1167" s="4" t="str">
        <f t="shared" si="1"/>
        <v>Jun</v>
      </c>
      <c r="E1167" s="3">
        <v>14424.0</v>
      </c>
      <c r="F1167" s="3" t="s">
        <v>9</v>
      </c>
    </row>
    <row r="1168">
      <c r="A1168" s="3" t="s">
        <v>2346</v>
      </c>
      <c r="B1168" s="3" t="s">
        <v>2347</v>
      </c>
      <c r="C1168" s="4">
        <v>45709.0</v>
      </c>
      <c r="D1168" s="4" t="str">
        <f t="shared" si="1"/>
        <v>Feb</v>
      </c>
      <c r="E1168" s="3">
        <v>32458.0</v>
      </c>
      <c r="F1168" s="3" t="s">
        <v>30</v>
      </c>
    </row>
    <row r="1169">
      <c r="A1169" s="3" t="s">
        <v>2348</v>
      </c>
      <c r="B1169" s="3" t="s">
        <v>2349</v>
      </c>
      <c r="C1169" s="4">
        <v>45698.0</v>
      </c>
      <c r="D1169" s="4" t="str">
        <f t="shared" si="1"/>
        <v>Feb</v>
      </c>
      <c r="E1169" s="3">
        <v>30254.0</v>
      </c>
      <c r="F1169" s="3" t="s">
        <v>12</v>
      </c>
    </row>
    <row r="1170">
      <c r="A1170" s="3" t="s">
        <v>2350</v>
      </c>
      <c r="B1170" s="3" t="s">
        <v>2351</v>
      </c>
      <c r="C1170" s="4">
        <v>45463.0</v>
      </c>
      <c r="D1170" s="4" t="str">
        <f t="shared" si="1"/>
        <v>Jun</v>
      </c>
      <c r="E1170" s="3">
        <v>24331.0</v>
      </c>
      <c r="F1170" s="3" t="s">
        <v>21</v>
      </c>
    </row>
    <row r="1171">
      <c r="A1171" s="3" t="s">
        <v>2352</v>
      </c>
      <c r="B1171" s="3" t="s">
        <v>2353</v>
      </c>
      <c r="C1171" s="4">
        <v>45721.0</v>
      </c>
      <c r="D1171" s="4" t="str">
        <f t="shared" si="1"/>
        <v>Mar</v>
      </c>
      <c r="E1171" s="3">
        <v>4998.0</v>
      </c>
      <c r="F1171" s="3" t="s">
        <v>30</v>
      </c>
    </row>
    <row r="1172">
      <c r="A1172" s="3" t="s">
        <v>2354</v>
      </c>
      <c r="B1172" s="3" t="s">
        <v>2355</v>
      </c>
      <c r="C1172" s="4">
        <v>45944.0</v>
      </c>
      <c r="D1172" s="4" t="str">
        <f t="shared" si="1"/>
        <v>Oct</v>
      </c>
      <c r="E1172" s="3">
        <v>7188.0</v>
      </c>
      <c r="F1172" s="3" t="s">
        <v>12</v>
      </c>
    </row>
    <row r="1173">
      <c r="A1173" s="3" t="s">
        <v>2356</v>
      </c>
      <c r="B1173" s="3" t="s">
        <v>2357</v>
      </c>
      <c r="C1173" s="4">
        <v>45363.0</v>
      </c>
      <c r="D1173" s="4" t="str">
        <f t="shared" si="1"/>
        <v>Mar</v>
      </c>
      <c r="E1173" s="3">
        <v>12757.0</v>
      </c>
      <c r="F1173" s="3" t="s">
        <v>9</v>
      </c>
    </row>
    <row r="1174">
      <c r="A1174" s="3" t="s">
        <v>2358</v>
      </c>
      <c r="B1174" s="3" t="s">
        <v>2359</v>
      </c>
      <c r="C1174" s="4">
        <v>45600.0</v>
      </c>
      <c r="D1174" s="4" t="str">
        <f t="shared" si="1"/>
        <v>Nov</v>
      </c>
      <c r="E1174" s="3">
        <v>36564.0</v>
      </c>
      <c r="F1174" s="3" t="s">
        <v>21</v>
      </c>
    </row>
    <row r="1175">
      <c r="A1175" s="3" t="s">
        <v>2360</v>
      </c>
      <c r="B1175" s="3" t="s">
        <v>2361</v>
      </c>
      <c r="C1175" s="4">
        <v>45756.0</v>
      </c>
      <c r="D1175" s="4" t="str">
        <f t="shared" si="1"/>
        <v>Apr</v>
      </c>
      <c r="E1175" s="3">
        <v>28736.0</v>
      </c>
      <c r="F1175" s="3" t="s">
        <v>9</v>
      </c>
    </row>
    <row r="1176">
      <c r="A1176" s="3" t="s">
        <v>2362</v>
      </c>
      <c r="B1176" s="3" t="s">
        <v>2363</v>
      </c>
      <c r="C1176" s="4">
        <v>45707.0</v>
      </c>
      <c r="D1176" s="4" t="str">
        <f t="shared" si="1"/>
        <v>Feb</v>
      </c>
      <c r="E1176" s="3">
        <v>3720.0</v>
      </c>
      <c r="F1176" s="3" t="s">
        <v>21</v>
      </c>
    </row>
    <row r="1177">
      <c r="A1177" s="3" t="s">
        <v>2364</v>
      </c>
      <c r="B1177" s="3" t="s">
        <v>2365</v>
      </c>
      <c r="C1177" s="4">
        <v>45543.0</v>
      </c>
      <c r="D1177" s="4" t="str">
        <f t="shared" si="1"/>
        <v>Sep</v>
      </c>
      <c r="E1177" s="3">
        <v>12076.0</v>
      </c>
      <c r="F1177" s="3" t="s">
        <v>9</v>
      </c>
    </row>
    <row r="1178">
      <c r="A1178" s="3" t="s">
        <v>2366</v>
      </c>
      <c r="B1178" s="3" t="s">
        <v>2367</v>
      </c>
      <c r="C1178" s="4">
        <v>45760.0</v>
      </c>
      <c r="D1178" s="4" t="str">
        <f t="shared" si="1"/>
        <v>Apr</v>
      </c>
      <c r="E1178" s="3">
        <v>45140.0</v>
      </c>
      <c r="F1178" s="3" t="s">
        <v>12</v>
      </c>
    </row>
    <row r="1179">
      <c r="A1179" s="3" t="s">
        <v>2368</v>
      </c>
      <c r="B1179" s="3" t="s">
        <v>2369</v>
      </c>
      <c r="C1179" s="4">
        <v>45434.0</v>
      </c>
      <c r="D1179" s="4" t="str">
        <f t="shared" si="1"/>
        <v>May</v>
      </c>
      <c r="E1179" s="3">
        <v>2838.0</v>
      </c>
      <c r="F1179" s="3" t="s">
        <v>12</v>
      </c>
    </row>
    <row r="1180">
      <c r="A1180" s="3" t="s">
        <v>2370</v>
      </c>
      <c r="B1180" s="3" t="s">
        <v>2371</v>
      </c>
      <c r="C1180" s="4">
        <v>45775.0</v>
      </c>
      <c r="D1180" s="4" t="str">
        <f t="shared" si="1"/>
        <v>Apr</v>
      </c>
      <c r="E1180" s="3">
        <v>26248.0</v>
      </c>
      <c r="F1180" s="3" t="s">
        <v>30</v>
      </c>
    </row>
    <row r="1181">
      <c r="A1181" s="3" t="s">
        <v>2372</v>
      </c>
      <c r="B1181" s="3" t="s">
        <v>2373</v>
      </c>
      <c r="C1181" s="4">
        <v>45530.0</v>
      </c>
      <c r="D1181" s="4" t="str">
        <f t="shared" si="1"/>
        <v>Aug</v>
      </c>
      <c r="E1181" s="3">
        <v>13841.0</v>
      </c>
      <c r="F1181" s="3" t="s">
        <v>30</v>
      </c>
    </row>
    <row r="1182">
      <c r="A1182" s="3" t="s">
        <v>2374</v>
      </c>
      <c r="B1182" s="3" t="s">
        <v>2375</v>
      </c>
      <c r="C1182" s="4">
        <v>45349.0</v>
      </c>
      <c r="D1182" s="4" t="str">
        <f t="shared" si="1"/>
        <v>Feb</v>
      </c>
      <c r="E1182" s="3">
        <v>12629.0</v>
      </c>
      <c r="F1182" s="3" t="s">
        <v>9</v>
      </c>
    </row>
    <row r="1183">
      <c r="A1183" s="3" t="s">
        <v>2376</v>
      </c>
      <c r="B1183" s="3" t="s">
        <v>2377</v>
      </c>
      <c r="C1183" s="4">
        <v>45702.0</v>
      </c>
      <c r="D1183" s="4" t="str">
        <f t="shared" si="1"/>
        <v>Feb</v>
      </c>
      <c r="E1183" s="3">
        <v>16138.0</v>
      </c>
      <c r="F1183" s="3" t="s">
        <v>12</v>
      </c>
    </row>
    <row r="1184">
      <c r="A1184" s="3" t="s">
        <v>2378</v>
      </c>
      <c r="B1184" s="3" t="s">
        <v>2379</v>
      </c>
      <c r="C1184" s="4">
        <v>45508.0</v>
      </c>
      <c r="D1184" s="4" t="str">
        <f t="shared" si="1"/>
        <v>Aug</v>
      </c>
      <c r="E1184" s="3">
        <v>30333.0</v>
      </c>
      <c r="F1184" s="3" t="s">
        <v>9</v>
      </c>
    </row>
    <row r="1185">
      <c r="A1185" s="3" t="s">
        <v>2380</v>
      </c>
      <c r="B1185" s="3" t="s">
        <v>2381</v>
      </c>
      <c r="C1185" s="4">
        <v>45654.0</v>
      </c>
      <c r="D1185" s="4" t="str">
        <f t="shared" si="1"/>
        <v>Dec</v>
      </c>
      <c r="E1185" s="3">
        <v>10055.0</v>
      </c>
      <c r="F1185" s="3" t="s">
        <v>12</v>
      </c>
    </row>
    <row r="1186">
      <c r="A1186" s="3" t="s">
        <v>2382</v>
      </c>
      <c r="B1186" s="3" t="s">
        <v>2383</v>
      </c>
      <c r="C1186" s="4">
        <v>45692.0</v>
      </c>
      <c r="D1186" s="4" t="str">
        <f t="shared" si="1"/>
        <v>Feb</v>
      </c>
      <c r="E1186" s="3">
        <v>38717.0</v>
      </c>
      <c r="F1186" s="3" t="s">
        <v>9</v>
      </c>
    </row>
    <row r="1187">
      <c r="A1187" s="3" t="s">
        <v>2384</v>
      </c>
      <c r="B1187" s="3" t="s">
        <v>2385</v>
      </c>
      <c r="C1187" s="4">
        <v>45366.0</v>
      </c>
      <c r="D1187" s="4" t="str">
        <f t="shared" si="1"/>
        <v>Mar</v>
      </c>
      <c r="E1187" s="3">
        <v>37676.0</v>
      </c>
      <c r="F1187" s="3" t="s">
        <v>21</v>
      </c>
    </row>
    <row r="1188">
      <c r="A1188" s="3" t="s">
        <v>2386</v>
      </c>
      <c r="B1188" s="3" t="s">
        <v>2387</v>
      </c>
      <c r="C1188" s="4">
        <v>45823.0</v>
      </c>
      <c r="D1188" s="4" t="str">
        <f t="shared" si="1"/>
        <v>Jun</v>
      </c>
      <c r="E1188" s="3">
        <v>49979.0</v>
      </c>
      <c r="F1188" s="3" t="s">
        <v>12</v>
      </c>
    </row>
    <row r="1189">
      <c r="A1189" s="3" t="s">
        <v>2388</v>
      </c>
      <c r="B1189" s="3" t="s">
        <v>2389</v>
      </c>
      <c r="C1189" s="4">
        <v>45694.0</v>
      </c>
      <c r="D1189" s="4" t="str">
        <f t="shared" si="1"/>
        <v>Feb</v>
      </c>
      <c r="E1189" s="3">
        <v>32656.0</v>
      </c>
      <c r="F1189" s="3" t="s">
        <v>30</v>
      </c>
    </row>
    <row r="1190">
      <c r="A1190" s="3" t="s">
        <v>2390</v>
      </c>
      <c r="B1190" s="3" t="s">
        <v>2391</v>
      </c>
      <c r="C1190" s="4">
        <v>45837.0</v>
      </c>
      <c r="D1190" s="4" t="str">
        <f t="shared" si="1"/>
        <v>Jun</v>
      </c>
      <c r="E1190" s="3">
        <v>24374.0</v>
      </c>
      <c r="F1190" s="3" t="s">
        <v>30</v>
      </c>
    </row>
    <row r="1191">
      <c r="A1191" s="3" t="s">
        <v>2392</v>
      </c>
      <c r="B1191" s="3" t="s">
        <v>2393</v>
      </c>
      <c r="C1191" s="4">
        <v>45960.0</v>
      </c>
      <c r="D1191" s="4" t="str">
        <f t="shared" si="1"/>
        <v>Oct</v>
      </c>
      <c r="E1191" s="3">
        <v>7889.0</v>
      </c>
      <c r="F1191" s="3" t="s">
        <v>12</v>
      </c>
    </row>
    <row r="1192">
      <c r="A1192" s="3" t="s">
        <v>2394</v>
      </c>
      <c r="B1192" s="3" t="s">
        <v>2395</v>
      </c>
      <c r="C1192" s="4">
        <v>45723.0</v>
      </c>
      <c r="D1192" s="4" t="str">
        <f t="shared" si="1"/>
        <v>Mar</v>
      </c>
      <c r="E1192" s="3">
        <v>22481.0</v>
      </c>
      <c r="F1192" s="3" t="s">
        <v>21</v>
      </c>
    </row>
    <row r="1193">
      <c r="A1193" s="3" t="s">
        <v>2396</v>
      </c>
      <c r="B1193" s="3" t="s">
        <v>2397</v>
      </c>
      <c r="C1193" s="4">
        <v>46034.0</v>
      </c>
      <c r="D1193" s="4" t="str">
        <f t="shared" si="1"/>
        <v>Jan</v>
      </c>
      <c r="E1193" s="3">
        <v>24054.0</v>
      </c>
      <c r="F1193" s="3" t="s">
        <v>21</v>
      </c>
    </row>
    <row r="1194">
      <c r="A1194" s="3" t="s">
        <v>2398</v>
      </c>
      <c r="B1194" s="3" t="s">
        <v>2399</v>
      </c>
      <c r="C1194" s="4">
        <v>45776.0</v>
      </c>
      <c r="D1194" s="4" t="str">
        <f t="shared" si="1"/>
        <v>Apr</v>
      </c>
      <c r="E1194" s="3">
        <v>6257.0</v>
      </c>
      <c r="F1194" s="3" t="s">
        <v>9</v>
      </c>
    </row>
    <row r="1195">
      <c r="A1195" s="3" t="s">
        <v>2400</v>
      </c>
      <c r="B1195" s="3" t="s">
        <v>2401</v>
      </c>
      <c r="C1195" s="4">
        <v>45862.0</v>
      </c>
      <c r="D1195" s="4" t="str">
        <f t="shared" si="1"/>
        <v>Jul</v>
      </c>
      <c r="E1195" s="3">
        <v>9109.0</v>
      </c>
      <c r="F1195" s="3" t="s">
        <v>9</v>
      </c>
    </row>
    <row r="1196">
      <c r="A1196" s="3" t="s">
        <v>2402</v>
      </c>
      <c r="B1196" s="3" t="s">
        <v>2403</v>
      </c>
      <c r="C1196" s="4">
        <v>45781.0</v>
      </c>
      <c r="D1196" s="4" t="str">
        <f t="shared" si="1"/>
        <v>May</v>
      </c>
      <c r="E1196" s="3">
        <v>20771.0</v>
      </c>
      <c r="F1196" s="3" t="s">
        <v>30</v>
      </c>
    </row>
    <row r="1197">
      <c r="A1197" s="3" t="s">
        <v>2404</v>
      </c>
      <c r="B1197" s="3" t="s">
        <v>2405</v>
      </c>
      <c r="C1197" s="4">
        <v>45715.0</v>
      </c>
      <c r="D1197" s="4" t="str">
        <f t="shared" si="1"/>
        <v>Feb</v>
      </c>
      <c r="E1197" s="3">
        <v>4627.0</v>
      </c>
      <c r="F1197" s="3" t="s">
        <v>21</v>
      </c>
    </row>
    <row r="1198">
      <c r="A1198" s="3" t="s">
        <v>2406</v>
      </c>
      <c r="B1198" s="3" t="s">
        <v>2407</v>
      </c>
      <c r="C1198" s="4">
        <v>46041.0</v>
      </c>
      <c r="D1198" s="4" t="str">
        <f t="shared" si="1"/>
        <v>Jan</v>
      </c>
      <c r="E1198" s="3">
        <v>23456.0</v>
      </c>
      <c r="F1198" s="3" t="s">
        <v>21</v>
      </c>
    </row>
    <row r="1199">
      <c r="A1199" s="3" t="s">
        <v>2408</v>
      </c>
      <c r="B1199" s="3" t="s">
        <v>2409</v>
      </c>
      <c r="C1199" s="4">
        <v>45803.0</v>
      </c>
      <c r="D1199" s="4" t="str">
        <f t="shared" si="1"/>
        <v>May</v>
      </c>
      <c r="E1199" s="3">
        <v>14742.0</v>
      </c>
      <c r="F1199" s="3" t="s">
        <v>12</v>
      </c>
    </row>
    <row r="1200">
      <c r="A1200" s="3" t="s">
        <v>2410</v>
      </c>
      <c r="B1200" s="3" t="s">
        <v>2411</v>
      </c>
      <c r="C1200" s="4">
        <v>45859.0</v>
      </c>
      <c r="D1200" s="4" t="str">
        <f t="shared" si="1"/>
        <v>Jul</v>
      </c>
      <c r="E1200" s="3">
        <v>833.0</v>
      </c>
      <c r="F1200" s="3" t="s">
        <v>12</v>
      </c>
    </row>
    <row r="1201">
      <c r="A1201" s="3" t="s">
        <v>2412</v>
      </c>
      <c r="B1201" s="3" t="s">
        <v>2413</v>
      </c>
      <c r="C1201" s="4">
        <v>45866.0</v>
      </c>
      <c r="D1201" s="4" t="str">
        <f t="shared" si="1"/>
        <v>Jul</v>
      </c>
      <c r="E1201" s="3">
        <v>37249.0</v>
      </c>
      <c r="F1201" s="3" t="s">
        <v>30</v>
      </c>
    </row>
    <row r="1202">
      <c r="A1202" s="3" t="s">
        <v>2414</v>
      </c>
      <c r="B1202" s="3" t="s">
        <v>2415</v>
      </c>
      <c r="C1202" s="4">
        <v>45520.0</v>
      </c>
      <c r="D1202" s="4" t="str">
        <f t="shared" si="1"/>
        <v>Aug</v>
      </c>
      <c r="E1202" s="3">
        <v>18435.0</v>
      </c>
      <c r="F1202" s="3" t="s">
        <v>9</v>
      </c>
    </row>
    <row r="1203">
      <c r="A1203" s="3" t="s">
        <v>2416</v>
      </c>
      <c r="B1203" s="3" t="s">
        <v>2417</v>
      </c>
      <c r="C1203" s="4">
        <v>45692.0</v>
      </c>
      <c r="D1203" s="4" t="str">
        <f t="shared" si="1"/>
        <v>Feb</v>
      </c>
      <c r="E1203" s="3">
        <v>44966.0</v>
      </c>
      <c r="F1203" s="3" t="s">
        <v>9</v>
      </c>
    </row>
    <row r="1204">
      <c r="A1204" s="3" t="s">
        <v>2418</v>
      </c>
      <c r="B1204" s="3" t="s">
        <v>2419</v>
      </c>
      <c r="C1204" s="4">
        <v>45428.0</v>
      </c>
      <c r="D1204" s="4" t="str">
        <f t="shared" si="1"/>
        <v>May</v>
      </c>
      <c r="E1204" s="3">
        <v>20293.0</v>
      </c>
      <c r="F1204" s="3" t="s">
        <v>9</v>
      </c>
    </row>
    <row r="1205">
      <c r="A1205" s="3" t="s">
        <v>2420</v>
      </c>
      <c r="B1205" s="3" t="s">
        <v>2421</v>
      </c>
      <c r="C1205" s="4">
        <v>45689.0</v>
      </c>
      <c r="D1205" s="4" t="str">
        <f t="shared" si="1"/>
        <v>Feb</v>
      </c>
      <c r="E1205" s="3">
        <v>9621.0</v>
      </c>
      <c r="F1205" s="3" t="s">
        <v>30</v>
      </c>
    </row>
    <row r="1206">
      <c r="A1206" s="3" t="s">
        <v>2422</v>
      </c>
      <c r="B1206" s="3" t="s">
        <v>2423</v>
      </c>
      <c r="C1206" s="4">
        <v>45778.0</v>
      </c>
      <c r="D1206" s="4" t="str">
        <f t="shared" si="1"/>
        <v>May</v>
      </c>
      <c r="E1206" s="3">
        <v>13575.0</v>
      </c>
      <c r="F1206" s="3" t="s">
        <v>30</v>
      </c>
    </row>
    <row r="1207">
      <c r="A1207" s="3" t="s">
        <v>2424</v>
      </c>
      <c r="B1207" s="3" t="s">
        <v>2425</v>
      </c>
      <c r="C1207" s="4">
        <v>45987.0</v>
      </c>
      <c r="D1207" s="4" t="str">
        <f t="shared" si="1"/>
        <v>Nov</v>
      </c>
      <c r="E1207" s="3">
        <v>36271.0</v>
      </c>
      <c r="F1207" s="3" t="s">
        <v>12</v>
      </c>
    </row>
    <row r="1208">
      <c r="A1208" s="3" t="s">
        <v>2426</v>
      </c>
      <c r="B1208" s="3" t="s">
        <v>2427</v>
      </c>
      <c r="C1208" s="4">
        <v>45899.0</v>
      </c>
      <c r="D1208" s="4" t="str">
        <f t="shared" si="1"/>
        <v>Aug</v>
      </c>
      <c r="E1208" s="3">
        <v>45990.0</v>
      </c>
      <c r="F1208" s="3" t="s">
        <v>30</v>
      </c>
    </row>
    <row r="1209">
      <c r="A1209" s="3" t="s">
        <v>2428</v>
      </c>
      <c r="B1209" s="3" t="s">
        <v>2429</v>
      </c>
      <c r="C1209" s="4">
        <v>45705.0</v>
      </c>
      <c r="D1209" s="4" t="str">
        <f t="shared" si="1"/>
        <v>Feb</v>
      </c>
      <c r="E1209" s="3">
        <v>31075.0</v>
      </c>
      <c r="F1209" s="3" t="s">
        <v>9</v>
      </c>
    </row>
    <row r="1210">
      <c r="A1210" s="3" t="s">
        <v>2430</v>
      </c>
      <c r="B1210" s="3" t="s">
        <v>2431</v>
      </c>
      <c r="C1210" s="4">
        <v>45882.0</v>
      </c>
      <c r="D1210" s="4" t="str">
        <f t="shared" si="1"/>
        <v>Aug</v>
      </c>
      <c r="E1210" s="3">
        <v>28085.0</v>
      </c>
      <c r="F1210" s="3" t="s">
        <v>30</v>
      </c>
    </row>
    <row r="1211">
      <c r="A1211" s="3" t="s">
        <v>2432</v>
      </c>
      <c r="B1211" s="3" t="s">
        <v>2433</v>
      </c>
      <c r="C1211" s="4">
        <v>45634.0</v>
      </c>
      <c r="D1211" s="4" t="str">
        <f t="shared" si="1"/>
        <v>Dec</v>
      </c>
      <c r="E1211" s="3">
        <v>34067.0</v>
      </c>
      <c r="F1211" s="3" t="s">
        <v>30</v>
      </c>
    </row>
    <row r="1212">
      <c r="A1212" s="3" t="s">
        <v>2434</v>
      </c>
      <c r="B1212" s="3" t="s">
        <v>2435</v>
      </c>
      <c r="C1212" s="4">
        <v>45733.0</v>
      </c>
      <c r="D1212" s="4" t="str">
        <f t="shared" si="1"/>
        <v>Mar</v>
      </c>
      <c r="E1212" s="3">
        <v>26907.0</v>
      </c>
      <c r="F1212" s="3" t="s">
        <v>9</v>
      </c>
    </row>
    <row r="1213">
      <c r="A1213" s="3" t="s">
        <v>2436</v>
      </c>
      <c r="B1213" s="3" t="s">
        <v>2437</v>
      </c>
      <c r="C1213" s="4">
        <v>45398.0</v>
      </c>
      <c r="D1213" s="4" t="str">
        <f t="shared" si="1"/>
        <v>Apr</v>
      </c>
      <c r="E1213" s="3">
        <v>4084.0</v>
      </c>
      <c r="F1213" s="3" t="s">
        <v>12</v>
      </c>
    </row>
    <row r="1214">
      <c r="A1214" s="3" t="s">
        <v>2438</v>
      </c>
      <c r="B1214" s="3" t="s">
        <v>2439</v>
      </c>
      <c r="C1214" s="4">
        <v>45954.0</v>
      </c>
      <c r="D1214" s="4" t="str">
        <f t="shared" si="1"/>
        <v>Oct</v>
      </c>
      <c r="E1214" s="3">
        <v>19543.0</v>
      </c>
      <c r="F1214" s="3" t="s">
        <v>30</v>
      </c>
    </row>
    <row r="1215">
      <c r="A1215" s="3" t="s">
        <v>2440</v>
      </c>
      <c r="B1215" s="3" t="s">
        <v>2441</v>
      </c>
      <c r="C1215" s="4">
        <v>45396.0</v>
      </c>
      <c r="D1215" s="4" t="str">
        <f t="shared" si="1"/>
        <v>Apr</v>
      </c>
      <c r="E1215" s="3">
        <v>49027.0</v>
      </c>
      <c r="F1215" s="3" t="s">
        <v>12</v>
      </c>
    </row>
    <row r="1216">
      <c r="A1216" s="3" t="s">
        <v>2442</v>
      </c>
      <c r="B1216" s="3" t="s">
        <v>2443</v>
      </c>
      <c r="C1216" s="4">
        <v>45587.0</v>
      </c>
      <c r="D1216" s="4" t="str">
        <f t="shared" si="1"/>
        <v>Oct</v>
      </c>
      <c r="E1216" s="3">
        <v>9947.0</v>
      </c>
      <c r="F1216" s="3" t="s">
        <v>21</v>
      </c>
    </row>
    <row r="1217">
      <c r="A1217" s="3" t="s">
        <v>2444</v>
      </c>
      <c r="B1217" s="3" t="s">
        <v>2445</v>
      </c>
      <c r="C1217" s="4">
        <v>46057.0</v>
      </c>
      <c r="D1217" s="4" t="str">
        <f t="shared" si="1"/>
        <v>Feb</v>
      </c>
      <c r="E1217" s="3">
        <v>10643.0</v>
      </c>
      <c r="F1217" s="3" t="s">
        <v>12</v>
      </c>
    </row>
    <row r="1218">
      <c r="A1218" s="3" t="s">
        <v>2446</v>
      </c>
      <c r="B1218" s="3" t="s">
        <v>2447</v>
      </c>
      <c r="C1218" s="4">
        <v>45847.0</v>
      </c>
      <c r="D1218" s="4" t="str">
        <f t="shared" si="1"/>
        <v>Jul</v>
      </c>
      <c r="E1218" s="3">
        <v>45574.0</v>
      </c>
      <c r="F1218" s="3" t="s">
        <v>12</v>
      </c>
    </row>
    <row r="1219">
      <c r="A1219" s="3" t="s">
        <v>2448</v>
      </c>
      <c r="B1219" s="3" t="s">
        <v>2449</v>
      </c>
      <c r="C1219" s="4">
        <v>45933.0</v>
      </c>
      <c r="D1219" s="4" t="str">
        <f t="shared" si="1"/>
        <v>Oct</v>
      </c>
      <c r="E1219" s="3">
        <v>34567.0</v>
      </c>
      <c r="F1219" s="3" t="s">
        <v>12</v>
      </c>
    </row>
    <row r="1220">
      <c r="A1220" s="3" t="s">
        <v>2450</v>
      </c>
      <c r="B1220" s="3" t="s">
        <v>2451</v>
      </c>
      <c r="C1220" s="4">
        <v>45379.0</v>
      </c>
      <c r="D1220" s="4" t="str">
        <f t="shared" si="1"/>
        <v>Mar</v>
      </c>
      <c r="E1220" s="3">
        <v>29585.0</v>
      </c>
      <c r="F1220" s="3" t="s">
        <v>30</v>
      </c>
    </row>
    <row r="1221">
      <c r="A1221" s="3" t="s">
        <v>2452</v>
      </c>
      <c r="B1221" s="3" t="s">
        <v>2453</v>
      </c>
      <c r="C1221" s="4">
        <v>45655.0</v>
      </c>
      <c r="D1221" s="4" t="str">
        <f t="shared" si="1"/>
        <v>Dec</v>
      </c>
      <c r="E1221" s="3">
        <v>45151.0</v>
      </c>
      <c r="F1221" s="3" t="s">
        <v>12</v>
      </c>
    </row>
    <row r="1222">
      <c r="A1222" s="3" t="s">
        <v>2454</v>
      </c>
      <c r="B1222" s="3" t="s">
        <v>2455</v>
      </c>
      <c r="C1222" s="4">
        <v>45538.0</v>
      </c>
      <c r="D1222" s="4" t="str">
        <f t="shared" si="1"/>
        <v>Sep</v>
      </c>
      <c r="E1222" s="3">
        <v>1919.0</v>
      </c>
      <c r="F1222" s="3" t="s">
        <v>21</v>
      </c>
    </row>
    <row r="1223">
      <c r="A1223" s="3" t="s">
        <v>2456</v>
      </c>
      <c r="B1223" s="3" t="s">
        <v>2457</v>
      </c>
      <c r="C1223" s="4">
        <v>45900.0</v>
      </c>
      <c r="D1223" s="4" t="str">
        <f t="shared" si="1"/>
        <v>Aug</v>
      </c>
      <c r="E1223" s="3">
        <v>46350.0</v>
      </c>
      <c r="F1223" s="3" t="s">
        <v>9</v>
      </c>
    </row>
    <row r="1224">
      <c r="A1224" s="3" t="s">
        <v>2458</v>
      </c>
      <c r="B1224" s="3" t="s">
        <v>2459</v>
      </c>
      <c r="C1224" s="4">
        <v>45685.0</v>
      </c>
      <c r="D1224" s="4" t="str">
        <f t="shared" si="1"/>
        <v>Jan</v>
      </c>
      <c r="E1224" s="3">
        <v>4202.0</v>
      </c>
      <c r="F1224" s="3" t="s">
        <v>30</v>
      </c>
    </row>
    <row r="1225">
      <c r="A1225" s="3" t="s">
        <v>2460</v>
      </c>
      <c r="B1225" s="3" t="s">
        <v>2461</v>
      </c>
      <c r="C1225" s="4">
        <v>45769.0</v>
      </c>
      <c r="D1225" s="4" t="str">
        <f t="shared" si="1"/>
        <v>Apr</v>
      </c>
      <c r="E1225" s="3">
        <v>7534.0</v>
      </c>
      <c r="F1225" s="3" t="s">
        <v>21</v>
      </c>
    </row>
    <row r="1226">
      <c r="A1226" s="3" t="s">
        <v>2462</v>
      </c>
      <c r="B1226" s="3" t="s">
        <v>2463</v>
      </c>
      <c r="C1226" s="4">
        <v>45607.0</v>
      </c>
      <c r="D1226" s="4" t="str">
        <f t="shared" si="1"/>
        <v>Nov</v>
      </c>
      <c r="E1226" s="3">
        <v>8372.0</v>
      </c>
      <c r="F1226" s="3" t="s">
        <v>30</v>
      </c>
    </row>
    <row r="1227">
      <c r="A1227" s="3" t="s">
        <v>2464</v>
      </c>
      <c r="B1227" s="3" t="s">
        <v>2465</v>
      </c>
      <c r="C1227" s="4">
        <v>46009.0</v>
      </c>
      <c r="D1227" s="4" t="str">
        <f t="shared" si="1"/>
        <v>Dec</v>
      </c>
      <c r="E1227" s="3">
        <v>43569.0</v>
      </c>
      <c r="F1227" s="3" t="s">
        <v>30</v>
      </c>
    </row>
    <row r="1228">
      <c r="A1228" s="3" t="s">
        <v>2466</v>
      </c>
      <c r="B1228" s="3" t="s">
        <v>2467</v>
      </c>
      <c r="C1228" s="4">
        <v>45459.0</v>
      </c>
      <c r="D1228" s="4" t="str">
        <f t="shared" si="1"/>
        <v>Jun</v>
      </c>
      <c r="E1228" s="3">
        <v>47886.0</v>
      </c>
      <c r="F1228" s="3" t="s">
        <v>21</v>
      </c>
    </row>
    <row r="1229">
      <c r="A1229" s="3" t="s">
        <v>2468</v>
      </c>
      <c r="B1229" s="3" t="s">
        <v>2469</v>
      </c>
      <c r="C1229" s="4">
        <v>45904.0</v>
      </c>
      <c r="D1229" s="4" t="str">
        <f t="shared" si="1"/>
        <v>Sep</v>
      </c>
      <c r="E1229" s="3">
        <v>14313.0</v>
      </c>
      <c r="F1229" s="3" t="s">
        <v>9</v>
      </c>
    </row>
    <row r="1230">
      <c r="A1230" s="3" t="s">
        <v>2470</v>
      </c>
      <c r="B1230" s="3" t="s">
        <v>2471</v>
      </c>
      <c r="C1230" s="4">
        <v>45407.0</v>
      </c>
      <c r="D1230" s="4" t="str">
        <f t="shared" si="1"/>
        <v>Apr</v>
      </c>
      <c r="E1230" s="3">
        <v>43486.0</v>
      </c>
      <c r="F1230" s="3" t="s">
        <v>30</v>
      </c>
    </row>
    <row r="1231">
      <c r="A1231" s="3" t="s">
        <v>2472</v>
      </c>
      <c r="B1231" s="3" t="s">
        <v>2473</v>
      </c>
      <c r="C1231" s="4">
        <v>45485.0</v>
      </c>
      <c r="D1231" s="4" t="str">
        <f t="shared" si="1"/>
        <v>Jul</v>
      </c>
      <c r="E1231" s="3">
        <v>43651.0</v>
      </c>
      <c r="F1231" s="3" t="s">
        <v>12</v>
      </c>
    </row>
    <row r="1232">
      <c r="A1232" s="3" t="s">
        <v>2474</v>
      </c>
      <c r="B1232" s="3" t="s">
        <v>2475</v>
      </c>
      <c r="C1232" s="4">
        <v>45988.0</v>
      </c>
      <c r="D1232" s="4" t="str">
        <f t="shared" si="1"/>
        <v>Nov</v>
      </c>
      <c r="E1232" s="3">
        <v>16703.0</v>
      </c>
      <c r="F1232" s="3" t="s">
        <v>30</v>
      </c>
    </row>
    <row r="1233">
      <c r="A1233" s="3" t="s">
        <v>2476</v>
      </c>
      <c r="B1233" s="3" t="s">
        <v>2477</v>
      </c>
      <c r="C1233" s="4">
        <v>46070.0</v>
      </c>
      <c r="D1233" s="4" t="str">
        <f t="shared" si="1"/>
        <v>Feb</v>
      </c>
      <c r="E1233" s="3">
        <v>19891.0</v>
      </c>
      <c r="F1233" s="3" t="s">
        <v>9</v>
      </c>
    </row>
    <row r="1234">
      <c r="A1234" s="3" t="s">
        <v>2478</v>
      </c>
      <c r="B1234" s="3" t="s">
        <v>2479</v>
      </c>
      <c r="C1234" s="4">
        <v>45354.0</v>
      </c>
      <c r="D1234" s="4" t="str">
        <f t="shared" si="1"/>
        <v>Mar</v>
      </c>
      <c r="E1234" s="3">
        <v>48529.0</v>
      </c>
      <c r="F1234" s="3" t="s">
        <v>12</v>
      </c>
    </row>
    <row r="1235">
      <c r="A1235" s="3" t="s">
        <v>2480</v>
      </c>
      <c r="B1235" s="3" t="s">
        <v>2481</v>
      </c>
      <c r="C1235" s="4">
        <v>45568.0</v>
      </c>
      <c r="D1235" s="4" t="str">
        <f t="shared" si="1"/>
        <v>Oct</v>
      </c>
      <c r="E1235" s="3">
        <v>11903.0</v>
      </c>
      <c r="F1235" s="3" t="s">
        <v>9</v>
      </c>
    </row>
    <row r="1236">
      <c r="A1236" s="3" t="s">
        <v>2482</v>
      </c>
      <c r="B1236" s="3" t="s">
        <v>2483</v>
      </c>
      <c r="C1236" s="4">
        <v>45369.0</v>
      </c>
      <c r="D1236" s="4" t="str">
        <f t="shared" si="1"/>
        <v>Mar</v>
      </c>
      <c r="E1236" s="3">
        <v>40601.0</v>
      </c>
      <c r="F1236" s="3" t="s">
        <v>12</v>
      </c>
    </row>
    <row r="1237">
      <c r="A1237" s="3" t="s">
        <v>2484</v>
      </c>
      <c r="B1237" s="3" t="s">
        <v>2485</v>
      </c>
      <c r="C1237" s="4">
        <v>45519.0</v>
      </c>
      <c r="D1237" s="4" t="str">
        <f t="shared" si="1"/>
        <v>Aug</v>
      </c>
      <c r="E1237" s="3">
        <v>7555.0</v>
      </c>
      <c r="F1237" s="3" t="s">
        <v>21</v>
      </c>
    </row>
    <row r="1238">
      <c r="A1238" s="3" t="s">
        <v>2486</v>
      </c>
      <c r="B1238" s="3" t="s">
        <v>2487</v>
      </c>
      <c r="C1238" s="4">
        <v>45965.0</v>
      </c>
      <c r="D1238" s="4" t="str">
        <f t="shared" si="1"/>
        <v>Nov</v>
      </c>
      <c r="E1238" s="3">
        <v>13589.0</v>
      </c>
      <c r="F1238" s="3" t="s">
        <v>9</v>
      </c>
    </row>
    <row r="1239">
      <c r="A1239" s="3" t="s">
        <v>2488</v>
      </c>
      <c r="B1239" s="3" t="s">
        <v>2489</v>
      </c>
      <c r="C1239" s="4">
        <v>45621.0</v>
      </c>
      <c r="D1239" s="4" t="str">
        <f t="shared" si="1"/>
        <v>Nov</v>
      </c>
      <c r="E1239" s="3">
        <v>13685.0</v>
      </c>
      <c r="F1239" s="3" t="s">
        <v>21</v>
      </c>
    </row>
    <row r="1240">
      <c r="A1240" s="3" t="s">
        <v>2490</v>
      </c>
      <c r="B1240" s="3" t="s">
        <v>2491</v>
      </c>
      <c r="C1240" s="4">
        <v>45900.0</v>
      </c>
      <c r="D1240" s="4" t="str">
        <f t="shared" si="1"/>
        <v>Aug</v>
      </c>
      <c r="E1240" s="3">
        <v>14927.0</v>
      </c>
      <c r="F1240" s="3" t="s">
        <v>21</v>
      </c>
    </row>
    <row r="1241">
      <c r="A1241" s="3" t="s">
        <v>2492</v>
      </c>
      <c r="B1241" s="3" t="s">
        <v>2493</v>
      </c>
      <c r="C1241" s="4">
        <v>45326.0</v>
      </c>
      <c r="D1241" s="4" t="str">
        <f t="shared" si="1"/>
        <v>Feb</v>
      </c>
      <c r="E1241" s="3">
        <v>27240.0</v>
      </c>
      <c r="F1241" s="3" t="s">
        <v>30</v>
      </c>
    </row>
    <row r="1242">
      <c r="A1242" s="3" t="s">
        <v>2494</v>
      </c>
      <c r="B1242" s="3" t="s">
        <v>2495</v>
      </c>
      <c r="C1242" s="4">
        <v>46076.0</v>
      </c>
      <c r="D1242" s="4" t="str">
        <f t="shared" si="1"/>
        <v>Feb</v>
      </c>
      <c r="E1242" s="3">
        <v>48228.0</v>
      </c>
      <c r="F1242" s="3" t="s">
        <v>21</v>
      </c>
    </row>
    <row r="1243">
      <c r="A1243" s="3" t="s">
        <v>2496</v>
      </c>
      <c r="B1243" s="3" t="s">
        <v>2497</v>
      </c>
      <c r="C1243" s="4">
        <v>45581.0</v>
      </c>
      <c r="D1243" s="4" t="str">
        <f t="shared" si="1"/>
        <v>Oct</v>
      </c>
      <c r="E1243" s="3">
        <v>31546.0</v>
      </c>
      <c r="F1243" s="3" t="s">
        <v>21</v>
      </c>
    </row>
    <row r="1244">
      <c r="A1244" s="3" t="s">
        <v>2498</v>
      </c>
      <c r="B1244" s="3" t="s">
        <v>2499</v>
      </c>
      <c r="C1244" s="4">
        <v>45389.0</v>
      </c>
      <c r="D1244" s="4" t="str">
        <f t="shared" si="1"/>
        <v>Apr</v>
      </c>
      <c r="E1244" s="3">
        <v>28517.0</v>
      </c>
      <c r="F1244" s="3" t="s">
        <v>12</v>
      </c>
    </row>
    <row r="1245">
      <c r="A1245" s="3" t="s">
        <v>2500</v>
      </c>
      <c r="B1245" s="3" t="s">
        <v>2501</v>
      </c>
      <c r="C1245" s="4">
        <v>45860.0</v>
      </c>
      <c r="D1245" s="4" t="str">
        <f t="shared" si="1"/>
        <v>Jul</v>
      </c>
      <c r="E1245" s="3">
        <v>7113.0</v>
      </c>
      <c r="F1245" s="3" t="s">
        <v>12</v>
      </c>
    </row>
    <row r="1246">
      <c r="A1246" s="3" t="s">
        <v>2502</v>
      </c>
      <c r="B1246" s="3" t="s">
        <v>2503</v>
      </c>
      <c r="C1246" s="4">
        <v>45888.0</v>
      </c>
      <c r="D1246" s="4" t="str">
        <f t="shared" si="1"/>
        <v>Aug</v>
      </c>
      <c r="E1246" s="3">
        <v>1977.0</v>
      </c>
      <c r="F1246" s="3" t="s">
        <v>30</v>
      </c>
    </row>
    <row r="1247">
      <c r="A1247" s="3" t="s">
        <v>2504</v>
      </c>
      <c r="B1247" s="3" t="s">
        <v>2505</v>
      </c>
      <c r="C1247" s="4">
        <v>45629.0</v>
      </c>
      <c r="D1247" s="4" t="str">
        <f t="shared" si="1"/>
        <v>Dec</v>
      </c>
      <c r="E1247" s="3">
        <v>35523.0</v>
      </c>
      <c r="F1247" s="3" t="s">
        <v>30</v>
      </c>
    </row>
    <row r="1248">
      <c r="A1248" s="3" t="s">
        <v>2506</v>
      </c>
      <c r="B1248" s="3" t="s">
        <v>2507</v>
      </c>
      <c r="C1248" s="4">
        <v>45942.0</v>
      </c>
      <c r="D1248" s="4" t="str">
        <f t="shared" si="1"/>
        <v>Oct</v>
      </c>
      <c r="E1248" s="3">
        <v>36278.0</v>
      </c>
      <c r="F1248" s="3" t="s">
        <v>9</v>
      </c>
    </row>
    <row r="1249">
      <c r="A1249" s="3" t="s">
        <v>2508</v>
      </c>
      <c r="B1249" s="3" t="s">
        <v>2509</v>
      </c>
      <c r="C1249" s="4">
        <v>45642.0</v>
      </c>
      <c r="D1249" s="4" t="str">
        <f t="shared" si="1"/>
        <v>Dec</v>
      </c>
      <c r="E1249" s="3">
        <v>2464.0</v>
      </c>
      <c r="F1249" s="3" t="s">
        <v>30</v>
      </c>
    </row>
    <row r="1250">
      <c r="A1250" s="3" t="s">
        <v>2510</v>
      </c>
      <c r="B1250" s="3" t="s">
        <v>2511</v>
      </c>
      <c r="C1250" s="4">
        <v>45665.0</v>
      </c>
      <c r="D1250" s="4" t="str">
        <f t="shared" si="1"/>
        <v>Jan</v>
      </c>
      <c r="E1250" s="3">
        <v>9628.0</v>
      </c>
      <c r="F1250" s="3" t="s">
        <v>12</v>
      </c>
    </row>
    <row r="1251">
      <c r="A1251" s="3" t="s">
        <v>2512</v>
      </c>
      <c r="B1251" s="3" t="s">
        <v>2513</v>
      </c>
      <c r="C1251" s="4">
        <v>45809.0</v>
      </c>
      <c r="D1251" s="4" t="str">
        <f t="shared" si="1"/>
        <v>Jun</v>
      </c>
      <c r="E1251" s="3">
        <v>27034.0</v>
      </c>
      <c r="F1251" s="3" t="s">
        <v>30</v>
      </c>
    </row>
    <row r="1252">
      <c r="A1252" s="3" t="s">
        <v>2514</v>
      </c>
      <c r="B1252" s="3" t="s">
        <v>2515</v>
      </c>
      <c r="C1252" s="4">
        <v>45778.0</v>
      </c>
      <c r="D1252" s="4" t="str">
        <f t="shared" si="1"/>
        <v>May</v>
      </c>
      <c r="E1252" s="3">
        <v>48950.0</v>
      </c>
      <c r="F1252" s="3" t="s">
        <v>9</v>
      </c>
    </row>
    <row r="1253">
      <c r="A1253" s="3" t="s">
        <v>2516</v>
      </c>
      <c r="B1253" s="3" t="s">
        <v>2517</v>
      </c>
      <c r="C1253" s="4">
        <v>45451.0</v>
      </c>
      <c r="D1253" s="4" t="str">
        <f t="shared" si="1"/>
        <v>Jun</v>
      </c>
      <c r="E1253" s="3">
        <v>47904.0</v>
      </c>
      <c r="F1253" s="3" t="s">
        <v>9</v>
      </c>
    </row>
    <row r="1254">
      <c r="A1254" s="3" t="s">
        <v>2518</v>
      </c>
      <c r="B1254" s="3" t="s">
        <v>2519</v>
      </c>
      <c r="C1254" s="4">
        <v>45596.0</v>
      </c>
      <c r="D1254" s="4" t="str">
        <f t="shared" si="1"/>
        <v>Oct</v>
      </c>
      <c r="E1254" s="3">
        <v>23454.0</v>
      </c>
      <c r="F1254" s="3" t="s">
        <v>21</v>
      </c>
    </row>
    <row r="1255">
      <c r="A1255" s="3" t="s">
        <v>2520</v>
      </c>
      <c r="B1255" s="3" t="s">
        <v>2521</v>
      </c>
      <c r="C1255" s="4">
        <v>45382.0</v>
      </c>
      <c r="D1255" s="4" t="str">
        <f t="shared" si="1"/>
        <v>Mar</v>
      </c>
      <c r="E1255" s="3">
        <v>13356.0</v>
      </c>
      <c r="F1255" s="3" t="s">
        <v>12</v>
      </c>
    </row>
    <row r="1256">
      <c r="A1256" s="3" t="s">
        <v>2522</v>
      </c>
      <c r="B1256" s="3" t="s">
        <v>2523</v>
      </c>
      <c r="C1256" s="4">
        <v>45453.0</v>
      </c>
      <c r="D1256" s="4" t="str">
        <f t="shared" si="1"/>
        <v>Jun</v>
      </c>
      <c r="E1256" s="3">
        <v>46462.0</v>
      </c>
      <c r="F1256" s="3" t="s">
        <v>12</v>
      </c>
    </row>
    <row r="1257">
      <c r="A1257" s="3" t="s">
        <v>2524</v>
      </c>
      <c r="B1257" s="3" t="s">
        <v>2525</v>
      </c>
      <c r="C1257" s="4">
        <v>45488.0</v>
      </c>
      <c r="D1257" s="4" t="str">
        <f t="shared" si="1"/>
        <v>Jul</v>
      </c>
      <c r="E1257" s="3">
        <v>24598.0</v>
      </c>
      <c r="F1257" s="3" t="s">
        <v>9</v>
      </c>
    </row>
    <row r="1258">
      <c r="A1258" s="3" t="s">
        <v>2526</v>
      </c>
      <c r="B1258" s="3" t="s">
        <v>2527</v>
      </c>
      <c r="C1258" s="4">
        <v>45361.0</v>
      </c>
      <c r="D1258" s="4" t="str">
        <f t="shared" si="1"/>
        <v>Mar</v>
      </c>
      <c r="E1258" s="3">
        <v>15706.0</v>
      </c>
      <c r="F1258" s="3" t="s">
        <v>21</v>
      </c>
    </row>
    <row r="1259">
      <c r="A1259" s="3" t="s">
        <v>2528</v>
      </c>
      <c r="B1259" s="3" t="s">
        <v>2529</v>
      </c>
      <c r="C1259" s="4">
        <v>45911.0</v>
      </c>
      <c r="D1259" s="4" t="str">
        <f t="shared" si="1"/>
        <v>Sep</v>
      </c>
      <c r="E1259" s="3">
        <v>1081.0</v>
      </c>
      <c r="F1259" s="3" t="s">
        <v>12</v>
      </c>
    </row>
    <row r="1260">
      <c r="A1260" s="3" t="s">
        <v>2530</v>
      </c>
      <c r="B1260" s="3" t="s">
        <v>2531</v>
      </c>
      <c r="C1260" s="4">
        <v>45362.0</v>
      </c>
      <c r="D1260" s="4" t="str">
        <f t="shared" si="1"/>
        <v>Mar</v>
      </c>
      <c r="E1260" s="3">
        <v>29241.0</v>
      </c>
      <c r="F1260" s="3" t="s">
        <v>30</v>
      </c>
    </row>
    <row r="1261">
      <c r="A1261" s="3" t="s">
        <v>2532</v>
      </c>
      <c r="B1261" s="3" t="s">
        <v>2533</v>
      </c>
      <c r="C1261" s="4">
        <v>45988.0</v>
      </c>
      <c r="D1261" s="4" t="str">
        <f t="shared" si="1"/>
        <v>Nov</v>
      </c>
      <c r="E1261" s="3">
        <v>6236.0</v>
      </c>
      <c r="F1261" s="3" t="s">
        <v>9</v>
      </c>
    </row>
    <row r="1262">
      <c r="A1262" s="3" t="s">
        <v>2534</v>
      </c>
      <c r="B1262" s="3" t="s">
        <v>2535</v>
      </c>
      <c r="C1262" s="4">
        <v>45506.0</v>
      </c>
      <c r="D1262" s="4" t="str">
        <f t="shared" si="1"/>
        <v>Aug</v>
      </c>
      <c r="E1262" s="3">
        <v>5533.0</v>
      </c>
      <c r="F1262" s="3" t="s">
        <v>21</v>
      </c>
    </row>
    <row r="1263">
      <c r="A1263" s="3" t="s">
        <v>2536</v>
      </c>
      <c r="B1263" s="3" t="s">
        <v>2537</v>
      </c>
      <c r="C1263" s="4">
        <v>45565.0</v>
      </c>
      <c r="D1263" s="4" t="str">
        <f t="shared" si="1"/>
        <v>Sep</v>
      </c>
      <c r="E1263" s="3">
        <v>47235.0</v>
      </c>
      <c r="F1263" s="3" t="s">
        <v>30</v>
      </c>
    </row>
    <row r="1264">
      <c r="A1264" s="3" t="s">
        <v>2538</v>
      </c>
      <c r="B1264" s="3" t="s">
        <v>2539</v>
      </c>
      <c r="C1264" s="4">
        <v>46083.0</v>
      </c>
      <c r="D1264" s="4" t="str">
        <f t="shared" si="1"/>
        <v>Mar</v>
      </c>
      <c r="E1264" s="3">
        <v>33493.0</v>
      </c>
      <c r="F1264" s="3" t="s">
        <v>9</v>
      </c>
    </row>
    <row r="1265">
      <c r="A1265" s="3" t="s">
        <v>2540</v>
      </c>
      <c r="B1265" s="3" t="s">
        <v>2541</v>
      </c>
      <c r="C1265" s="4">
        <v>45961.0</v>
      </c>
      <c r="D1265" s="4" t="str">
        <f t="shared" si="1"/>
        <v>Oct</v>
      </c>
      <c r="E1265" s="3">
        <v>18835.0</v>
      </c>
      <c r="F1265" s="3" t="s">
        <v>21</v>
      </c>
    </row>
    <row r="1266">
      <c r="A1266" s="3" t="s">
        <v>2542</v>
      </c>
      <c r="B1266" s="3" t="s">
        <v>2543</v>
      </c>
      <c r="C1266" s="4">
        <v>45877.0</v>
      </c>
      <c r="D1266" s="4" t="str">
        <f t="shared" si="1"/>
        <v>Aug</v>
      </c>
      <c r="E1266" s="3">
        <v>8544.0</v>
      </c>
      <c r="F1266" s="3" t="s">
        <v>12</v>
      </c>
    </row>
    <row r="1267">
      <c r="A1267" s="3" t="s">
        <v>2544</v>
      </c>
      <c r="B1267" s="3" t="s">
        <v>2545</v>
      </c>
      <c r="C1267" s="4">
        <v>45636.0</v>
      </c>
      <c r="D1267" s="4" t="str">
        <f t="shared" si="1"/>
        <v>Dec</v>
      </c>
      <c r="E1267" s="3">
        <v>25677.0</v>
      </c>
      <c r="F1267" s="3" t="s">
        <v>12</v>
      </c>
    </row>
    <row r="1268">
      <c r="A1268" s="3" t="s">
        <v>2546</v>
      </c>
      <c r="B1268" s="3" t="s">
        <v>2547</v>
      </c>
      <c r="C1268" s="4">
        <v>45965.0</v>
      </c>
      <c r="D1268" s="4" t="str">
        <f t="shared" si="1"/>
        <v>Nov</v>
      </c>
      <c r="E1268" s="3">
        <v>32963.0</v>
      </c>
      <c r="F1268" s="3" t="s">
        <v>9</v>
      </c>
    </row>
    <row r="1269">
      <c r="A1269" s="3" t="s">
        <v>2548</v>
      </c>
      <c r="B1269" s="3" t="s">
        <v>2549</v>
      </c>
      <c r="C1269" s="4">
        <v>45389.0</v>
      </c>
      <c r="D1269" s="4" t="str">
        <f t="shared" si="1"/>
        <v>Apr</v>
      </c>
      <c r="E1269" s="3">
        <v>13982.0</v>
      </c>
      <c r="F1269" s="3" t="s">
        <v>9</v>
      </c>
    </row>
    <row r="1270">
      <c r="A1270" s="3" t="s">
        <v>2550</v>
      </c>
      <c r="B1270" s="3" t="s">
        <v>2551</v>
      </c>
      <c r="C1270" s="4">
        <v>45422.0</v>
      </c>
      <c r="D1270" s="4" t="str">
        <f t="shared" si="1"/>
        <v>May</v>
      </c>
      <c r="E1270" s="3">
        <v>20498.0</v>
      </c>
      <c r="F1270" s="3" t="s">
        <v>12</v>
      </c>
    </row>
    <row r="1271">
      <c r="A1271" s="3" t="s">
        <v>2552</v>
      </c>
      <c r="B1271" s="3" t="s">
        <v>2553</v>
      </c>
      <c r="C1271" s="4">
        <v>45562.0</v>
      </c>
      <c r="D1271" s="4" t="str">
        <f t="shared" si="1"/>
        <v>Sep</v>
      </c>
      <c r="E1271" s="3">
        <v>22844.0</v>
      </c>
      <c r="F1271" s="3" t="s">
        <v>9</v>
      </c>
    </row>
    <row r="1272">
      <c r="A1272" s="3" t="s">
        <v>2554</v>
      </c>
      <c r="B1272" s="3" t="s">
        <v>2555</v>
      </c>
      <c r="C1272" s="4">
        <v>45476.0</v>
      </c>
      <c r="D1272" s="4" t="str">
        <f t="shared" si="1"/>
        <v>Jul</v>
      </c>
      <c r="E1272" s="3">
        <v>22290.0</v>
      </c>
      <c r="F1272" s="3" t="s">
        <v>9</v>
      </c>
    </row>
    <row r="1273">
      <c r="A1273" s="3" t="s">
        <v>2556</v>
      </c>
      <c r="B1273" s="3" t="s">
        <v>2557</v>
      </c>
      <c r="C1273" s="4">
        <v>45498.0</v>
      </c>
      <c r="D1273" s="4" t="str">
        <f t="shared" si="1"/>
        <v>Jul</v>
      </c>
      <c r="E1273" s="3">
        <v>31127.0</v>
      </c>
      <c r="F1273" s="3" t="s">
        <v>21</v>
      </c>
    </row>
    <row r="1274">
      <c r="A1274" s="3" t="s">
        <v>2558</v>
      </c>
      <c r="B1274" s="3" t="s">
        <v>2559</v>
      </c>
      <c r="C1274" s="4">
        <v>45347.0</v>
      </c>
      <c r="D1274" s="4" t="str">
        <f t="shared" si="1"/>
        <v>Feb</v>
      </c>
      <c r="E1274" s="3">
        <v>15891.0</v>
      </c>
      <c r="F1274" s="3" t="s">
        <v>30</v>
      </c>
    </row>
    <row r="1275">
      <c r="A1275" s="3" t="s">
        <v>2560</v>
      </c>
      <c r="B1275" s="3" t="s">
        <v>2561</v>
      </c>
      <c r="C1275" s="4">
        <v>45924.0</v>
      </c>
      <c r="D1275" s="4" t="str">
        <f t="shared" si="1"/>
        <v>Sep</v>
      </c>
      <c r="E1275" s="3">
        <v>3030.0</v>
      </c>
      <c r="F1275" s="3" t="s">
        <v>30</v>
      </c>
    </row>
    <row r="1276">
      <c r="A1276" s="3" t="s">
        <v>2562</v>
      </c>
      <c r="B1276" s="3" t="s">
        <v>2563</v>
      </c>
      <c r="C1276" s="4">
        <v>45622.0</v>
      </c>
      <c r="D1276" s="4" t="str">
        <f t="shared" si="1"/>
        <v>Nov</v>
      </c>
      <c r="E1276" s="3">
        <v>40345.0</v>
      </c>
      <c r="F1276" s="3" t="s">
        <v>30</v>
      </c>
    </row>
    <row r="1277">
      <c r="A1277" s="3" t="s">
        <v>2564</v>
      </c>
      <c r="B1277" s="3" t="s">
        <v>2565</v>
      </c>
      <c r="C1277" s="4">
        <v>45600.0</v>
      </c>
      <c r="D1277" s="4" t="str">
        <f t="shared" si="1"/>
        <v>Nov</v>
      </c>
      <c r="E1277" s="3">
        <v>29585.0</v>
      </c>
      <c r="F1277" s="3" t="s">
        <v>12</v>
      </c>
    </row>
    <row r="1278">
      <c r="A1278" s="3" t="s">
        <v>2566</v>
      </c>
      <c r="B1278" s="3" t="s">
        <v>2567</v>
      </c>
      <c r="C1278" s="4">
        <v>45389.0</v>
      </c>
      <c r="D1278" s="4" t="str">
        <f t="shared" si="1"/>
        <v>Apr</v>
      </c>
      <c r="E1278" s="3">
        <v>31970.0</v>
      </c>
      <c r="F1278" s="3" t="s">
        <v>21</v>
      </c>
    </row>
    <row r="1279">
      <c r="A1279" s="3" t="s">
        <v>2568</v>
      </c>
      <c r="B1279" s="3" t="s">
        <v>2569</v>
      </c>
      <c r="C1279" s="4">
        <v>45445.0</v>
      </c>
      <c r="D1279" s="4" t="str">
        <f t="shared" si="1"/>
        <v>Jun</v>
      </c>
      <c r="E1279" s="3">
        <v>5713.0</v>
      </c>
      <c r="F1279" s="3" t="s">
        <v>30</v>
      </c>
    </row>
    <row r="1280">
      <c r="A1280" s="3" t="s">
        <v>2570</v>
      </c>
      <c r="B1280" s="3" t="s">
        <v>2571</v>
      </c>
      <c r="C1280" s="4">
        <v>45399.0</v>
      </c>
      <c r="D1280" s="4" t="str">
        <f t="shared" si="1"/>
        <v>Apr</v>
      </c>
      <c r="E1280" s="3">
        <v>12283.0</v>
      </c>
      <c r="F1280" s="3" t="s">
        <v>30</v>
      </c>
    </row>
    <row r="1281">
      <c r="A1281" s="3" t="s">
        <v>2572</v>
      </c>
      <c r="B1281" s="3" t="s">
        <v>2573</v>
      </c>
      <c r="C1281" s="4">
        <v>45817.0</v>
      </c>
      <c r="D1281" s="4" t="str">
        <f t="shared" si="1"/>
        <v>Jun</v>
      </c>
      <c r="E1281" s="3">
        <v>15404.0</v>
      </c>
      <c r="F1281" s="3" t="s">
        <v>12</v>
      </c>
    </row>
    <row r="1282">
      <c r="A1282" s="3" t="s">
        <v>2574</v>
      </c>
      <c r="B1282" s="3" t="s">
        <v>2575</v>
      </c>
      <c r="C1282" s="4">
        <v>45496.0</v>
      </c>
      <c r="D1282" s="4" t="str">
        <f t="shared" si="1"/>
        <v>Jul</v>
      </c>
      <c r="E1282" s="3">
        <v>3023.0</v>
      </c>
      <c r="F1282" s="3" t="s">
        <v>9</v>
      </c>
    </row>
    <row r="1283">
      <c r="A1283" s="3" t="s">
        <v>2576</v>
      </c>
      <c r="B1283" s="3" t="s">
        <v>2577</v>
      </c>
      <c r="C1283" s="4">
        <v>45629.0</v>
      </c>
      <c r="D1283" s="4" t="str">
        <f t="shared" si="1"/>
        <v>Dec</v>
      </c>
      <c r="E1283" s="3">
        <v>36768.0</v>
      </c>
      <c r="F1283" s="3" t="s">
        <v>30</v>
      </c>
    </row>
    <row r="1284">
      <c r="A1284" s="3" t="s">
        <v>2578</v>
      </c>
      <c r="B1284" s="3" t="s">
        <v>2579</v>
      </c>
      <c r="C1284" s="4">
        <v>45723.0</v>
      </c>
      <c r="D1284" s="4" t="str">
        <f t="shared" si="1"/>
        <v>Mar</v>
      </c>
      <c r="E1284" s="3">
        <v>47575.0</v>
      </c>
      <c r="F1284" s="3" t="s">
        <v>30</v>
      </c>
    </row>
    <row r="1285">
      <c r="A1285" s="3" t="s">
        <v>2580</v>
      </c>
      <c r="B1285" s="3" t="s">
        <v>2581</v>
      </c>
      <c r="C1285" s="4">
        <v>45430.0</v>
      </c>
      <c r="D1285" s="4" t="str">
        <f t="shared" si="1"/>
        <v>May</v>
      </c>
      <c r="E1285" s="3">
        <v>29585.0</v>
      </c>
      <c r="F1285" s="3" t="s">
        <v>21</v>
      </c>
    </row>
    <row r="1286">
      <c r="A1286" s="3" t="s">
        <v>2582</v>
      </c>
      <c r="B1286" s="3" t="s">
        <v>2583</v>
      </c>
      <c r="C1286" s="4">
        <v>45745.0</v>
      </c>
      <c r="D1286" s="4" t="str">
        <f t="shared" si="1"/>
        <v>Mar</v>
      </c>
      <c r="E1286" s="3">
        <v>42566.0</v>
      </c>
      <c r="F1286" s="3" t="s">
        <v>21</v>
      </c>
    </row>
    <row r="1287">
      <c r="A1287" s="3" t="s">
        <v>2584</v>
      </c>
      <c r="B1287" s="3" t="s">
        <v>2585</v>
      </c>
      <c r="C1287" s="4">
        <v>45707.0</v>
      </c>
      <c r="D1287" s="4" t="str">
        <f t="shared" si="1"/>
        <v>Feb</v>
      </c>
      <c r="E1287" s="3">
        <v>24111.0</v>
      </c>
      <c r="F1287" s="3" t="s">
        <v>30</v>
      </c>
    </row>
    <row r="1288">
      <c r="A1288" s="3" t="s">
        <v>2586</v>
      </c>
      <c r="B1288" s="3" t="s">
        <v>2587</v>
      </c>
      <c r="C1288" s="4">
        <v>45650.0</v>
      </c>
      <c r="D1288" s="4" t="str">
        <f t="shared" si="1"/>
        <v>Dec</v>
      </c>
      <c r="E1288" s="3">
        <v>2541.0</v>
      </c>
      <c r="F1288" s="3" t="s">
        <v>30</v>
      </c>
    </row>
    <row r="1289">
      <c r="A1289" s="3" t="s">
        <v>2588</v>
      </c>
      <c r="B1289" s="3" t="s">
        <v>2589</v>
      </c>
      <c r="C1289" s="4">
        <v>45513.0</v>
      </c>
      <c r="D1289" s="4" t="str">
        <f t="shared" si="1"/>
        <v>Aug</v>
      </c>
      <c r="E1289" s="3">
        <v>2173.0</v>
      </c>
      <c r="F1289" s="3" t="s">
        <v>30</v>
      </c>
    </row>
    <row r="1290">
      <c r="A1290" s="3" t="s">
        <v>2590</v>
      </c>
      <c r="B1290" s="3" t="s">
        <v>2591</v>
      </c>
      <c r="C1290" s="4">
        <v>45880.0</v>
      </c>
      <c r="D1290" s="4" t="str">
        <f t="shared" si="1"/>
        <v>Aug</v>
      </c>
      <c r="E1290" s="3">
        <v>47216.0</v>
      </c>
      <c r="F1290" s="3" t="s">
        <v>9</v>
      </c>
    </row>
    <row r="1291">
      <c r="A1291" s="3" t="s">
        <v>2592</v>
      </c>
      <c r="B1291" s="3" t="s">
        <v>2593</v>
      </c>
      <c r="C1291" s="4">
        <v>45922.0</v>
      </c>
      <c r="D1291" s="4" t="str">
        <f t="shared" si="1"/>
        <v>Sep</v>
      </c>
      <c r="E1291" s="3">
        <v>43561.0</v>
      </c>
      <c r="F1291" s="3" t="s">
        <v>12</v>
      </c>
    </row>
    <row r="1292">
      <c r="A1292" s="3" t="s">
        <v>2594</v>
      </c>
      <c r="B1292" s="3" t="s">
        <v>2595</v>
      </c>
      <c r="C1292" s="4">
        <v>45417.0</v>
      </c>
      <c r="D1292" s="4" t="str">
        <f t="shared" si="1"/>
        <v>May</v>
      </c>
      <c r="E1292" s="3">
        <v>37554.0</v>
      </c>
      <c r="F1292" s="3" t="s">
        <v>9</v>
      </c>
    </row>
    <row r="1293">
      <c r="A1293" s="3" t="s">
        <v>2596</v>
      </c>
      <c r="B1293" s="3" t="s">
        <v>2597</v>
      </c>
      <c r="C1293" s="4">
        <v>45513.0</v>
      </c>
      <c r="D1293" s="4" t="str">
        <f t="shared" si="1"/>
        <v>Aug</v>
      </c>
      <c r="E1293" s="3">
        <v>3870.0</v>
      </c>
      <c r="F1293" s="3" t="s">
        <v>9</v>
      </c>
    </row>
    <row r="1294">
      <c r="A1294" s="3" t="s">
        <v>2598</v>
      </c>
      <c r="B1294" s="3" t="s">
        <v>2599</v>
      </c>
      <c r="C1294" s="4">
        <v>45592.0</v>
      </c>
      <c r="D1294" s="4" t="str">
        <f t="shared" si="1"/>
        <v>Oct</v>
      </c>
      <c r="E1294" s="3">
        <v>38199.0</v>
      </c>
      <c r="F1294" s="3" t="s">
        <v>30</v>
      </c>
    </row>
    <row r="1295">
      <c r="A1295" s="3" t="s">
        <v>2600</v>
      </c>
      <c r="B1295" s="3" t="s">
        <v>2601</v>
      </c>
      <c r="C1295" s="4">
        <v>45679.0</v>
      </c>
      <c r="D1295" s="4" t="str">
        <f t="shared" si="1"/>
        <v>Jan</v>
      </c>
      <c r="E1295" s="3">
        <v>30372.0</v>
      </c>
      <c r="F1295" s="3" t="s">
        <v>21</v>
      </c>
    </row>
    <row r="1296">
      <c r="A1296" s="3" t="s">
        <v>2602</v>
      </c>
      <c r="B1296" s="3" t="s">
        <v>2603</v>
      </c>
      <c r="C1296" s="4">
        <v>45768.0</v>
      </c>
      <c r="D1296" s="4" t="str">
        <f t="shared" si="1"/>
        <v>Apr</v>
      </c>
      <c r="E1296" s="3">
        <v>5722.0</v>
      </c>
      <c r="F1296" s="3" t="s">
        <v>12</v>
      </c>
    </row>
    <row r="1297">
      <c r="A1297" s="3" t="s">
        <v>2604</v>
      </c>
      <c r="B1297" s="3" t="s">
        <v>2605</v>
      </c>
      <c r="C1297" s="4">
        <v>45745.0</v>
      </c>
      <c r="D1297" s="4" t="str">
        <f t="shared" si="1"/>
        <v>Mar</v>
      </c>
      <c r="E1297" s="3">
        <v>32229.0</v>
      </c>
      <c r="F1297" s="3" t="s">
        <v>9</v>
      </c>
    </row>
    <row r="1298">
      <c r="A1298" s="3" t="s">
        <v>2606</v>
      </c>
      <c r="B1298" s="3" t="s">
        <v>2607</v>
      </c>
      <c r="C1298" s="4">
        <v>45911.0</v>
      </c>
      <c r="D1298" s="4" t="str">
        <f t="shared" si="1"/>
        <v>Sep</v>
      </c>
      <c r="E1298" s="3">
        <v>35733.0</v>
      </c>
      <c r="F1298" s="3" t="s">
        <v>21</v>
      </c>
    </row>
    <row r="1299">
      <c r="A1299" s="3" t="s">
        <v>2608</v>
      </c>
      <c r="B1299" s="3" t="s">
        <v>2609</v>
      </c>
      <c r="C1299" s="4">
        <v>45588.0</v>
      </c>
      <c r="D1299" s="4" t="str">
        <f t="shared" si="1"/>
        <v>Oct</v>
      </c>
      <c r="E1299" s="3">
        <v>22885.0</v>
      </c>
      <c r="F1299" s="3" t="s">
        <v>9</v>
      </c>
    </row>
    <row r="1300">
      <c r="A1300" s="3" t="s">
        <v>2610</v>
      </c>
      <c r="B1300" s="3" t="s">
        <v>2611</v>
      </c>
      <c r="C1300" s="4">
        <v>45831.0</v>
      </c>
      <c r="D1300" s="4" t="str">
        <f t="shared" si="1"/>
        <v>Jun</v>
      </c>
      <c r="E1300" s="3">
        <v>38249.0</v>
      </c>
      <c r="F1300" s="3" t="s">
        <v>21</v>
      </c>
    </row>
    <row r="1301">
      <c r="A1301" s="3" t="s">
        <v>2612</v>
      </c>
      <c r="B1301" s="3" t="s">
        <v>2613</v>
      </c>
      <c r="C1301" s="4">
        <v>45782.0</v>
      </c>
      <c r="D1301" s="4" t="str">
        <f t="shared" si="1"/>
        <v>May</v>
      </c>
      <c r="E1301" s="3">
        <v>11429.0</v>
      </c>
      <c r="F1301" s="3" t="s">
        <v>9</v>
      </c>
    </row>
    <row r="1302">
      <c r="A1302" s="3" t="s">
        <v>2614</v>
      </c>
      <c r="B1302" s="3" t="s">
        <v>2615</v>
      </c>
      <c r="C1302" s="4">
        <v>46041.0</v>
      </c>
      <c r="D1302" s="4" t="str">
        <f t="shared" si="1"/>
        <v>Jan</v>
      </c>
      <c r="E1302" s="3">
        <v>5285.0</v>
      </c>
      <c r="F1302" s="3" t="s">
        <v>9</v>
      </c>
    </row>
    <row r="1303">
      <c r="A1303" s="3" t="s">
        <v>2616</v>
      </c>
      <c r="B1303" s="3" t="s">
        <v>2617</v>
      </c>
      <c r="C1303" s="4">
        <v>45784.0</v>
      </c>
      <c r="D1303" s="4" t="str">
        <f t="shared" si="1"/>
        <v>May</v>
      </c>
      <c r="E1303" s="3">
        <v>8852.0</v>
      </c>
      <c r="F1303" s="3" t="s">
        <v>21</v>
      </c>
    </row>
    <row r="1304">
      <c r="A1304" s="3" t="s">
        <v>2618</v>
      </c>
      <c r="B1304" s="3" t="s">
        <v>2619</v>
      </c>
      <c r="C1304" s="4">
        <v>45693.0</v>
      </c>
      <c r="D1304" s="4" t="str">
        <f t="shared" si="1"/>
        <v>Feb</v>
      </c>
      <c r="E1304" s="3">
        <v>40395.0</v>
      </c>
      <c r="F1304" s="3" t="s">
        <v>12</v>
      </c>
    </row>
    <row r="1305">
      <c r="A1305" s="3" t="s">
        <v>2620</v>
      </c>
      <c r="B1305" s="3" t="s">
        <v>2621</v>
      </c>
      <c r="C1305" s="4">
        <v>45707.0</v>
      </c>
      <c r="D1305" s="4" t="str">
        <f t="shared" si="1"/>
        <v>Feb</v>
      </c>
      <c r="E1305" s="3">
        <v>27296.0</v>
      </c>
      <c r="F1305" s="3" t="s">
        <v>30</v>
      </c>
    </row>
    <row r="1306">
      <c r="A1306" s="3" t="s">
        <v>2622</v>
      </c>
      <c r="B1306" s="3" t="s">
        <v>2623</v>
      </c>
      <c r="C1306" s="4">
        <v>45872.0</v>
      </c>
      <c r="D1306" s="4" t="str">
        <f t="shared" si="1"/>
        <v>Aug</v>
      </c>
      <c r="E1306" s="3">
        <v>9321.0</v>
      </c>
      <c r="F1306" s="3" t="s">
        <v>12</v>
      </c>
    </row>
    <row r="1307">
      <c r="A1307" s="3" t="s">
        <v>2624</v>
      </c>
      <c r="B1307" s="3" t="s">
        <v>2625</v>
      </c>
      <c r="C1307" s="4">
        <v>45395.0</v>
      </c>
      <c r="D1307" s="4" t="str">
        <f t="shared" si="1"/>
        <v>Apr</v>
      </c>
      <c r="E1307" s="3">
        <v>39366.0</v>
      </c>
      <c r="F1307" s="3" t="s">
        <v>9</v>
      </c>
    </row>
    <row r="1308">
      <c r="A1308" s="3" t="s">
        <v>2626</v>
      </c>
      <c r="B1308" s="3" t="s">
        <v>2627</v>
      </c>
      <c r="C1308" s="4">
        <v>45682.0</v>
      </c>
      <c r="D1308" s="4" t="str">
        <f t="shared" si="1"/>
        <v>Jan</v>
      </c>
      <c r="E1308" s="3">
        <v>12081.0</v>
      </c>
      <c r="F1308" s="3" t="s">
        <v>30</v>
      </c>
    </row>
    <row r="1309">
      <c r="A1309" s="3" t="s">
        <v>2628</v>
      </c>
      <c r="B1309" s="3" t="s">
        <v>2629</v>
      </c>
      <c r="C1309" s="4">
        <v>45404.0</v>
      </c>
      <c r="D1309" s="4" t="str">
        <f t="shared" si="1"/>
        <v>Apr</v>
      </c>
      <c r="E1309" s="3">
        <v>19987.0</v>
      </c>
      <c r="F1309" s="3" t="s">
        <v>9</v>
      </c>
    </row>
    <row r="1310">
      <c r="A1310" s="3" t="s">
        <v>2630</v>
      </c>
      <c r="B1310" s="3" t="s">
        <v>2631</v>
      </c>
      <c r="C1310" s="4">
        <v>45571.0</v>
      </c>
      <c r="D1310" s="4" t="str">
        <f t="shared" si="1"/>
        <v>Oct</v>
      </c>
      <c r="E1310" s="3">
        <v>34522.0</v>
      </c>
      <c r="F1310" s="3" t="s">
        <v>30</v>
      </c>
    </row>
    <row r="1311">
      <c r="A1311" s="3" t="s">
        <v>2632</v>
      </c>
      <c r="B1311" s="3" t="s">
        <v>2633</v>
      </c>
      <c r="C1311" s="4">
        <v>45689.0</v>
      </c>
      <c r="D1311" s="4" t="str">
        <f t="shared" si="1"/>
        <v>Feb</v>
      </c>
      <c r="E1311" s="3">
        <v>11352.0</v>
      </c>
      <c r="F1311" s="3" t="s">
        <v>9</v>
      </c>
    </row>
    <row r="1312">
      <c r="A1312" s="3" t="s">
        <v>2634</v>
      </c>
      <c r="B1312" s="3" t="s">
        <v>2635</v>
      </c>
      <c r="C1312" s="4">
        <v>45569.0</v>
      </c>
      <c r="D1312" s="4" t="str">
        <f t="shared" si="1"/>
        <v>Oct</v>
      </c>
      <c r="E1312" s="3">
        <v>8842.0</v>
      </c>
      <c r="F1312" s="3" t="s">
        <v>12</v>
      </c>
    </row>
    <row r="1313">
      <c r="A1313" s="3" t="s">
        <v>2636</v>
      </c>
      <c r="B1313" s="3" t="s">
        <v>2637</v>
      </c>
      <c r="C1313" s="4">
        <v>45597.0</v>
      </c>
      <c r="D1313" s="4" t="str">
        <f t="shared" si="1"/>
        <v>Nov</v>
      </c>
      <c r="E1313" s="3">
        <v>18760.0</v>
      </c>
      <c r="F1313" s="3" t="s">
        <v>21</v>
      </c>
    </row>
    <row r="1314">
      <c r="A1314" s="3" t="s">
        <v>2638</v>
      </c>
      <c r="B1314" s="3" t="s">
        <v>2639</v>
      </c>
      <c r="C1314" s="4">
        <v>45926.0</v>
      </c>
      <c r="D1314" s="4" t="str">
        <f t="shared" si="1"/>
        <v>Sep</v>
      </c>
      <c r="E1314" s="3">
        <v>35878.0</v>
      </c>
      <c r="F1314" s="3" t="s">
        <v>12</v>
      </c>
    </row>
    <row r="1315">
      <c r="A1315" s="3" t="s">
        <v>2640</v>
      </c>
      <c r="B1315" s="3" t="s">
        <v>2641</v>
      </c>
      <c r="C1315" s="4">
        <v>45379.0</v>
      </c>
      <c r="D1315" s="4" t="str">
        <f t="shared" si="1"/>
        <v>Mar</v>
      </c>
      <c r="E1315" s="3">
        <v>13813.0</v>
      </c>
      <c r="F1315" s="3" t="s">
        <v>9</v>
      </c>
    </row>
    <row r="1316">
      <c r="A1316" s="3" t="s">
        <v>2642</v>
      </c>
      <c r="B1316" s="3" t="s">
        <v>2643</v>
      </c>
      <c r="C1316" s="4">
        <v>45486.0</v>
      </c>
      <c r="D1316" s="4" t="str">
        <f t="shared" si="1"/>
        <v>Jul</v>
      </c>
      <c r="E1316" s="3">
        <v>17403.0</v>
      </c>
      <c r="F1316" s="3" t="s">
        <v>9</v>
      </c>
    </row>
    <row r="1317">
      <c r="A1317" s="3" t="s">
        <v>2644</v>
      </c>
      <c r="B1317" s="3" t="s">
        <v>2645</v>
      </c>
      <c r="C1317" s="4">
        <v>45397.0</v>
      </c>
      <c r="D1317" s="4" t="str">
        <f t="shared" si="1"/>
        <v>Apr</v>
      </c>
      <c r="E1317" s="3">
        <v>18748.0</v>
      </c>
      <c r="F1317" s="3" t="s">
        <v>30</v>
      </c>
    </row>
    <row r="1318">
      <c r="A1318" s="3" t="s">
        <v>2646</v>
      </c>
      <c r="B1318" s="3" t="s">
        <v>2647</v>
      </c>
      <c r="C1318" s="4">
        <v>45447.0</v>
      </c>
      <c r="D1318" s="4" t="str">
        <f t="shared" si="1"/>
        <v>Jun</v>
      </c>
      <c r="E1318" s="3">
        <v>15077.0</v>
      </c>
      <c r="F1318" s="3" t="s">
        <v>21</v>
      </c>
    </row>
    <row r="1319">
      <c r="A1319" s="3" t="s">
        <v>2648</v>
      </c>
      <c r="B1319" s="3" t="s">
        <v>2649</v>
      </c>
      <c r="C1319" s="4">
        <v>45692.0</v>
      </c>
      <c r="D1319" s="4" t="str">
        <f t="shared" si="1"/>
        <v>Feb</v>
      </c>
      <c r="E1319" s="3">
        <v>30218.0</v>
      </c>
      <c r="F1319" s="3" t="s">
        <v>12</v>
      </c>
    </row>
    <row r="1320">
      <c r="A1320" s="3" t="s">
        <v>2650</v>
      </c>
      <c r="B1320" s="3" t="s">
        <v>2651</v>
      </c>
      <c r="C1320" s="4">
        <v>46066.0</v>
      </c>
      <c r="D1320" s="4" t="str">
        <f t="shared" si="1"/>
        <v>Feb</v>
      </c>
      <c r="E1320" s="3">
        <v>3013.0</v>
      </c>
      <c r="F1320" s="3" t="s">
        <v>30</v>
      </c>
    </row>
    <row r="1321">
      <c r="A1321" s="3" t="s">
        <v>2652</v>
      </c>
      <c r="B1321" s="3" t="s">
        <v>2653</v>
      </c>
      <c r="C1321" s="4">
        <v>45958.0</v>
      </c>
      <c r="D1321" s="4" t="str">
        <f t="shared" si="1"/>
        <v>Oct</v>
      </c>
      <c r="E1321" s="3">
        <v>41530.0</v>
      </c>
      <c r="F1321" s="3" t="s">
        <v>12</v>
      </c>
    </row>
    <row r="1322">
      <c r="A1322" s="3" t="s">
        <v>2654</v>
      </c>
      <c r="B1322" s="3" t="s">
        <v>2655</v>
      </c>
      <c r="C1322" s="4">
        <v>46022.0</v>
      </c>
      <c r="D1322" s="4" t="str">
        <f t="shared" si="1"/>
        <v>Dec</v>
      </c>
      <c r="E1322" s="3">
        <v>17885.0</v>
      </c>
      <c r="F1322" s="3" t="s">
        <v>21</v>
      </c>
    </row>
    <row r="1323">
      <c r="A1323" s="3" t="s">
        <v>2656</v>
      </c>
      <c r="B1323" s="3" t="s">
        <v>2657</v>
      </c>
      <c r="C1323" s="4">
        <v>45830.0</v>
      </c>
      <c r="D1323" s="4" t="str">
        <f t="shared" si="1"/>
        <v>Jun</v>
      </c>
      <c r="E1323" s="3">
        <v>9137.0</v>
      </c>
      <c r="F1323" s="3" t="s">
        <v>21</v>
      </c>
    </row>
    <row r="1324">
      <c r="A1324" s="3" t="s">
        <v>2658</v>
      </c>
      <c r="B1324" s="3" t="s">
        <v>2659</v>
      </c>
      <c r="C1324" s="4">
        <v>45759.0</v>
      </c>
      <c r="D1324" s="4" t="str">
        <f t="shared" si="1"/>
        <v>Apr</v>
      </c>
      <c r="E1324" s="3">
        <v>32657.0</v>
      </c>
      <c r="F1324" s="3" t="s">
        <v>21</v>
      </c>
    </row>
    <row r="1325">
      <c r="A1325" s="3" t="s">
        <v>2660</v>
      </c>
      <c r="B1325" s="3" t="s">
        <v>2661</v>
      </c>
      <c r="C1325" s="4">
        <v>45815.0</v>
      </c>
      <c r="D1325" s="4" t="str">
        <f t="shared" si="1"/>
        <v>Jun</v>
      </c>
      <c r="E1325" s="3">
        <v>17740.0</v>
      </c>
      <c r="F1325" s="3" t="s">
        <v>21</v>
      </c>
    </row>
    <row r="1326">
      <c r="A1326" s="3" t="s">
        <v>2662</v>
      </c>
      <c r="B1326" s="3" t="s">
        <v>2663</v>
      </c>
      <c r="C1326" s="4">
        <v>45685.0</v>
      </c>
      <c r="D1326" s="4" t="str">
        <f t="shared" si="1"/>
        <v>Jan</v>
      </c>
      <c r="E1326" s="3">
        <v>35264.0</v>
      </c>
      <c r="F1326" s="3" t="s">
        <v>30</v>
      </c>
    </row>
    <row r="1327">
      <c r="A1327" s="3" t="s">
        <v>2664</v>
      </c>
      <c r="B1327" s="3" t="s">
        <v>2665</v>
      </c>
      <c r="C1327" s="4">
        <v>45594.0</v>
      </c>
      <c r="D1327" s="4" t="str">
        <f t="shared" si="1"/>
        <v>Oct</v>
      </c>
      <c r="E1327" s="3">
        <v>44276.0</v>
      </c>
      <c r="F1327" s="3" t="s">
        <v>9</v>
      </c>
    </row>
    <row r="1328">
      <c r="A1328" s="3" t="s">
        <v>2666</v>
      </c>
      <c r="B1328" s="3" t="s">
        <v>2667</v>
      </c>
      <c r="C1328" s="4">
        <v>45726.0</v>
      </c>
      <c r="D1328" s="4" t="str">
        <f t="shared" si="1"/>
        <v>Mar</v>
      </c>
      <c r="E1328" s="3">
        <v>32020.0</v>
      </c>
      <c r="F1328" s="3" t="s">
        <v>12</v>
      </c>
    </row>
    <row r="1329">
      <c r="A1329" s="3" t="s">
        <v>2668</v>
      </c>
      <c r="B1329" s="3" t="s">
        <v>2669</v>
      </c>
      <c r="C1329" s="4">
        <v>45653.0</v>
      </c>
      <c r="D1329" s="4" t="str">
        <f t="shared" si="1"/>
        <v>Dec</v>
      </c>
      <c r="E1329" s="3">
        <v>29805.0</v>
      </c>
      <c r="F1329" s="3" t="s">
        <v>9</v>
      </c>
    </row>
    <row r="1330">
      <c r="A1330" s="3" t="s">
        <v>2670</v>
      </c>
      <c r="B1330" s="3" t="s">
        <v>2671</v>
      </c>
      <c r="C1330" s="4">
        <v>45519.0</v>
      </c>
      <c r="D1330" s="4" t="str">
        <f t="shared" si="1"/>
        <v>Aug</v>
      </c>
      <c r="E1330" s="3">
        <v>21399.0</v>
      </c>
      <c r="F1330" s="3" t="s">
        <v>9</v>
      </c>
    </row>
    <row r="1331">
      <c r="A1331" s="3" t="s">
        <v>2672</v>
      </c>
      <c r="B1331" s="3" t="s">
        <v>2673</v>
      </c>
      <c r="C1331" s="4">
        <v>45491.0</v>
      </c>
      <c r="D1331" s="4" t="str">
        <f t="shared" si="1"/>
        <v>Jul</v>
      </c>
      <c r="E1331" s="3">
        <v>32558.0</v>
      </c>
      <c r="F1331" s="3" t="s">
        <v>21</v>
      </c>
    </row>
    <row r="1332">
      <c r="A1332" s="3" t="s">
        <v>2674</v>
      </c>
      <c r="B1332" s="3" t="s">
        <v>2675</v>
      </c>
      <c r="C1332" s="4">
        <v>45640.0</v>
      </c>
      <c r="D1332" s="4" t="str">
        <f t="shared" si="1"/>
        <v>Dec</v>
      </c>
      <c r="E1332" s="3">
        <v>33758.0</v>
      </c>
      <c r="F1332" s="3" t="s">
        <v>12</v>
      </c>
    </row>
    <row r="1333">
      <c r="A1333" s="3" t="s">
        <v>2676</v>
      </c>
      <c r="B1333" s="3" t="s">
        <v>2677</v>
      </c>
      <c r="C1333" s="4">
        <v>45672.0</v>
      </c>
      <c r="D1333" s="4" t="str">
        <f t="shared" si="1"/>
        <v>Jan</v>
      </c>
      <c r="E1333" s="3">
        <v>44736.0</v>
      </c>
      <c r="F1333" s="3" t="s">
        <v>9</v>
      </c>
    </row>
    <row r="1334">
      <c r="A1334" s="3" t="s">
        <v>2678</v>
      </c>
      <c r="B1334" s="3" t="s">
        <v>2679</v>
      </c>
      <c r="C1334" s="4">
        <v>45739.0</v>
      </c>
      <c r="D1334" s="4" t="str">
        <f t="shared" si="1"/>
        <v>Mar</v>
      </c>
      <c r="E1334" s="3">
        <v>4080.0</v>
      </c>
      <c r="F1334" s="3" t="s">
        <v>30</v>
      </c>
    </row>
    <row r="1335">
      <c r="A1335" s="3" t="s">
        <v>2680</v>
      </c>
      <c r="B1335" s="3" t="s">
        <v>2681</v>
      </c>
      <c r="C1335" s="4">
        <v>45399.0</v>
      </c>
      <c r="D1335" s="4" t="str">
        <f t="shared" si="1"/>
        <v>Apr</v>
      </c>
      <c r="E1335" s="3">
        <v>29836.0</v>
      </c>
      <c r="F1335" s="3" t="s">
        <v>21</v>
      </c>
    </row>
    <row r="1336">
      <c r="A1336" s="3" t="s">
        <v>2682</v>
      </c>
      <c r="B1336" s="3" t="s">
        <v>2683</v>
      </c>
      <c r="C1336" s="4">
        <v>45579.0</v>
      </c>
      <c r="D1336" s="4" t="str">
        <f t="shared" si="1"/>
        <v>Oct</v>
      </c>
      <c r="E1336" s="3">
        <v>5162.0</v>
      </c>
      <c r="F1336" s="3" t="s">
        <v>21</v>
      </c>
    </row>
    <row r="1337">
      <c r="A1337" s="3" t="s">
        <v>2684</v>
      </c>
      <c r="B1337" s="3" t="s">
        <v>2685</v>
      </c>
      <c r="C1337" s="4">
        <v>45878.0</v>
      </c>
      <c r="D1337" s="4" t="str">
        <f t="shared" si="1"/>
        <v>Aug</v>
      </c>
      <c r="E1337" s="3">
        <v>47831.0</v>
      </c>
      <c r="F1337" s="3" t="s">
        <v>12</v>
      </c>
    </row>
    <row r="1338">
      <c r="A1338" s="3" t="s">
        <v>2686</v>
      </c>
      <c r="B1338" s="3" t="s">
        <v>2687</v>
      </c>
      <c r="C1338" s="4">
        <v>45434.0</v>
      </c>
      <c r="D1338" s="4" t="str">
        <f t="shared" si="1"/>
        <v>May</v>
      </c>
      <c r="E1338" s="3">
        <v>3725.0</v>
      </c>
      <c r="F1338" s="3" t="s">
        <v>21</v>
      </c>
    </row>
    <row r="1339">
      <c r="A1339" s="3" t="s">
        <v>2688</v>
      </c>
      <c r="B1339" s="3" t="s">
        <v>2689</v>
      </c>
      <c r="C1339" s="4">
        <v>45875.0</v>
      </c>
      <c r="D1339" s="4" t="str">
        <f t="shared" si="1"/>
        <v>Aug</v>
      </c>
      <c r="E1339" s="3">
        <v>47543.0</v>
      </c>
      <c r="F1339" s="3" t="s">
        <v>30</v>
      </c>
    </row>
    <row r="1340">
      <c r="A1340" s="3" t="s">
        <v>2690</v>
      </c>
      <c r="B1340" s="3" t="s">
        <v>2691</v>
      </c>
      <c r="C1340" s="4">
        <v>45725.0</v>
      </c>
      <c r="D1340" s="4" t="str">
        <f t="shared" si="1"/>
        <v>Mar</v>
      </c>
      <c r="E1340" s="3">
        <v>36738.0</v>
      </c>
      <c r="F1340" s="3" t="s">
        <v>12</v>
      </c>
    </row>
    <row r="1341">
      <c r="A1341" s="3" t="s">
        <v>2692</v>
      </c>
      <c r="B1341" s="3" t="s">
        <v>2693</v>
      </c>
      <c r="C1341" s="4">
        <v>45398.0</v>
      </c>
      <c r="D1341" s="4" t="str">
        <f t="shared" si="1"/>
        <v>Apr</v>
      </c>
      <c r="E1341" s="3">
        <v>7218.0</v>
      </c>
      <c r="F1341" s="3" t="s">
        <v>12</v>
      </c>
    </row>
    <row r="1342">
      <c r="A1342" s="3" t="s">
        <v>2694</v>
      </c>
      <c r="B1342" s="3" t="s">
        <v>2695</v>
      </c>
      <c r="C1342" s="4">
        <v>45650.0</v>
      </c>
      <c r="D1342" s="4" t="str">
        <f t="shared" si="1"/>
        <v>Dec</v>
      </c>
      <c r="E1342" s="3">
        <v>2088.0</v>
      </c>
      <c r="F1342" s="3" t="s">
        <v>21</v>
      </c>
    </row>
    <row r="1343">
      <c r="A1343" s="3" t="s">
        <v>2696</v>
      </c>
      <c r="B1343" s="3" t="s">
        <v>2697</v>
      </c>
      <c r="C1343" s="4">
        <v>45623.0</v>
      </c>
      <c r="D1343" s="4" t="str">
        <f t="shared" si="1"/>
        <v>Nov</v>
      </c>
      <c r="E1343" s="3">
        <v>5515.0</v>
      </c>
      <c r="F1343" s="3" t="s">
        <v>9</v>
      </c>
    </row>
    <row r="1344">
      <c r="A1344" s="3" t="s">
        <v>2698</v>
      </c>
      <c r="B1344" s="3" t="s">
        <v>2699</v>
      </c>
      <c r="C1344" s="4">
        <v>45371.0</v>
      </c>
      <c r="D1344" s="4" t="str">
        <f t="shared" si="1"/>
        <v>Mar</v>
      </c>
      <c r="E1344" s="3">
        <v>36000.0</v>
      </c>
      <c r="F1344" s="3" t="s">
        <v>12</v>
      </c>
    </row>
    <row r="1345">
      <c r="A1345" s="3" t="s">
        <v>2700</v>
      </c>
      <c r="B1345" s="3" t="s">
        <v>2701</v>
      </c>
      <c r="C1345" s="4">
        <v>45637.0</v>
      </c>
      <c r="D1345" s="4" t="str">
        <f t="shared" si="1"/>
        <v>Dec</v>
      </c>
      <c r="E1345" s="3">
        <v>28362.0</v>
      </c>
      <c r="F1345" s="3" t="s">
        <v>30</v>
      </c>
    </row>
    <row r="1346">
      <c r="A1346" s="3" t="s">
        <v>2702</v>
      </c>
      <c r="B1346" s="3" t="s">
        <v>2703</v>
      </c>
      <c r="C1346" s="4">
        <v>45812.0</v>
      </c>
      <c r="D1346" s="4" t="str">
        <f t="shared" si="1"/>
        <v>Jun</v>
      </c>
      <c r="E1346" s="3">
        <v>7032.0</v>
      </c>
      <c r="F1346" s="3" t="s">
        <v>9</v>
      </c>
    </row>
    <row r="1347">
      <c r="A1347" s="3" t="s">
        <v>2704</v>
      </c>
      <c r="B1347" s="3" t="s">
        <v>2705</v>
      </c>
      <c r="C1347" s="4">
        <v>45641.0</v>
      </c>
      <c r="D1347" s="4" t="str">
        <f t="shared" si="1"/>
        <v>Dec</v>
      </c>
      <c r="E1347" s="3">
        <v>6598.0</v>
      </c>
      <c r="F1347" s="3" t="s">
        <v>30</v>
      </c>
    </row>
    <row r="1348">
      <c r="A1348" s="3" t="s">
        <v>2706</v>
      </c>
      <c r="B1348" s="3" t="s">
        <v>2707</v>
      </c>
      <c r="C1348" s="4">
        <v>45662.0</v>
      </c>
      <c r="D1348" s="4" t="str">
        <f t="shared" si="1"/>
        <v>Jan</v>
      </c>
      <c r="E1348" s="3">
        <v>35444.0</v>
      </c>
      <c r="F1348" s="3" t="s">
        <v>12</v>
      </c>
    </row>
    <row r="1349">
      <c r="A1349" s="3" t="s">
        <v>2708</v>
      </c>
      <c r="B1349" s="3" t="s">
        <v>2709</v>
      </c>
      <c r="C1349" s="4">
        <v>45748.0</v>
      </c>
      <c r="D1349" s="4" t="str">
        <f t="shared" si="1"/>
        <v>Apr</v>
      </c>
      <c r="E1349" s="3">
        <v>36320.0</v>
      </c>
      <c r="F1349" s="3" t="s">
        <v>21</v>
      </c>
    </row>
    <row r="1350">
      <c r="A1350" s="3" t="s">
        <v>2710</v>
      </c>
      <c r="B1350" s="3" t="s">
        <v>2711</v>
      </c>
      <c r="C1350" s="4">
        <v>45372.0</v>
      </c>
      <c r="D1350" s="4" t="str">
        <f t="shared" si="1"/>
        <v>Mar</v>
      </c>
      <c r="E1350" s="3">
        <v>15711.0</v>
      </c>
      <c r="F1350" s="3" t="s">
        <v>12</v>
      </c>
    </row>
    <row r="1351">
      <c r="A1351" s="3" t="s">
        <v>2712</v>
      </c>
      <c r="B1351" s="3" t="s">
        <v>2713</v>
      </c>
      <c r="C1351" s="4">
        <v>45418.0</v>
      </c>
      <c r="D1351" s="4" t="str">
        <f t="shared" si="1"/>
        <v>May</v>
      </c>
      <c r="E1351" s="3">
        <v>37258.0</v>
      </c>
      <c r="F1351" s="3" t="s">
        <v>21</v>
      </c>
    </row>
    <row r="1352">
      <c r="A1352" s="3" t="s">
        <v>2714</v>
      </c>
      <c r="B1352" s="3" t="s">
        <v>2715</v>
      </c>
      <c r="C1352" s="4">
        <v>45747.0</v>
      </c>
      <c r="D1352" s="4" t="str">
        <f t="shared" si="1"/>
        <v>Mar</v>
      </c>
      <c r="E1352" s="3">
        <v>49030.0</v>
      </c>
      <c r="F1352" s="3" t="s">
        <v>12</v>
      </c>
    </row>
    <row r="1353">
      <c r="A1353" s="3" t="s">
        <v>2716</v>
      </c>
      <c r="B1353" s="3" t="s">
        <v>2717</v>
      </c>
      <c r="C1353" s="4">
        <v>46052.0</v>
      </c>
      <c r="D1353" s="4" t="str">
        <f t="shared" si="1"/>
        <v>Jan</v>
      </c>
      <c r="E1353" s="3">
        <v>39738.0</v>
      </c>
      <c r="F1353" s="3" t="s">
        <v>30</v>
      </c>
    </row>
    <row r="1354">
      <c r="A1354" s="3" t="s">
        <v>2718</v>
      </c>
      <c r="B1354" s="3" t="s">
        <v>2719</v>
      </c>
      <c r="C1354" s="4">
        <v>45581.0</v>
      </c>
      <c r="D1354" s="4" t="str">
        <f t="shared" si="1"/>
        <v>Oct</v>
      </c>
      <c r="E1354" s="3">
        <v>32529.0</v>
      </c>
      <c r="F1354" s="3" t="s">
        <v>21</v>
      </c>
    </row>
    <row r="1355">
      <c r="A1355" s="3" t="s">
        <v>2720</v>
      </c>
      <c r="B1355" s="3" t="s">
        <v>2721</v>
      </c>
      <c r="C1355" s="4">
        <v>45824.0</v>
      </c>
      <c r="D1355" s="4" t="str">
        <f t="shared" si="1"/>
        <v>Jun</v>
      </c>
      <c r="E1355" s="3">
        <v>32153.0</v>
      </c>
      <c r="F1355" s="3" t="s">
        <v>12</v>
      </c>
    </row>
    <row r="1356">
      <c r="A1356" s="3" t="s">
        <v>2722</v>
      </c>
      <c r="B1356" s="3" t="s">
        <v>2723</v>
      </c>
      <c r="C1356" s="4">
        <v>46018.0</v>
      </c>
      <c r="D1356" s="4" t="str">
        <f t="shared" si="1"/>
        <v>Dec</v>
      </c>
      <c r="E1356" s="3">
        <v>25120.0</v>
      </c>
      <c r="F1356" s="3" t="s">
        <v>21</v>
      </c>
    </row>
    <row r="1357">
      <c r="A1357" s="3" t="s">
        <v>2724</v>
      </c>
      <c r="B1357" s="3" t="s">
        <v>2725</v>
      </c>
      <c r="C1357" s="4">
        <v>45433.0</v>
      </c>
      <c r="D1357" s="4" t="str">
        <f t="shared" si="1"/>
        <v>May</v>
      </c>
      <c r="E1357" s="3">
        <v>13434.0</v>
      </c>
      <c r="F1357" s="3" t="s">
        <v>12</v>
      </c>
    </row>
    <row r="1358">
      <c r="A1358" s="3" t="s">
        <v>2726</v>
      </c>
      <c r="B1358" s="3" t="s">
        <v>2727</v>
      </c>
      <c r="C1358" s="4">
        <v>45784.0</v>
      </c>
      <c r="D1358" s="4" t="str">
        <f t="shared" si="1"/>
        <v>May</v>
      </c>
      <c r="E1358" s="3">
        <v>11688.0</v>
      </c>
      <c r="F1358" s="3" t="s">
        <v>9</v>
      </c>
    </row>
    <row r="1359">
      <c r="A1359" s="3" t="s">
        <v>2728</v>
      </c>
      <c r="B1359" s="3" t="s">
        <v>2729</v>
      </c>
      <c r="C1359" s="4">
        <v>45884.0</v>
      </c>
      <c r="D1359" s="4" t="str">
        <f t="shared" si="1"/>
        <v>Aug</v>
      </c>
      <c r="E1359" s="3">
        <v>26675.0</v>
      </c>
      <c r="F1359" s="3" t="s">
        <v>9</v>
      </c>
    </row>
    <row r="1360">
      <c r="A1360" s="3" t="s">
        <v>2730</v>
      </c>
      <c r="B1360" s="3" t="s">
        <v>2731</v>
      </c>
      <c r="C1360" s="4">
        <v>46032.0</v>
      </c>
      <c r="D1360" s="4" t="str">
        <f t="shared" si="1"/>
        <v>Jan</v>
      </c>
      <c r="E1360" s="3">
        <v>34741.0</v>
      </c>
      <c r="F1360" s="3" t="s">
        <v>21</v>
      </c>
    </row>
    <row r="1361">
      <c r="A1361" s="3" t="s">
        <v>2732</v>
      </c>
      <c r="B1361" s="3" t="s">
        <v>2733</v>
      </c>
      <c r="C1361" s="4">
        <v>45683.0</v>
      </c>
      <c r="D1361" s="4" t="str">
        <f t="shared" si="1"/>
        <v>Jan</v>
      </c>
      <c r="E1361" s="3">
        <v>45393.0</v>
      </c>
      <c r="F1361" s="3" t="s">
        <v>30</v>
      </c>
    </row>
    <row r="1362">
      <c r="A1362" s="3" t="s">
        <v>2734</v>
      </c>
      <c r="B1362" s="3" t="s">
        <v>2735</v>
      </c>
      <c r="C1362" s="4">
        <v>45957.0</v>
      </c>
      <c r="D1362" s="4" t="str">
        <f t="shared" si="1"/>
        <v>Oct</v>
      </c>
      <c r="E1362" s="3">
        <v>31440.0</v>
      </c>
      <c r="F1362" s="3" t="s">
        <v>21</v>
      </c>
    </row>
    <row r="1363">
      <c r="A1363" s="3" t="s">
        <v>2736</v>
      </c>
      <c r="B1363" s="3" t="s">
        <v>2737</v>
      </c>
      <c r="C1363" s="4">
        <v>45909.0</v>
      </c>
      <c r="D1363" s="4" t="str">
        <f t="shared" si="1"/>
        <v>Sep</v>
      </c>
      <c r="E1363" s="3">
        <v>31555.0</v>
      </c>
      <c r="F1363" s="3" t="s">
        <v>21</v>
      </c>
    </row>
    <row r="1364">
      <c r="A1364" s="3" t="s">
        <v>2738</v>
      </c>
      <c r="B1364" s="3" t="s">
        <v>2739</v>
      </c>
      <c r="C1364" s="4">
        <v>45795.0</v>
      </c>
      <c r="D1364" s="4" t="str">
        <f t="shared" si="1"/>
        <v>May</v>
      </c>
      <c r="E1364" s="3">
        <v>867.0</v>
      </c>
      <c r="F1364" s="3" t="s">
        <v>21</v>
      </c>
    </row>
    <row r="1365">
      <c r="A1365" s="3" t="s">
        <v>2740</v>
      </c>
      <c r="B1365" s="3" t="s">
        <v>2741</v>
      </c>
      <c r="C1365" s="4">
        <v>45446.0</v>
      </c>
      <c r="D1365" s="4" t="str">
        <f t="shared" si="1"/>
        <v>Jun</v>
      </c>
      <c r="E1365" s="3">
        <v>30554.0</v>
      </c>
      <c r="F1365" s="3" t="s">
        <v>9</v>
      </c>
    </row>
    <row r="1366">
      <c r="A1366" s="3" t="s">
        <v>2742</v>
      </c>
      <c r="B1366" s="3" t="s">
        <v>2743</v>
      </c>
      <c r="C1366" s="4">
        <v>45476.0</v>
      </c>
      <c r="D1366" s="4" t="str">
        <f t="shared" si="1"/>
        <v>Jul</v>
      </c>
      <c r="E1366" s="3">
        <v>23467.0</v>
      </c>
      <c r="F1366" s="3" t="s">
        <v>30</v>
      </c>
    </row>
    <row r="1367">
      <c r="A1367" s="3" t="s">
        <v>2744</v>
      </c>
      <c r="B1367" s="3" t="s">
        <v>2745</v>
      </c>
      <c r="C1367" s="4">
        <v>45343.0</v>
      </c>
      <c r="D1367" s="4" t="str">
        <f t="shared" si="1"/>
        <v>Feb</v>
      </c>
      <c r="E1367" s="3">
        <v>18494.0</v>
      </c>
      <c r="F1367" s="3" t="s">
        <v>30</v>
      </c>
    </row>
    <row r="1368">
      <c r="A1368" s="3" t="s">
        <v>2746</v>
      </c>
      <c r="B1368" s="3" t="s">
        <v>2747</v>
      </c>
      <c r="C1368" s="4">
        <v>45997.0</v>
      </c>
      <c r="D1368" s="4" t="str">
        <f t="shared" si="1"/>
        <v>Dec</v>
      </c>
      <c r="E1368" s="3">
        <v>17195.0</v>
      </c>
      <c r="F1368" s="3" t="s">
        <v>21</v>
      </c>
    </row>
    <row r="1369">
      <c r="A1369" s="3" t="s">
        <v>2748</v>
      </c>
      <c r="B1369" s="3" t="s">
        <v>2749</v>
      </c>
      <c r="C1369" s="4">
        <v>45925.0</v>
      </c>
      <c r="D1369" s="4" t="str">
        <f t="shared" si="1"/>
        <v>Sep</v>
      </c>
      <c r="E1369" s="3">
        <v>7248.0</v>
      </c>
      <c r="F1369" s="3" t="s">
        <v>21</v>
      </c>
    </row>
    <row r="1370">
      <c r="A1370" s="3" t="s">
        <v>2750</v>
      </c>
      <c r="B1370" s="3" t="s">
        <v>2751</v>
      </c>
      <c r="C1370" s="4">
        <v>46014.0</v>
      </c>
      <c r="D1370" s="4" t="str">
        <f t="shared" si="1"/>
        <v>Dec</v>
      </c>
      <c r="E1370" s="3">
        <v>22137.0</v>
      </c>
      <c r="F1370" s="3" t="s">
        <v>30</v>
      </c>
    </row>
    <row r="1371">
      <c r="A1371" s="3" t="s">
        <v>2752</v>
      </c>
      <c r="B1371" s="3" t="s">
        <v>2753</v>
      </c>
      <c r="C1371" s="4">
        <v>45977.0</v>
      </c>
      <c r="D1371" s="4" t="str">
        <f t="shared" si="1"/>
        <v>Nov</v>
      </c>
      <c r="E1371" s="3">
        <v>31525.0</v>
      </c>
      <c r="F1371" s="3" t="s">
        <v>21</v>
      </c>
    </row>
    <row r="1372">
      <c r="A1372" s="3" t="s">
        <v>2754</v>
      </c>
      <c r="B1372" s="3" t="s">
        <v>2755</v>
      </c>
      <c r="C1372" s="4">
        <v>45470.0</v>
      </c>
      <c r="D1372" s="4" t="str">
        <f t="shared" si="1"/>
        <v>Jun</v>
      </c>
      <c r="E1372" s="3">
        <v>10100.0</v>
      </c>
      <c r="F1372" s="3" t="s">
        <v>12</v>
      </c>
    </row>
    <row r="1373">
      <c r="A1373" s="3" t="s">
        <v>2756</v>
      </c>
      <c r="B1373" s="3" t="s">
        <v>2757</v>
      </c>
      <c r="C1373" s="4">
        <v>45409.0</v>
      </c>
      <c r="D1373" s="4" t="str">
        <f t="shared" si="1"/>
        <v>Apr</v>
      </c>
      <c r="E1373" s="3">
        <v>9476.0</v>
      </c>
      <c r="F1373" s="3" t="s">
        <v>9</v>
      </c>
    </row>
    <row r="1374">
      <c r="A1374" s="3" t="s">
        <v>2758</v>
      </c>
      <c r="B1374" s="3" t="s">
        <v>2759</v>
      </c>
      <c r="C1374" s="4">
        <v>45807.0</v>
      </c>
      <c r="D1374" s="4" t="str">
        <f t="shared" si="1"/>
        <v>May</v>
      </c>
      <c r="E1374" s="3">
        <v>20328.0</v>
      </c>
      <c r="F1374" s="3" t="s">
        <v>21</v>
      </c>
    </row>
    <row r="1375">
      <c r="A1375" s="3" t="s">
        <v>2760</v>
      </c>
      <c r="B1375" s="3" t="s">
        <v>2761</v>
      </c>
      <c r="C1375" s="4">
        <v>45741.0</v>
      </c>
      <c r="D1375" s="4" t="str">
        <f t="shared" si="1"/>
        <v>Mar</v>
      </c>
      <c r="E1375" s="3">
        <v>25766.0</v>
      </c>
      <c r="F1375" s="3" t="s">
        <v>30</v>
      </c>
    </row>
    <row r="1376">
      <c r="A1376" s="3" t="s">
        <v>2762</v>
      </c>
      <c r="B1376" s="3" t="s">
        <v>2763</v>
      </c>
      <c r="C1376" s="4">
        <v>45889.0</v>
      </c>
      <c r="D1376" s="4" t="str">
        <f t="shared" si="1"/>
        <v>Aug</v>
      </c>
      <c r="E1376" s="3">
        <v>35279.0</v>
      </c>
      <c r="F1376" s="3" t="s">
        <v>21</v>
      </c>
    </row>
    <row r="1377">
      <c r="A1377" s="3" t="s">
        <v>2764</v>
      </c>
      <c r="B1377" s="3" t="s">
        <v>2765</v>
      </c>
      <c r="C1377" s="4">
        <v>45544.0</v>
      </c>
      <c r="D1377" s="4" t="str">
        <f t="shared" si="1"/>
        <v>Sep</v>
      </c>
      <c r="E1377" s="3">
        <v>18701.0</v>
      </c>
      <c r="F1377" s="3" t="s">
        <v>9</v>
      </c>
    </row>
    <row r="1378">
      <c r="A1378" s="3" t="s">
        <v>2766</v>
      </c>
      <c r="B1378" s="3" t="s">
        <v>2767</v>
      </c>
      <c r="C1378" s="4">
        <v>46055.0</v>
      </c>
      <c r="D1378" s="4" t="str">
        <f t="shared" si="1"/>
        <v>Feb</v>
      </c>
      <c r="E1378" s="3">
        <v>45416.0</v>
      </c>
      <c r="F1378" s="3" t="s">
        <v>30</v>
      </c>
    </row>
    <row r="1379">
      <c r="A1379" s="3" t="s">
        <v>2768</v>
      </c>
      <c r="B1379" s="3" t="s">
        <v>2769</v>
      </c>
      <c r="C1379" s="4">
        <v>45748.0</v>
      </c>
      <c r="D1379" s="4" t="str">
        <f t="shared" si="1"/>
        <v>Apr</v>
      </c>
      <c r="E1379" s="3">
        <v>40934.0</v>
      </c>
      <c r="F1379" s="3" t="s">
        <v>9</v>
      </c>
    </row>
    <row r="1380">
      <c r="A1380" s="3" t="s">
        <v>2770</v>
      </c>
      <c r="B1380" s="3" t="s">
        <v>2771</v>
      </c>
      <c r="C1380" s="4">
        <v>45553.0</v>
      </c>
      <c r="D1380" s="4" t="str">
        <f t="shared" si="1"/>
        <v>Sep</v>
      </c>
      <c r="E1380" s="3">
        <v>1199.0</v>
      </c>
      <c r="F1380" s="3" t="s">
        <v>21</v>
      </c>
    </row>
    <row r="1381">
      <c r="A1381" s="3" t="s">
        <v>2772</v>
      </c>
      <c r="B1381" s="3" t="s">
        <v>2773</v>
      </c>
      <c r="C1381" s="4">
        <v>45940.0</v>
      </c>
      <c r="D1381" s="4" t="str">
        <f t="shared" si="1"/>
        <v>Oct</v>
      </c>
      <c r="E1381" s="3">
        <v>22025.0</v>
      </c>
      <c r="F1381" s="3" t="s">
        <v>30</v>
      </c>
    </row>
    <row r="1382">
      <c r="A1382" s="3" t="s">
        <v>2774</v>
      </c>
      <c r="B1382" s="3" t="s">
        <v>2775</v>
      </c>
      <c r="C1382" s="4">
        <v>45377.0</v>
      </c>
      <c r="D1382" s="4" t="str">
        <f t="shared" si="1"/>
        <v>Mar</v>
      </c>
      <c r="E1382" s="3">
        <v>18393.0</v>
      </c>
      <c r="F1382" s="3" t="s">
        <v>9</v>
      </c>
    </row>
    <row r="1383">
      <c r="A1383" s="3" t="s">
        <v>2776</v>
      </c>
      <c r="B1383" s="3" t="s">
        <v>2777</v>
      </c>
      <c r="C1383" s="4">
        <v>45431.0</v>
      </c>
      <c r="D1383" s="4" t="str">
        <f t="shared" si="1"/>
        <v>May</v>
      </c>
      <c r="E1383" s="3">
        <v>46654.0</v>
      </c>
      <c r="F1383" s="3" t="s">
        <v>12</v>
      </c>
    </row>
    <row r="1384">
      <c r="A1384" s="3" t="s">
        <v>2778</v>
      </c>
      <c r="B1384" s="3" t="s">
        <v>2779</v>
      </c>
      <c r="C1384" s="4">
        <v>45927.0</v>
      </c>
      <c r="D1384" s="4" t="str">
        <f t="shared" si="1"/>
        <v>Sep</v>
      </c>
      <c r="E1384" s="3">
        <v>42721.0</v>
      </c>
      <c r="F1384" s="3" t="s">
        <v>9</v>
      </c>
    </row>
    <row r="1385">
      <c r="A1385" s="3" t="s">
        <v>2780</v>
      </c>
      <c r="B1385" s="3" t="s">
        <v>2781</v>
      </c>
      <c r="C1385" s="4">
        <v>45899.0</v>
      </c>
      <c r="D1385" s="4" t="str">
        <f t="shared" si="1"/>
        <v>Aug</v>
      </c>
      <c r="E1385" s="3">
        <v>3003.0</v>
      </c>
      <c r="F1385" s="3" t="s">
        <v>21</v>
      </c>
    </row>
    <row r="1386">
      <c r="A1386" s="3" t="s">
        <v>2782</v>
      </c>
      <c r="B1386" s="3" t="s">
        <v>2783</v>
      </c>
      <c r="C1386" s="4">
        <v>45490.0</v>
      </c>
      <c r="D1386" s="4" t="str">
        <f t="shared" si="1"/>
        <v>Jul</v>
      </c>
      <c r="E1386" s="3">
        <v>5927.0</v>
      </c>
      <c r="F1386" s="3" t="s">
        <v>12</v>
      </c>
    </row>
    <row r="1387">
      <c r="A1387" s="3" t="s">
        <v>2784</v>
      </c>
      <c r="B1387" s="3" t="s">
        <v>2785</v>
      </c>
      <c r="C1387" s="4">
        <v>46033.0</v>
      </c>
      <c r="D1387" s="4" t="str">
        <f t="shared" si="1"/>
        <v>Jan</v>
      </c>
      <c r="E1387" s="3">
        <v>4584.0</v>
      </c>
      <c r="F1387" s="3" t="s">
        <v>30</v>
      </c>
    </row>
    <row r="1388">
      <c r="A1388" s="3" t="s">
        <v>2786</v>
      </c>
      <c r="B1388" s="3" t="s">
        <v>2787</v>
      </c>
      <c r="C1388" s="4">
        <v>45566.0</v>
      </c>
      <c r="D1388" s="4" t="str">
        <f t="shared" si="1"/>
        <v>Oct</v>
      </c>
      <c r="E1388" s="3">
        <v>40739.0</v>
      </c>
      <c r="F1388" s="3" t="s">
        <v>30</v>
      </c>
    </row>
    <row r="1389">
      <c r="A1389" s="3" t="s">
        <v>2788</v>
      </c>
      <c r="B1389" s="3" t="s">
        <v>2789</v>
      </c>
      <c r="C1389" s="4">
        <v>46051.0</v>
      </c>
      <c r="D1389" s="4" t="str">
        <f t="shared" si="1"/>
        <v>Jan</v>
      </c>
      <c r="E1389" s="3">
        <v>38959.0</v>
      </c>
      <c r="F1389" s="3" t="s">
        <v>12</v>
      </c>
    </row>
    <row r="1390">
      <c r="A1390" s="3" t="s">
        <v>2790</v>
      </c>
      <c r="B1390" s="3" t="s">
        <v>2791</v>
      </c>
      <c r="C1390" s="4">
        <v>45526.0</v>
      </c>
      <c r="D1390" s="4" t="str">
        <f t="shared" si="1"/>
        <v>Aug</v>
      </c>
      <c r="E1390" s="3">
        <v>17974.0</v>
      </c>
      <c r="F1390" s="3" t="s">
        <v>12</v>
      </c>
    </row>
    <row r="1391">
      <c r="A1391" s="3" t="s">
        <v>2792</v>
      </c>
      <c r="B1391" s="3" t="s">
        <v>2793</v>
      </c>
      <c r="C1391" s="4">
        <v>45936.0</v>
      </c>
      <c r="D1391" s="4" t="str">
        <f t="shared" si="1"/>
        <v>Oct</v>
      </c>
      <c r="E1391" s="3">
        <v>45635.0</v>
      </c>
      <c r="F1391" s="3" t="s">
        <v>12</v>
      </c>
    </row>
    <row r="1392">
      <c r="A1392" s="3" t="s">
        <v>2794</v>
      </c>
      <c r="B1392" s="3" t="s">
        <v>2795</v>
      </c>
      <c r="C1392" s="4">
        <v>45656.0</v>
      </c>
      <c r="D1392" s="4" t="str">
        <f t="shared" si="1"/>
        <v>Dec</v>
      </c>
      <c r="E1392" s="3">
        <v>23482.0</v>
      </c>
      <c r="F1392" s="3" t="s">
        <v>12</v>
      </c>
    </row>
    <row r="1393">
      <c r="A1393" s="3" t="s">
        <v>2796</v>
      </c>
      <c r="B1393" s="3" t="s">
        <v>2797</v>
      </c>
      <c r="C1393" s="4">
        <v>45781.0</v>
      </c>
      <c r="D1393" s="4" t="str">
        <f t="shared" si="1"/>
        <v>May</v>
      </c>
      <c r="E1393" s="3">
        <v>3324.0</v>
      </c>
      <c r="F1393" s="3" t="s">
        <v>21</v>
      </c>
    </row>
    <row r="1394">
      <c r="A1394" s="3" t="s">
        <v>2798</v>
      </c>
      <c r="B1394" s="3" t="s">
        <v>2799</v>
      </c>
      <c r="C1394" s="4">
        <v>45317.0</v>
      </c>
      <c r="D1394" s="4" t="str">
        <f t="shared" si="1"/>
        <v>Jan</v>
      </c>
      <c r="E1394" s="3">
        <v>42308.0</v>
      </c>
      <c r="F1394" s="3" t="s">
        <v>21</v>
      </c>
    </row>
    <row r="1395">
      <c r="A1395" s="3" t="s">
        <v>2800</v>
      </c>
      <c r="B1395" s="3" t="s">
        <v>2801</v>
      </c>
      <c r="C1395" s="4">
        <v>46052.0</v>
      </c>
      <c r="D1395" s="4" t="str">
        <f t="shared" si="1"/>
        <v>Jan</v>
      </c>
      <c r="E1395" s="3">
        <v>13023.0</v>
      </c>
      <c r="F1395" s="3" t="s">
        <v>30</v>
      </c>
    </row>
    <row r="1396">
      <c r="A1396" s="3" t="s">
        <v>2802</v>
      </c>
      <c r="B1396" s="3" t="s">
        <v>2803</v>
      </c>
      <c r="C1396" s="4">
        <v>45743.0</v>
      </c>
      <c r="D1396" s="4" t="str">
        <f t="shared" si="1"/>
        <v>Mar</v>
      </c>
      <c r="E1396" s="3">
        <v>19313.0</v>
      </c>
      <c r="F1396" s="3" t="s">
        <v>30</v>
      </c>
    </row>
    <row r="1397">
      <c r="A1397" s="3" t="s">
        <v>2804</v>
      </c>
      <c r="B1397" s="3" t="s">
        <v>2805</v>
      </c>
      <c r="C1397" s="4">
        <v>45624.0</v>
      </c>
      <c r="D1397" s="4" t="str">
        <f t="shared" si="1"/>
        <v>Nov</v>
      </c>
      <c r="E1397" s="3">
        <v>46215.0</v>
      </c>
      <c r="F1397" s="3" t="s">
        <v>9</v>
      </c>
    </row>
    <row r="1398">
      <c r="A1398" s="3" t="s">
        <v>2806</v>
      </c>
      <c r="B1398" s="3" t="s">
        <v>2807</v>
      </c>
      <c r="C1398" s="4">
        <v>45929.0</v>
      </c>
      <c r="D1398" s="4" t="str">
        <f t="shared" si="1"/>
        <v>Sep</v>
      </c>
      <c r="E1398" s="3">
        <v>10704.0</v>
      </c>
      <c r="F1398" s="3" t="s">
        <v>9</v>
      </c>
    </row>
    <row r="1399">
      <c r="A1399" s="3" t="s">
        <v>2808</v>
      </c>
      <c r="B1399" s="3" t="s">
        <v>2809</v>
      </c>
      <c r="C1399" s="4">
        <v>46052.0</v>
      </c>
      <c r="D1399" s="4" t="str">
        <f t="shared" si="1"/>
        <v>Jan</v>
      </c>
      <c r="E1399" s="3">
        <v>19419.0</v>
      </c>
      <c r="F1399" s="3" t="s">
        <v>30</v>
      </c>
    </row>
    <row r="1400">
      <c r="A1400" s="3" t="s">
        <v>2810</v>
      </c>
      <c r="B1400" s="3" t="s">
        <v>2811</v>
      </c>
      <c r="C1400" s="4">
        <v>45843.0</v>
      </c>
      <c r="D1400" s="4" t="str">
        <f t="shared" si="1"/>
        <v>Jul</v>
      </c>
      <c r="E1400" s="3">
        <v>17422.0</v>
      </c>
      <c r="F1400" s="3" t="s">
        <v>12</v>
      </c>
    </row>
    <row r="1401">
      <c r="A1401" s="3" t="s">
        <v>2812</v>
      </c>
      <c r="B1401" s="3" t="s">
        <v>2813</v>
      </c>
      <c r="C1401" s="4">
        <v>45495.0</v>
      </c>
      <c r="D1401" s="4" t="str">
        <f t="shared" si="1"/>
        <v>Jul</v>
      </c>
      <c r="E1401" s="3">
        <v>43644.0</v>
      </c>
      <c r="F1401" s="3" t="s">
        <v>21</v>
      </c>
    </row>
    <row r="1402">
      <c r="A1402" s="3" t="s">
        <v>2814</v>
      </c>
      <c r="B1402" s="3" t="s">
        <v>2815</v>
      </c>
      <c r="C1402" s="4">
        <v>45959.0</v>
      </c>
      <c r="D1402" s="4" t="str">
        <f t="shared" si="1"/>
        <v>Oct</v>
      </c>
      <c r="E1402" s="3">
        <v>24897.0</v>
      </c>
      <c r="F1402" s="3" t="s">
        <v>12</v>
      </c>
    </row>
    <row r="1403">
      <c r="A1403" s="3" t="s">
        <v>2816</v>
      </c>
      <c r="B1403" s="3" t="s">
        <v>2817</v>
      </c>
      <c r="C1403" s="4">
        <v>46020.0</v>
      </c>
      <c r="D1403" s="4" t="str">
        <f t="shared" si="1"/>
        <v>Dec</v>
      </c>
      <c r="E1403" s="3">
        <v>41753.0</v>
      </c>
      <c r="F1403" s="3" t="s">
        <v>21</v>
      </c>
    </row>
    <row r="1404">
      <c r="A1404" s="3" t="s">
        <v>2818</v>
      </c>
      <c r="B1404" s="3" t="s">
        <v>2819</v>
      </c>
      <c r="C1404" s="4">
        <v>45809.0</v>
      </c>
      <c r="D1404" s="4" t="str">
        <f t="shared" si="1"/>
        <v>Jun</v>
      </c>
      <c r="E1404" s="3">
        <v>22564.0</v>
      </c>
      <c r="F1404" s="3" t="s">
        <v>21</v>
      </c>
    </row>
    <row r="1405">
      <c r="A1405" s="3" t="s">
        <v>2820</v>
      </c>
      <c r="B1405" s="3" t="s">
        <v>2821</v>
      </c>
      <c r="C1405" s="4">
        <v>45694.0</v>
      </c>
      <c r="D1405" s="4" t="str">
        <f t="shared" si="1"/>
        <v>Feb</v>
      </c>
      <c r="E1405" s="3">
        <v>11165.0</v>
      </c>
      <c r="F1405" s="3" t="s">
        <v>12</v>
      </c>
    </row>
    <row r="1406">
      <c r="A1406" s="3" t="s">
        <v>2822</v>
      </c>
      <c r="B1406" s="3" t="s">
        <v>2823</v>
      </c>
      <c r="C1406" s="4">
        <v>45975.0</v>
      </c>
      <c r="D1406" s="4" t="str">
        <f t="shared" si="1"/>
        <v>Nov</v>
      </c>
      <c r="E1406" s="3">
        <v>39400.0</v>
      </c>
      <c r="F1406" s="3" t="s">
        <v>9</v>
      </c>
    </row>
    <row r="1407">
      <c r="A1407" s="3" t="s">
        <v>2824</v>
      </c>
      <c r="B1407" s="3" t="s">
        <v>2825</v>
      </c>
      <c r="C1407" s="4">
        <v>45587.0</v>
      </c>
      <c r="D1407" s="4" t="str">
        <f t="shared" si="1"/>
        <v>Oct</v>
      </c>
      <c r="E1407" s="3">
        <v>47906.0</v>
      </c>
      <c r="F1407" s="3" t="s">
        <v>9</v>
      </c>
    </row>
    <row r="1408">
      <c r="A1408" s="3" t="s">
        <v>2826</v>
      </c>
      <c r="B1408" s="3" t="s">
        <v>2827</v>
      </c>
      <c r="C1408" s="4">
        <v>45759.0</v>
      </c>
      <c r="D1408" s="4" t="str">
        <f t="shared" si="1"/>
        <v>Apr</v>
      </c>
      <c r="E1408" s="3">
        <v>2585.0</v>
      </c>
      <c r="F1408" s="3" t="s">
        <v>12</v>
      </c>
    </row>
    <row r="1409">
      <c r="A1409" s="3" t="s">
        <v>2828</v>
      </c>
      <c r="B1409" s="3" t="s">
        <v>2829</v>
      </c>
      <c r="C1409" s="4">
        <v>45754.0</v>
      </c>
      <c r="D1409" s="4" t="str">
        <f t="shared" si="1"/>
        <v>Apr</v>
      </c>
      <c r="E1409" s="3">
        <v>38346.0</v>
      </c>
      <c r="F1409" s="3" t="s">
        <v>21</v>
      </c>
    </row>
    <row r="1410">
      <c r="A1410" s="3" t="s">
        <v>2830</v>
      </c>
      <c r="B1410" s="3" t="s">
        <v>2831</v>
      </c>
      <c r="C1410" s="4">
        <v>45499.0</v>
      </c>
      <c r="D1410" s="4" t="str">
        <f t="shared" si="1"/>
        <v>Jul</v>
      </c>
      <c r="E1410" s="3">
        <v>34295.0</v>
      </c>
      <c r="F1410" s="3" t="s">
        <v>21</v>
      </c>
    </row>
    <row r="1411">
      <c r="A1411" s="3" t="s">
        <v>2832</v>
      </c>
      <c r="B1411" s="3" t="s">
        <v>2833</v>
      </c>
      <c r="C1411" s="4">
        <v>46005.0</v>
      </c>
      <c r="D1411" s="4" t="str">
        <f t="shared" si="1"/>
        <v>Dec</v>
      </c>
      <c r="E1411" s="3">
        <v>1954.0</v>
      </c>
      <c r="F1411" s="3" t="s">
        <v>30</v>
      </c>
    </row>
    <row r="1412">
      <c r="A1412" s="3" t="s">
        <v>2834</v>
      </c>
      <c r="B1412" s="3" t="s">
        <v>2835</v>
      </c>
      <c r="C1412" s="4">
        <v>45716.0</v>
      </c>
      <c r="D1412" s="4" t="str">
        <f t="shared" si="1"/>
        <v>Feb</v>
      </c>
      <c r="E1412" s="3">
        <v>30685.0</v>
      </c>
      <c r="F1412" s="3" t="s">
        <v>21</v>
      </c>
    </row>
    <row r="1413">
      <c r="A1413" s="3" t="s">
        <v>2836</v>
      </c>
      <c r="B1413" s="3" t="s">
        <v>2837</v>
      </c>
      <c r="C1413" s="4">
        <v>45508.0</v>
      </c>
      <c r="D1413" s="4" t="str">
        <f t="shared" si="1"/>
        <v>Aug</v>
      </c>
      <c r="E1413" s="3">
        <v>20654.0</v>
      </c>
      <c r="F1413" s="3" t="s">
        <v>21</v>
      </c>
    </row>
    <row r="1414">
      <c r="A1414" s="3" t="s">
        <v>2838</v>
      </c>
      <c r="B1414" s="3" t="s">
        <v>2839</v>
      </c>
      <c r="C1414" s="4">
        <v>45474.0</v>
      </c>
      <c r="D1414" s="4" t="str">
        <f t="shared" si="1"/>
        <v>Jul</v>
      </c>
      <c r="E1414" s="3">
        <v>16538.0</v>
      </c>
      <c r="F1414" s="3" t="s">
        <v>30</v>
      </c>
    </row>
    <row r="1415">
      <c r="A1415" s="3" t="s">
        <v>2840</v>
      </c>
      <c r="B1415" s="3" t="s">
        <v>2841</v>
      </c>
      <c r="C1415" s="4">
        <v>45825.0</v>
      </c>
      <c r="D1415" s="4" t="str">
        <f t="shared" si="1"/>
        <v>Jun</v>
      </c>
      <c r="E1415" s="3">
        <v>23091.0</v>
      </c>
      <c r="F1415" s="3" t="s">
        <v>9</v>
      </c>
    </row>
    <row r="1416">
      <c r="A1416" s="3" t="s">
        <v>2842</v>
      </c>
      <c r="B1416" s="3" t="s">
        <v>2843</v>
      </c>
      <c r="C1416" s="4">
        <v>45563.0</v>
      </c>
      <c r="D1416" s="4" t="str">
        <f t="shared" si="1"/>
        <v>Sep</v>
      </c>
      <c r="E1416" s="3">
        <v>44306.0</v>
      </c>
      <c r="F1416" s="3" t="s">
        <v>21</v>
      </c>
    </row>
    <row r="1417">
      <c r="A1417" s="3" t="s">
        <v>2844</v>
      </c>
      <c r="B1417" s="3" t="s">
        <v>2845</v>
      </c>
      <c r="C1417" s="4">
        <v>45423.0</v>
      </c>
      <c r="D1417" s="4" t="str">
        <f t="shared" si="1"/>
        <v>May</v>
      </c>
      <c r="E1417" s="3">
        <v>8921.0</v>
      </c>
      <c r="F1417" s="3" t="s">
        <v>9</v>
      </c>
    </row>
    <row r="1418">
      <c r="A1418" s="3" t="s">
        <v>2846</v>
      </c>
      <c r="B1418" s="3" t="s">
        <v>2847</v>
      </c>
      <c r="C1418" s="4">
        <v>45678.0</v>
      </c>
      <c r="D1418" s="4" t="str">
        <f t="shared" si="1"/>
        <v>Jan</v>
      </c>
      <c r="E1418" s="3">
        <v>44720.0</v>
      </c>
      <c r="F1418" s="3" t="s">
        <v>9</v>
      </c>
    </row>
    <row r="1419">
      <c r="A1419" s="3" t="s">
        <v>2848</v>
      </c>
      <c r="B1419" s="3" t="s">
        <v>2849</v>
      </c>
      <c r="C1419" s="4">
        <v>45427.0</v>
      </c>
      <c r="D1419" s="4" t="str">
        <f t="shared" si="1"/>
        <v>May</v>
      </c>
      <c r="E1419" s="3">
        <v>32501.0</v>
      </c>
      <c r="F1419" s="3" t="s">
        <v>12</v>
      </c>
    </row>
    <row r="1420">
      <c r="A1420" s="3" t="s">
        <v>2850</v>
      </c>
      <c r="B1420" s="3" t="s">
        <v>2851</v>
      </c>
      <c r="C1420" s="4">
        <v>45946.0</v>
      </c>
      <c r="D1420" s="4" t="str">
        <f t="shared" si="1"/>
        <v>Oct</v>
      </c>
      <c r="E1420" s="3">
        <v>15911.0</v>
      </c>
      <c r="F1420" s="3" t="s">
        <v>12</v>
      </c>
    </row>
    <row r="1421">
      <c r="A1421" s="3" t="s">
        <v>2852</v>
      </c>
      <c r="B1421" s="3" t="s">
        <v>2853</v>
      </c>
      <c r="C1421" s="4">
        <v>45938.0</v>
      </c>
      <c r="D1421" s="4" t="str">
        <f t="shared" si="1"/>
        <v>Oct</v>
      </c>
      <c r="E1421" s="3">
        <v>5563.0</v>
      </c>
      <c r="F1421" s="3" t="s">
        <v>9</v>
      </c>
    </row>
    <row r="1422">
      <c r="A1422" s="3" t="s">
        <v>2854</v>
      </c>
      <c r="B1422" s="3" t="s">
        <v>2855</v>
      </c>
      <c r="C1422" s="4">
        <v>45368.0</v>
      </c>
      <c r="D1422" s="4" t="str">
        <f t="shared" si="1"/>
        <v>Mar</v>
      </c>
      <c r="E1422" s="3">
        <v>20287.0</v>
      </c>
      <c r="F1422" s="3" t="s">
        <v>9</v>
      </c>
    </row>
    <row r="1423">
      <c r="A1423" s="3" t="s">
        <v>2856</v>
      </c>
      <c r="B1423" s="3" t="s">
        <v>2857</v>
      </c>
      <c r="C1423" s="4">
        <v>45525.0</v>
      </c>
      <c r="D1423" s="4" t="str">
        <f t="shared" si="1"/>
        <v>Aug</v>
      </c>
      <c r="E1423" s="3">
        <v>10379.0</v>
      </c>
      <c r="F1423" s="3" t="s">
        <v>9</v>
      </c>
    </row>
    <row r="1424">
      <c r="A1424" s="3" t="s">
        <v>2858</v>
      </c>
      <c r="B1424" s="3" t="s">
        <v>2859</v>
      </c>
      <c r="C1424" s="4">
        <v>45627.0</v>
      </c>
      <c r="D1424" s="4" t="str">
        <f t="shared" si="1"/>
        <v>Dec</v>
      </c>
      <c r="E1424" s="3">
        <v>12264.0</v>
      </c>
      <c r="F1424" s="3" t="s">
        <v>12</v>
      </c>
    </row>
    <row r="1425">
      <c r="A1425" s="3" t="s">
        <v>2860</v>
      </c>
      <c r="B1425" s="3" t="s">
        <v>2861</v>
      </c>
      <c r="C1425" s="4">
        <v>45442.0</v>
      </c>
      <c r="D1425" s="4" t="str">
        <f t="shared" si="1"/>
        <v>May</v>
      </c>
      <c r="E1425" s="3">
        <v>45461.0</v>
      </c>
      <c r="F1425" s="3" t="s">
        <v>9</v>
      </c>
    </row>
    <row r="1426">
      <c r="A1426" s="3" t="s">
        <v>2862</v>
      </c>
      <c r="B1426" s="3" t="s">
        <v>2863</v>
      </c>
      <c r="C1426" s="4">
        <v>45346.0</v>
      </c>
      <c r="D1426" s="4" t="str">
        <f t="shared" si="1"/>
        <v>Feb</v>
      </c>
      <c r="E1426" s="3">
        <v>21407.0</v>
      </c>
      <c r="F1426" s="3" t="s">
        <v>9</v>
      </c>
    </row>
    <row r="1427">
      <c r="A1427" s="3" t="s">
        <v>2864</v>
      </c>
      <c r="B1427" s="3" t="s">
        <v>2865</v>
      </c>
      <c r="C1427" s="4">
        <v>45809.0</v>
      </c>
      <c r="D1427" s="4" t="str">
        <f t="shared" si="1"/>
        <v>Jun</v>
      </c>
      <c r="E1427" s="3">
        <v>32359.0</v>
      </c>
      <c r="F1427" s="3" t="s">
        <v>9</v>
      </c>
    </row>
    <row r="1428">
      <c r="A1428" s="3" t="s">
        <v>2866</v>
      </c>
      <c r="B1428" s="3" t="s">
        <v>2867</v>
      </c>
      <c r="C1428" s="4">
        <v>45412.0</v>
      </c>
      <c r="D1428" s="4" t="str">
        <f t="shared" si="1"/>
        <v>Apr</v>
      </c>
      <c r="E1428" s="3">
        <v>28351.0</v>
      </c>
      <c r="F1428" s="3" t="s">
        <v>12</v>
      </c>
    </row>
    <row r="1429">
      <c r="A1429" s="3" t="s">
        <v>2868</v>
      </c>
      <c r="B1429" s="3" t="s">
        <v>2869</v>
      </c>
      <c r="C1429" s="4">
        <v>45701.0</v>
      </c>
      <c r="D1429" s="4" t="str">
        <f t="shared" si="1"/>
        <v>Feb</v>
      </c>
      <c r="E1429" s="3">
        <v>24411.0</v>
      </c>
      <c r="F1429" s="3" t="s">
        <v>9</v>
      </c>
    </row>
    <row r="1430">
      <c r="A1430" s="3" t="s">
        <v>2870</v>
      </c>
      <c r="B1430" s="3" t="s">
        <v>2871</v>
      </c>
      <c r="C1430" s="4">
        <v>45760.0</v>
      </c>
      <c r="D1430" s="4" t="str">
        <f t="shared" si="1"/>
        <v>Apr</v>
      </c>
      <c r="E1430" s="3">
        <v>5743.0</v>
      </c>
      <c r="F1430" s="3" t="s">
        <v>30</v>
      </c>
    </row>
    <row r="1431">
      <c r="A1431" s="3" t="s">
        <v>2872</v>
      </c>
      <c r="B1431" s="3" t="s">
        <v>2873</v>
      </c>
      <c r="C1431" s="4">
        <v>45397.0</v>
      </c>
      <c r="D1431" s="4" t="str">
        <f t="shared" si="1"/>
        <v>Apr</v>
      </c>
      <c r="E1431" s="3">
        <v>18962.0</v>
      </c>
      <c r="F1431" s="3" t="s">
        <v>9</v>
      </c>
    </row>
    <row r="1432">
      <c r="A1432" s="3" t="s">
        <v>2874</v>
      </c>
      <c r="B1432" s="3" t="s">
        <v>2875</v>
      </c>
      <c r="C1432" s="4">
        <v>45425.0</v>
      </c>
      <c r="D1432" s="4" t="str">
        <f t="shared" si="1"/>
        <v>May</v>
      </c>
      <c r="E1432" s="3">
        <v>45483.0</v>
      </c>
      <c r="F1432" s="3" t="s">
        <v>30</v>
      </c>
    </row>
    <row r="1433">
      <c r="A1433" s="3" t="s">
        <v>2876</v>
      </c>
      <c r="B1433" s="3" t="s">
        <v>2877</v>
      </c>
      <c r="C1433" s="4">
        <v>45623.0</v>
      </c>
      <c r="D1433" s="4" t="str">
        <f t="shared" si="1"/>
        <v>Nov</v>
      </c>
      <c r="E1433" s="3">
        <v>36069.0</v>
      </c>
      <c r="F1433" s="3" t="s">
        <v>30</v>
      </c>
    </row>
    <row r="1434">
      <c r="A1434" s="3" t="s">
        <v>2878</v>
      </c>
      <c r="B1434" s="3" t="s">
        <v>2879</v>
      </c>
      <c r="C1434" s="4">
        <v>45336.0</v>
      </c>
      <c r="D1434" s="4" t="str">
        <f t="shared" si="1"/>
        <v>Feb</v>
      </c>
      <c r="E1434" s="3">
        <v>21775.0</v>
      </c>
      <c r="F1434" s="3" t="s">
        <v>12</v>
      </c>
    </row>
    <row r="1435">
      <c r="A1435" s="3" t="s">
        <v>2880</v>
      </c>
      <c r="B1435" s="3" t="s">
        <v>2881</v>
      </c>
      <c r="C1435" s="4">
        <v>45395.0</v>
      </c>
      <c r="D1435" s="4" t="str">
        <f t="shared" si="1"/>
        <v>Apr</v>
      </c>
      <c r="E1435" s="3">
        <v>48910.0</v>
      </c>
      <c r="F1435" s="3" t="s">
        <v>12</v>
      </c>
    </row>
    <row r="1436">
      <c r="A1436" s="3" t="s">
        <v>2882</v>
      </c>
      <c r="B1436" s="3" t="s">
        <v>2883</v>
      </c>
      <c r="C1436" s="4">
        <v>45429.0</v>
      </c>
      <c r="D1436" s="4" t="str">
        <f t="shared" si="1"/>
        <v>May</v>
      </c>
      <c r="E1436" s="3">
        <v>48130.0</v>
      </c>
      <c r="F1436" s="3" t="s">
        <v>9</v>
      </c>
    </row>
    <row r="1437">
      <c r="A1437" s="3" t="s">
        <v>2884</v>
      </c>
      <c r="B1437" s="3" t="s">
        <v>2885</v>
      </c>
      <c r="C1437" s="4">
        <v>45613.0</v>
      </c>
      <c r="D1437" s="4" t="str">
        <f t="shared" si="1"/>
        <v>Nov</v>
      </c>
      <c r="E1437" s="3">
        <v>30517.0</v>
      </c>
      <c r="F1437" s="3" t="s">
        <v>9</v>
      </c>
    </row>
    <row r="1438">
      <c r="A1438" s="3" t="s">
        <v>2886</v>
      </c>
      <c r="B1438" s="3" t="s">
        <v>2887</v>
      </c>
      <c r="C1438" s="4">
        <v>45433.0</v>
      </c>
      <c r="D1438" s="4" t="str">
        <f t="shared" si="1"/>
        <v>May</v>
      </c>
      <c r="E1438" s="3">
        <v>24931.0</v>
      </c>
      <c r="F1438" s="3" t="s">
        <v>12</v>
      </c>
    </row>
    <row r="1439">
      <c r="A1439" s="3" t="s">
        <v>2888</v>
      </c>
      <c r="B1439" s="3" t="s">
        <v>2889</v>
      </c>
      <c r="C1439" s="4">
        <v>45911.0</v>
      </c>
      <c r="D1439" s="4" t="str">
        <f t="shared" si="1"/>
        <v>Sep</v>
      </c>
      <c r="E1439" s="3">
        <v>5661.0</v>
      </c>
      <c r="F1439" s="3" t="s">
        <v>30</v>
      </c>
    </row>
    <row r="1440">
      <c r="A1440" s="3" t="s">
        <v>2890</v>
      </c>
      <c r="B1440" s="3" t="s">
        <v>2891</v>
      </c>
      <c r="C1440" s="4">
        <v>45753.0</v>
      </c>
      <c r="D1440" s="4" t="str">
        <f t="shared" si="1"/>
        <v>Apr</v>
      </c>
      <c r="E1440" s="3">
        <v>5700.0</v>
      </c>
      <c r="F1440" s="3" t="s">
        <v>12</v>
      </c>
    </row>
    <row r="1441">
      <c r="A1441" s="3" t="s">
        <v>2892</v>
      </c>
      <c r="B1441" s="3" t="s">
        <v>2893</v>
      </c>
      <c r="C1441" s="4">
        <v>45764.0</v>
      </c>
      <c r="D1441" s="4" t="str">
        <f t="shared" si="1"/>
        <v>Apr</v>
      </c>
      <c r="E1441" s="3">
        <v>13059.0</v>
      </c>
      <c r="F1441" s="3" t="s">
        <v>21</v>
      </c>
    </row>
    <row r="1442">
      <c r="A1442" s="3" t="s">
        <v>2894</v>
      </c>
      <c r="B1442" s="3" t="s">
        <v>2895</v>
      </c>
      <c r="C1442" s="4">
        <v>45394.0</v>
      </c>
      <c r="D1442" s="4" t="str">
        <f t="shared" si="1"/>
        <v>Apr</v>
      </c>
      <c r="E1442" s="3">
        <v>38074.0</v>
      </c>
      <c r="F1442" s="3" t="s">
        <v>30</v>
      </c>
    </row>
    <row r="1443">
      <c r="A1443" s="3" t="s">
        <v>2896</v>
      </c>
      <c r="B1443" s="3" t="s">
        <v>2897</v>
      </c>
      <c r="C1443" s="4">
        <v>46009.0</v>
      </c>
      <c r="D1443" s="4" t="str">
        <f t="shared" si="1"/>
        <v>Dec</v>
      </c>
      <c r="E1443" s="3">
        <v>18643.0</v>
      </c>
      <c r="F1443" s="3" t="s">
        <v>9</v>
      </c>
    </row>
    <row r="1444">
      <c r="A1444" s="3" t="s">
        <v>2898</v>
      </c>
      <c r="B1444" s="3" t="s">
        <v>2899</v>
      </c>
      <c r="C1444" s="4">
        <v>45558.0</v>
      </c>
      <c r="D1444" s="4" t="str">
        <f t="shared" si="1"/>
        <v>Sep</v>
      </c>
      <c r="E1444" s="3">
        <v>19172.0</v>
      </c>
      <c r="F1444" s="3" t="s">
        <v>21</v>
      </c>
    </row>
    <row r="1445">
      <c r="A1445" s="3" t="s">
        <v>2900</v>
      </c>
      <c r="B1445" s="3" t="s">
        <v>2901</v>
      </c>
      <c r="C1445" s="4">
        <v>45800.0</v>
      </c>
      <c r="D1445" s="4" t="str">
        <f t="shared" si="1"/>
        <v>May</v>
      </c>
      <c r="E1445" s="3">
        <v>9004.0</v>
      </c>
      <c r="F1445" s="3" t="s">
        <v>30</v>
      </c>
    </row>
    <row r="1446">
      <c r="A1446" s="3" t="s">
        <v>2902</v>
      </c>
      <c r="B1446" s="3" t="s">
        <v>2903</v>
      </c>
      <c r="C1446" s="4">
        <v>45542.0</v>
      </c>
      <c r="D1446" s="4" t="str">
        <f t="shared" si="1"/>
        <v>Sep</v>
      </c>
      <c r="E1446" s="3">
        <v>1684.0</v>
      </c>
      <c r="F1446" s="3" t="s">
        <v>12</v>
      </c>
    </row>
    <row r="1447">
      <c r="A1447" s="3" t="s">
        <v>2904</v>
      </c>
      <c r="B1447" s="3" t="s">
        <v>2905</v>
      </c>
      <c r="C1447" s="4">
        <v>45670.0</v>
      </c>
      <c r="D1447" s="4" t="str">
        <f t="shared" si="1"/>
        <v>Jan</v>
      </c>
      <c r="E1447" s="3">
        <v>47163.0</v>
      </c>
      <c r="F1447" s="3" t="s">
        <v>9</v>
      </c>
    </row>
    <row r="1448">
      <c r="A1448" s="3" t="s">
        <v>2906</v>
      </c>
      <c r="B1448" s="3" t="s">
        <v>2907</v>
      </c>
      <c r="C1448" s="4">
        <v>45961.0</v>
      </c>
      <c r="D1448" s="4" t="str">
        <f t="shared" si="1"/>
        <v>Oct</v>
      </c>
      <c r="E1448" s="3">
        <v>35984.0</v>
      </c>
      <c r="F1448" s="3" t="s">
        <v>12</v>
      </c>
    </row>
    <row r="1449">
      <c r="A1449" s="3" t="s">
        <v>2908</v>
      </c>
      <c r="B1449" s="3" t="s">
        <v>2909</v>
      </c>
      <c r="C1449" s="4">
        <v>45864.0</v>
      </c>
      <c r="D1449" s="4" t="str">
        <f t="shared" si="1"/>
        <v>Jul</v>
      </c>
      <c r="E1449" s="3">
        <v>33200.0</v>
      </c>
      <c r="F1449" s="3" t="s">
        <v>21</v>
      </c>
    </row>
    <row r="1450">
      <c r="A1450" s="3" t="s">
        <v>2910</v>
      </c>
      <c r="B1450" s="3" t="s">
        <v>2911</v>
      </c>
      <c r="C1450" s="4">
        <v>45752.0</v>
      </c>
      <c r="D1450" s="4" t="str">
        <f t="shared" si="1"/>
        <v>Apr</v>
      </c>
      <c r="E1450" s="3">
        <v>26906.0</v>
      </c>
      <c r="F1450" s="3" t="s">
        <v>12</v>
      </c>
    </row>
    <row r="1451">
      <c r="A1451" s="3" t="s">
        <v>2912</v>
      </c>
      <c r="B1451" s="3" t="s">
        <v>2913</v>
      </c>
      <c r="C1451" s="4">
        <v>45878.0</v>
      </c>
      <c r="D1451" s="4" t="str">
        <f t="shared" si="1"/>
        <v>Aug</v>
      </c>
      <c r="E1451" s="3">
        <v>23129.0</v>
      </c>
      <c r="F1451" s="3" t="s">
        <v>30</v>
      </c>
    </row>
    <row r="1452">
      <c r="A1452" s="3" t="s">
        <v>2914</v>
      </c>
      <c r="B1452" s="3" t="s">
        <v>2915</v>
      </c>
      <c r="C1452" s="4">
        <v>45616.0</v>
      </c>
      <c r="D1452" s="4" t="str">
        <f t="shared" si="1"/>
        <v>Nov</v>
      </c>
      <c r="E1452" s="3">
        <v>30089.0</v>
      </c>
      <c r="F1452" s="3" t="s">
        <v>21</v>
      </c>
    </row>
    <row r="1453">
      <c r="A1453" s="3" t="s">
        <v>2916</v>
      </c>
      <c r="B1453" s="3" t="s">
        <v>2917</v>
      </c>
      <c r="C1453" s="4">
        <v>45927.0</v>
      </c>
      <c r="D1453" s="4" t="str">
        <f t="shared" si="1"/>
        <v>Sep</v>
      </c>
      <c r="E1453" s="3">
        <v>41411.0</v>
      </c>
      <c r="F1453" s="3" t="s">
        <v>9</v>
      </c>
    </row>
    <row r="1454">
      <c r="A1454" s="3" t="s">
        <v>2918</v>
      </c>
      <c r="B1454" s="3" t="s">
        <v>2919</v>
      </c>
      <c r="C1454" s="4">
        <v>45355.0</v>
      </c>
      <c r="D1454" s="4" t="str">
        <f t="shared" si="1"/>
        <v>Mar</v>
      </c>
      <c r="E1454" s="3">
        <v>36966.0</v>
      </c>
      <c r="F1454" s="3" t="s">
        <v>9</v>
      </c>
    </row>
    <row r="1455">
      <c r="A1455" s="3" t="s">
        <v>2920</v>
      </c>
      <c r="B1455" s="3" t="s">
        <v>2921</v>
      </c>
      <c r="C1455" s="4">
        <v>45859.0</v>
      </c>
      <c r="D1455" s="4" t="str">
        <f t="shared" si="1"/>
        <v>Jul</v>
      </c>
      <c r="E1455" s="3">
        <v>25300.0</v>
      </c>
      <c r="F1455" s="3" t="s">
        <v>12</v>
      </c>
    </row>
    <row r="1456">
      <c r="A1456" s="3" t="s">
        <v>2922</v>
      </c>
      <c r="B1456" s="3" t="s">
        <v>2923</v>
      </c>
      <c r="C1456" s="4">
        <v>45536.0</v>
      </c>
      <c r="D1456" s="4" t="str">
        <f t="shared" si="1"/>
        <v>Sep</v>
      </c>
      <c r="E1456" s="3">
        <v>7750.0</v>
      </c>
      <c r="F1456" s="3" t="s">
        <v>21</v>
      </c>
    </row>
    <row r="1457">
      <c r="A1457" s="3" t="s">
        <v>2924</v>
      </c>
      <c r="B1457" s="3" t="s">
        <v>2925</v>
      </c>
      <c r="C1457" s="4">
        <v>45770.0</v>
      </c>
      <c r="D1457" s="4" t="str">
        <f t="shared" si="1"/>
        <v>Apr</v>
      </c>
      <c r="E1457" s="3">
        <v>27272.0</v>
      </c>
      <c r="F1457" s="3" t="s">
        <v>9</v>
      </c>
    </row>
    <row r="1458">
      <c r="A1458" s="3" t="s">
        <v>2926</v>
      </c>
      <c r="B1458" s="3" t="s">
        <v>2927</v>
      </c>
      <c r="C1458" s="4">
        <v>45475.0</v>
      </c>
      <c r="D1458" s="4" t="str">
        <f t="shared" si="1"/>
        <v>Jul</v>
      </c>
      <c r="E1458" s="3">
        <v>34455.0</v>
      </c>
      <c r="F1458" s="3" t="s">
        <v>9</v>
      </c>
    </row>
    <row r="1459">
      <c r="A1459" s="3" t="s">
        <v>2928</v>
      </c>
      <c r="B1459" s="3" t="s">
        <v>2929</v>
      </c>
      <c r="C1459" s="4">
        <v>45758.0</v>
      </c>
      <c r="D1459" s="4" t="str">
        <f t="shared" si="1"/>
        <v>Apr</v>
      </c>
      <c r="E1459" s="3">
        <v>30903.0</v>
      </c>
      <c r="F1459" s="3" t="s">
        <v>21</v>
      </c>
    </row>
    <row r="1460">
      <c r="A1460" s="3" t="s">
        <v>2930</v>
      </c>
      <c r="B1460" s="3" t="s">
        <v>2931</v>
      </c>
      <c r="C1460" s="4">
        <v>45519.0</v>
      </c>
      <c r="D1460" s="4" t="str">
        <f t="shared" si="1"/>
        <v>Aug</v>
      </c>
      <c r="E1460" s="3">
        <v>19401.0</v>
      </c>
      <c r="F1460" s="3" t="s">
        <v>9</v>
      </c>
    </row>
    <row r="1461">
      <c r="A1461" s="3" t="s">
        <v>2932</v>
      </c>
      <c r="B1461" s="3" t="s">
        <v>2933</v>
      </c>
      <c r="C1461" s="4">
        <v>45564.0</v>
      </c>
      <c r="D1461" s="4" t="str">
        <f t="shared" si="1"/>
        <v>Sep</v>
      </c>
      <c r="E1461" s="3">
        <v>6943.0</v>
      </c>
      <c r="F1461" s="3" t="s">
        <v>9</v>
      </c>
    </row>
    <row r="1462">
      <c r="A1462" s="3" t="s">
        <v>2934</v>
      </c>
      <c r="B1462" s="3" t="s">
        <v>2935</v>
      </c>
      <c r="C1462" s="4">
        <v>45784.0</v>
      </c>
      <c r="D1462" s="4" t="str">
        <f t="shared" si="1"/>
        <v>May</v>
      </c>
      <c r="E1462" s="3">
        <v>12878.0</v>
      </c>
      <c r="F1462" s="3" t="s">
        <v>21</v>
      </c>
    </row>
    <row r="1463">
      <c r="A1463" s="3" t="s">
        <v>2936</v>
      </c>
      <c r="B1463" s="3" t="s">
        <v>2937</v>
      </c>
      <c r="C1463" s="4">
        <v>45997.0</v>
      </c>
      <c r="D1463" s="4" t="str">
        <f t="shared" si="1"/>
        <v>Dec</v>
      </c>
      <c r="E1463" s="3">
        <v>22093.0</v>
      </c>
      <c r="F1463" s="3" t="s">
        <v>12</v>
      </c>
    </row>
    <row r="1464">
      <c r="A1464" s="3" t="s">
        <v>2938</v>
      </c>
      <c r="B1464" s="3" t="s">
        <v>2939</v>
      </c>
      <c r="C1464" s="4">
        <v>45956.0</v>
      </c>
      <c r="D1464" s="4" t="str">
        <f t="shared" si="1"/>
        <v>Oct</v>
      </c>
      <c r="E1464" s="3">
        <v>11409.0</v>
      </c>
      <c r="F1464" s="3" t="s">
        <v>12</v>
      </c>
    </row>
    <row r="1465">
      <c r="A1465" s="3" t="s">
        <v>2940</v>
      </c>
      <c r="B1465" s="3" t="s">
        <v>2941</v>
      </c>
      <c r="C1465" s="4">
        <v>45722.0</v>
      </c>
      <c r="D1465" s="4" t="str">
        <f t="shared" si="1"/>
        <v>Mar</v>
      </c>
      <c r="E1465" s="3">
        <v>49190.0</v>
      </c>
      <c r="F1465" s="3" t="s">
        <v>9</v>
      </c>
    </row>
    <row r="1466">
      <c r="A1466" s="3" t="s">
        <v>2942</v>
      </c>
      <c r="B1466" s="3" t="s">
        <v>2943</v>
      </c>
      <c r="C1466" s="4">
        <v>45840.0</v>
      </c>
      <c r="D1466" s="4" t="str">
        <f t="shared" si="1"/>
        <v>Jul</v>
      </c>
      <c r="E1466" s="3">
        <v>11076.0</v>
      </c>
      <c r="F1466" s="3" t="s">
        <v>21</v>
      </c>
    </row>
    <row r="1467">
      <c r="A1467" s="3" t="s">
        <v>2944</v>
      </c>
      <c r="B1467" s="3" t="s">
        <v>2945</v>
      </c>
      <c r="C1467" s="4">
        <v>46035.0</v>
      </c>
      <c r="D1467" s="4" t="str">
        <f t="shared" si="1"/>
        <v>Jan</v>
      </c>
      <c r="E1467" s="3">
        <v>21650.0</v>
      </c>
      <c r="F1467" s="3" t="s">
        <v>12</v>
      </c>
    </row>
    <row r="1468">
      <c r="A1468" s="3" t="s">
        <v>2946</v>
      </c>
      <c r="B1468" s="3" t="s">
        <v>2947</v>
      </c>
      <c r="C1468" s="4">
        <v>45946.0</v>
      </c>
      <c r="D1468" s="4" t="str">
        <f t="shared" si="1"/>
        <v>Oct</v>
      </c>
      <c r="E1468" s="3">
        <v>30593.0</v>
      </c>
      <c r="F1468" s="3" t="s">
        <v>9</v>
      </c>
    </row>
    <row r="1469">
      <c r="A1469" s="3" t="s">
        <v>2948</v>
      </c>
      <c r="B1469" s="3" t="s">
        <v>2949</v>
      </c>
      <c r="C1469" s="4">
        <v>45536.0</v>
      </c>
      <c r="D1469" s="4" t="str">
        <f t="shared" si="1"/>
        <v>Sep</v>
      </c>
      <c r="E1469" s="3">
        <v>33282.0</v>
      </c>
      <c r="F1469" s="3" t="s">
        <v>30</v>
      </c>
    </row>
    <row r="1470">
      <c r="A1470" s="3" t="s">
        <v>2950</v>
      </c>
      <c r="B1470" s="3" t="s">
        <v>2951</v>
      </c>
      <c r="C1470" s="4">
        <v>45469.0</v>
      </c>
      <c r="D1470" s="4" t="str">
        <f t="shared" si="1"/>
        <v>Jun</v>
      </c>
      <c r="E1470" s="3">
        <v>30791.0</v>
      </c>
      <c r="F1470" s="3" t="s">
        <v>12</v>
      </c>
    </row>
    <row r="1471">
      <c r="A1471" s="3" t="s">
        <v>2952</v>
      </c>
      <c r="B1471" s="3" t="s">
        <v>2953</v>
      </c>
      <c r="C1471" s="4">
        <v>45413.0</v>
      </c>
      <c r="D1471" s="4" t="str">
        <f t="shared" si="1"/>
        <v>May</v>
      </c>
      <c r="E1471" s="3">
        <v>44859.0</v>
      </c>
      <c r="F1471" s="3" t="s">
        <v>9</v>
      </c>
    </row>
    <row r="1472">
      <c r="A1472" s="3" t="s">
        <v>2954</v>
      </c>
      <c r="B1472" s="3" t="s">
        <v>2955</v>
      </c>
      <c r="C1472" s="4">
        <v>45730.0</v>
      </c>
      <c r="D1472" s="4" t="str">
        <f t="shared" si="1"/>
        <v>Mar</v>
      </c>
      <c r="E1472" s="3">
        <v>23102.0</v>
      </c>
      <c r="F1472" s="3" t="s">
        <v>12</v>
      </c>
    </row>
    <row r="1473">
      <c r="A1473" s="3" t="s">
        <v>2956</v>
      </c>
      <c r="B1473" s="3" t="s">
        <v>2957</v>
      </c>
      <c r="C1473" s="4">
        <v>45996.0</v>
      </c>
      <c r="D1473" s="4" t="str">
        <f t="shared" si="1"/>
        <v>Dec</v>
      </c>
      <c r="E1473" s="3">
        <v>35507.0</v>
      </c>
      <c r="F1473" s="3" t="s">
        <v>9</v>
      </c>
    </row>
    <row r="1474">
      <c r="A1474" s="3" t="s">
        <v>2958</v>
      </c>
      <c r="B1474" s="3" t="s">
        <v>2959</v>
      </c>
      <c r="C1474" s="4">
        <v>45389.0</v>
      </c>
      <c r="D1474" s="4" t="str">
        <f t="shared" si="1"/>
        <v>Apr</v>
      </c>
      <c r="E1474" s="3">
        <v>26677.0</v>
      </c>
      <c r="F1474" s="3" t="s">
        <v>9</v>
      </c>
    </row>
    <row r="1475">
      <c r="A1475" s="3" t="s">
        <v>2960</v>
      </c>
      <c r="B1475" s="3" t="s">
        <v>2961</v>
      </c>
      <c r="C1475" s="4">
        <v>45921.0</v>
      </c>
      <c r="D1475" s="4" t="str">
        <f t="shared" si="1"/>
        <v>Sep</v>
      </c>
      <c r="E1475" s="3">
        <v>47816.0</v>
      </c>
      <c r="F1475" s="3" t="s">
        <v>30</v>
      </c>
    </row>
    <row r="1476">
      <c r="A1476" s="3" t="s">
        <v>2962</v>
      </c>
      <c r="B1476" s="3" t="s">
        <v>2963</v>
      </c>
      <c r="C1476" s="4">
        <v>45586.0</v>
      </c>
      <c r="D1476" s="4" t="str">
        <f t="shared" si="1"/>
        <v>Oct</v>
      </c>
      <c r="E1476" s="3">
        <v>14268.0</v>
      </c>
      <c r="F1476" s="3" t="s">
        <v>12</v>
      </c>
    </row>
    <row r="1477">
      <c r="A1477" s="3" t="s">
        <v>2964</v>
      </c>
      <c r="B1477" s="3" t="s">
        <v>2965</v>
      </c>
      <c r="C1477" s="4">
        <v>46059.0</v>
      </c>
      <c r="D1477" s="4" t="str">
        <f t="shared" si="1"/>
        <v>Feb</v>
      </c>
      <c r="E1477" s="3">
        <v>49816.0</v>
      </c>
      <c r="F1477" s="3" t="s">
        <v>30</v>
      </c>
    </row>
    <row r="1478">
      <c r="A1478" s="3" t="s">
        <v>2966</v>
      </c>
      <c r="B1478" s="3" t="s">
        <v>2967</v>
      </c>
      <c r="C1478" s="4">
        <v>45619.0</v>
      </c>
      <c r="D1478" s="4" t="str">
        <f t="shared" si="1"/>
        <v>Nov</v>
      </c>
      <c r="E1478" s="3">
        <v>18541.0</v>
      </c>
      <c r="F1478" s="3" t="s">
        <v>21</v>
      </c>
    </row>
    <row r="1479">
      <c r="A1479" s="3" t="s">
        <v>2968</v>
      </c>
      <c r="B1479" s="3" t="s">
        <v>2969</v>
      </c>
      <c r="C1479" s="4">
        <v>45763.0</v>
      </c>
      <c r="D1479" s="4" t="str">
        <f t="shared" si="1"/>
        <v>Apr</v>
      </c>
      <c r="E1479" s="3">
        <v>19585.0</v>
      </c>
      <c r="F1479" s="3" t="s">
        <v>21</v>
      </c>
    </row>
    <row r="1480">
      <c r="A1480" s="3" t="s">
        <v>2970</v>
      </c>
      <c r="B1480" s="3" t="s">
        <v>2971</v>
      </c>
      <c r="C1480" s="4">
        <v>46009.0</v>
      </c>
      <c r="D1480" s="4" t="str">
        <f t="shared" si="1"/>
        <v>Dec</v>
      </c>
      <c r="E1480" s="3">
        <v>31648.0</v>
      </c>
      <c r="F1480" s="3" t="s">
        <v>30</v>
      </c>
    </row>
    <row r="1481">
      <c r="A1481" s="3" t="s">
        <v>2972</v>
      </c>
      <c r="B1481" s="3" t="s">
        <v>2973</v>
      </c>
      <c r="C1481" s="4">
        <v>46037.0</v>
      </c>
      <c r="D1481" s="4" t="str">
        <f t="shared" si="1"/>
        <v>Jan</v>
      </c>
      <c r="E1481" s="3">
        <v>10102.0</v>
      </c>
      <c r="F1481" s="3" t="s">
        <v>30</v>
      </c>
    </row>
    <row r="1482">
      <c r="A1482" s="3" t="s">
        <v>2974</v>
      </c>
      <c r="B1482" s="3" t="s">
        <v>2975</v>
      </c>
      <c r="C1482" s="4">
        <v>45544.0</v>
      </c>
      <c r="D1482" s="4" t="str">
        <f t="shared" si="1"/>
        <v>Sep</v>
      </c>
      <c r="E1482" s="3">
        <v>14371.0</v>
      </c>
      <c r="F1482" s="3" t="s">
        <v>12</v>
      </c>
    </row>
    <row r="1483">
      <c r="A1483" s="3" t="s">
        <v>2976</v>
      </c>
      <c r="B1483" s="3" t="s">
        <v>2977</v>
      </c>
      <c r="C1483" s="4">
        <v>45752.0</v>
      </c>
      <c r="D1483" s="4" t="str">
        <f t="shared" si="1"/>
        <v>Apr</v>
      </c>
      <c r="E1483" s="3">
        <v>33831.0</v>
      </c>
      <c r="F1483" s="3" t="s">
        <v>9</v>
      </c>
    </row>
    <row r="1484">
      <c r="A1484" s="3" t="s">
        <v>2978</v>
      </c>
      <c r="B1484" s="3" t="s">
        <v>2979</v>
      </c>
      <c r="C1484" s="4">
        <v>45972.0</v>
      </c>
      <c r="D1484" s="4" t="str">
        <f t="shared" si="1"/>
        <v>Nov</v>
      </c>
      <c r="E1484" s="3">
        <v>23058.0</v>
      </c>
      <c r="F1484" s="3" t="s">
        <v>30</v>
      </c>
    </row>
    <row r="1485">
      <c r="A1485" s="3" t="s">
        <v>2980</v>
      </c>
      <c r="B1485" s="3" t="s">
        <v>2981</v>
      </c>
      <c r="C1485" s="4">
        <v>45733.0</v>
      </c>
      <c r="D1485" s="4" t="str">
        <f t="shared" si="1"/>
        <v>Mar</v>
      </c>
      <c r="E1485" s="3">
        <v>32301.0</v>
      </c>
      <c r="F1485" s="3" t="s">
        <v>9</v>
      </c>
    </row>
    <row r="1486">
      <c r="A1486" s="3" t="s">
        <v>2982</v>
      </c>
      <c r="B1486" s="3" t="s">
        <v>2983</v>
      </c>
      <c r="C1486" s="4">
        <v>45816.0</v>
      </c>
      <c r="D1486" s="4" t="str">
        <f t="shared" si="1"/>
        <v>Jun</v>
      </c>
      <c r="E1486" s="3">
        <v>1432.0</v>
      </c>
      <c r="F1486" s="3" t="s">
        <v>30</v>
      </c>
    </row>
    <row r="1487">
      <c r="A1487" s="3" t="s">
        <v>2984</v>
      </c>
      <c r="B1487" s="3" t="s">
        <v>2985</v>
      </c>
      <c r="C1487" s="4">
        <v>45656.0</v>
      </c>
      <c r="D1487" s="4" t="str">
        <f t="shared" si="1"/>
        <v>Dec</v>
      </c>
      <c r="E1487" s="3">
        <v>15200.0</v>
      </c>
      <c r="F1487" s="3" t="s">
        <v>12</v>
      </c>
    </row>
    <row r="1488">
      <c r="A1488" s="3" t="s">
        <v>2986</v>
      </c>
      <c r="B1488" s="3" t="s">
        <v>2987</v>
      </c>
      <c r="C1488" s="4">
        <v>45558.0</v>
      </c>
      <c r="D1488" s="4" t="str">
        <f t="shared" si="1"/>
        <v>Sep</v>
      </c>
      <c r="E1488" s="3">
        <v>33188.0</v>
      </c>
      <c r="F1488" s="3" t="s">
        <v>12</v>
      </c>
    </row>
    <row r="1489">
      <c r="A1489" s="3" t="s">
        <v>2988</v>
      </c>
      <c r="B1489" s="3" t="s">
        <v>2989</v>
      </c>
      <c r="C1489" s="4">
        <v>45880.0</v>
      </c>
      <c r="D1489" s="4" t="str">
        <f t="shared" si="1"/>
        <v>Aug</v>
      </c>
      <c r="E1489" s="3">
        <v>49086.0</v>
      </c>
      <c r="F1489" s="3" t="s">
        <v>12</v>
      </c>
    </row>
    <row r="1490">
      <c r="A1490" s="3" t="s">
        <v>2990</v>
      </c>
      <c r="B1490" s="3" t="s">
        <v>2991</v>
      </c>
      <c r="C1490" s="4">
        <v>45960.0</v>
      </c>
      <c r="D1490" s="4" t="str">
        <f t="shared" si="1"/>
        <v>Oct</v>
      </c>
      <c r="E1490" s="3">
        <v>22095.0</v>
      </c>
      <c r="F1490" s="3" t="s">
        <v>12</v>
      </c>
    </row>
    <row r="1491">
      <c r="A1491" s="3" t="s">
        <v>2992</v>
      </c>
      <c r="B1491" s="3" t="s">
        <v>2993</v>
      </c>
      <c r="C1491" s="4">
        <v>45389.0</v>
      </c>
      <c r="D1491" s="4" t="str">
        <f t="shared" si="1"/>
        <v>Apr</v>
      </c>
      <c r="E1491" s="3">
        <v>37639.0</v>
      </c>
      <c r="F1491" s="3" t="s">
        <v>30</v>
      </c>
    </row>
    <row r="1492">
      <c r="A1492" s="3" t="s">
        <v>2994</v>
      </c>
      <c r="B1492" s="3" t="s">
        <v>2995</v>
      </c>
      <c r="C1492" s="4">
        <v>46091.0</v>
      </c>
      <c r="D1492" s="4" t="str">
        <f t="shared" si="1"/>
        <v>Mar</v>
      </c>
      <c r="E1492" s="3">
        <v>30388.0</v>
      </c>
      <c r="F1492" s="3" t="s">
        <v>30</v>
      </c>
    </row>
    <row r="1493">
      <c r="A1493" s="3" t="s">
        <v>2996</v>
      </c>
      <c r="B1493" s="3" t="s">
        <v>2997</v>
      </c>
      <c r="C1493" s="4">
        <v>45590.0</v>
      </c>
      <c r="D1493" s="4" t="str">
        <f t="shared" si="1"/>
        <v>Oct</v>
      </c>
      <c r="E1493" s="3">
        <v>49200.0</v>
      </c>
      <c r="F1493" s="3" t="s">
        <v>21</v>
      </c>
    </row>
    <row r="1494">
      <c r="A1494" s="3" t="s">
        <v>2998</v>
      </c>
      <c r="B1494" s="3" t="s">
        <v>2999</v>
      </c>
      <c r="C1494" s="4">
        <v>45649.0</v>
      </c>
      <c r="D1494" s="4" t="str">
        <f t="shared" si="1"/>
        <v>Dec</v>
      </c>
      <c r="E1494" s="3">
        <v>14113.0</v>
      </c>
      <c r="F1494" s="3" t="s">
        <v>9</v>
      </c>
    </row>
    <row r="1495">
      <c r="A1495" s="3" t="s">
        <v>3000</v>
      </c>
      <c r="B1495" s="3" t="s">
        <v>3001</v>
      </c>
      <c r="C1495" s="4">
        <v>45487.0</v>
      </c>
      <c r="D1495" s="4" t="str">
        <f t="shared" si="1"/>
        <v>Jul</v>
      </c>
      <c r="E1495" s="3">
        <v>3847.0</v>
      </c>
      <c r="F1495" s="3" t="s">
        <v>12</v>
      </c>
    </row>
    <row r="1496">
      <c r="A1496" s="3" t="s">
        <v>3002</v>
      </c>
      <c r="B1496" s="3" t="s">
        <v>3003</v>
      </c>
      <c r="C1496" s="4">
        <v>45803.0</v>
      </c>
      <c r="D1496" s="4" t="str">
        <f t="shared" si="1"/>
        <v>May</v>
      </c>
      <c r="E1496" s="3">
        <v>29460.0</v>
      </c>
      <c r="F1496" s="3" t="s">
        <v>12</v>
      </c>
    </row>
    <row r="1497">
      <c r="A1497" s="3" t="s">
        <v>3004</v>
      </c>
      <c r="B1497" s="3" t="s">
        <v>3005</v>
      </c>
      <c r="C1497" s="4">
        <v>45941.0</v>
      </c>
      <c r="D1497" s="4" t="str">
        <f t="shared" si="1"/>
        <v>Oct</v>
      </c>
      <c r="E1497" s="3">
        <v>39709.0</v>
      </c>
      <c r="F1497" s="3" t="s">
        <v>12</v>
      </c>
    </row>
    <row r="1498">
      <c r="A1498" s="3" t="s">
        <v>3006</v>
      </c>
      <c r="B1498" s="3" t="s">
        <v>3007</v>
      </c>
      <c r="C1498" s="4">
        <v>45626.0</v>
      </c>
      <c r="D1498" s="4" t="str">
        <f t="shared" si="1"/>
        <v>Nov</v>
      </c>
      <c r="E1498" s="3">
        <v>41861.0</v>
      </c>
      <c r="F1498" s="3" t="s">
        <v>9</v>
      </c>
    </row>
    <row r="1499">
      <c r="A1499" s="3" t="s">
        <v>3008</v>
      </c>
      <c r="B1499" s="3" t="s">
        <v>3009</v>
      </c>
      <c r="C1499" s="4">
        <v>45671.0</v>
      </c>
      <c r="D1499" s="4" t="str">
        <f t="shared" si="1"/>
        <v>Jan</v>
      </c>
      <c r="E1499" s="3">
        <v>20137.0</v>
      </c>
      <c r="F1499" s="3" t="s">
        <v>21</v>
      </c>
    </row>
    <row r="1500">
      <c r="A1500" s="3" t="s">
        <v>3010</v>
      </c>
      <c r="B1500" s="3" t="s">
        <v>3011</v>
      </c>
      <c r="C1500" s="4">
        <v>45668.0</v>
      </c>
      <c r="D1500" s="4" t="str">
        <f t="shared" si="1"/>
        <v>Jan</v>
      </c>
      <c r="E1500" s="3">
        <v>37283.0</v>
      </c>
      <c r="F1500" s="3" t="s">
        <v>9</v>
      </c>
    </row>
    <row r="1501">
      <c r="A1501" s="3" t="s">
        <v>3012</v>
      </c>
      <c r="B1501" s="3" t="s">
        <v>3013</v>
      </c>
      <c r="C1501" s="4">
        <v>45535.0</v>
      </c>
      <c r="D1501" s="4" t="str">
        <f t="shared" si="1"/>
        <v>Aug</v>
      </c>
      <c r="E1501" s="3">
        <v>927.0</v>
      </c>
      <c r="F1501" s="3" t="s">
        <v>9</v>
      </c>
    </row>
    <row r="1502">
      <c r="A1502" s="3" t="s">
        <v>3014</v>
      </c>
      <c r="B1502" s="3" t="s">
        <v>3015</v>
      </c>
      <c r="C1502" s="4">
        <v>45656.0</v>
      </c>
      <c r="D1502" s="4" t="str">
        <f t="shared" si="1"/>
        <v>Dec</v>
      </c>
      <c r="E1502" s="3">
        <v>29545.0</v>
      </c>
      <c r="F1502" s="3" t="s">
        <v>21</v>
      </c>
    </row>
    <row r="1503">
      <c r="A1503" s="3" t="s">
        <v>3016</v>
      </c>
      <c r="B1503" s="3" t="s">
        <v>3017</v>
      </c>
      <c r="C1503" s="4">
        <v>45432.0</v>
      </c>
      <c r="D1503" s="4" t="str">
        <f t="shared" si="1"/>
        <v>May</v>
      </c>
      <c r="E1503" s="3">
        <v>14473.0</v>
      </c>
      <c r="F1503" s="3" t="s">
        <v>30</v>
      </c>
    </row>
    <row r="1504">
      <c r="A1504" s="3" t="s">
        <v>3018</v>
      </c>
      <c r="B1504" s="3" t="s">
        <v>3019</v>
      </c>
      <c r="C1504" s="4">
        <v>45899.0</v>
      </c>
      <c r="D1504" s="4" t="str">
        <f t="shared" si="1"/>
        <v>Aug</v>
      </c>
      <c r="E1504" s="3">
        <v>7244.0</v>
      </c>
      <c r="F1504" s="3" t="s">
        <v>21</v>
      </c>
    </row>
    <row r="1505">
      <c r="A1505" s="3" t="s">
        <v>3020</v>
      </c>
      <c r="B1505" s="3" t="s">
        <v>3021</v>
      </c>
      <c r="C1505" s="4">
        <v>46015.0</v>
      </c>
      <c r="D1505" s="4" t="str">
        <f t="shared" si="1"/>
        <v>Dec</v>
      </c>
      <c r="E1505" s="3">
        <v>21718.0</v>
      </c>
      <c r="F1505" s="3" t="s">
        <v>21</v>
      </c>
    </row>
    <row r="1506">
      <c r="A1506" s="3" t="s">
        <v>3022</v>
      </c>
      <c r="B1506" s="3" t="s">
        <v>3023</v>
      </c>
      <c r="C1506" s="4">
        <v>45541.0</v>
      </c>
      <c r="D1506" s="4" t="str">
        <f t="shared" si="1"/>
        <v>Sep</v>
      </c>
      <c r="E1506" s="3">
        <v>43923.0</v>
      </c>
      <c r="F1506" s="3" t="s">
        <v>9</v>
      </c>
    </row>
    <row r="1507">
      <c r="A1507" s="3" t="s">
        <v>3024</v>
      </c>
      <c r="B1507" s="3" t="s">
        <v>3025</v>
      </c>
      <c r="C1507" s="4">
        <v>45942.0</v>
      </c>
      <c r="D1507" s="4" t="str">
        <f t="shared" si="1"/>
        <v>Oct</v>
      </c>
      <c r="E1507" s="3">
        <v>48109.0</v>
      </c>
      <c r="F1507" s="3" t="s">
        <v>9</v>
      </c>
    </row>
    <row r="1508">
      <c r="A1508" s="3" t="s">
        <v>3026</v>
      </c>
      <c r="B1508" s="3" t="s">
        <v>3027</v>
      </c>
      <c r="C1508" s="4">
        <v>45649.0</v>
      </c>
      <c r="D1508" s="4" t="str">
        <f t="shared" si="1"/>
        <v>Dec</v>
      </c>
      <c r="E1508" s="3">
        <v>10001.0</v>
      </c>
      <c r="F1508" s="3" t="s">
        <v>30</v>
      </c>
    </row>
    <row r="1509">
      <c r="A1509" s="3" t="s">
        <v>3028</v>
      </c>
      <c r="B1509" s="3" t="s">
        <v>3029</v>
      </c>
      <c r="C1509" s="4">
        <v>45658.0</v>
      </c>
      <c r="D1509" s="4" t="str">
        <f t="shared" si="1"/>
        <v>Jan</v>
      </c>
      <c r="E1509" s="3">
        <v>37415.0</v>
      </c>
      <c r="F1509" s="3" t="s">
        <v>12</v>
      </c>
    </row>
    <row r="1510">
      <c r="A1510" s="3" t="s">
        <v>3030</v>
      </c>
      <c r="B1510" s="3" t="s">
        <v>3031</v>
      </c>
      <c r="C1510" s="4">
        <v>45723.0</v>
      </c>
      <c r="D1510" s="4" t="str">
        <f t="shared" si="1"/>
        <v>Mar</v>
      </c>
      <c r="E1510" s="3">
        <v>27290.0</v>
      </c>
      <c r="F1510" s="3" t="s">
        <v>9</v>
      </c>
    </row>
    <row r="1511">
      <c r="A1511" s="3" t="s">
        <v>3032</v>
      </c>
      <c r="B1511" s="3" t="s">
        <v>3033</v>
      </c>
      <c r="C1511" s="4">
        <v>45624.0</v>
      </c>
      <c r="D1511" s="4" t="str">
        <f t="shared" si="1"/>
        <v>Nov</v>
      </c>
      <c r="E1511" s="3">
        <v>46659.0</v>
      </c>
      <c r="F1511" s="3" t="s">
        <v>30</v>
      </c>
    </row>
    <row r="1512">
      <c r="A1512" s="3" t="s">
        <v>3034</v>
      </c>
      <c r="B1512" s="3" t="s">
        <v>3035</v>
      </c>
      <c r="C1512" s="4">
        <v>45708.0</v>
      </c>
      <c r="D1512" s="4" t="str">
        <f t="shared" si="1"/>
        <v>Feb</v>
      </c>
      <c r="E1512" s="3">
        <v>21592.0</v>
      </c>
      <c r="F1512" s="3" t="s">
        <v>30</v>
      </c>
    </row>
    <row r="1513">
      <c r="A1513" s="3" t="s">
        <v>3036</v>
      </c>
      <c r="B1513" s="3" t="s">
        <v>3037</v>
      </c>
      <c r="C1513" s="4">
        <v>45847.0</v>
      </c>
      <c r="D1513" s="4" t="str">
        <f t="shared" si="1"/>
        <v>Jul</v>
      </c>
      <c r="E1513" s="3">
        <v>18454.0</v>
      </c>
      <c r="F1513" s="3" t="s">
        <v>21</v>
      </c>
    </row>
    <row r="1514">
      <c r="A1514" s="3" t="s">
        <v>3038</v>
      </c>
      <c r="B1514" s="3" t="s">
        <v>3039</v>
      </c>
      <c r="C1514" s="4">
        <v>45840.0</v>
      </c>
      <c r="D1514" s="4" t="str">
        <f t="shared" si="1"/>
        <v>Jul</v>
      </c>
      <c r="E1514" s="3">
        <v>39358.0</v>
      </c>
      <c r="F1514" s="3" t="s">
        <v>9</v>
      </c>
    </row>
    <row r="1515">
      <c r="A1515" s="3" t="s">
        <v>3040</v>
      </c>
      <c r="B1515" s="3" t="s">
        <v>3041</v>
      </c>
      <c r="C1515" s="4">
        <v>46078.0</v>
      </c>
      <c r="D1515" s="4" t="str">
        <f t="shared" si="1"/>
        <v>Feb</v>
      </c>
      <c r="E1515" s="3">
        <v>16873.0</v>
      </c>
      <c r="F1515" s="3" t="s">
        <v>9</v>
      </c>
    </row>
    <row r="1516">
      <c r="A1516" s="3" t="s">
        <v>3042</v>
      </c>
      <c r="B1516" s="3" t="s">
        <v>3043</v>
      </c>
      <c r="C1516" s="4">
        <v>45439.0</v>
      </c>
      <c r="D1516" s="4" t="str">
        <f t="shared" si="1"/>
        <v>May</v>
      </c>
      <c r="E1516" s="3">
        <v>42418.0</v>
      </c>
      <c r="F1516" s="3" t="s">
        <v>30</v>
      </c>
    </row>
    <row r="1517">
      <c r="A1517" s="3" t="s">
        <v>3044</v>
      </c>
      <c r="B1517" s="3" t="s">
        <v>3045</v>
      </c>
      <c r="C1517" s="4">
        <v>45597.0</v>
      </c>
      <c r="D1517" s="4" t="str">
        <f t="shared" si="1"/>
        <v>Nov</v>
      </c>
      <c r="E1517" s="3">
        <v>31422.0</v>
      </c>
      <c r="F1517" s="3" t="s">
        <v>30</v>
      </c>
    </row>
    <row r="1518">
      <c r="A1518" s="3" t="s">
        <v>3046</v>
      </c>
      <c r="B1518" s="3" t="s">
        <v>3047</v>
      </c>
      <c r="C1518" s="4">
        <v>45761.0</v>
      </c>
      <c r="D1518" s="4" t="str">
        <f t="shared" si="1"/>
        <v>Apr</v>
      </c>
      <c r="E1518" s="3">
        <v>10357.0</v>
      </c>
      <c r="F1518" s="3" t="s">
        <v>21</v>
      </c>
    </row>
    <row r="1519">
      <c r="A1519" s="3" t="s">
        <v>3048</v>
      </c>
      <c r="B1519" s="3" t="s">
        <v>3049</v>
      </c>
      <c r="C1519" s="4">
        <v>45441.0</v>
      </c>
      <c r="D1519" s="4" t="str">
        <f t="shared" si="1"/>
        <v>May</v>
      </c>
      <c r="E1519" s="3">
        <v>16571.0</v>
      </c>
      <c r="F1519" s="3" t="s">
        <v>30</v>
      </c>
    </row>
    <row r="1520">
      <c r="A1520" s="3" t="s">
        <v>3050</v>
      </c>
      <c r="B1520" s="3" t="s">
        <v>3051</v>
      </c>
      <c r="C1520" s="4">
        <v>45864.0</v>
      </c>
      <c r="D1520" s="4" t="str">
        <f t="shared" si="1"/>
        <v>Jul</v>
      </c>
      <c r="E1520" s="3">
        <v>45691.0</v>
      </c>
      <c r="F1520" s="3" t="s">
        <v>30</v>
      </c>
    </row>
    <row r="1521">
      <c r="A1521" s="3" t="s">
        <v>3052</v>
      </c>
      <c r="B1521" s="3" t="s">
        <v>3053</v>
      </c>
      <c r="C1521" s="4">
        <v>45666.0</v>
      </c>
      <c r="D1521" s="4" t="str">
        <f t="shared" si="1"/>
        <v>Jan</v>
      </c>
      <c r="E1521" s="3">
        <v>15421.0</v>
      </c>
      <c r="F1521" s="3" t="s">
        <v>21</v>
      </c>
    </row>
    <row r="1522">
      <c r="A1522" s="3" t="s">
        <v>3054</v>
      </c>
      <c r="B1522" s="3" t="s">
        <v>3055</v>
      </c>
      <c r="C1522" s="4">
        <v>46038.0</v>
      </c>
      <c r="D1522" s="4" t="str">
        <f t="shared" si="1"/>
        <v>Jan</v>
      </c>
      <c r="E1522" s="3">
        <v>17235.0</v>
      </c>
      <c r="F1522" s="3" t="s">
        <v>21</v>
      </c>
    </row>
    <row r="1523">
      <c r="A1523" s="3" t="s">
        <v>3056</v>
      </c>
      <c r="B1523" s="3" t="s">
        <v>3057</v>
      </c>
      <c r="C1523" s="4">
        <v>46005.0</v>
      </c>
      <c r="D1523" s="4" t="str">
        <f t="shared" si="1"/>
        <v>Dec</v>
      </c>
      <c r="E1523" s="3">
        <v>28505.0</v>
      </c>
      <c r="F1523" s="3" t="s">
        <v>12</v>
      </c>
    </row>
    <row r="1524">
      <c r="A1524" s="3" t="s">
        <v>3058</v>
      </c>
      <c r="B1524" s="3" t="s">
        <v>3059</v>
      </c>
      <c r="C1524" s="4">
        <v>45879.0</v>
      </c>
      <c r="D1524" s="4" t="str">
        <f t="shared" si="1"/>
        <v>Aug</v>
      </c>
      <c r="E1524" s="3">
        <v>34071.0</v>
      </c>
      <c r="F1524" s="3" t="s">
        <v>9</v>
      </c>
    </row>
    <row r="1525">
      <c r="A1525" s="3" t="s">
        <v>3060</v>
      </c>
      <c r="B1525" s="3" t="s">
        <v>3061</v>
      </c>
      <c r="C1525" s="4">
        <v>45869.0</v>
      </c>
      <c r="D1525" s="4" t="str">
        <f t="shared" si="1"/>
        <v>Jul</v>
      </c>
      <c r="E1525" s="3">
        <v>35811.0</v>
      </c>
      <c r="F1525" s="3" t="s">
        <v>30</v>
      </c>
    </row>
    <row r="1526">
      <c r="A1526" s="3" t="s">
        <v>3062</v>
      </c>
      <c r="B1526" s="3" t="s">
        <v>3063</v>
      </c>
      <c r="C1526" s="4">
        <v>45450.0</v>
      </c>
      <c r="D1526" s="4" t="str">
        <f t="shared" si="1"/>
        <v>Jun</v>
      </c>
      <c r="E1526" s="3">
        <v>5451.0</v>
      </c>
      <c r="F1526" s="3" t="s">
        <v>12</v>
      </c>
    </row>
    <row r="1527">
      <c r="A1527" s="3" t="s">
        <v>3064</v>
      </c>
      <c r="B1527" s="3" t="s">
        <v>3065</v>
      </c>
      <c r="C1527" s="4">
        <v>45538.0</v>
      </c>
      <c r="D1527" s="4" t="str">
        <f t="shared" si="1"/>
        <v>Sep</v>
      </c>
      <c r="E1527" s="3">
        <v>6249.0</v>
      </c>
      <c r="F1527" s="3" t="s">
        <v>21</v>
      </c>
    </row>
    <row r="1528">
      <c r="A1528" s="3" t="s">
        <v>3066</v>
      </c>
      <c r="B1528" s="3" t="s">
        <v>3067</v>
      </c>
      <c r="C1528" s="4">
        <v>45813.0</v>
      </c>
      <c r="D1528" s="4" t="str">
        <f t="shared" si="1"/>
        <v>Jun</v>
      </c>
      <c r="E1528" s="3">
        <v>10474.0</v>
      </c>
      <c r="F1528" s="3" t="s">
        <v>21</v>
      </c>
    </row>
    <row r="1529">
      <c r="A1529" s="3" t="s">
        <v>3068</v>
      </c>
      <c r="B1529" s="3" t="s">
        <v>3069</v>
      </c>
      <c r="C1529" s="4">
        <v>45950.0</v>
      </c>
      <c r="D1529" s="4" t="str">
        <f t="shared" si="1"/>
        <v>Oct</v>
      </c>
      <c r="E1529" s="3">
        <v>30256.0</v>
      </c>
      <c r="F1529" s="3" t="s">
        <v>9</v>
      </c>
    </row>
    <row r="1530">
      <c r="A1530" s="3" t="s">
        <v>3070</v>
      </c>
      <c r="B1530" s="3" t="s">
        <v>3071</v>
      </c>
      <c r="C1530" s="4">
        <v>45377.0</v>
      </c>
      <c r="D1530" s="4" t="str">
        <f t="shared" si="1"/>
        <v>Mar</v>
      </c>
      <c r="E1530" s="3">
        <v>38166.0</v>
      </c>
      <c r="F1530" s="3" t="s">
        <v>9</v>
      </c>
    </row>
    <row r="1531">
      <c r="A1531" s="3" t="s">
        <v>3072</v>
      </c>
      <c r="B1531" s="3" t="s">
        <v>3073</v>
      </c>
      <c r="C1531" s="4">
        <v>45326.0</v>
      </c>
      <c r="D1531" s="4" t="str">
        <f t="shared" si="1"/>
        <v>Feb</v>
      </c>
      <c r="E1531" s="3">
        <v>21627.0</v>
      </c>
      <c r="F1531" s="3" t="s">
        <v>21</v>
      </c>
    </row>
    <row r="1532">
      <c r="A1532" s="3" t="s">
        <v>3074</v>
      </c>
      <c r="B1532" s="3" t="s">
        <v>3075</v>
      </c>
      <c r="C1532" s="4">
        <v>46049.0</v>
      </c>
      <c r="D1532" s="4" t="str">
        <f t="shared" si="1"/>
        <v>Jan</v>
      </c>
      <c r="E1532" s="3">
        <v>35389.0</v>
      </c>
      <c r="F1532" s="3" t="s">
        <v>21</v>
      </c>
    </row>
    <row r="1533">
      <c r="A1533" s="3" t="s">
        <v>3076</v>
      </c>
      <c r="B1533" s="3" t="s">
        <v>3077</v>
      </c>
      <c r="C1533" s="4">
        <v>45501.0</v>
      </c>
      <c r="D1533" s="4" t="str">
        <f t="shared" si="1"/>
        <v>Jul</v>
      </c>
      <c r="E1533" s="3">
        <v>14009.0</v>
      </c>
      <c r="F1533" s="3" t="s">
        <v>12</v>
      </c>
    </row>
    <row r="1534">
      <c r="A1534" s="3" t="s">
        <v>3078</v>
      </c>
      <c r="B1534" s="3" t="s">
        <v>3079</v>
      </c>
      <c r="C1534" s="4">
        <v>45922.0</v>
      </c>
      <c r="D1534" s="4" t="str">
        <f t="shared" si="1"/>
        <v>Sep</v>
      </c>
      <c r="E1534" s="3">
        <v>8844.0</v>
      </c>
      <c r="F1534" s="3" t="s">
        <v>30</v>
      </c>
    </row>
    <row r="1535">
      <c r="A1535" s="3" t="s">
        <v>3080</v>
      </c>
      <c r="B1535" s="3" t="s">
        <v>3081</v>
      </c>
      <c r="C1535" s="4">
        <v>45643.0</v>
      </c>
      <c r="D1535" s="4" t="str">
        <f t="shared" si="1"/>
        <v>Dec</v>
      </c>
      <c r="E1535" s="3">
        <v>43633.0</v>
      </c>
      <c r="F1535" s="3" t="s">
        <v>21</v>
      </c>
    </row>
    <row r="1536">
      <c r="A1536" s="3" t="s">
        <v>3082</v>
      </c>
      <c r="B1536" s="3" t="s">
        <v>3083</v>
      </c>
      <c r="C1536" s="4">
        <v>45703.0</v>
      </c>
      <c r="D1536" s="4" t="str">
        <f t="shared" si="1"/>
        <v>Feb</v>
      </c>
      <c r="E1536" s="3">
        <v>29782.0</v>
      </c>
      <c r="F1536" s="3" t="s">
        <v>21</v>
      </c>
    </row>
    <row r="1537">
      <c r="A1537" s="3" t="s">
        <v>3084</v>
      </c>
      <c r="B1537" s="3" t="s">
        <v>3085</v>
      </c>
      <c r="C1537" s="4">
        <v>45747.0</v>
      </c>
      <c r="D1537" s="4" t="str">
        <f t="shared" si="1"/>
        <v>Mar</v>
      </c>
      <c r="E1537" s="3">
        <v>8669.0</v>
      </c>
      <c r="F1537" s="3" t="s">
        <v>12</v>
      </c>
    </row>
    <row r="1538">
      <c r="A1538" s="3" t="s">
        <v>3086</v>
      </c>
      <c r="B1538" s="3" t="s">
        <v>3087</v>
      </c>
      <c r="C1538" s="4">
        <v>45538.0</v>
      </c>
      <c r="D1538" s="4" t="str">
        <f t="shared" si="1"/>
        <v>Sep</v>
      </c>
      <c r="E1538" s="3">
        <v>32554.0</v>
      </c>
      <c r="F1538" s="3" t="s">
        <v>30</v>
      </c>
    </row>
    <row r="1539">
      <c r="A1539" s="3" t="s">
        <v>3088</v>
      </c>
      <c r="B1539" s="3" t="s">
        <v>3089</v>
      </c>
      <c r="C1539" s="4">
        <v>45835.0</v>
      </c>
      <c r="D1539" s="4" t="str">
        <f t="shared" si="1"/>
        <v>Jun</v>
      </c>
      <c r="E1539" s="3">
        <v>33840.0</v>
      </c>
      <c r="F1539" s="3" t="s">
        <v>12</v>
      </c>
    </row>
    <row r="1540">
      <c r="A1540" s="3" t="s">
        <v>3090</v>
      </c>
      <c r="B1540" s="3" t="s">
        <v>3091</v>
      </c>
      <c r="C1540" s="4">
        <v>45729.0</v>
      </c>
      <c r="D1540" s="4" t="str">
        <f t="shared" si="1"/>
        <v>Mar</v>
      </c>
      <c r="E1540" s="3">
        <v>9625.0</v>
      </c>
      <c r="F1540" s="3" t="s">
        <v>30</v>
      </c>
    </row>
    <row r="1541">
      <c r="A1541" s="3" t="s">
        <v>3092</v>
      </c>
      <c r="B1541" s="3" t="s">
        <v>3093</v>
      </c>
      <c r="C1541" s="4">
        <v>45427.0</v>
      </c>
      <c r="D1541" s="4" t="str">
        <f t="shared" si="1"/>
        <v>May</v>
      </c>
      <c r="E1541" s="3">
        <v>43229.0</v>
      </c>
      <c r="F1541" s="3" t="s">
        <v>12</v>
      </c>
    </row>
    <row r="1542">
      <c r="A1542" s="3" t="s">
        <v>3094</v>
      </c>
      <c r="B1542" s="3" t="s">
        <v>3095</v>
      </c>
      <c r="C1542" s="4">
        <v>45993.0</v>
      </c>
      <c r="D1542" s="4" t="str">
        <f t="shared" si="1"/>
        <v>Dec</v>
      </c>
      <c r="E1542" s="3">
        <v>31391.0</v>
      </c>
      <c r="F1542" s="3" t="s">
        <v>30</v>
      </c>
    </row>
    <row r="1543">
      <c r="A1543" s="3" t="s">
        <v>3096</v>
      </c>
      <c r="B1543" s="3" t="s">
        <v>3097</v>
      </c>
      <c r="C1543" s="4">
        <v>45454.0</v>
      </c>
      <c r="D1543" s="4" t="str">
        <f t="shared" si="1"/>
        <v>Jun</v>
      </c>
      <c r="E1543" s="3">
        <v>12123.0</v>
      </c>
      <c r="F1543" s="3" t="s">
        <v>21</v>
      </c>
    </row>
    <row r="1544">
      <c r="A1544" s="3" t="s">
        <v>3098</v>
      </c>
      <c r="B1544" s="3" t="s">
        <v>3099</v>
      </c>
      <c r="C1544" s="4">
        <v>46041.0</v>
      </c>
      <c r="D1544" s="4" t="str">
        <f t="shared" si="1"/>
        <v>Jan</v>
      </c>
      <c r="E1544" s="3">
        <v>3055.0</v>
      </c>
      <c r="F1544" s="3" t="s">
        <v>30</v>
      </c>
    </row>
    <row r="1545">
      <c r="A1545" s="3" t="s">
        <v>3100</v>
      </c>
      <c r="B1545" s="3" t="s">
        <v>3101</v>
      </c>
      <c r="C1545" s="4">
        <v>45960.0</v>
      </c>
      <c r="D1545" s="4" t="str">
        <f t="shared" si="1"/>
        <v>Oct</v>
      </c>
      <c r="E1545" s="3">
        <v>10820.0</v>
      </c>
      <c r="F1545" s="3" t="s">
        <v>21</v>
      </c>
    </row>
    <row r="1546">
      <c r="A1546" s="3" t="s">
        <v>3102</v>
      </c>
      <c r="B1546" s="3" t="s">
        <v>3103</v>
      </c>
      <c r="C1546" s="4">
        <v>45493.0</v>
      </c>
      <c r="D1546" s="4" t="str">
        <f t="shared" si="1"/>
        <v>Jul</v>
      </c>
      <c r="E1546" s="3">
        <v>33107.0</v>
      </c>
      <c r="F1546" s="3" t="s">
        <v>30</v>
      </c>
    </row>
    <row r="1547">
      <c r="A1547" s="3" t="s">
        <v>3104</v>
      </c>
      <c r="B1547" s="3" t="s">
        <v>3105</v>
      </c>
      <c r="C1547" s="4">
        <v>45619.0</v>
      </c>
      <c r="D1547" s="4" t="str">
        <f t="shared" si="1"/>
        <v>Nov</v>
      </c>
      <c r="E1547" s="3">
        <v>21541.0</v>
      </c>
      <c r="F1547" s="3" t="s">
        <v>30</v>
      </c>
    </row>
    <row r="1548">
      <c r="A1548" s="3" t="s">
        <v>3106</v>
      </c>
      <c r="B1548" s="3" t="s">
        <v>3107</v>
      </c>
      <c r="C1548" s="4">
        <v>45757.0</v>
      </c>
      <c r="D1548" s="4" t="str">
        <f t="shared" si="1"/>
        <v>Apr</v>
      </c>
      <c r="E1548" s="3">
        <v>35855.0</v>
      </c>
      <c r="F1548" s="3" t="s">
        <v>21</v>
      </c>
    </row>
    <row r="1549">
      <c r="A1549" s="3" t="s">
        <v>3108</v>
      </c>
      <c r="B1549" s="3" t="s">
        <v>3109</v>
      </c>
      <c r="C1549" s="4">
        <v>45757.0</v>
      </c>
      <c r="D1549" s="4" t="str">
        <f t="shared" si="1"/>
        <v>Apr</v>
      </c>
      <c r="E1549" s="3">
        <v>4551.0</v>
      </c>
      <c r="F1549" s="3" t="s">
        <v>9</v>
      </c>
    </row>
    <row r="1550">
      <c r="A1550" s="3" t="s">
        <v>3110</v>
      </c>
      <c r="B1550" s="3" t="s">
        <v>3111</v>
      </c>
      <c r="C1550" s="4">
        <v>45994.0</v>
      </c>
      <c r="D1550" s="4" t="str">
        <f t="shared" si="1"/>
        <v>Dec</v>
      </c>
      <c r="E1550" s="3">
        <v>547.0</v>
      </c>
      <c r="F1550" s="3" t="s">
        <v>30</v>
      </c>
    </row>
    <row r="1551">
      <c r="A1551" s="3" t="s">
        <v>3112</v>
      </c>
      <c r="B1551" s="3" t="s">
        <v>3113</v>
      </c>
      <c r="C1551" s="4">
        <v>45716.0</v>
      </c>
      <c r="D1551" s="4" t="str">
        <f t="shared" si="1"/>
        <v>Feb</v>
      </c>
      <c r="E1551" s="3">
        <v>35888.0</v>
      </c>
      <c r="F1551" s="3" t="s">
        <v>12</v>
      </c>
    </row>
    <row r="1552">
      <c r="A1552" s="3" t="s">
        <v>3114</v>
      </c>
      <c r="B1552" s="3" t="s">
        <v>3115</v>
      </c>
      <c r="C1552" s="4">
        <v>45865.0</v>
      </c>
      <c r="D1552" s="4" t="str">
        <f t="shared" si="1"/>
        <v>Jul</v>
      </c>
      <c r="E1552" s="3">
        <v>37936.0</v>
      </c>
      <c r="F1552" s="3" t="s">
        <v>21</v>
      </c>
    </row>
    <row r="1553">
      <c r="A1553" s="3" t="s">
        <v>3116</v>
      </c>
      <c r="B1553" s="3" t="s">
        <v>3117</v>
      </c>
      <c r="C1553" s="4">
        <v>45454.0</v>
      </c>
      <c r="D1553" s="4" t="str">
        <f t="shared" si="1"/>
        <v>Jun</v>
      </c>
      <c r="E1553" s="3">
        <v>43701.0</v>
      </c>
      <c r="F1553" s="3" t="s">
        <v>9</v>
      </c>
    </row>
    <row r="1554">
      <c r="A1554" s="3" t="s">
        <v>3118</v>
      </c>
      <c r="B1554" s="3" t="s">
        <v>3119</v>
      </c>
      <c r="C1554" s="4">
        <v>45942.0</v>
      </c>
      <c r="D1554" s="4" t="str">
        <f t="shared" si="1"/>
        <v>Oct</v>
      </c>
      <c r="E1554" s="3">
        <v>16869.0</v>
      </c>
      <c r="F1554" s="3" t="s">
        <v>30</v>
      </c>
    </row>
    <row r="1555">
      <c r="A1555" s="3" t="s">
        <v>3120</v>
      </c>
      <c r="B1555" s="3" t="s">
        <v>3121</v>
      </c>
      <c r="C1555" s="4">
        <v>46077.0</v>
      </c>
      <c r="D1555" s="4" t="str">
        <f t="shared" si="1"/>
        <v>Feb</v>
      </c>
      <c r="E1555" s="3">
        <v>44301.0</v>
      </c>
      <c r="F1555" s="3" t="s">
        <v>30</v>
      </c>
    </row>
    <row r="1556">
      <c r="A1556" s="3" t="s">
        <v>3122</v>
      </c>
      <c r="B1556" s="3" t="s">
        <v>3123</v>
      </c>
      <c r="C1556" s="4">
        <v>45460.0</v>
      </c>
      <c r="D1556" s="4" t="str">
        <f t="shared" si="1"/>
        <v>Jun</v>
      </c>
      <c r="E1556" s="3">
        <v>28157.0</v>
      </c>
      <c r="F1556" s="3" t="s">
        <v>12</v>
      </c>
    </row>
    <row r="1557">
      <c r="A1557" s="3" t="s">
        <v>3124</v>
      </c>
      <c r="B1557" s="3" t="s">
        <v>3125</v>
      </c>
      <c r="C1557" s="4">
        <v>45331.0</v>
      </c>
      <c r="D1557" s="4" t="str">
        <f t="shared" si="1"/>
        <v>Feb</v>
      </c>
      <c r="E1557" s="3">
        <v>42091.0</v>
      </c>
      <c r="F1557" s="3" t="s">
        <v>21</v>
      </c>
    </row>
    <row r="1558">
      <c r="A1558" s="3" t="s">
        <v>3126</v>
      </c>
      <c r="B1558" s="3" t="s">
        <v>3127</v>
      </c>
      <c r="C1558" s="4">
        <v>45654.0</v>
      </c>
      <c r="D1558" s="4" t="str">
        <f t="shared" si="1"/>
        <v>Dec</v>
      </c>
      <c r="E1558" s="3">
        <v>37992.0</v>
      </c>
      <c r="F1558" s="3" t="s">
        <v>21</v>
      </c>
    </row>
    <row r="1559">
      <c r="A1559" s="3" t="s">
        <v>3128</v>
      </c>
      <c r="B1559" s="3" t="s">
        <v>3129</v>
      </c>
      <c r="C1559" s="4">
        <v>45924.0</v>
      </c>
      <c r="D1559" s="4" t="str">
        <f t="shared" si="1"/>
        <v>Sep</v>
      </c>
      <c r="E1559" s="3">
        <v>17231.0</v>
      </c>
      <c r="F1559" s="3" t="s">
        <v>9</v>
      </c>
    </row>
    <row r="1560">
      <c r="A1560" s="3" t="s">
        <v>3130</v>
      </c>
      <c r="B1560" s="3" t="s">
        <v>3131</v>
      </c>
      <c r="C1560" s="4">
        <v>45644.0</v>
      </c>
      <c r="D1560" s="4" t="str">
        <f t="shared" si="1"/>
        <v>Dec</v>
      </c>
      <c r="E1560" s="3">
        <v>17189.0</v>
      </c>
      <c r="F1560" s="3" t="s">
        <v>30</v>
      </c>
    </row>
    <row r="1561">
      <c r="A1561" s="3" t="s">
        <v>3132</v>
      </c>
      <c r="B1561" s="3" t="s">
        <v>3133</v>
      </c>
      <c r="C1561" s="4">
        <v>45888.0</v>
      </c>
      <c r="D1561" s="4" t="str">
        <f t="shared" si="1"/>
        <v>Aug</v>
      </c>
      <c r="E1561" s="3">
        <v>30405.0</v>
      </c>
      <c r="F1561" s="3" t="s">
        <v>30</v>
      </c>
    </row>
    <row r="1562">
      <c r="A1562" s="3" t="s">
        <v>3134</v>
      </c>
      <c r="B1562" s="3" t="s">
        <v>3135</v>
      </c>
      <c r="C1562" s="4">
        <v>45973.0</v>
      </c>
      <c r="D1562" s="4" t="str">
        <f t="shared" si="1"/>
        <v>Nov</v>
      </c>
      <c r="E1562" s="3">
        <v>36106.0</v>
      </c>
      <c r="F1562" s="3" t="s">
        <v>9</v>
      </c>
    </row>
    <row r="1563">
      <c r="A1563" s="3" t="s">
        <v>3136</v>
      </c>
      <c r="B1563" s="3" t="s">
        <v>3137</v>
      </c>
      <c r="C1563" s="4">
        <v>45423.0</v>
      </c>
      <c r="D1563" s="4" t="str">
        <f t="shared" si="1"/>
        <v>May</v>
      </c>
      <c r="E1563" s="3">
        <v>36575.0</v>
      </c>
      <c r="F1563" s="3" t="s">
        <v>30</v>
      </c>
    </row>
    <row r="1564">
      <c r="A1564" s="3" t="s">
        <v>3138</v>
      </c>
      <c r="B1564" s="3" t="s">
        <v>3139</v>
      </c>
      <c r="C1564" s="4">
        <v>45812.0</v>
      </c>
      <c r="D1564" s="4" t="str">
        <f t="shared" si="1"/>
        <v>Jun</v>
      </c>
      <c r="E1564" s="3">
        <v>12857.0</v>
      </c>
      <c r="F1564" s="3" t="s">
        <v>21</v>
      </c>
    </row>
    <row r="1565">
      <c r="A1565" s="3" t="s">
        <v>3140</v>
      </c>
      <c r="B1565" s="3" t="s">
        <v>3141</v>
      </c>
      <c r="C1565" s="4">
        <v>45352.0</v>
      </c>
      <c r="D1565" s="4" t="str">
        <f t="shared" si="1"/>
        <v>Mar</v>
      </c>
      <c r="E1565" s="3">
        <v>48564.0</v>
      </c>
      <c r="F1565" s="3" t="s">
        <v>21</v>
      </c>
    </row>
    <row r="1566">
      <c r="A1566" s="3" t="s">
        <v>3142</v>
      </c>
      <c r="B1566" s="3" t="s">
        <v>3143</v>
      </c>
      <c r="C1566" s="4">
        <v>45877.0</v>
      </c>
      <c r="D1566" s="4" t="str">
        <f t="shared" si="1"/>
        <v>Aug</v>
      </c>
      <c r="E1566" s="3">
        <v>28427.0</v>
      </c>
      <c r="F1566" s="3" t="s">
        <v>21</v>
      </c>
    </row>
    <row r="1567">
      <c r="A1567" s="3" t="s">
        <v>3144</v>
      </c>
      <c r="B1567" s="3" t="s">
        <v>3145</v>
      </c>
      <c r="C1567" s="4">
        <v>46037.0</v>
      </c>
      <c r="D1567" s="4" t="str">
        <f t="shared" si="1"/>
        <v>Jan</v>
      </c>
      <c r="E1567" s="3">
        <v>42109.0</v>
      </c>
      <c r="F1567" s="3" t="s">
        <v>21</v>
      </c>
    </row>
    <row r="1568">
      <c r="A1568" s="3" t="s">
        <v>3146</v>
      </c>
      <c r="B1568" s="3" t="s">
        <v>3147</v>
      </c>
      <c r="C1568" s="4">
        <v>45514.0</v>
      </c>
      <c r="D1568" s="4" t="str">
        <f t="shared" si="1"/>
        <v>Aug</v>
      </c>
      <c r="E1568" s="3">
        <v>40455.0</v>
      </c>
      <c r="F1568" s="3" t="s">
        <v>30</v>
      </c>
    </row>
    <row r="1569">
      <c r="A1569" s="3" t="s">
        <v>3148</v>
      </c>
      <c r="B1569" s="3" t="s">
        <v>3149</v>
      </c>
      <c r="C1569" s="4">
        <v>45757.0</v>
      </c>
      <c r="D1569" s="4" t="str">
        <f t="shared" si="1"/>
        <v>Apr</v>
      </c>
      <c r="E1569" s="3">
        <v>23002.0</v>
      </c>
      <c r="F1569" s="3" t="s">
        <v>9</v>
      </c>
    </row>
    <row r="1570">
      <c r="A1570" s="3" t="s">
        <v>3150</v>
      </c>
      <c r="B1570" s="3" t="s">
        <v>3151</v>
      </c>
      <c r="C1570" s="4">
        <v>45502.0</v>
      </c>
      <c r="D1570" s="4" t="str">
        <f t="shared" si="1"/>
        <v>Jul</v>
      </c>
      <c r="E1570" s="3">
        <v>20160.0</v>
      </c>
      <c r="F1570" s="3" t="s">
        <v>30</v>
      </c>
    </row>
    <row r="1571">
      <c r="A1571" s="3" t="s">
        <v>3152</v>
      </c>
      <c r="B1571" s="3" t="s">
        <v>3153</v>
      </c>
      <c r="C1571" s="4">
        <v>46000.0</v>
      </c>
      <c r="D1571" s="4" t="str">
        <f t="shared" si="1"/>
        <v>Dec</v>
      </c>
      <c r="E1571" s="3">
        <v>4878.0</v>
      </c>
      <c r="F1571" s="3" t="s">
        <v>21</v>
      </c>
    </row>
    <row r="1572">
      <c r="A1572" s="3" t="s">
        <v>3154</v>
      </c>
      <c r="B1572" s="3" t="s">
        <v>3155</v>
      </c>
      <c r="C1572" s="4">
        <v>45804.0</v>
      </c>
      <c r="D1572" s="4" t="str">
        <f t="shared" si="1"/>
        <v>May</v>
      </c>
      <c r="E1572" s="3">
        <v>16390.0</v>
      </c>
      <c r="F1572" s="3" t="s">
        <v>9</v>
      </c>
    </row>
    <row r="1573">
      <c r="A1573" s="3" t="s">
        <v>3156</v>
      </c>
      <c r="B1573" s="3" t="s">
        <v>3157</v>
      </c>
      <c r="C1573" s="4">
        <v>45955.0</v>
      </c>
      <c r="D1573" s="4" t="str">
        <f t="shared" si="1"/>
        <v>Oct</v>
      </c>
      <c r="E1573" s="3">
        <v>10451.0</v>
      </c>
      <c r="F1573" s="3" t="s">
        <v>30</v>
      </c>
    </row>
    <row r="1574">
      <c r="A1574" s="3" t="s">
        <v>3158</v>
      </c>
      <c r="B1574" s="3" t="s">
        <v>3159</v>
      </c>
      <c r="C1574" s="4">
        <v>45656.0</v>
      </c>
      <c r="D1574" s="4" t="str">
        <f t="shared" si="1"/>
        <v>Dec</v>
      </c>
      <c r="E1574" s="3">
        <v>42230.0</v>
      </c>
      <c r="F1574" s="3" t="s">
        <v>12</v>
      </c>
    </row>
    <row r="1575">
      <c r="A1575" s="3" t="s">
        <v>3160</v>
      </c>
      <c r="B1575" s="3" t="s">
        <v>3161</v>
      </c>
      <c r="C1575" s="4">
        <v>46018.0</v>
      </c>
      <c r="D1575" s="4" t="str">
        <f t="shared" si="1"/>
        <v>Dec</v>
      </c>
      <c r="E1575" s="3">
        <v>31374.0</v>
      </c>
      <c r="F1575" s="3" t="s">
        <v>30</v>
      </c>
    </row>
    <row r="1576">
      <c r="A1576" s="3" t="s">
        <v>3162</v>
      </c>
      <c r="B1576" s="3" t="s">
        <v>3163</v>
      </c>
      <c r="C1576" s="4">
        <v>45483.0</v>
      </c>
      <c r="D1576" s="4" t="str">
        <f t="shared" si="1"/>
        <v>Jul</v>
      </c>
      <c r="E1576" s="3">
        <v>49187.0</v>
      </c>
      <c r="F1576" s="3" t="s">
        <v>12</v>
      </c>
    </row>
    <row r="1577">
      <c r="A1577" s="3" t="s">
        <v>3164</v>
      </c>
      <c r="B1577" s="3" t="s">
        <v>3165</v>
      </c>
      <c r="C1577" s="4">
        <v>45682.0</v>
      </c>
      <c r="D1577" s="4" t="str">
        <f t="shared" si="1"/>
        <v>Jan</v>
      </c>
      <c r="E1577" s="3">
        <v>3185.0</v>
      </c>
      <c r="F1577" s="3" t="s">
        <v>12</v>
      </c>
    </row>
    <row r="1578">
      <c r="A1578" s="3" t="s">
        <v>3166</v>
      </c>
      <c r="B1578" s="3" t="s">
        <v>3167</v>
      </c>
      <c r="C1578" s="4">
        <v>45839.0</v>
      </c>
      <c r="D1578" s="4" t="str">
        <f t="shared" si="1"/>
        <v>Jul</v>
      </c>
      <c r="E1578" s="3">
        <v>38837.0</v>
      </c>
      <c r="F1578" s="3" t="s">
        <v>9</v>
      </c>
    </row>
    <row r="1579">
      <c r="A1579" s="3" t="s">
        <v>3168</v>
      </c>
      <c r="B1579" s="3" t="s">
        <v>3169</v>
      </c>
      <c r="C1579" s="4">
        <v>45638.0</v>
      </c>
      <c r="D1579" s="4" t="str">
        <f t="shared" si="1"/>
        <v>Dec</v>
      </c>
      <c r="E1579" s="3">
        <v>34764.0</v>
      </c>
      <c r="F1579" s="3" t="s">
        <v>30</v>
      </c>
    </row>
    <row r="1580">
      <c r="A1580" s="3" t="s">
        <v>3170</v>
      </c>
      <c r="B1580" s="3" t="s">
        <v>3171</v>
      </c>
      <c r="C1580" s="4">
        <v>46037.0</v>
      </c>
      <c r="D1580" s="4" t="str">
        <f t="shared" si="1"/>
        <v>Jan</v>
      </c>
      <c r="E1580" s="3">
        <v>25703.0</v>
      </c>
      <c r="F1580" s="3" t="s">
        <v>12</v>
      </c>
    </row>
    <row r="1581">
      <c r="A1581" s="3" t="s">
        <v>3172</v>
      </c>
      <c r="B1581" s="3" t="s">
        <v>3173</v>
      </c>
      <c r="C1581" s="4">
        <v>45649.0</v>
      </c>
      <c r="D1581" s="4" t="str">
        <f t="shared" si="1"/>
        <v>Dec</v>
      </c>
      <c r="E1581" s="3">
        <v>48501.0</v>
      </c>
      <c r="F1581" s="3" t="s">
        <v>30</v>
      </c>
    </row>
    <row r="1582">
      <c r="A1582" s="3" t="s">
        <v>3174</v>
      </c>
      <c r="B1582" s="3" t="s">
        <v>3175</v>
      </c>
      <c r="C1582" s="4">
        <v>46005.0</v>
      </c>
      <c r="D1582" s="4" t="str">
        <f t="shared" si="1"/>
        <v>Dec</v>
      </c>
      <c r="E1582" s="3">
        <v>23874.0</v>
      </c>
      <c r="F1582" s="3" t="s">
        <v>9</v>
      </c>
    </row>
    <row r="1583">
      <c r="A1583" s="3" t="s">
        <v>3176</v>
      </c>
      <c r="B1583" s="3" t="s">
        <v>3177</v>
      </c>
      <c r="C1583" s="4">
        <v>45958.0</v>
      </c>
      <c r="D1583" s="4" t="str">
        <f t="shared" si="1"/>
        <v>Oct</v>
      </c>
      <c r="E1583" s="3">
        <v>15008.0</v>
      </c>
      <c r="F1583" s="3" t="s">
        <v>30</v>
      </c>
    </row>
    <row r="1584">
      <c r="A1584" s="3" t="s">
        <v>3178</v>
      </c>
      <c r="B1584" s="3" t="s">
        <v>3179</v>
      </c>
      <c r="C1584" s="4">
        <v>46078.0</v>
      </c>
      <c r="D1584" s="4" t="str">
        <f t="shared" si="1"/>
        <v>Feb</v>
      </c>
      <c r="E1584" s="3">
        <v>37244.0</v>
      </c>
      <c r="F1584" s="3" t="s">
        <v>9</v>
      </c>
    </row>
    <row r="1585">
      <c r="A1585" s="3" t="s">
        <v>3180</v>
      </c>
      <c r="B1585" s="3" t="s">
        <v>3181</v>
      </c>
      <c r="C1585" s="4">
        <v>45884.0</v>
      </c>
      <c r="D1585" s="4" t="str">
        <f t="shared" si="1"/>
        <v>Aug</v>
      </c>
      <c r="E1585" s="3">
        <v>25573.0</v>
      </c>
      <c r="F1585" s="3" t="s">
        <v>12</v>
      </c>
    </row>
    <row r="1586">
      <c r="A1586" s="3" t="s">
        <v>3182</v>
      </c>
      <c r="B1586" s="3" t="s">
        <v>3183</v>
      </c>
      <c r="C1586" s="4">
        <v>45442.0</v>
      </c>
      <c r="D1586" s="4" t="str">
        <f t="shared" si="1"/>
        <v>May</v>
      </c>
      <c r="E1586" s="3">
        <v>16137.0</v>
      </c>
      <c r="F1586" s="3" t="s">
        <v>9</v>
      </c>
    </row>
    <row r="1587">
      <c r="A1587" s="3" t="s">
        <v>3184</v>
      </c>
      <c r="B1587" s="3" t="s">
        <v>3185</v>
      </c>
      <c r="C1587" s="4">
        <v>45791.0</v>
      </c>
      <c r="D1587" s="4" t="str">
        <f t="shared" si="1"/>
        <v>May</v>
      </c>
      <c r="E1587" s="3">
        <v>49279.0</v>
      </c>
      <c r="F1587" s="3" t="s">
        <v>9</v>
      </c>
    </row>
    <row r="1588">
      <c r="A1588" s="3" t="s">
        <v>3186</v>
      </c>
      <c r="B1588" s="3" t="s">
        <v>3187</v>
      </c>
      <c r="C1588" s="4">
        <v>45843.0</v>
      </c>
      <c r="D1588" s="4" t="str">
        <f t="shared" si="1"/>
        <v>Jul</v>
      </c>
      <c r="E1588" s="3">
        <v>34759.0</v>
      </c>
      <c r="F1588" s="3" t="s">
        <v>9</v>
      </c>
    </row>
    <row r="1589">
      <c r="A1589" s="3" t="s">
        <v>3188</v>
      </c>
      <c r="B1589" s="3" t="s">
        <v>3189</v>
      </c>
      <c r="C1589" s="4">
        <v>45368.0</v>
      </c>
      <c r="D1589" s="4" t="str">
        <f t="shared" si="1"/>
        <v>Mar</v>
      </c>
      <c r="E1589" s="3">
        <v>37654.0</v>
      </c>
      <c r="F1589" s="3" t="s">
        <v>30</v>
      </c>
    </row>
    <row r="1590">
      <c r="A1590" s="3" t="s">
        <v>3190</v>
      </c>
      <c r="B1590" s="3" t="s">
        <v>3191</v>
      </c>
      <c r="C1590" s="4">
        <v>45632.0</v>
      </c>
      <c r="D1590" s="4" t="str">
        <f t="shared" si="1"/>
        <v>Dec</v>
      </c>
      <c r="E1590" s="3">
        <v>2359.0</v>
      </c>
      <c r="F1590" s="3" t="s">
        <v>30</v>
      </c>
    </row>
    <row r="1591">
      <c r="A1591" s="3" t="s">
        <v>3192</v>
      </c>
      <c r="B1591" s="3" t="s">
        <v>3193</v>
      </c>
      <c r="C1591" s="4">
        <v>46044.0</v>
      </c>
      <c r="D1591" s="4" t="str">
        <f t="shared" si="1"/>
        <v>Jan</v>
      </c>
      <c r="E1591" s="3">
        <v>10598.0</v>
      </c>
      <c r="F1591" s="3" t="s">
        <v>12</v>
      </c>
    </row>
    <row r="1592">
      <c r="A1592" s="3" t="s">
        <v>3194</v>
      </c>
      <c r="B1592" s="3" t="s">
        <v>3195</v>
      </c>
      <c r="C1592" s="4">
        <v>45826.0</v>
      </c>
      <c r="D1592" s="4" t="str">
        <f t="shared" si="1"/>
        <v>Jun</v>
      </c>
      <c r="E1592" s="3">
        <v>42102.0</v>
      </c>
      <c r="F1592" s="3" t="s">
        <v>21</v>
      </c>
    </row>
    <row r="1593">
      <c r="A1593" s="3" t="s">
        <v>3196</v>
      </c>
      <c r="B1593" s="3" t="s">
        <v>3197</v>
      </c>
      <c r="C1593" s="4">
        <v>45929.0</v>
      </c>
      <c r="D1593" s="4" t="str">
        <f t="shared" si="1"/>
        <v>Sep</v>
      </c>
      <c r="E1593" s="3">
        <v>21594.0</v>
      </c>
      <c r="F1593" s="3" t="s">
        <v>21</v>
      </c>
    </row>
    <row r="1594">
      <c r="A1594" s="3" t="s">
        <v>3198</v>
      </c>
      <c r="B1594" s="3" t="s">
        <v>3199</v>
      </c>
      <c r="C1594" s="4">
        <v>45847.0</v>
      </c>
      <c r="D1594" s="4" t="str">
        <f t="shared" si="1"/>
        <v>Jul</v>
      </c>
      <c r="E1594" s="3">
        <v>22373.0</v>
      </c>
      <c r="F1594" s="3" t="s">
        <v>21</v>
      </c>
    </row>
    <row r="1595">
      <c r="A1595" s="3" t="s">
        <v>3200</v>
      </c>
      <c r="B1595" s="3" t="s">
        <v>3201</v>
      </c>
      <c r="C1595" s="4">
        <v>45640.0</v>
      </c>
      <c r="D1595" s="4" t="str">
        <f t="shared" si="1"/>
        <v>Dec</v>
      </c>
      <c r="E1595" s="3">
        <v>47813.0</v>
      </c>
      <c r="F1595" s="3" t="s">
        <v>30</v>
      </c>
    </row>
    <row r="1596">
      <c r="A1596" s="3" t="s">
        <v>3202</v>
      </c>
      <c r="B1596" s="3" t="s">
        <v>3203</v>
      </c>
      <c r="C1596" s="4">
        <v>45646.0</v>
      </c>
      <c r="D1596" s="4" t="str">
        <f t="shared" si="1"/>
        <v>Dec</v>
      </c>
      <c r="E1596" s="3">
        <v>32313.0</v>
      </c>
      <c r="F1596" s="3" t="s">
        <v>30</v>
      </c>
    </row>
    <row r="1597">
      <c r="A1597" s="3" t="s">
        <v>3204</v>
      </c>
      <c r="B1597" s="3" t="s">
        <v>3205</v>
      </c>
      <c r="C1597" s="4">
        <v>45477.0</v>
      </c>
      <c r="D1597" s="4" t="str">
        <f t="shared" si="1"/>
        <v>Jul</v>
      </c>
      <c r="E1597" s="3">
        <v>21652.0</v>
      </c>
      <c r="F1597" s="3" t="s">
        <v>30</v>
      </c>
    </row>
    <row r="1598">
      <c r="A1598" s="3" t="s">
        <v>3206</v>
      </c>
      <c r="B1598" s="3" t="s">
        <v>3207</v>
      </c>
      <c r="C1598" s="4">
        <v>45900.0</v>
      </c>
      <c r="D1598" s="4" t="str">
        <f t="shared" si="1"/>
        <v>Aug</v>
      </c>
      <c r="E1598" s="3">
        <v>42594.0</v>
      </c>
      <c r="F1598" s="3" t="s">
        <v>21</v>
      </c>
    </row>
    <row r="1599">
      <c r="A1599" s="3" t="s">
        <v>3208</v>
      </c>
      <c r="B1599" s="3" t="s">
        <v>3209</v>
      </c>
      <c r="C1599" s="4">
        <v>45985.0</v>
      </c>
      <c r="D1599" s="4" t="str">
        <f t="shared" si="1"/>
        <v>Nov</v>
      </c>
      <c r="E1599" s="3">
        <v>5476.0</v>
      </c>
      <c r="F1599" s="3" t="s">
        <v>9</v>
      </c>
    </row>
    <row r="1600">
      <c r="A1600" s="3" t="s">
        <v>3210</v>
      </c>
      <c r="B1600" s="3" t="s">
        <v>3211</v>
      </c>
      <c r="C1600" s="4">
        <v>45593.0</v>
      </c>
      <c r="D1600" s="4" t="str">
        <f t="shared" si="1"/>
        <v>Oct</v>
      </c>
      <c r="E1600" s="3">
        <v>47416.0</v>
      </c>
      <c r="F1600" s="3" t="s">
        <v>9</v>
      </c>
    </row>
    <row r="1601">
      <c r="A1601" s="3" t="s">
        <v>3212</v>
      </c>
      <c r="B1601" s="3" t="s">
        <v>3213</v>
      </c>
      <c r="C1601" s="4">
        <v>45661.0</v>
      </c>
      <c r="D1601" s="4" t="str">
        <f t="shared" si="1"/>
        <v>Jan</v>
      </c>
      <c r="E1601" s="3">
        <v>18715.0</v>
      </c>
      <c r="F1601" s="3" t="s">
        <v>9</v>
      </c>
    </row>
    <row r="1602">
      <c r="A1602" s="3" t="s">
        <v>3214</v>
      </c>
      <c r="B1602" s="3" t="s">
        <v>3215</v>
      </c>
      <c r="C1602" s="4">
        <v>45360.0</v>
      </c>
      <c r="D1602" s="4" t="str">
        <f t="shared" si="1"/>
        <v>Mar</v>
      </c>
      <c r="E1602" s="3">
        <v>36412.0</v>
      </c>
      <c r="F1602" s="3" t="s">
        <v>12</v>
      </c>
    </row>
    <row r="1603">
      <c r="A1603" s="3" t="s">
        <v>3216</v>
      </c>
      <c r="B1603" s="3" t="s">
        <v>3217</v>
      </c>
      <c r="C1603" s="4">
        <v>45590.0</v>
      </c>
      <c r="D1603" s="4" t="str">
        <f t="shared" si="1"/>
        <v>Oct</v>
      </c>
      <c r="E1603" s="3">
        <v>14850.0</v>
      </c>
      <c r="F1603" s="3" t="s">
        <v>9</v>
      </c>
    </row>
    <row r="1604">
      <c r="A1604" s="3" t="s">
        <v>3218</v>
      </c>
      <c r="B1604" s="3" t="s">
        <v>3219</v>
      </c>
      <c r="C1604" s="4">
        <v>45524.0</v>
      </c>
      <c r="D1604" s="4" t="str">
        <f t="shared" si="1"/>
        <v>Aug</v>
      </c>
      <c r="E1604" s="3">
        <v>1313.0</v>
      </c>
      <c r="F1604" s="3" t="s">
        <v>9</v>
      </c>
    </row>
    <row r="1605">
      <c r="A1605" s="3" t="s">
        <v>3220</v>
      </c>
      <c r="B1605" s="3" t="s">
        <v>3221</v>
      </c>
      <c r="C1605" s="4">
        <v>45802.0</v>
      </c>
      <c r="D1605" s="4" t="str">
        <f t="shared" si="1"/>
        <v>May</v>
      </c>
      <c r="E1605" s="3">
        <v>36959.0</v>
      </c>
      <c r="F1605" s="3" t="s">
        <v>21</v>
      </c>
    </row>
    <row r="1606">
      <c r="A1606" s="3" t="s">
        <v>3222</v>
      </c>
      <c r="B1606" s="3" t="s">
        <v>3223</v>
      </c>
      <c r="C1606" s="4">
        <v>45573.0</v>
      </c>
      <c r="D1606" s="4" t="str">
        <f t="shared" si="1"/>
        <v>Oct</v>
      </c>
      <c r="E1606" s="3">
        <v>38569.0</v>
      </c>
      <c r="F1606" s="3" t="s">
        <v>9</v>
      </c>
    </row>
    <row r="1607">
      <c r="A1607" s="3" t="s">
        <v>3224</v>
      </c>
      <c r="B1607" s="3" t="s">
        <v>3225</v>
      </c>
      <c r="C1607" s="4">
        <v>45778.0</v>
      </c>
      <c r="D1607" s="4" t="str">
        <f t="shared" si="1"/>
        <v>May</v>
      </c>
      <c r="E1607" s="3">
        <v>21026.0</v>
      </c>
      <c r="F1607" s="3" t="s">
        <v>30</v>
      </c>
    </row>
    <row r="1608">
      <c r="A1608" s="3" t="s">
        <v>3226</v>
      </c>
      <c r="B1608" s="3" t="s">
        <v>3227</v>
      </c>
      <c r="C1608" s="4">
        <v>45631.0</v>
      </c>
      <c r="D1608" s="4" t="str">
        <f t="shared" si="1"/>
        <v>Dec</v>
      </c>
      <c r="E1608" s="3">
        <v>38442.0</v>
      </c>
      <c r="F1608" s="3" t="s">
        <v>9</v>
      </c>
    </row>
    <row r="1609">
      <c r="A1609" s="3" t="s">
        <v>3228</v>
      </c>
      <c r="B1609" s="3" t="s">
        <v>3229</v>
      </c>
      <c r="C1609" s="4">
        <v>45645.0</v>
      </c>
      <c r="D1609" s="4" t="str">
        <f t="shared" si="1"/>
        <v>Dec</v>
      </c>
      <c r="E1609" s="3">
        <v>40089.0</v>
      </c>
      <c r="F1609" s="3" t="s">
        <v>21</v>
      </c>
    </row>
    <row r="1610">
      <c r="A1610" s="3" t="s">
        <v>3230</v>
      </c>
      <c r="B1610" s="3" t="s">
        <v>3231</v>
      </c>
      <c r="C1610" s="4">
        <v>45650.0</v>
      </c>
      <c r="D1610" s="4" t="str">
        <f t="shared" si="1"/>
        <v>Dec</v>
      </c>
      <c r="E1610" s="3">
        <v>3986.0</v>
      </c>
      <c r="F1610" s="3" t="s">
        <v>9</v>
      </c>
    </row>
    <row r="1611">
      <c r="A1611" s="3" t="s">
        <v>3232</v>
      </c>
      <c r="B1611" s="3" t="s">
        <v>3233</v>
      </c>
      <c r="C1611" s="4">
        <v>45776.0</v>
      </c>
      <c r="D1611" s="4" t="str">
        <f t="shared" si="1"/>
        <v>Apr</v>
      </c>
      <c r="E1611" s="3">
        <v>11729.0</v>
      </c>
      <c r="F1611" s="3" t="s">
        <v>12</v>
      </c>
    </row>
    <row r="1612">
      <c r="A1612" s="3" t="s">
        <v>3234</v>
      </c>
      <c r="B1612" s="3" t="s">
        <v>3235</v>
      </c>
      <c r="C1612" s="4">
        <v>45715.0</v>
      </c>
      <c r="D1612" s="4" t="str">
        <f t="shared" si="1"/>
        <v>Feb</v>
      </c>
      <c r="E1612" s="3">
        <v>46788.0</v>
      </c>
      <c r="F1612" s="3" t="s">
        <v>30</v>
      </c>
    </row>
    <row r="1613">
      <c r="A1613" s="3" t="s">
        <v>3236</v>
      </c>
      <c r="B1613" s="3" t="s">
        <v>3237</v>
      </c>
      <c r="C1613" s="4">
        <v>45674.0</v>
      </c>
      <c r="D1613" s="4" t="str">
        <f t="shared" si="1"/>
        <v>Jan</v>
      </c>
      <c r="E1613" s="3">
        <v>12534.0</v>
      </c>
      <c r="F1613" s="3" t="s">
        <v>9</v>
      </c>
    </row>
    <row r="1614">
      <c r="A1614" s="3" t="s">
        <v>3238</v>
      </c>
      <c r="B1614" s="3" t="s">
        <v>3239</v>
      </c>
      <c r="C1614" s="4">
        <v>46051.0</v>
      </c>
      <c r="D1614" s="4" t="str">
        <f t="shared" si="1"/>
        <v>Jan</v>
      </c>
      <c r="E1614" s="3">
        <v>26468.0</v>
      </c>
      <c r="F1614" s="3" t="s">
        <v>30</v>
      </c>
    </row>
    <row r="1615">
      <c r="A1615" s="3" t="s">
        <v>3240</v>
      </c>
      <c r="B1615" s="3" t="s">
        <v>3241</v>
      </c>
      <c r="C1615" s="4">
        <v>46096.0</v>
      </c>
      <c r="D1615" s="4" t="str">
        <f t="shared" si="1"/>
        <v>Mar</v>
      </c>
      <c r="E1615" s="3">
        <v>20466.0</v>
      </c>
      <c r="F1615" s="3" t="s">
        <v>9</v>
      </c>
    </row>
    <row r="1616">
      <c r="A1616" s="3" t="s">
        <v>3242</v>
      </c>
      <c r="B1616" s="3" t="s">
        <v>3243</v>
      </c>
      <c r="C1616" s="4">
        <v>45899.0</v>
      </c>
      <c r="D1616" s="4" t="str">
        <f t="shared" si="1"/>
        <v>Aug</v>
      </c>
      <c r="E1616" s="3">
        <v>38961.0</v>
      </c>
      <c r="F1616" s="3" t="s">
        <v>12</v>
      </c>
    </row>
    <row r="1617">
      <c r="A1617" s="3" t="s">
        <v>3244</v>
      </c>
      <c r="B1617" s="3" t="s">
        <v>3245</v>
      </c>
      <c r="C1617" s="4">
        <v>45940.0</v>
      </c>
      <c r="D1617" s="4" t="str">
        <f t="shared" si="1"/>
        <v>Oct</v>
      </c>
      <c r="E1617" s="3">
        <v>35219.0</v>
      </c>
      <c r="F1617" s="3" t="s">
        <v>21</v>
      </c>
    </row>
    <row r="1618">
      <c r="A1618" s="3" t="s">
        <v>3246</v>
      </c>
      <c r="B1618" s="3" t="s">
        <v>3247</v>
      </c>
      <c r="C1618" s="4">
        <v>45948.0</v>
      </c>
      <c r="D1618" s="4" t="str">
        <f t="shared" si="1"/>
        <v>Oct</v>
      </c>
      <c r="E1618" s="3">
        <v>12377.0</v>
      </c>
      <c r="F1618" s="3" t="s">
        <v>12</v>
      </c>
    </row>
    <row r="1619">
      <c r="A1619" s="3" t="s">
        <v>3248</v>
      </c>
      <c r="B1619" s="3" t="s">
        <v>3249</v>
      </c>
      <c r="C1619" s="4">
        <v>45436.0</v>
      </c>
      <c r="D1619" s="4" t="str">
        <f t="shared" si="1"/>
        <v>May</v>
      </c>
      <c r="E1619" s="3">
        <v>26947.0</v>
      </c>
      <c r="F1619" s="3" t="s">
        <v>9</v>
      </c>
    </row>
    <row r="1620">
      <c r="A1620" s="3" t="s">
        <v>3250</v>
      </c>
      <c r="B1620" s="3" t="s">
        <v>3251</v>
      </c>
      <c r="C1620" s="4">
        <v>45755.0</v>
      </c>
      <c r="D1620" s="4" t="str">
        <f t="shared" si="1"/>
        <v>Apr</v>
      </c>
      <c r="E1620" s="3">
        <v>46140.0</v>
      </c>
      <c r="F1620" s="3" t="s">
        <v>21</v>
      </c>
    </row>
    <row r="1621">
      <c r="A1621" s="3" t="s">
        <v>3252</v>
      </c>
      <c r="B1621" s="3" t="s">
        <v>3253</v>
      </c>
      <c r="C1621" s="4">
        <v>45651.0</v>
      </c>
      <c r="D1621" s="4" t="str">
        <f t="shared" si="1"/>
        <v>Dec</v>
      </c>
      <c r="E1621" s="3">
        <v>12126.0</v>
      </c>
      <c r="F1621" s="3" t="s">
        <v>9</v>
      </c>
    </row>
    <row r="1622">
      <c r="A1622" s="3" t="s">
        <v>3254</v>
      </c>
      <c r="B1622" s="3" t="s">
        <v>3255</v>
      </c>
      <c r="C1622" s="4">
        <v>45527.0</v>
      </c>
      <c r="D1622" s="4" t="str">
        <f t="shared" si="1"/>
        <v>Aug</v>
      </c>
      <c r="E1622" s="3">
        <v>26807.0</v>
      </c>
      <c r="F1622" s="3" t="s">
        <v>12</v>
      </c>
    </row>
    <row r="1623">
      <c r="A1623" s="3" t="s">
        <v>3256</v>
      </c>
      <c r="B1623" s="3" t="s">
        <v>3257</v>
      </c>
      <c r="C1623" s="4">
        <v>45802.0</v>
      </c>
      <c r="D1623" s="4" t="str">
        <f t="shared" si="1"/>
        <v>May</v>
      </c>
      <c r="E1623" s="3">
        <v>34832.0</v>
      </c>
      <c r="F1623" s="3" t="s">
        <v>12</v>
      </c>
    </row>
    <row r="1624">
      <c r="A1624" s="3" t="s">
        <v>3258</v>
      </c>
      <c r="B1624" s="3" t="s">
        <v>3259</v>
      </c>
      <c r="C1624" s="4">
        <v>45407.0</v>
      </c>
      <c r="D1624" s="4" t="str">
        <f t="shared" si="1"/>
        <v>Apr</v>
      </c>
      <c r="E1624" s="3">
        <v>24954.0</v>
      </c>
      <c r="F1624" s="3" t="s">
        <v>12</v>
      </c>
    </row>
    <row r="1625">
      <c r="A1625" s="3" t="s">
        <v>3260</v>
      </c>
      <c r="B1625" s="3" t="s">
        <v>3261</v>
      </c>
      <c r="C1625" s="4">
        <v>45687.0</v>
      </c>
      <c r="D1625" s="4" t="str">
        <f t="shared" si="1"/>
        <v>Jan</v>
      </c>
      <c r="E1625" s="3">
        <v>20571.0</v>
      </c>
      <c r="F1625" s="3" t="s">
        <v>30</v>
      </c>
    </row>
    <row r="1626">
      <c r="A1626" s="3" t="s">
        <v>3262</v>
      </c>
      <c r="B1626" s="3" t="s">
        <v>3263</v>
      </c>
      <c r="C1626" s="4">
        <v>45404.0</v>
      </c>
      <c r="D1626" s="4" t="str">
        <f t="shared" si="1"/>
        <v>Apr</v>
      </c>
      <c r="E1626" s="3">
        <v>12852.0</v>
      </c>
      <c r="F1626" s="3" t="s">
        <v>21</v>
      </c>
    </row>
    <row r="1627">
      <c r="A1627" s="3" t="s">
        <v>3264</v>
      </c>
      <c r="B1627" s="3" t="s">
        <v>3265</v>
      </c>
      <c r="C1627" s="4">
        <v>45533.0</v>
      </c>
      <c r="D1627" s="4" t="str">
        <f t="shared" si="1"/>
        <v>Aug</v>
      </c>
      <c r="E1627" s="3">
        <v>25021.0</v>
      </c>
      <c r="F1627" s="3" t="s">
        <v>21</v>
      </c>
    </row>
    <row r="1628">
      <c r="A1628" s="3" t="s">
        <v>3266</v>
      </c>
      <c r="B1628" s="3" t="s">
        <v>3267</v>
      </c>
      <c r="C1628" s="4">
        <v>45503.0</v>
      </c>
      <c r="D1628" s="4" t="str">
        <f t="shared" si="1"/>
        <v>Jul</v>
      </c>
      <c r="E1628" s="3">
        <v>2488.0</v>
      </c>
      <c r="F1628" s="3" t="s">
        <v>12</v>
      </c>
    </row>
    <row r="1629">
      <c r="A1629" s="3" t="s">
        <v>3268</v>
      </c>
      <c r="B1629" s="3" t="s">
        <v>3269</v>
      </c>
      <c r="C1629" s="4">
        <v>45647.0</v>
      </c>
      <c r="D1629" s="4" t="str">
        <f t="shared" si="1"/>
        <v>Dec</v>
      </c>
      <c r="E1629" s="3">
        <v>7563.0</v>
      </c>
      <c r="F1629" s="3" t="s">
        <v>21</v>
      </c>
    </row>
    <row r="1630">
      <c r="A1630" s="3" t="s">
        <v>3270</v>
      </c>
      <c r="B1630" s="3" t="s">
        <v>3271</v>
      </c>
      <c r="C1630" s="4">
        <v>45458.0</v>
      </c>
      <c r="D1630" s="4" t="str">
        <f t="shared" si="1"/>
        <v>Jun</v>
      </c>
      <c r="E1630" s="3">
        <v>13158.0</v>
      </c>
      <c r="F1630" s="3" t="s">
        <v>30</v>
      </c>
    </row>
    <row r="1631">
      <c r="A1631" s="3" t="s">
        <v>3272</v>
      </c>
      <c r="B1631" s="3" t="s">
        <v>3273</v>
      </c>
      <c r="C1631" s="4">
        <v>45781.0</v>
      </c>
      <c r="D1631" s="4" t="str">
        <f t="shared" si="1"/>
        <v>May</v>
      </c>
      <c r="E1631" s="3">
        <v>44324.0</v>
      </c>
      <c r="F1631" s="3" t="s">
        <v>21</v>
      </c>
    </row>
    <row r="1632">
      <c r="A1632" s="3" t="s">
        <v>3274</v>
      </c>
      <c r="B1632" s="3" t="s">
        <v>3275</v>
      </c>
      <c r="C1632" s="4">
        <v>45471.0</v>
      </c>
      <c r="D1632" s="4" t="str">
        <f t="shared" si="1"/>
        <v>Jun</v>
      </c>
      <c r="E1632" s="3">
        <v>32662.0</v>
      </c>
      <c r="F1632" s="3" t="s">
        <v>12</v>
      </c>
    </row>
    <row r="1633">
      <c r="A1633" s="3" t="s">
        <v>3276</v>
      </c>
      <c r="B1633" s="3" t="s">
        <v>3277</v>
      </c>
      <c r="C1633" s="4">
        <v>45414.0</v>
      </c>
      <c r="D1633" s="4" t="str">
        <f t="shared" si="1"/>
        <v>May</v>
      </c>
      <c r="E1633" s="3">
        <v>43731.0</v>
      </c>
      <c r="F1633" s="3" t="s">
        <v>12</v>
      </c>
    </row>
    <row r="1634">
      <c r="A1634" s="3" t="s">
        <v>3278</v>
      </c>
      <c r="B1634" s="3" t="s">
        <v>3279</v>
      </c>
      <c r="C1634" s="4">
        <v>45867.0</v>
      </c>
      <c r="D1634" s="4" t="str">
        <f t="shared" si="1"/>
        <v>Jul</v>
      </c>
      <c r="E1634" s="3">
        <v>43983.0</v>
      </c>
      <c r="F1634" s="3" t="s">
        <v>9</v>
      </c>
    </row>
    <row r="1635">
      <c r="A1635" s="3" t="s">
        <v>3280</v>
      </c>
      <c r="B1635" s="3" t="s">
        <v>3281</v>
      </c>
      <c r="C1635" s="4">
        <v>45914.0</v>
      </c>
      <c r="D1635" s="4" t="str">
        <f t="shared" si="1"/>
        <v>Sep</v>
      </c>
      <c r="E1635" s="3">
        <v>13668.0</v>
      </c>
      <c r="F1635" s="3" t="s">
        <v>9</v>
      </c>
    </row>
    <row r="1636">
      <c r="A1636" s="3" t="s">
        <v>3282</v>
      </c>
      <c r="B1636" s="3" t="s">
        <v>3283</v>
      </c>
      <c r="C1636" s="4">
        <v>45546.0</v>
      </c>
      <c r="D1636" s="4" t="str">
        <f t="shared" si="1"/>
        <v>Sep</v>
      </c>
      <c r="E1636" s="3">
        <v>41547.0</v>
      </c>
      <c r="F1636" s="3" t="s">
        <v>9</v>
      </c>
    </row>
    <row r="1637">
      <c r="A1637" s="3" t="s">
        <v>3284</v>
      </c>
      <c r="B1637" s="3" t="s">
        <v>3285</v>
      </c>
      <c r="C1637" s="4">
        <v>45839.0</v>
      </c>
      <c r="D1637" s="4" t="str">
        <f t="shared" si="1"/>
        <v>Jul</v>
      </c>
      <c r="E1637" s="3">
        <v>32693.0</v>
      </c>
      <c r="F1637" s="3" t="s">
        <v>9</v>
      </c>
    </row>
    <row r="1638">
      <c r="A1638" s="3" t="s">
        <v>3286</v>
      </c>
      <c r="B1638" s="3" t="s">
        <v>3287</v>
      </c>
      <c r="C1638" s="4">
        <v>45758.0</v>
      </c>
      <c r="D1638" s="4" t="str">
        <f t="shared" si="1"/>
        <v>Apr</v>
      </c>
      <c r="E1638" s="3">
        <v>25245.0</v>
      </c>
      <c r="F1638" s="3" t="s">
        <v>12</v>
      </c>
    </row>
    <row r="1639">
      <c r="A1639" s="3" t="s">
        <v>3288</v>
      </c>
      <c r="B1639" s="3" t="s">
        <v>3289</v>
      </c>
      <c r="C1639" s="4">
        <v>45381.0</v>
      </c>
      <c r="D1639" s="4" t="str">
        <f t="shared" si="1"/>
        <v>Mar</v>
      </c>
      <c r="E1639" s="3">
        <v>6344.0</v>
      </c>
      <c r="F1639" s="3" t="s">
        <v>21</v>
      </c>
    </row>
    <row r="1640">
      <c r="A1640" s="3" t="s">
        <v>3290</v>
      </c>
      <c r="B1640" s="3" t="s">
        <v>3291</v>
      </c>
      <c r="C1640" s="4">
        <v>45671.0</v>
      </c>
      <c r="D1640" s="4" t="str">
        <f t="shared" si="1"/>
        <v>Jan</v>
      </c>
      <c r="E1640" s="3">
        <v>3642.0</v>
      </c>
      <c r="F1640" s="3" t="s">
        <v>30</v>
      </c>
    </row>
    <row r="1641">
      <c r="A1641" s="3" t="s">
        <v>3292</v>
      </c>
      <c r="B1641" s="3" t="s">
        <v>3293</v>
      </c>
      <c r="C1641" s="4">
        <v>45552.0</v>
      </c>
      <c r="D1641" s="4" t="str">
        <f t="shared" si="1"/>
        <v>Sep</v>
      </c>
      <c r="E1641" s="3">
        <v>35742.0</v>
      </c>
      <c r="F1641" s="3" t="s">
        <v>9</v>
      </c>
    </row>
    <row r="1642">
      <c r="A1642" s="3" t="s">
        <v>3294</v>
      </c>
      <c r="B1642" s="3" t="s">
        <v>3295</v>
      </c>
      <c r="C1642" s="4">
        <v>45910.0</v>
      </c>
      <c r="D1642" s="4" t="str">
        <f t="shared" si="1"/>
        <v>Sep</v>
      </c>
      <c r="E1642" s="3">
        <v>12184.0</v>
      </c>
      <c r="F1642" s="3" t="s">
        <v>12</v>
      </c>
    </row>
    <row r="1643">
      <c r="A1643" s="3" t="s">
        <v>3296</v>
      </c>
      <c r="B1643" s="3" t="s">
        <v>3297</v>
      </c>
      <c r="C1643" s="4">
        <v>45566.0</v>
      </c>
      <c r="D1643" s="4" t="str">
        <f t="shared" si="1"/>
        <v>Oct</v>
      </c>
      <c r="E1643" s="3">
        <v>25450.0</v>
      </c>
      <c r="F1643" s="3" t="s">
        <v>30</v>
      </c>
    </row>
    <row r="1644">
      <c r="A1644" s="3" t="s">
        <v>3298</v>
      </c>
      <c r="B1644" s="3" t="s">
        <v>3299</v>
      </c>
      <c r="C1644" s="4">
        <v>45564.0</v>
      </c>
      <c r="D1644" s="4" t="str">
        <f t="shared" si="1"/>
        <v>Sep</v>
      </c>
      <c r="E1644" s="3">
        <v>14048.0</v>
      </c>
      <c r="F1644" s="3" t="s">
        <v>12</v>
      </c>
    </row>
    <row r="1645">
      <c r="A1645" s="3" t="s">
        <v>3300</v>
      </c>
      <c r="B1645" s="3" t="s">
        <v>3301</v>
      </c>
      <c r="C1645" s="4">
        <v>45710.0</v>
      </c>
      <c r="D1645" s="4" t="str">
        <f t="shared" si="1"/>
        <v>Feb</v>
      </c>
      <c r="E1645" s="3">
        <v>45679.0</v>
      </c>
      <c r="F1645" s="3" t="s">
        <v>12</v>
      </c>
    </row>
    <row r="1646">
      <c r="A1646" s="3" t="s">
        <v>3302</v>
      </c>
      <c r="B1646" s="3" t="s">
        <v>3303</v>
      </c>
      <c r="C1646" s="4">
        <v>45607.0</v>
      </c>
      <c r="D1646" s="4" t="str">
        <f t="shared" si="1"/>
        <v>Nov</v>
      </c>
      <c r="E1646" s="3">
        <v>19786.0</v>
      </c>
      <c r="F1646" s="3" t="s">
        <v>30</v>
      </c>
    </row>
    <row r="1647">
      <c r="A1647" s="3" t="s">
        <v>3304</v>
      </c>
      <c r="B1647" s="3" t="s">
        <v>3305</v>
      </c>
      <c r="C1647" s="4">
        <v>45728.0</v>
      </c>
      <c r="D1647" s="4" t="str">
        <f t="shared" si="1"/>
        <v>Mar</v>
      </c>
      <c r="E1647" s="3">
        <v>10718.0</v>
      </c>
      <c r="F1647" s="3" t="s">
        <v>30</v>
      </c>
    </row>
    <row r="1648">
      <c r="A1648" s="3" t="s">
        <v>3306</v>
      </c>
      <c r="B1648" s="3" t="s">
        <v>3307</v>
      </c>
      <c r="C1648" s="4">
        <v>45819.0</v>
      </c>
      <c r="D1648" s="4" t="str">
        <f t="shared" si="1"/>
        <v>Jun</v>
      </c>
      <c r="E1648" s="3">
        <v>37890.0</v>
      </c>
      <c r="F1648" s="3" t="s">
        <v>30</v>
      </c>
    </row>
    <row r="1649">
      <c r="A1649" s="3" t="s">
        <v>3308</v>
      </c>
      <c r="B1649" s="3" t="s">
        <v>3309</v>
      </c>
      <c r="C1649" s="4">
        <v>46016.0</v>
      </c>
      <c r="D1649" s="4" t="str">
        <f t="shared" si="1"/>
        <v>Dec</v>
      </c>
      <c r="E1649" s="3">
        <v>18366.0</v>
      </c>
      <c r="F1649" s="3" t="s">
        <v>9</v>
      </c>
    </row>
    <row r="1650">
      <c r="A1650" s="3" t="s">
        <v>3310</v>
      </c>
      <c r="B1650" s="3" t="s">
        <v>3311</v>
      </c>
      <c r="C1650" s="4">
        <v>45860.0</v>
      </c>
      <c r="D1650" s="4" t="str">
        <f t="shared" si="1"/>
        <v>Jul</v>
      </c>
      <c r="E1650" s="3">
        <v>39830.0</v>
      </c>
      <c r="F1650" s="3" t="s">
        <v>9</v>
      </c>
    </row>
    <row r="1651">
      <c r="A1651" s="3" t="s">
        <v>3312</v>
      </c>
      <c r="B1651" s="3" t="s">
        <v>3313</v>
      </c>
      <c r="C1651" s="4">
        <v>46043.0</v>
      </c>
      <c r="D1651" s="4" t="str">
        <f t="shared" si="1"/>
        <v>Jan</v>
      </c>
      <c r="E1651" s="3">
        <v>8946.0</v>
      </c>
      <c r="F1651" s="3" t="s">
        <v>12</v>
      </c>
    </row>
    <row r="1652">
      <c r="A1652" s="3" t="s">
        <v>3314</v>
      </c>
      <c r="B1652" s="3" t="s">
        <v>3315</v>
      </c>
      <c r="C1652" s="4">
        <v>45430.0</v>
      </c>
      <c r="D1652" s="4" t="str">
        <f t="shared" si="1"/>
        <v>May</v>
      </c>
      <c r="E1652" s="3">
        <v>6473.0</v>
      </c>
      <c r="F1652" s="3" t="s">
        <v>30</v>
      </c>
    </row>
    <row r="1653">
      <c r="A1653" s="3" t="s">
        <v>3316</v>
      </c>
      <c r="B1653" s="3" t="s">
        <v>3317</v>
      </c>
      <c r="C1653" s="4">
        <v>45643.0</v>
      </c>
      <c r="D1653" s="4" t="str">
        <f t="shared" si="1"/>
        <v>Dec</v>
      </c>
      <c r="E1653" s="3">
        <v>25522.0</v>
      </c>
      <c r="F1653" s="3" t="s">
        <v>30</v>
      </c>
    </row>
    <row r="1654">
      <c r="A1654" s="3" t="s">
        <v>3318</v>
      </c>
      <c r="B1654" s="3" t="s">
        <v>3319</v>
      </c>
      <c r="C1654" s="4">
        <v>45483.0</v>
      </c>
      <c r="D1654" s="4" t="str">
        <f t="shared" si="1"/>
        <v>Jul</v>
      </c>
      <c r="E1654" s="3">
        <v>2839.0</v>
      </c>
      <c r="F1654" s="3" t="s">
        <v>12</v>
      </c>
    </row>
    <row r="1655">
      <c r="A1655" s="3" t="s">
        <v>3320</v>
      </c>
      <c r="B1655" s="3" t="s">
        <v>3321</v>
      </c>
      <c r="C1655" s="4">
        <v>45399.0</v>
      </c>
      <c r="D1655" s="4" t="str">
        <f t="shared" si="1"/>
        <v>Apr</v>
      </c>
      <c r="E1655" s="3">
        <v>12589.0</v>
      </c>
      <c r="F1655" s="3" t="s">
        <v>12</v>
      </c>
    </row>
    <row r="1656">
      <c r="A1656" s="3" t="s">
        <v>3322</v>
      </c>
      <c r="B1656" s="3" t="s">
        <v>3323</v>
      </c>
      <c r="C1656" s="4">
        <v>45802.0</v>
      </c>
      <c r="D1656" s="4" t="str">
        <f t="shared" si="1"/>
        <v>May</v>
      </c>
      <c r="E1656" s="3">
        <v>24807.0</v>
      </c>
      <c r="F1656" s="3" t="s">
        <v>9</v>
      </c>
    </row>
    <row r="1657">
      <c r="A1657" s="3" t="s">
        <v>3324</v>
      </c>
      <c r="B1657" s="3" t="s">
        <v>3325</v>
      </c>
      <c r="C1657" s="4">
        <v>45562.0</v>
      </c>
      <c r="D1657" s="4" t="str">
        <f t="shared" si="1"/>
        <v>Sep</v>
      </c>
      <c r="E1657" s="3">
        <v>21335.0</v>
      </c>
      <c r="F1657" s="3" t="s">
        <v>21</v>
      </c>
    </row>
    <row r="1658">
      <c r="A1658" s="3" t="s">
        <v>3326</v>
      </c>
      <c r="B1658" s="3" t="s">
        <v>3327</v>
      </c>
      <c r="C1658" s="4">
        <v>45599.0</v>
      </c>
      <c r="D1658" s="4" t="str">
        <f t="shared" si="1"/>
        <v>Nov</v>
      </c>
      <c r="E1658" s="3">
        <v>23445.0</v>
      </c>
      <c r="F1658" s="3" t="s">
        <v>12</v>
      </c>
    </row>
    <row r="1659">
      <c r="A1659" s="3" t="s">
        <v>3328</v>
      </c>
      <c r="B1659" s="3" t="s">
        <v>3329</v>
      </c>
      <c r="C1659" s="4">
        <v>45705.0</v>
      </c>
      <c r="D1659" s="4" t="str">
        <f t="shared" si="1"/>
        <v>Feb</v>
      </c>
      <c r="E1659" s="3">
        <v>19623.0</v>
      </c>
      <c r="F1659" s="3" t="s">
        <v>21</v>
      </c>
    </row>
    <row r="1660">
      <c r="A1660" s="3" t="s">
        <v>3330</v>
      </c>
      <c r="B1660" s="3" t="s">
        <v>3331</v>
      </c>
      <c r="C1660" s="4">
        <v>45517.0</v>
      </c>
      <c r="D1660" s="4" t="str">
        <f t="shared" si="1"/>
        <v>Aug</v>
      </c>
      <c r="E1660" s="3">
        <v>43623.0</v>
      </c>
      <c r="F1660" s="3" t="s">
        <v>9</v>
      </c>
    </row>
    <row r="1661">
      <c r="A1661" s="3" t="s">
        <v>3332</v>
      </c>
      <c r="B1661" s="3" t="s">
        <v>3333</v>
      </c>
      <c r="C1661" s="4">
        <v>45608.0</v>
      </c>
      <c r="D1661" s="4" t="str">
        <f t="shared" si="1"/>
        <v>Nov</v>
      </c>
      <c r="E1661" s="3">
        <v>35139.0</v>
      </c>
      <c r="F1661" s="3" t="s">
        <v>21</v>
      </c>
    </row>
    <row r="1662">
      <c r="A1662" s="3" t="s">
        <v>3334</v>
      </c>
      <c r="B1662" s="3" t="s">
        <v>3335</v>
      </c>
      <c r="C1662" s="4">
        <v>45653.0</v>
      </c>
      <c r="D1662" s="4" t="str">
        <f t="shared" si="1"/>
        <v>Dec</v>
      </c>
      <c r="E1662" s="3">
        <v>7798.0</v>
      </c>
      <c r="F1662" s="3" t="s">
        <v>12</v>
      </c>
    </row>
    <row r="1663">
      <c r="A1663" s="3" t="s">
        <v>3336</v>
      </c>
      <c r="B1663" s="3" t="s">
        <v>3337</v>
      </c>
      <c r="C1663" s="4">
        <v>45529.0</v>
      </c>
      <c r="D1663" s="4" t="str">
        <f t="shared" si="1"/>
        <v>Aug</v>
      </c>
      <c r="E1663" s="3">
        <v>21580.0</v>
      </c>
      <c r="F1663" s="3" t="s">
        <v>12</v>
      </c>
    </row>
    <row r="1664">
      <c r="A1664" s="3" t="s">
        <v>3338</v>
      </c>
      <c r="B1664" s="3" t="s">
        <v>3339</v>
      </c>
      <c r="C1664" s="4">
        <v>45544.0</v>
      </c>
      <c r="D1664" s="4" t="str">
        <f t="shared" si="1"/>
        <v>Sep</v>
      </c>
      <c r="E1664" s="3">
        <v>25483.0</v>
      </c>
      <c r="F1664" s="3" t="s">
        <v>9</v>
      </c>
    </row>
    <row r="1665">
      <c r="A1665" s="3" t="s">
        <v>3340</v>
      </c>
      <c r="B1665" s="3" t="s">
        <v>3341</v>
      </c>
      <c r="C1665" s="4">
        <v>45954.0</v>
      </c>
      <c r="D1665" s="4" t="str">
        <f t="shared" si="1"/>
        <v>Oct</v>
      </c>
      <c r="E1665" s="3">
        <v>5344.0</v>
      </c>
      <c r="F1665" s="3" t="s">
        <v>9</v>
      </c>
    </row>
    <row r="1666">
      <c r="A1666" s="3" t="s">
        <v>3342</v>
      </c>
      <c r="B1666" s="3" t="s">
        <v>3343</v>
      </c>
      <c r="C1666" s="4">
        <v>46064.0</v>
      </c>
      <c r="D1666" s="4" t="str">
        <f t="shared" si="1"/>
        <v>Feb</v>
      </c>
      <c r="E1666" s="3">
        <v>25847.0</v>
      </c>
      <c r="F1666" s="3" t="s">
        <v>9</v>
      </c>
    </row>
    <row r="1667">
      <c r="A1667" s="3" t="s">
        <v>3344</v>
      </c>
      <c r="B1667" s="3" t="s">
        <v>3345</v>
      </c>
      <c r="C1667" s="4">
        <v>45582.0</v>
      </c>
      <c r="D1667" s="4" t="str">
        <f t="shared" si="1"/>
        <v>Oct</v>
      </c>
      <c r="E1667" s="3">
        <v>42226.0</v>
      </c>
      <c r="F1667" s="3" t="s">
        <v>9</v>
      </c>
    </row>
    <row r="1668">
      <c r="A1668" s="3" t="s">
        <v>3346</v>
      </c>
      <c r="B1668" s="3" t="s">
        <v>3347</v>
      </c>
      <c r="C1668" s="4">
        <v>45681.0</v>
      </c>
      <c r="D1668" s="4" t="str">
        <f t="shared" si="1"/>
        <v>Jan</v>
      </c>
      <c r="E1668" s="3">
        <v>9963.0</v>
      </c>
      <c r="F1668" s="3" t="s">
        <v>9</v>
      </c>
    </row>
    <row r="1669">
      <c r="A1669" s="3" t="s">
        <v>3348</v>
      </c>
      <c r="B1669" s="3" t="s">
        <v>3349</v>
      </c>
      <c r="C1669" s="4">
        <v>45500.0</v>
      </c>
      <c r="D1669" s="4" t="str">
        <f t="shared" si="1"/>
        <v>Jul</v>
      </c>
      <c r="E1669" s="3">
        <v>48997.0</v>
      </c>
      <c r="F1669" s="3" t="s">
        <v>21</v>
      </c>
    </row>
    <row r="1670">
      <c r="A1670" s="3" t="s">
        <v>3350</v>
      </c>
      <c r="B1670" s="3" t="s">
        <v>3351</v>
      </c>
      <c r="C1670" s="4">
        <v>45801.0</v>
      </c>
      <c r="D1670" s="4" t="str">
        <f t="shared" si="1"/>
        <v>May</v>
      </c>
      <c r="E1670" s="3">
        <v>25956.0</v>
      </c>
      <c r="F1670" s="3" t="s">
        <v>30</v>
      </c>
    </row>
    <row r="1671">
      <c r="A1671" s="3" t="s">
        <v>3352</v>
      </c>
      <c r="B1671" s="3" t="s">
        <v>3353</v>
      </c>
      <c r="C1671" s="4">
        <v>45725.0</v>
      </c>
      <c r="D1671" s="4" t="str">
        <f t="shared" si="1"/>
        <v>Mar</v>
      </c>
      <c r="E1671" s="3">
        <v>47902.0</v>
      </c>
      <c r="F1671" s="3" t="s">
        <v>21</v>
      </c>
    </row>
    <row r="1672">
      <c r="A1672" s="3" t="s">
        <v>3354</v>
      </c>
      <c r="B1672" s="3" t="s">
        <v>3355</v>
      </c>
      <c r="C1672" s="4">
        <v>45581.0</v>
      </c>
      <c r="D1672" s="4" t="str">
        <f t="shared" si="1"/>
        <v>Oct</v>
      </c>
      <c r="E1672" s="3">
        <v>9775.0</v>
      </c>
      <c r="F1672" s="3" t="s">
        <v>30</v>
      </c>
    </row>
    <row r="1673">
      <c r="A1673" s="3" t="s">
        <v>3356</v>
      </c>
      <c r="B1673" s="3" t="s">
        <v>3357</v>
      </c>
      <c r="C1673" s="4">
        <v>45840.0</v>
      </c>
      <c r="D1673" s="4" t="str">
        <f t="shared" si="1"/>
        <v>Jul</v>
      </c>
      <c r="E1673" s="3">
        <v>27252.0</v>
      </c>
      <c r="F1673" s="3" t="s">
        <v>21</v>
      </c>
    </row>
    <row r="1674">
      <c r="A1674" s="3" t="s">
        <v>3358</v>
      </c>
      <c r="B1674" s="3" t="s">
        <v>3359</v>
      </c>
      <c r="C1674" s="4">
        <v>45489.0</v>
      </c>
      <c r="D1674" s="4" t="str">
        <f t="shared" si="1"/>
        <v>Jul</v>
      </c>
      <c r="E1674" s="3">
        <v>7620.0</v>
      </c>
      <c r="F1674" s="3" t="s">
        <v>30</v>
      </c>
    </row>
    <row r="1675">
      <c r="A1675" s="3" t="s">
        <v>3360</v>
      </c>
      <c r="B1675" s="3" t="s">
        <v>3361</v>
      </c>
      <c r="C1675" s="4">
        <v>45976.0</v>
      </c>
      <c r="D1675" s="4" t="str">
        <f t="shared" si="1"/>
        <v>Nov</v>
      </c>
      <c r="E1675" s="3">
        <v>3834.0</v>
      </c>
      <c r="F1675" s="3" t="s">
        <v>21</v>
      </c>
    </row>
    <row r="1676">
      <c r="A1676" s="3" t="s">
        <v>3362</v>
      </c>
      <c r="B1676" s="3" t="s">
        <v>3363</v>
      </c>
      <c r="C1676" s="4">
        <v>45768.0</v>
      </c>
      <c r="D1676" s="4" t="str">
        <f t="shared" si="1"/>
        <v>Apr</v>
      </c>
      <c r="E1676" s="3">
        <v>28797.0</v>
      </c>
      <c r="F1676" s="3" t="s">
        <v>12</v>
      </c>
    </row>
    <row r="1677">
      <c r="A1677" s="3" t="s">
        <v>3364</v>
      </c>
      <c r="B1677" s="3" t="s">
        <v>3365</v>
      </c>
      <c r="C1677" s="4">
        <v>45545.0</v>
      </c>
      <c r="D1677" s="4" t="str">
        <f t="shared" si="1"/>
        <v>Sep</v>
      </c>
      <c r="E1677" s="3">
        <v>37684.0</v>
      </c>
      <c r="F1677" s="3" t="s">
        <v>21</v>
      </c>
    </row>
    <row r="1678">
      <c r="A1678" s="3" t="s">
        <v>3366</v>
      </c>
      <c r="B1678" s="3" t="s">
        <v>3367</v>
      </c>
      <c r="C1678" s="4">
        <v>45778.0</v>
      </c>
      <c r="D1678" s="4" t="str">
        <f t="shared" si="1"/>
        <v>May</v>
      </c>
      <c r="E1678" s="3">
        <v>13463.0</v>
      </c>
      <c r="F1678" s="3" t="s">
        <v>9</v>
      </c>
    </row>
    <row r="1679">
      <c r="A1679" s="3" t="s">
        <v>3368</v>
      </c>
      <c r="B1679" s="3" t="s">
        <v>3369</v>
      </c>
      <c r="C1679" s="4">
        <v>45489.0</v>
      </c>
      <c r="D1679" s="4" t="str">
        <f t="shared" si="1"/>
        <v>Jul</v>
      </c>
      <c r="E1679" s="3">
        <v>21223.0</v>
      </c>
      <c r="F1679" s="3" t="s">
        <v>12</v>
      </c>
    </row>
    <row r="1680">
      <c r="A1680" s="3" t="s">
        <v>3370</v>
      </c>
      <c r="B1680" s="3" t="s">
        <v>3371</v>
      </c>
      <c r="C1680" s="4">
        <v>45404.0</v>
      </c>
      <c r="D1680" s="4" t="str">
        <f t="shared" si="1"/>
        <v>Apr</v>
      </c>
      <c r="E1680" s="3">
        <v>6119.0</v>
      </c>
      <c r="F1680" s="3" t="s">
        <v>30</v>
      </c>
    </row>
    <row r="1681">
      <c r="A1681" s="3" t="s">
        <v>3372</v>
      </c>
      <c r="B1681" s="3" t="s">
        <v>3373</v>
      </c>
      <c r="C1681" s="4">
        <v>45418.0</v>
      </c>
      <c r="D1681" s="4" t="str">
        <f t="shared" si="1"/>
        <v>May</v>
      </c>
      <c r="E1681" s="3">
        <v>23876.0</v>
      </c>
      <c r="F1681" s="3" t="s">
        <v>21</v>
      </c>
    </row>
    <row r="1682">
      <c r="A1682" s="3" t="s">
        <v>3374</v>
      </c>
      <c r="B1682" s="3" t="s">
        <v>3375</v>
      </c>
      <c r="C1682" s="4">
        <v>45412.0</v>
      </c>
      <c r="D1682" s="4" t="str">
        <f t="shared" si="1"/>
        <v>Apr</v>
      </c>
      <c r="E1682" s="3">
        <v>26876.0</v>
      </c>
      <c r="F1682" s="3" t="s">
        <v>9</v>
      </c>
    </row>
    <row r="1683">
      <c r="A1683" s="3" t="s">
        <v>3376</v>
      </c>
      <c r="B1683" s="3" t="s">
        <v>3377</v>
      </c>
      <c r="C1683" s="4">
        <v>46057.0</v>
      </c>
      <c r="D1683" s="4" t="str">
        <f t="shared" si="1"/>
        <v>Feb</v>
      </c>
      <c r="E1683" s="3">
        <v>19488.0</v>
      </c>
      <c r="F1683" s="3" t="s">
        <v>21</v>
      </c>
    </row>
    <row r="1684">
      <c r="A1684" s="3" t="s">
        <v>3378</v>
      </c>
      <c r="B1684" s="3" t="s">
        <v>3379</v>
      </c>
      <c r="C1684" s="4">
        <v>45496.0</v>
      </c>
      <c r="D1684" s="4" t="str">
        <f t="shared" si="1"/>
        <v>Jul</v>
      </c>
      <c r="E1684" s="3">
        <v>27709.0</v>
      </c>
      <c r="F1684" s="3" t="s">
        <v>9</v>
      </c>
    </row>
    <row r="1685">
      <c r="A1685" s="3" t="s">
        <v>3380</v>
      </c>
      <c r="B1685" s="3" t="s">
        <v>3381</v>
      </c>
      <c r="C1685" s="4">
        <v>45939.0</v>
      </c>
      <c r="D1685" s="4" t="str">
        <f t="shared" si="1"/>
        <v>Oct</v>
      </c>
      <c r="E1685" s="3">
        <v>41701.0</v>
      </c>
      <c r="F1685" s="3" t="s">
        <v>21</v>
      </c>
    </row>
    <row r="1686">
      <c r="A1686" s="3" t="s">
        <v>3382</v>
      </c>
      <c r="B1686" s="3" t="s">
        <v>3383</v>
      </c>
      <c r="C1686" s="4">
        <v>45465.0</v>
      </c>
      <c r="D1686" s="4" t="str">
        <f t="shared" si="1"/>
        <v>Jun</v>
      </c>
      <c r="E1686" s="3">
        <v>3621.0</v>
      </c>
      <c r="F1686" s="3" t="s">
        <v>21</v>
      </c>
    </row>
    <row r="1687">
      <c r="A1687" s="3" t="s">
        <v>3384</v>
      </c>
      <c r="B1687" s="3" t="s">
        <v>3385</v>
      </c>
      <c r="C1687" s="4">
        <v>45708.0</v>
      </c>
      <c r="D1687" s="4" t="str">
        <f t="shared" si="1"/>
        <v>Feb</v>
      </c>
      <c r="E1687" s="3">
        <v>25362.0</v>
      </c>
      <c r="F1687" s="3" t="s">
        <v>30</v>
      </c>
    </row>
    <row r="1688">
      <c r="A1688" s="3" t="s">
        <v>3386</v>
      </c>
      <c r="B1688" s="3" t="s">
        <v>3387</v>
      </c>
      <c r="C1688" s="4">
        <v>45799.0</v>
      </c>
      <c r="D1688" s="4" t="str">
        <f t="shared" si="1"/>
        <v>May</v>
      </c>
      <c r="E1688" s="3">
        <v>37980.0</v>
      </c>
      <c r="F1688" s="3" t="s">
        <v>9</v>
      </c>
    </row>
    <row r="1689">
      <c r="A1689" s="3" t="s">
        <v>3388</v>
      </c>
      <c r="B1689" s="3" t="s">
        <v>3389</v>
      </c>
      <c r="C1689" s="4">
        <v>45699.0</v>
      </c>
      <c r="D1689" s="4" t="str">
        <f t="shared" si="1"/>
        <v>Feb</v>
      </c>
      <c r="E1689" s="3">
        <v>12115.0</v>
      </c>
      <c r="F1689" s="3" t="s">
        <v>9</v>
      </c>
    </row>
    <row r="1690">
      <c r="A1690" s="3" t="s">
        <v>3390</v>
      </c>
      <c r="B1690" s="3" t="s">
        <v>3391</v>
      </c>
      <c r="C1690" s="4">
        <v>45495.0</v>
      </c>
      <c r="D1690" s="4" t="str">
        <f t="shared" si="1"/>
        <v>Jul</v>
      </c>
      <c r="E1690" s="3">
        <v>44337.0</v>
      </c>
      <c r="F1690" s="3" t="s">
        <v>30</v>
      </c>
    </row>
    <row r="1691">
      <c r="A1691" s="3" t="s">
        <v>3392</v>
      </c>
      <c r="B1691" s="3" t="s">
        <v>3393</v>
      </c>
      <c r="C1691" s="4">
        <v>46061.0</v>
      </c>
      <c r="D1691" s="4" t="str">
        <f t="shared" si="1"/>
        <v>Feb</v>
      </c>
      <c r="E1691" s="3">
        <v>23746.0</v>
      </c>
      <c r="F1691" s="3" t="s">
        <v>12</v>
      </c>
    </row>
    <row r="1692">
      <c r="A1692" s="3" t="s">
        <v>3394</v>
      </c>
      <c r="B1692" s="3" t="s">
        <v>3395</v>
      </c>
      <c r="C1692" s="4">
        <v>45937.0</v>
      </c>
      <c r="D1692" s="4" t="str">
        <f t="shared" si="1"/>
        <v>Oct</v>
      </c>
      <c r="E1692" s="3">
        <v>11579.0</v>
      </c>
      <c r="F1692" s="3" t="s">
        <v>21</v>
      </c>
    </row>
    <row r="1693">
      <c r="A1693" s="3" t="s">
        <v>3396</v>
      </c>
      <c r="B1693" s="3" t="s">
        <v>3397</v>
      </c>
      <c r="C1693" s="4">
        <v>45643.0</v>
      </c>
      <c r="D1693" s="4" t="str">
        <f t="shared" si="1"/>
        <v>Dec</v>
      </c>
      <c r="E1693" s="3">
        <v>2036.0</v>
      </c>
      <c r="F1693" s="3" t="s">
        <v>12</v>
      </c>
    </row>
    <row r="1694">
      <c r="A1694" s="3" t="s">
        <v>3398</v>
      </c>
      <c r="B1694" s="3" t="s">
        <v>3399</v>
      </c>
      <c r="C1694" s="4">
        <v>45618.0</v>
      </c>
      <c r="D1694" s="4" t="str">
        <f t="shared" si="1"/>
        <v>Nov</v>
      </c>
      <c r="E1694" s="3">
        <v>20595.0</v>
      </c>
      <c r="F1694" s="3" t="s">
        <v>30</v>
      </c>
    </row>
    <row r="1695">
      <c r="A1695" s="3" t="s">
        <v>3400</v>
      </c>
      <c r="B1695" s="3" t="s">
        <v>3401</v>
      </c>
      <c r="C1695" s="4">
        <v>45631.0</v>
      </c>
      <c r="D1695" s="4" t="str">
        <f t="shared" si="1"/>
        <v>Dec</v>
      </c>
      <c r="E1695" s="3">
        <v>43537.0</v>
      </c>
      <c r="F1695" s="3" t="s">
        <v>30</v>
      </c>
    </row>
    <row r="1696">
      <c r="A1696" s="3" t="s">
        <v>3402</v>
      </c>
      <c r="B1696" s="3" t="s">
        <v>3403</v>
      </c>
      <c r="C1696" s="4">
        <v>45370.0</v>
      </c>
      <c r="D1696" s="4" t="str">
        <f t="shared" si="1"/>
        <v>Mar</v>
      </c>
      <c r="E1696" s="3">
        <v>41405.0</v>
      </c>
      <c r="F1696" s="3" t="s">
        <v>12</v>
      </c>
    </row>
    <row r="1697">
      <c r="A1697" s="3" t="s">
        <v>3404</v>
      </c>
      <c r="B1697" s="3" t="s">
        <v>3405</v>
      </c>
      <c r="C1697" s="4">
        <v>45693.0</v>
      </c>
      <c r="D1697" s="4" t="str">
        <f t="shared" si="1"/>
        <v>Feb</v>
      </c>
      <c r="E1697" s="3">
        <v>31309.0</v>
      </c>
      <c r="F1697" s="3" t="s">
        <v>30</v>
      </c>
    </row>
    <row r="1698">
      <c r="A1698" s="3" t="s">
        <v>3406</v>
      </c>
      <c r="B1698" s="3" t="s">
        <v>3407</v>
      </c>
      <c r="C1698" s="4">
        <v>45773.0</v>
      </c>
      <c r="D1698" s="4" t="str">
        <f t="shared" si="1"/>
        <v>Apr</v>
      </c>
      <c r="E1698" s="3">
        <v>46852.0</v>
      </c>
      <c r="F1698" s="3" t="s">
        <v>30</v>
      </c>
    </row>
    <row r="1699">
      <c r="A1699" s="3" t="s">
        <v>3408</v>
      </c>
      <c r="B1699" s="3" t="s">
        <v>3409</v>
      </c>
      <c r="C1699" s="4">
        <v>45542.0</v>
      </c>
      <c r="D1699" s="4" t="str">
        <f t="shared" si="1"/>
        <v>Sep</v>
      </c>
      <c r="E1699" s="3">
        <v>18957.0</v>
      </c>
      <c r="F1699" s="3" t="s">
        <v>12</v>
      </c>
    </row>
    <row r="1700">
      <c r="A1700" s="3" t="s">
        <v>3410</v>
      </c>
      <c r="B1700" s="3" t="s">
        <v>3411</v>
      </c>
      <c r="C1700" s="4">
        <v>45456.0</v>
      </c>
      <c r="D1700" s="4" t="str">
        <f t="shared" si="1"/>
        <v>Jun</v>
      </c>
      <c r="E1700" s="3">
        <v>16422.0</v>
      </c>
      <c r="F1700" s="3" t="s">
        <v>12</v>
      </c>
    </row>
    <row r="1701">
      <c r="A1701" s="3" t="s">
        <v>3412</v>
      </c>
      <c r="B1701" s="3" t="s">
        <v>3413</v>
      </c>
      <c r="C1701" s="4">
        <v>45403.0</v>
      </c>
      <c r="D1701" s="4" t="str">
        <f t="shared" si="1"/>
        <v>Apr</v>
      </c>
      <c r="E1701" s="3">
        <v>38691.0</v>
      </c>
      <c r="F1701" s="3" t="s">
        <v>30</v>
      </c>
    </row>
    <row r="1702">
      <c r="A1702" s="3" t="s">
        <v>3414</v>
      </c>
      <c r="B1702" s="3" t="s">
        <v>3415</v>
      </c>
      <c r="C1702" s="4">
        <v>46027.0</v>
      </c>
      <c r="D1702" s="4" t="str">
        <f t="shared" si="1"/>
        <v>Jan</v>
      </c>
      <c r="E1702" s="3">
        <v>40645.0</v>
      </c>
      <c r="F1702" s="3" t="s">
        <v>21</v>
      </c>
    </row>
    <row r="1703">
      <c r="A1703" s="3" t="s">
        <v>3416</v>
      </c>
      <c r="B1703" s="3" t="s">
        <v>3417</v>
      </c>
      <c r="C1703" s="4">
        <v>45390.0</v>
      </c>
      <c r="D1703" s="4" t="str">
        <f t="shared" si="1"/>
        <v>Apr</v>
      </c>
      <c r="E1703" s="3">
        <v>6509.0</v>
      </c>
      <c r="F1703" s="3" t="s">
        <v>12</v>
      </c>
    </row>
    <row r="1704">
      <c r="A1704" s="3" t="s">
        <v>3418</v>
      </c>
      <c r="B1704" s="3" t="s">
        <v>3419</v>
      </c>
      <c r="C1704" s="4">
        <v>46009.0</v>
      </c>
      <c r="D1704" s="4" t="str">
        <f t="shared" si="1"/>
        <v>Dec</v>
      </c>
      <c r="E1704" s="3">
        <v>14276.0</v>
      </c>
      <c r="F1704" s="3" t="s">
        <v>9</v>
      </c>
    </row>
    <row r="1705">
      <c r="A1705" s="3" t="s">
        <v>3420</v>
      </c>
      <c r="B1705" s="3" t="s">
        <v>3421</v>
      </c>
      <c r="C1705" s="4">
        <v>45999.0</v>
      </c>
      <c r="D1705" s="4" t="str">
        <f t="shared" si="1"/>
        <v>Dec</v>
      </c>
      <c r="E1705" s="3">
        <v>13124.0</v>
      </c>
      <c r="F1705" s="3" t="s">
        <v>9</v>
      </c>
    </row>
    <row r="1706">
      <c r="A1706" s="3" t="s">
        <v>3422</v>
      </c>
      <c r="B1706" s="3" t="s">
        <v>3423</v>
      </c>
      <c r="C1706" s="4">
        <v>46068.0</v>
      </c>
      <c r="D1706" s="4" t="str">
        <f t="shared" si="1"/>
        <v>Feb</v>
      </c>
      <c r="E1706" s="3">
        <v>31250.0</v>
      </c>
      <c r="F1706" s="3" t="s">
        <v>12</v>
      </c>
    </row>
    <row r="1707">
      <c r="A1707" s="3" t="s">
        <v>3424</v>
      </c>
      <c r="B1707" s="3" t="s">
        <v>3425</v>
      </c>
      <c r="C1707" s="4">
        <v>45548.0</v>
      </c>
      <c r="D1707" s="4" t="str">
        <f t="shared" si="1"/>
        <v>Sep</v>
      </c>
      <c r="E1707" s="3">
        <v>913.0</v>
      </c>
      <c r="F1707" s="3" t="s">
        <v>30</v>
      </c>
    </row>
    <row r="1708">
      <c r="A1708" s="3" t="s">
        <v>3426</v>
      </c>
      <c r="B1708" s="3" t="s">
        <v>3427</v>
      </c>
      <c r="C1708" s="4">
        <v>45946.0</v>
      </c>
      <c r="D1708" s="4" t="str">
        <f t="shared" si="1"/>
        <v>Oct</v>
      </c>
      <c r="E1708" s="3">
        <v>12908.0</v>
      </c>
      <c r="F1708" s="3" t="s">
        <v>12</v>
      </c>
    </row>
    <row r="1709">
      <c r="A1709" s="3" t="s">
        <v>3428</v>
      </c>
      <c r="B1709" s="3" t="s">
        <v>3429</v>
      </c>
      <c r="C1709" s="4">
        <v>45548.0</v>
      </c>
      <c r="D1709" s="4" t="str">
        <f t="shared" si="1"/>
        <v>Sep</v>
      </c>
      <c r="E1709" s="3">
        <v>15423.0</v>
      </c>
      <c r="F1709" s="3" t="s">
        <v>30</v>
      </c>
    </row>
    <row r="1710">
      <c r="A1710" s="3" t="s">
        <v>3430</v>
      </c>
      <c r="B1710" s="3" t="s">
        <v>3431</v>
      </c>
      <c r="C1710" s="4">
        <v>45796.0</v>
      </c>
      <c r="D1710" s="4" t="str">
        <f t="shared" si="1"/>
        <v>May</v>
      </c>
      <c r="E1710" s="3">
        <v>42482.0</v>
      </c>
      <c r="F1710" s="3" t="s">
        <v>30</v>
      </c>
    </row>
    <row r="1711">
      <c r="A1711" s="3" t="s">
        <v>3432</v>
      </c>
      <c r="B1711" s="3" t="s">
        <v>3433</v>
      </c>
      <c r="C1711" s="4">
        <v>45741.0</v>
      </c>
      <c r="D1711" s="4" t="str">
        <f t="shared" si="1"/>
        <v>Mar</v>
      </c>
      <c r="E1711" s="3">
        <v>16279.0</v>
      </c>
      <c r="F1711" s="3" t="s">
        <v>30</v>
      </c>
    </row>
    <row r="1712">
      <c r="A1712" s="3" t="s">
        <v>3434</v>
      </c>
      <c r="B1712" s="3" t="s">
        <v>3435</v>
      </c>
      <c r="C1712" s="4">
        <v>45489.0</v>
      </c>
      <c r="D1712" s="4" t="str">
        <f t="shared" si="1"/>
        <v>Jul</v>
      </c>
      <c r="E1712" s="3">
        <v>4538.0</v>
      </c>
      <c r="F1712" s="3" t="s">
        <v>12</v>
      </c>
    </row>
    <row r="1713">
      <c r="A1713" s="3" t="s">
        <v>3436</v>
      </c>
      <c r="B1713" s="3" t="s">
        <v>3437</v>
      </c>
      <c r="C1713" s="4">
        <v>45778.0</v>
      </c>
      <c r="D1713" s="4" t="str">
        <f t="shared" si="1"/>
        <v>May</v>
      </c>
      <c r="E1713" s="3">
        <v>49276.0</v>
      </c>
      <c r="F1713" s="3" t="s">
        <v>30</v>
      </c>
    </row>
    <row r="1714">
      <c r="A1714" s="3" t="s">
        <v>3438</v>
      </c>
      <c r="B1714" s="3" t="s">
        <v>3439</v>
      </c>
      <c r="C1714" s="4">
        <v>46064.0</v>
      </c>
      <c r="D1714" s="4" t="str">
        <f t="shared" si="1"/>
        <v>Feb</v>
      </c>
      <c r="E1714" s="3">
        <v>28833.0</v>
      </c>
      <c r="F1714" s="3" t="s">
        <v>9</v>
      </c>
    </row>
    <row r="1715">
      <c r="A1715" s="3" t="s">
        <v>3440</v>
      </c>
      <c r="B1715" s="3" t="s">
        <v>3441</v>
      </c>
      <c r="C1715" s="4">
        <v>45839.0</v>
      </c>
      <c r="D1715" s="4" t="str">
        <f t="shared" si="1"/>
        <v>Jul</v>
      </c>
      <c r="E1715" s="3">
        <v>33248.0</v>
      </c>
      <c r="F1715" s="3" t="s">
        <v>30</v>
      </c>
    </row>
    <row r="1716">
      <c r="A1716" s="3" t="s">
        <v>3442</v>
      </c>
      <c r="B1716" s="3" t="s">
        <v>3443</v>
      </c>
      <c r="C1716" s="4">
        <v>45540.0</v>
      </c>
      <c r="D1716" s="4" t="str">
        <f t="shared" si="1"/>
        <v>Sep</v>
      </c>
      <c r="E1716" s="3">
        <v>38984.0</v>
      </c>
      <c r="F1716" s="3" t="s">
        <v>30</v>
      </c>
    </row>
    <row r="1717">
      <c r="A1717" s="3" t="s">
        <v>3444</v>
      </c>
      <c r="B1717" s="3" t="s">
        <v>3445</v>
      </c>
      <c r="C1717" s="4">
        <v>45818.0</v>
      </c>
      <c r="D1717" s="4" t="str">
        <f t="shared" si="1"/>
        <v>Jun</v>
      </c>
      <c r="E1717" s="3">
        <v>17577.0</v>
      </c>
      <c r="F1717" s="3" t="s">
        <v>9</v>
      </c>
    </row>
    <row r="1718">
      <c r="A1718" s="3" t="s">
        <v>3446</v>
      </c>
      <c r="B1718" s="3" t="s">
        <v>3447</v>
      </c>
      <c r="C1718" s="4">
        <v>45816.0</v>
      </c>
      <c r="D1718" s="4" t="str">
        <f t="shared" si="1"/>
        <v>Jun</v>
      </c>
      <c r="E1718" s="3">
        <v>10506.0</v>
      </c>
      <c r="F1718" s="3" t="s">
        <v>9</v>
      </c>
    </row>
    <row r="1719">
      <c r="A1719" s="3" t="s">
        <v>3448</v>
      </c>
      <c r="B1719" s="3" t="s">
        <v>3449</v>
      </c>
      <c r="C1719" s="4">
        <v>45367.0</v>
      </c>
      <c r="D1719" s="4" t="str">
        <f t="shared" si="1"/>
        <v>Mar</v>
      </c>
      <c r="E1719" s="3">
        <v>21256.0</v>
      </c>
      <c r="F1719" s="3" t="s">
        <v>21</v>
      </c>
    </row>
    <row r="1720">
      <c r="A1720" s="3" t="s">
        <v>3450</v>
      </c>
      <c r="B1720" s="3" t="s">
        <v>3451</v>
      </c>
      <c r="C1720" s="4">
        <v>45479.0</v>
      </c>
      <c r="D1720" s="4" t="str">
        <f t="shared" si="1"/>
        <v>Jul</v>
      </c>
      <c r="E1720" s="3">
        <v>16931.0</v>
      </c>
      <c r="F1720" s="3" t="s">
        <v>9</v>
      </c>
    </row>
    <row r="1721">
      <c r="A1721" s="3" t="s">
        <v>3452</v>
      </c>
      <c r="B1721" s="3" t="s">
        <v>3453</v>
      </c>
      <c r="C1721" s="4">
        <v>45501.0</v>
      </c>
      <c r="D1721" s="4" t="str">
        <f t="shared" si="1"/>
        <v>Jul</v>
      </c>
      <c r="E1721" s="3">
        <v>22606.0</v>
      </c>
      <c r="F1721" s="3" t="s">
        <v>9</v>
      </c>
    </row>
    <row r="1722">
      <c r="A1722" s="3" t="s">
        <v>3454</v>
      </c>
      <c r="B1722" s="3" t="s">
        <v>3455</v>
      </c>
      <c r="C1722" s="4">
        <v>45688.0</v>
      </c>
      <c r="D1722" s="4" t="str">
        <f t="shared" si="1"/>
        <v>Jan</v>
      </c>
      <c r="E1722" s="3">
        <v>18697.0</v>
      </c>
      <c r="F1722" s="3" t="s">
        <v>9</v>
      </c>
    </row>
    <row r="1723">
      <c r="A1723" s="3" t="s">
        <v>3456</v>
      </c>
      <c r="B1723" s="3" t="s">
        <v>3457</v>
      </c>
      <c r="C1723" s="4">
        <v>45753.0</v>
      </c>
      <c r="D1723" s="4" t="str">
        <f t="shared" si="1"/>
        <v>Apr</v>
      </c>
      <c r="E1723" s="3">
        <v>10894.0</v>
      </c>
      <c r="F1723" s="3" t="s">
        <v>12</v>
      </c>
    </row>
    <row r="1724">
      <c r="A1724" s="3" t="s">
        <v>3458</v>
      </c>
      <c r="B1724" s="3" t="s">
        <v>3459</v>
      </c>
      <c r="C1724" s="4">
        <v>45687.0</v>
      </c>
      <c r="D1724" s="4" t="str">
        <f t="shared" si="1"/>
        <v>Jan</v>
      </c>
      <c r="E1724" s="3">
        <v>31741.0</v>
      </c>
      <c r="F1724" s="3" t="s">
        <v>21</v>
      </c>
    </row>
    <row r="1725">
      <c r="A1725" s="3" t="s">
        <v>3460</v>
      </c>
      <c r="B1725" s="3" t="s">
        <v>3461</v>
      </c>
      <c r="C1725" s="4">
        <v>45827.0</v>
      </c>
      <c r="D1725" s="4" t="str">
        <f t="shared" si="1"/>
        <v>Jun</v>
      </c>
      <c r="E1725" s="3">
        <v>27785.0</v>
      </c>
      <c r="F1725" s="3" t="s">
        <v>21</v>
      </c>
    </row>
    <row r="1726">
      <c r="A1726" s="3" t="s">
        <v>3462</v>
      </c>
      <c r="B1726" s="3" t="s">
        <v>3463</v>
      </c>
      <c r="C1726" s="4">
        <v>46001.0</v>
      </c>
      <c r="D1726" s="4" t="str">
        <f t="shared" si="1"/>
        <v>Dec</v>
      </c>
      <c r="E1726" s="3">
        <v>45330.0</v>
      </c>
      <c r="F1726" s="3" t="s">
        <v>12</v>
      </c>
    </row>
    <row r="1727">
      <c r="A1727" s="3" t="s">
        <v>3464</v>
      </c>
      <c r="B1727" s="3" t="s">
        <v>3465</v>
      </c>
      <c r="C1727" s="4">
        <v>45502.0</v>
      </c>
      <c r="D1727" s="4" t="str">
        <f t="shared" si="1"/>
        <v>Jul</v>
      </c>
      <c r="E1727" s="3">
        <v>18974.0</v>
      </c>
      <c r="F1727" s="3" t="s">
        <v>21</v>
      </c>
    </row>
    <row r="1728">
      <c r="A1728" s="3" t="s">
        <v>3466</v>
      </c>
      <c r="B1728" s="3" t="s">
        <v>3467</v>
      </c>
      <c r="C1728" s="4">
        <v>45918.0</v>
      </c>
      <c r="D1728" s="4" t="str">
        <f t="shared" si="1"/>
        <v>Sep</v>
      </c>
      <c r="E1728" s="3">
        <v>4636.0</v>
      </c>
      <c r="F1728" s="3" t="s">
        <v>9</v>
      </c>
    </row>
    <row r="1729">
      <c r="A1729" s="3" t="s">
        <v>3468</v>
      </c>
      <c r="B1729" s="3" t="s">
        <v>3469</v>
      </c>
      <c r="C1729" s="4">
        <v>45551.0</v>
      </c>
      <c r="D1729" s="4" t="str">
        <f t="shared" si="1"/>
        <v>Sep</v>
      </c>
      <c r="E1729" s="3">
        <v>45607.0</v>
      </c>
      <c r="F1729" s="3" t="s">
        <v>9</v>
      </c>
    </row>
    <row r="1730">
      <c r="A1730" s="3" t="s">
        <v>3470</v>
      </c>
      <c r="B1730" s="3" t="s">
        <v>3471</v>
      </c>
      <c r="C1730" s="4">
        <v>45655.0</v>
      </c>
      <c r="D1730" s="4" t="str">
        <f t="shared" si="1"/>
        <v>Dec</v>
      </c>
      <c r="E1730" s="3">
        <v>22831.0</v>
      </c>
      <c r="F1730" s="3" t="s">
        <v>21</v>
      </c>
    </row>
    <row r="1731">
      <c r="A1731" s="3" t="s">
        <v>3472</v>
      </c>
      <c r="B1731" s="3" t="s">
        <v>3473</v>
      </c>
      <c r="C1731" s="4">
        <v>45461.0</v>
      </c>
      <c r="D1731" s="4" t="str">
        <f t="shared" si="1"/>
        <v>Jun</v>
      </c>
      <c r="E1731" s="3">
        <v>41963.0</v>
      </c>
      <c r="F1731" s="3" t="s">
        <v>21</v>
      </c>
    </row>
    <row r="1732">
      <c r="A1732" s="3" t="s">
        <v>3474</v>
      </c>
      <c r="B1732" s="3" t="s">
        <v>3475</v>
      </c>
      <c r="C1732" s="4">
        <v>45573.0</v>
      </c>
      <c r="D1732" s="4" t="str">
        <f t="shared" si="1"/>
        <v>Oct</v>
      </c>
      <c r="E1732" s="3">
        <v>37416.0</v>
      </c>
      <c r="F1732" s="3" t="s">
        <v>30</v>
      </c>
    </row>
    <row r="1733">
      <c r="A1733" s="3" t="s">
        <v>3476</v>
      </c>
      <c r="B1733" s="3" t="s">
        <v>3477</v>
      </c>
      <c r="C1733" s="4">
        <v>45434.0</v>
      </c>
      <c r="D1733" s="4" t="str">
        <f t="shared" si="1"/>
        <v>May</v>
      </c>
      <c r="E1733" s="3">
        <v>49664.0</v>
      </c>
      <c r="F1733" s="3" t="s">
        <v>12</v>
      </c>
    </row>
    <row r="1734">
      <c r="A1734" s="3" t="s">
        <v>3478</v>
      </c>
      <c r="B1734" s="3" t="s">
        <v>3479</v>
      </c>
      <c r="C1734" s="4">
        <v>45836.0</v>
      </c>
      <c r="D1734" s="4" t="str">
        <f t="shared" si="1"/>
        <v>Jun</v>
      </c>
      <c r="E1734" s="3">
        <v>34723.0</v>
      </c>
      <c r="F1734" s="3" t="s">
        <v>12</v>
      </c>
    </row>
    <row r="1735">
      <c r="A1735" s="3" t="s">
        <v>3480</v>
      </c>
      <c r="B1735" s="3" t="s">
        <v>3481</v>
      </c>
      <c r="C1735" s="4">
        <v>45723.0</v>
      </c>
      <c r="D1735" s="4" t="str">
        <f t="shared" si="1"/>
        <v>Mar</v>
      </c>
      <c r="E1735" s="3">
        <v>18601.0</v>
      </c>
      <c r="F1735" s="3" t="s">
        <v>12</v>
      </c>
    </row>
    <row r="1736">
      <c r="A1736" s="3" t="s">
        <v>3482</v>
      </c>
      <c r="B1736" s="3" t="s">
        <v>3483</v>
      </c>
      <c r="C1736" s="4">
        <v>45576.0</v>
      </c>
      <c r="D1736" s="4" t="str">
        <f t="shared" si="1"/>
        <v>Oct</v>
      </c>
      <c r="E1736" s="3">
        <v>41988.0</v>
      </c>
      <c r="F1736" s="3" t="s">
        <v>9</v>
      </c>
    </row>
    <row r="1737">
      <c r="A1737" s="3" t="s">
        <v>3484</v>
      </c>
      <c r="B1737" s="3" t="s">
        <v>3485</v>
      </c>
      <c r="C1737" s="4">
        <v>45486.0</v>
      </c>
      <c r="D1737" s="4" t="str">
        <f t="shared" si="1"/>
        <v>Jul</v>
      </c>
      <c r="E1737" s="3">
        <v>21473.0</v>
      </c>
      <c r="F1737" s="3" t="s">
        <v>21</v>
      </c>
    </row>
    <row r="1738">
      <c r="A1738" s="3" t="s">
        <v>3486</v>
      </c>
      <c r="B1738" s="3" t="s">
        <v>3487</v>
      </c>
      <c r="C1738" s="4">
        <v>45981.0</v>
      </c>
      <c r="D1738" s="4" t="str">
        <f t="shared" si="1"/>
        <v>Nov</v>
      </c>
      <c r="E1738" s="3">
        <v>39663.0</v>
      </c>
      <c r="F1738" s="3" t="s">
        <v>12</v>
      </c>
    </row>
    <row r="1739">
      <c r="A1739" s="3" t="s">
        <v>3488</v>
      </c>
      <c r="B1739" s="3" t="s">
        <v>3489</v>
      </c>
      <c r="C1739" s="4">
        <v>45570.0</v>
      </c>
      <c r="D1739" s="4" t="str">
        <f t="shared" si="1"/>
        <v>Oct</v>
      </c>
      <c r="E1739" s="3">
        <v>33538.0</v>
      </c>
      <c r="F1739" s="3" t="s">
        <v>9</v>
      </c>
    </row>
    <row r="1740">
      <c r="A1740" s="3" t="s">
        <v>3490</v>
      </c>
      <c r="B1740" s="3" t="s">
        <v>3491</v>
      </c>
      <c r="C1740" s="4">
        <v>45346.0</v>
      </c>
      <c r="D1740" s="4" t="str">
        <f t="shared" si="1"/>
        <v>Feb</v>
      </c>
      <c r="E1740" s="3">
        <v>17604.0</v>
      </c>
      <c r="F1740" s="3" t="s">
        <v>12</v>
      </c>
    </row>
    <row r="1741">
      <c r="A1741" s="3" t="s">
        <v>3492</v>
      </c>
      <c r="B1741" s="3" t="s">
        <v>3493</v>
      </c>
      <c r="C1741" s="4">
        <v>46043.0</v>
      </c>
      <c r="D1741" s="4" t="str">
        <f t="shared" si="1"/>
        <v>Jan</v>
      </c>
      <c r="E1741" s="3">
        <v>28118.0</v>
      </c>
      <c r="F1741" s="3" t="s">
        <v>21</v>
      </c>
    </row>
    <row r="1742">
      <c r="A1742" s="3" t="s">
        <v>3494</v>
      </c>
      <c r="B1742" s="3" t="s">
        <v>3495</v>
      </c>
      <c r="C1742" s="4">
        <v>45985.0</v>
      </c>
      <c r="D1742" s="4" t="str">
        <f t="shared" si="1"/>
        <v>Nov</v>
      </c>
      <c r="E1742" s="3">
        <v>36889.0</v>
      </c>
      <c r="F1742" s="3" t="s">
        <v>30</v>
      </c>
    </row>
    <row r="1743">
      <c r="A1743" s="3" t="s">
        <v>3496</v>
      </c>
      <c r="B1743" s="3" t="s">
        <v>3497</v>
      </c>
      <c r="C1743" s="4">
        <v>45635.0</v>
      </c>
      <c r="D1743" s="4" t="str">
        <f t="shared" si="1"/>
        <v>Dec</v>
      </c>
      <c r="E1743" s="3">
        <v>18584.0</v>
      </c>
      <c r="F1743" s="3" t="s">
        <v>9</v>
      </c>
    </row>
    <row r="1744">
      <c r="A1744" s="3" t="s">
        <v>3498</v>
      </c>
      <c r="B1744" s="3" t="s">
        <v>3499</v>
      </c>
      <c r="C1744" s="4">
        <v>45514.0</v>
      </c>
      <c r="D1744" s="4" t="str">
        <f t="shared" si="1"/>
        <v>Aug</v>
      </c>
      <c r="E1744" s="3">
        <v>8923.0</v>
      </c>
      <c r="F1744" s="3" t="s">
        <v>12</v>
      </c>
    </row>
    <row r="1745">
      <c r="A1745" s="3" t="s">
        <v>3500</v>
      </c>
      <c r="B1745" s="3" t="s">
        <v>3501</v>
      </c>
      <c r="C1745" s="4">
        <v>45701.0</v>
      </c>
      <c r="D1745" s="4" t="str">
        <f t="shared" si="1"/>
        <v>Feb</v>
      </c>
      <c r="E1745" s="3">
        <v>31767.0</v>
      </c>
      <c r="F1745" s="3" t="s">
        <v>9</v>
      </c>
    </row>
    <row r="1746">
      <c r="A1746" s="3" t="s">
        <v>3502</v>
      </c>
      <c r="B1746" s="3" t="s">
        <v>3503</v>
      </c>
      <c r="C1746" s="4">
        <v>45398.0</v>
      </c>
      <c r="D1746" s="4" t="str">
        <f t="shared" si="1"/>
        <v>Apr</v>
      </c>
      <c r="E1746" s="3">
        <v>28959.0</v>
      </c>
      <c r="F1746" s="3" t="s">
        <v>21</v>
      </c>
    </row>
    <row r="1747">
      <c r="A1747" s="3" t="s">
        <v>3504</v>
      </c>
      <c r="B1747" s="3" t="s">
        <v>3505</v>
      </c>
      <c r="C1747" s="4">
        <v>45965.0</v>
      </c>
      <c r="D1747" s="4" t="str">
        <f t="shared" si="1"/>
        <v>Nov</v>
      </c>
      <c r="E1747" s="3">
        <v>42680.0</v>
      </c>
      <c r="F1747" s="3" t="s">
        <v>12</v>
      </c>
    </row>
    <row r="1748">
      <c r="A1748" s="3" t="s">
        <v>3506</v>
      </c>
      <c r="B1748" s="3" t="s">
        <v>3507</v>
      </c>
      <c r="C1748" s="4">
        <v>45833.0</v>
      </c>
      <c r="D1748" s="4" t="str">
        <f t="shared" si="1"/>
        <v>Jun</v>
      </c>
      <c r="E1748" s="3">
        <v>47867.0</v>
      </c>
      <c r="F1748" s="3" t="s">
        <v>9</v>
      </c>
    </row>
    <row r="1749">
      <c r="A1749" s="3" t="s">
        <v>3508</v>
      </c>
      <c r="B1749" s="3" t="s">
        <v>3509</v>
      </c>
      <c r="C1749" s="4">
        <v>45381.0</v>
      </c>
      <c r="D1749" s="4" t="str">
        <f t="shared" si="1"/>
        <v>Mar</v>
      </c>
      <c r="E1749" s="3">
        <v>10433.0</v>
      </c>
      <c r="F1749" s="3" t="s">
        <v>21</v>
      </c>
    </row>
    <row r="1750">
      <c r="A1750" s="3" t="s">
        <v>3510</v>
      </c>
      <c r="B1750" s="3" t="s">
        <v>3511</v>
      </c>
      <c r="C1750" s="4">
        <v>45706.0</v>
      </c>
      <c r="D1750" s="4" t="str">
        <f t="shared" si="1"/>
        <v>Feb</v>
      </c>
      <c r="E1750" s="3">
        <v>22661.0</v>
      </c>
      <c r="F1750" s="3" t="s">
        <v>12</v>
      </c>
    </row>
    <row r="1751">
      <c r="A1751" s="3" t="s">
        <v>3512</v>
      </c>
      <c r="B1751" s="3" t="s">
        <v>3513</v>
      </c>
      <c r="C1751" s="4">
        <v>45798.0</v>
      </c>
      <c r="D1751" s="4" t="str">
        <f t="shared" si="1"/>
        <v>May</v>
      </c>
      <c r="E1751" s="3">
        <v>4573.0</v>
      </c>
      <c r="F1751" s="3" t="s">
        <v>9</v>
      </c>
    </row>
    <row r="1752">
      <c r="A1752" s="3" t="s">
        <v>3514</v>
      </c>
      <c r="B1752" s="3" t="s">
        <v>3515</v>
      </c>
      <c r="C1752" s="4">
        <v>45467.0</v>
      </c>
      <c r="D1752" s="4" t="str">
        <f t="shared" si="1"/>
        <v>Jun</v>
      </c>
      <c r="E1752" s="3">
        <v>17588.0</v>
      </c>
      <c r="F1752" s="3" t="s">
        <v>12</v>
      </c>
    </row>
    <row r="1753">
      <c r="A1753" s="3" t="s">
        <v>3516</v>
      </c>
      <c r="B1753" s="3" t="s">
        <v>3517</v>
      </c>
      <c r="C1753" s="4">
        <v>46007.0</v>
      </c>
      <c r="D1753" s="4" t="str">
        <f t="shared" si="1"/>
        <v>Dec</v>
      </c>
      <c r="E1753" s="3">
        <v>15279.0</v>
      </c>
      <c r="F1753" s="3" t="s">
        <v>21</v>
      </c>
    </row>
    <row r="1754">
      <c r="A1754" s="3" t="s">
        <v>3518</v>
      </c>
      <c r="B1754" s="3" t="s">
        <v>3519</v>
      </c>
      <c r="C1754" s="4">
        <v>45560.0</v>
      </c>
      <c r="D1754" s="4" t="str">
        <f t="shared" si="1"/>
        <v>Sep</v>
      </c>
      <c r="E1754" s="3">
        <v>9522.0</v>
      </c>
      <c r="F1754" s="3" t="s">
        <v>9</v>
      </c>
    </row>
    <row r="1755">
      <c r="A1755" s="3" t="s">
        <v>3520</v>
      </c>
      <c r="B1755" s="3" t="s">
        <v>3521</v>
      </c>
      <c r="C1755" s="4">
        <v>46014.0</v>
      </c>
      <c r="D1755" s="4" t="str">
        <f t="shared" si="1"/>
        <v>Dec</v>
      </c>
      <c r="E1755" s="3">
        <v>26439.0</v>
      </c>
      <c r="F1755" s="3" t="s">
        <v>9</v>
      </c>
    </row>
    <row r="1756">
      <c r="A1756" s="3" t="s">
        <v>3522</v>
      </c>
      <c r="B1756" s="3" t="s">
        <v>3523</v>
      </c>
      <c r="C1756" s="4">
        <v>46036.0</v>
      </c>
      <c r="D1756" s="4" t="str">
        <f t="shared" si="1"/>
        <v>Jan</v>
      </c>
      <c r="E1756" s="3">
        <v>46186.0</v>
      </c>
      <c r="F1756" s="3" t="s">
        <v>12</v>
      </c>
    </row>
    <row r="1757">
      <c r="A1757" s="3" t="s">
        <v>3524</v>
      </c>
      <c r="B1757" s="3" t="s">
        <v>3525</v>
      </c>
      <c r="C1757" s="4">
        <v>45936.0</v>
      </c>
      <c r="D1757" s="4" t="str">
        <f t="shared" si="1"/>
        <v>Oct</v>
      </c>
      <c r="E1757" s="3">
        <v>14186.0</v>
      </c>
      <c r="F1757" s="3" t="s">
        <v>12</v>
      </c>
    </row>
    <row r="1758">
      <c r="A1758" s="3" t="s">
        <v>3526</v>
      </c>
      <c r="B1758" s="3" t="s">
        <v>3527</v>
      </c>
      <c r="C1758" s="4">
        <v>45485.0</v>
      </c>
      <c r="D1758" s="4" t="str">
        <f t="shared" si="1"/>
        <v>Jul</v>
      </c>
      <c r="E1758" s="3">
        <v>14444.0</v>
      </c>
      <c r="F1758" s="3" t="s">
        <v>30</v>
      </c>
    </row>
    <row r="1759">
      <c r="A1759" s="3" t="s">
        <v>3528</v>
      </c>
      <c r="B1759" s="3" t="s">
        <v>3529</v>
      </c>
      <c r="C1759" s="4">
        <v>45898.0</v>
      </c>
      <c r="D1759" s="4" t="str">
        <f t="shared" si="1"/>
        <v>Aug</v>
      </c>
      <c r="E1759" s="3">
        <v>33981.0</v>
      </c>
      <c r="F1759" s="3" t="s">
        <v>30</v>
      </c>
    </row>
    <row r="1760">
      <c r="A1760" s="3" t="s">
        <v>3530</v>
      </c>
      <c r="B1760" s="3" t="s">
        <v>3531</v>
      </c>
      <c r="C1760" s="4">
        <v>45558.0</v>
      </c>
      <c r="D1760" s="4" t="str">
        <f t="shared" si="1"/>
        <v>Sep</v>
      </c>
      <c r="E1760" s="3">
        <v>17561.0</v>
      </c>
      <c r="F1760" s="3" t="s">
        <v>30</v>
      </c>
    </row>
    <row r="1761">
      <c r="A1761" s="3" t="s">
        <v>3532</v>
      </c>
      <c r="B1761" s="3" t="s">
        <v>3533</v>
      </c>
      <c r="C1761" s="4">
        <v>45371.0</v>
      </c>
      <c r="D1761" s="4" t="str">
        <f t="shared" si="1"/>
        <v>Mar</v>
      </c>
      <c r="E1761" s="3">
        <v>28153.0</v>
      </c>
      <c r="F1761" s="3" t="s">
        <v>21</v>
      </c>
    </row>
    <row r="1762">
      <c r="A1762" s="3" t="s">
        <v>3534</v>
      </c>
      <c r="B1762" s="3" t="s">
        <v>3535</v>
      </c>
      <c r="C1762" s="4">
        <v>45531.0</v>
      </c>
      <c r="D1762" s="4" t="str">
        <f t="shared" si="1"/>
        <v>Aug</v>
      </c>
      <c r="E1762" s="3">
        <v>37869.0</v>
      </c>
      <c r="F1762" s="3" t="s">
        <v>21</v>
      </c>
    </row>
    <row r="1763">
      <c r="A1763" s="3" t="s">
        <v>3536</v>
      </c>
      <c r="B1763" s="3" t="s">
        <v>3537</v>
      </c>
      <c r="C1763" s="4">
        <v>45965.0</v>
      </c>
      <c r="D1763" s="4" t="str">
        <f t="shared" si="1"/>
        <v>Nov</v>
      </c>
      <c r="E1763" s="3">
        <v>24154.0</v>
      </c>
      <c r="F1763" s="3" t="s">
        <v>21</v>
      </c>
    </row>
    <row r="1764">
      <c r="A1764" s="3" t="s">
        <v>3538</v>
      </c>
      <c r="B1764" s="3" t="s">
        <v>3539</v>
      </c>
      <c r="C1764" s="4">
        <v>45560.0</v>
      </c>
      <c r="D1764" s="4" t="str">
        <f t="shared" si="1"/>
        <v>Sep</v>
      </c>
      <c r="E1764" s="3">
        <v>33995.0</v>
      </c>
      <c r="F1764" s="3" t="s">
        <v>21</v>
      </c>
    </row>
    <row r="1765">
      <c r="A1765" s="3" t="s">
        <v>3540</v>
      </c>
      <c r="B1765" s="3" t="s">
        <v>3541</v>
      </c>
      <c r="C1765" s="4">
        <v>45526.0</v>
      </c>
      <c r="D1765" s="4" t="str">
        <f t="shared" si="1"/>
        <v>Aug</v>
      </c>
      <c r="E1765" s="3">
        <v>14023.0</v>
      </c>
      <c r="F1765" s="3" t="s">
        <v>30</v>
      </c>
    </row>
    <row r="1766">
      <c r="A1766" s="3" t="s">
        <v>3542</v>
      </c>
      <c r="B1766" s="3" t="s">
        <v>3543</v>
      </c>
      <c r="C1766" s="4">
        <v>45778.0</v>
      </c>
      <c r="D1766" s="4" t="str">
        <f t="shared" si="1"/>
        <v>May</v>
      </c>
      <c r="E1766" s="3">
        <v>49904.0</v>
      </c>
      <c r="F1766" s="3" t="s">
        <v>9</v>
      </c>
    </row>
    <row r="1767">
      <c r="A1767" s="3" t="s">
        <v>3544</v>
      </c>
      <c r="B1767" s="3" t="s">
        <v>3545</v>
      </c>
      <c r="C1767" s="4">
        <v>45618.0</v>
      </c>
      <c r="D1767" s="4" t="str">
        <f t="shared" si="1"/>
        <v>Nov</v>
      </c>
      <c r="E1767" s="3">
        <v>20386.0</v>
      </c>
      <c r="F1767" s="3" t="s">
        <v>21</v>
      </c>
    </row>
    <row r="1768">
      <c r="A1768" s="3" t="s">
        <v>3546</v>
      </c>
      <c r="B1768" s="3" t="s">
        <v>3547</v>
      </c>
      <c r="C1768" s="4">
        <v>45398.0</v>
      </c>
      <c r="D1768" s="4" t="str">
        <f t="shared" si="1"/>
        <v>Apr</v>
      </c>
      <c r="E1768" s="3">
        <v>14610.0</v>
      </c>
      <c r="F1768" s="3" t="s">
        <v>30</v>
      </c>
    </row>
    <row r="1769">
      <c r="A1769" s="3" t="s">
        <v>3548</v>
      </c>
      <c r="B1769" s="3" t="s">
        <v>3549</v>
      </c>
      <c r="C1769" s="4">
        <v>45605.0</v>
      </c>
      <c r="D1769" s="4" t="str">
        <f t="shared" si="1"/>
        <v>Nov</v>
      </c>
      <c r="E1769" s="3">
        <v>43336.0</v>
      </c>
      <c r="F1769" s="3" t="s">
        <v>12</v>
      </c>
    </row>
    <row r="1770">
      <c r="A1770" s="3" t="s">
        <v>3550</v>
      </c>
      <c r="B1770" s="3" t="s">
        <v>3551</v>
      </c>
      <c r="C1770" s="4">
        <v>45475.0</v>
      </c>
      <c r="D1770" s="4" t="str">
        <f t="shared" si="1"/>
        <v>Jul</v>
      </c>
      <c r="E1770" s="3">
        <v>25342.0</v>
      </c>
      <c r="F1770" s="3" t="s">
        <v>12</v>
      </c>
    </row>
    <row r="1771">
      <c r="A1771" s="3" t="s">
        <v>3552</v>
      </c>
      <c r="B1771" s="3" t="s">
        <v>3553</v>
      </c>
      <c r="C1771" s="4">
        <v>45804.0</v>
      </c>
      <c r="D1771" s="4" t="str">
        <f t="shared" si="1"/>
        <v>May</v>
      </c>
      <c r="E1771" s="3">
        <v>1440.0</v>
      </c>
      <c r="F1771" s="3" t="s">
        <v>9</v>
      </c>
    </row>
    <row r="1772">
      <c r="A1772" s="3" t="s">
        <v>3554</v>
      </c>
      <c r="B1772" s="3" t="s">
        <v>3555</v>
      </c>
      <c r="C1772" s="4">
        <v>45941.0</v>
      </c>
      <c r="D1772" s="4" t="str">
        <f t="shared" si="1"/>
        <v>Oct</v>
      </c>
      <c r="E1772" s="3">
        <v>37032.0</v>
      </c>
      <c r="F1772" s="3" t="s">
        <v>9</v>
      </c>
    </row>
    <row r="1773">
      <c r="A1773" s="3" t="s">
        <v>3556</v>
      </c>
      <c r="B1773" s="3" t="s">
        <v>3557</v>
      </c>
      <c r="C1773" s="4">
        <v>46053.0</v>
      </c>
      <c r="D1773" s="4" t="str">
        <f t="shared" si="1"/>
        <v>Jan</v>
      </c>
      <c r="E1773" s="3">
        <v>14621.0</v>
      </c>
      <c r="F1773" s="3" t="s">
        <v>9</v>
      </c>
    </row>
    <row r="1774">
      <c r="A1774" s="3" t="s">
        <v>3558</v>
      </c>
      <c r="B1774" s="3" t="s">
        <v>3559</v>
      </c>
      <c r="C1774" s="4">
        <v>45411.0</v>
      </c>
      <c r="D1774" s="4" t="str">
        <f t="shared" si="1"/>
        <v>Apr</v>
      </c>
      <c r="E1774" s="3">
        <v>47024.0</v>
      </c>
      <c r="F1774" s="3" t="s">
        <v>21</v>
      </c>
    </row>
    <row r="1775">
      <c r="A1775" s="3" t="s">
        <v>3560</v>
      </c>
      <c r="B1775" s="3" t="s">
        <v>3561</v>
      </c>
      <c r="C1775" s="4">
        <v>45587.0</v>
      </c>
      <c r="D1775" s="4" t="str">
        <f t="shared" si="1"/>
        <v>Oct</v>
      </c>
      <c r="E1775" s="3">
        <v>44490.0</v>
      </c>
      <c r="F1775" s="3" t="s">
        <v>21</v>
      </c>
    </row>
    <row r="1776">
      <c r="A1776" s="3" t="s">
        <v>3562</v>
      </c>
      <c r="B1776" s="3" t="s">
        <v>3563</v>
      </c>
      <c r="C1776" s="4">
        <v>45796.0</v>
      </c>
      <c r="D1776" s="4" t="str">
        <f t="shared" si="1"/>
        <v>May</v>
      </c>
      <c r="E1776" s="3">
        <v>43110.0</v>
      </c>
      <c r="F1776" s="3" t="s">
        <v>9</v>
      </c>
    </row>
    <row r="1777">
      <c r="A1777" s="3" t="s">
        <v>3564</v>
      </c>
      <c r="B1777" s="3" t="s">
        <v>3565</v>
      </c>
      <c r="C1777" s="4">
        <v>46039.0</v>
      </c>
      <c r="D1777" s="4" t="str">
        <f t="shared" si="1"/>
        <v>Jan</v>
      </c>
      <c r="E1777" s="3">
        <v>15672.0</v>
      </c>
      <c r="F1777" s="3" t="s">
        <v>30</v>
      </c>
    </row>
    <row r="1778">
      <c r="A1778" s="3" t="s">
        <v>3566</v>
      </c>
      <c r="B1778" s="3" t="s">
        <v>3567</v>
      </c>
      <c r="C1778" s="4">
        <v>45467.0</v>
      </c>
      <c r="D1778" s="4" t="str">
        <f t="shared" si="1"/>
        <v>Jun</v>
      </c>
      <c r="E1778" s="3">
        <v>24571.0</v>
      </c>
      <c r="F1778" s="3" t="s">
        <v>21</v>
      </c>
    </row>
    <row r="1779">
      <c r="A1779" s="3" t="s">
        <v>3568</v>
      </c>
      <c r="B1779" s="3" t="s">
        <v>3569</v>
      </c>
      <c r="C1779" s="4">
        <v>46000.0</v>
      </c>
      <c r="D1779" s="4" t="str">
        <f t="shared" si="1"/>
        <v>Dec</v>
      </c>
      <c r="E1779" s="3">
        <v>48092.0</v>
      </c>
      <c r="F1779" s="3" t="s">
        <v>30</v>
      </c>
    </row>
    <row r="1780">
      <c r="A1780" s="3" t="s">
        <v>3570</v>
      </c>
      <c r="B1780" s="3" t="s">
        <v>3571</v>
      </c>
      <c r="C1780" s="4">
        <v>45996.0</v>
      </c>
      <c r="D1780" s="4" t="str">
        <f t="shared" si="1"/>
        <v>Dec</v>
      </c>
      <c r="E1780" s="3">
        <v>27173.0</v>
      </c>
      <c r="F1780" s="3" t="s">
        <v>30</v>
      </c>
    </row>
    <row r="1781">
      <c r="A1781" s="3" t="s">
        <v>3572</v>
      </c>
      <c r="B1781" s="3" t="s">
        <v>3573</v>
      </c>
      <c r="C1781" s="4">
        <v>45880.0</v>
      </c>
      <c r="D1781" s="4" t="str">
        <f t="shared" si="1"/>
        <v>Aug</v>
      </c>
      <c r="E1781" s="3">
        <v>36038.0</v>
      </c>
      <c r="F1781" s="3" t="s">
        <v>12</v>
      </c>
    </row>
    <row r="1782">
      <c r="A1782" s="3" t="s">
        <v>3574</v>
      </c>
      <c r="B1782" s="3" t="s">
        <v>3575</v>
      </c>
      <c r="C1782" s="4">
        <v>45589.0</v>
      </c>
      <c r="D1782" s="4" t="str">
        <f t="shared" si="1"/>
        <v>Oct</v>
      </c>
      <c r="E1782" s="3">
        <v>15333.0</v>
      </c>
      <c r="F1782" s="3" t="s">
        <v>21</v>
      </c>
    </row>
    <row r="1783">
      <c r="A1783" s="3" t="s">
        <v>3576</v>
      </c>
      <c r="B1783" s="3" t="s">
        <v>3577</v>
      </c>
      <c r="C1783" s="4">
        <v>45369.0</v>
      </c>
      <c r="D1783" s="4" t="str">
        <f t="shared" si="1"/>
        <v>Mar</v>
      </c>
      <c r="E1783" s="3">
        <v>29966.0</v>
      </c>
      <c r="F1783" s="3" t="s">
        <v>30</v>
      </c>
    </row>
    <row r="1784">
      <c r="A1784" s="3" t="s">
        <v>3578</v>
      </c>
      <c r="B1784" s="3" t="s">
        <v>3579</v>
      </c>
      <c r="C1784" s="4">
        <v>45470.0</v>
      </c>
      <c r="D1784" s="4" t="str">
        <f t="shared" si="1"/>
        <v>Jun</v>
      </c>
      <c r="E1784" s="3">
        <v>45930.0</v>
      </c>
      <c r="F1784" s="3" t="s">
        <v>12</v>
      </c>
    </row>
    <row r="1785">
      <c r="A1785" s="3" t="s">
        <v>3580</v>
      </c>
      <c r="B1785" s="3" t="s">
        <v>3581</v>
      </c>
      <c r="C1785" s="4">
        <v>45859.0</v>
      </c>
      <c r="D1785" s="4" t="str">
        <f t="shared" si="1"/>
        <v>Jul</v>
      </c>
      <c r="E1785" s="3">
        <v>34550.0</v>
      </c>
      <c r="F1785" s="3" t="s">
        <v>30</v>
      </c>
    </row>
    <row r="1786">
      <c r="A1786" s="3" t="s">
        <v>3582</v>
      </c>
      <c r="B1786" s="3" t="s">
        <v>3583</v>
      </c>
      <c r="C1786" s="4">
        <v>45953.0</v>
      </c>
      <c r="D1786" s="4" t="str">
        <f t="shared" si="1"/>
        <v>Oct</v>
      </c>
      <c r="E1786" s="3">
        <v>11293.0</v>
      </c>
      <c r="F1786" s="3" t="s">
        <v>30</v>
      </c>
    </row>
    <row r="1787">
      <c r="A1787" s="3" t="s">
        <v>3584</v>
      </c>
      <c r="B1787" s="3" t="s">
        <v>3585</v>
      </c>
      <c r="C1787" s="4">
        <v>45903.0</v>
      </c>
      <c r="D1787" s="4" t="str">
        <f t="shared" si="1"/>
        <v>Sep</v>
      </c>
      <c r="E1787" s="3">
        <v>34783.0</v>
      </c>
      <c r="F1787" s="3" t="s">
        <v>21</v>
      </c>
    </row>
    <row r="1788">
      <c r="A1788" s="3" t="s">
        <v>3586</v>
      </c>
      <c r="B1788" s="3" t="s">
        <v>3587</v>
      </c>
      <c r="C1788" s="4">
        <v>45712.0</v>
      </c>
      <c r="D1788" s="4" t="str">
        <f t="shared" si="1"/>
        <v>Feb</v>
      </c>
      <c r="E1788" s="3">
        <v>27238.0</v>
      </c>
      <c r="F1788" s="3" t="s">
        <v>21</v>
      </c>
    </row>
    <row r="1789">
      <c r="A1789" s="3" t="s">
        <v>3588</v>
      </c>
      <c r="B1789" s="3" t="s">
        <v>3589</v>
      </c>
      <c r="C1789" s="4">
        <v>45822.0</v>
      </c>
      <c r="D1789" s="4" t="str">
        <f t="shared" si="1"/>
        <v>Jun</v>
      </c>
      <c r="E1789" s="3">
        <v>32953.0</v>
      </c>
      <c r="F1789" s="3" t="s">
        <v>30</v>
      </c>
    </row>
    <row r="1790">
      <c r="A1790" s="3" t="s">
        <v>3590</v>
      </c>
      <c r="B1790" s="3" t="s">
        <v>3591</v>
      </c>
      <c r="C1790" s="4">
        <v>45738.0</v>
      </c>
      <c r="D1790" s="4" t="str">
        <f t="shared" si="1"/>
        <v>Mar</v>
      </c>
      <c r="E1790" s="3">
        <v>14213.0</v>
      </c>
      <c r="F1790" s="3" t="s">
        <v>21</v>
      </c>
    </row>
    <row r="1791">
      <c r="A1791" s="3" t="s">
        <v>3592</v>
      </c>
      <c r="B1791" s="3" t="s">
        <v>3593</v>
      </c>
      <c r="C1791" s="4">
        <v>45329.0</v>
      </c>
      <c r="D1791" s="4" t="str">
        <f t="shared" si="1"/>
        <v>Feb</v>
      </c>
      <c r="E1791" s="3">
        <v>19884.0</v>
      </c>
      <c r="F1791" s="3" t="s">
        <v>12</v>
      </c>
    </row>
    <row r="1792">
      <c r="A1792" s="3" t="s">
        <v>3594</v>
      </c>
      <c r="B1792" s="3" t="s">
        <v>3595</v>
      </c>
      <c r="C1792" s="4">
        <v>45598.0</v>
      </c>
      <c r="D1792" s="4" t="str">
        <f t="shared" si="1"/>
        <v>Nov</v>
      </c>
      <c r="E1792" s="3">
        <v>8295.0</v>
      </c>
      <c r="F1792" s="3" t="s">
        <v>9</v>
      </c>
    </row>
    <row r="1793">
      <c r="A1793" s="3" t="s">
        <v>3596</v>
      </c>
      <c r="B1793" s="3" t="s">
        <v>3597</v>
      </c>
      <c r="C1793" s="4">
        <v>46084.0</v>
      </c>
      <c r="D1793" s="4" t="str">
        <f t="shared" si="1"/>
        <v>Mar</v>
      </c>
      <c r="E1793" s="3">
        <v>20174.0</v>
      </c>
      <c r="F1793" s="3" t="s">
        <v>21</v>
      </c>
    </row>
    <row r="1794">
      <c r="A1794" s="3" t="s">
        <v>3598</v>
      </c>
      <c r="B1794" s="3" t="s">
        <v>3599</v>
      </c>
      <c r="C1794" s="4">
        <v>45822.0</v>
      </c>
      <c r="D1794" s="4" t="str">
        <f t="shared" si="1"/>
        <v>Jun</v>
      </c>
      <c r="E1794" s="3">
        <v>26662.0</v>
      </c>
      <c r="F1794" s="3" t="s">
        <v>12</v>
      </c>
    </row>
    <row r="1795">
      <c r="A1795" s="3" t="s">
        <v>3600</v>
      </c>
      <c r="B1795" s="3" t="s">
        <v>3601</v>
      </c>
      <c r="C1795" s="4">
        <v>45806.0</v>
      </c>
      <c r="D1795" s="4" t="str">
        <f t="shared" si="1"/>
        <v>May</v>
      </c>
      <c r="E1795" s="3">
        <v>33267.0</v>
      </c>
      <c r="F1795" s="3" t="s">
        <v>30</v>
      </c>
    </row>
    <row r="1796">
      <c r="A1796" s="3" t="s">
        <v>3602</v>
      </c>
      <c r="B1796" s="3" t="s">
        <v>3603</v>
      </c>
      <c r="C1796" s="4">
        <v>45807.0</v>
      </c>
      <c r="D1796" s="4" t="str">
        <f t="shared" si="1"/>
        <v>May</v>
      </c>
      <c r="E1796" s="3">
        <v>49843.0</v>
      </c>
      <c r="F1796" s="3" t="s">
        <v>9</v>
      </c>
    </row>
    <row r="1797">
      <c r="A1797" s="3" t="s">
        <v>3604</v>
      </c>
      <c r="B1797" s="3" t="s">
        <v>3605</v>
      </c>
      <c r="C1797" s="4">
        <v>45949.0</v>
      </c>
      <c r="D1797" s="4" t="str">
        <f t="shared" si="1"/>
        <v>Oct</v>
      </c>
      <c r="E1797" s="3">
        <v>16710.0</v>
      </c>
      <c r="F1797" s="3" t="s">
        <v>9</v>
      </c>
    </row>
    <row r="1798">
      <c r="A1798" s="3" t="s">
        <v>3606</v>
      </c>
      <c r="B1798" s="3" t="s">
        <v>3607</v>
      </c>
      <c r="C1798" s="4">
        <v>45806.0</v>
      </c>
      <c r="D1798" s="4" t="str">
        <f t="shared" si="1"/>
        <v>May</v>
      </c>
      <c r="E1798" s="3">
        <v>31621.0</v>
      </c>
      <c r="F1798" s="3" t="s">
        <v>12</v>
      </c>
    </row>
    <row r="1799">
      <c r="A1799" s="3" t="s">
        <v>3608</v>
      </c>
      <c r="B1799" s="3" t="s">
        <v>3609</v>
      </c>
      <c r="C1799" s="4">
        <v>45969.0</v>
      </c>
      <c r="D1799" s="4" t="str">
        <f t="shared" si="1"/>
        <v>Nov</v>
      </c>
      <c r="E1799" s="3">
        <v>30298.0</v>
      </c>
      <c r="F1799" s="3" t="s">
        <v>21</v>
      </c>
    </row>
    <row r="1800">
      <c r="A1800" s="3" t="s">
        <v>3610</v>
      </c>
      <c r="B1800" s="3" t="s">
        <v>3611</v>
      </c>
      <c r="C1800" s="4">
        <v>45827.0</v>
      </c>
      <c r="D1800" s="4" t="str">
        <f t="shared" si="1"/>
        <v>Jun</v>
      </c>
      <c r="E1800" s="3">
        <v>21659.0</v>
      </c>
      <c r="F1800" s="3" t="s">
        <v>9</v>
      </c>
    </row>
    <row r="1801">
      <c r="A1801" s="3" t="s">
        <v>3612</v>
      </c>
      <c r="B1801" s="3" t="s">
        <v>3613</v>
      </c>
      <c r="C1801" s="4">
        <v>45953.0</v>
      </c>
      <c r="D1801" s="4" t="str">
        <f t="shared" si="1"/>
        <v>Oct</v>
      </c>
      <c r="E1801" s="3">
        <v>6722.0</v>
      </c>
      <c r="F1801" s="3" t="s">
        <v>12</v>
      </c>
    </row>
    <row r="1802">
      <c r="A1802" s="3" t="s">
        <v>3614</v>
      </c>
      <c r="B1802" s="3" t="s">
        <v>3615</v>
      </c>
      <c r="C1802" s="4">
        <v>45864.0</v>
      </c>
      <c r="D1802" s="4" t="str">
        <f t="shared" si="1"/>
        <v>Jul</v>
      </c>
      <c r="E1802" s="3">
        <v>5028.0</v>
      </c>
      <c r="F1802" s="3" t="s">
        <v>30</v>
      </c>
    </row>
    <row r="1803">
      <c r="A1803" s="3" t="s">
        <v>3616</v>
      </c>
      <c r="B1803" s="3" t="s">
        <v>3617</v>
      </c>
      <c r="C1803" s="4">
        <v>45898.0</v>
      </c>
      <c r="D1803" s="4" t="str">
        <f t="shared" si="1"/>
        <v>Aug</v>
      </c>
      <c r="E1803" s="3">
        <v>35605.0</v>
      </c>
      <c r="F1803" s="3" t="s">
        <v>30</v>
      </c>
    </row>
    <row r="1804">
      <c r="A1804" s="3" t="s">
        <v>3618</v>
      </c>
      <c r="B1804" s="3" t="s">
        <v>3619</v>
      </c>
      <c r="C1804" s="4">
        <v>45495.0</v>
      </c>
      <c r="D1804" s="4" t="str">
        <f t="shared" si="1"/>
        <v>Jul</v>
      </c>
      <c r="E1804" s="3">
        <v>34364.0</v>
      </c>
      <c r="F1804" s="3" t="s">
        <v>30</v>
      </c>
    </row>
    <row r="1805">
      <c r="A1805" s="3" t="s">
        <v>3620</v>
      </c>
      <c r="B1805" s="3" t="s">
        <v>3621</v>
      </c>
      <c r="C1805" s="4">
        <v>45495.0</v>
      </c>
      <c r="D1805" s="4" t="str">
        <f t="shared" si="1"/>
        <v>Jul</v>
      </c>
      <c r="E1805" s="3">
        <v>19524.0</v>
      </c>
      <c r="F1805" s="3" t="s">
        <v>12</v>
      </c>
    </row>
    <row r="1806">
      <c r="A1806" s="3" t="s">
        <v>3622</v>
      </c>
      <c r="B1806" s="3" t="s">
        <v>3623</v>
      </c>
      <c r="C1806" s="4">
        <v>45475.0</v>
      </c>
      <c r="D1806" s="4" t="str">
        <f t="shared" si="1"/>
        <v>Jul</v>
      </c>
      <c r="E1806" s="3">
        <v>13549.0</v>
      </c>
      <c r="F1806" s="3" t="s">
        <v>12</v>
      </c>
    </row>
    <row r="1807">
      <c r="A1807" s="3" t="s">
        <v>3624</v>
      </c>
      <c r="B1807" s="3" t="s">
        <v>3625</v>
      </c>
      <c r="C1807" s="4">
        <v>45982.0</v>
      </c>
      <c r="D1807" s="4" t="str">
        <f t="shared" si="1"/>
        <v>Nov</v>
      </c>
      <c r="E1807" s="3">
        <v>25188.0</v>
      </c>
      <c r="F1807" s="3" t="s">
        <v>21</v>
      </c>
    </row>
    <row r="1808">
      <c r="A1808" s="3" t="s">
        <v>3626</v>
      </c>
      <c r="B1808" s="3" t="s">
        <v>3627</v>
      </c>
      <c r="C1808" s="4">
        <v>46074.0</v>
      </c>
      <c r="D1808" s="4" t="str">
        <f t="shared" si="1"/>
        <v>Feb</v>
      </c>
      <c r="E1808" s="3">
        <v>32832.0</v>
      </c>
      <c r="F1808" s="3" t="s">
        <v>12</v>
      </c>
    </row>
    <row r="1809">
      <c r="A1809" s="3" t="s">
        <v>3628</v>
      </c>
      <c r="B1809" s="3" t="s">
        <v>3629</v>
      </c>
      <c r="C1809" s="4">
        <v>45508.0</v>
      </c>
      <c r="D1809" s="4" t="str">
        <f t="shared" si="1"/>
        <v>Aug</v>
      </c>
      <c r="E1809" s="3">
        <v>9150.0</v>
      </c>
      <c r="F1809" s="3" t="s">
        <v>12</v>
      </c>
    </row>
    <row r="1810">
      <c r="A1810" s="3" t="s">
        <v>3630</v>
      </c>
      <c r="B1810" s="3" t="s">
        <v>3631</v>
      </c>
      <c r="C1810" s="4">
        <v>45870.0</v>
      </c>
      <c r="D1810" s="4" t="str">
        <f t="shared" si="1"/>
        <v>Aug</v>
      </c>
      <c r="E1810" s="3">
        <v>46304.0</v>
      </c>
      <c r="F1810" s="3" t="s">
        <v>30</v>
      </c>
    </row>
    <row r="1811">
      <c r="A1811" s="3" t="s">
        <v>3632</v>
      </c>
      <c r="B1811" s="3" t="s">
        <v>3633</v>
      </c>
      <c r="C1811" s="4">
        <v>45875.0</v>
      </c>
      <c r="D1811" s="4" t="str">
        <f t="shared" si="1"/>
        <v>Aug</v>
      </c>
      <c r="E1811" s="3">
        <v>27934.0</v>
      </c>
      <c r="F1811" s="3" t="s">
        <v>9</v>
      </c>
    </row>
    <row r="1812">
      <c r="A1812" s="3" t="s">
        <v>3634</v>
      </c>
      <c r="B1812" s="3" t="s">
        <v>3635</v>
      </c>
      <c r="C1812" s="4">
        <v>46051.0</v>
      </c>
      <c r="D1812" s="4" t="str">
        <f t="shared" si="1"/>
        <v>Jan</v>
      </c>
      <c r="E1812" s="3">
        <v>4886.0</v>
      </c>
      <c r="F1812" s="3" t="s">
        <v>30</v>
      </c>
    </row>
    <row r="1813">
      <c r="A1813" s="3" t="s">
        <v>3636</v>
      </c>
      <c r="B1813" s="3" t="s">
        <v>3637</v>
      </c>
      <c r="C1813" s="4">
        <v>45764.0</v>
      </c>
      <c r="D1813" s="4" t="str">
        <f t="shared" si="1"/>
        <v>Apr</v>
      </c>
      <c r="E1813" s="3">
        <v>13568.0</v>
      </c>
      <c r="F1813" s="3" t="s">
        <v>12</v>
      </c>
    </row>
    <row r="1814">
      <c r="A1814" s="3" t="s">
        <v>3638</v>
      </c>
      <c r="B1814" s="3" t="s">
        <v>3639</v>
      </c>
      <c r="C1814" s="4">
        <v>45463.0</v>
      </c>
      <c r="D1814" s="4" t="str">
        <f t="shared" si="1"/>
        <v>Jun</v>
      </c>
      <c r="E1814" s="3">
        <v>12741.0</v>
      </c>
      <c r="F1814" s="3" t="s">
        <v>30</v>
      </c>
    </row>
    <row r="1815">
      <c r="A1815" s="3" t="s">
        <v>3640</v>
      </c>
      <c r="B1815" s="3" t="s">
        <v>3641</v>
      </c>
      <c r="C1815" s="4">
        <v>45623.0</v>
      </c>
      <c r="D1815" s="4" t="str">
        <f t="shared" si="1"/>
        <v>Nov</v>
      </c>
      <c r="E1815" s="3">
        <v>3384.0</v>
      </c>
      <c r="F1815" s="3" t="s">
        <v>9</v>
      </c>
    </row>
    <row r="1816">
      <c r="A1816" s="3" t="s">
        <v>3642</v>
      </c>
      <c r="B1816" s="3" t="s">
        <v>3643</v>
      </c>
      <c r="C1816" s="4">
        <v>45894.0</v>
      </c>
      <c r="D1816" s="4" t="str">
        <f t="shared" si="1"/>
        <v>Aug</v>
      </c>
      <c r="E1816" s="3">
        <v>15720.0</v>
      </c>
      <c r="F1816" s="3" t="s">
        <v>21</v>
      </c>
    </row>
    <row r="1817">
      <c r="A1817" s="3" t="s">
        <v>3644</v>
      </c>
      <c r="B1817" s="3" t="s">
        <v>3645</v>
      </c>
      <c r="C1817" s="4">
        <v>46067.0</v>
      </c>
      <c r="D1817" s="4" t="str">
        <f t="shared" si="1"/>
        <v>Feb</v>
      </c>
      <c r="E1817" s="3">
        <v>1233.0</v>
      </c>
      <c r="F1817" s="3" t="s">
        <v>12</v>
      </c>
    </row>
    <row r="1818">
      <c r="A1818" s="3" t="s">
        <v>3646</v>
      </c>
      <c r="B1818" s="3" t="s">
        <v>3647</v>
      </c>
      <c r="C1818" s="4">
        <v>45884.0</v>
      </c>
      <c r="D1818" s="4" t="str">
        <f t="shared" si="1"/>
        <v>Aug</v>
      </c>
      <c r="E1818" s="3">
        <v>17925.0</v>
      </c>
      <c r="F1818" s="3" t="s">
        <v>30</v>
      </c>
    </row>
    <row r="1819">
      <c r="A1819" s="3" t="s">
        <v>3648</v>
      </c>
      <c r="B1819" s="3" t="s">
        <v>3649</v>
      </c>
      <c r="C1819" s="4">
        <v>45550.0</v>
      </c>
      <c r="D1819" s="4" t="str">
        <f t="shared" si="1"/>
        <v>Sep</v>
      </c>
      <c r="E1819" s="3">
        <v>44018.0</v>
      </c>
      <c r="F1819" s="3" t="s">
        <v>21</v>
      </c>
    </row>
    <row r="1820">
      <c r="A1820" s="3" t="s">
        <v>3650</v>
      </c>
      <c r="B1820" s="3" t="s">
        <v>3651</v>
      </c>
      <c r="C1820" s="4">
        <v>45527.0</v>
      </c>
      <c r="D1820" s="4" t="str">
        <f t="shared" si="1"/>
        <v>Aug</v>
      </c>
      <c r="E1820" s="3">
        <v>36743.0</v>
      </c>
      <c r="F1820" s="3" t="s">
        <v>12</v>
      </c>
    </row>
    <row r="1821">
      <c r="A1821" s="3" t="s">
        <v>3652</v>
      </c>
      <c r="B1821" s="3" t="s">
        <v>3653</v>
      </c>
      <c r="C1821" s="4">
        <v>45989.0</v>
      </c>
      <c r="D1821" s="4" t="str">
        <f t="shared" si="1"/>
        <v>Nov</v>
      </c>
      <c r="E1821" s="3">
        <v>33914.0</v>
      </c>
      <c r="F1821" s="3" t="s">
        <v>9</v>
      </c>
    </row>
    <row r="1822">
      <c r="A1822" s="3" t="s">
        <v>3654</v>
      </c>
      <c r="B1822" s="3" t="s">
        <v>3655</v>
      </c>
      <c r="C1822" s="4">
        <v>45447.0</v>
      </c>
      <c r="D1822" s="4" t="str">
        <f t="shared" si="1"/>
        <v>Jun</v>
      </c>
      <c r="E1822" s="3">
        <v>11295.0</v>
      </c>
      <c r="F1822" s="3" t="s">
        <v>30</v>
      </c>
    </row>
    <row r="1823">
      <c r="A1823" s="3" t="s">
        <v>3656</v>
      </c>
      <c r="B1823" s="3" t="s">
        <v>3657</v>
      </c>
      <c r="C1823" s="4">
        <v>45574.0</v>
      </c>
      <c r="D1823" s="4" t="str">
        <f t="shared" si="1"/>
        <v>Oct</v>
      </c>
      <c r="E1823" s="3">
        <v>27133.0</v>
      </c>
      <c r="F1823" s="3" t="s">
        <v>12</v>
      </c>
    </row>
    <row r="1824">
      <c r="A1824" s="3" t="s">
        <v>3658</v>
      </c>
      <c r="B1824" s="3" t="s">
        <v>3659</v>
      </c>
      <c r="C1824" s="4">
        <v>45668.0</v>
      </c>
      <c r="D1824" s="4" t="str">
        <f t="shared" si="1"/>
        <v>Jan</v>
      </c>
      <c r="E1824" s="3">
        <v>2313.0</v>
      </c>
      <c r="F1824" s="3" t="s">
        <v>9</v>
      </c>
    </row>
    <row r="1825">
      <c r="A1825" s="3" t="s">
        <v>3660</v>
      </c>
      <c r="B1825" s="3" t="s">
        <v>3661</v>
      </c>
      <c r="C1825" s="4">
        <v>45954.0</v>
      </c>
      <c r="D1825" s="4" t="str">
        <f t="shared" si="1"/>
        <v>Oct</v>
      </c>
      <c r="E1825" s="3">
        <v>29122.0</v>
      </c>
      <c r="F1825" s="3" t="s">
        <v>9</v>
      </c>
    </row>
    <row r="1826">
      <c r="A1826" s="3" t="s">
        <v>3662</v>
      </c>
      <c r="B1826" s="3" t="s">
        <v>3663</v>
      </c>
      <c r="C1826" s="4">
        <v>45970.0</v>
      </c>
      <c r="D1826" s="4" t="str">
        <f t="shared" si="1"/>
        <v>Nov</v>
      </c>
      <c r="E1826" s="3">
        <v>16316.0</v>
      </c>
      <c r="F1826" s="3" t="s">
        <v>9</v>
      </c>
    </row>
    <row r="1827">
      <c r="A1827" s="3" t="s">
        <v>3664</v>
      </c>
      <c r="B1827" s="3" t="s">
        <v>3665</v>
      </c>
      <c r="C1827" s="4">
        <v>45397.0</v>
      </c>
      <c r="D1827" s="4" t="str">
        <f t="shared" si="1"/>
        <v>Apr</v>
      </c>
      <c r="E1827" s="3">
        <v>39809.0</v>
      </c>
      <c r="F1827" s="3" t="s">
        <v>12</v>
      </c>
    </row>
    <row r="1828">
      <c r="A1828" s="3" t="s">
        <v>3666</v>
      </c>
      <c r="B1828" s="3" t="s">
        <v>3667</v>
      </c>
      <c r="C1828" s="4">
        <v>45521.0</v>
      </c>
      <c r="D1828" s="4" t="str">
        <f t="shared" si="1"/>
        <v>Aug</v>
      </c>
      <c r="E1828" s="3">
        <v>3118.0</v>
      </c>
      <c r="F1828" s="3" t="s">
        <v>30</v>
      </c>
    </row>
    <row r="1829">
      <c r="A1829" s="3" t="s">
        <v>3668</v>
      </c>
      <c r="B1829" s="3" t="s">
        <v>3669</v>
      </c>
      <c r="C1829" s="4">
        <v>45675.0</v>
      </c>
      <c r="D1829" s="4" t="str">
        <f t="shared" si="1"/>
        <v>Jan</v>
      </c>
      <c r="E1829" s="3">
        <v>31296.0</v>
      </c>
      <c r="F1829" s="3" t="s">
        <v>21</v>
      </c>
    </row>
    <row r="1830">
      <c r="A1830" s="3" t="s">
        <v>3670</v>
      </c>
      <c r="B1830" s="3" t="s">
        <v>3671</v>
      </c>
      <c r="C1830" s="4">
        <v>45668.0</v>
      </c>
      <c r="D1830" s="4" t="str">
        <f t="shared" si="1"/>
        <v>Jan</v>
      </c>
      <c r="E1830" s="3">
        <v>45813.0</v>
      </c>
      <c r="F1830" s="3" t="s">
        <v>12</v>
      </c>
    </row>
    <row r="1831">
      <c r="A1831" s="3" t="s">
        <v>3672</v>
      </c>
      <c r="B1831" s="3" t="s">
        <v>3673</v>
      </c>
      <c r="C1831" s="4">
        <v>45842.0</v>
      </c>
      <c r="D1831" s="4" t="str">
        <f t="shared" si="1"/>
        <v>Jul</v>
      </c>
      <c r="E1831" s="3">
        <v>10392.0</v>
      </c>
      <c r="F1831" s="3" t="s">
        <v>21</v>
      </c>
    </row>
    <row r="1832">
      <c r="A1832" s="3" t="s">
        <v>3674</v>
      </c>
      <c r="B1832" s="3" t="s">
        <v>3675</v>
      </c>
      <c r="C1832" s="4">
        <v>45641.0</v>
      </c>
      <c r="D1832" s="4" t="str">
        <f t="shared" si="1"/>
        <v>Dec</v>
      </c>
      <c r="E1832" s="3">
        <v>22454.0</v>
      </c>
      <c r="F1832" s="3" t="s">
        <v>30</v>
      </c>
    </row>
    <row r="1833">
      <c r="A1833" s="3" t="s">
        <v>3676</v>
      </c>
      <c r="B1833" s="3" t="s">
        <v>3677</v>
      </c>
      <c r="C1833" s="4">
        <v>45968.0</v>
      </c>
      <c r="D1833" s="4" t="str">
        <f t="shared" si="1"/>
        <v>Nov</v>
      </c>
      <c r="E1833" s="3">
        <v>44388.0</v>
      </c>
      <c r="F1833" s="3" t="s">
        <v>21</v>
      </c>
    </row>
    <row r="1834">
      <c r="A1834" s="3" t="s">
        <v>3678</v>
      </c>
      <c r="B1834" s="3" t="s">
        <v>3679</v>
      </c>
      <c r="C1834" s="4">
        <v>46044.0</v>
      </c>
      <c r="D1834" s="4" t="str">
        <f t="shared" si="1"/>
        <v>Jan</v>
      </c>
      <c r="E1834" s="3">
        <v>12949.0</v>
      </c>
      <c r="F1834" s="3" t="s">
        <v>30</v>
      </c>
    </row>
    <row r="1835">
      <c r="A1835" s="3" t="s">
        <v>3680</v>
      </c>
      <c r="B1835" s="3" t="s">
        <v>3681</v>
      </c>
      <c r="C1835" s="4">
        <v>45838.0</v>
      </c>
      <c r="D1835" s="4" t="str">
        <f t="shared" si="1"/>
        <v>Jun</v>
      </c>
      <c r="E1835" s="3">
        <v>34586.0</v>
      </c>
      <c r="F1835" s="3" t="s">
        <v>21</v>
      </c>
    </row>
    <row r="1836">
      <c r="A1836" s="3" t="s">
        <v>3682</v>
      </c>
      <c r="B1836" s="3" t="s">
        <v>3683</v>
      </c>
      <c r="C1836" s="4">
        <v>46000.0</v>
      </c>
      <c r="D1836" s="4" t="str">
        <f t="shared" si="1"/>
        <v>Dec</v>
      </c>
      <c r="E1836" s="3">
        <v>22610.0</v>
      </c>
      <c r="F1836" s="3" t="s">
        <v>9</v>
      </c>
    </row>
    <row r="1837">
      <c r="A1837" s="3" t="s">
        <v>3684</v>
      </c>
      <c r="B1837" s="3" t="s">
        <v>3685</v>
      </c>
      <c r="C1837" s="4">
        <v>45604.0</v>
      </c>
      <c r="D1837" s="4" t="str">
        <f t="shared" si="1"/>
        <v>Nov</v>
      </c>
      <c r="E1837" s="3">
        <v>32241.0</v>
      </c>
      <c r="F1837" s="3" t="s">
        <v>9</v>
      </c>
    </row>
    <row r="1838">
      <c r="A1838" s="3" t="s">
        <v>3686</v>
      </c>
      <c r="B1838" s="3" t="s">
        <v>3687</v>
      </c>
      <c r="C1838" s="4">
        <v>45667.0</v>
      </c>
      <c r="D1838" s="4" t="str">
        <f t="shared" si="1"/>
        <v>Jan</v>
      </c>
      <c r="E1838" s="3">
        <v>17193.0</v>
      </c>
      <c r="F1838" s="3" t="s">
        <v>12</v>
      </c>
    </row>
    <row r="1839">
      <c r="A1839" s="3" t="s">
        <v>3688</v>
      </c>
      <c r="B1839" s="3" t="s">
        <v>3689</v>
      </c>
      <c r="C1839" s="4">
        <v>45744.0</v>
      </c>
      <c r="D1839" s="4" t="str">
        <f t="shared" si="1"/>
        <v>Mar</v>
      </c>
      <c r="E1839" s="3">
        <v>26260.0</v>
      </c>
      <c r="F1839" s="3" t="s">
        <v>30</v>
      </c>
    </row>
    <row r="1840">
      <c r="A1840" s="3" t="s">
        <v>3690</v>
      </c>
      <c r="B1840" s="3" t="s">
        <v>3691</v>
      </c>
      <c r="C1840" s="4">
        <v>45840.0</v>
      </c>
      <c r="D1840" s="4" t="str">
        <f t="shared" si="1"/>
        <v>Jul</v>
      </c>
      <c r="E1840" s="3">
        <v>36587.0</v>
      </c>
      <c r="F1840" s="3" t="s">
        <v>9</v>
      </c>
    </row>
    <row r="1841">
      <c r="A1841" s="3" t="s">
        <v>3692</v>
      </c>
      <c r="B1841" s="3" t="s">
        <v>3693</v>
      </c>
      <c r="C1841" s="4">
        <v>45605.0</v>
      </c>
      <c r="D1841" s="4" t="str">
        <f t="shared" si="1"/>
        <v>Nov</v>
      </c>
      <c r="E1841" s="3">
        <v>28530.0</v>
      </c>
      <c r="F1841" s="3" t="s">
        <v>12</v>
      </c>
    </row>
    <row r="1842">
      <c r="A1842" s="3" t="s">
        <v>3694</v>
      </c>
      <c r="B1842" s="3" t="s">
        <v>3695</v>
      </c>
      <c r="C1842" s="4">
        <v>45775.0</v>
      </c>
      <c r="D1842" s="4" t="str">
        <f t="shared" si="1"/>
        <v>Apr</v>
      </c>
      <c r="E1842" s="3">
        <v>21022.0</v>
      </c>
      <c r="F1842" s="3" t="s">
        <v>12</v>
      </c>
    </row>
    <row r="1843">
      <c r="A1843" s="3" t="s">
        <v>3696</v>
      </c>
      <c r="B1843" s="3" t="s">
        <v>3697</v>
      </c>
      <c r="C1843" s="4">
        <v>45392.0</v>
      </c>
      <c r="D1843" s="4" t="str">
        <f t="shared" si="1"/>
        <v>Apr</v>
      </c>
      <c r="E1843" s="3">
        <v>5105.0</v>
      </c>
      <c r="F1843" s="3" t="s">
        <v>30</v>
      </c>
    </row>
    <row r="1844">
      <c r="A1844" s="3" t="s">
        <v>3698</v>
      </c>
      <c r="B1844" s="3" t="s">
        <v>3699</v>
      </c>
      <c r="C1844" s="4">
        <v>45447.0</v>
      </c>
      <c r="D1844" s="4" t="str">
        <f t="shared" si="1"/>
        <v>Jun</v>
      </c>
      <c r="E1844" s="3">
        <v>45505.0</v>
      </c>
      <c r="F1844" s="3" t="s">
        <v>12</v>
      </c>
    </row>
    <row r="1845">
      <c r="A1845" s="3" t="s">
        <v>3700</v>
      </c>
      <c r="B1845" s="3" t="s">
        <v>3701</v>
      </c>
      <c r="C1845" s="4">
        <v>45449.0</v>
      </c>
      <c r="D1845" s="4" t="str">
        <f t="shared" si="1"/>
        <v>Jun</v>
      </c>
      <c r="E1845" s="3">
        <v>41418.0</v>
      </c>
      <c r="F1845" s="3" t="s">
        <v>9</v>
      </c>
    </row>
    <row r="1846">
      <c r="A1846" s="3" t="s">
        <v>3702</v>
      </c>
      <c r="B1846" s="3" t="s">
        <v>3703</v>
      </c>
      <c r="C1846" s="4">
        <v>45555.0</v>
      </c>
      <c r="D1846" s="4" t="str">
        <f t="shared" si="1"/>
        <v>Sep</v>
      </c>
      <c r="E1846" s="3">
        <v>41021.0</v>
      </c>
      <c r="F1846" s="3" t="s">
        <v>30</v>
      </c>
    </row>
    <row r="1847">
      <c r="A1847" s="3" t="s">
        <v>3704</v>
      </c>
      <c r="B1847" s="3" t="s">
        <v>3705</v>
      </c>
      <c r="C1847" s="4">
        <v>45564.0</v>
      </c>
      <c r="D1847" s="4" t="str">
        <f t="shared" si="1"/>
        <v>Sep</v>
      </c>
      <c r="E1847" s="3">
        <v>2004.0</v>
      </c>
      <c r="F1847" s="3" t="s">
        <v>21</v>
      </c>
    </row>
    <row r="1848">
      <c r="A1848" s="3" t="s">
        <v>3706</v>
      </c>
      <c r="B1848" s="3" t="s">
        <v>3707</v>
      </c>
      <c r="C1848" s="4">
        <v>45704.0</v>
      </c>
      <c r="D1848" s="4" t="str">
        <f t="shared" si="1"/>
        <v>Feb</v>
      </c>
      <c r="E1848" s="3">
        <v>36001.0</v>
      </c>
      <c r="F1848" s="3" t="s">
        <v>12</v>
      </c>
    </row>
    <row r="1849">
      <c r="A1849" s="3" t="s">
        <v>3708</v>
      </c>
      <c r="B1849" s="3" t="s">
        <v>3709</v>
      </c>
      <c r="C1849" s="4">
        <v>45960.0</v>
      </c>
      <c r="D1849" s="4" t="str">
        <f t="shared" si="1"/>
        <v>Oct</v>
      </c>
      <c r="E1849" s="3">
        <v>32367.0</v>
      </c>
      <c r="F1849" s="3" t="s">
        <v>9</v>
      </c>
    </row>
    <row r="1850">
      <c r="A1850" s="3" t="s">
        <v>3710</v>
      </c>
      <c r="B1850" s="3" t="s">
        <v>3711</v>
      </c>
      <c r="C1850" s="4">
        <v>45575.0</v>
      </c>
      <c r="D1850" s="4" t="str">
        <f t="shared" si="1"/>
        <v>Oct</v>
      </c>
      <c r="E1850" s="3">
        <v>40451.0</v>
      </c>
      <c r="F1850" s="3" t="s">
        <v>21</v>
      </c>
    </row>
    <row r="1851">
      <c r="A1851" s="3" t="s">
        <v>3712</v>
      </c>
      <c r="B1851" s="3" t="s">
        <v>3713</v>
      </c>
      <c r="C1851" s="4">
        <v>45438.0</v>
      </c>
      <c r="D1851" s="4" t="str">
        <f t="shared" si="1"/>
        <v>May</v>
      </c>
      <c r="E1851" s="3">
        <v>16148.0</v>
      </c>
      <c r="F1851" s="3" t="s">
        <v>9</v>
      </c>
    </row>
    <row r="1852">
      <c r="A1852" s="3" t="s">
        <v>3714</v>
      </c>
      <c r="B1852" s="3" t="s">
        <v>3715</v>
      </c>
      <c r="C1852" s="4">
        <v>46070.0</v>
      </c>
      <c r="D1852" s="4" t="str">
        <f t="shared" si="1"/>
        <v>Feb</v>
      </c>
      <c r="E1852" s="3">
        <v>29501.0</v>
      </c>
      <c r="F1852" s="3" t="s">
        <v>9</v>
      </c>
    </row>
    <row r="1853">
      <c r="A1853" s="3" t="s">
        <v>3716</v>
      </c>
      <c r="B1853" s="3" t="s">
        <v>3717</v>
      </c>
      <c r="C1853" s="4">
        <v>45825.0</v>
      </c>
      <c r="D1853" s="4" t="str">
        <f t="shared" si="1"/>
        <v>Jun</v>
      </c>
      <c r="E1853" s="3">
        <v>22932.0</v>
      </c>
      <c r="F1853" s="3" t="s">
        <v>9</v>
      </c>
    </row>
    <row r="1854">
      <c r="A1854" s="3" t="s">
        <v>3718</v>
      </c>
      <c r="B1854" s="3" t="s">
        <v>3719</v>
      </c>
      <c r="C1854" s="4">
        <v>45844.0</v>
      </c>
      <c r="D1854" s="4" t="str">
        <f t="shared" si="1"/>
        <v>Jul</v>
      </c>
      <c r="E1854" s="3">
        <v>13965.0</v>
      </c>
      <c r="F1854" s="3" t="s">
        <v>12</v>
      </c>
    </row>
    <row r="1855">
      <c r="A1855" s="3" t="s">
        <v>3720</v>
      </c>
      <c r="B1855" s="3" t="s">
        <v>3721</v>
      </c>
      <c r="C1855" s="4">
        <v>46087.0</v>
      </c>
      <c r="D1855" s="4" t="str">
        <f t="shared" si="1"/>
        <v>Mar</v>
      </c>
      <c r="E1855" s="3">
        <v>25250.0</v>
      </c>
      <c r="F1855" s="3" t="s">
        <v>21</v>
      </c>
    </row>
    <row r="1856">
      <c r="A1856" s="3" t="s">
        <v>3722</v>
      </c>
      <c r="B1856" s="3" t="s">
        <v>3723</v>
      </c>
      <c r="C1856" s="4">
        <v>45683.0</v>
      </c>
      <c r="D1856" s="4" t="str">
        <f t="shared" si="1"/>
        <v>Jan</v>
      </c>
      <c r="E1856" s="3">
        <v>27048.0</v>
      </c>
      <c r="F1856" s="3" t="s">
        <v>30</v>
      </c>
    </row>
    <row r="1857">
      <c r="A1857" s="3" t="s">
        <v>3724</v>
      </c>
      <c r="B1857" s="3" t="s">
        <v>3725</v>
      </c>
      <c r="C1857" s="4">
        <v>45415.0</v>
      </c>
      <c r="D1857" s="4" t="str">
        <f t="shared" si="1"/>
        <v>May</v>
      </c>
      <c r="E1857" s="3">
        <v>37417.0</v>
      </c>
      <c r="F1857" s="3" t="s">
        <v>12</v>
      </c>
    </row>
    <row r="1858">
      <c r="A1858" s="3" t="s">
        <v>3726</v>
      </c>
      <c r="B1858" s="3" t="s">
        <v>3727</v>
      </c>
      <c r="C1858" s="4">
        <v>46055.0</v>
      </c>
      <c r="D1858" s="4" t="str">
        <f t="shared" si="1"/>
        <v>Feb</v>
      </c>
      <c r="E1858" s="3">
        <v>25984.0</v>
      </c>
      <c r="F1858" s="3" t="s">
        <v>9</v>
      </c>
    </row>
    <row r="1859">
      <c r="A1859" s="3" t="s">
        <v>3728</v>
      </c>
      <c r="B1859" s="3" t="s">
        <v>3729</v>
      </c>
      <c r="C1859" s="4">
        <v>45846.0</v>
      </c>
      <c r="D1859" s="4" t="str">
        <f t="shared" si="1"/>
        <v>Jul</v>
      </c>
      <c r="E1859" s="3">
        <v>47959.0</v>
      </c>
      <c r="F1859" s="3" t="s">
        <v>12</v>
      </c>
    </row>
    <row r="1860">
      <c r="A1860" s="3" t="s">
        <v>3730</v>
      </c>
      <c r="B1860" s="3" t="s">
        <v>3731</v>
      </c>
      <c r="C1860" s="4">
        <v>45594.0</v>
      </c>
      <c r="D1860" s="4" t="str">
        <f t="shared" si="1"/>
        <v>Oct</v>
      </c>
      <c r="E1860" s="3">
        <v>15478.0</v>
      </c>
      <c r="F1860" s="3" t="s">
        <v>9</v>
      </c>
    </row>
    <row r="1861">
      <c r="A1861" s="3" t="s">
        <v>3732</v>
      </c>
      <c r="B1861" s="3" t="s">
        <v>3733</v>
      </c>
      <c r="C1861" s="4">
        <v>45512.0</v>
      </c>
      <c r="D1861" s="4" t="str">
        <f t="shared" si="1"/>
        <v>Aug</v>
      </c>
      <c r="E1861" s="3">
        <v>38870.0</v>
      </c>
      <c r="F1861" s="3" t="s">
        <v>21</v>
      </c>
    </row>
    <row r="1862">
      <c r="A1862" s="3" t="s">
        <v>3734</v>
      </c>
      <c r="B1862" s="3" t="s">
        <v>3735</v>
      </c>
      <c r="C1862" s="4">
        <v>45368.0</v>
      </c>
      <c r="D1862" s="4" t="str">
        <f t="shared" si="1"/>
        <v>Mar</v>
      </c>
      <c r="E1862" s="3">
        <v>24392.0</v>
      </c>
      <c r="F1862" s="3" t="s">
        <v>12</v>
      </c>
    </row>
    <row r="1863">
      <c r="A1863" s="3" t="s">
        <v>3736</v>
      </c>
      <c r="B1863" s="3" t="s">
        <v>3737</v>
      </c>
      <c r="C1863" s="4">
        <v>45467.0</v>
      </c>
      <c r="D1863" s="4" t="str">
        <f t="shared" si="1"/>
        <v>Jun</v>
      </c>
      <c r="E1863" s="3">
        <v>40834.0</v>
      </c>
      <c r="F1863" s="3" t="s">
        <v>30</v>
      </c>
    </row>
    <row r="1864">
      <c r="A1864" s="3" t="s">
        <v>3738</v>
      </c>
      <c r="B1864" s="3" t="s">
        <v>3739</v>
      </c>
      <c r="C1864" s="4">
        <v>45863.0</v>
      </c>
      <c r="D1864" s="4" t="str">
        <f t="shared" si="1"/>
        <v>Jul</v>
      </c>
      <c r="E1864" s="3">
        <v>30194.0</v>
      </c>
      <c r="F1864" s="3" t="s">
        <v>9</v>
      </c>
    </row>
    <row r="1865">
      <c r="A1865" s="3" t="s">
        <v>3740</v>
      </c>
      <c r="B1865" s="3" t="s">
        <v>3741</v>
      </c>
      <c r="C1865" s="4">
        <v>45525.0</v>
      </c>
      <c r="D1865" s="4" t="str">
        <f t="shared" si="1"/>
        <v>Aug</v>
      </c>
      <c r="E1865" s="3">
        <v>27334.0</v>
      </c>
      <c r="F1865" s="3" t="s">
        <v>12</v>
      </c>
    </row>
    <row r="1866">
      <c r="A1866" s="3" t="s">
        <v>3742</v>
      </c>
      <c r="B1866" s="3" t="s">
        <v>3743</v>
      </c>
      <c r="C1866" s="4">
        <v>45452.0</v>
      </c>
      <c r="D1866" s="4" t="str">
        <f t="shared" si="1"/>
        <v>Jun</v>
      </c>
      <c r="E1866" s="3">
        <v>3917.0</v>
      </c>
      <c r="F1866" s="3" t="s">
        <v>30</v>
      </c>
    </row>
    <row r="1867">
      <c r="A1867" s="3" t="s">
        <v>3744</v>
      </c>
      <c r="B1867" s="3" t="s">
        <v>3745</v>
      </c>
      <c r="C1867" s="4">
        <v>45810.0</v>
      </c>
      <c r="D1867" s="4" t="str">
        <f t="shared" si="1"/>
        <v>Jun</v>
      </c>
      <c r="E1867" s="3">
        <v>11505.0</v>
      </c>
      <c r="F1867" s="3" t="s">
        <v>12</v>
      </c>
    </row>
    <row r="1868">
      <c r="A1868" s="3" t="s">
        <v>3746</v>
      </c>
      <c r="B1868" s="3" t="s">
        <v>3747</v>
      </c>
      <c r="C1868" s="4">
        <v>45449.0</v>
      </c>
      <c r="D1868" s="4" t="str">
        <f t="shared" si="1"/>
        <v>Jun</v>
      </c>
      <c r="E1868" s="3">
        <v>12213.0</v>
      </c>
      <c r="F1868" s="3" t="s">
        <v>30</v>
      </c>
    </row>
    <row r="1869">
      <c r="A1869" s="3" t="s">
        <v>3748</v>
      </c>
      <c r="B1869" s="3" t="s">
        <v>3749</v>
      </c>
      <c r="C1869" s="4">
        <v>45485.0</v>
      </c>
      <c r="D1869" s="4" t="str">
        <f t="shared" si="1"/>
        <v>Jul</v>
      </c>
      <c r="E1869" s="3">
        <v>15870.0</v>
      </c>
      <c r="F1869" s="3" t="s">
        <v>30</v>
      </c>
    </row>
    <row r="1870">
      <c r="A1870" s="3" t="s">
        <v>3750</v>
      </c>
      <c r="B1870" s="3" t="s">
        <v>3751</v>
      </c>
      <c r="C1870" s="4">
        <v>45821.0</v>
      </c>
      <c r="D1870" s="4" t="str">
        <f t="shared" si="1"/>
        <v>Jun</v>
      </c>
      <c r="E1870" s="3">
        <v>26308.0</v>
      </c>
      <c r="F1870" s="3" t="s">
        <v>9</v>
      </c>
    </row>
    <row r="1871">
      <c r="A1871" s="3" t="s">
        <v>3752</v>
      </c>
      <c r="B1871" s="3" t="s">
        <v>3753</v>
      </c>
      <c r="C1871" s="4">
        <v>45647.0</v>
      </c>
      <c r="D1871" s="4" t="str">
        <f t="shared" si="1"/>
        <v>Dec</v>
      </c>
      <c r="E1871" s="3">
        <v>16608.0</v>
      </c>
      <c r="F1871" s="3" t="s">
        <v>12</v>
      </c>
    </row>
    <row r="1872">
      <c r="A1872" s="3" t="s">
        <v>3754</v>
      </c>
      <c r="B1872" s="3" t="s">
        <v>3755</v>
      </c>
      <c r="C1872" s="4">
        <v>45558.0</v>
      </c>
      <c r="D1872" s="4" t="str">
        <f t="shared" si="1"/>
        <v>Sep</v>
      </c>
      <c r="E1872" s="3">
        <v>42451.0</v>
      </c>
      <c r="F1872" s="3" t="s">
        <v>12</v>
      </c>
    </row>
    <row r="1873">
      <c r="A1873" s="3" t="s">
        <v>3756</v>
      </c>
      <c r="B1873" s="3" t="s">
        <v>3757</v>
      </c>
      <c r="C1873" s="4">
        <v>45472.0</v>
      </c>
      <c r="D1873" s="4" t="str">
        <f t="shared" si="1"/>
        <v>Jun</v>
      </c>
      <c r="E1873" s="3">
        <v>19322.0</v>
      </c>
      <c r="F1873" s="3" t="s">
        <v>9</v>
      </c>
    </row>
    <row r="1874">
      <c r="A1874" s="3" t="s">
        <v>3758</v>
      </c>
      <c r="B1874" s="3" t="s">
        <v>3759</v>
      </c>
      <c r="C1874" s="4">
        <v>45762.0</v>
      </c>
      <c r="D1874" s="4" t="str">
        <f t="shared" si="1"/>
        <v>Apr</v>
      </c>
      <c r="E1874" s="3">
        <v>13927.0</v>
      </c>
      <c r="F1874" s="3" t="s">
        <v>21</v>
      </c>
    </row>
    <row r="1875">
      <c r="A1875" s="3" t="s">
        <v>3760</v>
      </c>
      <c r="B1875" s="3" t="s">
        <v>3761</v>
      </c>
      <c r="C1875" s="4">
        <v>45362.0</v>
      </c>
      <c r="D1875" s="4" t="str">
        <f t="shared" si="1"/>
        <v>Mar</v>
      </c>
      <c r="E1875" s="3">
        <v>5311.0</v>
      </c>
      <c r="F1875" s="3" t="s">
        <v>30</v>
      </c>
    </row>
    <row r="1876">
      <c r="A1876" s="3" t="s">
        <v>3762</v>
      </c>
      <c r="B1876" s="3" t="s">
        <v>3763</v>
      </c>
      <c r="C1876" s="4">
        <v>45958.0</v>
      </c>
      <c r="D1876" s="4" t="str">
        <f t="shared" si="1"/>
        <v>Oct</v>
      </c>
      <c r="E1876" s="3">
        <v>25572.0</v>
      </c>
      <c r="F1876" s="3" t="s">
        <v>12</v>
      </c>
    </row>
    <row r="1877">
      <c r="A1877" s="3" t="s">
        <v>3764</v>
      </c>
      <c r="B1877" s="3" t="s">
        <v>3765</v>
      </c>
      <c r="C1877" s="4">
        <v>45827.0</v>
      </c>
      <c r="D1877" s="4" t="str">
        <f t="shared" si="1"/>
        <v>Jun</v>
      </c>
      <c r="E1877" s="3">
        <v>49672.0</v>
      </c>
      <c r="F1877" s="3" t="s">
        <v>21</v>
      </c>
    </row>
    <row r="1878">
      <c r="A1878" s="3" t="s">
        <v>3766</v>
      </c>
      <c r="B1878" s="3" t="s">
        <v>3767</v>
      </c>
      <c r="C1878" s="4">
        <v>45970.0</v>
      </c>
      <c r="D1878" s="4" t="str">
        <f t="shared" si="1"/>
        <v>Nov</v>
      </c>
      <c r="E1878" s="3">
        <v>9664.0</v>
      </c>
      <c r="F1878" s="3" t="s">
        <v>9</v>
      </c>
    </row>
    <row r="1879">
      <c r="A1879" s="3" t="s">
        <v>3768</v>
      </c>
      <c r="B1879" s="3" t="s">
        <v>3769</v>
      </c>
      <c r="C1879" s="4">
        <v>45472.0</v>
      </c>
      <c r="D1879" s="4" t="str">
        <f t="shared" si="1"/>
        <v>Jun</v>
      </c>
      <c r="E1879" s="3">
        <v>6948.0</v>
      </c>
      <c r="F1879" s="3" t="s">
        <v>9</v>
      </c>
    </row>
    <row r="1880">
      <c r="A1880" s="3" t="s">
        <v>3770</v>
      </c>
      <c r="B1880" s="3" t="s">
        <v>3771</v>
      </c>
      <c r="C1880" s="4">
        <v>45819.0</v>
      </c>
      <c r="D1880" s="4" t="str">
        <f t="shared" si="1"/>
        <v>Jun</v>
      </c>
      <c r="E1880" s="3">
        <v>13914.0</v>
      </c>
      <c r="F1880" s="3" t="s">
        <v>12</v>
      </c>
    </row>
    <row r="1881">
      <c r="A1881" s="3" t="s">
        <v>3772</v>
      </c>
      <c r="B1881" s="3" t="s">
        <v>3773</v>
      </c>
      <c r="C1881" s="4">
        <v>45499.0</v>
      </c>
      <c r="D1881" s="4" t="str">
        <f t="shared" si="1"/>
        <v>Jul</v>
      </c>
      <c r="E1881" s="3">
        <v>7137.0</v>
      </c>
      <c r="F1881" s="3" t="s">
        <v>30</v>
      </c>
    </row>
    <row r="1882">
      <c r="A1882" s="3" t="s">
        <v>3774</v>
      </c>
      <c r="B1882" s="3" t="s">
        <v>3775</v>
      </c>
      <c r="C1882" s="4">
        <v>45760.0</v>
      </c>
      <c r="D1882" s="4" t="str">
        <f t="shared" si="1"/>
        <v>Apr</v>
      </c>
      <c r="E1882" s="3">
        <v>28902.0</v>
      </c>
      <c r="F1882" s="3" t="s">
        <v>30</v>
      </c>
    </row>
    <row r="1883">
      <c r="A1883" s="3" t="s">
        <v>3776</v>
      </c>
      <c r="B1883" s="3" t="s">
        <v>3777</v>
      </c>
      <c r="C1883" s="4">
        <v>45901.0</v>
      </c>
      <c r="D1883" s="4" t="str">
        <f t="shared" si="1"/>
        <v>Sep</v>
      </c>
      <c r="E1883" s="3">
        <v>31767.0</v>
      </c>
      <c r="F1883" s="3" t="s">
        <v>12</v>
      </c>
    </row>
    <row r="1884">
      <c r="A1884" s="3" t="s">
        <v>3778</v>
      </c>
      <c r="B1884" s="3" t="s">
        <v>3779</v>
      </c>
      <c r="C1884" s="4">
        <v>45647.0</v>
      </c>
      <c r="D1884" s="4" t="str">
        <f t="shared" si="1"/>
        <v>Dec</v>
      </c>
      <c r="E1884" s="3">
        <v>8326.0</v>
      </c>
      <c r="F1884" s="3" t="s">
        <v>21</v>
      </c>
    </row>
    <row r="1885">
      <c r="A1885" s="3" t="s">
        <v>3780</v>
      </c>
      <c r="B1885" s="3" t="s">
        <v>3781</v>
      </c>
      <c r="C1885" s="4">
        <v>46107.0</v>
      </c>
      <c r="D1885" s="4" t="str">
        <f t="shared" si="1"/>
        <v>Mar</v>
      </c>
      <c r="E1885" s="3">
        <v>18169.0</v>
      </c>
      <c r="F1885" s="3" t="s">
        <v>21</v>
      </c>
    </row>
    <row r="1886">
      <c r="A1886" s="3" t="s">
        <v>3782</v>
      </c>
      <c r="B1886" s="3" t="s">
        <v>3783</v>
      </c>
      <c r="C1886" s="4">
        <v>45871.0</v>
      </c>
      <c r="D1886" s="4" t="str">
        <f t="shared" si="1"/>
        <v>Aug</v>
      </c>
      <c r="E1886" s="3">
        <v>2082.0</v>
      </c>
      <c r="F1886" s="3" t="s">
        <v>9</v>
      </c>
    </row>
    <row r="1887">
      <c r="A1887" s="3" t="s">
        <v>3784</v>
      </c>
      <c r="B1887" s="3" t="s">
        <v>3785</v>
      </c>
      <c r="C1887" s="4">
        <v>45986.0</v>
      </c>
      <c r="D1887" s="4" t="str">
        <f t="shared" si="1"/>
        <v>Nov</v>
      </c>
      <c r="E1887" s="3">
        <v>19172.0</v>
      </c>
      <c r="F1887" s="3" t="s">
        <v>12</v>
      </c>
    </row>
    <row r="1888">
      <c r="A1888" s="3" t="s">
        <v>3786</v>
      </c>
      <c r="B1888" s="3" t="s">
        <v>3787</v>
      </c>
      <c r="C1888" s="4">
        <v>46061.0</v>
      </c>
      <c r="D1888" s="4" t="str">
        <f t="shared" si="1"/>
        <v>Feb</v>
      </c>
      <c r="E1888" s="3">
        <v>48253.0</v>
      </c>
      <c r="F1888" s="3" t="s">
        <v>12</v>
      </c>
    </row>
    <row r="1889">
      <c r="A1889" s="3" t="s">
        <v>3788</v>
      </c>
      <c r="B1889" s="3" t="s">
        <v>3789</v>
      </c>
      <c r="C1889" s="4">
        <v>45502.0</v>
      </c>
      <c r="D1889" s="4" t="str">
        <f t="shared" si="1"/>
        <v>Jul</v>
      </c>
      <c r="E1889" s="3">
        <v>22136.0</v>
      </c>
      <c r="F1889" s="3" t="s">
        <v>30</v>
      </c>
    </row>
    <row r="1890">
      <c r="A1890" s="3" t="s">
        <v>3790</v>
      </c>
      <c r="B1890" s="3" t="s">
        <v>3791</v>
      </c>
      <c r="C1890" s="4">
        <v>45464.0</v>
      </c>
      <c r="D1890" s="4" t="str">
        <f t="shared" si="1"/>
        <v>Jun</v>
      </c>
      <c r="E1890" s="3">
        <v>6607.0</v>
      </c>
      <c r="F1890" s="3" t="s">
        <v>9</v>
      </c>
    </row>
    <row r="1891">
      <c r="A1891" s="3" t="s">
        <v>3792</v>
      </c>
      <c r="B1891" s="3" t="s">
        <v>3793</v>
      </c>
      <c r="C1891" s="4">
        <v>45352.0</v>
      </c>
      <c r="D1891" s="4" t="str">
        <f t="shared" si="1"/>
        <v>Mar</v>
      </c>
      <c r="E1891" s="3">
        <v>20351.0</v>
      </c>
      <c r="F1891" s="3" t="s">
        <v>21</v>
      </c>
    </row>
    <row r="1892">
      <c r="A1892" s="3" t="s">
        <v>3794</v>
      </c>
      <c r="B1892" s="3" t="s">
        <v>3795</v>
      </c>
      <c r="C1892" s="4">
        <v>45485.0</v>
      </c>
      <c r="D1892" s="4" t="str">
        <f t="shared" si="1"/>
        <v>Jul</v>
      </c>
      <c r="E1892" s="3">
        <v>36351.0</v>
      </c>
      <c r="F1892" s="3" t="s">
        <v>12</v>
      </c>
    </row>
    <row r="1893">
      <c r="A1893" s="3" t="s">
        <v>3796</v>
      </c>
      <c r="B1893" s="3" t="s">
        <v>3797</v>
      </c>
      <c r="C1893" s="4">
        <v>45473.0</v>
      </c>
      <c r="D1893" s="4" t="str">
        <f t="shared" si="1"/>
        <v>Jun</v>
      </c>
      <c r="E1893" s="3">
        <v>17900.0</v>
      </c>
      <c r="F1893" s="3" t="s">
        <v>21</v>
      </c>
    </row>
    <row r="1894">
      <c r="A1894" s="3" t="s">
        <v>3798</v>
      </c>
      <c r="B1894" s="3" t="s">
        <v>3799</v>
      </c>
      <c r="C1894" s="4">
        <v>45558.0</v>
      </c>
      <c r="D1894" s="4" t="str">
        <f t="shared" si="1"/>
        <v>Sep</v>
      </c>
      <c r="E1894" s="3">
        <v>32840.0</v>
      </c>
      <c r="F1894" s="3" t="s">
        <v>9</v>
      </c>
    </row>
    <row r="1895">
      <c r="A1895" s="3" t="s">
        <v>3800</v>
      </c>
      <c r="B1895" s="3" t="s">
        <v>3801</v>
      </c>
      <c r="C1895" s="4">
        <v>45713.0</v>
      </c>
      <c r="D1895" s="4" t="str">
        <f t="shared" si="1"/>
        <v>Feb</v>
      </c>
      <c r="E1895" s="3">
        <v>39063.0</v>
      </c>
      <c r="F1895" s="3" t="s">
        <v>30</v>
      </c>
    </row>
    <row r="1896">
      <c r="A1896" s="3" t="s">
        <v>3802</v>
      </c>
      <c r="B1896" s="3" t="s">
        <v>3803</v>
      </c>
      <c r="C1896" s="4">
        <v>46040.0</v>
      </c>
      <c r="D1896" s="4" t="str">
        <f t="shared" si="1"/>
        <v>Jan</v>
      </c>
      <c r="E1896" s="3">
        <v>35018.0</v>
      </c>
      <c r="F1896" s="3" t="s">
        <v>30</v>
      </c>
    </row>
    <row r="1897">
      <c r="A1897" s="3" t="s">
        <v>3804</v>
      </c>
      <c r="B1897" s="3" t="s">
        <v>3805</v>
      </c>
      <c r="C1897" s="4">
        <v>45836.0</v>
      </c>
      <c r="D1897" s="4" t="str">
        <f t="shared" si="1"/>
        <v>Jun</v>
      </c>
      <c r="E1897" s="3">
        <v>10569.0</v>
      </c>
      <c r="F1897" s="3" t="s">
        <v>12</v>
      </c>
    </row>
    <row r="1898">
      <c r="A1898" s="3" t="s">
        <v>3806</v>
      </c>
      <c r="B1898" s="3" t="s">
        <v>3807</v>
      </c>
      <c r="C1898" s="4">
        <v>45931.0</v>
      </c>
      <c r="D1898" s="4" t="str">
        <f t="shared" si="1"/>
        <v>Oct</v>
      </c>
      <c r="E1898" s="3">
        <v>17384.0</v>
      </c>
      <c r="F1898" s="3" t="s">
        <v>21</v>
      </c>
    </row>
    <row r="1899">
      <c r="A1899" s="3" t="s">
        <v>3808</v>
      </c>
      <c r="B1899" s="3" t="s">
        <v>3809</v>
      </c>
      <c r="C1899" s="4">
        <v>45570.0</v>
      </c>
      <c r="D1899" s="4" t="str">
        <f t="shared" si="1"/>
        <v>Oct</v>
      </c>
      <c r="E1899" s="3">
        <v>26465.0</v>
      </c>
      <c r="F1899" s="3" t="s">
        <v>30</v>
      </c>
    </row>
    <row r="1900">
      <c r="A1900" s="3" t="s">
        <v>3810</v>
      </c>
      <c r="B1900" s="3" t="s">
        <v>3811</v>
      </c>
      <c r="C1900" s="4">
        <v>45731.0</v>
      </c>
      <c r="D1900" s="4" t="str">
        <f t="shared" si="1"/>
        <v>Mar</v>
      </c>
      <c r="E1900" s="3">
        <v>37630.0</v>
      </c>
      <c r="F1900" s="3" t="s">
        <v>21</v>
      </c>
    </row>
    <row r="1901">
      <c r="A1901" s="3" t="s">
        <v>3812</v>
      </c>
      <c r="B1901" s="3" t="s">
        <v>3813</v>
      </c>
      <c r="C1901" s="4">
        <v>45975.0</v>
      </c>
      <c r="D1901" s="4" t="str">
        <f t="shared" si="1"/>
        <v>Nov</v>
      </c>
      <c r="E1901" s="3">
        <v>43942.0</v>
      </c>
      <c r="F1901" s="3" t="s">
        <v>12</v>
      </c>
    </row>
    <row r="1902">
      <c r="A1902" s="3" t="s">
        <v>3814</v>
      </c>
      <c r="B1902" s="3" t="s">
        <v>3815</v>
      </c>
      <c r="C1902" s="4">
        <v>45733.0</v>
      </c>
      <c r="D1902" s="4" t="str">
        <f t="shared" si="1"/>
        <v>Mar</v>
      </c>
      <c r="E1902" s="3">
        <v>10595.0</v>
      </c>
      <c r="F1902" s="3" t="s">
        <v>30</v>
      </c>
    </row>
    <row r="1903">
      <c r="A1903" s="3" t="s">
        <v>3816</v>
      </c>
      <c r="B1903" s="3" t="s">
        <v>3817</v>
      </c>
      <c r="C1903" s="4">
        <v>45712.0</v>
      </c>
      <c r="D1903" s="4" t="str">
        <f t="shared" si="1"/>
        <v>Feb</v>
      </c>
      <c r="E1903" s="3">
        <v>20685.0</v>
      </c>
      <c r="F1903" s="3" t="s">
        <v>9</v>
      </c>
    </row>
    <row r="1904">
      <c r="A1904" s="3" t="s">
        <v>3818</v>
      </c>
      <c r="B1904" s="3" t="s">
        <v>3819</v>
      </c>
      <c r="C1904" s="4">
        <v>45634.0</v>
      </c>
      <c r="D1904" s="4" t="str">
        <f t="shared" si="1"/>
        <v>Dec</v>
      </c>
      <c r="E1904" s="3">
        <v>11306.0</v>
      </c>
      <c r="F1904" s="3" t="s">
        <v>30</v>
      </c>
    </row>
    <row r="1905">
      <c r="A1905" s="3" t="s">
        <v>3820</v>
      </c>
      <c r="B1905" s="3" t="s">
        <v>3821</v>
      </c>
      <c r="C1905" s="4">
        <v>45687.0</v>
      </c>
      <c r="D1905" s="4" t="str">
        <f t="shared" si="1"/>
        <v>Jan</v>
      </c>
      <c r="E1905" s="3">
        <v>7096.0</v>
      </c>
      <c r="F1905" s="3" t="s">
        <v>21</v>
      </c>
    </row>
    <row r="1906">
      <c r="A1906" s="3" t="s">
        <v>3822</v>
      </c>
      <c r="B1906" s="3" t="s">
        <v>3823</v>
      </c>
      <c r="C1906" s="4">
        <v>45799.0</v>
      </c>
      <c r="D1906" s="4" t="str">
        <f t="shared" si="1"/>
        <v>May</v>
      </c>
      <c r="E1906" s="3">
        <v>5083.0</v>
      </c>
      <c r="F1906" s="3" t="s">
        <v>21</v>
      </c>
    </row>
    <row r="1907">
      <c r="A1907" s="3" t="s">
        <v>3824</v>
      </c>
      <c r="B1907" s="3" t="s">
        <v>3825</v>
      </c>
      <c r="C1907" s="4">
        <v>45337.0</v>
      </c>
      <c r="D1907" s="4" t="str">
        <f t="shared" si="1"/>
        <v>Feb</v>
      </c>
      <c r="E1907" s="3">
        <v>12137.0</v>
      </c>
      <c r="F1907" s="3" t="s">
        <v>30</v>
      </c>
    </row>
    <row r="1908">
      <c r="A1908" s="3" t="s">
        <v>3826</v>
      </c>
      <c r="B1908" s="3" t="s">
        <v>3827</v>
      </c>
      <c r="C1908" s="4">
        <v>46054.0</v>
      </c>
      <c r="D1908" s="4" t="str">
        <f t="shared" si="1"/>
        <v>Feb</v>
      </c>
      <c r="E1908" s="3">
        <v>23912.0</v>
      </c>
      <c r="F1908" s="3" t="s">
        <v>12</v>
      </c>
    </row>
    <row r="1909">
      <c r="A1909" s="3" t="s">
        <v>3828</v>
      </c>
      <c r="B1909" s="3" t="s">
        <v>3829</v>
      </c>
      <c r="C1909" s="4">
        <v>45671.0</v>
      </c>
      <c r="D1909" s="4" t="str">
        <f t="shared" si="1"/>
        <v>Jan</v>
      </c>
      <c r="E1909" s="3">
        <v>7051.0</v>
      </c>
      <c r="F1909" s="3" t="s">
        <v>12</v>
      </c>
    </row>
    <row r="1910">
      <c r="A1910" s="3" t="s">
        <v>3830</v>
      </c>
      <c r="B1910" s="3" t="s">
        <v>3831</v>
      </c>
      <c r="C1910" s="4">
        <v>45735.0</v>
      </c>
      <c r="D1910" s="4" t="str">
        <f t="shared" si="1"/>
        <v>Mar</v>
      </c>
      <c r="E1910" s="3">
        <v>7547.0</v>
      </c>
      <c r="F1910" s="3" t="s">
        <v>12</v>
      </c>
    </row>
    <row r="1911">
      <c r="A1911" s="3" t="s">
        <v>3832</v>
      </c>
      <c r="B1911" s="3" t="s">
        <v>3833</v>
      </c>
      <c r="C1911" s="4">
        <v>45982.0</v>
      </c>
      <c r="D1911" s="4" t="str">
        <f t="shared" si="1"/>
        <v>Nov</v>
      </c>
      <c r="E1911" s="3">
        <v>9584.0</v>
      </c>
      <c r="F1911" s="3" t="s">
        <v>30</v>
      </c>
    </row>
    <row r="1912">
      <c r="A1912" s="3" t="s">
        <v>3834</v>
      </c>
      <c r="B1912" s="3" t="s">
        <v>3835</v>
      </c>
      <c r="C1912" s="4">
        <v>46043.0</v>
      </c>
      <c r="D1912" s="4" t="str">
        <f t="shared" si="1"/>
        <v>Jan</v>
      </c>
      <c r="E1912" s="3">
        <v>34243.0</v>
      </c>
      <c r="F1912" s="3" t="s">
        <v>21</v>
      </c>
    </row>
    <row r="1913">
      <c r="A1913" s="3" t="s">
        <v>3836</v>
      </c>
      <c r="B1913" s="3" t="s">
        <v>3837</v>
      </c>
      <c r="C1913" s="4">
        <v>45863.0</v>
      </c>
      <c r="D1913" s="4" t="str">
        <f t="shared" si="1"/>
        <v>Jul</v>
      </c>
      <c r="E1913" s="3">
        <v>19744.0</v>
      </c>
      <c r="F1913" s="3" t="s">
        <v>9</v>
      </c>
    </row>
    <row r="1914">
      <c r="A1914" s="3" t="s">
        <v>3838</v>
      </c>
      <c r="B1914" s="3" t="s">
        <v>3839</v>
      </c>
      <c r="C1914" s="4">
        <v>45572.0</v>
      </c>
      <c r="D1914" s="4" t="str">
        <f t="shared" si="1"/>
        <v>Oct</v>
      </c>
      <c r="E1914" s="3">
        <v>44163.0</v>
      </c>
      <c r="F1914" s="3" t="s">
        <v>9</v>
      </c>
    </row>
    <row r="1915">
      <c r="A1915" s="3" t="s">
        <v>3840</v>
      </c>
      <c r="B1915" s="3" t="s">
        <v>3841</v>
      </c>
      <c r="C1915" s="4">
        <v>46059.0</v>
      </c>
      <c r="D1915" s="4" t="str">
        <f t="shared" si="1"/>
        <v>Feb</v>
      </c>
      <c r="E1915" s="3">
        <v>2911.0</v>
      </c>
      <c r="F1915" s="3" t="s">
        <v>12</v>
      </c>
    </row>
    <row r="1916">
      <c r="A1916" s="3" t="s">
        <v>3842</v>
      </c>
      <c r="B1916" s="3" t="s">
        <v>3843</v>
      </c>
      <c r="C1916" s="4">
        <v>45431.0</v>
      </c>
      <c r="D1916" s="4" t="str">
        <f t="shared" si="1"/>
        <v>May</v>
      </c>
      <c r="E1916" s="3">
        <v>8764.0</v>
      </c>
      <c r="F1916" s="3" t="s">
        <v>30</v>
      </c>
    </row>
    <row r="1917">
      <c r="A1917" s="3" t="s">
        <v>3844</v>
      </c>
      <c r="B1917" s="3" t="s">
        <v>3845</v>
      </c>
      <c r="C1917" s="4">
        <v>45732.0</v>
      </c>
      <c r="D1917" s="4" t="str">
        <f t="shared" si="1"/>
        <v>Mar</v>
      </c>
      <c r="E1917" s="3">
        <v>21468.0</v>
      </c>
      <c r="F1917" s="3" t="s">
        <v>9</v>
      </c>
    </row>
    <row r="1918">
      <c r="A1918" s="3" t="s">
        <v>3846</v>
      </c>
      <c r="B1918" s="3" t="s">
        <v>3847</v>
      </c>
      <c r="C1918" s="4">
        <v>45763.0</v>
      </c>
      <c r="D1918" s="4" t="str">
        <f t="shared" si="1"/>
        <v>Apr</v>
      </c>
      <c r="E1918" s="3">
        <v>42725.0</v>
      </c>
      <c r="F1918" s="3" t="s">
        <v>30</v>
      </c>
    </row>
    <row r="1919">
      <c r="A1919" s="3" t="s">
        <v>3848</v>
      </c>
      <c r="B1919" s="3" t="s">
        <v>3849</v>
      </c>
      <c r="C1919" s="4">
        <v>46051.0</v>
      </c>
      <c r="D1919" s="4" t="str">
        <f t="shared" si="1"/>
        <v>Jan</v>
      </c>
      <c r="E1919" s="3">
        <v>31513.0</v>
      </c>
      <c r="F1919" s="3" t="s">
        <v>21</v>
      </c>
    </row>
    <row r="1920">
      <c r="A1920" s="3" t="s">
        <v>3850</v>
      </c>
      <c r="B1920" s="3" t="s">
        <v>3851</v>
      </c>
      <c r="C1920" s="4">
        <v>45529.0</v>
      </c>
      <c r="D1920" s="4" t="str">
        <f t="shared" si="1"/>
        <v>Aug</v>
      </c>
      <c r="E1920" s="3">
        <v>4829.0</v>
      </c>
      <c r="F1920" s="3" t="s">
        <v>9</v>
      </c>
    </row>
    <row r="1921">
      <c r="A1921" s="3" t="s">
        <v>3852</v>
      </c>
      <c r="B1921" s="3" t="s">
        <v>3853</v>
      </c>
      <c r="C1921" s="4">
        <v>45846.0</v>
      </c>
      <c r="D1921" s="4" t="str">
        <f t="shared" si="1"/>
        <v>Jul</v>
      </c>
      <c r="E1921" s="3">
        <v>33616.0</v>
      </c>
      <c r="F1921" s="3" t="s">
        <v>9</v>
      </c>
    </row>
    <row r="1922">
      <c r="A1922" s="3" t="s">
        <v>3854</v>
      </c>
      <c r="B1922" s="3" t="s">
        <v>3855</v>
      </c>
      <c r="C1922" s="4">
        <v>45701.0</v>
      </c>
      <c r="D1922" s="4" t="str">
        <f t="shared" si="1"/>
        <v>Feb</v>
      </c>
      <c r="E1922" s="3">
        <v>46859.0</v>
      </c>
      <c r="F1922" s="3" t="s">
        <v>21</v>
      </c>
    </row>
    <row r="1923">
      <c r="A1923" s="3" t="s">
        <v>3856</v>
      </c>
      <c r="B1923" s="3" t="s">
        <v>3857</v>
      </c>
      <c r="C1923" s="4">
        <v>45506.0</v>
      </c>
      <c r="D1923" s="4" t="str">
        <f t="shared" si="1"/>
        <v>Aug</v>
      </c>
      <c r="E1923" s="3">
        <v>27749.0</v>
      </c>
      <c r="F1923" s="3" t="s">
        <v>21</v>
      </c>
    </row>
    <row r="1924">
      <c r="A1924" s="3" t="s">
        <v>3858</v>
      </c>
      <c r="B1924" s="3" t="s">
        <v>3859</v>
      </c>
      <c r="C1924" s="4">
        <v>45462.0</v>
      </c>
      <c r="D1924" s="4" t="str">
        <f t="shared" si="1"/>
        <v>Jun</v>
      </c>
      <c r="E1924" s="3">
        <v>34105.0</v>
      </c>
      <c r="F1924" s="3" t="s">
        <v>21</v>
      </c>
    </row>
    <row r="1925">
      <c r="A1925" s="3" t="s">
        <v>3860</v>
      </c>
      <c r="B1925" s="3" t="s">
        <v>3861</v>
      </c>
      <c r="C1925" s="4">
        <v>45679.0</v>
      </c>
      <c r="D1925" s="4" t="str">
        <f t="shared" si="1"/>
        <v>Jan</v>
      </c>
      <c r="E1925" s="3">
        <v>7354.0</v>
      </c>
      <c r="F1925" s="3" t="s">
        <v>21</v>
      </c>
    </row>
    <row r="1926">
      <c r="A1926" s="3" t="s">
        <v>3862</v>
      </c>
      <c r="B1926" s="3" t="s">
        <v>3863</v>
      </c>
      <c r="C1926" s="4">
        <v>45500.0</v>
      </c>
      <c r="D1926" s="4" t="str">
        <f t="shared" si="1"/>
        <v>Jul</v>
      </c>
      <c r="E1926" s="3">
        <v>45087.0</v>
      </c>
      <c r="F1926" s="3" t="s">
        <v>30</v>
      </c>
    </row>
    <row r="1927">
      <c r="A1927" s="3" t="s">
        <v>3864</v>
      </c>
      <c r="B1927" s="3" t="s">
        <v>3865</v>
      </c>
      <c r="C1927" s="4">
        <v>45786.0</v>
      </c>
      <c r="D1927" s="4" t="str">
        <f t="shared" si="1"/>
        <v>May</v>
      </c>
      <c r="E1927" s="3">
        <v>39198.0</v>
      </c>
      <c r="F1927" s="3" t="s">
        <v>21</v>
      </c>
    </row>
    <row r="1928">
      <c r="A1928" s="3" t="s">
        <v>3866</v>
      </c>
      <c r="B1928" s="3" t="s">
        <v>3867</v>
      </c>
      <c r="C1928" s="4">
        <v>45375.0</v>
      </c>
      <c r="D1928" s="4" t="str">
        <f t="shared" si="1"/>
        <v>Mar</v>
      </c>
      <c r="E1928" s="3">
        <v>47627.0</v>
      </c>
      <c r="F1928" s="3" t="s">
        <v>9</v>
      </c>
    </row>
    <row r="1929">
      <c r="A1929" s="3" t="s">
        <v>3868</v>
      </c>
      <c r="B1929" s="3" t="s">
        <v>3869</v>
      </c>
      <c r="C1929" s="4">
        <v>45648.0</v>
      </c>
      <c r="D1929" s="4" t="str">
        <f t="shared" si="1"/>
        <v>Dec</v>
      </c>
      <c r="E1929" s="3">
        <v>1674.0</v>
      </c>
      <c r="F1929" s="3" t="s">
        <v>12</v>
      </c>
    </row>
    <row r="1930">
      <c r="A1930" s="3" t="s">
        <v>3870</v>
      </c>
      <c r="B1930" s="3" t="s">
        <v>3871</v>
      </c>
      <c r="C1930" s="4">
        <v>45764.0</v>
      </c>
      <c r="D1930" s="4" t="str">
        <f t="shared" si="1"/>
        <v>Apr</v>
      </c>
      <c r="E1930" s="3">
        <v>40395.0</v>
      </c>
      <c r="F1930" s="3" t="s">
        <v>21</v>
      </c>
    </row>
    <row r="1931">
      <c r="A1931" s="3" t="s">
        <v>3872</v>
      </c>
      <c r="B1931" s="3" t="s">
        <v>3873</v>
      </c>
      <c r="C1931" s="4">
        <v>45597.0</v>
      </c>
      <c r="D1931" s="4" t="str">
        <f t="shared" si="1"/>
        <v>Nov</v>
      </c>
      <c r="E1931" s="3">
        <v>38482.0</v>
      </c>
      <c r="F1931" s="3" t="s">
        <v>12</v>
      </c>
    </row>
    <row r="1932">
      <c r="A1932" s="3" t="s">
        <v>3874</v>
      </c>
      <c r="B1932" s="3" t="s">
        <v>3875</v>
      </c>
      <c r="C1932" s="4">
        <v>45561.0</v>
      </c>
      <c r="D1932" s="4" t="str">
        <f t="shared" si="1"/>
        <v>Sep</v>
      </c>
      <c r="E1932" s="3">
        <v>8563.0</v>
      </c>
      <c r="F1932" s="3" t="s">
        <v>12</v>
      </c>
    </row>
    <row r="1933">
      <c r="A1933" s="3" t="s">
        <v>3876</v>
      </c>
      <c r="B1933" s="3" t="s">
        <v>3877</v>
      </c>
      <c r="C1933" s="4">
        <v>45384.0</v>
      </c>
      <c r="D1933" s="4" t="str">
        <f t="shared" si="1"/>
        <v>Apr</v>
      </c>
      <c r="E1933" s="3">
        <v>18432.0</v>
      </c>
      <c r="F1933" s="3" t="s">
        <v>9</v>
      </c>
    </row>
    <row r="1934">
      <c r="A1934" s="3" t="s">
        <v>3878</v>
      </c>
      <c r="B1934" s="3" t="s">
        <v>3879</v>
      </c>
      <c r="C1934" s="4">
        <v>45998.0</v>
      </c>
      <c r="D1934" s="4" t="str">
        <f t="shared" si="1"/>
        <v>Dec</v>
      </c>
      <c r="E1934" s="3">
        <v>3855.0</v>
      </c>
      <c r="F1934" s="3" t="s">
        <v>21</v>
      </c>
    </row>
    <row r="1935">
      <c r="A1935" s="3" t="s">
        <v>3880</v>
      </c>
      <c r="B1935" s="3" t="s">
        <v>3881</v>
      </c>
      <c r="C1935" s="4">
        <v>45568.0</v>
      </c>
      <c r="D1935" s="4" t="str">
        <f t="shared" si="1"/>
        <v>Oct</v>
      </c>
      <c r="E1935" s="3">
        <v>37249.0</v>
      </c>
      <c r="F1935" s="3" t="s">
        <v>21</v>
      </c>
    </row>
    <row r="1936">
      <c r="A1936" s="3" t="s">
        <v>3882</v>
      </c>
      <c r="B1936" s="3" t="s">
        <v>3883</v>
      </c>
      <c r="C1936" s="4">
        <v>46033.0</v>
      </c>
      <c r="D1936" s="4" t="str">
        <f t="shared" si="1"/>
        <v>Jan</v>
      </c>
      <c r="E1936" s="3">
        <v>5721.0</v>
      </c>
      <c r="F1936" s="3" t="s">
        <v>9</v>
      </c>
    </row>
    <row r="1937">
      <c r="A1937" s="3" t="s">
        <v>3884</v>
      </c>
      <c r="B1937" s="3" t="s">
        <v>3885</v>
      </c>
      <c r="C1937" s="4">
        <v>45413.0</v>
      </c>
      <c r="D1937" s="4" t="str">
        <f t="shared" si="1"/>
        <v>May</v>
      </c>
      <c r="E1937" s="3">
        <v>49613.0</v>
      </c>
      <c r="F1937" s="3" t="s">
        <v>30</v>
      </c>
    </row>
    <row r="1938">
      <c r="A1938" s="3" t="s">
        <v>3886</v>
      </c>
      <c r="B1938" s="3" t="s">
        <v>3887</v>
      </c>
      <c r="C1938" s="4">
        <v>45590.0</v>
      </c>
      <c r="D1938" s="4" t="str">
        <f t="shared" si="1"/>
        <v>Oct</v>
      </c>
      <c r="E1938" s="3">
        <v>4692.0</v>
      </c>
      <c r="F1938" s="3" t="s">
        <v>30</v>
      </c>
    </row>
    <row r="1939">
      <c r="A1939" s="3" t="s">
        <v>3888</v>
      </c>
      <c r="B1939" s="3" t="s">
        <v>3889</v>
      </c>
      <c r="C1939" s="4">
        <v>45652.0</v>
      </c>
      <c r="D1939" s="4" t="str">
        <f t="shared" si="1"/>
        <v>Dec</v>
      </c>
      <c r="E1939" s="3">
        <v>36041.0</v>
      </c>
      <c r="F1939" s="3" t="s">
        <v>12</v>
      </c>
    </row>
    <row r="1940">
      <c r="A1940" s="3" t="s">
        <v>3890</v>
      </c>
      <c r="B1940" s="3" t="s">
        <v>3891</v>
      </c>
      <c r="C1940" s="4">
        <v>45478.0</v>
      </c>
      <c r="D1940" s="4" t="str">
        <f t="shared" si="1"/>
        <v>Jul</v>
      </c>
      <c r="E1940" s="3">
        <v>243.0</v>
      </c>
      <c r="F1940" s="3" t="s">
        <v>21</v>
      </c>
    </row>
    <row r="1941">
      <c r="A1941" s="3" t="s">
        <v>3892</v>
      </c>
      <c r="B1941" s="3" t="s">
        <v>3893</v>
      </c>
      <c r="C1941" s="4">
        <v>45813.0</v>
      </c>
      <c r="D1941" s="4" t="str">
        <f t="shared" si="1"/>
        <v>Jun</v>
      </c>
      <c r="E1941" s="3">
        <v>8458.0</v>
      </c>
      <c r="F1941" s="3" t="s">
        <v>9</v>
      </c>
    </row>
    <row r="1942">
      <c r="A1942" s="3" t="s">
        <v>3894</v>
      </c>
      <c r="B1942" s="3" t="s">
        <v>3895</v>
      </c>
      <c r="C1942" s="4">
        <v>45447.0</v>
      </c>
      <c r="D1942" s="4" t="str">
        <f t="shared" si="1"/>
        <v>Jun</v>
      </c>
      <c r="E1942" s="3">
        <v>44277.0</v>
      </c>
      <c r="F1942" s="3" t="s">
        <v>30</v>
      </c>
    </row>
    <row r="1943">
      <c r="A1943" s="3" t="s">
        <v>3896</v>
      </c>
      <c r="B1943" s="3" t="s">
        <v>3897</v>
      </c>
      <c r="C1943" s="4">
        <v>45423.0</v>
      </c>
      <c r="D1943" s="4" t="str">
        <f t="shared" si="1"/>
        <v>May</v>
      </c>
      <c r="E1943" s="3">
        <v>12060.0</v>
      </c>
      <c r="F1943" s="3" t="s">
        <v>30</v>
      </c>
    </row>
    <row r="1944">
      <c r="A1944" s="3" t="s">
        <v>3898</v>
      </c>
      <c r="B1944" s="3" t="s">
        <v>3899</v>
      </c>
      <c r="C1944" s="4">
        <v>45386.0</v>
      </c>
      <c r="D1944" s="4" t="str">
        <f t="shared" si="1"/>
        <v>Apr</v>
      </c>
      <c r="E1944" s="3">
        <v>2449.0</v>
      </c>
      <c r="F1944" s="3" t="s">
        <v>21</v>
      </c>
    </row>
    <row r="1945">
      <c r="A1945" s="3" t="s">
        <v>3900</v>
      </c>
      <c r="B1945" s="3" t="s">
        <v>3901</v>
      </c>
      <c r="C1945" s="4">
        <v>46093.0</v>
      </c>
      <c r="D1945" s="4" t="str">
        <f t="shared" si="1"/>
        <v>Mar</v>
      </c>
      <c r="E1945" s="3">
        <v>13225.0</v>
      </c>
      <c r="F1945" s="3" t="s">
        <v>30</v>
      </c>
    </row>
    <row r="1946">
      <c r="A1946" s="3" t="s">
        <v>3902</v>
      </c>
      <c r="B1946" s="3" t="s">
        <v>3903</v>
      </c>
      <c r="C1946" s="4">
        <v>45697.0</v>
      </c>
      <c r="D1946" s="4" t="str">
        <f t="shared" si="1"/>
        <v>Feb</v>
      </c>
      <c r="E1946" s="3">
        <v>28837.0</v>
      </c>
      <c r="F1946" s="3" t="s">
        <v>9</v>
      </c>
    </row>
    <row r="1947">
      <c r="A1947" s="3" t="s">
        <v>3904</v>
      </c>
      <c r="B1947" s="3" t="s">
        <v>3905</v>
      </c>
      <c r="C1947" s="4">
        <v>45510.0</v>
      </c>
      <c r="D1947" s="4" t="str">
        <f t="shared" si="1"/>
        <v>Aug</v>
      </c>
      <c r="E1947" s="3">
        <v>41202.0</v>
      </c>
      <c r="F1947" s="3" t="s">
        <v>12</v>
      </c>
    </row>
    <row r="1948">
      <c r="A1948" s="3" t="s">
        <v>3906</v>
      </c>
      <c r="B1948" s="3" t="s">
        <v>3907</v>
      </c>
      <c r="C1948" s="4">
        <v>45608.0</v>
      </c>
      <c r="D1948" s="4" t="str">
        <f t="shared" si="1"/>
        <v>Nov</v>
      </c>
      <c r="E1948" s="3">
        <v>32899.0</v>
      </c>
      <c r="F1948" s="3" t="s">
        <v>9</v>
      </c>
    </row>
    <row r="1949">
      <c r="A1949" s="3" t="s">
        <v>3908</v>
      </c>
      <c r="B1949" s="3" t="s">
        <v>3909</v>
      </c>
      <c r="C1949" s="4">
        <v>45766.0</v>
      </c>
      <c r="D1949" s="4" t="str">
        <f t="shared" si="1"/>
        <v>Apr</v>
      </c>
      <c r="E1949" s="3">
        <v>743.0</v>
      </c>
      <c r="F1949" s="3" t="s">
        <v>30</v>
      </c>
    </row>
    <row r="1950">
      <c r="A1950" s="3" t="s">
        <v>3910</v>
      </c>
      <c r="B1950" s="3" t="s">
        <v>3911</v>
      </c>
      <c r="C1950" s="4">
        <v>45645.0</v>
      </c>
      <c r="D1950" s="4" t="str">
        <f t="shared" si="1"/>
        <v>Dec</v>
      </c>
      <c r="E1950" s="3">
        <v>6085.0</v>
      </c>
      <c r="F1950" s="3" t="s">
        <v>12</v>
      </c>
    </row>
    <row r="1951">
      <c r="A1951" s="3" t="s">
        <v>3912</v>
      </c>
      <c r="B1951" s="3" t="s">
        <v>3913</v>
      </c>
      <c r="C1951" s="4">
        <v>45491.0</v>
      </c>
      <c r="D1951" s="4" t="str">
        <f t="shared" si="1"/>
        <v>Jul</v>
      </c>
      <c r="E1951" s="3">
        <v>32897.0</v>
      </c>
      <c r="F1951" s="3" t="s">
        <v>30</v>
      </c>
    </row>
    <row r="1952">
      <c r="A1952" s="3" t="s">
        <v>3914</v>
      </c>
      <c r="B1952" s="3" t="s">
        <v>3915</v>
      </c>
      <c r="C1952" s="4">
        <v>45960.0</v>
      </c>
      <c r="D1952" s="4" t="str">
        <f t="shared" si="1"/>
        <v>Oct</v>
      </c>
      <c r="E1952" s="3">
        <v>42317.0</v>
      </c>
      <c r="F1952" s="3" t="s">
        <v>9</v>
      </c>
    </row>
    <row r="1953">
      <c r="A1953" s="3" t="s">
        <v>3916</v>
      </c>
      <c r="B1953" s="3" t="s">
        <v>3917</v>
      </c>
      <c r="C1953" s="4">
        <v>45349.0</v>
      </c>
      <c r="D1953" s="4" t="str">
        <f t="shared" si="1"/>
        <v>Feb</v>
      </c>
      <c r="E1953" s="3">
        <v>2864.0</v>
      </c>
      <c r="F1953" s="3" t="s">
        <v>30</v>
      </c>
    </row>
    <row r="1954">
      <c r="A1954" s="3" t="s">
        <v>3918</v>
      </c>
      <c r="B1954" s="3" t="s">
        <v>3919</v>
      </c>
      <c r="C1954" s="4">
        <v>45716.0</v>
      </c>
      <c r="D1954" s="4" t="str">
        <f t="shared" si="1"/>
        <v>Feb</v>
      </c>
      <c r="E1954" s="3">
        <v>18893.0</v>
      </c>
      <c r="F1954" s="3" t="s">
        <v>12</v>
      </c>
    </row>
    <row r="1955">
      <c r="A1955" s="3" t="s">
        <v>3920</v>
      </c>
      <c r="B1955" s="3" t="s">
        <v>3921</v>
      </c>
      <c r="C1955" s="4">
        <v>45879.0</v>
      </c>
      <c r="D1955" s="4" t="str">
        <f t="shared" si="1"/>
        <v>Aug</v>
      </c>
      <c r="E1955" s="3">
        <v>5422.0</v>
      </c>
      <c r="F1955" s="3" t="s">
        <v>9</v>
      </c>
    </row>
    <row r="1956">
      <c r="A1956" s="3" t="s">
        <v>3922</v>
      </c>
      <c r="B1956" s="3" t="s">
        <v>3923</v>
      </c>
      <c r="C1956" s="4">
        <v>45348.0</v>
      </c>
      <c r="D1956" s="4" t="str">
        <f t="shared" si="1"/>
        <v>Feb</v>
      </c>
      <c r="E1956" s="3">
        <v>21979.0</v>
      </c>
      <c r="F1956" s="3" t="s">
        <v>21</v>
      </c>
    </row>
    <row r="1957">
      <c r="A1957" s="3" t="s">
        <v>3924</v>
      </c>
      <c r="B1957" s="3" t="s">
        <v>3925</v>
      </c>
      <c r="C1957" s="4">
        <v>45433.0</v>
      </c>
      <c r="D1957" s="4" t="str">
        <f t="shared" si="1"/>
        <v>May</v>
      </c>
      <c r="E1957" s="3">
        <v>38275.0</v>
      </c>
      <c r="F1957" s="3" t="s">
        <v>21</v>
      </c>
    </row>
    <row r="1958">
      <c r="A1958" s="3" t="s">
        <v>3926</v>
      </c>
      <c r="B1958" s="3" t="s">
        <v>3927</v>
      </c>
      <c r="C1958" s="4">
        <v>45462.0</v>
      </c>
      <c r="D1958" s="4" t="str">
        <f t="shared" si="1"/>
        <v>Jun</v>
      </c>
      <c r="E1958" s="3">
        <v>29989.0</v>
      </c>
      <c r="F1958" s="3" t="s">
        <v>30</v>
      </c>
    </row>
    <row r="1959">
      <c r="A1959" s="3" t="s">
        <v>3928</v>
      </c>
      <c r="B1959" s="3" t="s">
        <v>3929</v>
      </c>
      <c r="C1959" s="4">
        <v>45937.0</v>
      </c>
      <c r="D1959" s="4" t="str">
        <f t="shared" si="1"/>
        <v>Oct</v>
      </c>
      <c r="E1959" s="3">
        <v>19999.0</v>
      </c>
      <c r="F1959" s="3" t="s">
        <v>12</v>
      </c>
    </row>
    <row r="1960">
      <c r="A1960" s="3" t="s">
        <v>3930</v>
      </c>
      <c r="B1960" s="3" t="s">
        <v>3931</v>
      </c>
      <c r="C1960" s="4">
        <v>45735.0</v>
      </c>
      <c r="D1960" s="4" t="str">
        <f t="shared" si="1"/>
        <v>Mar</v>
      </c>
      <c r="E1960" s="3">
        <v>43615.0</v>
      </c>
      <c r="F1960" s="3" t="s">
        <v>21</v>
      </c>
    </row>
    <row r="1961">
      <c r="A1961" s="3" t="s">
        <v>3932</v>
      </c>
      <c r="B1961" s="3" t="s">
        <v>3933</v>
      </c>
      <c r="C1961" s="4">
        <v>45473.0</v>
      </c>
      <c r="D1961" s="4" t="str">
        <f t="shared" si="1"/>
        <v>Jun</v>
      </c>
      <c r="E1961" s="3">
        <v>762.0</v>
      </c>
      <c r="F1961" s="3" t="s">
        <v>12</v>
      </c>
    </row>
    <row r="1962">
      <c r="A1962" s="3" t="s">
        <v>3934</v>
      </c>
      <c r="B1962" s="3" t="s">
        <v>3935</v>
      </c>
      <c r="C1962" s="4">
        <v>45696.0</v>
      </c>
      <c r="D1962" s="4" t="str">
        <f t="shared" si="1"/>
        <v>Feb</v>
      </c>
      <c r="E1962" s="3">
        <v>36018.0</v>
      </c>
      <c r="F1962" s="3" t="s">
        <v>21</v>
      </c>
    </row>
    <row r="1963">
      <c r="A1963" s="3" t="s">
        <v>3936</v>
      </c>
      <c r="B1963" s="3" t="s">
        <v>3937</v>
      </c>
      <c r="C1963" s="4">
        <v>45680.0</v>
      </c>
      <c r="D1963" s="4" t="str">
        <f t="shared" si="1"/>
        <v>Jan</v>
      </c>
      <c r="E1963" s="3">
        <v>12632.0</v>
      </c>
      <c r="F1963" s="3" t="s">
        <v>12</v>
      </c>
    </row>
    <row r="1964">
      <c r="A1964" s="3" t="s">
        <v>3938</v>
      </c>
      <c r="B1964" s="3" t="s">
        <v>3939</v>
      </c>
      <c r="C1964" s="4">
        <v>45342.0</v>
      </c>
      <c r="D1964" s="4" t="str">
        <f t="shared" si="1"/>
        <v>Feb</v>
      </c>
      <c r="E1964" s="3">
        <v>14814.0</v>
      </c>
      <c r="F1964" s="3" t="s">
        <v>21</v>
      </c>
    </row>
    <row r="1965">
      <c r="A1965" s="3" t="s">
        <v>3940</v>
      </c>
      <c r="B1965" s="3" t="s">
        <v>3941</v>
      </c>
      <c r="C1965" s="4">
        <v>46078.0</v>
      </c>
      <c r="D1965" s="4" t="str">
        <f t="shared" si="1"/>
        <v>Feb</v>
      </c>
      <c r="E1965" s="3">
        <v>4891.0</v>
      </c>
      <c r="F1965" s="3" t="s">
        <v>30</v>
      </c>
    </row>
    <row r="1966">
      <c r="A1966" s="3" t="s">
        <v>3942</v>
      </c>
      <c r="B1966" s="3" t="s">
        <v>3943</v>
      </c>
      <c r="C1966" s="4">
        <v>45536.0</v>
      </c>
      <c r="D1966" s="4" t="str">
        <f t="shared" si="1"/>
        <v>Sep</v>
      </c>
      <c r="E1966" s="3">
        <v>36385.0</v>
      </c>
      <c r="F1966" s="3" t="s">
        <v>21</v>
      </c>
    </row>
    <row r="1967">
      <c r="A1967" s="3" t="s">
        <v>3944</v>
      </c>
      <c r="B1967" s="3" t="s">
        <v>3945</v>
      </c>
      <c r="C1967" s="4">
        <v>45691.0</v>
      </c>
      <c r="D1967" s="4" t="str">
        <f t="shared" si="1"/>
        <v>Feb</v>
      </c>
      <c r="E1967" s="3">
        <v>14772.0</v>
      </c>
      <c r="F1967" s="3" t="s">
        <v>30</v>
      </c>
    </row>
    <row r="1968">
      <c r="A1968" s="3" t="s">
        <v>3946</v>
      </c>
      <c r="B1968" s="3" t="s">
        <v>3947</v>
      </c>
      <c r="C1968" s="4">
        <v>45618.0</v>
      </c>
      <c r="D1968" s="4" t="str">
        <f t="shared" si="1"/>
        <v>Nov</v>
      </c>
      <c r="E1968" s="3">
        <v>8668.0</v>
      </c>
      <c r="F1968" s="3" t="s">
        <v>9</v>
      </c>
    </row>
    <row r="1969">
      <c r="A1969" s="3" t="s">
        <v>3948</v>
      </c>
      <c r="B1969" s="3" t="s">
        <v>3949</v>
      </c>
      <c r="C1969" s="4">
        <v>45450.0</v>
      </c>
      <c r="D1969" s="4" t="str">
        <f t="shared" si="1"/>
        <v>Jun</v>
      </c>
      <c r="E1969" s="3">
        <v>39214.0</v>
      </c>
      <c r="F1969" s="3" t="s">
        <v>21</v>
      </c>
    </row>
    <row r="1970">
      <c r="A1970" s="3" t="s">
        <v>3950</v>
      </c>
      <c r="B1970" s="3" t="s">
        <v>3951</v>
      </c>
      <c r="C1970" s="4">
        <v>45577.0</v>
      </c>
      <c r="D1970" s="4" t="str">
        <f t="shared" si="1"/>
        <v>Oct</v>
      </c>
      <c r="E1970" s="3">
        <v>38524.0</v>
      </c>
      <c r="F1970" s="3" t="s">
        <v>21</v>
      </c>
    </row>
    <row r="1971">
      <c r="A1971" s="3" t="s">
        <v>3952</v>
      </c>
      <c r="B1971" s="3" t="s">
        <v>3953</v>
      </c>
      <c r="C1971" s="4">
        <v>46034.0</v>
      </c>
      <c r="D1971" s="4" t="str">
        <f t="shared" si="1"/>
        <v>Jan</v>
      </c>
      <c r="E1971" s="3">
        <v>11673.0</v>
      </c>
      <c r="F1971" s="3" t="s">
        <v>9</v>
      </c>
    </row>
    <row r="1972">
      <c r="A1972" s="3" t="s">
        <v>3954</v>
      </c>
      <c r="B1972" s="3" t="s">
        <v>3955</v>
      </c>
      <c r="C1972" s="4">
        <v>45581.0</v>
      </c>
      <c r="D1972" s="4" t="str">
        <f t="shared" si="1"/>
        <v>Oct</v>
      </c>
      <c r="E1972" s="3">
        <v>7880.0</v>
      </c>
      <c r="F1972" s="3" t="s">
        <v>21</v>
      </c>
    </row>
    <row r="1973">
      <c r="A1973" s="3" t="s">
        <v>3956</v>
      </c>
      <c r="B1973" s="3" t="s">
        <v>3957</v>
      </c>
      <c r="C1973" s="4">
        <v>45481.0</v>
      </c>
      <c r="D1973" s="4" t="str">
        <f t="shared" si="1"/>
        <v>Jul</v>
      </c>
      <c r="E1973" s="3">
        <v>1401.0</v>
      </c>
      <c r="F1973" s="3" t="s">
        <v>21</v>
      </c>
    </row>
    <row r="1974">
      <c r="A1974" s="3" t="s">
        <v>3958</v>
      </c>
      <c r="B1974" s="3" t="s">
        <v>3959</v>
      </c>
      <c r="C1974" s="4">
        <v>45456.0</v>
      </c>
      <c r="D1974" s="4" t="str">
        <f t="shared" si="1"/>
        <v>Jun</v>
      </c>
      <c r="E1974" s="3">
        <v>47968.0</v>
      </c>
      <c r="F1974" s="3" t="s">
        <v>30</v>
      </c>
    </row>
    <row r="1975">
      <c r="A1975" s="3" t="s">
        <v>3960</v>
      </c>
      <c r="B1975" s="3" t="s">
        <v>3961</v>
      </c>
      <c r="C1975" s="4">
        <v>45754.0</v>
      </c>
      <c r="D1975" s="4" t="str">
        <f t="shared" si="1"/>
        <v>Apr</v>
      </c>
      <c r="E1975" s="3">
        <v>43722.0</v>
      </c>
      <c r="F1975" s="3" t="s">
        <v>9</v>
      </c>
    </row>
    <row r="1976">
      <c r="A1976" s="3" t="s">
        <v>3962</v>
      </c>
      <c r="B1976" s="3" t="s">
        <v>3963</v>
      </c>
      <c r="C1976" s="4">
        <v>45575.0</v>
      </c>
      <c r="D1976" s="4" t="str">
        <f t="shared" si="1"/>
        <v>Oct</v>
      </c>
      <c r="E1976" s="3">
        <v>10062.0</v>
      </c>
      <c r="F1976" s="3" t="s">
        <v>21</v>
      </c>
    </row>
    <row r="1977">
      <c r="A1977" s="3" t="s">
        <v>3964</v>
      </c>
      <c r="B1977" s="3" t="s">
        <v>3965</v>
      </c>
      <c r="C1977" s="4">
        <v>46045.0</v>
      </c>
      <c r="D1977" s="4" t="str">
        <f t="shared" si="1"/>
        <v>Jan</v>
      </c>
      <c r="E1977" s="3">
        <v>16410.0</v>
      </c>
      <c r="F1977" s="3" t="s">
        <v>9</v>
      </c>
    </row>
    <row r="1978">
      <c r="A1978" s="3" t="s">
        <v>3966</v>
      </c>
      <c r="B1978" s="3" t="s">
        <v>3967</v>
      </c>
      <c r="C1978" s="4">
        <v>45563.0</v>
      </c>
      <c r="D1978" s="4" t="str">
        <f t="shared" si="1"/>
        <v>Sep</v>
      </c>
      <c r="E1978" s="3">
        <v>28896.0</v>
      </c>
      <c r="F1978" s="3" t="s">
        <v>12</v>
      </c>
    </row>
    <row r="1979">
      <c r="A1979" s="3" t="s">
        <v>3968</v>
      </c>
      <c r="B1979" s="3" t="s">
        <v>3969</v>
      </c>
      <c r="C1979" s="4">
        <v>45823.0</v>
      </c>
      <c r="D1979" s="4" t="str">
        <f t="shared" si="1"/>
        <v>Jun</v>
      </c>
      <c r="E1979" s="3">
        <v>19444.0</v>
      </c>
      <c r="F1979" s="3" t="s">
        <v>30</v>
      </c>
    </row>
    <row r="1980">
      <c r="A1980" s="3" t="s">
        <v>3970</v>
      </c>
      <c r="B1980" s="3" t="s">
        <v>3971</v>
      </c>
      <c r="C1980" s="4">
        <v>45607.0</v>
      </c>
      <c r="D1980" s="4" t="str">
        <f t="shared" si="1"/>
        <v>Nov</v>
      </c>
      <c r="E1980" s="3">
        <v>12103.0</v>
      </c>
      <c r="F1980" s="3" t="s">
        <v>9</v>
      </c>
    </row>
    <row r="1981">
      <c r="A1981" s="3" t="s">
        <v>3972</v>
      </c>
      <c r="B1981" s="3" t="s">
        <v>3973</v>
      </c>
      <c r="C1981" s="4">
        <v>45863.0</v>
      </c>
      <c r="D1981" s="4" t="str">
        <f t="shared" si="1"/>
        <v>Jul</v>
      </c>
      <c r="E1981" s="3">
        <v>38935.0</v>
      </c>
      <c r="F1981" s="3" t="s">
        <v>21</v>
      </c>
    </row>
    <row r="1982">
      <c r="A1982" s="3" t="s">
        <v>3974</v>
      </c>
      <c r="B1982" s="3" t="s">
        <v>3975</v>
      </c>
      <c r="C1982" s="4">
        <v>45744.0</v>
      </c>
      <c r="D1982" s="4" t="str">
        <f t="shared" si="1"/>
        <v>Mar</v>
      </c>
      <c r="E1982" s="3">
        <v>11015.0</v>
      </c>
      <c r="F1982" s="3" t="s">
        <v>21</v>
      </c>
    </row>
    <row r="1983">
      <c r="A1983" s="3" t="s">
        <v>3976</v>
      </c>
      <c r="B1983" s="3" t="s">
        <v>3977</v>
      </c>
      <c r="C1983" s="4">
        <v>45622.0</v>
      </c>
      <c r="D1983" s="4" t="str">
        <f t="shared" si="1"/>
        <v>Nov</v>
      </c>
      <c r="E1983" s="3">
        <v>32344.0</v>
      </c>
      <c r="F1983" s="3" t="s">
        <v>21</v>
      </c>
    </row>
    <row r="1984">
      <c r="A1984" s="3" t="s">
        <v>3978</v>
      </c>
      <c r="B1984" s="3" t="s">
        <v>3979</v>
      </c>
      <c r="C1984" s="4">
        <v>45665.0</v>
      </c>
      <c r="D1984" s="4" t="str">
        <f t="shared" si="1"/>
        <v>Jan</v>
      </c>
      <c r="E1984" s="3">
        <v>24802.0</v>
      </c>
      <c r="F1984" s="3" t="s">
        <v>12</v>
      </c>
    </row>
    <row r="1985">
      <c r="A1985" s="3" t="s">
        <v>3980</v>
      </c>
      <c r="B1985" s="3" t="s">
        <v>3981</v>
      </c>
      <c r="C1985" s="4">
        <v>46022.0</v>
      </c>
      <c r="D1985" s="4" t="str">
        <f t="shared" si="1"/>
        <v>Dec</v>
      </c>
      <c r="E1985" s="3">
        <v>20830.0</v>
      </c>
      <c r="F1985" s="3" t="s">
        <v>12</v>
      </c>
    </row>
    <row r="1986">
      <c r="A1986" s="3" t="s">
        <v>3982</v>
      </c>
      <c r="B1986" s="3" t="s">
        <v>3983</v>
      </c>
      <c r="C1986" s="4">
        <v>45426.0</v>
      </c>
      <c r="D1986" s="4" t="str">
        <f t="shared" si="1"/>
        <v>May</v>
      </c>
      <c r="E1986" s="3">
        <v>19034.0</v>
      </c>
      <c r="F1986" s="3" t="s">
        <v>21</v>
      </c>
    </row>
    <row r="1987">
      <c r="A1987" s="3" t="s">
        <v>3984</v>
      </c>
      <c r="B1987" s="3" t="s">
        <v>3985</v>
      </c>
      <c r="C1987" s="4">
        <v>45856.0</v>
      </c>
      <c r="D1987" s="4" t="str">
        <f t="shared" si="1"/>
        <v>Jul</v>
      </c>
      <c r="E1987" s="3">
        <v>720.0</v>
      </c>
      <c r="F1987" s="3" t="s">
        <v>30</v>
      </c>
    </row>
    <row r="1988">
      <c r="A1988" s="3" t="s">
        <v>3986</v>
      </c>
      <c r="B1988" s="3" t="s">
        <v>3987</v>
      </c>
      <c r="C1988" s="4">
        <v>46053.0</v>
      </c>
      <c r="D1988" s="4" t="str">
        <f t="shared" si="1"/>
        <v>Jan</v>
      </c>
      <c r="E1988" s="3">
        <v>28007.0</v>
      </c>
      <c r="F1988" s="3" t="s">
        <v>9</v>
      </c>
    </row>
    <row r="1989">
      <c r="A1989" s="3" t="s">
        <v>3988</v>
      </c>
      <c r="B1989" s="3" t="s">
        <v>3989</v>
      </c>
      <c r="C1989" s="4">
        <v>45520.0</v>
      </c>
      <c r="D1989" s="4" t="str">
        <f t="shared" si="1"/>
        <v>Aug</v>
      </c>
      <c r="E1989" s="3">
        <v>48512.0</v>
      </c>
      <c r="F1989" s="3" t="s">
        <v>30</v>
      </c>
    </row>
    <row r="1990">
      <c r="A1990" s="3" t="s">
        <v>3990</v>
      </c>
      <c r="B1990" s="3" t="s">
        <v>3991</v>
      </c>
      <c r="C1990" s="4">
        <v>45667.0</v>
      </c>
      <c r="D1990" s="4" t="str">
        <f t="shared" si="1"/>
        <v>Jan</v>
      </c>
      <c r="E1990" s="3">
        <v>13572.0</v>
      </c>
      <c r="F1990" s="3" t="s">
        <v>30</v>
      </c>
    </row>
    <row r="1991">
      <c r="A1991" s="3" t="s">
        <v>3992</v>
      </c>
      <c r="B1991" s="3" t="s">
        <v>3993</v>
      </c>
      <c r="C1991" s="4">
        <v>45721.0</v>
      </c>
      <c r="D1991" s="4" t="str">
        <f t="shared" si="1"/>
        <v>Mar</v>
      </c>
      <c r="E1991" s="3">
        <v>41435.0</v>
      </c>
      <c r="F1991" s="3" t="s">
        <v>30</v>
      </c>
    </row>
    <row r="1992">
      <c r="A1992" s="3" t="s">
        <v>3994</v>
      </c>
      <c r="B1992" s="3" t="s">
        <v>3995</v>
      </c>
      <c r="C1992" s="4">
        <v>45693.0</v>
      </c>
      <c r="D1992" s="4" t="str">
        <f t="shared" si="1"/>
        <v>Feb</v>
      </c>
      <c r="E1992" s="3">
        <v>15414.0</v>
      </c>
      <c r="F1992" s="3" t="s">
        <v>12</v>
      </c>
    </row>
    <row r="1993">
      <c r="A1993" s="3" t="s">
        <v>3996</v>
      </c>
      <c r="B1993" s="3" t="s">
        <v>3997</v>
      </c>
      <c r="C1993" s="4">
        <v>45756.0</v>
      </c>
      <c r="D1993" s="4" t="str">
        <f t="shared" si="1"/>
        <v>Apr</v>
      </c>
      <c r="E1993" s="3">
        <v>13932.0</v>
      </c>
      <c r="F1993" s="3" t="s">
        <v>12</v>
      </c>
    </row>
    <row r="1994">
      <c r="A1994" s="3" t="s">
        <v>3998</v>
      </c>
      <c r="B1994" s="3" t="s">
        <v>3999</v>
      </c>
      <c r="C1994" s="4">
        <v>46058.0</v>
      </c>
      <c r="D1994" s="4" t="str">
        <f t="shared" si="1"/>
        <v>Feb</v>
      </c>
      <c r="E1994" s="3">
        <v>29419.0</v>
      </c>
      <c r="F1994" s="3" t="s">
        <v>21</v>
      </c>
    </row>
    <row r="1995">
      <c r="A1995" s="3" t="s">
        <v>4000</v>
      </c>
      <c r="B1995" s="3" t="s">
        <v>4001</v>
      </c>
      <c r="C1995" s="4">
        <v>45718.0</v>
      </c>
      <c r="D1995" s="4" t="str">
        <f t="shared" si="1"/>
        <v>Mar</v>
      </c>
      <c r="E1995" s="3">
        <v>2899.0</v>
      </c>
      <c r="F1995" s="3" t="s">
        <v>9</v>
      </c>
    </row>
    <row r="1996">
      <c r="A1996" s="3" t="s">
        <v>4002</v>
      </c>
      <c r="B1996" s="3" t="s">
        <v>4003</v>
      </c>
      <c r="C1996" s="4">
        <v>45521.0</v>
      </c>
      <c r="D1996" s="4" t="str">
        <f t="shared" si="1"/>
        <v>Aug</v>
      </c>
      <c r="E1996" s="3">
        <v>15232.0</v>
      </c>
      <c r="F1996" s="3" t="s">
        <v>30</v>
      </c>
    </row>
    <row r="1997">
      <c r="A1997" s="3" t="s">
        <v>4004</v>
      </c>
      <c r="B1997" s="3" t="s">
        <v>4005</v>
      </c>
      <c r="C1997" s="4">
        <v>45974.0</v>
      </c>
      <c r="D1997" s="4" t="str">
        <f t="shared" si="1"/>
        <v>Nov</v>
      </c>
      <c r="E1997" s="3">
        <v>49417.0</v>
      </c>
      <c r="F1997" s="3" t="s">
        <v>12</v>
      </c>
    </row>
    <row r="1998">
      <c r="A1998" s="3" t="s">
        <v>4006</v>
      </c>
      <c r="B1998" s="3" t="s">
        <v>4007</v>
      </c>
      <c r="C1998" s="4">
        <v>46066.0</v>
      </c>
      <c r="D1998" s="4" t="str">
        <f t="shared" si="1"/>
        <v>Feb</v>
      </c>
      <c r="E1998" s="3">
        <v>35959.0</v>
      </c>
      <c r="F1998" s="3" t="s">
        <v>12</v>
      </c>
    </row>
    <row r="1999">
      <c r="A1999" s="3" t="s">
        <v>4008</v>
      </c>
      <c r="B1999" s="3" t="s">
        <v>4009</v>
      </c>
      <c r="C1999" s="4">
        <v>45473.0</v>
      </c>
      <c r="D1999" s="4" t="str">
        <f t="shared" si="1"/>
        <v>Jun</v>
      </c>
      <c r="E1999" s="3">
        <v>38699.0</v>
      </c>
      <c r="F1999" s="3" t="s">
        <v>30</v>
      </c>
    </row>
    <row r="2000">
      <c r="A2000" s="3" t="s">
        <v>4010</v>
      </c>
      <c r="B2000" s="3" t="s">
        <v>4011</v>
      </c>
      <c r="C2000" s="4">
        <v>45819.0</v>
      </c>
      <c r="D2000" s="4" t="str">
        <f t="shared" si="1"/>
        <v>Jun</v>
      </c>
      <c r="E2000" s="3">
        <v>17573.0</v>
      </c>
      <c r="F2000" s="3" t="s">
        <v>21</v>
      </c>
    </row>
    <row r="2001">
      <c r="A2001" s="3" t="s">
        <v>4012</v>
      </c>
      <c r="B2001" s="3" t="s">
        <v>4013</v>
      </c>
      <c r="C2001" s="4">
        <v>45463.0</v>
      </c>
      <c r="D2001" s="4" t="str">
        <f t="shared" si="1"/>
        <v>Jun</v>
      </c>
      <c r="E2001" s="3">
        <v>37967.0</v>
      </c>
      <c r="F2001" s="3" t="s">
        <v>21</v>
      </c>
    </row>
    <row r="2002">
      <c r="A2002" s="3" t="s">
        <v>4014</v>
      </c>
      <c r="B2002" s="3" t="s">
        <v>4015</v>
      </c>
      <c r="C2002" s="4">
        <v>45473.0</v>
      </c>
      <c r="D2002" s="4" t="str">
        <f t="shared" si="1"/>
        <v>Jun</v>
      </c>
      <c r="E2002" s="3">
        <v>48831.0</v>
      </c>
      <c r="F2002" s="3" t="s">
        <v>21</v>
      </c>
    </row>
    <row r="2003">
      <c r="A2003" s="3" t="s">
        <v>4016</v>
      </c>
      <c r="B2003" s="3" t="s">
        <v>4017</v>
      </c>
      <c r="C2003" s="4">
        <v>45519.0</v>
      </c>
      <c r="D2003" s="4" t="str">
        <f t="shared" si="1"/>
        <v>Aug</v>
      </c>
      <c r="E2003" s="3">
        <v>9191.0</v>
      </c>
      <c r="F2003" s="3" t="s">
        <v>9</v>
      </c>
    </row>
    <row r="2004">
      <c r="A2004" s="3" t="s">
        <v>4018</v>
      </c>
      <c r="B2004" s="3" t="s">
        <v>4019</v>
      </c>
      <c r="C2004" s="4">
        <v>45948.0</v>
      </c>
      <c r="D2004" s="4" t="str">
        <f t="shared" si="1"/>
        <v>Oct</v>
      </c>
      <c r="E2004" s="3">
        <v>2563.0</v>
      </c>
      <c r="F2004" s="3" t="s">
        <v>30</v>
      </c>
    </row>
    <row r="2005">
      <c r="A2005" s="3" t="s">
        <v>4020</v>
      </c>
      <c r="B2005" s="3" t="s">
        <v>4021</v>
      </c>
      <c r="C2005" s="4">
        <v>45657.0</v>
      </c>
      <c r="D2005" s="4" t="str">
        <f t="shared" si="1"/>
        <v>Dec</v>
      </c>
      <c r="E2005" s="3">
        <v>28799.0</v>
      </c>
      <c r="F2005" s="3" t="s">
        <v>21</v>
      </c>
    </row>
    <row r="2006">
      <c r="A2006" s="3" t="s">
        <v>4022</v>
      </c>
      <c r="B2006" s="3" t="s">
        <v>4023</v>
      </c>
      <c r="C2006" s="4">
        <v>45723.0</v>
      </c>
      <c r="D2006" s="4" t="str">
        <f t="shared" si="1"/>
        <v>Mar</v>
      </c>
      <c r="E2006" s="3">
        <v>11731.0</v>
      </c>
      <c r="F2006" s="3" t="s">
        <v>21</v>
      </c>
    </row>
    <row r="2007">
      <c r="A2007" s="3" t="s">
        <v>4024</v>
      </c>
      <c r="B2007" s="3" t="s">
        <v>4025</v>
      </c>
      <c r="C2007" s="4">
        <v>45390.0</v>
      </c>
      <c r="D2007" s="4" t="str">
        <f t="shared" si="1"/>
        <v>Apr</v>
      </c>
      <c r="E2007" s="3">
        <v>27700.0</v>
      </c>
      <c r="F2007" s="3" t="s">
        <v>21</v>
      </c>
    </row>
    <row r="2008">
      <c r="A2008" s="3" t="s">
        <v>4026</v>
      </c>
      <c r="B2008" s="3" t="s">
        <v>4027</v>
      </c>
      <c r="C2008" s="4">
        <v>46120.0</v>
      </c>
      <c r="D2008" s="4" t="str">
        <f t="shared" si="1"/>
        <v>Apr</v>
      </c>
      <c r="E2008" s="3">
        <v>47274.0</v>
      </c>
      <c r="F2008" s="3" t="s">
        <v>30</v>
      </c>
    </row>
    <row r="2009">
      <c r="A2009" s="3" t="s">
        <v>4028</v>
      </c>
      <c r="B2009" s="3" t="s">
        <v>4029</v>
      </c>
      <c r="C2009" s="4">
        <v>45801.0</v>
      </c>
      <c r="D2009" s="4" t="str">
        <f t="shared" si="1"/>
        <v>May</v>
      </c>
      <c r="E2009" s="3">
        <v>39446.0</v>
      </c>
      <c r="F2009" s="3" t="s">
        <v>21</v>
      </c>
    </row>
    <row r="2010">
      <c r="A2010" s="3" t="s">
        <v>4030</v>
      </c>
      <c r="B2010" s="3" t="s">
        <v>4031</v>
      </c>
      <c r="C2010" s="4">
        <v>45804.0</v>
      </c>
      <c r="D2010" s="4" t="str">
        <f t="shared" si="1"/>
        <v>May</v>
      </c>
      <c r="E2010" s="3">
        <v>11781.0</v>
      </c>
      <c r="F2010" s="3" t="s">
        <v>30</v>
      </c>
    </row>
    <row r="2011">
      <c r="A2011" s="3" t="s">
        <v>4032</v>
      </c>
      <c r="B2011" s="3" t="s">
        <v>4033</v>
      </c>
      <c r="C2011" s="4">
        <v>45614.0</v>
      </c>
      <c r="D2011" s="4" t="str">
        <f t="shared" si="1"/>
        <v>Nov</v>
      </c>
      <c r="E2011" s="3">
        <v>11321.0</v>
      </c>
      <c r="F2011" s="3" t="s">
        <v>21</v>
      </c>
    </row>
    <row r="2012">
      <c r="A2012" s="3" t="s">
        <v>4034</v>
      </c>
      <c r="B2012" s="3" t="s">
        <v>4035</v>
      </c>
      <c r="C2012" s="4">
        <v>45624.0</v>
      </c>
      <c r="D2012" s="4" t="str">
        <f t="shared" si="1"/>
        <v>Nov</v>
      </c>
      <c r="E2012" s="3">
        <v>35591.0</v>
      </c>
      <c r="F2012" s="3" t="s">
        <v>12</v>
      </c>
    </row>
    <row r="2013">
      <c r="A2013" s="3" t="s">
        <v>4036</v>
      </c>
      <c r="B2013" s="3" t="s">
        <v>4037</v>
      </c>
      <c r="C2013" s="4">
        <v>46057.0</v>
      </c>
      <c r="D2013" s="4" t="str">
        <f t="shared" si="1"/>
        <v>Feb</v>
      </c>
      <c r="E2013" s="3">
        <v>4025.0</v>
      </c>
      <c r="F2013" s="3" t="s">
        <v>12</v>
      </c>
    </row>
    <row r="2014">
      <c r="A2014" s="3" t="s">
        <v>4038</v>
      </c>
      <c r="B2014" s="3" t="s">
        <v>4039</v>
      </c>
      <c r="C2014" s="4">
        <v>45815.0</v>
      </c>
      <c r="D2014" s="4" t="str">
        <f t="shared" si="1"/>
        <v>Jun</v>
      </c>
      <c r="E2014" s="3">
        <v>43075.0</v>
      </c>
      <c r="F2014" s="3" t="s">
        <v>12</v>
      </c>
    </row>
    <row r="2015">
      <c r="A2015" s="3" t="s">
        <v>4040</v>
      </c>
      <c r="B2015" s="3" t="s">
        <v>4041</v>
      </c>
      <c r="C2015" s="4">
        <v>45402.0</v>
      </c>
      <c r="D2015" s="4" t="str">
        <f t="shared" si="1"/>
        <v>Apr</v>
      </c>
      <c r="E2015" s="3">
        <v>40273.0</v>
      </c>
      <c r="F2015" s="3" t="s">
        <v>21</v>
      </c>
    </row>
    <row r="2016">
      <c r="A2016" s="3" t="s">
        <v>4042</v>
      </c>
      <c r="B2016" s="3" t="s">
        <v>4043</v>
      </c>
      <c r="C2016" s="4">
        <v>45872.0</v>
      </c>
      <c r="D2016" s="4" t="str">
        <f t="shared" si="1"/>
        <v>Aug</v>
      </c>
      <c r="E2016" s="3">
        <v>22724.0</v>
      </c>
      <c r="F2016" s="3" t="s">
        <v>30</v>
      </c>
    </row>
    <row r="2017">
      <c r="A2017" s="3" t="s">
        <v>4044</v>
      </c>
      <c r="B2017" s="3" t="s">
        <v>4045</v>
      </c>
      <c r="C2017" s="4">
        <v>45768.0</v>
      </c>
      <c r="D2017" s="4" t="str">
        <f t="shared" si="1"/>
        <v>Apr</v>
      </c>
      <c r="E2017" s="3">
        <v>13954.0</v>
      </c>
      <c r="F2017" s="3" t="s">
        <v>12</v>
      </c>
    </row>
    <row r="2018">
      <c r="A2018" s="3" t="s">
        <v>4046</v>
      </c>
      <c r="B2018" s="3" t="s">
        <v>4047</v>
      </c>
      <c r="C2018" s="4">
        <v>45538.0</v>
      </c>
      <c r="D2018" s="4" t="str">
        <f t="shared" si="1"/>
        <v>Sep</v>
      </c>
      <c r="E2018" s="3">
        <v>29489.0</v>
      </c>
      <c r="F2018" s="3" t="s">
        <v>12</v>
      </c>
    </row>
    <row r="2019">
      <c r="A2019" s="3" t="s">
        <v>4048</v>
      </c>
      <c r="B2019" s="3" t="s">
        <v>4049</v>
      </c>
      <c r="C2019" s="4">
        <v>45667.0</v>
      </c>
      <c r="D2019" s="4" t="str">
        <f t="shared" si="1"/>
        <v>Jan</v>
      </c>
      <c r="E2019" s="3">
        <v>11289.0</v>
      </c>
      <c r="F2019" s="3" t="s">
        <v>12</v>
      </c>
    </row>
    <row r="2020">
      <c r="A2020" s="3" t="s">
        <v>4050</v>
      </c>
      <c r="B2020" s="3" t="s">
        <v>4051</v>
      </c>
      <c r="C2020" s="4">
        <v>45314.0</v>
      </c>
      <c r="D2020" s="4" t="str">
        <f t="shared" si="1"/>
        <v>Jan</v>
      </c>
      <c r="E2020" s="3">
        <v>44073.0</v>
      </c>
      <c r="F2020" s="3" t="s">
        <v>12</v>
      </c>
    </row>
    <row r="2021">
      <c r="A2021" s="3" t="s">
        <v>4052</v>
      </c>
      <c r="B2021" s="3" t="s">
        <v>4053</v>
      </c>
      <c r="C2021" s="4">
        <v>45520.0</v>
      </c>
      <c r="D2021" s="4" t="str">
        <f t="shared" si="1"/>
        <v>Aug</v>
      </c>
      <c r="E2021" s="3">
        <v>42249.0</v>
      </c>
      <c r="F2021" s="3" t="s">
        <v>21</v>
      </c>
    </row>
    <row r="2022">
      <c r="A2022" s="3" t="s">
        <v>4054</v>
      </c>
      <c r="B2022" s="3" t="s">
        <v>4055</v>
      </c>
      <c r="C2022" s="4">
        <v>45420.0</v>
      </c>
      <c r="D2022" s="4" t="str">
        <f t="shared" si="1"/>
        <v>May</v>
      </c>
      <c r="E2022" s="3">
        <v>35825.0</v>
      </c>
      <c r="F2022" s="3" t="s">
        <v>12</v>
      </c>
    </row>
    <row r="2023">
      <c r="A2023" s="3" t="s">
        <v>4056</v>
      </c>
      <c r="B2023" s="3" t="s">
        <v>4057</v>
      </c>
      <c r="C2023" s="4">
        <v>45477.0</v>
      </c>
      <c r="D2023" s="4" t="str">
        <f t="shared" si="1"/>
        <v>Jul</v>
      </c>
      <c r="E2023" s="3">
        <v>21002.0</v>
      </c>
      <c r="F2023" s="3" t="s">
        <v>30</v>
      </c>
    </row>
    <row r="2024">
      <c r="A2024" s="3" t="s">
        <v>4058</v>
      </c>
      <c r="B2024" s="3" t="s">
        <v>4059</v>
      </c>
      <c r="C2024" s="4">
        <v>45625.0</v>
      </c>
      <c r="D2024" s="4" t="str">
        <f t="shared" si="1"/>
        <v>Nov</v>
      </c>
      <c r="E2024" s="3">
        <v>10938.0</v>
      </c>
      <c r="F2024" s="3" t="s">
        <v>9</v>
      </c>
    </row>
    <row r="2025">
      <c r="A2025" s="3" t="s">
        <v>4060</v>
      </c>
      <c r="B2025" s="3" t="s">
        <v>4061</v>
      </c>
      <c r="C2025" s="4">
        <v>45867.0</v>
      </c>
      <c r="D2025" s="4" t="str">
        <f t="shared" si="1"/>
        <v>Jul</v>
      </c>
      <c r="E2025" s="3">
        <v>5520.0</v>
      </c>
      <c r="F2025" s="3" t="s">
        <v>12</v>
      </c>
    </row>
    <row r="2026">
      <c r="A2026" s="3" t="s">
        <v>4062</v>
      </c>
      <c r="B2026" s="3" t="s">
        <v>4063</v>
      </c>
      <c r="C2026" s="4">
        <v>45734.0</v>
      </c>
      <c r="D2026" s="4" t="str">
        <f t="shared" si="1"/>
        <v>Mar</v>
      </c>
      <c r="E2026" s="3">
        <v>3146.0</v>
      </c>
      <c r="F2026" s="3" t="s">
        <v>12</v>
      </c>
    </row>
    <row r="2027">
      <c r="A2027" s="3" t="s">
        <v>4064</v>
      </c>
      <c r="B2027" s="3" t="s">
        <v>4065</v>
      </c>
      <c r="C2027" s="4">
        <v>45930.0</v>
      </c>
      <c r="D2027" s="4" t="str">
        <f t="shared" si="1"/>
        <v>Sep</v>
      </c>
      <c r="E2027" s="3">
        <v>683.0</v>
      </c>
      <c r="F2027" s="3" t="s">
        <v>9</v>
      </c>
    </row>
    <row r="2028">
      <c r="A2028" s="3" t="s">
        <v>4066</v>
      </c>
      <c r="B2028" s="3" t="s">
        <v>4067</v>
      </c>
      <c r="C2028" s="4">
        <v>46001.0</v>
      </c>
      <c r="D2028" s="4" t="str">
        <f t="shared" si="1"/>
        <v>Dec</v>
      </c>
      <c r="E2028" s="3">
        <v>6312.0</v>
      </c>
      <c r="F2028" s="3" t="s">
        <v>30</v>
      </c>
    </row>
    <row r="2029">
      <c r="A2029" s="3" t="s">
        <v>4068</v>
      </c>
      <c r="B2029" s="3" t="s">
        <v>4069</v>
      </c>
      <c r="C2029" s="4">
        <v>45485.0</v>
      </c>
      <c r="D2029" s="4" t="str">
        <f t="shared" si="1"/>
        <v>Jul</v>
      </c>
      <c r="E2029" s="3">
        <v>25254.0</v>
      </c>
      <c r="F2029" s="3" t="s">
        <v>9</v>
      </c>
    </row>
    <row r="2030">
      <c r="A2030" s="3" t="s">
        <v>4070</v>
      </c>
      <c r="B2030" s="3" t="s">
        <v>4071</v>
      </c>
      <c r="C2030" s="4">
        <v>45625.0</v>
      </c>
      <c r="D2030" s="4" t="str">
        <f t="shared" si="1"/>
        <v>Nov</v>
      </c>
      <c r="E2030" s="3">
        <v>8051.0</v>
      </c>
      <c r="F2030" s="3" t="s">
        <v>30</v>
      </c>
    </row>
    <row r="2031">
      <c r="A2031" s="3" t="s">
        <v>4072</v>
      </c>
      <c r="B2031" s="3" t="s">
        <v>4073</v>
      </c>
      <c r="C2031" s="4">
        <v>45556.0</v>
      </c>
      <c r="D2031" s="4" t="str">
        <f t="shared" si="1"/>
        <v>Sep</v>
      </c>
      <c r="E2031" s="3">
        <v>25097.0</v>
      </c>
      <c r="F2031" s="3" t="s">
        <v>12</v>
      </c>
    </row>
    <row r="2032">
      <c r="A2032" s="3" t="s">
        <v>4074</v>
      </c>
      <c r="B2032" s="3" t="s">
        <v>4075</v>
      </c>
      <c r="C2032" s="4">
        <v>45809.0</v>
      </c>
      <c r="D2032" s="4" t="str">
        <f t="shared" si="1"/>
        <v>Jun</v>
      </c>
      <c r="E2032" s="3">
        <v>27155.0</v>
      </c>
      <c r="F2032" s="3" t="s">
        <v>9</v>
      </c>
    </row>
    <row r="2033">
      <c r="A2033" s="3" t="s">
        <v>4076</v>
      </c>
      <c r="B2033" s="3" t="s">
        <v>4077</v>
      </c>
      <c r="C2033" s="4">
        <v>45857.0</v>
      </c>
      <c r="D2033" s="4" t="str">
        <f t="shared" si="1"/>
        <v>Jul</v>
      </c>
      <c r="E2033" s="3">
        <v>8742.0</v>
      </c>
      <c r="F2033" s="3" t="s">
        <v>12</v>
      </c>
    </row>
    <row r="2034">
      <c r="A2034" s="3" t="s">
        <v>4078</v>
      </c>
      <c r="B2034" s="3" t="s">
        <v>4079</v>
      </c>
      <c r="C2034" s="4">
        <v>45956.0</v>
      </c>
      <c r="D2034" s="4" t="str">
        <f t="shared" si="1"/>
        <v>Oct</v>
      </c>
      <c r="E2034" s="3">
        <v>48898.0</v>
      </c>
      <c r="F2034" s="3" t="s">
        <v>30</v>
      </c>
    </row>
    <row r="2035">
      <c r="A2035" s="3" t="s">
        <v>4080</v>
      </c>
      <c r="B2035" s="3" t="s">
        <v>4081</v>
      </c>
      <c r="C2035" s="4">
        <v>45976.0</v>
      </c>
      <c r="D2035" s="4" t="str">
        <f t="shared" si="1"/>
        <v>Nov</v>
      </c>
      <c r="E2035" s="3">
        <v>21793.0</v>
      </c>
      <c r="F2035" s="3" t="s">
        <v>21</v>
      </c>
    </row>
    <row r="2036">
      <c r="A2036" s="3" t="s">
        <v>4082</v>
      </c>
      <c r="B2036" s="3" t="s">
        <v>4083</v>
      </c>
      <c r="C2036" s="4">
        <v>45556.0</v>
      </c>
      <c r="D2036" s="4" t="str">
        <f t="shared" si="1"/>
        <v>Sep</v>
      </c>
      <c r="E2036" s="3">
        <v>42950.0</v>
      </c>
      <c r="F2036" s="3" t="s">
        <v>21</v>
      </c>
    </row>
    <row r="2037">
      <c r="A2037" s="3" t="s">
        <v>4084</v>
      </c>
      <c r="B2037" s="3" t="s">
        <v>4085</v>
      </c>
      <c r="C2037" s="4">
        <v>46030.0</v>
      </c>
      <c r="D2037" s="4" t="str">
        <f t="shared" si="1"/>
        <v>Jan</v>
      </c>
      <c r="E2037" s="3">
        <v>9773.0</v>
      </c>
      <c r="F2037" s="3" t="s">
        <v>30</v>
      </c>
    </row>
    <row r="2038">
      <c r="A2038" s="3" t="s">
        <v>4086</v>
      </c>
      <c r="B2038" s="3" t="s">
        <v>4087</v>
      </c>
      <c r="C2038" s="4">
        <v>45563.0</v>
      </c>
      <c r="D2038" s="4" t="str">
        <f t="shared" si="1"/>
        <v>Sep</v>
      </c>
      <c r="E2038" s="3">
        <v>37948.0</v>
      </c>
      <c r="F2038" s="3" t="s">
        <v>30</v>
      </c>
    </row>
    <row r="2039">
      <c r="A2039" s="3" t="s">
        <v>4088</v>
      </c>
      <c r="B2039" s="3" t="s">
        <v>4089</v>
      </c>
      <c r="C2039" s="4">
        <v>45632.0</v>
      </c>
      <c r="D2039" s="4" t="str">
        <f t="shared" si="1"/>
        <v>Dec</v>
      </c>
      <c r="E2039" s="3">
        <v>1857.0</v>
      </c>
      <c r="F2039" s="3" t="s">
        <v>21</v>
      </c>
    </row>
    <row r="2040">
      <c r="A2040" s="3" t="s">
        <v>4090</v>
      </c>
      <c r="B2040" s="3" t="s">
        <v>4091</v>
      </c>
      <c r="C2040" s="4">
        <v>45874.0</v>
      </c>
      <c r="D2040" s="4" t="str">
        <f t="shared" si="1"/>
        <v>Aug</v>
      </c>
      <c r="E2040" s="3">
        <v>14516.0</v>
      </c>
      <c r="F2040" s="3" t="s">
        <v>12</v>
      </c>
    </row>
    <row r="2041">
      <c r="A2041" s="3" t="s">
        <v>4092</v>
      </c>
      <c r="B2041" s="3" t="s">
        <v>4093</v>
      </c>
      <c r="C2041" s="4">
        <v>45368.0</v>
      </c>
      <c r="D2041" s="4" t="str">
        <f t="shared" si="1"/>
        <v>Mar</v>
      </c>
      <c r="E2041" s="3">
        <v>13315.0</v>
      </c>
      <c r="F2041" s="3" t="s">
        <v>30</v>
      </c>
    </row>
    <row r="2042">
      <c r="A2042" s="3" t="s">
        <v>4094</v>
      </c>
      <c r="B2042" s="3" t="s">
        <v>4095</v>
      </c>
      <c r="C2042" s="4">
        <v>45713.0</v>
      </c>
      <c r="D2042" s="4" t="str">
        <f t="shared" si="1"/>
        <v>Feb</v>
      </c>
      <c r="E2042" s="3">
        <v>3273.0</v>
      </c>
      <c r="F2042" s="3" t="s">
        <v>30</v>
      </c>
    </row>
    <row r="2043">
      <c r="A2043" s="3" t="s">
        <v>4096</v>
      </c>
      <c r="B2043" s="3" t="s">
        <v>4097</v>
      </c>
      <c r="C2043" s="4">
        <v>45904.0</v>
      </c>
      <c r="D2043" s="4" t="str">
        <f t="shared" si="1"/>
        <v>Sep</v>
      </c>
      <c r="E2043" s="3">
        <v>12752.0</v>
      </c>
      <c r="F2043" s="3" t="s">
        <v>12</v>
      </c>
    </row>
    <row r="2044">
      <c r="A2044" s="3" t="s">
        <v>4098</v>
      </c>
      <c r="B2044" s="3" t="s">
        <v>4099</v>
      </c>
      <c r="C2044" s="4">
        <v>45645.0</v>
      </c>
      <c r="D2044" s="4" t="str">
        <f t="shared" si="1"/>
        <v>Dec</v>
      </c>
      <c r="E2044" s="3">
        <v>23633.0</v>
      </c>
      <c r="F2044" s="3" t="s">
        <v>21</v>
      </c>
    </row>
    <row r="2045">
      <c r="A2045" s="3" t="s">
        <v>4100</v>
      </c>
      <c r="B2045" s="3" t="s">
        <v>4101</v>
      </c>
      <c r="C2045" s="4">
        <v>45460.0</v>
      </c>
      <c r="D2045" s="4" t="str">
        <f t="shared" si="1"/>
        <v>Jun</v>
      </c>
      <c r="E2045" s="3">
        <v>16323.0</v>
      </c>
      <c r="F2045" s="3" t="s">
        <v>21</v>
      </c>
    </row>
    <row r="2046">
      <c r="A2046" s="3" t="s">
        <v>4102</v>
      </c>
      <c r="B2046" s="3" t="s">
        <v>4103</v>
      </c>
      <c r="C2046" s="4">
        <v>45643.0</v>
      </c>
      <c r="D2046" s="4" t="str">
        <f t="shared" si="1"/>
        <v>Dec</v>
      </c>
      <c r="E2046" s="3">
        <v>27838.0</v>
      </c>
      <c r="F2046" s="3" t="s">
        <v>12</v>
      </c>
    </row>
    <row r="2047">
      <c r="A2047" s="3" t="s">
        <v>4104</v>
      </c>
      <c r="B2047" s="3" t="s">
        <v>4105</v>
      </c>
      <c r="C2047" s="4">
        <v>46061.0</v>
      </c>
      <c r="D2047" s="4" t="str">
        <f t="shared" si="1"/>
        <v>Feb</v>
      </c>
      <c r="E2047" s="3">
        <v>2960.0</v>
      </c>
      <c r="F2047" s="3" t="s">
        <v>12</v>
      </c>
    </row>
    <row r="2048">
      <c r="A2048" s="3" t="s">
        <v>4106</v>
      </c>
      <c r="B2048" s="3" t="s">
        <v>4107</v>
      </c>
      <c r="C2048" s="4">
        <v>45622.0</v>
      </c>
      <c r="D2048" s="4" t="str">
        <f t="shared" si="1"/>
        <v>Nov</v>
      </c>
      <c r="E2048" s="3">
        <v>5917.0</v>
      </c>
      <c r="F2048" s="3" t="s">
        <v>21</v>
      </c>
    </row>
    <row r="2049">
      <c r="A2049" s="3" t="s">
        <v>4108</v>
      </c>
      <c r="B2049" s="3" t="s">
        <v>4109</v>
      </c>
      <c r="C2049" s="4">
        <v>45900.0</v>
      </c>
      <c r="D2049" s="4" t="str">
        <f t="shared" si="1"/>
        <v>Aug</v>
      </c>
      <c r="E2049" s="3">
        <v>38977.0</v>
      </c>
      <c r="F2049" s="3" t="s">
        <v>12</v>
      </c>
    </row>
    <row r="2050">
      <c r="A2050" s="3" t="s">
        <v>4110</v>
      </c>
      <c r="B2050" s="3" t="s">
        <v>4111</v>
      </c>
      <c r="C2050" s="4">
        <v>45574.0</v>
      </c>
      <c r="D2050" s="4" t="str">
        <f t="shared" si="1"/>
        <v>Oct</v>
      </c>
      <c r="E2050" s="3">
        <v>7196.0</v>
      </c>
      <c r="F2050" s="3" t="s">
        <v>9</v>
      </c>
    </row>
    <row r="2051">
      <c r="A2051" s="3" t="s">
        <v>4112</v>
      </c>
      <c r="B2051" s="3" t="s">
        <v>4113</v>
      </c>
      <c r="C2051" s="4">
        <v>45862.0</v>
      </c>
      <c r="D2051" s="4" t="str">
        <f t="shared" si="1"/>
        <v>Jul</v>
      </c>
      <c r="E2051" s="3">
        <v>8611.0</v>
      </c>
      <c r="F2051" s="3" t="s">
        <v>21</v>
      </c>
    </row>
    <row r="2052">
      <c r="A2052" s="3" t="s">
        <v>4114</v>
      </c>
      <c r="B2052" s="3" t="s">
        <v>4115</v>
      </c>
      <c r="C2052" s="4">
        <v>45940.0</v>
      </c>
      <c r="D2052" s="4" t="str">
        <f t="shared" si="1"/>
        <v>Oct</v>
      </c>
      <c r="E2052" s="3">
        <v>41844.0</v>
      </c>
      <c r="F2052" s="3" t="s">
        <v>21</v>
      </c>
    </row>
    <row r="2053">
      <c r="A2053" s="3" t="s">
        <v>4116</v>
      </c>
      <c r="B2053" s="3" t="s">
        <v>4117</v>
      </c>
      <c r="C2053" s="4">
        <v>45787.0</v>
      </c>
      <c r="D2053" s="4" t="str">
        <f t="shared" si="1"/>
        <v>May</v>
      </c>
      <c r="E2053" s="3">
        <v>7010.0</v>
      </c>
      <c r="F2053" s="3" t="s">
        <v>12</v>
      </c>
    </row>
    <row r="2054">
      <c r="A2054" s="3" t="s">
        <v>4118</v>
      </c>
      <c r="B2054" s="3" t="s">
        <v>4119</v>
      </c>
      <c r="C2054" s="4">
        <v>45412.0</v>
      </c>
      <c r="D2054" s="4" t="str">
        <f t="shared" si="1"/>
        <v>Apr</v>
      </c>
      <c r="E2054" s="3">
        <v>49654.0</v>
      </c>
      <c r="F2054" s="3" t="s">
        <v>9</v>
      </c>
    </row>
    <row r="2055">
      <c r="A2055" s="3" t="s">
        <v>4120</v>
      </c>
      <c r="B2055" s="3" t="s">
        <v>4121</v>
      </c>
      <c r="C2055" s="4">
        <v>45684.0</v>
      </c>
      <c r="D2055" s="4" t="str">
        <f t="shared" si="1"/>
        <v>Jan</v>
      </c>
      <c r="E2055" s="3">
        <v>6746.0</v>
      </c>
      <c r="F2055" s="3" t="s">
        <v>9</v>
      </c>
    </row>
    <row r="2056">
      <c r="A2056" s="3" t="s">
        <v>4122</v>
      </c>
      <c r="B2056" s="3" t="s">
        <v>4123</v>
      </c>
      <c r="C2056" s="4">
        <v>45497.0</v>
      </c>
      <c r="D2056" s="4" t="str">
        <f t="shared" si="1"/>
        <v>Jul</v>
      </c>
      <c r="E2056" s="3">
        <v>711.0</v>
      </c>
      <c r="F2056" s="3" t="s">
        <v>30</v>
      </c>
    </row>
    <row r="2057">
      <c r="A2057" s="3" t="s">
        <v>4124</v>
      </c>
      <c r="B2057" s="3" t="s">
        <v>4125</v>
      </c>
      <c r="C2057" s="4">
        <v>45764.0</v>
      </c>
      <c r="D2057" s="4" t="str">
        <f t="shared" si="1"/>
        <v>Apr</v>
      </c>
      <c r="E2057" s="3">
        <v>36527.0</v>
      </c>
      <c r="F2057" s="3" t="s">
        <v>12</v>
      </c>
    </row>
    <row r="2058">
      <c r="A2058" s="3" t="s">
        <v>4126</v>
      </c>
      <c r="B2058" s="3" t="s">
        <v>4127</v>
      </c>
      <c r="C2058" s="4">
        <v>46065.0</v>
      </c>
      <c r="D2058" s="4" t="str">
        <f t="shared" si="1"/>
        <v>Feb</v>
      </c>
      <c r="E2058" s="3">
        <v>22379.0</v>
      </c>
      <c r="F2058" s="3" t="s">
        <v>9</v>
      </c>
    </row>
    <row r="2059">
      <c r="A2059" s="3" t="s">
        <v>4128</v>
      </c>
      <c r="B2059" s="3" t="s">
        <v>4129</v>
      </c>
      <c r="C2059" s="4">
        <v>45637.0</v>
      </c>
      <c r="D2059" s="4" t="str">
        <f t="shared" si="1"/>
        <v>Dec</v>
      </c>
      <c r="E2059" s="3">
        <v>7048.0</v>
      </c>
      <c r="F2059" s="3" t="s">
        <v>21</v>
      </c>
    </row>
    <row r="2060">
      <c r="A2060" s="3" t="s">
        <v>4130</v>
      </c>
      <c r="B2060" s="3" t="s">
        <v>4131</v>
      </c>
      <c r="C2060" s="4">
        <v>45726.0</v>
      </c>
      <c r="D2060" s="4" t="str">
        <f t="shared" si="1"/>
        <v>Mar</v>
      </c>
      <c r="E2060" s="3">
        <v>23161.0</v>
      </c>
      <c r="F2060" s="3" t="s">
        <v>12</v>
      </c>
    </row>
    <row r="2061">
      <c r="A2061" s="3" t="s">
        <v>4132</v>
      </c>
      <c r="B2061" s="3" t="s">
        <v>4133</v>
      </c>
      <c r="C2061" s="4">
        <v>45919.0</v>
      </c>
      <c r="D2061" s="4" t="str">
        <f t="shared" si="1"/>
        <v>Sep</v>
      </c>
      <c r="E2061" s="3">
        <v>7633.0</v>
      </c>
      <c r="F2061" s="3" t="s">
        <v>21</v>
      </c>
    </row>
    <row r="2062">
      <c r="A2062" s="3" t="s">
        <v>4134</v>
      </c>
      <c r="B2062" s="3" t="s">
        <v>4135</v>
      </c>
      <c r="C2062" s="4">
        <v>45469.0</v>
      </c>
      <c r="D2062" s="4" t="str">
        <f t="shared" si="1"/>
        <v>Jun</v>
      </c>
      <c r="E2062" s="3">
        <v>13260.0</v>
      </c>
      <c r="F2062" s="3" t="s">
        <v>21</v>
      </c>
    </row>
    <row r="2063">
      <c r="A2063" s="3" t="s">
        <v>4136</v>
      </c>
      <c r="B2063" s="3" t="s">
        <v>4137</v>
      </c>
      <c r="C2063" s="4">
        <v>45991.0</v>
      </c>
      <c r="D2063" s="4" t="str">
        <f t="shared" si="1"/>
        <v>Nov</v>
      </c>
      <c r="E2063" s="3">
        <v>10191.0</v>
      </c>
      <c r="F2063" s="3" t="s">
        <v>30</v>
      </c>
    </row>
    <row r="2064">
      <c r="A2064" s="3" t="s">
        <v>4138</v>
      </c>
      <c r="B2064" s="3" t="s">
        <v>4139</v>
      </c>
      <c r="C2064" s="4">
        <v>45664.0</v>
      </c>
      <c r="D2064" s="4" t="str">
        <f t="shared" si="1"/>
        <v>Jan</v>
      </c>
      <c r="E2064" s="3">
        <v>5529.0</v>
      </c>
      <c r="F2064" s="3" t="s">
        <v>30</v>
      </c>
    </row>
    <row r="2065">
      <c r="A2065" s="3" t="s">
        <v>4140</v>
      </c>
      <c r="B2065" s="3" t="s">
        <v>4141</v>
      </c>
      <c r="C2065" s="4">
        <v>45902.0</v>
      </c>
      <c r="D2065" s="4" t="str">
        <f t="shared" si="1"/>
        <v>Sep</v>
      </c>
      <c r="E2065" s="3">
        <v>8855.0</v>
      </c>
      <c r="F2065" s="3" t="s">
        <v>12</v>
      </c>
    </row>
    <row r="2066">
      <c r="A2066" s="3" t="s">
        <v>4142</v>
      </c>
      <c r="B2066" s="3" t="s">
        <v>4143</v>
      </c>
      <c r="C2066" s="4">
        <v>45649.0</v>
      </c>
      <c r="D2066" s="4" t="str">
        <f t="shared" si="1"/>
        <v>Dec</v>
      </c>
      <c r="E2066" s="3">
        <v>18258.0</v>
      </c>
      <c r="F2066" s="3" t="s">
        <v>12</v>
      </c>
    </row>
    <row r="2067">
      <c r="A2067" s="3" t="s">
        <v>4144</v>
      </c>
      <c r="B2067" s="3" t="s">
        <v>4145</v>
      </c>
      <c r="C2067" s="4">
        <v>45451.0</v>
      </c>
      <c r="D2067" s="4" t="str">
        <f t="shared" si="1"/>
        <v>Jun</v>
      </c>
      <c r="E2067" s="3">
        <v>1452.0</v>
      </c>
      <c r="F2067" s="3" t="s">
        <v>21</v>
      </c>
    </row>
    <row r="2068">
      <c r="A2068" s="3" t="s">
        <v>4146</v>
      </c>
      <c r="B2068" s="3" t="s">
        <v>4147</v>
      </c>
      <c r="C2068" s="4">
        <v>45717.0</v>
      </c>
      <c r="D2068" s="4" t="str">
        <f t="shared" si="1"/>
        <v>Mar</v>
      </c>
      <c r="E2068" s="3">
        <v>40308.0</v>
      </c>
      <c r="F2068" s="3" t="s">
        <v>9</v>
      </c>
    </row>
    <row r="2069">
      <c r="A2069" s="3" t="s">
        <v>4148</v>
      </c>
      <c r="B2069" s="3" t="s">
        <v>4149</v>
      </c>
      <c r="C2069" s="4">
        <v>46031.0</v>
      </c>
      <c r="D2069" s="4" t="str">
        <f t="shared" si="1"/>
        <v>Jan</v>
      </c>
      <c r="E2069" s="3">
        <v>5263.0</v>
      </c>
      <c r="F2069" s="3" t="s">
        <v>12</v>
      </c>
    </row>
    <row r="2070">
      <c r="A2070" s="3" t="s">
        <v>4150</v>
      </c>
      <c r="B2070" s="3" t="s">
        <v>4151</v>
      </c>
      <c r="C2070" s="4">
        <v>45397.0</v>
      </c>
      <c r="D2070" s="4" t="str">
        <f t="shared" si="1"/>
        <v>Apr</v>
      </c>
      <c r="E2070" s="3">
        <v>33862.0</v>
      </c>
      <c r="F2070" s="3" t="s">
        <v>12</v>
      </c>
    </row>
    <row r="2071">
      <c r="A2071" s="3" t="s">
        <v>4152</v>
      </c>
      <c r="B2071" s="3" t="s">
        <v>4153</v>
      </c>
      <c r="C2071" s="4">
        <v>45511.0</v>
      </c>
      <c r="D2071" s="4" t="str">
        <f t="shared" si="1"/>
        <v>Aug</v>
      </c>
      <c r="E2071" s="3">
        <v>11437.0</v>
      </c>
      <c r="F2071" s="3" t="s">
        <v>12</v>
      </c>
    </row>
    <row r="2072">
      <c r="A2072" s="3" t="s">
        <v>4154</v>
      </c>
      <c r="B2072" s="3" t="s">
        <v>4155</v>
      </c>
      <c r="C2072" s="4">
        <v>45597.0</v>
      </c>
      <c r="D2072" s="4" t="str">
        <f t="shared" si="1"/>
        <v>Nov</v>
      </c>
      <c r="E2072" s="3">
        <v>36841.0</v>
      </c>
      <c r="F2072" s="3" t="s">
        <v>9</v>
      </c>
    </row>
    <row r="2073">
      <c r="A2073" s="3" t="s">
        <v>4156</v>
      </c>
      <c r="B2073" s="3" t="s">
        <v>4157</v>
      </c>
      <c r="C2073" s="4">
        <v>45557.0</v>
      </c>
      <c r="D2073" s="4" t="str">
        <f t="shared" si="1"/>
        <v>Sep</v>
      </c>
      <c r="E2073" s="3">
        <v>20058.0</v>
      </c>
      <c r="F2073" s="3" t="s">
        <v>21</v>
      </c>
    </row>
    <row r="2074">
      <c r="A2074" s="3" t="s">
        <v>4158</v>
      </c>
      <c r="B2074" s="3" t="s">
        <v>4159</v>
      </c>
      <c r="C2074" s="4">
        <v>45388.0</v>
      </c>
      <c r="D2074" s="4" t="str">
        <f t="shared" si="1"/>
        <v>Apr</v>
      </c>
      <c r="E2074" s="3">
        <v>15818.0</v>
      </c>
      <c r="F2074" s="3" t="s">
        <v>12</v>
      </c>
    </row>
    <row r="2075">
      <c r="A2075" s="3" t="s">
        <v>4160</v>
      </c>
      <c r="B2075" s="3" t="s">
        <v>4161</v>
      </c>
      <c r="C2075" s="4">
        <v>45495.0</v>
      </c>
      <c r="D2075" s="4" t="str">
        <f t="shared" si="1"/>
        <v>Jul</v>
      </c>
      <c r="E2075" s="3">
        <v>24785.0</v>
      </c>
      <c r="F2075" s="3" t="s">
        <v>12</v>
      </c>
    </row>
    <row r="2076">
      <c r="A2076" s="3" t="s">
        <v>4162</v>
      </c>
      <c r="B2076" s="3" t="s">
        <v>4163</v>
      </c>
      <c r="C2076" s="4">
        <v>45399.0</v>
      </c>
      <c r="D2076" s="4" t="str">
        <f t="shared" si="1"/>
        <v>Apr</v>
      </c>
      <c r="E2076" s="3">
        <v>15974.0</v>
      </c>
      <c r="F2076" s="3" t="s">
        <v>30</v>
      </c>
    </row>
    <row r="2077">
      <c r="A2077" s="3" t="s">
        <v>4164</v>
      </c>
      <c r="B2077" s="3" t="s">
        <v>4165</v>
      </c>
      <c r="C2077" s="4">
        <v>45917.0</v>
      </c>
      <c r="D2077" s="4" t="str">
        <f t="shared" si="1"/>
        <v>Sep</v>
      </c>
      <c r="E2077" s="3">
        <v>1533.0</v>
      </c>
      <c r="F2077" s="3" t="s">
        <v>30</v>
      </c>
    </row>
    <row r="2078">
      <c r="A2078" s="3" t="s">
        <v>4166</v>
      </c>
      <c r="B2078" s="3" t="s">
        <v>4167</v>
      </c>
      <c r="C2078" s="4">
        <v>45525.0</v>
      </c>
      <c r="D2078" s="4" t="str">
        <f t="shared" si="1"/>
        <v>Aug</v>
      </c>
      <c r="E2078" s="3">
        <v>39680.0</v>
      </c>
      <c r="F2078" s="3" t="s">
        <v>9</v>
      </c>
    </row>
    <row r="2079">
      <c r="A2079" s="3" t="s">
        <v>4168</v>
      </c>
      <c r="B2079" s="3" t="s">
        <v>4169</v>
      </c>
      <c r="C2079" s="4">
        <v>45688.0</v>
      </c>
      <c r="D2079" s="4" t="str">
        <f t="shared" si="1"/>
        <v>Jan</v>
      </c>
      <c r="E2079" s="3">
        <v>42557.0</v>
      </c>
      <c r="F2079" s="3" t="s">
        <v>9</v>
      </c>
    </row>
    <row r="2080">
      <c r="A2080" s="3" t="s">
        <v>4170</v>
      </c>
      <c r="B2080" s="3" t="s">
        <v>4171</v>
      </c>
      <c r="C2080" s="4">
        <v>45874.0</v>
      </c>
      <c r="D2080" s="4" t="str">
        <f t="shared" si="1"/>
        <v>Aug</v>
      </c>
      <c r="E2080" s="3">
        <v>10014.0</v>
      </c>
      <c r="F2080" s="3" t="s">
        <v>9</v>
      </c>
    </row>
    <row r="2081">
      <c r="A2081" s="3" t="s">
        <v>4172</v>
      </c>
      <c r="B2081" s="3" t="s">
        <v>4173</v>
      </c>
      <c r="C2081" s="4">
        <v>45890.0</v>
      </c>
      <c r="D2081" s="4" t="str">
        <f t="shared" si="1"/>
        <v>Aug</v>
      </c>
      <c r="E2081" s="3">
        <v>10129.0</v>
      </c>
      <c r="F2081" s="3" t="s">
        <v>30</v>
      </c>
    </row>
    <row r="2082">
      <c r="A2082" s="3" t="s">
        <v>4174</v>
      </c>
      <c r="B2082" s="3" t="s">
        <v>4175</v>
      </c>
      <c r="C2082" s="4">
        <v>45841.0</v>
      </c>
      <c r="D2082" s="4" t="str">
        <f t="shared" si="1"/>
        <v>Jul</v>
      </c>
      <c r="E2082" s="3">
        <v>37821.0</v>
      </c>
      <c r="F2082" s="3" t="s">
        <v>21</v>
      </c>
    </row>
    <row r="2083">
      <c r="A2083" s="3" t="s">
        <v>4176</v>
      </c>
      <c r="B2083" s="3" t="s">
        <v>4177</v>
      </c>
      <c r="C2083" s="4">
        <v>45799.0</v>
      </c>
      <c r="D2083" s="4" t="str">
        <f t="shared" si="1"/>
        <v>May</v>
      </c>
      <c r="E2083" s="3">
        <v>12379.0</v>
      </c>
      <c r="F2083" s="3" t="s">
        <v>12</v>
      </c>
    </row>
    <row r="2084">
      <c r="A2084" s="3" t="s">
        <v>4178</v>
      </c>
      <c r="B2084" s="3" t="s">
        <v>4179</v>
      </c>
      <c r="C2084" s="4">
        <v>45815.0</v>
      </c>
      <c r="D2084" s="4" t="str">
        <f t="shared" si="1"/>
        <v>Jun</v>
      </c>
      <c r="E2084" s="3">
        <v>26582.0</v>
      </c>
      <c r="F2084" s="3" t="s">
        <v>9</v>
      </c>
    </row>
    <row r="2085">
      <c r="A2085" s="3" t="s">
        <v>4180</v>
      </c>
      <c r="B2085" s="3" t="s">
        <v>4181</v>
      </c>
      <c r="C2085" s="4">
        <v>45391.0</v>
      </c>
      <c r="D2085" s="4" t="str">
        <f t="shared" si="1"/>
        <v>Apr</v>
      </c>
      <c r="E2085" s="3">
        <v>29466.0</v>
      </c>
      <c r="F2085" s="3" t="s">
        <v>30</v>
      </c>
    </row>
    <row r="2086">
      <c r="A2086" s="3" t="s">
        <v>4182</v>
      </c>
      <c r="B2086" s="3" t="s">
        <v>4183</v>
      </c>
      <c r="C2086" s="4">
        <v>45622.0</v>
      </c>
      <c r="D2086" s="4" t="str">
        <f t="shared" si="1"/>
        <v>Nov</v>
      </c>
      <c r="E2086" s="3">
        <v>40262.0</v>
      </c>
      <c r="F2086" s="3" t="s">
        <v>30</v>
      </c>
    </row>
    <row r="2087">
      <c r="A2087" s="3" t="s">
        <v>4184</v>
      </c>
      <c r="B2087" s="3" t="s">
        <v>4185</v>
      </c>
      <c r="C2087" s="4">
        <v>45631.0</v>
      </c>
      <c r="D2087" s="4" t="str">
        <f t="shared" si="1"/>
        <v>Dec</v>
      </c>
      <c r="E2087" s="3">
        <v>9578.0</v>
      </c>
      <c r="F2087" s="3" t="s">
        <v>12</v>
      </c>
    </row>
    <row r="2088">
      <c r="A2088" s="3" t="s">
        <v>4186</v>
      </c>
      <c r="B2088" s="3" t="s">
        <v>4187</v>
      </c>
      <c r="C2088" s="4">
        <v>45600.0</v>
      </c>
      <c r="D2088" s="4" t="str">
        <f t="shared" si="1"/>
        <v>Nov</v>
      </c>
      <c r="E2088" s="3">
        <v>19218.0</v>
      </c>
      <c r="F2088" s="3" t="s">
        <v>21</v>
      </c>
    </row>
    <row r="2089">
      <c r="A2089" s="3" t="s">
        <v>4188</v>
      </c>
      <c r="B2089" s="3" t="s">
        <v>4189</v>
      </c>
      <c r="C2089" s="4">
        <v>46059.0</v>
      </c>
      <c r="D2089" s="4" t="str">
        <f t="shared" si="1"/>
        <v>Feb</v>
      </c>
      <c r="E2089" s="3">
        <v>40477.0</v>
      </c>
      <c r="F2089" s="3" t="s">
        <v>21</v>
      </c>
    </row>
    <row r="2090">
      <c r="A2090" s="3" t="s">
        <v>4190</v>
      </c>
      <c r="B2090" s="3" t="s">
        <v>4191</v>
      </c>
      <c r="C2090" s="4">
        <v>45948.0</v>
      </c>
      <c r="D2090" s="4" t="str">
        <f t="shared" si="1"/>
        <v>Oct</v>
      </c>
      <c r="E2090" s="3">
        <v>36184.0</v>
      </c>
      <c r="F2090" s="3" t="s">
        <v>30</v>
      </c>
    </row>
    <row r="2091">
      <c r="A2091" s="3" t="s">
        <v>4192</v>
      </c>
      <c r="B2091" s="3" t="s">
        <v>4193</v>
      </c>
      <c r="C2091" s="4">
        <v>45906.0</v>
      </c>
      <c r="D2091" s="4" t="str">
        <f t="shared" si="1"/>
        <v>Sep</v>
      </c>
      <c r="E2091" s="3">
        <v>38046.0</v>
      </c>
      <c r="F2091" s="3" t="s">
        <v>12</v>
      </c>
    </row>
    <row r="2092">
      <c r="A2092" s="3" t="s">
        <v>4194</v>
      </c>
      <c r="B2092" s="3" t="s">
        <v>4195</v>
      </c>
      <c r="C2092" s="4">
        <v>45550.0</v>
      </c>
      <c r="D2092" s="4" t="str">
        <f t="shared" si="1"/>
        <v>Sep</v>
      </c>
      <c r="E2092" s="3">
        <v>37317.0</v>
      </c>
      <c r="F2092" s="3" t="s">
        <v>12</v>
      </c>
    </row>
    <row r="2093">
      <c r="A2093" s="3" t="s">
        <v>4196</v>
      </c>
      <c r="B2093" s="3" t="s">
        <v>4197</v>
      </c>
      <c r="C2093" s="4">
        <v>45914.0</v>
      </c>
      <c r="D2093" s="4" t="str">
        <f t="shared" si="1"/>
        <v>Sep</v>
      </c>
      <c r="E2093" s="3">
        <v>49679.0</v>
      </c>
      <c r="F2093" s="3" t="s">
        <v>30</v>
      </c>
    </row>
    <row r="2094">
      <c r="A2094" s="3" t="s">
        <v>4198</v>
      </c>
      <c r="B2094" s="3" t="s">
        <v>4199</v>
      </c>
      <c r="C2094" s="4">
        <v>45875.0</v>
      </c>
      <c r="D2094" s="4" t="str">
        <f t="shared" si="1"/>
        <v>Aug</v>
      </c>
      <c r="E2094" s="3">
        <v>16268.0</v>
      </c>
      <c r="F2094" s="3" t="s">
        <v>30</v>
      </c>
    </row>
    <row r="2095">
      <c r="A2095" s="3" t="s">
        <v>4200</v>
      </c>
      <c r="B2095" s="3" t="s">
        <v>4201</v>
      </c>
      <c r="C2095" s="4">
        <v>45357.0</v>
      </c>
      <c r="D2095" s="4" t="str">
        <f t="shared" si="1"/>
        <v>Mar</v>
      </c>
      <c r="E2095" s="3">
        <v>11263.0</v>
      </c>
      <c r="F2095" s="3" t="s">
        <v>12</v>
      </c>
    </row>
    <row r="2096">
      <c r="A2096" s="3" t="s">
        <v>4202</v>
      </c>
      <c r="B2096" s="3" t="s">
        <v>4203</v>
      </c>
      <c r="C2096" s="4">
        <v>46054.0</v>
      </c>
      <c r="D2096" s="4" t="str">
        <f t="shared" si="1"/>
        <v>Feb</v>
      </c>
      <c r="E2096" s="3">
        <v>28958.0</v>
      </c>
      <c r="F2096" s="3" t="s">
        <v>12</v>
      </c>
    </row>
    <row r="2097">
      <c r="A2097" s="3" t="s">
        <v>4204</v>
      </c>
      <c r="B2097" s="3" t="s">
        <v>4205</v>
      </c>
      <c r="C2097" s="4">
        <v>45441.0</v>
      </c>
      <c r="D2097" s="4" t="str">
        <f t="shared" si="1"/>
        <v>May</v>
      </c>
      <c r="E2097" s="3">
        <v>33523.0</v>
      </c>
      <c r="F2097" s="3" t="s">
        <v>21</v>
      </c>
    </row>
    <row r="2098">
      <c r="A2098" s="3" t="s">
        <v>4206</v>
      </c>
      <c r="B2098" s="3" t="s">
        <v>4207</v>
      </c>
      <c r="C2098" s="4">
        <v>45947.0</v>
      </c>
      <c r="D2098" s="4" t="str">
        <f t="shared" si="1"/>
        <v>Oct</v>
      </c>
      <c r="E2098" s="3">
        <v>2170.0</v>
      </c>
      <c r="F2098" s="3" t="s">
        <v>9</v>
      </c>
    </row>
    <row r="2099">
      <c r="A2099" s="3" t="s">
        <v>4208</v>
      </c>
      <c r="B2099" s="3" t="s">
        <v>4209</v>
      </c>
      <c r="C2099" s="4">
        <v>45422.0</v>
      </c>
      <c r="D2099" s="4" t="str">
        <f t="shared" si="1"/>
        <v>May</v>
      </c>
      <c r="E2099" s="3">
        <v>42986.0</v>
      </c>
      <c r="F2099" s="3" t="s">
        <v>12</v>
      </c>
    </row>
    <row r="2100">
      <c r="A2100" s="3" t="s">
        <v>4210</v>
      </c>
      <c r="B2100" s="3" t="s">
        <v>4211</v>
      </c>
      <c r="C2100" s="4">
        <v>45642.0</v>
      </c>
      <c r="D2100" s="4" t="str">
        <f t="shared" si="1"/>
        <v>Dec</v>
      </c>
      <c r="E2100" s="3">
        <v>30196.0</v>
      </c>
      <c r="F2100" s="3" t="s">
        <v>21</v>
      </c>
    </row>
    <row r="2101">
      <c r="A2101" s="3" t="s">
        <v>4212</v>
      </c>
      <c r="B2101" s="3" t="s">
        <v>4213</v>
      </c>
      <c r="C2101" s="4">
        <v>45922.0</v>
      </c>
      <c r="D2101" s="4" t="str">
        <f t="shared" si="1"/>
        <v>Sep</v>
      </c>
      <c r="E2101" s="3">
        <v>42578.0</v>
      </c>
      <c r="F2101" s="3" t="s">
        <v>12</v>
      </c>
    </row>
    <row r="2102">
      <c r="A2102" s="3" t="s">
        <v>4214</v>
      </c>
      <c r="B2102" s="3" t="s">
        <v>4215</v>
      </c>
      <c r="C2102" s="4">
        <v>45680.0</v>
      </c>
      <c r="D2102" s="4" t="str">
        <f t="shared" si="1"/>
        <v>Jan</v>
      </c>
      <c r="E2102" s="3">
        <v>42279.0</v>
      </c>
      <c r="F2102" s="3" t="s">
        <v>9</v>
      </c>
    </row>
    <row r="2103">
      <c r="A2103" s="3" t="s">
        <v>4216</v>
      </c>
      <c r="B2103" s="3" t="s">
        <v>4217</v>
      </c>
      <c r="C2103" s="4">
        <v>45803.0</v>
      </c>
      <c r="D2103" s="4" t="str">
        <f t="shared" si="1"/>
        <v>May</v>
      </c>
      <c r="E2103" s="3">
        <v>18948.0</v>
      </c>
      <c r="F2103" s="3" t="s">
        <v>9</v>
      </c>
    </row>
    <row r="2104">
      <c r="A2104" s="3" t="s">
        <v>4218</v>
      </c>
      <c r="B2104" s="3" t="s">
        <v>4219</v>
      </c>
      <c r="C2104" s="4">
        <v>45990.0</v>
      </c>
      <c r="D2104" s="4" t="str">
        <f t="shared" si="1"/>
        <v>Nov</v>
      </c>
      <c r="E2104" s="3">
        <v>39579.0</v>
      </c>
      <c r="F2104" s="3" t="s">
        <v>12</v>
      </c>
    </row>
    <row r="2105">
      <c r="A2105" s="3" t="s">
        <v>4220</v>
      </c>
      <c r="B2105" s="3" t="s">
        <v>4221</v>
      </c>
      <c r="C2105" s="4">
        <v>45733.0</v>
      </c>
      <c r="D2105" s="4" t="str">
        <f t="shared" si="1"/>
        <v>Mar</v>
      </c>
      <c r="E2105" s="3">
        <v>11049.0</v>
      </c>
      <c r="F2105" s="3" t="s">
        <v>12</v>
      </c>
    </row>
    <row r="2106">
      <c r="A2106" s="3" t="s">
        <v>4222</v>
      </c>
      <c r="B2106" s="3" t="s">
        <v>4223</v>
      </c>
      <c r="C2106" s="4">
        <v>45587.0</v>
      </c>
      <c r="D2106" s="4" t="str">
        <f t="shared" si="1"/>
        <v>Oct</v>
      </c>
      <c r="E2106" s="3">
        <v>18702.0</v>
      </c>
      <c r="F2106" s="3" t="s">
        <v>12</v>
      </c>
    </row>
    <row r="2107">
      <c r="A2107" s="3" t="s">
        <v>4224</v>
      </c>
      <c r="B2107" s="3" t="s">
        <v>4225</v>
      </c>
      <c r="C2107" s="4">
        <v>45506.0</v>
      </c>
      <c r="D2107" s="4" t="str">
        <f t="shared" si="1"/>
        <v>Aug</v>
      </c>
      <c r="E2107" s="3">
        <v>13781.0</v>
      </c>
      <c r="F2107" s="3" t="s">
        <v>21</v>
      </c>
    </row>
    <row r="2108">
      <c r="A2108" s="3" t="s">
        <v>4226</v>
      </c>
      <c r="B2108" s="3" t="s">
        <v>4227</v>
      </c>
      <c r="C2108" s="4">
        <v>45663.0</v>
      </c>
      <c r="D2108" s="4" t="str">
        <f t="shared" si="1"/>
        <v>Jan</v>
      </c>
      <c r="E2108" s="3">
        <v>19962.0</v>
      </c>
      <c r="F2108" s="3" t="s">
        <v>12</v>
      </c>
    </row>
    <row r="2109">
      <c r="A2109" s="3" t="s">
        <v>4228</v>
      </c>
      <c r="B2109" s="3" t="s">
        <v>4229</v>
      </c>
      <c r="C2109" s="4">
        <v>45869.0</v>
      </c>
      <c r="D2109" s="4" t="str">
        <f t="shared" si="1"/>
        <v>Jul</v>
      </c>
      <c r="E2109" s="3">
        <v>30925.0</v>
      </c>
      <c r="F2109" s="3" t="s">
        <v>12</v>
      </c>
    </row>
    <row r="2110">
      <c r="A2110" s="3" t="s">
        <v>4230</v>
      </c>
      <c r="B2110" s="3" t="s">
        <v>4231</v>
      </c>
      <c r="C2110" s="4">
        <v>45933.0</v>
      </c>
      <c r="D2110" s="4" t="str">
        <f t="shared" si="1"/>
        <v>Oct</v>
      </c>
      <c r="E2110" s="3">
        <v>530.0</v>
      </c>
      <c r="F2110" s="3" t="s">
        <v>9</v>
      </c>
    </row>
    <row r="2111">
      <c r="A2111" s="3" t="s">
        <v>4232</v>
      </c>
      <c r="B2111" s="3" t="s">
        <v>4233</v>
      </c>
      <c r="C2111" s="4">
        <v>45903.0</v>
      </c>
      <c r="D2111" s="4" t="str">
        <f t="shared" si="1"/>
        <v>Sep</v>
      </c>
      <c r="E2111" s="3">
        <v>21324.0</v>
      </c>
      <c r="F2111" s="3" t="s">
        <v>30</v>
      </c>
    </row>
    <row r="2112">
      <c r="A2112" s="3" t="s">
        <v>4234</v>
      </c>
      <c r="B2112" s="3" t="s">
        <v>4235</v>
      </c>
      <c r="C2112" s="4">
        <v>45468.0</v>
      </c>
      <c r="D2112" s="4" t="str">
        <f t="shared" si="1"/>
        <v>Jun</v>
      </c>
      <c r="E2112" s="3">
        <v>14803.0</v>
      </c>
      <c r="F2112" s="3" t="s">
        <v>30</v>
      </c>
    </row>
    <row r="2113">
      <c r="A2113" s="3" t="s">
        <v>4236</v>
      </c>
      <c r="B2113" s="3" t="s">
        <v>4237</v>
      </c>
      <c r="C2113" s="4">
        <v>45627.0</v>
      </c>
      <c r="D2113" s="4" t="str">
        <f t="shared" si="1"/>
        <v>Dec</v>
      </c>
      <c r="E2113" s="3">
        <v>3723.0</v>
      </c>
      <c r="F2113" s="3" t="s">
        <v>30</v>
      </c>
    </row>
    <row r="2114">
      <c r="A2114" s="3" t="s">
        <v>4238</v>
      </c>
      <c r="B2114" s="3" t="s">
        <v>4239</v>
      </c>
      <c r="C2114" s="4">
        <v>45467.0</v>
      </c>
      <c r="D2114" s="4" t="str">
        <f t="shared" si="1"/>
        <v>Jun</v>
      </c>
      <c r="E2114" s="3">
        <v>19768.0</v>
      </c>
      <c r="F2114" s="3" t="s">
        <v>9</v>
      </c>
    </row>
    <row r="2115">
      <c r="A2115" s="3" t="s">
        <v>4240</v>
      </c>
      <c r="B2115" s="3" t="s">
        <v>4241</v>
      </c>
      <c r="C2115" s="4">
        <v>45636.0</v>
      </c>
      <c r="D2115" s="4" t="str">
        <f t="shared" si="1"/>
        <v>Dec</v>
      </c>
      <c r="E2115" s="3">
        <v>15999.0</v>
      </c>
      <c r="F2115" s="3" t="s">
        <v>30</v>
      </c>
    </row>
    <row r="2116">
      <c r="A2116" s="3" t="s">
        <v>4242</v>
      </c>
      <c r="B2116" s="3" t="s">
        <v>4243</v>
      </c>
      <c r="C2116" s="4">
        <v>45430.0</v>
      </c>
      <c r="D2116" s="4" t="str">
        <f t="shared" si="1"/>
        <v>May</v>
      </c>
      <c r="E2116" s="3">
        <v>31328.0</v>
      </c>
      <c r="F2116" s="3" t="s">
        <v>9</v>
      </c>
    </row>
    <row r="2117">
      <c r="A2117" s="3" t="s">
        <v>4244</v>
      </c>
      <c r="B2117" s="3" t="s">
        <v>4245</v>
      </c>
      <c r="C2117" s="4">
        <v>45869.0</v>
      </c>
      <c r="D2117" s="4" t="str">
        <f t="shared" si="1"/>
        <v>Jul</v>
      </c>
      <c r="E2117" s="3">
        <v>34145.0</v>
      </c>
      <c r="F2117" s="3" t="s">
        <v>12</v>
      </c>
    </row>
    <row r="2118">
      <c r="A2118" s="3" t="s">
        <v>4246</v>
      </c>
      <c r="B2118" s="3" t="s">
        <v>4247</v>
      </c>
      <c r="C2118" s="4">
        <v>45962.0</v>
      </c>
      <c r="D2118" s="4" t="str">
        <f t="shared" si="1"/>
        <v>Nov</v>
      </c>
      <c r="E2118" s="3">
        <v>12453.0</v>
      </c>
      <c r="F2118" s="3" t="s">
        <v>30</v>
      </c>
    </row>
    <row r="2119">
      <c r="A2119" s="3" t="s">
        <v>4248</v>
      </c>
      <c r="B2119" s="3" t="s">
        <v>4249</v>
      </c>
      <c r="C2119" s="4">
        <v>45762.0</v>
      </c>
      <c r="D2119" s="4" t="str">
        <f t="shared" si="1"/>
        <v>Apr</v>
      </c>
      <c r="E2119" s="3">
        <v>38020.0</v>
      </c>
      <c r="F2119" s="3" t="s">
        <v>9</v>
      </c>
    </row>
    <row r="2120">
      <c r="A2120" s="3" t="s">
        <v>4250</v>
      </c>
      <c r="B2120" s="3" t="s">
        <v>4251</v>
      </c>
      <c r="C2120" s="4">
        <v>45745.0</v>
      </c>
      <c r="D2120" s="4" t="str">
        <f t="shared" si="1"/>
        <v>Mar</v>
      </c>
      <c r="E2120" s="3">
        <v>35847.0</v>
      </c>
      <c r="F2120" s="3" t="s">
        <v>21</v>
      </c>
    </row>
    <row r="2121">
      <c r="A2121" s="3" t="s">
        <v>4252</v>
      </c>
      <c r="B2121" s="3" t="s">
        <v>4253</v>
      </c>
      <c r="C2121" s="4">
        <v>46028.0</v>
      </c>
      <c r="D2121" s="4" t="str">
        <f t="shared" si="1"/>
        <v>Jan</v>
      </c>
      <c r="E2121" s="3">
        <v>27266.0</v>
      </c>
      <c r="F2121" s="3" t="s">
        <v>9</v>
      </c>
    </row>
    <row r="2122">
      <c r="A2122" s="3" t="s">
        <v>4254</v>
      </c>
      <c r="B2122" s="3" t="s">
        <v>4255</v>
      </c>
      <c r="C2122" s="4">
        <v>45380.0</v>
      </c>
      <c r="D2122" s="4" t="str">
        <f t="shared" si="1"/>
        <v>Mar</v>
      </c>
      <c r="E2122" s="3">
        <v>46559.0</v>
      </c>
      <c r="F2122" s="3" t="s">
        <v>9</v>
      </c>
    </row>
    <row r="2123">
      <c r="A2123" s="3" t="s">
        <v>4256</v>
      </c>
      <c r="B2123" s="3" t="s">
        <v>4257</v>
      </c>
      <c r="C2123" s="4">
        <v>46002.0</v>
      </c>
      <c r="D2123" s="4" t="str">
        <f t="shared" si="1"/>
        <v>Dec</v>
      </c>
      <c r="E2123" s="3">
        <v>30225.0</v>
      </c>
      <c r="F2123" s="3" t="s">
        <v>9</v>
      </c>
    </row>
    <row r="2124">
      <c r="A2124" s="3" t="s">
        <v>4258</v>
      </c>
      <c r="B2124" s="3" t="s">
        <v>4259</v>
      </c>
      <c r="C2124" s="4">
        <v>45819.0</v>
      </c>
      <c r="D2124" s="4" t="str">
        <f t="shared" si="1"/>
        <v>Jun</v>
      </c>
      <c r="E2124" s="3">
        <v>27047.0</v>
      </c>
      <c r="F2124" s="3" t="s">
        <v>12</v>
      </c>
    </row>
    <row r="2125">
      <c r="A2125" s="3" t="s">
        <v>4260</v>
      </c>
      <c r="B2125" s="3" t="s">
        <v>4261</v>
      </c>
      <c r="C2125" s="4">
        <v>45361.0</v>
      </c>
      <c r="D2125" s="4" t="str">
        <f t="shared" si="1"/>
        <v>Mar</v>
      </c>
      <c r="E2125" s="3">
        <v>35930.0</v>
      </c>
      <c r="F2125" s="3" t="s">
        <v>21</v>
      </c>
    </row>
    <row r="2126">
      <c r="A2126" s="3" t="s">
        <v>4262</v>
      </c>
      <c r="B2126" s="3" t="s">
        <v>4263</v>
      </c>
      <c r="C2126" s="4">
        <v>45586.0</v>
      </c>
      <c r="D2126" s="4" t="str">
        <f t="shared" si="1"/>
        <v>Oct</v>
      </c>
      <c r="E2126" s="3">
        <v>23391.0</v>
      </c>
      <c r="F2126" s="3" t="s">
        <v>12</v>
      </c>
    </row>
    <row r="2127">
      <c r="A2127" s="3" t="s">
        <v>4264</v>
      </c>
      <c r="B2127" s="3" t="s">
        <v>4265</v>
      </c>
      <c r="C2127" s="4">
        <v>46063.0</v>
      </c>
      <c r="D2127" s="4" t="str">
        <f t="shared" si="1"/>
        <v>Feb</v>
      </c>
      <c r="E2127" s="3">
        <v>24488.0</v>
      </c>
      <c r="F2127" s="3" t="s">
        <v>9</v>
      </c>
    </row>
    <row r="2128">
      <c r="A2128" s="3" t="s">
        <v>4266</v>
      </c>
      <c r="B2128" s="3" t="s">
        <v>4267</v>
      </c>
      <c r="C2128" s="4">
        <v>45463.0</v>
      </c>
      <c r="D2128" s="4" t="str">
        <f t="shared" si="1"/>
        <v>Jun</v>
      </c>
      <c r="E2128" s="3">
        <v>17861.0</v>
      </c>
      <c r="F2128" s="3" t="s">
        <v>12</v>
      </c>
    </row>
    <row r="2129">
      <c r="A2129" s="3" t="s">
        <v>4268</v>
      </c>
      <c r="B2129" s="3" t="s">
        <v>4269</v>
      </c>
      <c r="C2129" s="4">
        <v>46004.0</v>
      </c>
      <c r="D2129" s="4" t="str">
        <f t="shared" si="1"/>
        <v>Dec</v>
      </c>
      <c r="E2129" s="3">
        <v>2018.0</v>
      </c>
      <c r="F2129" s="3" t="s">
        <v>9</v>
      </c>
    </row>
    <row r="2130">
      <c r="A2130" s="3" t="s">
        <v>4270</v>
      </c>
      <c r="B2130" s="3" t="s">
        <v>4271</v>
      </c>
      <c r="C2130" s="4">
        <v>45848.0</v>
      </c>
      <c r="D2130" s="4" t="str">
        <f t="shared" si="1"/>
        <v>Jul</v>
      </c>
      <c r="E2130" s="3">
        <v>3084.0</v>
      </c>
      <c r="F2130" s="3" t="s">
        <v>30</v>
      </c>
    </row>
    <row r="2131">
      <c r="A2131" s="3" t="s">
        <v>4272</v>
      </c>
      <c r="B2131" s="3" t="s">
        <v>4273</v>
      </c>
      <c r="C2131" s="4">
        <v>45821.0</v>
      </c>
      <c r="D2131" s="4" t="str">
        <f t="shared" si="1"/>
        <v>Jun</v>
      </c>
      <c r="E2131" s="3">
        <v>40408.0</v>
      </c>
      <c r="F2131" s="3" t="s">
        <v>12</v>
      </c>
    </row>
    <row r="2132">
      <c r="A2132" s="3" t="s">
        <v>4274</v>
      </c>
      <c r="B2132" s="3" t="s">
        <v>4275</v>
      </c>
      <c r="C2132" s="4">
        <v>45423.0</v>
      </c>
      <c r="D2132" s="4" t="str">
        <f t="shared" si="1"/>
        <v>May</v>
      </c>
      <c r="E2132" s="3">
        <v>45837.0</v>
      </c>
      <c r="F2132" s="3" t="s">
        <v>9</v>
      </c>
    </row>
    <row r="2133">
      <c r="A2133" s="3" t="s">
        <v>4276</v>
      </c>
      <c r="B2133" s="3" t="s">
        <v>4277</v>
      </c>
      <c r="C2133" s="4">
        <v>45977.0</v>
      </c>
      <c r="D2133" s="4" t="str">
        <f t="shared" si="1"/>
        <v>Nov</v>
      </c>
      <c r="E2133" s="3">
        <v>45812.0</v>
      </c>
      <c r="F2133" s="3" t="s">
        <v>21</v>
      </c>
    </row>
    <row r="2134">
      <c r="A2134" s="3" t="s">
        <v>4278</v>
      </c>
      <c r="B2134" s="3" t="s">
        <v>4279</v>
      </c>
      <c r="C2134" s="4">
        <v>45972.0</v>
      </c>
      <c r="D2134" s="4" t="str">
        <f t="shared" si="1"/>
        <v>Nov</v>
      </c>
      <c r="E2134" s="3">
        <v>48696.0</v>
      </c>
      <c r="F2134" s="3" t="s">
        <v>12</v>
      </c>
    </row>
    <row r="2135">
      <c r="A2135" s="3" t="s">
        <v>4280</v>
      </c>
      <c r="B2135" s="3" t="s">
        <v>4281</v>
      </c>
      <c r="C2135" s="4">
        <v>45437.0</v>
      </c>
      <c r="D2135" s="4" t="str">
        <f t="shared" si="1"/>
        <v>May</v>
      </c>
      <c r="E2135" s="3">
        <v>23226.0</v>
      </c>
      <c r="F2135" s="3" t="s">
        <v>9</v>
      </c>
    </row>
    <row r="2136">
      <c r="A2136" s="3" t="s">
        <v>4282</v>
      </c>
      <c r="B2136" s="3" t="s">
        <v>4283</v>
      </c>
      <c r="C2136" s="4">
        <v>45405.0</v>
      </c>
      <c r="D2136" s="4" t="str">
        <f t="shared" si="1"/>
        <v>Apr</v>
      </c>
      <c r="E2136" s="3">
        <v>43415.0</v>
      </c>
      <c r="F2136" s="3" t="s">
        <v>21</v>
      </c>
    </row>
    <row r="2137">
      <c r="A2137" s="3" t="s">
        <v>4284</v>
      </c>
      <c r="B2137" s="3" t="s">
        <v>4285</v>
      </c>
      <c r="C2137" s="4">
        <v>45886.0</v>
      </c>
      <c r="D2137" s="4" t="str">
        <f t="shared" si="1"/>
        <v>Aug</v>
      </c>
      <c r="E2137" s="3">
        <v>29832.0</v>
      </c>
      <c r="F2137" s="3" t="s">
        <v>21</v>
      </c>
    </row>
    <row r="2138">
      <c r="A2138" s="3" t="s">
        <v>4286</v>
      </c>
      <c r="B2138" s="3" t="s">
        <v>4287</v>
      </c>
      <c r="C2138" s="4">
        <v>45951.0</v>
      </c>
      <c r="D2138" s="4" t="str">
        <f t="shared" si="1"/>
        <v>Oct</v>
      </c>
      <c r="E2138" s="3">
        <v>18515.0</v>
      </c>
      <c r="F2138" s="3" t="s">
        <v>12</v>
      </c>
    </row>
    <row r="2139">
      <c r="A2139" s="3" t="s">
        <v>4288</v>
      </c>
      <c r="B2139" s="3" t="s">
        <v>4289</v>
      </c>
      <c r="C2139" s="4">
        <v>46023.0</v>
      </c>
      <c r="D2139" s="4" t="str">
        <f t="shared" si="1"/>
        <v>Jan</v>
      </c>
      <c r="E2139" s="3">
        <v>30738.0</v>
      </c>
      <c r="F2139" s="3" t="s">
        <v>9</v>
      </c>
    </row>
    <row r="2140">
      <c r="A2140" s="3" t="s">
        <v>4290</v>
      </c>
      <c r="B2140" s="3" t="s">
        <v>4291</v>
      </c>
      <c r="C2140" s="4">
        <v>45883.0</v>
      </c>
      <c r="D2140" s="4" t="str">
        <f t="shared" si="1"/>
        <v>Aug</v>
      </c>
      <c r="E2140" s="3">
        <v>41370.0</v>
      </c>
      <c r="F2140" s="3" t="s">
        <v>9</v>
      </c>
    </row>
    <row r="2141">
      <c r="A2141" s="3" t="s">
        <v>4292</v>
      </c>
      <c r="B2141" s="3" t="s">
        <v>4293</v>
      </c>
      <c r="C2141" s="4">
        <v>45471.0</v>
      </c>
      <c r="D2141" s="4" t="str">
        <f t="shared" si="1"/>
        <v>Jun</v>
      </c>
      <c r="E2141" s="3">
        <v>21479.0</v>
      </c>
      <c r="F2141" s="3" t="s">
        <v>9</v>
      </c>
    </row>
    <row r="2142">
      <c r="A2142" s="3" t="s">
        <v>4294</v>
      </c>
      <c r="B2142" s="3" t="s">
        <v>4295</v>
      </c>
      <c r="C2142" s="4">
        <v>45419.0</v>
      </c>
      <c r="D2142" s="4" t="str">
        <f t="shared" si="1"/>
        <v>May</v>
      </c>
      <c r="E2142" s="3">
        <v>35374.0</v>
      </c>
      <c r="F2142" s="3" t="s">
        <v>12</v>
      </c>
    </row>
    <row r="2143">
      <c r="A2143" s="3" t="s">
        <v>4296</v>
      </c>
      <c r="B2143" s="3" t="s">
        <v>4297</v>
      </c>
      <c r="C2143" s="4">
        <v>45975.0</v>
      </c>
      <c r="D2143" s="4" t="str">
        <f t="shared" si="1"/>
        <v>Nov</v>
      </c>
      <c r="E2143" s="3">
        <v>45217.0</v>
      </c>
      <c r="F2143" s="3" t="s">
        <v>30</v>
      </c>
    </row>
    <row r="2144">
      <c r="A2144" s="3" t="s">
        <v>4298</v>
      </c>
      <c r="B2144" s="3" t="s">
        <v>4299</v>
      </c>
      <c r="C2144" s="4">
        <v>46052.0</v>
      </c>
      <c r="D2144" s="4" t="str">
        <f t="shared" si="1"/>
        <v>Jan</v>
      </c>
      <c r="E2144" s="3">
        <v>2459.0</v>
      </c>
      <c r="F2144" s="3" t="s">
        <v>9</v>
      </c>
    </row>
    <row r="2145">
      <c r="A2145" s="3" t="s">
        <v>4300</v>
      </c>
      <c r="B2145" s="3" t="s">
        <v>4301</v>
      </c>
      <c r="C2145" s="4">
        <v>45953.0</v>
      </c>
      <c r="D2145" s="4" t="str">
        <f t="shared" si="1"/>
        <v>Oct</v>
      </c>
      <c r="E2145" s="3">
        <v>45432.0</v>
      </c>
      <c r="F2145" s="3" t="s">
        <v>12</v>
      </c>
    </row>
    <row r="2146">
      <c r="A2146" s="3" t="s">
        <v>4302</v>
      </c>
      <c r="B2146" s="3" t="s">
        <v>4303</v>
      </c>
      <c r="C2146" s="4">
        <v>45700.0</v>
      </c>
      <c r="D2146" s="4" t="str">
        <f t="shared" si="1"/>
        <v>Feb</v>
      </c>
      <c r="E2146" s="3">
        <v>18084.0</v>
      </c>
      <c r="F2146" s="3" t="s">
        <v>9</v>
      </c>
    </row>
    <row r="2147">
      <c r="A2147" s="3" t="s">
        <v>4304</v>
      </c>
      <c r="B2147" s="3" t="s">
        <v>4305</v>
      </c>
      <c r="C2147" s="4">
        <v>45963.0</v>
      </c>
      <c r="D2147" s="4" t="str">
        <f t="shared" si="1"/>
        <v>Nov</v>
      </c>
      <c r="E2147" s="3">
        <v>13352.0</v>
      </c>
      <c r="F2147" s="3" t="s">
        <v>30</v>
      </c>
    </row>
    <row r="2148">
      <c r="A2148" s="3" t="s">
        <v>4306</v>
      </c>
      <c r="B2148" s="3" t="s">
        <v>4307</v>
      </c>
      <c r="C2148" s="4">
        <v>45991.0</v>
      </c>
      <c r="D2148" s="4" t="str">
        <f t="shared" si="1"/>
        <v>Nov</v>
      </c>
      <c r="E2148" s="3">
        <v>29857.0</v>
      </c>
      <c r="F2148" s="3" t="s">
        <v>30</v>
      </c>
    </row>
    <row r="2149">
      <c r="A2149" s="3" t="s">
        <v>4308</v>
      </c>
      <c r="B2149" s="3" t="s">
        <v>4309</v>
      </c>
      <c r="C2149" s="4">
        <v>45738.0</v>
      </c>
      <c r="D2149" s="4" t="str">
        <f t="shared" si="1"/>
        <v>Mar</v>
      </c>
      <c r="E2149" s="3">
        <v>13251.0</v>
      </c>
      <c r="F2149" s="3" t="s">
        <v>12</v>
      </c>
    </row>
    <row r="2150">
      <c r="A2150" s="3" t="s">
        <v>4310</v>
      </c>
      <c r="B2150" s="3" t="s">
        <v>4311</v>
      </c>
      <c r="C2150" s="4">
        <v>45759.0</v>
      </c>
      <c r="D2150" s="4" t="str">
        <f t="shared" si="1"/>
        <v>Apr</v>
      </c>
      <c r="E2150" s="3">
        <v>17587.0</v>
      </c>
      <c r="F2150" s="3" t="s">
        <v>30</v>
      </c>
    </row>
    <row r="2151">
      <c r="A2151" s="3" t="s">
        <v>4312</v>
      </c>
      <c r="B2151" s="3" t="s">
        <v>4313</v>
      </c>
      <c r="C2151" s="4">
        <v>45883.0</v>
      </c>
      <c r="D2151" s="4" t="str">
        <f t="shared" si="1"/>
        <v>Aug</v>
      </c>
      <c r="E2151" s="3">
        <v>28227.0</v>
      </c>
      <c r="F2151" s="3" t="s">
        <v>9</v>
      </c>
    </row>
    <row r="2152">
      <c r="A2152" s="3" t="s">
        <v>4314</v>
      </c>
      <c r="B2152" s="3" t="s">
        <v>4315</v>
      </c>
      <c r="C2152" s="4">
        <v>45935.0</v>
      </c>
      <c r="D2152" s="4" t="str">
        <f t="shared" si="1"/>
        <v>Oct</v>
      </c>
      <c r="E2152" s="3">
        <v>11670.0</v>
      </c>
      <c r="F2152" s="3" t="s">
        <v>21</v>
      </c>
    </row>
    <row r="2153">
      <c r="A2153" s="3" t="s">
        <v>4316</v>
      </c>
      <c r="B2153" s="3" t="s">
        <v>4317</v>
      </c>
      <c r="C2153" s="4">
        <v>45903.0</v>
      </c>
      <c r="D2153" s="4" t="str">
        <f t="shared" si="1"/>
        <v>Sep</v>
      </c>
      <c r="E2153" s="3">
        <v>45486.0</v>
      </c>
      <c r="F2153" s="3" t="s">
        <v>12</v>
      </c>
    </row>
    <row r="2154">
      <c r="A2154" s="3" t="s">
        <v>4318</v>
      </c>
      <c r="B2154" s="3" t="s">
        <v>4319</v>
      </c>
      <c r="C2154" s="4">
        <v>46085.0</v>
      </c>
      <c r="D2154" s="4" t="str">
        <f t="shared" si="1"/>
        <v>Mar</v>
      </c>
      <c r="E2154" s="3">
        <v>24697.0</v>
      </c>
      <c r="F2154" s="3" t="s">
        <v>9</v>
      </c>
    </row>
    <row r="2155">
      <c r="A2155" s="3" t="s">
        <v>4320</v>
      </c>
      <c r="B2155" s="3" t="s">
        <v>4321</v>
      </c>
      <c r="C2155" s="4">
        <v>45625.0</v>
      </c>
      <c r="D2155" s="4" t="str">
        <f t="shared" si="1"/>
        <v>Nov</v>
      </c>
      <c r="E2155" s="3">
        <v>37113.0</v>
      </c>
      <c r="F2155" s="3" t="s">
        <v>30</v>
      </c>
    </row>
    <row r="2156">
      <c r="A2156" s="3" t="s">
        <v>4322</v>
      </c>
      <c r="B2156" s="3" t="s">
        <v>4323</v>
      </c>
      <c r="C2156" s="4">
        <v>45316.0</v>
      </c>
      <c r="D2156" s="4" t="str">
        <f t="shared" si="1"/>
        <v>Jan</v>
      </c>
      <c r="E2156" s="3">
        <v>20594.0</v>
      </c>
      <c r="F2156" s="3" t="s">
        <v>12</v>
      </c>
    </row>
    <row r="2157">
      <c r="A2157" s="3" t="s">
        <v>4324</v>
      </c>
      <c r="B2157" s="3" t="s">
        <v>4325</v>
      </c>
      <c r="C2157" s="4">
        <v>45435.0</v>
      </c>
      <c r="D2157" s="4" t="str">
        <f t="shared" si="1"/>
        <v>May</v>
      </c>
      <c r="E2157" s="3">
        <v>39756.0</v>
      </c>
      <c r="F2157" s="3" t="s">
        <v>21</v>
      </c>
    </row>
    <row r="2158">
      <c r="A2158" s="3" t="s">
        <v>4326</v>
      </c>
      <c r="B2158" s="3" t="s">
        <v>4327</v>
      </c>
      <c r="C2158" s="4">
        <v>46040.0</v>
      </c>
      <c r="D2158" s="4" t="str">
        <f t="shared" si="1"/>
        <v>Jan</v>
      </c>
      <c r="E2158" s="3">
        <v>38640.0</v>
      </c>
      <c r="F2158" s="3" t="s">
        <v>12</v>
      </c>
    </row>
    <row r="2159">
      <c r="A2159" s="3" t="s">
        <v>4328</v>
      </c>
      <c r="B2159" s="3" t="s">
        <v>4329</v>
      </c>
      <c r="C2159" s="4">
        <v>45694.0</v>
      </c>
      <c r="D2159" s="4" t="str">
        <f t="shared" si="1"/>
        <v>Feb</v>
      </c>
      <c r="E2159" s="3">
        <v>26355.0</v>
      </c>
      <c r="F2159" s="3" t="s">
        <v>30</v>
      </c>
    </row>
    <row r="2160">
      <c r="A2160" s="3" t="s">
        <v>4330</v>
      </c>
      <c r="B2160" s="3" t="s">
        <v>4331</v>
      </c>
      <c r="C2160" s="4">
        <v>45440.0</v>
      </c>
      <c r="D2160" s="4" t="str">
        <f t="shared" si="1"/>
        <v>May</v>
      </c>
      <c r="E2160" s="3">
        <v>21980.0</v>
      </c>
      <c r="F2160" s="3" t="s">
        <v>21</v>
      </c>
    </row>
    <row r="2161">
      <c r="A2161" s="3" t="s">
        <v>4332</v>
      </c>
      <c r="B2161" s="3" t="s">
        <v>4333</v>
      </c>
      <c r="C2161" s="4">
        <v>45969.0</v>
      </c>
      <c r="D2161" s="4" t="str">
        <f t="shared" si="1"/>
        <v>Nov</v>
      </c>
      <c r="E2161" s="3">
        <v>27991.0</v>
      </c>
      <c r="F2161" s="3" t="s">
        <v>12</v>
      </c>
    </row>
    <row r="2162">
      <c r="A2162" s="3" t="s">
        <v>4334</v>
      </c>
      <c r="B2162" s="3" t="s">
        <v>4335</v>
      </c>
      <c r="C2162" s="4">
        <v>45792.0</v>
      </c>
      <c r="D2162" s="4" t="str">
        <f t="shared" si="1"/>
        <v>May</v>
      </c>
      <c r="E2162" s="3">
        <v>21295.0</v>
      </c>
      <c r="F2162" s="3" t="s">
        <v>30</v>
      </c>
    </row>
    <row r="2163">
      <c r="A2163" s="3" t="s">
        <v>4336</v>
      </c>
      <c r="B2163" s="3" t="s">
        <v>4337</v>
      </c>
      <c r="C2163" s="4">
        <v>45415.0</v>
      </c>
      <c r="D2163" s="4" t="str">
        <f t="shared" si="1"/>
        <v>May</v>
      </c>
      <c r="E2163" s="3">
        <v>23690.0</v>
      </c>
      <c r="F2163" s="3" t="s">
        <v>12</v>
      </c>
    </row>
    <row r="2164">
      <c r="A2164" s="3" t="s">
        <v>4338</v>
      </c>
      <c r="B2164" s="3" t="s">
        <v>4339</v>
      </c>
      <c r="C2164" s="4">
        <v>45990.0</v>
      </c>
      <c r="D2164" s="4" t="str">
        <f t="shared" si="1"/>
        <v>Nov</v>
      </c>
      <c r="E2164" s="3">
        <v>31491.0</v>
      </c>
      <c r="F2164" s="3" t="s">
        <v>21</v>
      </c>
    </row>
    <row r="2165">
      <c r="A2165" s="3" t="s">
        <v>4340</v>
      </c>
      <c r="B2165" s="3" t="s">
        <v>4341</v>
      </c>
      <c r="C2165" s="4">
        <v>45806.0</v>
      </c>
      <c r="D2165" s="4" t="str">
        <f t="shared" si="1"/>
        <v>May</v>
      </c>
      <c r="E2165" s="3">
        <v>18304.0</v>
      </c>
      <c r="F2165" s="3" t="s">
        <v>30</v>
      </c>
    </row>
    <row r="2166">
      <c r="A2166" s="3" t="s">
        <v>4342</v>
      </c>
      <c r="B2166" s="3" t="s">
        <v>4343</v>
      </c>
      <c r="C2166" s="4">
        <v>45495.0</v>
      </c>
      <c r="D2166" s="4" t="str">
        <f t="shared" si="1"/>
        <v>Jul</v>
      </c>
      <c r="E2166" s="3">
        <v>22185.0</v>
      </c>
      <c r="F2166" s="3" t="s">
        <v>9</v>
      </c>
    </row>
    <row r="2167">
      <c r="A2167" s="3" t="s">
        <v>4344</v>
      </c>
      <c r="B2167" s="3" t="s">
        <v>4345</v>
      </c>
      <c r="C2167" s="4">
        <v>45707.0</v>
      </c>
      <c r="D2167" s="4" t="str">
        <f t="shared" si="1"/>
        <v>Feb</v>
      </c>
      <c r="E2167" s="3">
        <v>33690.0</v>
      </c>
      <c r="F2167" s="3" t="s">
        <v>9</v>
      </c>
    </row>
    <row r="2168">
      <c r="A2168" s="3" t="s">
        <v>4346</v>
      </c>
      <c r="B2168" s="3" t="s">
        <v>4347</v>
      </c>
      <c r="C2168" s="4">
        <v>45628.0</v>
      </c>
      <c r="D2168" s="4" t="str">
        <f t="shared" si="1"/>
        <v>Dec</v>
      </c>
      <c r="E2168" s="3">
        <v>9558.0</v>
      </c>
      <c r="F2168" s="3" t="s">
        <v>30</v>
      </c>
    </row>
    <row r="2169">
      <c r="A2169" s="3" t="s">
        <v>4348</v>
      </c>
      <c r="B2169" s="3" t="s">
        <v>4349</v>
      </c>
      <c r="C2169" s="4">
        <v>46039.0</v>
      </c>
      <c r="D2169" s="4" t="str">
        <f t="shared" si="1"/>
        <v>Jan</v>
      </c>
      <c r="E2169" s="3">
        <v>35977.0</v>
      </c>
      <c r="F2169" s="3" t="s">
        <v>9</v>
      </c>
    </row>
    <row r="2170">
      <c r="A2170" s="3" t="s">
        <v>4350</v>
      </c>
      <c r="B2170" s="3" t="s">
        <v>4351</v>
      </c>
      <c r="C2170" s="4">
        <v>45568.0</v>
      </c>
      <c r="D2170" s="4" t="str">
        <f t="shared" si="1"/>
        <v>Oct</v>
      </c>
      <c r="E2170" s="3">
        <v>8947.0</v>
      </c>
      <c r="F2170" s="3" t="s">
        <v>12</v>
      </c>
    </row>
    <row r="2171">
      <c r="A2171" s="3" t="s">
        <v>4352</v>
      </c>
      <c r="B2171" s="3" t="s">
        <v>4353</v>
      </c>
      <c r="C2171" s="4">
        <v>45431.0</v>
      </c>
      <c r="D2171" s="4" t="str">
        <f t="shared" si="1"/>
        <v>May</v>
      </c>
      <c r="E2171" s="3">
        <v>9001.0</v>
      </c>
      <c r="F2171" s="3" t="s">
        <v>12</v>
      </c>
    </row>
    <row r="2172">
      <c r="A2172" s="3" t="s">
        <v>4354</v>
      </c>
      <c r="B2172" s="3" t="s">
        <v>4355</v>
      </c>
      <c r="C2172" s="4">
        <v>45513.0</v>
      </c>
      <c r="D2172" s="4" t="str">
        <f t="shared" si="1"/>
        <v>Aug</v>
      </c>
      <c r="E2172" s="3">
        <v>24912.0</v>
      </c>
      <c r="F2172" s="3" t="s">
        <v>21</v>
      </c>
    </row>
    <row r="2173">
      <c r="A2173" s="3" t="s">
        <v>4356</v>
      </c>
      <c r="B2173" s="3" t="s">
        <v>4357</v>
      </c>
      <c r="C2173" s="4">
        <v>45435.0</v>
      </c>
      <c r="D2173" s="4" t="str">
        <f t="shared" si="1"/>
        <v>May</v>
      </c>
      <c r="E2173" s="3">
        <v>21299.0</v>
      </c>
      <c r="F2173" s="3" t="s">
        <v>30</v>
      </c>
    </row>
    <row r="2174">
      <c r="A2174" s="3" t="s">
        <v>4358</v>
      </c>
      <c r="B2174" s="3" t="s">
        <v>4359</v>
      </c>
      <c r="C2174" s="4">
        <v>45834.0</v>
      </c>
      <c r="D2174" s="4" t="str">
        <f t="shared" si="1"/>
        <v>Jun</v>
      </c>
      <c r="E2174" s="3">
        <v>34695.0</v>
      </c>
      <c r="F2174" s="3" t="s">
        <v>9</v>
      </c>
    </row>
    <row r="2175">
      <c r="A2175" s="3" t="s">
        <v>4360</v>
      </c>
      <c r="B2175" s="3" t="s">
        <v>4361</v>
      </c>
      <c r="C2175" s="4">
        <v>45551.0</v>
      </c>
      <c r="D2175" s="4" t="str">
        <f t="shared" si="1"/>
        <v>Sep</v>
      </c>
      <c r="E2175" s="3">
        <v>7077.0</v>
      </c>
      <c r="F2175" s="3" t="s">
        <v>9</v>
      </c>
    </row>
    <row r="2176">
      <c r="A2176" s="3" t="s">
        <v>4362</v>
      </c>
      <c r="B2176" s="3" t="s">
        <v>4363</v>
      </c>
      <c r="C2176" s="4">
        <v>45978.0</v>
      </c>
      <c r="D2176" s="4" t="str">
        <f t="shared" si="1"/>
        <v>Nov</v>
      </c>
      <c r="E2176" s="3">
        <v>47472.0</v>
      </c>
      <c r="F2176" s="3" t="s">
        <v>21</v>
      </c>
    </row>
    <row r="2177">
      <c r="A2177" s="3" t="s">
        <v>4364</v>
      </c>
      <c r="B2177" s="3" t="s">
        <v>4365</v>
      </c>
      <c r="C2177" s="4">
        <v>45824.0</v>
      </c>
      <c r="D2177" s="4" t="str">
        <f t="shared" si="1"/>
        <v>Jun</v>
      </c>
      <c r="E2177" s="3">
        <v>29405.0</v>
      </c>
      <c r="F2177" s="3" t="s">
        <v>9</v>
      </c>
    </row>
    <row r="2178">
      <c r="A2178" s="3" t="s">
        <v>4366</v>
      </c>
      <c r="B2178" s="3" t="s">
        <v>4367</v>
      </c>
      <c r="C2178" s="4">
        <v>46026.0</v>
      </c>
      <c r="D2178" s="4" t="str">
        <f t="shared" si="1"/>
        <v>Jan</v>
      </c>
      <c r="E2178" s="3">
        <v>24671.0</v>
      </c>
      <c r="F2178" s="3" t="s">
        <v>21</v>
      </c>
    </row>
    <row r="2179">
      <c r="A2179" s="3" t="s">
        <v>4368</v>
      </c>
      <c r="B2179" s="3" t="s">
        <v>4369</v>
      </c>
      <c r="C2179" s="4">
        <v>45476.0</v>
      </c>
      <c r="D2179" s="4" t="str">
        <f t="shared" si="1"/>
        <v>Jul</v>
      </c>
      <c r="E2179" s="3">
        <v>4623.0</v>
      </c>
      <c r="F2179" s="3" t="s">
        <v>21</v>
      </c>
    </row>
    <row r="2180">
      <c r="A2180" s="3" t="s">
        <v>4370</v>
      </c>
      <c r="B2180" s="3" t="s">
        <v>4371</v>
      </c>
      <c r="C2180" s="4">
        <v>45967.0</v>
      </c>
      <c r="D2180" s="4" t="str">
        <f t="shared" si="1"/>
        <v>Nov</v>
      </c>
      <c r="E2180" s="3">
        <v>41585.0</v>
      </c>
      <c r="F2180" s="3" t="s">
        <v>12</v>
      </c>
    </row>
    <row r="2181">
      <c r="A2181" s="3" t="s">
        <v>4372</v>
      </c>
      <c r="B2181" s="3" t="s">
        <v>4373</v>
      </c>
      <c r="C2181" s="4">
        <v>45326.0</v>
      </c>
      <c r="D2181" s="4" t="str">
        <f t="shared" si="1"/>
        <v>Feb</v>
      </c>
      <c r="E2181" s="3">
        <v>34551.0</v>
      </c>
      <c r="F2181" s="3" t="s">
        <v>9</v>
      </c>
    </row>
    <row r="2182">
      <c r="A2182" s="3" t="s">
        <v>4374</v>
      </c>
      <c r="B2182" s="3" t="s">
        <v>4375</v>
      </c>
      <c r="C2182" s="4">
        <v>45556.0</v>
      </c>
      <c r="D2182" s="4" t="str">
        <f t="shared" si="1"/>
        <v>Sep</v>
      </c>
      <c r="E2182" s="3">
        <v>36724.0</v>
      </c>
      <c r="F2182" s="3" t="s">
        <v>21</v>
      </c>
    </row>
    <row r="2183">
      <c r="A2183" s="3" t="s">
        <v>4376</v>
      </c>
      <c r="B2183" s="3" t="s">
        <v>4377</v>
      </c>
      <c r="C2183" s="4">
        <v>45841.0</v>
      </c>
      <c r="D2183" s="4" t="str">
        <f t="shared" si="1"/>
        <v>Jul</v>
      </c>
      <c r="E2183" s="3">
        <v>34492.0</v>
      </c>
      <c r="F2183" s="3" t="s">
        <v>9</v>
      </c>
    </row>
    <row r="2184">
      <c r="A2184" s="3" t="s">
        <v>4378</v>
      </c>
      <c r="B2184" s="3" t="s">
        <v>4379</v>
      </c>
      <c r="C2184" s="4">
        <v>45518.0</v>
      </c>
      <c r="D2184" s="4" t="str">
        <f t="shared" si="1"/>
        <v>Aug</v>
      </c>
      <c r="E2184" s="3">
        <v>31962.0</v>
      </c>
      <c r="F2184" s="3" t="s">
        <v>30</v>
      </c>
    </row>
    <row r="2185">
      <c r="A2185" s="3" t="s">
        <v>4380</v>
      </c>
      <c r="B2185" s="3" t="s">
        <v>4381</v>
      </c>
      <c r="C2185" s="4">
        <v>45968.0</v>
      </c>
      <c r="D2185" s="4" t="str">
        <f t="shared" si="1"/>
        <v>Nov</v>
      </c>
      <c r="E2185" s="3">
        <v>32208.0</v>
      </c>
      <c r="F2185" s="3" t="s">
        <v>12</v>
      </c>
    </row>
    <row r="2186">
      <c r="A2186" s="3" t="s">
        <v>4382</v>
      </c>
      <c r="B2186" s="3" t="s">
        <v>4383</v>
      </c>
      <c r="C2186" s="4">
        <v>45534.0</v>
      </c>
      <c r="D2186" s="4" t="str">
        <f t="shared" si="1"/>
        <v>Aug</v>
      </c>
      <c r="E2186" s="3">
        <v>6413.0</v>
      </c>
      <c r="F2186" s="3" t="s">
        <v>9</v>
      </c>
    </row>
    <row r="2187">
      <c r="A2187" s="3" t="s">
        <v>4384</v>
      </c>
      <c r="B2187" s="3" t="s">
        <v>4385</v>
      </c>
      <c r="C2187" s="4">
        <v>46045.0</v>
      </c>
      <c r="D2187" s="4" t="str">
        <f t="shared" si="1"/>
        <v>Jan</v>
      </c>
      <c r="E2187" s="3">
        <v>16300.0</v>
      </c>
      <c r="F2187" s="3" t="s">
        <v>12</v>
      </c>
    </row>
    <row r="2188">
      <c r="A2188" s="3" t="s">
        <v>4386</v>
      </c>
      <c r="B2188" s="3" t="s">
        <v>4387</v>
      </c>
      <c r="C2188" s="4">
        <v>45544.0</v>
      </c>
      <c r="D2188" s="4" t="str">
        <f t="shared" si="1"/>
        <v>Sep</v>
      </c>
      <c r="E2188" s="3">
        <v>20139.0</v>
      </c>
      <c r="F2188" s="3" t="s">
        <v>12</v>
      </c>
    </row>
    <row r="2189">
      <c r="A2189" s="3" t="s">
        <v>4388</v>
      </c>
      <c r="B2189" s="3" t="s">
        <v>4389</v>
      </c>
      <c r="C2189" s="4">
        <v>46050.0</v>
      </c>
      <c r="D2189" s="4" t="str">
        <f t="shared" si="1"/>
        <v>Jan</v>
      </c>
      <c r="E2189" s="3">
        <v>13497.0</v>
      </c>
      <c r="F2189" s="3" t="s">
        <v>21</v>
      </c>
    </row>
    <row r="2190">
      <c r="A2190" s="3" t="s">
        <v>4390</v>
      </c>
      <c r="B2190" s="3" t="s">
        <v>4391</v>
      </c>
      <c r="C2190" s="4">
        <v>45926.0</v>
      </c>
      <c r="D2190" s="4" t="str">
        <f t="shared" si="1"/>
        <v>Sep</v>
      </c>
      <c r="E2190" s="3">
        <v>33805.0</v>
      </c>
      <c r="F2190" s="3" t="s">
        <v>30</v>
      </c>
    </row>
    <row r="2191">
      <c r="A2191" s="3" t="s">
        <v>4392</v>
      </c>
      <c r="B2191" s="3" t="s">
        <v>4393</v>
      </c>
      <c r="C2191" s="4">
        <v>45491.0</v>
      </c>
      <c r="D2191" s="4" t="str">
        <f t="shared" si="1"/>
        <v>Jul</v>
      </c>
      <c r="E2191" s="3">
        <v>32385.0</v>
      </c>
      <c r="F2191" s="3" t="s">
        <v>9</v>
      </c>
    </row>
    <row r="2192">
      <c r="A2192" s="3" t="s">
        <v>4394</v>
      </c>
      <c r="B2192" s="3" t="s">
        <v>4395</v>
      </c>
      <c r="C2192" s="4">
        <v>45497.0</v>
      </c>
      <c r="D2192" s="4" t="str">
        <f t="shared" si="1"/>
        <v>Jul</v>
      </c>
      <c r="E2192" s="3">
        <v>48525.0</v>
      </c>
      <c r="F2192" s="3" t="s">
        <v>12</v>
      </c>
    </row>
    <row r="2193">
      <c r="A2193" s="3" t="s">
        <v>4396</v>
      </c>
      <c r="B2193" s="3" t="s">
        <v>4397</v>
      </c>
      <c r="C2193" s="4">
        <v>45627.0</v>
      </c>
      <c r="D2193" s="4" t="str">
        <f t="shared" si="1"/>
        <v>Dec</v>
      </c>
      <c r="E2193" s="3">
        <v>36750.0</v>
      </c>
      <c r="F2193" s="3" t="s">
        <v>21</v>
      </c>
    </row>
    <row r="2194">
      <c r="A2194" s="3" t="s">
        <v>4398</v>
      </c>
      <c r="B2194" s="3" t="s">
        <v>4399</v>
      </c>
      <c r="C2194" s="4">
        <v>46019.0</v>
      </c>
      <c r="D2194" s="4" t="str">
        <f t="shared" si="1"/>
        <v>Dec</v>
      </c>
      <c r="E2194" s="3">
        <v>36001.0</v>
      </c>
      <c r="F2194" s="3" t="s">
        <v>21</v>
      </c>
    </row>
    <row r="2195">
      <c r="A2195" s="3" t="s">
        <v>4400</v>
      </c>
      <c r="B2195" s="3" t="s">
        <v>4401</v>
      </c>
      <c r="C2195" s="4">
        <v>45917.0</v>
      </c>
      <c r="D2195" s="4" t="str">
        <f t="shared" si="1"/>
        <v>Sep</v>
      </c>
      <c r="E2195" s="3">
        <v>17983.0</v>
      </c>
      <c r="F2195" s="3" t="s">
        <v>9</v>
      </c>
    </row>
    <row r="2196">
      <c r="A2196" s="3" t="s">
        <v>4402</v>
      </c>
      <c r="B2196" s="3" t="s">
        <v>4403</v>
      </c>
      <c r="C2196" s="4">
        <v>45571.0</v>
      </c>
      <c r="D2196" s="4" t="str">
        <f t="shared" si="1"/>
        <v>Oct</v>
      </c>
      <c r="E2196" s="3">
        <v>37923.0</v>
      </c>
      <c r="F2196" s="3" t="s">
        <v>9</v>
      </c>
    </row>
    <row r="2197">
      <c r="A2197" s="3" t="s">
        <v>4404</v>
      </c>
      <c r="B2197" s="3" t="s">
        <v>4405</v>
      </c>
      <c r="C2197" s="4">
        <v>45458.0</v>
      </c>
      <c r="D2197" s="4" t="str">
        <f t="shared" si="1"/>
        <v>Jun</v>
      </c>
      <c r="E2197" s="3">
        <v>29783.0</v>
      </c>
      <c r="F2197" s="3" t="s">
        <v>9</v>
      </c>
    </row>
    <row r="2198">
      <c r="A2198" s="3" t="s">
        <v>4406</v>
      </c>
      <c r="B2198" s="3" t="s">
        <v>4407</v>
      </c>
      <c r="C2198" s="4">
        <v>45548.0</v>
      </c>
      <c r="D2198" s="4" t="str">
        <f t="shared" si="1"/>
        <v>Sep</v>
      </c>
      <c r="E2198" s="3">
        <v>11924.0</v>
      </c>
      <c r="F2198" s="3" t="s">
        <v>12</v>
      </c>
    </row>
    <row r="2199">
      <c r="A2199" s="3" t="s">
        <v>4408</v>
      </c>
      <c r="B2199" s="3" t="s">
        <v>4409</v>
      </c>
      <c r="C2199" s="4">
        <v>45632.0</v>
      </c>
      <c r="D2199" s="4" t="str">
        <f t="shared" si="1"/>
        <v>Dec</v>
      </c>
      <c r="E2199" s="3">
        <v>39552.0</v>
      </c>
      <c r="F2199" s="3" t="s">
        <v>9</v>
      </c>
    </row>
    <row r="2200">
      <c r="A2200" s="3" t="s">
        <v>4410</v>
      </c>
      <c r="B2200" s="3" t="s">
        <v>4411</v>
      </c>
      <c r="C2200" s="4">
        <v>45437.0</v>
      </c>
      <c r="D2200" s="4" t="str">
        <f t="shared" si="1"/>
        <v>May</v>
      </c>
      <c r="E2200" s="3">
        <v>32634.0</v>
      </c>
      <c r="F2200" s="3" t="s">
        <v>21</v>
      </c>
    </row>
    <row r="2201">
      <c r="A2201" s="3" t="s">
        <v>4412</v>
      </c>
      <c r="B2201" s="3" t="s">
        <v>4413</v>
      </c>
      <c r="C2201" s="4">
        <v>45919.0</v>
      </c>
      <c r="D2201" s="4" t="str">
        <f t="shared" si="1"/>
        <v>Sep</v>
      </c>
      <c r="E2201" s="3">
        <v>16427.0</v>
      </c>
      <c r="F2201" s="3" t="s">
        <v>12</v>
      </c>
    </row>
    <row r="2202">
      <c r="A2202" s="3" t="s">
        <v>4414</v>
      </c>
      <c r="B2202" s="3" t="s">
        <v>4415</v>
      </c>
      <c r="C2202" s="4">
        <v>45404.0</v>
      </c>
      <c r="D2202" s="4" t="str">
        <f t="shared" si="1"/>
        <v>Apr</v>
      </c>
      <c r="E2202" s="3">
        <v>12849.0</v>
      </c>
      <c r="F2202" s="3" t="s">
        <v>30</v>
      </c>
    </row>
    <row r="2203">
      <c r="A2203" s="3" t="s">
        <v>4416</v>
      </c>
      <c r="B2203" s="3" t="s">
        <v>4417</v>
      </c>
      <c r="C2203" s="4">
        <v>45859.0</v>
      </c>
      <c r="D2203" s="4" t="str">
        <f t="shared" si="1"/>
        <v>Jul</v>
      </c>
      <c r="E2203" s="3">
        <v>33494.0</v>
      </c>
      <c r="F2203" s="3" t="s">
        <v>9</v>
      </c>
    </row>
    <row r="2204">
      <c r="A2204" s="3" t="s">
        <v>4418</v>
      </c>
      <c r="B2204" s="3" t="s">
        <v>4419</v>
      </c>
      <c r="C2204" s="4">
        <v>46047.0</v>
      </c>
      <c r="D2204" s="4" t="str">
        <f t="shared" si="1"/>
        <v>Jan</v>
      </c>
      <c r="E2204" s="3">
        <v>45937.0</v>
      </c>
      <c r="F2204" s="3" t="s">
        <v>30</v>
      </c>
    </row>
    <row r="2205">
      <c r="A2205" s="3" t="s">
        <v>4420</v>
      </c>
      <c r="B2205" s="3" t="s">
        <v>4421</v>
      </c>
      <c r="C2205" s="4">
        <v>45877.0</v>
      </c>
      <c r="D2205" s="4" t="str">
        <f t="shared" si="1"/>
        <v>Aug</v>
      </c>
      <c r="E2205" s="3">
        <v>12601.0</v>
      </c>
      <c r="F2205" s="3" t="s">
        <v>9</v>
      </c>
    </row>
    <row r="2206">
      <c r="A2206" s="3" t="s">
        <v>4422</v>
      </c>
      <c r="B2206" s="3" t="s">
        <v>4423</v>
      </c>
      <c r="C2206" s="4">
        <v>45383.0</v>
      </c>
      <c r="D2206" s="4" t="str">
        <f t="shared" si="1"/>
        <v>Apr</v>
      </c>
      <c r="E2206" s="3">
        <v>13737.0</v>
      </c>
      <c r="F2206" s="3" t="s">
        <v>21</v>
      </c>
    </row>
    <row r="2207">
      <c r="A2207" s="3" t="s">
        <v>4424</v>
      </c>
      <c r="B2207" s="3" t="s">
        <v>4425</v>
      </c>
      <c r="C2207" s="4">
        <v>45926.0</v>
      </c>
      <c r="D2207" s="4" t="str">
        <f t="shared" si="1"/>
        <v>Sep</v>
      </c>
      <c r="E2207" s="3">
        <v>7674.0</v>
      </c>
      <c r="F2207" s="3" t="s">
        <v>21</v>
      </c>
    </row>
    <row r="2208">
      <c r="A2208" s="3" t="s">
        <v>4426</v>
      </c>
      <c r="B2208" s="3" t="s">
        <v>4427</v>
      </c>
      <c r="C2208" s="4">
        <v>45407.0</v>
      </c>
      <c r="D2208" s="4" t="str">
        <f t="shared" si="1"/>
        <v>Apr</v>
      </c>
      <c r="E2208" s="3">
        <v>10278.0</v>
      </c>
      <c r="F2208" s="3" t="s">
        <v>30</v>
      </c>
    </row>
    <row r="2209">
      <c r="A2209" s="3" t="s">
        <v>4428</v>
      </c>
      <c r="B2209" s="3" t="s">
        <v>4429</v>
      </c>
      <c r="C2209" s="4">
        <v>45343.0</v>
      </c>
      <c r="D2209" s="4" t="str">
        <f t="shared" si="1"/>
        <v>Feb</v>
      </c>
      <c r="E2209" s="3">
        <v>20343.0</v>
      </c>
      <c r="F2209" s="3" t="s">
        <v>21</v>
      </c>
    </row>
    <row r="2210">
      <c r="A2210" s="3" t="s">
        <v>4430</v>
      </c>
      <c r="B2210" s="3" t="s">
        <v>4431</v>
      </c>
      <c r="C2210" s="4">
        <v>45958.0</v>
      </c>
      <c r="D2210" s="4" t="str">
        <f t="shared" si="1"/>
        <v>Oct</v>
      </c>
      <c r="E2210" s="3">
        <v>821.0</v>
      </c>
      <c r="F2210" s="3" t="s">
        <v>12</v>
      </c>
    </row>
    <row r="2211">
      <c r="A2211" s="3" t="s">
        <v>4432</v>
      </c>
      <c r="B2211" s="3" t="s">
        <v>4433</v>
      </c>
      <c r="C2211" s="4">
        <v>46057.0</v>
      </c>
      <c r="D2211" s="4" t="str">
        <f t="shared" si="1"/>
        <v>Feb</v>
      </c>
      <c r="E2211" s="3">
        <v>33259.0</v>
      </c>
      <c r="F2211" s="3" t="s">
        <v>21</v>
      </c>
    </row>
    <row r="2212">
      <c r="A2212" s="3" t="s">
        <v>4434</v>
      </c>
      <c r="B2212" s="3" t="s">
        <v>4435</v>
      </c>
      <c r="C2212" s="4">
        <v>45403.0</v>
      </c>
      <c r="D2212" s="4" t="str">
        <f t="shared" si="1"/>
        <v>Apr</v>
      </c>
      <c r="E2212" s="3">
        <v>10391.0</v>
      </c>
      <c r="F2212" s="3" t="s">
        <v>21</v>
      </c>
    </row>
    <row r="2213">
      <c r="A2213" s="3" t="s">
        <v>4436</v>
      </c>
      <c r="B2213" s="3" t="s">
        <v>4437</v>
      </c>
      <c r="C2213" s="4">
        <v>45509.0</v>
      </c>
      <c r="D2213" s="4" t="str">
        <f t="shared" si="1"/>
        <v>Aug</v>
      </c>
      <c r="E2213" s="3">
        <v>25338.0</v>
      </c>
      <c r="F2213" s="3" t="s">
        <v>21</v>
      </c>
    </row>
    <row r="2214">
      <c r="A2214" s="3" t="s">
        <v>4438</v>
      </c>
      <c r="B2214" s="3" t="s">
        <v>4439</v>
      </c>
      <c r="C2214" s="4">
        <v>45471.0</v>
      </c>
      <c r="D2214" s="4" t="str">
        <f t="shared" si="1"/>
        <v>Jun</v>
      </c>
      <c r="E2214" s="3">
        <v>49391.0</v>
      </c>
      <c r="F2214" s="3" t="s">
        <v>12</v>
      </c>
    </row>
    <row r="2215">
      <c r="A2215" s="3" t="s">
        <v>4440</v>
      </c>
      <c r="B2215" s="3" t="s">
        <v>4441</v>
      </c>
      <c r="C2215" s="4">
        <v>45753.0</v>
      </c>
      <c r="D2215" s="4" t="str">
        <f t="shared" si="1"/>
        <v>Apr</v>
      </c>
      <c r="E2215" s="3">
        <v>2921.0</v>
      </c>
      <c r="F2215" s="3" t="s">
        <v>12</v>
      </c>
    </row>
    <row r="2216">
      <c r="A2216" s="3" t="s">
        <v>4442</v>
      </c>
      <c r="B2216" s="3" t="s">
        <v>4443</v>
      </c>
      <c r="C2216" s="4">
        <v>45519.0</v>
      </c>
      <c r="D2216" s="4" t="str">
        <f t="shared" si="1"/>
        <v>Aug</v>
      </c>
      <c r="E2216" s="3">
        <v>22974.0</v>
      </c>
      <c r="F2216" s="3" t="s">
        <v>9</v>
      </c>
    </row>
    <row r="2217">
      <c r="A2217" s="3" t="s">
        <v>4444</v>
      </c>
      <c r="B2217" s="3" t="s">
        <v>4445</v>
      </c>
      <c r="C2217" s="4">
        <v>45569.0</v>
      </c>
      <c r="D2217" s="4" t="str">
        <f t="shared" si="1"/>
        <v>Oct</v>
      </c>
      <c r="E2217" s="3">
        <v>41327.0</v>
      </c>
      <c r="F2217" s="3" t="s">
        <v>12</v>
      </c>
    </row>
    <row r="2218">
      <c r="A2218" s="3" t="s">
        <v>4446</v>
      </c>
      <c r="B2218" s="3" t="s">
        <v>4447</v>
      </c>
      <c r="C2218" s="4">
        <v>45900.0</v>
      </c>
      <c r="D2218" s="4" t="str">
        <f t="shared" si="1"/>
        <v>Aug</v>
      </c>
      <c r="E2218" s="3">
        <v>28775.0</v>
      </c>
      <c r="F2218" s="3" t="s">
        <v>12</v>
      </c>
    </row>
    <row r="2219">
      <c r="A2219" s="3" t="s">
        <v>4448</v>
      </c>
      <c r="B2219" s="3" t="s">
        <v>4449</v>
      </c>
      <c r="C2219" s="4">
        <v>45673.0</v>
      </c>
      <c r="D2219" s="4" t="str">
        <f t="shared" si="1"/>
        <v>Jan</v>
      </c>
      <c r="E2219" s="3">
        <v>7291.0</v>
      </c>
      <c r="F2219" s="3" t="s">
        <v>21</v>
      </c>
    </row>
    <row r="2220">
      <c r="A2220" s="3" t="s">
        <v>4450</v>
      </c>
      <c r="B2220" s="3" t="s">
        <v>4451</v>
      </c>
      <c r="C2220" s="4">
        <v>45772.0</v>
      </c>
      <c r="D2220" s="4" t="str">
        <f t="shared" si="1"/>
        <v>Apr</v>
      </c>
      <c r="E2220" s="3">
        <v>34894.0</v>
      </c>
      <c r="F2220" s="3" t="s">
        <v>12</v>
      </c>
    </row>
    <row r="2221">
      <c r="A2221" s="3" t="s">
        <v>4452</v>
      </c>
      <c r="B2221" s="3" t="s">
        <v>4453</v>
      </c>
      <c r="C2221" s="4">
        <v>46015.0</v>
      </c>
      <c r="D2221" s="4" t="str">
        <f t="shared" si="1"/>
        <v>Dec</v>
      </c>
      <c r="E2221" s="3">
        <v>9323.0</v>
      </c>
      <c r="F2221" s="3" t="s">
        <v>9</v>
      </c>
    </row>
    <row r="2222">
      <c r="A2222" s="3" t="s">
        <v>4454</v>
      </c>
      <c r="B2222" s="3" t="s">
        <v>4455</v>
      </c>
      <c r="C2222" s="4">
        <v>45387.0</v>
      </c>
      <c r="D2222" s="4" t="str">
        <f t="shared" si="1"/>
        <v>Apr</v>
      </c>
      <c r="E2222" s="3">
        <v>13191.0</v>
      </c>
      <c r="F2222" s="3" t="s">
        <v>30</v>
      </c>
    </row>
    <row r="2223">
      <c r="A2223" s="3" t="s">
        <v>4456</v>
      </c>
      <c r="B2223" s="3" t="s">
        <v>4457</v>
      </c>
      <c r="C2223" s="4">
        <v>45691.0</v>
      </c>
      <c r="D2223" s="4" t="str">
        <f t="shared" si="1"/>
        <v>Feb</v>
      </c>
      <c r="E2223" s="3">
        <v>49135.0</v>
      </c>
      <c r="F2223" s="3" t="s">
        <v>21</v>
      </c>
    </row>
    <row r="2224">
      <c r="A2224" s="3" t="s">
        <v>4458</v>
      </c>
      <c r="B2224" s="3" t="s">
        <v>4459</v>
      </c>
      <c r="C2224" s="4">
        <v>46073.0</v>
      </c>
      <c r="D2224" s="4" t="str">
        <f t="shared" si="1"/>
        <v>Feb</v>
      </c>
      <c r="E2224" s="3">
        <v>39572.0</v>
      </c>
      <c r="F2224" s="3" t="s">
        <v>9</v>
      </c>
    </row>
    <row r="2225">
      <c r="A2225" s="3" t="s">
        <v>4460</v>
      </c>
      <c r="B2225" s="3" t="s">
        <v>4461</v>
      </c>
      <c r="C2225" s="4">
        <v>45336.0</v>
      </c>
      <c r="D2225" s="4" t="str">
        <f t="shared" si="1"/>
        <v>Feb</v>
      </c>
      <c r="E2225" s="3">
        <v>5752.0</v>
      </c>
      <c r="F2225" s="3" t="s">
        <v>21</v>
      </c>
    </row>
    <row r="2226">
      <c r="A2226" s="3" t="s">
        <v>4462</v>
      </c>
      <c r="B2226" s="3" t="s">
        <v>4463</v>
      </c>
      <c r="C2226" s="4">
        <v>45738.0</v>
      </c>
      <c r="D2226" s="4" t="str">
        <f t="shared" si="1"/>
        <v>Mar</v>
      </c>
      <c r="E2226" s="3">
        <v>21906.0</v>
      </c>
      <c r="F2226" s="3" t="s">
        <v>30</v>
      </c>
    </row>
    <row r="2227">
      <c r="A2227" s="3" t="s">
        <v>4464</v>
      </c>
      <c r="B2227" s="3" t="s">
        <v>4465</v>
      </c>
      <c r="C2227" s="4">
        <v>45439.0</v>
      </c>
      <c r="D2227" s="4" t="str">
        <f t="shared" si="1"/>
        <v>May</v>
      </c>
      <c r="E2227" s="3">
        <v>2272.0</v>
      </c>
      <c r="F2227" s="3" t="s">
        <v>21</v>
      </c>
    </row>
    <row r="2228">
      <c r="A2228" s="3" t="s">
        <v>4466</v>
      </c>
      <c r="B2228" s="3" t="s">
        <v>4467</v>
      </c>
      <c r="C2228" s="4">
        <v>45484.0</v>
      </c>
      <c r="D2228" s="4" t="str">
        <f t="shared" si="1"/>
        <v>Jul</v>
      </c>
      <c r="E2228" s="3">
        <v>4026.0</v>
      </c>
      <c r="F2228" s="3" t="s">
        <v>21</v>
      </c>
    </row>
    <row r="2229">
      <c r="A2229" s="3" t="s">
        <v>4468</v>
      </c>
      <c r="B2229" s="3" t="s">
        <v>4469</v>
      </c>
      <c r="C2229" s="4">
        <v>45593.0</v>
      </c>
      <c r="D2229" s="4" t="str">
        <f t="shared" si="1"/>
        <v>Oct</v>
      </c>
      <c r="E2229" s="3">
        <v>32930.0</v>
      </c>
      <c r="F2229" s="3" t="s">
        <v>12</v>
      </c>
    </row>
    <row r="2230">
      <c r="A2230" s="3" t="s">
        <v>4470</v>
      </c>
      <c r="B2230" s="3" t="s">
        <v>4471</v>
      </c>
      <c r="C2230" s="4">
        <v>45742.0</v>
      </c>
      <c r="D2230" s="4" t="str">
        <f t="shared" si="1"/>
        <v>Mar</v>
      </c>
      <c r="E2230" s="3">
        <v>9018.0</v>
      </c>
      <c r="F2230" s="3" t="s">
        <v>12</v>
      </c>
    </row>
    <row r="2231">
      <c r="A2231" s="3" t="s">
        <v>4472</v>
      </c>
      <c r="B2231" s="3" t="s">
        <v>4473</v>
      </c>
      <c r="C2231" s="4">
        <v>46038.0</v>
      </c>
      <c r="D2231" s="4" t="str">
        <f t="shared" si="1"/>
        <v>Jan</v>
      </c>
      <c r="E2231" s="3">
        <v>996.0</v>
      </c>
      <c r="F2231" s="3" t="s">
        <v>30</v>
      </c>
    </row>
    <row r="2232">
      <c r="A2232" s="3" t="s">
        <v>4474</v>
      </c>
      <c r="B2232" s="3" t="s">
        <v>4475</v>
      </c>
      <c r="C2232" s="4">
        <v>45580.0</v>
      </c>
      <c r="D2232" s="4" t="str">
        <f t="shared" si="1"/>
        <v>Oct</v>
      </c>
      <c r="E2232" s="3">
        <v>8671.0</v>
      </c>
      <c r="F2232" s="3" t="s">
        <v>9</v>
      </c>
    </row>
    <row r="2233">
      <c r="A2233" s="3" t="s">
        <v>4476</v>
      </c>
      <c r="B2233" s="3" t="s">
        <v>4477</v>
      </c>
      <c r="C2233" s="4">
        <v>45882.0</v>
      </c>
      <c r="D2233" s="4" t="str">
        <f t="shared" si="1"/>
        <v>Aug</v>
      </c>
      <c r="E2233" s="3">
        <v>42432.0</v>
      </c>
      <c r="F2233" s="3" t="s">
        <v>30</v>
      </c>
    </row>
    <row r="2234">
      <c r="A2234" s="3" t="s">
        <v>4478</v>
      </c>
      <c r="B2234" s="3" t="s">
        <v>4479</v>
      </c>
      <c r="C2234" s="4">
        <v>45405.0</v>
      </c>
      <c r="D2234" s="4" t="str">
        <f t="shared" si="1"/>
        <v>Apr</v>
      </c>
      <c r="E2234" s="3">
        <v>29520.0</v>
      </c>
      <c r="F2234" s="3" t="s">
        <v>30</v>
      </c>
    </row>
    <row r="2235">
      <c r="A2235" s="3" t="s">
        <v>4480</v>
      </c>
      <c r="B2235" s="3" t="s">
        <v>4481</v>
      </c>
      <c r="C2235" s="4">
        <v>45743.0</v>
      </c>
      <c r="D2235" s="4" t="str">
        <f t="shared" si="1"/>
        <v>Mar</v>
      </c>
      <c r="E2235" s="3">
        <v>16628.0</v>
      </c>
      <c r="F2235" s="3" t="s">
        <v>21</v>
      </c>
    </row>
    <row r="2236">
      <c r="A2236" s="3" t="s">
        <v>4482</v>
      </c>
      <c r="B2236" s="3" t="s">
        <v>4483</v>
      </c>
      <c r="C2236" s="4">
        <v>45576.0</v>
      </c>
      <c r="D2236" s="4" t="str">
        <f t="shared" si="1"/>
        <v>Oct</v>
      </c>
      <c r="E2236" s="3">
        <v>28954.0</v>
      </c>
      <c r="F2236" s="3" t="s">
        <v>12</v>
      </c>
    </row>
    <row r="2237">
      <c r="A2237" s="3" t="s">
        <v>4484</v>
      </c>
      <c r="B2237" s="3" t="s">
        <v>4485</v>
      </c>
      <c r="C2237" s="4">
        <v>45469.0</v>
      </c>
      <c r="D2237" s="4" t="str">
        <f t="shared" si="1"/>
        <v>Jun</v>
      </c>
      <c r="E2237" s="3">
        <v>8537.0</v>
      </c>
      <c r="F2237" s="3" t="s">
        <v>9</v>
      </c>
    </row>
    <row r="2238">
      <c r="A2238" s="3" t="s">
        <v>4486</v>
      </c>
      <c r="B2238" s="3" t="s">
        <v>4487</v>
      </c>
      <c r="C2238" s="4">
        <v>45542.0</v>
      </c>
      <c r="D2238" s="4" t="str">
        <f t="shared" si="1"/>
        <v>Sep</v>
      </c>
      <c r="E2238" s="3">
        <v>29947.0</v>
      </c>
      <c r="F2238" s="3" t="s">
        <v>9</v>
      </c>
    </row>
    <row r="2239">
      <c r="A2239" s="3" t="s">
        <v>4488</v>
      </c>
      <c r="B2239" s="3" t="s">
        <v>4489</v>
      </c>
      <c r="C2239" s="4">
        <v>45813.0</v>
      </c>
      <c r="D2239" s="4" t="str">
        <f t="shared" si="1"/>
        <v>Jun</v>
      </c>
      <c r="E2239" s="3">
        <v>3293.0</v>
      </c>
      <c r="F2239" s="3" t="s">
        <v>12</v>
      </c>
    </row>
    <row r="2240">
      <c r="A2240" s="3" t="s">
        <v>4490</v>
      </c>
      <c r="B2240" s="3" t="s">
        <v>4491</v>
      </c>
      <c r="C2240" s="4">
        <v>46040.0</v>
      </c>
      <c r="D2240" s="4" t="str">
        <f t="shared" si="1"/>
        <v>Jan</v>
      </c>
      <c r="E2240" s="3">
        <v>29844.0</v>
      </c>
      <c r="F2240" s="3" t="s">
        <v>12</v>
      </c>
    </row>
    <row r="2241">
      <c r="A2241" s="3" t="s">
        <v>4492</v>
      </c>
      <c r="B2241" s="3" t="s">
        <v>4493</v>
      </c>
      <c r="C2241" s="4">
        <v>45432.0</v>
      </c>
      <c r="D2241" s="4" t="str">
        <f t="shared" si="1"/>
        <v>May</v>
      </c>
      <c r="E2241" s="3">
        <v>46657.0</v>
      </c>
      <c r="F2241" s="3" t="s">
        <v>21</v>
      </c>
    </row>
    <row r="2242">
      <c r="A2242" s="3" t="s">
        <v>4494</v>
      </c>
      <c r="B2242" s="3" t="s">
        <v>4495</v>
      </c>
      <c r="C2242" s="4">
        <v>45363.0</v>
      </c>
      <c r="D2242" s="4" t="str">
        <f t="shared" si="1"/>
        <v>Mar</v>
      </c>
      <c r="E2242" s="3">
        <v>30185.0</v>
      </c>
      <c r="F2242" s="3" t="s">
        <v>9</v>
      </c>
    </row>
    <row r="2243">
      <c r="A2243" s="3" t="s">
        <v>4496</v>
      </c>
      <c r="B2243" s="3" t="s">
        <v>4497</v>
      </c>
      <c r="C2243" s="4">
        <v>45569.0</v>
      </c>
      <c r="D2243" s="4" t="str">
        <f t="shared" si="1"/>
        <v>Oct</v>
      </c>
      <c r="E2243" s="3">
        <v>4508.0</v>
      </c>
      <c r="F2243" s="3" t="s">
        <v>30</v>
      </c>
    </row>
    <row r="2244">
      <c r="A2244" s="3" t="s">
        <v>4498</v>
      </c>
      <c r="B2244" s="3" t="s">
        <v>4499</v>
      </c>
      <c r="C2244" s="4">
        <v>45885.0</v>
      </c>
      <c r="D2244" s="4" t="str">
        <f t="shared" si="1"/>
        <v>Aug</v>
      </c>
      <c r="E2244" s="3">
        <v>32745.0</v>
      </c>
      <c r="F2244" s="3" t="s">
        <v>21</v>
      </c>
    </row>
    <row r="2245">
      <c r="A2245" s="3" t="s">
        <v>4500</v>
      </c>
      <c r="B2245" s="3" t="s">
        <v>4501</v>
      </c>
      <c r="C2245" s="4">
        <v>46049.0</v>
      </c>
      <c r="D2245" s="4" t="str">
        <f t="shared" si="1"/>
        <v>Jan</v>
      </c>
      <c r="E2245" s="3">
        <v>2124.0</v>
      </c>
      <c r="F2245" s="3" t="s">
        <v>21</v>
      </c>
    </row>
    <row r="2246">
      <c r="A2246" s="3" t="s">
        <v>4502</v>
      </c>
      <c r="B2246" s="3" t="s">
        <v>4503</v>
      </c>
      <c r="C2246" s="4">
        <v>45918.0</v>
      </c>
      <c r="D2246" s="4" t="str">
        <f t="shared" si="1"/>
        <v>Sep</v>
      </c>
      <c r="E2246" s="3">
        <v>44826.0</v>
      </c>
      <c r="F2246" s="3" t="s">
        <v>9</v>
      </c>
    </row>
    <row r="2247">
      <c r="A2247" s="3" t="s">
        <v>4504</v>
      </c>
      <c r="B2247" s="3" t="s">
        <v>4505</v>
      </c>
      <c r="C2247" s="4">
        <v>45611.0</v>
      </c>
      <c r="D2247" s="4" t="str">
        <f t="shared" si="1"/>
        <v>Nov</v>
      </c>
      <c r="E2247" s="3">
        <v>2445.0</v>
      </c>
      <c r="F2247" s="3" t="s">
        <v>12</v>
      </c>
    </row>
    <row r="2248">
      <c r="A2248" s="3" t="s">
        <v>4506</v>
      </c>
      <c r="B2248" s="3" t="s">
        <v>4507</v>
      </c>
      <c r="C2248" s="4">
        <v>45560.0</v>
      </c>
      <c r="D2248" s="4" t="str">
        <f t="shared" si="1"/>
        <v>Sep</v>
      </c>
      <c r="E2248" s="3">
        <v>13631.0</v>
      </c>
      <c r="F2248" s="3" t="s">
        <v>9</v>
      </c>
    </row>
    <row r="2249">
      <c r="A2249" s="3" t="s">
        <v>4508</v>
      </c>
      <c r="B2249" s="3" t="s">
        <v>4509</v>
      </c>
      <c r="C2249" s="4">
        <v>45586.0</v>
      </c>
      <c r="D2249" s="4" t="str">
        <f t="shared" si="1"/>
        <v>Oct</v>
      </c>
      <c r="E2249" s="3">
        <v>26296.0</v>
      </c>
      <c r="F2249" s="3" t="s">
        <v>12</v>
      </c>
    </row>
    <row r="2250">
      <c r="A2250" s="3" t="s">
        <v>4510</v>
      </c>
      <c r="B2250" s="3" t="s">
        <v>4511</v>
      </c>
      <c r="C2250" s="4">
        <v>45909.0</v>
      </c>
      <c r="D2250" s="4" t="str">
        <f t="shared" si="1"/>
        <v>Sep</v>
      </c>
      <c r="E2250" s="3">
        <v>34881.0</v>
      </c>
      <c r="F2250" s="3" t="s">
        <v>9</v>
      </c>
    </row>
    <row r="2251">
      <c r="A2251" s="3" t="s">
        <v>4512</v>
      </c>
      <c r="B2251" s="3" t="s">
        <v>4513</v>
      </c>
      <c r="C2251" s="4">
        <v>45361.0</v>
      </c>
      <c r="D2251" s="4" t="str">
        <f t="shared" si="1"/>
        <v>Mar</v>
      </c>
      <c r="E2251" s="3">
        <v>17932.0</v>
      </c>
      <c r="F2251" s="3" t="s">
        <v>12</v>
      </c>
    </row>
    <row r="2252">
      <c r="A2252" s="3" t="s">
        <v>4514</v>
      </c>
      <c r="B2252" s="3" t="s">
        <v>4515</v>
      </c>
      <c r="C2252" s="4">
        <v>45689.0</v>
      </c>
      <c r="D2252" s="4" t="str">
        <f t="shared" si="1"/>
        <v>Feb</v>
      </c>
      <c r="E2252" s="3">
        <v>39121.0</v>
      </c>
      <c r="F2252" s="3" t="s">
        <v>12</v>
      </c>
    </row>
    <row r="2253">
      <c r="A2253" s="3" t="s">
        <v>4516</v>
      </c>
      <c r="B2253" s="3" t="s">
        <v>4517</v>
      </c>
      <c r="C2253" s="4">
        <v>45811.0</v>
      </c>
      <c r="D2253" s="4" t="str">
        <f t="shared" si="1"/>
        <v>Jun</v>
      </c>
      <c r="E2253" s="3">
        <v>32327.0</v>
      </c>
      <c r="F2253" s="3" t="s">
        <v>30</v>
      </c>
    </row>
    <row r="2254">
      <c r="A2254" s="3" t="s">
        <v>4518</v>
      </c>
      <c r="B2254" s="3" t="s">
        <v>4519</v>
      </c>
      <c r="C2254" s="4">
        <v>45382.0</v>
      </c>
      <c r="D2254" s="4" t="str">
        <f t="shared" si="1"/>
        <v>Mar</v>
      </c>
      <c r="E2254" s="3">
        <v>43432.0</v>
      </c>
      <c r="F2254" s="3" t="s">
        <v>12</v>
      </c>
    </row>
    <row r="2255">
      <c r="A2255" s="3" t="s">
        <v>4520</v>
      </c>
      <c r="B2255" s="3" t="s">
        <v>4521</v>
      </c>
      <c r="C2255" s="4">
        <v>45940.0</v>
      </c>
      <c r="D2255" s="4" t="str">
        <f t="shared" si="1"/>
        <v>Oct</v>
      </c>
      <c r="E2255" s="3">
        <v>46867.0</v>
      </c>
      <c r="F2255" s="3" t="s">
        <v>12</v>
      </c>
    </row>
    <row r="2256">
      <c r="A2256" s="3" t="s">
        <v>4522</v>
      </c>
      <c r="B2256" s="3" t="s">
        <v>4523</v>
      </c>
      <c r="C2256" s="4">
        <v>45613.0</v>
      </c>
      <c r="D2256" s="4" t="str">
        <f t="shared" si="1"/>
        <v>Nov</v>
      </c>
      <c r="E2256" s="3">
        <v>46881.0</v>
      </c>
      <c r="F2256" s="3" t="s">
        <v>12</v>
      </c>
    </row>
    <row r="2257">
      <c r="A2257" s="3" t="s">
        <v>4524</v>
      </c>
      <c r="B2257" s="3" t="s">
        <v>4525</v>
      </c>
      <c r="C2257" s="4">
        <v>46009.0</v>
      </c>
      <c r="D2257" s="4" t="str">
        <f t="shared" si="1"/>
        <v>Dec</v>
      </c>
      <c r="E2257" s="3">
        <v>33388.0</v>
      </c>
      <c r="F2257" s="3" t="s">
        <v>30</v>
      </c>
    </row>
    <row r="2258">
      <c r="A2258" s="3" t="s">
        <v>4526</v>
      </c>
      <c r="B2258" s="3" t="s">
        <v>4527</v>
      </c>
      <c r="C2258" s="4">
        <v>45863.0</v>
      </c>
      <c r="D2258" s="4" t="str">
        <f t="shared" si="1"/>
        <v>Jul</v>
      </c>
      <c r="E2258" s="3">
        <v>15159.0</v>
      </c>
      <c r="F2258" s="3" t="s">
        <v>9</v>
      </c>
    </row>
    <row r="2259">
      <c r="A2259" s="3" t="s">
        <v>4528</v>
      </c>
      <c r="B2259" s="3" t="s">
        <v>4529</v>
      </c>
      <c r="C2259" s="4">
        <v>45990.0</v>
      </c>
      <c r="D2259" s="4" t="str">
        <f t="shared" si="1"/>
        <v>Nov</v>
      </c>
      <c r="E2259" s="3">
        <v>49645.0</v>
      </c>
      <c r="F2259" s="3" t="s">
        <v>9</v>
      </c>
    </row>
    <row r="2260">
      <c r="A2260" s="3" t="s">
        <v>4530</v>
      </c>
      <c r="B2260" s="3" t="s">
        <v>4531</v>
      </c>
      <c r="C2260" s="4">
        <v>45406.0</v>
      </c>
      <c r="D2260" s="4" t="str">
        <f t="shared" si="1"/>
        <v>Apr</v>
      </c>
      <c r="E2260" s="3">
        <v>14674.0</v>
      </c>
      <c r="F2260" s="3" t="s">
        <v>9</v>
      </c>
    </row>
    <row r="2261">
      <c r="A2261" s="3" t="s">
        <v>4532</v>
      </c>
      <c r="B2261" s="3" t="s">
        <v>4533</v>
      </c>
      <c r="C2261" s="4">
        <v>45912.0</v>
      </c>
      <c r="D2261" s="4" t="str">
        <f t="shared" si="1"/>
        <v>Sep</v>
      </c>
      <c r="E2261" s="3">
        <v>16768.0</v>
      </c>
      <c r="F2261" s="3" t="s">
        <v>30</v>
      </c>
    </row>
    <row r="2262">
      <c r="A2262" s="3" t="s">
        <v>4534</v>
      </c>
      <c r="B2262" s="3" t="s">
        <v>4535</v>
      </c>
      <c r="C2262" s="4">
        <v>45521.0</v>
      </c>
      <c r="D2262" s="4" t="str">
        <f t="shared" si="1"/>
        <v>Aug</v>
      </c>
      <c r="E2262" s="3">
        <v>48797.0</v>
      </c>
      <c r="F2262" s="3" t="s">
        <v>30</v>
      </c>
    </row>
    <row r="2263">
      <c r="A2263" s="3" t="s">
        <v>4536</v>
      </c>
      <c r="B2263" s="3" t="s">
        <v>4537</v>
      </c>
      <c r="C2263" s="4">
        <v>45884.0</v>
      </c>
      <c r="D2263" s="4" t="str">
        <f t="shared" si="1"/>
        <v>Aug</v>
      </c>
      <c r="E2263" s="3">
        <v>40512.0</v>
      </c>
      <c r="F2263" s="3" t="s">
        <v>12</v>
      </c>
    </row>
    <row r="2264">
      <c r="A2264" s="3" t="s">
        <v>4538</v>
      </c>
      <c r="B2264" s="3" t="s">
        <v>4539</v>
      </c>
      <c r="C2264" s="4">
        <v>45981.0</v>
      </c>
      <c r="D2264" s="4" t="str">
        <f t="shared" si="1"/>
        <v>Nov</v>
      </c>
      <c r="E2264" s="3">
        <v>2224.0</v>
      </c>
      <c r="F2264" s="3" t="s">
        <v>9</v>
      </c>
    </row>
    <row r="2265">
      <c r="A2265" s="3" t="s">
        <v>4540</v>
      </c>
      <c r="B2265" s="3" t="s">
        <v>4541</v>
      </c>
      <c r="C2265" s="4">
        <v>45858.0</v>
      </c>
      <c r="D2265" s="4" t="str">
        <f t="shared" si="1"/>
        <v>Jul</v>
      </c>
      <c r="E2265" s="3">
        <v>7426.0</v>
      </c>
      <c r="F2265" s="3" t="s">
        <v>21</v>
      </c>
    </row>
    <row r="2266">
      <c r="A2266" s="3" t="s">
        <v>4542</v>
      </c>
      <c r="B2266" s="3" t="s">
        <v>4543</v>
      </c>
      <c r="C2266" s="4">
        <v>46070.0</v>
      </c>
      <c r="D2266" s="4" t="str">
        <f t="shared" si="1"/>
        <v>Feb</v>
      </c>
      <c r="E2266" s="3">
        <v>2297.0</v>
      </c>
      <c r="F2266" s="3" t="s">
        <v>30</v>
      </c>
    </row>
    <row r="2267">
      <c r="A2267" s="3" t="s">
        <v>4544</v>
      </c>
      <c r="B2267" s="3" t="s">
        <v>4545</v>
      </c>
      <c r="C2267" s="4">
        <v>45904.0</v>
      </c>
      <c r="D2267" s="4" t="str">
        <f t="shared" si="1"/>
        <v>Sep</v>
      </c>
      <c r="E2267" s="3">
        <v>15914.0</v>
      </c>
      <c r="F2267" s="3" t="s">
        <v>9</v>
      </c>
    </row>
    <row r="2268">
      <c r="A2268" s="3" t="s">
        <v>4546</v>
      </c>
      <c r="B2268" s="3" t="s">
        <v>4547</v>
      </c>
      <c r="C2268" s="4">
        <v>45486.0</v>
      </c>
      <c r="D2268" s="4" t="str">
        <f t="shared" si="1"/>
        <v>Jul</v>
      </c>
      <c r="E2268" s="3">
        <v>5240.0</v>
      </c>
      <c r="F2268" s="3" t="s">
        <v>30</v>
      </c>
    </row>
    <row r="2269">
      <c r="A2269" s="3" t="s">
        <v>4548</v>
      </c>
      <c r="B2269" s="3" t="s">
        <v>4549</v>
      </c>
      <c r="C2269" s="4">
        <v>45725.0</v>
      </c>
      <c r="D2269" s="4" t="str">
        <f t="shared" si="1"/>
        <v>Mar</v>
      </c>
      <c r="E2269" s="3">
        <v>34129.0</v>
      </c>
      <c r="F2269" s="3" t="s">
        <v>9</v>
      </c>
    </row>
    <row r="2270">
      <c r="A2270" s="3" t="s">
        <v>4550</v>
      </c>
      <c r="B2270" s="3" t="s">
        <v>4551</v>
      </c>
      <c r="C2270" s="4">
        <v>45839.0</v>
      </c>
      <c r="D2270" s="4" t="str">
        <f t="shared" si="1"/>
        <v>Jul</v>
      </c>
      <c r="E2270" s="3">
        <v>18193.0</v>
      </c>
      <c r="F2270" s="3" t="s">
        <v>12</v>
      </c>
    </row>
    <row r="2271">
      <c r="A2271" s="3" t="s">
        <v>4552</v>
      </c>
      <c r="B2271" s="3" t="s">
        <v>4553</v>
      </c>
      <c r="C2271" s="4">
        <v>45885.0</v>
      </c>
      <c r="D2271" s="4" t="str">
        <f t="shared" si="1"/>
        <v>Aug</v>
      </c>
      <c r="E2271" s="3">
        <v>27945.0</v>
      </c>
      <c r="F2271" s="3" t="s">
        <v>12</v>
      </c>
    </row>
    <row r="2272">
      <c r="A2272" s="3" t="s">
        <v>4554</v>
      </c>
      <c r="B2272" s="3" t="s">
        <v>4555</v>
      </c>
      <c r="C2272" s="4">
        <v>45505.0</v>
      </c>
      <c r="D2272" s="4" t="str">
        <f t="shared" si="1"/>
        <v>Aug</v>
      </c>
      <c r="E2272" s="3">
        <v>25420.0</v>
      </c>
      <c r="F2272" s="5" t="s">
        <v>229</v>
      </c>
    </row>
    <row r="2273">
      <c r="A2273" s="3" t="s">
        <v>4556</v>
      </c>
      <c r="B2273" s="3" t="s">
        <v>4557</v>
      </c>
      <c r="C2273" s="4">
        <v>46041.0</v>
      </c>
      <c r="D2273" s="4" t="str">
        <f t="shared" si="1"/>
        <v>Jan</v>
      </c>
      <c r="E2273" s="3">
        <v>3643.0</v>
      </c>
      <c r="F2273" s="3" t="s">
        <v>30</v>
      </c>
    </row>
    <row r="2274">
      <c r="A2274" s="3" t="s">
        <v>4558</v>
      </c>
      <c r="B2274" s="3" t="s">
        <v>4559</v>
      </c>
      <c r="C2274" s="4">
        <v>45548.0</v>
      </c>
      <c r="D2274" s="4" t="str">
        <f t="shared" si="1"/>
        <v>Sep</v>
      </c>
      <c r="E2274" s="3">
        <v>44436.0</v>
      </c>
      <c r="F2274" s="3" t="s">
        <v>21</v>
      </c>
    </row>
    <row r="2275">
      <c r="A2275" s="3" t="s">
        <v>4560</v>
      </c>
      <c r="B2275" s="3" t="s">
        <v>4561</v>
      </c>
      <c r="C2275" s="4">
        <v>45788.0</v>
      </c>
      <c r="D2275" s="4" t="str">
        <f t="shared" si="1"/>
        <v>May</v>
      </c>
      <c r="E2275" s="3">
        <v>26046.0</v>
      </c>
      <c r="F2275" s="3" t="s">
        <v>12</v>
      </c>
    </row>
    <row r="2276">
      <c r="A2276" s="3" t="s">
        <v>4562</v>
      </c>
      <c r="B2276" s="3" t="s">
        <v>4563</v>
      </c>
      <c r="C2276" s="4">
        <v>45398.0</v>
      </c>
      <c r="D2276" s="4" t="str">
        <f t="shared" si="1"/>
        <v>Apr</v>
      </c>
      <c r="E2276" s="3">
        <v>23741.0</v>
      </c>
      <c r="F2276" s="3" t="s">
        <v>30</v>
      </c>
    </row>
    <row r="2277">
      <c r="A2277" s="3" t="s">
        <v>4564</v>
      </c>
      <c r="B2277" s="3" t="s">
        <v>4565</v>
      </c>
      <c r="C2277" s="4">
        <v>45464.0</v>
      </c>
      <c r="D2277" s="4" t="str">
        <f t="shared" si="1"/>
        <v>Jun</v>
      </c>
      <c r="E2277" s="3">
        <v>28255.0</v>
      </c>
      <c r="F2277" s="3" t="s">
        <v>12</v>
      </c>
    </row>
    <row r="2278">
      <c r="A2278" s="3" t="s">
        <v>4566</v>
      </c>
      <c r="B2278" s="3" t="s">
        <v>4567</v>
      </c>
      <c r="C2278" s="4">
        <v>45930.0</v>
      </c>
      <c r="D2278" s="4" t="str">
        <f t="shared" si="1"/>
        <v>Sep</v>
      </c>
      <c r="E2278" s="3">
        <v>16760.0</v>
      </c>
      <c r="F2278" s="3" t="s">
        <v>21</v>
      </c>
    </row>
    <row r="2279">
      <c r="A2279" s="3" t="s">
        <v>4568</v>
      </c>
      <c r="B2279" s="3" t="s">
        <v>4569</v>
      </c>
      <c r="C2279" s="4">
        <v>45952.0</v>
      </c>
      <c r="D2279" s="4" t="str">
        <f t="shared" si="1"/>
        <v>Oct</v>
      </c>
      <c r="E2279" s="3">
        <v>44410.0</v>
      </c>
      <c r="F2279" s="3" t="s">
        <v>30</v>
      </c>
    </row>
    <row r="2280">
      <c r="A2280" s="3" t="s">
        <v>4570</v>
      </c>
      <c r="B2280" s="3" t="s">
        <v>4571</v>
      </c>
      <c r="C2280" s="4">
        <v>45411.0</v>
      </c>
      <c r="D2280" s="4" t="str">
        <f t="shared" si="1"/>
        <v>Apr</v>
      </c>
      <c r="E2280" s="3">
        <v>28132.0</v>
      </c>
      <c r="F2280" s="3" t="s">
        <v>9</v>
      </c>
    </row>
    <row r="2281">
      <c r="A2281" s="3" t="s">
        <v>4572</v>
      </c>
      <c r="B2281" s="3" t="s">
        <v>4573</v>
      </c>
      <c r="C2281" s="4">
        <v>45900.0</v>
      </c>
      <c r="D2281" s="4" t="str">
        <f t="shared" si="1"/>
        <v>Aug</v>
      </c>
      <c r="E2281" s="3">
        <v>47709.0</v>
      </c>
      <c r="F2281" s="3" t="s">
        <v>9</v>
      </c>
    </row>
    <row r="2282">
      <c r="A2282" s="3" t="s">
        <v>4574</v>
      </c>
      <c r="B2282" s="3" t="s">
        <v>4575</v>
      </c>
      <c r="C2282" s="4">
        <v>45593.0</v>
      </c>
      <c r="D2282" s="4" t="str">
        <f t="shared" si="1"/>
        <v>Oct</v>
      </c>
      <c r="E2282" s="3">
        <v>34034.0</v>
      </c>
      <c r="F2282" s="3" t="s">
        <v>9</v>
      </c>
    </row>
    <row r="2283">
      <c r="A2283" s="3" t="s">
        <v>4576</v>
      </c>
      <c r="B2283" s="3" t="s">
        <v>4577</v>
      </c>
      <c r="C2283" s="4">
        <v>45512.0</v>
      </c>
      <c r="D2283" s="4" t="str">
        <f t="shared" si="1"/>
        <v>Aug</v>
      </c>
      <c r="E2283" s="3">
        <v>22652.0</v>
      </c>
      <c r="F2283" s="3" t="s">
        <v>21</v>
      </c>
    </row>
    <row r="2284">
      <c r="A2284" s="3" t="s">
        <v>4578</v>
      </c>
      <c r="B2284" s="3" t="s">
        <v>4579</v>
      </c>
      <c r="C2284" s="4">
        <v>45660.0</v>
      </c>
      <c r="D2284" s="4" t="str">
        <f t="shared" si="1"/>
        <v>Jan</v>
      </c>
      <c r="E2284" s="3">
        <v>36329.0</v>
      </c>
      <c r="F2284" s="3" t="s">
        <v>21</v>
      </c>
    </row>
    <row r="2285">
      <c r="A2285" s="3" t="s">
        <v>4580</v>
      </c>
      <c r="B2285" s="3" t="s">
        <v>4581</v>
      </c>
      <c r="C2285" s="4">
        <v>45878.0</v>
      </c>
      <c r="D2285" s="4" t="str">
        <f t="shared" si="1"/>
        <v>Aug</v>
      </c>
      <c r="E2285" s="3">
        <v>35411.0</v>
      </c>
      <c r="F2285" s="3" t="s">
        <v>12</v>
      </c>
    </row>
    <row r="2286">
      <c r="A2286" s="3" t="s">
        <v>4582</v>
      </c>
      <c r="B2286" s="3" t="s">
        <v>4583</v>
      </c>
      <c r="C2286" s="4">
        <v>45757.0</v>
      </c>
      <c r="D2286" s="4" t="str">
        <f t="shared" si="1"/>
        <v>Apr</v>
      </c>
      <c r="E2286" s="3">
        <v>17443.0</v>
      </c>
      <c r="F2286" s="3" t="s">
        <v>9</v>
      </c>
    </row>
    <row r="2287">
      <c r="A2287" s="3" t="s">
        <v>4584</v>
      </c>
      <c r="B2287" s="3" t="s">
        <v>4585</v>
      </c>
      <c r="C2287" s="4">
        <v>45895.0</v>
      </c>
      <c r="D2287" s="4" t="str">
        <f t="shared" si="1"/>
        <v>Aug</v>
      </c>
      <c r="E2287" s="3">
        <v>28347.0</v>
      </c>
      <c r="F2287" s="3" t="s">
        <v>12</v>
      </c>
    </row>
    <row r="2288">
      <c r="A2288" s="3" t="s">
        <v>4586</v>
      </c>
      <c r="B2288" s="3" t="s">
        <v>4587</v>
      </c>
      <c r="C2288" s="4">
        <v>45392.0</v>
      </c>
      <c r="D2288" s="4" t="str">
        <f t="shared" si="1"/>
        <v>Apr</v>
      </c>
      <c r="E2288" s="3">
        <v>7902.0</v>
      </c>
      <c r="F2288" s="3" t="s">
        <v>30</v>
      </c>
    </row>
    <row r="2289">
      <c r="A2289" s="3" t="s">
        <v>4588</v>
      </c>
      <c r="B2289" s="3" t="s">
        <v>4589</v>
      </c>
      <c r="C2289" s="4">
        <v>46006.0</v>
      </c>
      <c r="D2289" s="4" t="str">
        <f t="shared" si="1"/>
        <v>Dec</v>
      </c>
      <c r="E2289" s="3">
        <v>9225.0</v>
      </c>
      <c r="F2289" s="3" t="s">
        <v>9</v>
      </c>
    </row>
    <row r="2290">
      <c r="A2290" s="3" t="s">
        <v>4590</v>
      </c>
      <c r="B2290" s="3" t="s">
        <v>4591</v>
      </c>
      <c r="C2290" s="4">
        <v>45540.0</v>
      </c>
      <c r="D2290" s="4" t="str">
        <f t="shared" si="1"/>
        <v>Sep</v>
      </c>
      <c r="E2290" s="3">
        <v>31636.0</v>
      </c>
      <c r="F2290" s="3" t="s">
        <v>30</v>
      </c>
    </row>
    <row r="2291">
      <c r="A2291" s="3" t="s">
        <v>4592</v>
      </c>
      <c r="B2291" s="3" t="s">
        <v>4593</v>
      </c>
      <c r="C2291" s="4">
        <v>45588.0</v>
      </c>
      <c r="D2291" s="4" t="str">
        <f t="shared" si="1"/>
        <v>Oct</v>
      </c>
      <c r="E2291" s="3">
        <v>17179.0</v>
      </c>
      <c r="F2291" s="3" t="s">
        <v>12</v>
      </c>
    </row>
    <row r="2292">
      <c r="A2292" s="3" t="s">
        <v>4594</v>
      </c>
      <c r="B2292" s="3" t="s">
        <v>4595</v>
      </c>
      <c r="C2292" s="4">
        <v>45704.0</v>
      </c>
      <c r="D2292" s="4" t="str">
        <f t="shared" si="1"/>
        <v>Feb</v>
      </c>
      <c r="E2292" s="3">
        <v>999.0</v>
      </c>
      <c r="F2292" s="3" t="s">
        <v>30</v>
      </c>
    </row>
    <row r="2293">
      <c r="A2293" s="3" t="s">
        <v>4596</v>
      </c>
      <c r="B2293" s="3" t="s">
        <v>4597</v>
      </c>
      <c r="C2293" s="4">
        <v>45492.0</v>
      </c>
      <c r="D2293" s="4" t="str">
        <f t="shared" si="1"/>
        <v>Jul</v>
      </c>
      <c r="E2293" s="3">
        <v>8663.0</v>
      </c>
      <c r="F2293" s="3" t="s">
        <v>30</v>
      </c>
    </row>
    <row r="2294">
      <c r="A2294" s="3" t="s">
        <v>4598</v>
      </c>
      <c r="B2294" s="3" t="s">
        <v>4599</v>
      </c>
      <c r="C2294" s="4">
        <v>45335.0</v>
      </c>
      <c r="D2294" s="4" t="str">
        <f t="shared" si="1"/>
        <v>Feb</v>
      </c>
      <c r="E2294" s="3">
        <v>46179.0</v>
      </c>
      <c r="F2294" s="3" t="s">
        <v>9</v>
      </c>
    </row>
    <row r="2295">
      <c r="A2295" s="3" t="s">
        <v>4600</v>
      </c>
      <c r="B2295" s="3" t="s">
        <v>4601</v>
      </c>
      <c r="C2295" s="4">
        <v>45385.0</v>
      </c>
      <c r="D2295" s="4" t="str">
        <f t="shared" si="1"/>
        <v>Apr</v>
      </c>
      <c r="E2295" s="3">
        <v>49018.0</v>
      </c>
      <c r="F2295" s="3" t="s">
        <v>21</v>
      </c>
    </row>
    <row r="2296">
      <c r="A2296" s="3" t="s">
        <v>4602</v>
      </c>
      <c r="B2296" s="3" t="s">
        <v>4603</v>
      </c>
      <c r="C2296" s="4">
        <v>45645.0</v>
      </c>
      <c r="D2296" s="4" t="str">
        <f t="shared" si="1"/>
        <v>Dec</v>
      </c>
      <c r="E2296" s="3">
        <v>35774.0</v>
      </c>
      <c r="F2296" s="3" t="s">
        <v>12</v>
      </c>
    </row>
    <row r="2297">
      <c r="A2297" s="3" t="s">
        <v>4604</v>
      </c>
      <c r="B2297" s="3" t="s">
        <v>4605</v>
      </c>
      <c r="C2297" s="4">
        <v>45894.0</v>
      </c>
      <c r="D2297" s="4" t="str">
        <f t="shared" si="1"/>
        <v>Aug</v>
      </c>
      <c r="E2297" s="3">
        <v>6850.0</v>
      </c>
      <c r="F2297" s="3" t="s">
        <v>30</v>
      </c>
    </row>
    <row r="2298">
      <c r="A2298" s="3" t="s">
        <v>4606</v>
      </c>
      <c r="B2298" s="3" t="s">
        <v>4607</v>
      </c>
      <c r="C2298" s="4">
        <v>45522.0</v>
      </c>
      <c r="D2298" s="4" t="str">
        <f t="shared" si="1"/>
        <v>Aug</v>
      </c>
      <c r="E2298" s="3">
        <v>41564.0</v>
      </c>
      <c r="F2298" s="3" t="s">
        <v>9</v>
      </c>
    </row>
    <row r="2299">
      <c r="A2299" s="3" t="s">
        <v>4608</v>
      </c>
      <c r="B2299" s="3" t="s">
        <v>4609</v>
      </c>
      <c r="C2299" s="4">
        <v>46097.0</v>
      </c>
      <c r="D2299" s="4" t="str">
        <f t="shared" si="1"/>
        <v>Mar</v>
      </c>
      <c r="E2299" s="3">
        <v>26440.0</v>
      </c>
      <c r="F2299" s="3" t="s">
        <v>9</v>
      </c>
    </row>
    <row r="2300">
      <c r="A2300" s="3" t="s">
        <v>4610</v>
      </c>
      <c r="B2300" s="3" t="s">
        <v>4611</v>
      </c>
      <c r="C2300" s="4">
        <v>45840.0</v>
      </c>
      <c r="D2300" s="4" t="str">
        <f t="shared" si="1"/>
        <v>Jul</v>
      </c>
      <c r="E2300" s="3">
        <v>37673.0</v>
      </c>
      <c r="F2300" s="3" t="s">
        <v>30</v>
      </c>
    </row>
    <row r="2301">
      <c r="A2301" s="3" t="s">
        <v>4612</v>
      </c>
      <c r="B2301" s="3" t="s">
        <v>4613</v>
      </c>
      <c r="C2301" s="4">
        <v>45453.0</v>
      </c>
      <c r="D2301" s="4" t="str">
        <f t="shared" si="1"/>
        <v>Jun</v>
      </c>
      <c r="E2301" s="3">
        <v>40719.0</v>
      </c>
      <c r="F2301" s="3" t="s">
        <v>21</v>
      </c>
    </row>
    <row r="2302">
      <c r="A2302" s="3" t="s">
        <v>4614</v>
      </c>
      <c r="B2302" s="3" t="s">
        <v>4615</v>
      </c>
      <c r="C2302" s="4">
        <v>46044.0</v>
      </c>
      <c r="D2302" s="4" t="str">
        <f t="shared" si="1"/>
        <v>Jan</v>
      </c>
      <c r="E2302" s="3">
        <v>24179.0</v>
      </c>
      <c r="F2302" s="3" t="s">
        <v>12</v>
      </c>
    </row>
    <row r="2303">
      <c r="A2303" s="3" t="s">
        <v>4616</v>
      </c>
      <c r="B2303" s="3" t="s">
        <v>4617</v>
      </c>
      <c r="C2303" s="4">
        <v>45461.0</v>
      </c>
      <c r="D2303" s="4" t="str">
        <f t="shared" si="1"/>
        <v>Jun</v>
      </c>
      <c r="E2303" s="3">
        <v>31595.0</v>
      </c>
      <c r="F2303" s="3" t="s">
        <v>12</v>
      </c>
    </row>
    <row r="2304">
      <c r="A2304" s="3" t="s">
        <v>4618</v>
      </c>
      <c r="B2304" s="3" t="s">
        <v>4619</v>
      </c>
      <c r="C2304" s="4">
        <v>45732.0</v>
      </c>
      <c r="D2304" s="4" t="str">
        <f t="shared" si="1"/>
        <v>Mar</v>
      </c>
      <c r="E2304" s="3">
        <v>28106.0</v>
      </c>
      <c r="F2304" s="3" t="s">
        <v>21</v>
      </c>
    </row>
    <row r="2305">
      <c r="A2305" s="3" t="s">
        <v>4620</v>
      </c>
      <c r="B2305" s="3" t="s">
        <v>4621</v>
      </c>
      <c r="C2305" s="4">
        <v>45912.0</v>
      </c>
      <c r="D2305" s="4" t="str">
        <f t="shared" si="1"/>
        <v>Sep</v>
      </c>
      <c r="E2305" s="3">
        <v>17533.0</v>
      </c>
      <c r="F2305" s="3" t="s">
        <v>12</v>
      </c>
    </row>
    <row r="2306">
      <c r="A2306" s="3" t="s">
        <v>4622</v>
      </c>
      <c r="B2306" s="3" t="s">
        <v>4623</v>
      </c>
      <c r="C2306" s="4">
        <v>45840.0</v>
      </c>
      <c r="D2306" s="4" t="str">
        <f t="shared" si="1"/>
        <v>Jul</v>
      </c>
      <c r="E2306" s="3">
        <v>3721.0</v>
      </c>
      <c r="F2306" s="3" t="s">
        <v>30</v>
      </c>
    </row>
    <row r="2307">
      <c r="A2307" s="3" t="s">
        <v>4624</v>
      </c>
      <c r="B2307" s="3" t="s">
        <v>4625</v>
      </c>
      <c r="C2307" s="4">
        <v>45459.0</v>
      </c>
      <c r="D2307" s="4" t="str">
        <f t="shared" si="1"/>
        <v>Jun</v>
      </c>
      <c r="E2307" s="3">
        <v>15870.0</v>
      </c>
      <c r="F2307" s="3" t="s">
        <v>30</v>
      </c>
    </row>
    <row r="2308">
      <c r="A2308" s="3" t="s">
        <v>4626</v>
      </c>
      <c r="B2308" s="3" t="s">
        <v>4627</v>
      </c>
      <c r="C2308" s="4">
        <v>45943.0</v>
      </c>
      <c r="D2308" s="4" t="str">
        <f t="shared" si="1"/>
        <v>Oct</v>
      </c>
      <c r="E2308" s="3">
        <v>29002.0</v>
      </c>
      <c r="F2308" s="3" t="s">
        <v>12</v>
      </c>
    </row>
    <row r="2309">
      <c r="A2309" s="3" t="s">
        <v>4628</v>
      </c>
      <c r="B2309" s="3" t="s">
        <v>4629</v>
      </c>
      <c r="C2309" s="4">
        <v>45782.0</v>
      </c>
      <c r="D2309" s="4" t="str">
        <f t="shared" si="1"/>
        <v>May</v>
      </c>
      <c r="E2309" s="3">
        <v>11105.0</v>
      </c>
      <c r="F2309" s="3" t="s">
        <v>30</v>
      </c>
    </row>
    <row r="2310">
      <c r="A2310" s="3" t="s">
        <v>4630</v>
      </c>
      <c r="B2310" s="3" t="s">
        <v>4631</v>
      </c>
      <c r="C2310" s="4">
        <v>45690.0</v>
      </c>
      <c r="D2310" s="4" t="str">
        <f t="shared" si="1"/>
        <v>Feb</v>
      </c>
      <c r="E2310" s="3">
        <v>29538.0</v>
      </c>
      <c r="F2310" s="3" t="s">
        <v>9</v>
      </c>
    </row>
    <row r="2311">
      <c r="A2311" s="3" t="s">
        <v>4632</v>
      </c>
      <c r="B2311" s="3" t="s">
        <v>4633</v>
      </c>
      <c r="C2311" s="4">
        <v>45664.0</v>
      </c>
      <c r="D2311" s="4" t="str">
        <f t="shared" si="1"/>
        <v>Jan</v>
      </c>
      <c r="E2311" s="3">
        <v>14965.0</v>
      </c>
      <c r="F2311" s="3" t="s">
        <v>12</v>
      </c>
    </row>
    <row r="2312">
      <c r="A2312" s="3" t="s">
        <v>4634</v>
      </c>
      <c r="B2312" s="3" t="s">
        <v>4635</v>
      </c>
      <c r="C2312" s="4">
        <v>45460.0</v>
      </c>
      <c r="D2312" s="4" t="str">
        <f t="shared" si="1"/>
        <v>Jun</v>
      </c>
      <c r="E2312" s="3">
        <v>24717.0</v>
      </c>
      <c r="F2312" s="3" t="s">
        <v>9</v>
      </c>
    </row>
    <row r="2313">
      <c r="A2313" s="3" t="s">
        <v>4636</v>
      </c>
      <c r="B2313" s="3" t="s">
        <v>4637</v>
      </c>
      <c r="C2313" s="4">
        <v>46074.0</v>
      </c>
      <c r="D2313" s="4" t="str">
        <f t="shared" si="1"/>
        <v>Feb</v>
      </c>
      <c r="E2313" s="3">
        <v>4051.0</v>
      </c>
      <c r="F2313" s="3" t="s">
        <v>30</v>
      </c>
    </row>
    <row r="2314">
      <c r="A2314" s="3" t="s">
        <v>4638</v>
      </c>
      <c r="B2314" s="3" t="s">
        <v>4639</v>
      </c>
      <c r="C2314" s="4">
        <v>45982.0</v>
      </c>
      <c r="D2314" s="4" t="str">
        <f t="shared" si="1"/>
        <v>Nov</v>
      </c>
      <c r="E2314" s="3">
        <v>4735.0</v>
      </c>
      <c r="F2314" s="3" t="s">
        <v>9</v>
      </c>
    </row>
    <row r="2315">
      <c r="A2315" s="3" t="s">
        <v>4640</v>
      </c>
      <c r="B2315" s="3" t="s">
        <v>4641</v>
      </c>
      <c r="C2315" s="4">
        <v>45504.0</v>
      </c>
      <c r="D2315" s="4" t="str">
        <f t="shared" si="1"/>
        <v>Jul</v>
      </c>
      <c r="E2315" s="3">
        <v>11962.0</v>
      </c>
      <c r="F2315" s="3" t="s">
        <v>9</v>
      </c>
    </row>
    <row r="2316">
      <c r="A2316" s="3" t="s">
        <v>4642</v>
      </c>
      <c r="B2316" s="3" t="s">
        <v>4643</v>
      </c>
      <c r="C2316" s="4">
        <v>45861.0</v>
      </c>
      <c r="D2316" s="4" t="str">
        <f t="shared" si="1"/>
        <v>Jul</v>
      </c>
      <c r="E2316" s="3">
        <v>43533.0</v>
      </c>
      <c r="F2316" s="3" t="s">
        <v>21</v>
      </c>
    </row>
    <row r="2317">
      <c r="A2317" s="3" t="s">
        <v>4644</v>
      </c>
      <c r="B2317" s="3" t="s">
        <v>4645</v>
      </c>
      <c r="C2317" s="4">
        <v>45676.0</v>
      </c>
      <c r="D2317" s="4" t="str">
        <f t="shared" si="1"/>
        <v>Jan</v>
      </c>
      <c r="E2317" s="3">
        <v>4912.0</v>
      </c>
      <c r="F2317" s="3" t="s">
        <v>12</v>
      </c>
    </row>
    <row r="2318">
      <c r="A2318" s="3" t="s">
        <v>4646</v>
      </c>
      <c r="B2318" s="3" t="s">
        <v>4647</v>
      </c>
      <c r="C2318" s="4">
        <v>45666.0</v>
      </c>
      <c r="D2318" s="4" t="str">
        <f t="shared" si="1"/>
        <v>Jan</v>
      </c>
      <c r="E2318" s="3">
        <v>7048.0</v>
      </c>
      <c r="F2318" s="3" t="s">
        <v>30</v>
      </c>
    </row>
    <row r="2319">
      <c r="A2319" s="3" t="s">
        <v>4648</v>
      </c>
      <c r="B2319" s="3" t="s">
        <v>4649</v>
      </c>
      <c r="C2319" s="4">
        <v>45910.0</v>
      </c>
      <c r="D2319" s="4" t="str">
        <f t="shared" si="1"/>
        <v>Sep</v>
      </c>
      <c r="E2319" s="3">
        <v>7878.0</v>
      </c>
      <c r="F2319" s="3" t="s">
        <v>12</v>
      </c>
    </row>
    <row r="2320">
      <c r="A2320" s="3" t="s">
        <v>4650</v>
      </c>
      <c r="B2320" s="3" t="s">
        <v>4651</v>
      </c>
      <c r="C2320" s="4">
        <v>45863.0</v>
      </c>
      <c r="D2320" s="4" t="str">
        <f t="shared" si="1"/>
        <v>Jul</v>
      </c>
      <c r="E2320" s="3">
        <v>20213.0</v>
      </c>
      <c r="F2320" s="3" t="s">
        <v>21</v>
      </c>
    </row>
    <row r="2321">
      <c r="A2321" s="3" t="s">
        <v>4652</v>
      </c>
      <c r="B2321" s="3" t="s">
        <v>4653</v>
      </c>
      <c r="C2321" s="4">
        <v>45405.0</v>
      </c>
      <c r="D2321" s="4" t="str">
        <f t="shared" si="1"/>
        <v>Apr</v>
      </c>
      <c r="E2321" s="3">
        <v>38369.0</v>
      </c>
      <c r="F2321" s="3" t="s">
        <v>9</v>
      </c>
    </row>
    <row r="2322">
      <c r="A2322" s="3" t="s">
        <v>4654</v>
      </c>
      <c r="B2322" s="3" t="s">
        <v>4655</v>
      </c>
      <c r="C2322" s="4">
        <v>45375.0</v>
      </c>
      <c r="D2322" s="4" t="str">
        <f t="shared" si="1"/>
        <v>Mar</v>
      </c>
      <c r="E2322" s="3">
        <v>29736.0</v>
      </c>
      <c r="F2322" s="3" t="s">
        <v>9</v>
      </c>
    </row>
    <row r="2323">
      <c r="A2323" s="3" t="s">
        <v>4656</v>
      </c>
      <c r="B2323" s="3" t="s">
        <v>4657</v>
      </c>
      <c r="C2323" s="4">
        <v>45530.0</v>
      </c>
      <c r="D2323" s="4" t="str">
        <f t="shared" si="1"/>
        <v>Aug</v>
      </c>
      <c r="E2323" s="3">
        <v>2579.0</v>
      </c>
      <c r="F2323" s="3" t="s">
        <v>30</v>
      </c>
    </row>
    <row r="2324">
      <c r="A2324" s="3" t="s">
        <v>4658</v>
      </c>
      <c r="B2324" s="3" t="s">
        <v>4659</v>
      </c>
      <c r="C2324" s="4">
        <v>45851.0</v>
      </c>
      <c r="D2324" s="4" t="str">
        <f t="shared" si="1"/>
        <v>Jul</v>
      </c>
      <c r="E2324" s="3">
        <v>15440.0</v>
      </c>
      <c r="F2324" s="3" t="s">
        <v>9</v>
      </c>
    </row>
    <row r="2325">
      <c r="A2325" s="3" t="s">
        <v>4660</v>
      </c>
      <c r="B2325" s="3" t="s">
        <v>4661</v>
      </c>
      <c r="C2325" s="4">
        <v>45887.0</v>
      </c>
      <c r="D2325" s="4" t="str">
        <f t="shared" si="1"/>
        <v>Aug</v>
      </c>
      <c r="E2325" s="3">
        <v>30725.0</v>
      </c>
      <c r="F2325" s="3" t="s">
        <v>21</v>
      </c>
    </row>
    <row r="2326">
      <c r="A2326" s="3" t="s">
        <v>4662</v>
      </c>
      <c r="B2326" s="3" t="s">
        <v>4663</v>
      </c>
      <c r="C2326" s="4">
        <v>45625.0</v>
      </c>
      <c r="D2326" s="4" t="str">
        <f t="shared" si="1"/>
        <v>Nov</v>
      </c>
      <c r="E2326" s="3">
        <v>11957.0</v>
      </c>
      <c r="F2326" s="3" t="s">
        <v>21</v>
      </c>
    </row>
    <row r="2327">
      <c r="A2327" s="3" t="s">
        <v>4664</v>
      </c>
      <c r="B2327" s="3" t="s">
        <v>4665</v>
      </c>
      <c r="C2327" s="4">
        <v>45603.0</v>
      </c>
      <c r="D2327" s="4" t="str">
        <f t="shared" si="1"/>
        <v>Nov</v>
      </c>
      <c r="E2327" s="3">
        <v>2560.0</v>
      </c>
      <c r="F2327" s="3" t="s">
        <v>30</v>
      </c>
    </row>
    <row r="2328">
      <c r="A2328" s="3" t="s">
        <v>4666</v>
      </c>
      <c r="B2328" s="3" t="s">
        <v>4667</v>
      </c>
      <c r="C2328" s="4">
        <v>46006.0</v>
      </c>
      <c r="D2328" s="4" t="str">
        <f t="shared" si="1"/>
        <v>Dec</v>
      </c>
      <c r="E2328" s="3">
        <v>19191.0</v>
      </c>
      <c r="F2328" s="3" t="s">
        <v>21</v>
      </c>
    </row>
    <row r="2329">
      <c r="A2329" s="3" t="s">
        <v>4668</v>
      </c>
      <c r="B2329" s="3" t="s">
        <v>4669</v>
      </c>
      <c r="C2329" s="4">
        <v>45515.0</v>
      </c>
      <c r="D2329" s="4" t="str">
        <f t="shared" si="1"/>
        <v>Aug</v>
      </c>
      <c r="E2329" s="3">
        <v>7800.0</v>
      </c>
      <c r="F2329" s="3" t="s">
        <v>21</v>
      </c>
    </row>
    <row r="2330">
      <c r="A2330" s="3" t="s">
        <v>4670</v>
      </c>
      <c r="B2330" s="3" t="s">
        <v>4671</v>
      </c>
      <c r="C2330" s="4">
        <v>45855.0</v>
      </c>
      <c r="D2330" s="4" t="str">
        <f t="shared" si="1"/>
        <v>Jul</v>
      </c>
      <c r="E2330" s="3">
        <v>41184.0</v>
      </c>
      <c r="F2330" s="3" t="s">
        <v>9</v>
      </c>
    </row>
    <row r="2331">
      <c r="A2331" s="3" t="s">
        <v>4672</v>
      </c>
      <c r="B2331" s="3" t="s">
        <v>4673</v>
      </c>
      <c r="C2331" s="4">
        <v>45750.0</v>
      </c>
      <c r="D2331" s="4" t="str">
        <f t="shared" si="1"/>
        <v>Apr</v>
      </c>
      <c r="E2331" s="3">
        <v>16418.0</v>
      </c>
      <c r="F2331" s="3" t="s">
        <v>21</v>
      </c>
    </row>
    <row r="2332">
      <c r="A2332" s="3" t="s">
        <v>4674</v>
      </c>
      <c r="B2332" s="3" t="s">
        <v>4675</v>
      </c>
      <c r="C2332" s="4">
        <v>45872.0</v>
      </c>
      <c r="D2332" s="4" t="str">
        <f t="shared" si="1"/>
        <v>Aug</v>
      </c>
      <c r="E2332" s="3">
        <v>45397.0</v>
      </c>
      <c r="F2332" s="3" t="s">
        <v>9</v>
      </c>
    </row>
    <row r="2333">
      <c r="A2333" s="3" t="s">
        <v>4676</v>
      </c>
      <c r="B2333" s="3" t="s">
        <v>4677</v>
      </c>
      <c r="C2333" s="4">
        <v>45363.0</v>
      </c>
      <c r="D2333" s="4" t="str">
        <f t="shared" si="1"/>
        <v>Mar</v>
      </c>
      <c r="E2333" s="3">
        <v>36079.0</v>
      </c>
      <c r="F2333" s="3" t="s">
        <v>9</v>
      </c>
    </row>
    <row r="2334">
      <c r="A2334" s="3" t="s">
        <v>4678</v>
      </c>
      <c r="B2334" s="3" t="s">
        <v>4679</v>
      </c>
      <c r="C2334" s="4">
        <v>45594.0</v>
      </c>
      <c r="D2334" s="4" t="str">
        <f t="shared" si="1"/>
        <v>Oct</v>
      </c>
      <c r="E2334" s="3">
        <v>17207.0</v>
      </c>
      <c r="F2334" s="3" t="s">
        <v>21</v>
      </c>
    </row>
    <row r="2335">
      <c r="A2335" s="3" t="s">
        <v>4680</v>
      </c>
      <c r="B2335" s="3" t="s">
        <v>4681</v>
      </c>
      <c r="C2335" s="4">
        <v>45776.0</v>
      </c>
      <c r="D2335" s="4" t="str">
        <f t="shared" si="1"/>
        <v>Apr</v>
      </c>
      <c r="E2335" s="3">
        <v>15543.0</v>
      </c>
      <c r="F2335" s="3" t="s">
        <v>21</v>
      </c>
    </row>
    <row r="2336">
      <c r="A2336" s="3" t="s">
        <v>4682</v>
      </c>
      <c r="B2336" s="3" t="s">
        <v>4683</v>
      </c>
      <c r="C2336" s="4">
        <v>46067.0</v>
      </c>
      <c r="D2336" s="4" t="str">
        <f t="shared" si="1"/>
        <v>Feb</v>
      </c>
      <c r="E2336" s="3">
        <v>49016.0</v>
      </c>
      <c r="F2336" s="3" t="s">
        <v>9</v>
      </c>
    </row>
    <row r="2337">
      <c r="A2337" s="3" t="s">
        <v>4684</v>
      </c>
      <c r="B2337" s="3" t="s">
        <v>4685</v>
      </c>
      <c r="C2337" s="4">
        <v>45836.0</v>
      </c>
      <c r="D2337" s="4" t="str">
        <f t="shared" si="1"/>
        <v>Jun</v>
      </c>
      <c r="E2337" s="3">
        <v>19282.0</v>
      </c>
      <c r="F2337" s="3" t="s">
        <v>9</v>
      </c>
    </row>
    <row r="2338">
      <c r="A2338" s="3" t="s">
        <v>4686</v>
      </c>
      <c r="B2338" s="3" t="s">
        <v>4687</v>
      </c>
      <c r="C2338" s="4">
        <v>45535.0</v>
      </c>
      <c r="D2338" s="4" t="str">
        <f t="shared" si="1"/>
        <v>Aug</v>
      </c>
      <c r="E2338" s="3">
        <v>17152.0</v>
      </c>
      <c r="F2338" s="3" t="s">
        <v>30</v>
      </c>
    </row>
    <row r="2339">
      <c r="A2339" s="3" t="s">
        <v>4688</v>
      </c>
      <c r="B2339" s="3" t="s">
        <v>4689</v>
      </c>
      <c r="C2339" s="4">
        <v>45902.0</v>
      </c>
      <c r="D2339" s="4" t="str">
        <f t="shared" si="1"/>
        <v>Sep</v>
      </c>
      <c r="E2339" s="3">
        <v>45617.0</v>
      </c>
      <c r="F2339" s="3" t="s">
        <v>21</v>
      </c>
    </row>
    <row r="2340">
      <c r="A2340" s="3" t="s">
        <v>4690</v>
      </c>
      <c r="B2340" s="3" t="s">
        <v>4691</v>
      </c>
      <c r="C2340" s="4">
        <v>46111.0</v>
      </c>
      <c r="D2340" s="4" t="str">
        <f t="shared" si="1"/>
        <v>Mar</v>
      </c>
      <c r="E2340" s="3">
        <v>7522.0</v>
      </c>
      <c r="F2340" s="3" t="s">
        <v>30</v>
      </c>
    </row>
    <row r="2341">
      <c r="A2341" s="3" t="s">
        <v>4692</v>
      </c>
      <c r="B2341" s="3" t="s">
        <v>4693</v>
      </c>
      <c r="C2341" s="4">
        <v>46035.0</v>
      </c>
      <c r="D2341" s="4" t="str">
        <f t="shared" si="1"/>
        <v>Jan</v>
      </c>
      <c r="E2341" s="3">
        <v>8582.0</v>
      </c>
      <c r="F2341" s="3" t="s">
        <v>30</v>
      </c>
    </row>
    <row r="2342">
      <c r="A2342" s="3" t="s">
        <v>4694</v>
      </c>
      <c r="B2342" s="3" t="s">
        <v>4695</v>
      </c>
      <c r="C2342" s="4">
        <v>45919.0</v>
      </c>
      <c r="D2342" s="4" t="str">
        <f t="shared" si="1"/>
        <v>Sep</v>
      </c>
      <c r="E2342" s="3">
        <v>38925.0</v>
      </c>
      <c r="F2342" s="3" t="s">
        <v>12</v>
      </c>
    </row>
    <row r="2343">
      <c r="A2343" s="3" t="s">
        <v>4696</v>
      </c>
      <c r="B2343" s="3" t="s">
        <v>4697</v>
      </c>
      <c r="C2343" s="4">
        <v>45669.0</v>
      </c>
      <c r="D2343" s="4" t="str">
        <f t="shared" si="1"/>
        <v>Jan</v>
      </c>
      <c r="E2343" s="3">
        <v>38430.0</v>
      </c>
      <c r="F2343" s="3" t="s">
        <v>12</v>
      </c>
    </row>
    <row r="2344">
      <c r="A2344" s="3" t="s">
        <v>4698</v>
      </c>
      <c r="B2344" s="3" t="s">
        <v>4699</v>
      </c>
      <c r="C2344" s="4">
        <v>45821.0</v>
      </c>
      <c r="D2344" s="4" t="str">
        <f t="shared" si="1"/>
        <v>Jun</v>
      </c>
      <c r="E2344" s="3">
        <v>9513.0</v>
      </c>
      <c r="F2344" s="3" t="s">
        <v>12</v>
      </c>
    </row>
    <row r="2345">
      <c r="A2345" s="3" t="s">
        <v>4700</v>
      </c>
      <c r="B2345" s="3" t="s">
        <v>4701</v>
      </c>
      <c r="C2345" s="4">
        <v>45462.0</v>
      </c>
      <c r="D2345" s="4" t="str">
        <f t="shared" si="1"/>
        <v>Jun</v>
      </c>
      <c r="E2345" s="3">
        <v>39704.0</v>
      </c>
      <c r="F2345" s="3" t="s">
        <v>30</v>
      </c>
    </row>
    <row r="2346">
      <c r="A2346" s="3" t="s">
        <v>4702</v>
      </c>
      <c r="B2346" s="3" t="s">
        <v>4703</v>
      </c>
      <c r="C2346" s="4">
        <v>45593.0</v>
      </c>
      <c r="D2346" s="4" t="str">
        <f t="shared" si="1"/>
        <v>Oct</v>
      </c>
      <c r="E2346" s="3">
        <v>29960.0</v>
      </c>
      <c r="F2346" s="3" t="s">
        <v>21</v>
      </c>
    </row>
    <row r="2347">
      <c r="A2347" s="3" t="s">
        <v>4704</v>
      </c>
      <c r="B2347" s="3" t="s">
        <v>4705</v>
      </c>
      <c r="C2347" s="4">
        <v>45438.0</v>
      </c>
      <c r="D2347" s="4" t="str">
        <f t="shared" si="1"/>
        <v>May</v>
      </c>
      <c r="E2347" s="3">
        <v>5487.0</v>
      </c>
      <c r="F2347" s="3" t="s">
        <v>12</v>
      </c>
    </row>
    <row r="2348">
      <c r="A2348" s="3" t="s">
        <v>4706</v>
      </c>
      <c r="B2348" s="3" t="s">
        <v>4707</v>
      </c>
      <c r="C2348" s="4">
        <v>45539.0</v>
      </c>
      <c r="D2348" s="4" t="str">
        <f t="shared" si="1"/>
        <v>Sep</v>
      </c>
      <c r="E2348" s="3">
        <v>8707.0</v>
      </c>
      <c r="F2348" s="3" t="s">
        <v>12</v>
      </c>
    </row>
    <row r="2349">
      <c r="A2349" s="3" t="s">
        <v>4708</v>
      </c>
      <c r="B2349" s="3" t="s">
        <v>4709</v>
      </c>
      <c r="C2349" s="4">
        <v>45945.0</v>
      </c>
      <c r="D2349" s="4" t="str">
        <f t="shared" si="1"/>
        <v>Oct</v>
      </c>
      <c r="E2349" s="3">
        <v>14399.0</v>
      </c>
      <c r="F2349" s="3" t="s">
        <v>12</v>
      </c>
    </row>
    <row r="2350">
      <c r="A2350" s="3" t="s">
        <v>4710</v>
      </c>
      <c r="B2350" s="3" t="s">
        <v>4711</v>
      </c>
      <c r="C2350" s="4">
        <v>45421.0</v>
      </c>
      <c r="D2350" s="4" t="str">
        <f t="shared" si="1"/>
        <v>May</v>
      </c>
      <c r="E2350" s="3">
        <v>12631.0</v>
      </c>
      <c r="F2350" s="3" t="s">
        <v>12</v>
      </c>
    </row>
    <row r="2351">
      <c r="A2351" s="3" t="s">
        <v>4712</v>
      </c>
      <c r="B2351" s="3" t="s">
        <v>4713</v>
      </c>
      <c r="C2351" s="4">
        <v>46079.0</v>
      </c>
      <c r="D2351" s="4" t="str">
        <f t="shared" si="1"/>
        <v>Feb</v>
      </c>
      <c r="E2351" s="3">
        <v>25792.0</v>
      </c>
      <c r="F2351" s="3" t="s">
        <v>12</v>
      </c>
    </row>
    <row r="2352">
      <c r="A2352" s="3" t="s">
        <v>4714</v>
      </c>
      <c r="B2352" s="3" t="s">
        <v>4715</v>
      </c>
      <c r="C2352" s="4">
        <v>45412.0</v>
      </c>
      <c r="D2352" s="4" t="str">
        <f t="shared" si="1"/>
        <v>Apr</v>
      </c>
      <c r="E2352" s="3">
        <v>41878.0</v>
      </c>
      <c r="F2352" s="3" t="s">
        <v>9</v>
      </c>
    </row>
    <row r="2353">
      <c r="A2353" s="3" t="s">
        <v>4716</v>
      </c>
      <c r="B2353" s="3" t="s">
        <v>4717</v>
      </c>
      <c r="C2353" s="4">
        <v>45715.0</v>
      </c>
      <c r="D2353" s="4" t="str">
        <f t="shared" si="1"/>
        <v>Feb</v>
      </c>
      <c r="E2353" s="3">
        <v>1234.0</v>
      </c>
      <c r="F2353" s="3" t="s">
        <v>21</v>
      </c>
    </row>
    <row r="2354">
      <c r="A2354" s="3" t="s">
        <v>4718</v>
      </c>
      <c r="B2354" s="3" t="s">
        <v>4719</v>
      </c>
      <c r="C2354" s="4">
        <v>45709.0</v>
      </c>
      <c r="D2354" s="4" t="str">
        <f t="shared" si="1"/>
        <v>Feb</v>
      </c>
      <c r="E2354" s="3">
        <v>19424.0</v>
      </c>
      <c r="F2354" s="3" t="s">
        <v>30</v>
      </c>
    </row>
    <row r="2355">
      <c r="A2355" s="3" t="s">
        <v>4720</v>
      </c>
      <c r="B2355" s="3" t="s">
        <v>4721</v>
      </c>
      <c r="C2355" s="4">
        <v>45678.0</v>
      </c>
      <c r="D2355" s="4" t="str">
        <f t="shared" si="1"/>
        <v>Jan</v>
      </c>
      <c r="E2355" s="3">
        <v>16488.0</v>
      </c>
      <c r="F2355" s="3" t="s">
        <v>12</v>
      </c>
    </row>
    <row r="2356">
      <c r="A2356" s="3" t="s">
        <v>4722</v>
      </c>
      <c r="B2356" s="3" t="s">
        <v>4723</v>
      </c>
      <c r="C2356" s="4">
        <v>45929.0</v>
      </c>
      <c r="D2356" s="4" t="str">
        <f t="shared" si="1"/>
        <v>Sep</v>
      </c>
      <c r="E2356" s="3">
        <v>9560.0</v>
      </c>
      <c r="F2356" s="3" t="s">
        <v>9</v>
      </c>
    </row>
    <row r="2357">
      <c r="A2357" s="3" t="s">
        <v>4724</v>
      </c>
      <c r="B2357" s="3" t="s">
        <v>4725</v>
      </c>
      <c r="C2357" s="4">
        <v>45802.0</v>
      </c>
      <c r="D2357" s="4" t="str">
        <f t="shared" si="1"/>
        <v>May</v>
      </c>
      <c r="E2357" s="3">
        <v>12452.0</v>
      </c>
      <c r="F2357" s="3" t="s">
        <v>30</v>
      </c>
    </row>
    <row r="2358">
      <c r="A2358" s="3" t="s">
        <v>4726</v>
      </c>
      <c r="B2358" s="3" t="s">
        <v>4727</v>
      </c>
      <c r="C2358" s="4">
        <v>45409.0</v>
      </c>
      <c r="D2358" s="4" t="str">
        <f t="shared" si="1"/>
        <v>Apr</v>
      </c>
      <c r="E2358" s="3">
        <v>3519.0</v>
      </c>
      <c r="F2358" s="3" t="s">
        <v>9</v>
      </c>
    </row>
    <row r="2359">
      <c r="A2359" s="3" t="s">
        <v>4728</v>
      </c>
      <c r="B2359" s="3" t="s">
        <v>4729</v>
      </c>
      <c r="C2359" s="4">
        <v>45618.0</v>
      </c>
      <c r="D2359" s="4" t="str">
        <f t="shared" si="1"/>
        <v>Nov</v>
      </c>
      <c r="E2359" s="3">
        <v>5338.0</v>
      </c>
      <c r="F2359" s="3" t="s">
        <v>9</v>
      </c>
    </row>
    <row r="2360">
      <c r="A2360" s="3" t="s">
        <v>4730</v>
      </c>
      <c r="B2360" s="3" t="s">
        <v>4731</v>
      </c>
      <c r="C2360" s="4">
        <v>45741.0</v>
      </c>
      <c r="D2360" s="4" t="str">
        <f t="shared" si="1"/>
        <v>Mar</v>
      </c>
      <c r="E2360" s="3">
        <v>6171.0</v>
      </c>
      <c r="F2360" s="3" t="s">
        <v>21</v>
      </c>
    </row>
    <row r="2361">
      <c r="A2361" s="3" t="s">
        <v>4732</v>
      </c>
      <c r="B2361" s="3" t="s">
        <v>4733</v>
      </c>
      <c r="C2361" s="4">
        <v>45343.0</v>
      </c>
      <c r="D2361" s="4" t="str">
        <f t="shared" si="1"/>
        <v>Feb</v>
      </c>
      <c r="E2361" s="3">
        <v>35997.0</v>
      </c>
      <c r="F2361" s="3" t="s">
        <v>30</v>
      </c>
    </row>
    <row r="2362">
      <c r="A2362" s="3" t="s">
        <v>4734</v>
      </c>
      <c r="B2362" s="3" t="s">
        <v>4735</v>
      </c>
      <c r="C2362" s="4">
        <v>45950.0</v>
      </c>
      <c r="D2362" s="4" t="str">
        <f t="shared" si="1"/>
        <v>Oct</v>
      </c>
      <c r="E2362" s="3">
        <v>3249.0</v>
      </c>
      <c r="F2362" s="3" t="s">
        <v>30</v>
      </c>
    </row>
    <row r="2363">
      <c r="A2363" s="3" t="s">
        <v>4736</v>
      </c>
      <c r="B2363" s="3" t="s">
        <v>4737</v>
      </c>
      <c r="C2363" s="4">
        <v>45889.0</v>
      </c>
      <c r="D2363" s="4" t="str">
        <f t="shared" si="1"/>
        <v>Aug</v>
      </c>
      <c r="E2363" s="3">
        <v>28673.0</v>
      </c>
      <c r="F2363" s="3" t="s">
        <v>30</v>
      </c>
    </row>
    <row r="2364">
      <c r="A2364" s="3" t="s">
        <v>4738</v>
      </c>
      <c r="B2364" s="3" t="s">
        <v>4739</v>
      </c>
      <c r="C2364" s="4">
        <v>45497.0</v>
      </c>
      <c r="D2364" s="4" t="str">
        <f t="shared" si="1"/>
        <v>Jul</v>
      </c>
      <c r="E2364" s="3">
        <v>35515.0</v>
      </c>
      <c r="F2364" s="3" t="s">
        <v>9</v>
      </c>
    </row>
    <row r="2365">
      <c r="A2365" s="3" t="s">
        <v>4740</v>
      </c>
      <c r="B2365" s="3" t="s">
        <v>4741</v>
      </c>
      <c r="C2365" s="4">
        <v>45619.0</v>
      </c>
      <c r="D2365" s="4" t="str">
        <f t="shared" si="1"/>
        <v>Nov</v>
      </c>
      <c r="E2365" s="3">
        <v>28906.0</v>
      </c>
      <c r="F2365" s="3" t="s">
        <v>12</v>
      </c>
    </row>
    <row r="2366">
      <c r="A2366" s="3" t="s">
        <v>4742</v>
      </c>
      <c r="B2366" s="3" t="s">
        <v>4743</v>
      </c>
      <c r="C2366" s="4">
        <v>45927.0</v>
      </c>
      <c r="D2366" s="4" t="str">
        <f t="shared" si="1"/>
        <v>Sep</v>
      </c>
      <c r="E2366" s="3">
        <v>43780.0</v>
      </c>
      <c r="F2366" s="3" t="s">
        <v>12</v>
      </c>
    </row>
    <row r="2367">
      <c r="A2367" s="3" t="s">
        <v>4744</v>
      </c>
      <c r="B2367" s="3" t="s">
        <v>4745</v>
      </c>
      <c r="C2367" s="4">
        <v>45371.0</v>
      </c>
      <c r="D2367" s="4" t="str">
        <f t="shared" si="1"/>
        <v>Mar</v>
      </c>
      <c r="E2367" s="3">
        <v>39255.0</v>
      </c>
      <c r="F2367" s="3" t="s">
        <v>9</v>
      </c>
    </row>
    <row r="2368">
      <c r="A2368" s="3" t="s">
        <v>4746</v>
      </c>
      <c r="B2368" s="3" t="s">
        <v>4747</v>
      </c>
      <c r="C2368" s="4">
        <v>46061.0</v>
      </c>
      <c r="D2368" s="4" t="str">
        <f t="shared" si="1"/>
        <v>Feb</v>
      </c>
      <c r="E2368" s="3">
        <v>16015.0</v>
      </c>
      <c r="F2368" s="3" t="s">
        <v>21</v>
      </c>
    </row>
    <row r="2369">
      <c r="A2369" s="3" t="s">
        <v>4748</v>
      </c>
      <c r="B2369" s="3" t="s">
        <v>4749</v>
      </c>
      <c r="C2369" s="4">
        <v>45691.0</v>
      </c>
      <c r="D2369" s="4" t="str">
        <f t="shared" si="1"/>
        <v>Feb</v>
      </c>
      <c r="E2369" s="3">
        <v>12853.0</v>
      </c>
      <c r="F2369" s="3" t="s">
        <v>30</v>
      </c>
    </row>
    <row r="2370">
      <c r="A2370" s="3" t="s">
        <v>4750</v>
      </c>
      <c r="B2370" s="3" t="s">
        <v>4751</v>
      </c>
      <c r="C2370" s="4">
        <v>45476.0</v>
      </c>
      <c r="D2370" s="4" t="str">
        <f t="shared" si="1"/>
        <v>Jul</v>
      </c>
      <c r="E2370" s="3">
        <v>30711.0</v>
      </c>
      <c r="F2370" s="3" t="s">
        <v>30</v>
      </c>
    </row>
    <row r="2371">
      <c r="A2371" s="3" t="s">
        <v>4752</v>
      </c>
      <c r="B2371" s="3" t="s">
        <v>4753</v>
      </c>
      <c r="C2371" s="4">
        <v>45482.0</v>
      </c>
      <c r="D2371" s="4" t="str">
        <f t="shared" si="1"/>
        <v>Jul</v>
      </c>
      <c r="E2371" s="3">
        <v>32393.0</v>
      </c>
      <c r="F2371" s="3" t="s">
        <v>12</v>
      </c>
    </row>
    <row r="2372">
      <c r="A2372" s="3" t="s">
        <v>4754</v>
      </c>
      <c r="B2372" s="3" t="s">
        <v>4755</v>
      </c>
      <c r="C2372" s="4">
        <v>45469.0</v>
      </c>
      <c r="D2372" s="4" t="str">
        <f t="shared" si="1"/>
        <v>Jun</v>
      </c>
      <c r="E2372" s="3">
        <v>19950.0</v>
      </c>
      <c r="F2372" s="3" t="s">
        <v>12</v>
      </c>
    </row>
    <row r="2373">
      <c r="A2373" s="3" t="s">
        <v>4756</v>
      </c>
      <c r="B2373" s="3" t="s">
        <v>4757</v>
      </c>
      <c r="C2373" s="4">
        <v>45918.0</v>
      </c>
      <c r="D2373" s="4" t="str">
        <f t="shared" si="1"/>
        <v>Sep</v>
      </c>
      <c r="E2373" s="3">
        <v>42769.0</v>
      </c>
      <c r="F2373" s="3" t="s">
        <v>12</v>
      </c>
    </row>
    <row r="2374">
      <c r="A2374" s="3" t="s">
        <v>4758</v>
      </c>
      <c r="B2374" s="3" t="s">
        <v>4759</v>
      </c>
      <c r="C2374" s="4">
        <v>46087.0</v>
      </c>
      <c r="D2374" s="4" t="str">
        <f t="shared" si="1"/>
        <v>Mar</v>
      </c>
      <c r="E2374" s="3">
        <v>15101.0</v>
      </c>
      <c r="F2374" s="3" t="s">
        <v>21</v>
      </c>
    </row>
    <row r="2375">
      <c r="A2375" s="3" t="s">
        <v>4760</v>
      </c>
      <c r="B2375" s="3" t="s">
        <v>4761</v>
      </c>
      <c r="C2375" s="4">
        <v>45938.0</v>
      </c>
      <c r="D2375" s="4" t="str">
        <f t="shared" si="1"/>
        <v>Oct</v>
      </c>
      <c r="E2375" s="3">
        <v>22406.0</v>
      </c>
      <c r="F2375" s="3" t="s">
        <v>9</v>
      </c>
    </row>
    <row r="2376">
      <c r="A2376" s="3" t="s">
        <v>4762</v>
      </c>
      <c r="B2376" s="3" t="s">
        <v>4763</v>
      </c>
      <c r="C2376" s="4">
        <v>46058.0</v>
      </c>
      <c r="D2376" s="4" t="str">
        <f t="shared" si="1"/>
        <v>Feb</v>
      </c>
      <c r="E2376" s="3">
        <v>47751.0</v>
      </c>
      <c r="F2376" s="3" t="s">
        <v>21</v>
      </c>
    </row>
    <row r="2377">
      <c r="A2377" s="3" t="s">
        <v>4764</v>
      </c>
      <c r="B2377" s="3" t="s">
        <v>4765</v>
      </c>
      <c r="C2377" s="4">
        <v>45914.0</v>
      </c>
      <c r="D2377" s="4" t="str">
        <f t="shared" si="1"/>
        <v>Sep</v>
      </c>
      <c r="E2377" s="3">
        <v>45131.0</v>
      </c>
      <c r="F2377" s="3" t="s">
        <v>12</v>
      </c>
    </row>
    <row r="2378">
      <c r="A2378" s="3" t="s">
        <v>4766</v>
      </c>
      <c r="B2378" s="3" t="s">
        <v>4767</v>
      </c>
      <c r="C2378" s="4">
        <v>45828.0</v>
      </c>
      <c r="D2378" s="4" t="str">
        <f t="shared" si="1"/>
        <v>Jun</v>
      </c>
      <c r="E2378" s="3">
        <v>8784.0</v>
      </c>
      <c r="F2378" s="3" t="s">
        <v>21</v>
      </c>
    </row>
    <row r="2379">
      <c r="A2379" s="3" t="s">
        <v>4768</v>
      </c>
      <c r="B2379" s="3" t="s">
        <v>4769</v>
      </c>
      <c r="C2379" s="4">
        <v>45693.0</v>
      </c>
      <c r="D2379" s="4" t="str">
        <f t="shared" si="1"/>
        <v>Feb</v>
      </c>
      <c r="E2379" s="3">
        <v>503.0</v>
      </c>
      <c r="F2379" s="3" t="s">
        <v>12</v>
      </c>
    </row>
    <row r="2380">
      <c r="A2380" s="3" t="s">
        <v>4770</v>
      </c>
      <c r="B2380" s="3" t="s">
        <v>4771</v>
      </c>
      <c r="C2380" s="4">
        <v>45990.0</v>
      </c>
      <c r="D2380" s="4" t="str">
        <f t="shared" si="1"/>
        <v>Nov</v>
      </c>
      <c r="E2380" s="3">
        <v>12492.0</v>
      </c>
      <c r="F2380" s="3" t="s">
        <v>30</v>
      </c>
    </row>
    <row r="2381">
      <c r="A2381" s="3" t="s">
        <v>4772</v>
      </c>
      <c r="B2381" s="3" t="s">
        <v>4773</v>
      </c>
      <c r="C2381" s="4">
        <v>45379.0</v>
      </c>
      <c r="D2381" s="4" t="str">
        <f t="shared" si="1"/>
        <v>Mar</v>
      </c>
      <c r="E2381" s="3">
        <v>11751.0</v>
      </c>
      <c r="F2381" s="3" t="s">
        <v>30</v>
      </c>
    </row>
    <row r="2382">
      <c r="A2382" s="3" t="s">
        <v>4774</v>
      </c>
      <c r="B2382" s="3" t="s">
        <v>4775</v>
      </c>
      <c r="C2382" s="4">
        <v>45818.0</v>
      </c>
      <c r="D2382" s="4" t="str">
        <f t="shared" si="1"/>
        <v>Jun</v>
      </c>
      <c r="E2382" s="3">
        <v>33471.0</v>
      </c>
      <c r="F2382" s="3" t="s">
        <v>30</v>
      </c>
    </row>
    <row r="2383">
      <c r="A2383" s="3" t="s">
        <v>4776</v>
      </c>
      <c r="B2383" s="3" t="s">
        <v>4777</v>
      </c>
      <c r="C2383" s="4">
        <v>45621.0</v>
      </c>
      <c r="D2383" s="4" t="str">
        <f t="shared" si="1"/>
        <v>Nov</v>
      </c>
      <c r="E2383" s="3">
        <v>4328.0</v>
      </c>
      <c r="F2383" s="3" t="s">
        <v>21</v>
      </c>
    </row>
    <row r="2384">
      <c r="A2384" s="3" t="s">
        <v>4778</v>
      </c>
      <c r="B2384" s="3" t="s">
        <v>4779</v>
      </c>
      <c r="C2384" s="4">
        <v>46027.0</v>
      </c>
      <c r="D2384" s="4" t="str">
        <f t="shared" si="1"/>
        <v>Jan</v>
      </c>
      <c r="E2384" s="3">
        <v>47494.0</v>
      </c>
      <c r="F2384" s="3" t="s">
        <v>21</v>
      </c>
    </row>
    <row r="2385">
      <c r="A2385" s="3" t="s">
        <v>4780</v>
      </c>
      <c r="B2385" s="3" t="s">
        <v>4781</v>
      </c>
      <c r="C2385" s="4">
        <v>45414.0</v>
      </c>
      <c r="D2385" s="4" t="str">
        <f t="shared" si="1"/>
        <v>May</v>
      </c>
      <c r="E2385" s="3">
        <v>27996.0</v>
      </c>
      <c r="F2385" s="3" t="s">
        <v>12</v>
      </c>
    </row>
    <row r="2386">
      <c r="A2386" s="3" t="s">
        <v>4782</v>
      </c>
      <c r="B2386" s="3" t="s">
        <v>4783</v>
      </c>
      <c r="C2386" s="4">
        <v>45372.0</v>
      </c>
      <c r="D2386" s="4" t="str">
        <f t="shared" si="1"/>
        <v>Mar</v>
      </c>
      <c r="E2386" s="3">
        <v>16116.0</v>
      </c>
      <c r="F2386" s="3" t="s">
        <v>12</v>
      </c>
    </row>
    <row r="2387">
      <c r="A2387" s="3" t="s">
        <v>4784</v>
      </c>
      <c r="B2387" s="3" t="s">
        <v>4785</v>
      </c>
      <c r="C2387" s="4">
        <v>45934.0</v>
      </c>
      <c r="D2387" s="4" t="str">
        <f t="shared" si="1"/>
        <v>Oct</v>
      </c>
      <c r="E2387" s="3">
        <v>567.0</v>
      </c>
      <c r="F2387" s="3" t="s">
        <v>12</v>
      </c>
    </row>
    <row r="2388">
      <c r="A2388" s="3" t="s">
        <v>4786</v>
      </c>
      <c r="B2388" s="3" t="s">
        <v>4787</v>
      </c>
      <c r="C2388" s="4">
        <v>45979.0</v>
      </c>
      <c r="D2388" s="4" t="str">
        <f t="shared" si="1"/>
        <v>Nov</v>
      </c>
      <c r="E2388" s="3">
        <v>21142.0</v>
      </c>
      <c r="F2388" s="3" t="s">
        <v>12</v>
      </c>
    </row>
    <row r="2389">
      <c r="A2389" s="3" t="s">
        <v>4788</v>
      </c>
      <c r="B2389" s="3" t="s">
        <v>4789</v>
      </c>
      <c r="C2389" s="4">
        <v>45709.0</v>
      </c>
      <c r="D2389" s="4" t="str">
        <f t="shared" si="1"/>
        <v>Feb</v>
      </c>
      <c r="E2389" s="3">
        <v>29374.0</v>
      </c>
      <c r="F2389" s="3" t="s">
        <v>21</v>
      </c>
    </row>
    <row r="2390">
      <c r="A2390" s="3" t="s">
        <v>4790</v>
      </c>
      <c r="B2390" s="3" t="s">
        <v>4791</v>
      </c>
      <c r="C2390" s="4">
        <v>45373.0</v>
      </c>
      <c r="D2390" s="4" t="str">
        <f t="shared" si="1"/>
        <v>Mar</v>
      </c>
      <c r="E2390" s="3">
        <v>30802.0</v>
      </c>
      <c r="F2390" s="3" t="s">
        <v>30</v>
      </c>
    </row>
    <row r="2391">
      <c r="A2391" s="3" t="s">
        <v>4792</v>
      </c>
      <c r="B2391" s="3" t="s">
        <v>4793</v>
      </c>
      <c r="C2391" s="4">
        <v>45361.0</v>
      </c>
      <c r="D2391" s="4" t="str">
        <f t="shared" si="1"/>
        <v>Mar</v>
      </c>
      <c r="E2391" s="3">
        <v>32210.0</v>
      </c>
      <c r="F2391" s="3" t="s">
        <v>12</v>
      </c>
    </row>
    <row r="2392">
      <c r="A2392" s="3" t="s">
        <v>4794</v>
      </c>
      <c r="B2392" s="3" t="s">
        <v>4795</v>
      </c>
      <c r="C2392" s="4">
        <v>45883.0</v>
      </c>
      <c r="D2392" s="4" t="str">
        <f t="shared" si="1"/>
        <v>Aug</v>
      </c>
      <c r="E2392" s="3">
        <v>20964.0</v>
      </c>
      <c r="F2392" s="3" t="s">
        <v>30</v>
      </c>
    </row>
    <row r="2393">
      <c r="A2393" s="3" t="s">
        <v>4796</v>
      </c>
      <c r="B2393" s="3" t="s">
        <v>4797</v>
      </c>
      <c r="C2393" s="4">
        <v>45989.0</v>
      </c>
      <c r="D2393" s="4" t="str">
        <f t="shared" si="1"/>
        <v>Nov</v>
      </c>
      <c r="E2393" s="3">
        <v>37690.0</v>
      </c>
      <c r="F2393" s="3" t="s">
        <v>21</v>
      </c>
    </row>
    <row r="2394">
      <c r="A2394" s="3" t="s">
        <v>4798</v>
      </c>
      <c r="B2394" s="3" t="s">
        <v>4799</v>
      </c>
      <c r="C2394" s="4">
        <v>45756.0</v>
      </c>
      <c r="D2394" s="4" t="str">
        <f t="shared" si="1"/>
        <v>Apr</v>
      </c>
      <c r="E2394" s="3">
        <v>9118.0</v>
      </c>
      <c r="F2394" s="3" t="s">
        <v>9</v>
      </c>
    </row>
    <row r="2395">
      <c r="A2395" s="3" t="s">
        <v>4800</v>
      </c>
      <c r="B2395" s="3" t="s">
        <v>4801</v>
      </c>
      <c r="C2395" s="4">
        <v>45474.0</v>
      </c>
      <c r="D2395" s="4" t="str">
        <f t="shared" si="1"/>
        <v>Jul</v>
      </c>
      <c r="E2395" s="3">
        <v>48518.0</v>
      </c>
      <c r="F2395" s="3" t="s">
        <v>21</v>
      </c>
    </row>
    <row r="2396">
      <c r="A2396" s="3" t="s">
        <v>4802</v>
      </c>
      <c r="B2396" s="3" t="s">
        <v>4803</v>
      </c>
      <c r="C2396" s="4">
        <v>45528.0</v>
      </c>
      <c r="D2396" s="4" t="str">
        <f t="shared" si="1"/>
        <v>Aug</v>
      </c>
      <c r="E2396" s="3">
        <v>35785.0</v>
      </c>
      <c r="F2396" s="3" t="s">
        <v>12</v>
      </c>
    </row>
    <row r="2397">
      <c r="A2397" s="3" t="s">
        <v>4804</v>
      </c>
      <c r="B2397" s="3" t="s">
        <v>4805</v>
      </c>
      <c r="C2397" s="4">
        <v>45677.0</v>
      </c>
      <c r="D2397" s="4" t="str">
        <f t="shared" si="1"/>
        <v>Jan</v>
      </c>
      <c r="E2397" s="3">
        <v>10574.0</v>
      </c>
      <c r="F2397" s="3" t="s">
        <v>9</v>
      </c>
    </row>
    <row r="2398">
      <c r="A2398" s="3" t="s">
        <v>4806</v>
      </c>
      <c r="B2398" s="3" t="s">
        <v>4807</v>
      </c>
      <c r="C2398" s="4">
        <v>46021.0</v>
      </c>
      <c r="D2398" s="4" t="str">
        <f t="shared" si="1"/>
        <v>Dec</v>
      </c>
      <c r="E2398" s="3">
        <v>5003.0</v>
      </c>
      <c r="F2398" s="3" t="s">
        <v>21</v>
      </c>
    </row>
    <row r="2399">
      <c r="A2399" s="3" t="s">
        <v>4808</v>
      </c>
      <c r="B2399" s="3" t="s">
        <v>4809</v>
      </c>
      <c r="C2399" s="4">
        <v>45700.0</v>
      </c>
      <c r="D2399" s="4" t="str">
        <f t="shared" si="1"/>
        <v>Feb</v>
      </c>
      <c r="E2399" s="3">
        <v>17279.0</v>
      </c>
      <c r="F2399" s="3" t="s">
        <v>30</v>
      </c>
    </row>
    <row r="2400">
      <c r="A2400" s="3" t="s">
        <v>4810</v>
      </c>
      <c r="B2400" s="3" t="s">
        <v>4811</v>
      </c>
      <c r="C2400" s="4">
        <v>45489.0</v>
      </c>
      <c r="D2400" s="4" t="str">
        <f t="shared" si="1"/>
        <v>Jul</v>
      </c>
      <c r="E2400" s="3">
        <v>35230.0</v>
      </c>
      <c r="F2400" s="3" t="s">
        <v>9</v>
      </c>
    </row>
    <row r="2401">
      <c r="A2401" s="3" t="s">
        <v>4812</v>
      </c>
      <c r="B2401" s="3" t="s">
        <v>4813</v>
      </c>
      <c r="C2401" s="4">
        <v>45770.0</v>
      </c>
      <c r="D2401" s="4" t="str">
        <f t="shared" si="1"/>
        <v>Apr</v>
      </c>
      <c r="E2401" s="3">
        <v>13198.0</v>
      </c>
      <c r="F2401" s="3" t="s">
        <v>30</v>
      </c>
    </row>
    <row r="2402">
      <c r="A2402" s="3" t="s">
        <v>4814</v>
      </c>
      <c r="B2402" s="3" t="s">
        <v>4815</v>
      </c>
      <c r="C2402" s="4">
        <v>45672.0</v>
      </c>
      <c r="D2402" s="4" t="str">
        <f t="shared" si="1"/>
        <v>Jan</v>
      </c>
      <c r="E2402" s="3">
        <v>33489.0</v>
      </c>
      <c r="F2402" s="3" t="s">
        <v>21</v>
      </c>
    </row>
    <row r="2403">
      <c r="A2403" s="3" t="s">
        <v>4816</v>
      </c>
      <c r="B2403" s="3" t="s">
        <v>4817</v>
      </c>
      <c r="C2403" s="4">
        <v>45558.0</v>
      </c>
      <c r="D2403" s="4" t="str">
        <f t="shared" si="1"/>
        <v>Sep</v>
      </c>
      <c r="E2403" s="3">
        <v>20025.0</v>
      </c>
      <c r="F2403" s="3" t="s">
        <v>12</v>
      </c>
    </row>
    <row r="2404">
      <c r="A2404" s="3" t="s">
        <v>4818</v>
      </c>
      <c r="B2404" s="3" t="s">
        <v>4819</v>
      </c>
      <c r="C2404" s="4">
        <v>45658.0</v>
      </c>
      <c r="D2404" s="4" t="str">
        <f t="shared" si="1"/>
        <v>Jan</v>
      </c>
      <c r="E2404" s="3">
        <v>3784.0</v>
      </c>
      <c r="F2404" s="3" t="s">
        <v>30</v>
      </c>
    </row>
    <row r="2405">
      <c r="A2405" s="3" t="s">
        <v>4820</v>
      </c>
      <c r="B2405" s="3" t="s">
        <v>4821</v>
      </c>
      <c r="C2405" s="4">
        <v>45434.0</v>
      </c>
      <c r="D2405" s="4" t="str">
        <f t="shared" si="1"/>
        <v>May</v>
      </c>
      <c r="E2405" s="3">
        <v>26522.0</v>
      </c>
      <c r="F2405" s="3" t="s">
        <v>21</v>
      </c>
    </row>
    <row r="2406">
      <c r="A2406" s="3" t="s">
        <v>4822</v>
      </c>
      <c r="B2406" s="3" t="s">
        <v>4823</v>
      </c>
      <c r="C2406" s="4">
        <v>45377.0</v>
      </c>
      <c r="D2406" s="4" t="str">
        <f t="shared" si="1"/>
        <v>Mar</v>
      </c>
      <c r="E2406" s="3">
        <v>2729.0</v>
      </c>
      <c r="F2406" s="3" t="s">
        <v>30</v>
      </c>
    </row>
    <row r="2407">
      <c r="A2407" s="3" t="s">
        <v>4824</v>
      </c>
      <c r="B2407" s="3" t="s">
        <v>4825</v>
      </c>
      <c r="C2407" s="4">
        <v>45361.0</v>
      </c>
      <c r="D2407" s="4" t="str">
        <f t="shared" si="1"/>
        <v>Mar</v>
      </c>
      <c r="E2407" s="3">
        <v>41718.0</v>
      </c>
      <c r="F2407" s="3" t="s">
        <v>12</v>
      </c>
    </row>
    <row r="2408">
      <c r="A2408" s="3" t="s">
        <v>4826</v>
      </c>
      <c r="B2408" s="3" t="s">
        <v>4827</v>
      </c>
      <c r="C2408" s="4">
        <v>45573.0</v>
      </c>
      <c r="D2408" s="4" t="str">
        <f t="shared" si="1"/>
        <v>Oct</v>
      </c>
      <c r="E2408" s="3">
        <v>3443.0</v>
      </c>
      <c r="F2408" s="3" t="s">
        <v>9</v>
      </c>
    </row>
    <row r="2409">
      <c r="A2409" s="3" t="s">
        <v>4828</v>
      </c>
      <c r="B2409" s="3" t="s">
        <v>4829</v>
      </c>
      <c r="C2409" s="4">
        <v>45980.0</v>
      </c>
      <c r="D2409" s="4" t="str">
        <f t="shared" si="1"/>
        <v>Nov</v>
      </c>
      <c r="E2409" s="3">
        <v>1751.0</v>
      </c>
      <c r="F2409" s="3" t="s">
        <v>9</v>
      </c>
    </row>
    <row r="2410">
      <c r="A2410" s="3" t="s">
        <v>4830</v>
      </c>
      <c r="B2410" s="3" t="s">
        <v>4831</v>
      </c>
      <c r="C2410" s="4">
        <v>45710.0</v>
      </c>
      <c r="D2410" s="4" t="str">
        <f t="shared" si="1"/>
        <v>Feb</v>
      </c>
      <c r="E2410" s="3">
        <v>45506.0</v>
      </c>
      <c r="F2410" s="3" t="s">
        <v>12</v>
      </c>
    </row>
    <row r="2411">
      <c r="A2411" s="3" t="s">
        <v>4832</v>
      </c>
      <c r="B2411" s="3" t="s">
        <v>4833</v>
      </c>
      <c r="C2411" s="4">
        <v>45969.0</v>
      </c>
      <c r="D2411" s="4" t="str">
        <f t="shared" si="1"/>
        <v>Nov</v>
      </c>
      <c r="E2411" s="3">
        <v>15822.0</v>
      </c>
      <c r="F2411" s="3" t="s">
        <v>12</v>
      </c>
    </row>
    <row r="2412">
      <c r="A2412" s="3" t="s">
        <v>4834</v>
      </c>
      <c r="B2412" s="3" t="s">
        <v>4835</v>
      </c>
      <c r="C2412" s="4">
        <v>45494.0</v>
      </c>
      <c r="D2412" s="4" t="str">
        <f t="shared" si="1"/>
        <v>Jul</v>
      </c>
      <c r="E2412" s="3">
        <v>5919.0</v>
      </c>
      <c r="F2412" s="3" t="s">
        <v>9</v>
      </c>
    </row>
    <row r="2413">
      <c r="A2413" s="3" t="s">
        <v>4836</v>
      </c>
      <c r="B2413" s="3" t="s">
        <v>4837</v>
      </c>
      <c r="C2413" s="4">
        <v>45366.0</v>
      </c>
      <c r="D2413" s="4" t="str">
        <f t="shared" si="1"/>
        <v>Mar</v>
      </c>
      <c r="E2413" s="3">
        <v>21439.0</v>
      </c>
      <c r="F2413" s="3" t="s">
        <v>21</v>
      </c>
    </row>
    <row r="2414">
      <c r="A2414" s="3" t="s">
        <v>4838</v>
      </c>
      <c r="B2414" s="3" t="s">
        <v>4839</v>
      </c>
      <c r="C2414" s="4">
        <v>45718.0</v>
      </c>
      <c r="D2414" s="4" t="str">
        <f t="shared" si="1"/>
        <v>Mar</v>
      </c>
      <c r="E2414" s="3">
        <v>45482.0</v>
      </c>
      <c r="F2414" s="3" t="s">
        <v>9</v>
      </c>
    </row>
    <row r="2415">
      <c r="A2415" s="3" t="s">
        <v>4840</v>
      </c>
      <c r="B2415" s="3" t="s">
        <v>4841</v>
      </c>
      <c r="C2415" s="4">
        <v>45951.0</v>
      </c>
      <c r="D2415" s="4" t="str">
        <f t="shared" si="1"/>
        <v>Oct</v>
      </c>
      <c r="E2415" s="3">
        <v>2596.0</v>
      </c>
      <c r="F2415" s="3" t="s">
        <v>9</v>
      </c>
    </row>
    <row r="2416">
      <c r="A2416" s="3" t="s">
        <v>4842</v>
      </c>
      <c r="B2416" s="3" t="s">
        <v>4843</v>
      </c>
      <c r="C2416" s="4">
        <v>45993.0</v>
      </c>
      <c r="D2416" s="4" t="str">
        <f t="shared" si="1"/>
        <v>Dec</v>
      </c>
      <c r="E2416" s="3">
        <v>2715.0</v>
      </c>
      <c r="F2416" s="3" t="s">
        <v>30</v>
      </c>
    </row>
    <row r="2417">
      <c r="A2417" s="3" t="s">
        <v>4844</v>
      </c>
      <c r="B2417" s="3" t="s">
        <v>4845</v>
      </c>
      <c r="C2417" s="4">
        <v>45394.0</v>
      </c>
      <c r="D2417" s="4" t="str">
        <f t="shared" si="1"/>
        <v>Apr</v>
      </c>
      <c r="E2417" s="3">
        <v>26234.0</v>
      </c>
      <c r="F2417" s="3" t="s">
        <v>21</v>
      </c>
    </row>
    <row r="2418">
      <c r="A2418" s="3" t="s">
        <v>4846</v>
      </c>
      <c r="B2418" s="3" t="s">
        <v>4847</v>
      </c>
      <c r="C2418" s="4">
        <v>45695.0</v>
      </c>
      <c r="D2418" s="4" t="str">
        <f t="shared" si="1"/>
        <v>Feb</v>
      </c>
      <c r="E2418" s="3">
        <v>1299.0</v>
      </c>
      <c r="F2418" s="3" t="s">
        <v>12</v>
      </c>
    </row>
    <row r="2419">
      <c r="A2419" s="3" t="s">
        <v>4848</v>
      </c>
      <c r="B2419" s="3" t="s">
        <v>4849</v>
      </c>
      <c r="C2419" s="4">
        <v>45628.0</v>
      </c>
      <c r="D2419" s="4" t="str">
        <f t="shared" si="1"/>
        <v>Dec</v>
      </c>
      <c r="E2419" s="3">
        <v>7245.0</v>
      </c>
      <c r="F2419" s="3" t="s">
        <v>12</v>
      </c>
    </row>
    <row r="2420">
      <c r="A2420" s="3" t="s">
        <v>4850</v>
      </c>
      <c r="B2420" s="3" t="s">
        <v>4851</v>
      </c>
      <c r="C2420" s="4">
        <v>46007.0</v>
      </c>
      <c r="D2420" s="4" t="str">
        <f t="shared" si="1"/>
        <v>Dec</v>
      </c>
      <c r="E2420" s="3">
        <v>19126.0</v>
      </c>
      <c r="F2420" s="3" t="s">
        <v>30</v>
      </c>
    </row>
    <row r="2421">
      <c r="A2421" s="3" t="s">
        <v>4852</v>
      </c>
      <c r="B2421" s="3" t="s">
        <v>4853</v>
      </c>
      <c r="C2421" s="4">
        <v>45969.0</v>
      </c>
      <c r="D2421" s="4" t="str">
        <f t="shared" si="1"/>
        <v>Nov</v>
      </c>
      <c r="E2421" s="3">
        <v>7535.0</v>
      </c>
      <c r="F2421" s="3" t="s">
        <v>21</v>
      </c>
    </row>
    <row r="2422">
      <c r="A2422" s="3" t="s">
        <v>4854</v>
      </c>
      <c r="B2422" s="3" t="s">
        <v>4855</v>
      </c>
      <c r="C2422" s="4">
        <v>45731.0</v>
      </c>
      <c r="D2422" s="4" t="str">
        <f t="shared" si="1"/>
        <v>Mar</v>
      </c>
      <c r="E2422" s="3">
        <v>37664.0</v>
      </c>
      <c r="F2422" s="3" t="s">
        <v>30</v>
      </c>
    </row>
    <row r="2423">
      <c r="A2423" s="3" t="s">
        <v>4856</v>
      </c>
      <c r="B2423" s="3" t="s">
        <v>4857</v>
      </c>
      <c r="C2423" s="4">
        <v>45405.0</v>
      </c>
      <c r="D2423" s="4" t="str">
        <f t="shared" si="1"/>
        <v>Apr</v>
      </c>
      <c r="E2423" s="3">
        <v>4387.0</v>
      </c>
      <c r="F2423" s="3" t="s">
        <v>12</v>
      </c>
    </row>
    <row r="2424">
      <c r="A2424" s="3" t="s">
        <v>4858</v>
      </c>
      <c r="B2424" s="3" t="s">
        <v>4859</v>
      </c>
      <c r="C2424" s="4">
        <v>45371.0</v>
      </c>
      <c r="D2424" s="4" t="str">
        <f t="shared" si="1"/>
        <v>Mar</v>
      </c>
      <c r="E2424" s="3">
        <v>37933.0</v>
      </c>
      <c r="F2424" s="3" t="s">
        <v>12</v>
      </c>
    </row>
    <row r="2425">
      <c r="A2425" s="3" t="s">
        <v>4860</v>
      </c>
      <c r="B2425" s="3" t="s">
        <v>4861</v>
      </c>
      <c r="C2425" s="4">
        <v>45892.0</v>
      </c>
      <c r="D2425" s="4" t="str">
        <f t="shared" si="1"/>
        <v>Aug</v>
      </c>
      <c r="E2425" s="3">
        <v>47497.0</v>
      </c>
      <c r="F2425" s="3" t="s">
        <v>12</v>
      </c>
    </row>
    <row r="2426">
      <c r="A2426" s="3" t="s">
        <v>4862</v>
      </c>
      <c r="B2426" s="3" t="s">
        <v>4863</v>
      </c>
      <c r="C2426" s="4">
        <v>46058.0</v>
      </c>
      <c r="D2426" s="4" t="str">
        <f t="shared" si="1"/>
        <v>Feb</v>
      </c>
      <c r="E2426" s="3">
        <v>31890.0</v>
      </c>
      <c r="F2426" s="3" t="s">
        <v>21</v>
      </c>
    </row>
    <row r="2427">
      <c r="A2427" s="3" t="s">
        <v>4864</v>
      </c>
      <c r="B2427" s="3" t="s">
        <v>4865</v>
      </c>
      <c r="C2427" s="4">
        <v>45588.0</v>
      </c>
      <c r="D2427" s="4" t="str">
        <f t="shared" si="1"/>
        <v>Oct</v>
      </c>
      <c r="E2427" s="3">
        <v>13203.0</v>
      </c>
      <c r="F2427" s="3" t="s">
        <v>30</v>
      </c>
    </row>
    <row r="2428">
      <c r="A2428" s="3" t="s">
        <v>4866</v>
      </c>
      <c r="B2428" s="3" t="s">
        <v>4867</v>
      </c>
      <c r="C2428" s="4">
        <v>46057.0</v>
      </c>
      <c r="D2428" s="4" t="str">
        <f t="shared" si="1"/>
        <v>Feb</v>
      </c>
      <c r="E2428" s="3">
        <v>15247.0</v>
      </c>
      <c r="F2428" s="3" t="s">
        <v>9</v>
      </c>
    </row>
    <row r="2429">
      <c r="A2429" s="3" t="s">
        <v>4868</v>
      </c>
      <c r="B2429" s="3" t="s">
        <v>4869</v>
      </c>
      <c r="C2429" s="4">
        <v>45701.0</v>
      </c>
      <c r="D2429" s="4" t="str">
        <f t="shared" si="1"/>
        <v>Feb</v>
      </c>
      <c r="E2429" s="3">
        <v>22400.0</v>
      </c>
      <c r="F2429" s="3" t="s">
        <v>21</v>
      </c>
    </row>
    <row r="2430">
      <c r="A2430" s="3" t="s">
        <v>4870</v>
      </c>
      <c r="B2430" s="3" t="s">
        <v>4871</v>
      </c>
      <c r="C2430" s="4">
        <v>45682.0</v>
      </c>
      <c r="D2430" s="4" t="str">
        <f t="shared" si="1"/>
        <v>Jan</v>
      </c>
      <c r="E2430" s="3">
        <v>5276.0</v>
      </c>
      <c r="F2430" s="3" t="s">
        <v>30</v>
      </c>
    </row>
    <row r="2431">
      <c r="A2431" s="3" t="s">
        <v>4872</v>
      </c>
      <c r="B2431" s="3" t="s">
        <v>4873</v>
      </c>
      <c r="C2431" s="4">
        <v>45479.0</v>
      </c>
      <c r="D2431" s="4" t="str">
        <f t="shared" si="1"/>
        <v>Jul</v>
      </c>
      <c r="E2431" s="3">
        <v>12535.0</v>
      </c>
      <c r="F2431" s="3" t="s">
        <v>30</v>
      </c>
    </row>
    <row r="2432">
      <c r="A2432" s="3" t="s">
        <v>4874</v>
      </c>
      <c r="B2432" s="3" t="s">
        <v>4875</v>
      </c>
      <c r="C2432" s="4">
        <v>45934.0</v>
      </c>
      <c r="D2432" s="4" t="str">
        <f t="shared" si="1"/>
        <v>Oct</v>
      </c>
      <c r="E2432" s="3">
        <v>41639.0</v>
      </c>
      <c r="F2432" s="3" t="s">
        <v>21</v>
      </c>
    </row>
    <row r="2433">
      <c r="A2433" s="3" t="s">
        <v>4876</v>
      </c>
      <c r="B2433" s="3" t="s">
        <v>4877</v>
      </c>
      <c r="C2433" s="4">
        <v>45403.0</v>
      </c>
      <c r="D2433" s="4" t="str">
        <f t="shared" si="1"/>
        <v>Apr</v>
      </c>
      <c r="E2433" s="3">
        <v>2593.0</v>
      </c>
      <c r="F2433" s="3" t="s">
        <v>9</v>
      </c>
    </row>
    <row r="2434">
      <c r="A2434" s="3" t="s">
        <v>4878</v>
      </c>
      <c r="B2434" s="3" t="s">
        <v>4879</v>
      </c>
      <c r="C2434" s="4">
        <v>46035.0</v>
      </c>
      <c r="D2434" s="4" t="str">
        <f t="shared" si="1"/>
        <v>Jan</v>
      </c>
      <c r="E2434" s="3">
        <v>23841.0</v>
      </c>
      <c r="F2434" s="3" t="s">
        <v>9</v>
      </c>
    </row>
    <row r="2435">
      <c r="A2435" s="3" t="s">
        <v>4880</v>
      </c>
      <c r="B2435" s="3" t="s">
        <v>4881</v>
      </c>
      <c r="C2435" s="4">
        <v>45568.0</v>
      </c>
      <c r="D2435" s="4" t="str">
        <f t="shared" si="1"/>
        <v>Oct</v>
      </c>
      <c r="E2435" s="3">
        <v>1413.0</v>
      </c>
      <c r="F2435" s="3" t="s">
        <v>12</v>
      </c>
    </row>
    <row r="2436">
      <c r="A2436" s="3" t="s">
        <v>4882</v>
      </c>
      <c r="B2436" s="3" t="s">
        <v>4883</v>
      </c>
      <c r="C2436" s="4">
        <v>45352.0</v>
      </c>
      <c r="D2436" s="4" t="str">
        <f t="shared" si="1"/>
        <v>Mar</v>
      </c>
      <c r="E2436" s="3">
        <v>44955.0</v>
      </c>
      <c r="F2436" s="3" t="s">
        <v>30</v>
      </c>
    </row>
    <row r="2437">
      <c r="A2437" s="3" t="s">
        <v>4884</v>
      </c>
      <c r="B2437" s="3" t="s">
        <v>4885</v>
      </c>
      <c r="C2437" s="4">
        <v>45959.0</v>
      </c>
      <c r="D2437" s="4" t="str">
        <f t="shared" si="1"/>
        <v>Oct</v>
      </c>
      <c r="E2437" s="3">
        <v>36088.0</v>
      </c>
      <c r="F2437" s="3" t="s">
        <v>21</v>
      </c>
    </row>
    <row r="2438">
      <c r="A2438" s="3" t="s">
        <v>4886</v>
      </c>
      <c r="B2438" s="3" t="s">
        <v>4887</v>
      </c>
      <c r="C2438" s="4">
        <v>45549.0</v>
      </c>
      <c r="D2438" s="4" t="str">
        <f t="shared" si="1"/>
        <v>Sep</v>
      </c>
      <c r="E2438" s="3">
        <v>48796.0</v>
      </c>
      <c r="F2438" s="3" t="s">
        <v>30</v>
      </c>
    </row>
    <row r="2439">
      <c r="A2439" s="3" t="s">
        <v>4888</v>
      </c>
      <c r="B2439" s="3" t="s">
        <v>4889</v>
      </c>
      <c r="C2439" s="4">
        <v>45748.0</v>
      </c>
      <c r="D2439" s="4" t="str">
        <f t="shared" si="1"/>
        <v>Apr</v>
      </c>
      <c r="E2439" s="3">
        <v>6944.0</v>
      </c>
      <c r="F2439" s="3" t="s">
        <v>21</v>
      </c>
    </row>
    <row r="2440">
      <c r="A2440" s="3" t="s">
        <v>4890</v>
      </c>
      <c r="B2440" s="3" t="s">
        <v>4891</v>
      </c>
      <c r="C2440" s="4">
        <v>45377.0</v>
      </c>
      <c r="D2440" s="4" t="str">
        <f t="shared" si="1"/>
        <v>Mar</v>
      </c>
      <c r="E2440" s="3">
        <v>9771.0</v>
      </c>
      <c r="F2440" s="3" t="s">
        <v>21</v>
      </c>
    </row>
    <row r="2441">
      <c r="A2441" s="3" t="s">
        <v>4892</v>
      </c>
      <c r="B2441" s="3" t="s">
        <v>4893</v>
      </c>
      <c r="C2441" s="4">
        <v>45934.0</v>
      </c>
      <c r="D2441" s="4" t="str">
        <f t="shared" si="1"/>
        <v>Oct</v>
      </c>
      <c r="E2441" s="3">
        <v>210.0</v>
      </c>
      <c r="F2441" s="3" t="s">
        <v>21</v>
      </c>
    </row>
    <row r="2442">
      <c r="A2442" s="3" t="s">
        <v>4894</v>
      </c>
      <c r="B2442" s="3" t="s">
        <v>4895</v>
      </c>
      <c r="C2442" s="4">
        <v>46104.0</v>
      </c>
      <c r="D2442" s="4" t="str">
        <f t="shared" si="1"/>
        <v>Mar</v>
      </c>
      <c r="E2442" s="3">
        <v>901.0</v>
      </c>
      <c r="F2442" s="3" t="s">
        <v>21</v>
      </c>
    </row>
    <row r="2443">
      <c r="A2443" s="3" t="s">
        <v>4896</v>
      </c>
      <c r="B2443" s="3" t="s">
        <v>4897</v>
      </c>
      <c r="C2443" s="4">
        <v>46013.0</v>
      </c>
      <c r="D2443" s="4" t="str">
        <f t="shared" si="1"/>
        <v>Dec</v>
      </c>
      <c r="E2443" s="3">
        <v>48050.0</v>
      </c>
      <c r="F2443" s="3" t="s">
        <v>30</v>
      </c>
    </row>
    <row r="2444">
      <c r="A2444" s="3" t="s">
        <v>4898</v>
      </c>
      <c r="B2444" s="3" t="s">
        <v>4899</v>
      </c>
      <c r="C2444" s="4">
        <v>45870.0</v>
      </c>
      <c r="D2444" s="4" t="str">
        <f t="shared" si="1"/>
        <v>Aug</v>
      </c>
      <c r="E2444" s="3">
        <v>34726.0</v>
      </c>
      <c r="F2444" s="3" t="s">
        <v>12</v>
      </c>
    </row>
    <row r="2445">
      <c r="A2445" s="3" t="s">
        <v>4900</v>
      </c>
      <c r="B2445" s="3" t="s">
        <v>4901</v>
      </c>
      <c r="C2445" s="4">
        <v>45728.0</v>
      </c>
      <c r="D2445" s="4" t="str">
        <f t="shared" si="1"/>
        <v>Mar</v>
      </c>
      <c r="E2445" s="3">
        <v>6690.0</v>
      </c>
      <c r="F2445" s="3" t="s">
        <v>9</v>
      </c>
    </row>
    <row r="2446">
      <c r="A2446" s="3" t="s">
        <v>4902</v>
      </c>
      <c r="B2446" s="3" t="s">
        <v>4903</v>
      </c>
      <c r="C2446" s="4">
        <v>45870.0</v>
      </c>
      <c r="D2446" s="4" t="str">
        <f t="shared" si="1"/>
        <v>Aug</v>
      </c>
      <c r="E2446" s="3">
        <v>22278.0</v>
      </c>
      <c r="F2446" s="3" t="s">
        <v>30</v>
      </c>
    </row>
    <row r="2447">
      <c r="A2447" s="3" t="s">
        <v>4904</v>
      </c>
      <c r="B2447" s="3" t="s">
        <v>4905</v>
      </c>
      <c r="C2447" s="4">
        <v>45865.0</v>
      </c>
      <c r="D2447" s="4" t="str">
        <f t="shared" si="1"/>
        <v>Jul</v>
      </c>
      <c r="E2447" s="3">
        <v>31331.0</v>
      </c>
      <c r="F2447" s="3" t="s">
        <v>12</v>
      </c>
    </row>
    <row r="2448">
      <c r="A2448" s="3" t="s">
        <v>4906</v>
      </c>
      <c r="B2448" s="3" t="s">
        <v>4907</v>
      </c>
      <c r="C2448" s="4">
        <v>45937.0</v>
      </c>
      <c r="D2448" s="4" t="str">
        <f t="shared" si="1"/>
        <v>Oct</v>
      </c>
      <c r="E2448" s="3">
        <v>3413.0</v>
      </c>
      <c r="F2448" s="3" t="s">
        <v>21</v>
      </c>
    </row>
    <row r="2449">
      <c r="A2449" s="3" t="s">
        <v>4908</v>
      </c>
      <c r="B2449" s="3" t="s">
        <v>4909</v>
      </c>
      <c r="C2449" s="4">
        <v>45914.0</v>
      </c>
      <c r="D2449" s="4" t="str">
        <f t="shared" si="1"/>
        <v>Sep</v>
      </c>
      <c r="E2449" s="3">
        <v>24439.0</v>
      </c>
      <c r="F2449" s="3" t="s">
        <v>9</v>
      </c>
    </row>
    <row r="2450">
      <c r="A2450" s="3" t="s">
        <v>4910</v>
      </c>
      <c r="B2450" s="3" t="s">
        <v>4911</v>
      </c>
      <c r="C2450" s="4">
        <v>45542.0</v>
      </c>
      <c r="D2450" s="4" t="str">
        <f t="shared" si="1"/>
        <v>Sep</v>
      </c>
      <c r="E2450" s="3">
        <v>18595.0</v>
      </c>
      <c r="F2450" s="3" t="s">
        <v>12</v>
      </c>
    </row>
    <row r="2451">
      <c r="A2451" s="3" t="s">
        <v>4912</v>
      </c>
      <c r="B2451" s="3" t="s">
        <v>4913</v>
      </c>
      <c r="C2451" s="4">
        <v>45475.0</v>
      </c>
      <c r="D2451" s="4" t="str">
        <f t="shared" si="1"/>
        <v>Jul</v>
      </c>
      <c r="E2451" s="3">
        <v>9550.0</v>
      </c>
      <c r="F2451" s="3" t="s">
        <v>21</v>
      </c>
    </row>
    <row r="2452">
      <c r="A2452" s="3" t="s">
        <v>4914</v>
      </c>
      <c r="B2452" s="3" t="s">
        <v>4915</v>
      </c>
      <c r="C2452" s="4">
        <v>45375.0</v>
      </c>
      <c r="D2452" s="4" t="str">
        <f t="shared" si="1"/>
        <v>Mar</v>
      </c>
      <c r="E2452" s="3">
        <v>36623.0</v>
      </c>
      <c r="F2452" s="3" t="s">
        <v>21</v>
      </c>
    </row>
    <row r="2453">
      <c r="A2453" s="3" t="s">
        <v>4916</v>
      </c>
      <c r="B2453" s="3" t="s">
        <v>4917</v>
      </c>
      <c r="C2453" s="4">
        <v>45541.0</v>
      </c>
      <c r="D2453" s="4" t="str">
        <f t="shared" si="1"/>
        <v>Sep</v>
      </c>
      <c r="E2453" s="3">
        <v>14733.0</v>
      </c>
      <c r="F2453" s="3" t="s">
        <v>30</v>
      </c>
    </row>
    <row r="2454">
      <c r="A2454" s="3" t="s">
        <v>4918</v>
      </c>
      <c r="B2454" s="3" t="s">
        <v>4919</v>
      </c>
      <c r="C2454" s="4">
        <v>45823.0</v>
      </c>
      <c r="D2454" s="4" t="str">
        <f t="shared" si="1"/>
        <v>Jun</v>
      </c>
      <c r="E2454" s="3">
        <v>43415.0</v>
      </c>
      <c r="F2454" s="3" t="s">
        <v>12</v>
      </c>
    </row>
    <row r="2455">
      <c r="A2455" s="3" t="s">
        <v>4920</v>
      </c>
      <c r="B2455" s="3" t="s">
        <v>4921</v>
      </c>
      <c r="C2455" s="4">
        <v>45760.0</v>
      </c>
      <c r="D2455" s="4" t="str">
        <f t="shared" si="1"/>
        <v>Apr</v>
      </c>
      <c r="E2455" s="3">
        <v>38332.0</v>
      </c>
      <c r="F2455" s="3" t="s">
        <v>12</v>
      </c>
    </row>
    <row r="2456">
      <c r="A2456" s="3" t="s">
        <v>4922</v>
      </c>
      <c r="B2456" s="3" t="s">
        <v>4923</v>
      </c>
      <c r="C2456" s="4">
        <v>45484.0</v>
      </c>
      <c r="D2456" s="4" t="str">
        <f t="shared" si="1"/>
        <v>Jul</v>
      </c>
      <c r="E2456" s="3">
        <v>41610.0</v>
      </c>
      <c r="F2456" s="3" t="s">
        <v>12</v>
      </c>
    </row>
    <row r="2457">
      <c r="A2457" s="3" t="s">
        <v>4924</v>
      </c>
      <c r="B2457" s="3" t="s">
        <v>4925</v>
      </c>
      <c r="C2457" s="4">
        <v>45528.0</v>
      </c>
      <c r="D2457" s="4" t="str">
        <f t="shared" si="1"/>
        <v>Aug</v>
      </c>
      <c r="E2457" s="3">
        <v>13384.0</v>
      </c>
      <c r="F2457" s="3" t="s">
        <v>21</v>
      </c>
    </row>
    <row r="2458">
      <c r="A2458" s="3" t="s">
        <v>4926</v>
      </c>
      <c r="B2458" s="3" t="s">
        <v>4927</v>
      </c>
      <c r="C2458" s="4">
        <v>46026.0</v>
      </c>
      <c r="D2458" s="4" t="str">
        <f t="shared" si="1"/>
        <v>Jan</v>
      </c>
      <c r="E2458" s="3">
        <v>16471.0</v>
      </c>
      <c r="F2458" s="3" t="s">
        <v>12</v>
      </c>
    </row>
    <row r="2459">
      <c r="A2459" s="3" t="s">
        <v>4928</v>
      </c>
      <c r="B2459" s="3" t="s">
        <v>4929</v>
      </c>
      <c r="C2459" s="4">
        <v>45483.0</v>
      </c>
      <c r="D2459" s="4" t="str">
        <f t="shared" si="1"/>
        <v>Jul</v>
      </c>
      <c r="E2459" s="3">
        <v>6630.0</v>
      </c>
      <c r="F2459" s="3" t="s">
        <v>9</v>
      </c>
    </row>
    <row r="2460">
      <c r="A2460" s="3" t="s">
        <v>4930</v>
      </c>
      <c r="B2460" s="3" t="s">
        <v>4931</v>
      </c>
      <c r="C2460" s="4">
        <v>45710.0</v>
      </c>
      <c r="D2460" s="4" t="str">
        <f t="shared" si="1"/>
        <v>Feb</v>
      </c>
      <c r="E2460" s="3">
        <v>689.0</v>
      </c>
      <c r="F2460" s="3" t="s">
        <v>30</v>
      </c>
    </row>
    <row r="2461">
      <c r="A2461" s="3" t="s">
        <v>4932</v>
      </c>
      <c r="B2461" s="3" t="s">
        <v>4933</v>
      </c>
      <c r="C2461" s="4">
        <v>45933.0</v>
      </c>
      <c r="D2461" s="4" t="str">
        <f t="shared" si="1"/>
        <v>Oct</v>
      </c>
      <c r="E2461" s="3">
        <v>29333.0</v>
      </c>
      <c r="F2461" s="3" t="s">
        <v>9</v>
      </c>
    </row>
    <row r="2462">
      <c r="A2462" s="3" t="s">
        <v>4934</v>
      </c>
      <c r="B2462" s="3" t="s">
        <v>4935</v>
      </c>
      <c r="C2462" s="4">
        <v>45908.0</v>
      </c>
      <c r="D2462" s="4" t="str">
        <f t="shared" si="1"/>
        <v>Sep</v>
      </c>
      <c r="E2462" s="3">
        <v>40549.0</v>
      </c>
      <c r="F2462" s="3" t="s">
        <v>12</v>
      </c>
    </row>
    <row r="2463">
      <c r="A2463" s="3" t="s">
        <v>4936</v>
      </c>
      <c r="B2463" s="3" t="s">
        <v>4937</v>
      </c>
      <c r="C2463" s="4">
        <v>45413.0</v>
      </c>
      <c r="D2463" s="4" t="str">
        <f t="shared" si="1"/>
        <v>May</v>
      </c>
      <c r="E2463" s="3">
        <v>3930.0</v>
      </c>
      <c r="F2463" s="3" t="s">
        <v>12</v>
      </c>
    </row>
    <row r="2464">
      <c r="A2464" s="3" t="s">
        <v>4938</v>
      </c>
      <c r="B2464" s="3" t="s">
        <v>4939</v>
      </c>
      <c r="C2464" s="4">
        <v>45632.0</v>
      </c>
      <c r="D2464" s="4" t="str">
        <f t="shared" si="1"/>
        <v>Dec</v>
      </c>
      <c r="E2464" s="3">
        <v>40353.0</v>
      </c>
      <c r="F2464" s="3" t="s">
        <v>21</v>
      </c>
    </row>
    <row r="2465">
      <c r="A2465" s="3" t="s">
        <v>4940</v>
      </c>
      <c r="B2465" s="3" t="s">
        <v>4941</v>
      </c>
      <c r="C2465" s="4">
        <v>45896.0</v>
      </c>
      <c r="D2465" s="4" t="str">
        <f t="shared" si="1"/>
        <v>Aug</v>
      </c>
      <c r="E2465" s="3">
        <v>4883.0</v>
      </c>
      <c r="F2465" s="3" t="s">
        <v>21</v>
      </c>
    </row>
    <row r="2466">
      <c r="A2466" s="3" t="s">
        <v>4942</v>
      </c>
      <c r="B2466" s="3" t="s">
        <v>4943</v>
      </c>
      <c r="C2466" s="4">
        <v>45883.0</v>
      </c>
      <c r="D2466" s="4" t="str">
        <f t="shared" si="1"/>
        <v>Aug</v>
      </c>
      <c r="E2466" s="3">
        <v>7618.0</v>
      </c>
      <c r="F2466" s="3" t="s">
        <v>12</v>
      </c>
    </row>
    <row r="2467">
      <c r="A2467" s="3" t="s">
        <v>4944</v>
      </c>
      <c r="B2467" s="3" t="s">
        <v>4945</v>
      </c>
      <c r="C2467" s="4">
        <v>45787.0</v>
      </c>
      <c r="D2467" s="4" t="str">
        <f t="shared" si="1"/>
        <v>May</v>
      </c>
      <c r="E2467" s="3">
        <v>13574.0</v>
      </c>
      <c r="F2467" s="3" t="s">
        <v>9</v>
      </c>
    </row>
    <row r="2468">
      <c r="A2468" s="3" t="s">
        <v>4946</v>
      </c>
      <c r="B2468" s="3" t="s">
        <v>4947</v>
      </c>
      <c r="C2468" s="4">
        <v>45367.0</v>
      </c>
      <c r="D2468" s="4" t="str">
        <f t="shared" si="1"/>
        <v>Mar</v>
      </c>
      <c r="E2468" s="3">
        <v>15826.0</v>
      </c>
      <c r="F2468" s="3" t="s">
        <v>12</v>
      </c>
    </row>
    <row r="2469">
      <c r="A2469" s="3" t="s">
        <v>4948</v>
      </c>
      <c r="B2469" s="3" t="s">
        <v>4949</v>
      </c>
      <c r="C2469" s="4">
        <v>45860.0</v>
      </c>
      <c r="D2469" s="4" t="str">
        <f t="shared" si="1"/>
        <v>Jul</v>
      </c>
      <c r="E2469" s="3">
        <v>24227.0</v>
      </c>
      <c r="F2469" s="3" t="s">
        <v>30</v>
      </c>
    </row>
    <row r="2470">
      <c r="A2470" s="3" t="s">
        <v>4950</v>
      </c>
      <c r="B2470" s="3" t="s">
        <v>4951</v>
      </c>
      <c r="C2470" s="4">
        <v>45604.0</v>
      </c>
      <c r="D2470" s="4" t="str">
        <f t="shared" si="1"/>
        <v>Nov</v>
      </c>
      <c r="E2470" s="3">
        <v>43493.0</v>
      </c>
      <c r="F2470" s="3" t="s">
        <v>9</v>
      </c>
    </row>
    <row r="2471">
      <c r="A2471" s="3" t="s">
        <v>4952</v>
      </c>
      <c r="B2471" s="3" t="s">
        <v>4953</v>
      </c>
      <c r="C2471" s="4">
        <v>45596.0</v>
      </c>
      <c r="D2471" s="4" t="str">
        <f t="shared" si="1"/>
        <v>Oct</v>
      </c>
      <c r="E2471" s="3">
        <v>27817.0</v>
      </c>
      <c r="F2471" s="3" t="s">
        <v>9</v>
      </c>
    </row>
    <row r="2472">
      <c r="A2472" s="3" t="s">
        <v>4954</v>
      </c>
      <c r="B2472" s="3" t="s">
        <v>4955</v>
      </c>
      <c r="C2472" s="4">
        <v>45463.0</v>
      </c>
      <c r="D2472" s="4" t="str">
        <f t="shared" si="1"/>
        <v>Jun</v>
      </c>
      <c r="E2472" s="3">
        <v>8198.0</v>
      </c>
      <c r="F2472" s="3" t="s">
        <v>30</v>
      </c>
    </row>
    <row r="2473">
      <c r="A2473" s="3" t="s">
        <v>4956</v>
      </c>
      <c r="B2473" s="3" t="s">
        <v>4957</v>
      </c>
      <c r="C2473" s="4">
        <v>45808.0</v>
      </c>
      <c r="D2473" s="4" t="str">
        <f t="shared" si="1"/>
        <v>May</v>
      </c>
      <c r="E2473" s="3">
        <v>7066.0</v>
      </c>
      <c r="F2473" s="3" t="s">
        <v>30</v>
      </c>
    </row>
    <row r="2474">
      <c r="A2474" s="3" t="s">
        <v>4958</v>
      </c>
      <c r="B2474" s="3" t="s">
        <v>4959</v>
      </c>
      <c r="C2474" s="4">
        <v>46023.0</v>
      </c>
      <c r="D2474" s="4" t="str">
        <f t="shared" si="1"/>
        <v>Jan</v>
      </c>
      <c r="E2474" s="3">
        <v>7146.0</v>
      </c>
      <c r="F2474" s="3" t="s">
        <v>12</v>
      </c>
    </row>
    <row r="2475">
      <c r="A2475" s="3" t="s">
        <v>4960</v>
      </c>
      <c r="B2475" s="3" t="s">
        <v>4961</v>
      </c>
      <c r="C2475" s="4">
        <v>45890.0</v>
      </c>
      <c r="D2475" s="4" t="str">
        <f t="shared" si="1"/>
        <v>Aug</v>
      </c>
      <c r="E2475" s="3">
        <v>45539.0</v>
      </c>
      <c r="F2475" s="3" t="s">
        <v>9</v>
      </c>
    </row>
    <row r="2476">
      <c r="A2476" s="3" t="s">
        <v>4962</v>
      </c>
      <c r="B2476" s="3" t="s">
        <v>4963</v>
      </c>
      <c r="C2476" s="4">
        <v>46001.0</v>
      </c>
      <c r="D2476" s="4" t="str">
        <f t="shared" si="1"/>
        <v>Dec</v>
      </c>
      <c r="E2476" s="3">
        <v>47971.0</v>
      </c>
      <c r="F2476" s="3" t="s">
        <v>12</v>
      </c>
    </row>
    <row r="2477">
      <c r="A2477" s="3" t="s">
        <v>4964</v>
      </c>
      <c r="B2477" s="3" t="s">
        <v>4965</v>
      </c>
      <c r="C2477" s="4">
        <v>45976.0</v>
      </c>
      <c r="D2477" s="4" t="str">
        <f t="shared" si="1"/>
        <v>Nov</v>
      </c>
      <c r="E2477" s="3">
        <v>45241.0</v>
      </c>
      <c r="F2477" s="3" t="s">
        <v>21</v>
      </c>
    </row>
    <row r="2478">
      <c r="A2478" s="3" t="s">
        <v>4966</v>
      </c>
      <c r="B2478" s="3" t="s">
        <v>4967</v>
      </c>
      <c r="C2478" s="4">
        <v>45666.0</v>
      </c>
      <c r="D2478" s="4" t="str">
        <f t="shared" si="1"/>
        <v>Jan</v>
      </c>
      <c r="E2478" s="3">
        <v>9280.0</v>
      </c>
      <c r="F2478" s="3" t="s">
        <v>9</v>
      </c>
    </row>
    <row r="2479">
      <c r="A2479" s="3" t="s">
        <v>4968</v>
      </c>
      <c r="B2479" s="3" t="s">
        <v>4969</v>
      </c>
      <c r="C2479" s="4">
        <v>45542.0</v>
      </c>
      <c r="D2479" s="4" t="str">
        <f t="shared" si="1"/>
        <v>Sep</v>
      </c>
      <c r="E2479" s="3">
        <v>44193.0</v>
      </c>
      <c r="F2479" s="3" t="s">
        <v>21</v>
      </c>
    </row>
    <row r="2480">
      <c r="A2480" s="3" t="s">
        <v>4970</v>
      </c>
      <c r="B2480" s="3" t="s">
        <v>4971</v>
      </c>
      <c r="C2480" s="4">
        <v>45612.0</v>
      </c>
      <c r="D2480" s="4" t="str">
        <f t="shared" si="1"/>
        <v>Nov</v>
      </c>
      <c r="E2480" s="3">
        <v>4414.0</v>
      </c>
      <c r="F2480" s="3" t="s">
        <v>21</v>
      </c>
    </row>
    <row r="2481">
      <c r="A2481" s="3" t="s">
        <v>4972</v>
      </c>
      <c r="B2481" s="3" t="s">
        <v>4973</v>
      </c>
      <c r="C2481" s="4">
        <v>45845.0</v>
      </c>
      <c r="D2481" s="4" t="str">
        <f t="shared" si="1"/>
        <v>Jul</v>
      </c>
      <c r="E2481" s="3">
        <v>2334.0</v>
      </c>
      <c r="F2481" s="3" t="s">
        <v>30</v>
      </c>
    </row>
    <row r="2482">
      <c r="A2482" s="3" t="s">
        <v>4974</v>
      </c>
      <c r="B2482" s="3" t="s">
        <v>4975</v>
      </c>
      <c r="C2482" s="4">
        <v>45842.0</v>
      </c>
      <c r="D2482" s="4" t="str">
        <f t="shared" si="1"/>
        <v>Jul</v>
      </c>
      <c r="E2482" s="3">
        <v>16648.0</v>
      </c>
      <c r="F2482" s="3" t="s">
        <v>9</v>
      </c>
    </row>
    <row r="2483">
      <c r="A2483" s="3" t="s">
        <v>4976</v>
      </c>
      <c r="B2483" s="3" t="s">
        <v>4977</v>
      </c>
      <c r="C2483" s="4">
        <v>45798.0</v>
      </c>
      <c r="D2483" s="4" t="str">
        <f t="shared" si="1"/>
        <v>May</v>
      </c>
      <c r="E2483" s="3">
        <v>38958.0</v>
      </c>
      <c r="F2483" s="3" t="s">
        <v>30</v>
      </c>
    </row>
    <row r="2484">
      <c r="A2484" s="3" t="s">
        <v>4978</v>
      </c>
      <c r="B2484" s="3" t="s">
        <v>4979</v>
      </c>
      <c r="C2484" s="4">
        <v>45557.0</v>
      </c>
      <c r="D2484" s="4" t="str">
        <f t="shared" si="1"/>
        <v>Sep</v>
      </c>
      <c r="E2484" s="3">
        <v>16223.0</v>
      </c>
      <c r="F2484" s="3" t="s">
        <v>9</v>
      </c>
    </row>
    <row r="2485">
      <c r="A2485" s="3" t="s">
        <v>4980</v>
      </c>
      <c r="B2485" s="3" t="s">
        <v>4981</v>
      </c>
      <c r="C2485" s="4">
        <v>45626.0</v>
      </c>
      <c r="D2485" s="4" t="str">
        <f t="shared" si="1"/>
        <v>Nov</v>
      </c>
      <c r="E2485" s="3">
        <v>16971.0</v>
      </c>
      <c r="F2485" s="3" t="s">
        <v>9</v>
      </c>
    </row>
    <row r="2486">
      <c r="A2486" s="3" t="s">
        <v>4982</v>
      </c>
      <c r="B2486" s="3" t="s">
        <v>4983</v>
      </c>
      <c r="C2486" s="4">
        <v>45393.0</v>
      </c>
      <c r="D2486" s="4" t="str">
        <f t="shared" si="1"/>
        <v>Apr</v>
      </c>
      <c r="E2486" s="3">
        <v>5327.0</v>
      </c>
      <c r="F2486" s="3" t="s">
        <v>30</v>
      </c>
    </row>
    <row r="2487">
      <c r="A2487" s="3" t="s">
        <v>4984</v>
      </c>
      <c r="B2487" s="3" t="s">
        <v>4985</v>
      </c>
      <c r="C2487" s="4">
        <v>45680.0</v>
      </c>
      <c r="D2487" s="4" t="str">
        <f t="shared" si="1"/>
        <v>Jan</v>
      </c>
      <c r="E2487" s="3">
        <v>35593.0</v>
      </c>
      <c r="F2487" s="3" t="s">
        <v>30</v>
      </c>
    </row>
    <row r="2488">
      <c r="A2488" s="3" t="s">
        <v>4986</v>
      </c>
      <c r="B2488" s="3" t="s">
        <v>4987</v>
      </c>
      <c r="C2488" s="4">
        <v>45971.0</v>
      </c>
      <c r="D2488" s="4" t="str">
        <f t="shared" si="1"/>
        <v>Nov</v>
      </c>
      <c r="E2488" s="3">
        <v>33795.0</v>
      </c>
      <c r="F2488" s="3" t="s">
        <v>21</v>
      </c>
    </row>
    <row r="2489">
      <c r="A2489" s="3" t="s">
        <v>4988</v>
      </c>
      <c r="B2489" s="3" t="s">
        <v>4989</v>
      </c>
      <c r="C2489" s="4">
        <v>45778.0</v>
      </c>
      <c r="D2489" s="4" t="str">
        <f t="shared" si="1"/>
        <v>May</v>
      </c>
      <c r="E2489" s="3">
        <v>9845.0</v>
      </c>
      <c r="F2489" s="3" t="s">
        <v>9</v>
      </c>
    </row>
    <row r="2490">
      <c r="A2490" s="3" t="s">
        <v>4990</v>
      </c>
      <c r="B2490" s="3" t="s">
        <v>4991</v>
      </c>
      <c r="C2490" s="4">
        <v>45641.0</v>
      </c>
      <c r="D2490" s="4" t="str">
        <f t="shared" si="1"/>
        <v>Dec</v>
      </c>
      <c r="E2490" s="3">
        <v>12409.0</v>
      </c>
      <c r="F2490" s="3" t="s">
        <v>12</v>
      </c>
    </row>
    <row r="2491">
      <c r="A2491" s="3" t="s">
        <v>4992</v>
      </c>
      <c r="B2491" s="3" t="s">
        <v>4993</v>
      </c>
      <c r="C2491" s="4">
        <v>45629.0</v>
      </c>
      <c r="D2491" s="4" t="str">
        <f t="shared" si="1"/>
        <v>Dec</v>
      </c>
      <c r="E2491" s="3">
        <v>16202.0</v>
      </c>
      <c r="F2491" s="3" t="s">
        <v>12</v>
      </c>
    </row>
    <row r="2492">
      <c r="A2492" s="3" t="s">
        <v>4994</v>
      </c>
      <c r="B2492" s="3" t="s">
        <v>4995</v>
      </c>
      <c r="C2492" s="4">
        <v>45544.0</v>
      </c>
      <c r="D2492" s="4" t="str">
        <f t="shared" si="1"/>
        <v>Sep</v>
      </c>
      <c r="E2492" s="3">
        <v>4022.0</v>
      </c>
      <c r="F2492" s="3" t="s">
        <v>30</v>
      </c>
    </row>
    <row r="2493">
      <c r="A2493" s="3" t="s">
        <v>4996</v>
      </c>
      <c r="B2493" s="3" t="s">
        <v>4997</v>
      </c>
      <c r="C2493" s="4">
        <v>45914.0</v>
      </c>
      <c r="D2493" s="4" t="str">
        <f t="shared" si="1"/>
        <v>Sep</v>
      </c>
      <c r="E2493" s="3">
        <v>13306.0</v>
      </c>
      <c r="F2493" s="3" t="s">
        <v>9</v>
      </c>
    </row>
    <row r="2494">
      <c r="A2494" s="3" t="s">
        <v>4998</v>
      </c>
      <c r="B2494" s="3" t="s">
        <v>4999</v>
      </c>
      <c r="C2494" s="4">
        <v>45416.0</v>
      </c>
      <c r="D2494" s="4" t="str">
        <f t="shared" si="1"/>
        <v>May</v>
      </c>
      <c r="E2494" s="3">
        <v>37630.0</v>
      </c>
      <c r="F2494" s="3" t="s">
        <v>9</v>
      </c>
    </row>
    <row r="2495">
      <c r="A2495" s="3" t="s">
        <v>5000</v>
      </c>
      <c r="B2495" s="3" t="s">
        <v>5001</v>
      </c>
      <c r="C2495" s="4">
        <v>45494.0</v>
      </c>
      <c r="D2495" s="4" t="str">
        <f t="shared" si="1"/>
        <v>Jul</v>
      </c>
      <c r="E2495" s="3">
        <v>1684.0</v>
      </c>
      <c r="F2495" s="3" t="s">
        <v>12</v>
      </c>
    </row>
    <row r="2496">
      <c r="A2496" s="3" t="s">
        <v>5002</v>
      </c>
      <c r="B2496" s="3" t="s">
        <v>5003</v>
      </c>
      <c r="C2496" s="4">
        <v>45867.0</v>
      </c>
      <c r="D2496" s="4" t="str">
        <f t="shared" si="1"/>
        <v>Jul</v>
      </c>
      <c r="E2496" s="3">
        <v>11445.0</v>
      </c>
      <c r="F2496" s="3" t="s">
        <v>12</v>
      </c>
    </row>
    <row r="2497">
      <c r="A2497" s="3" t="s">
        <v>5004</v>
      </c>
      <c r="B2497" s="3" t="s">
        <v>5005</v>
      </c>
      <c r="C2497" s="4">
        <v>45899.0</v>
      </c>
      <c r="D2497" s="4" t="str">
        <f t="shared" si="1"/>
        <v>Aug</v>
      </c>
      <c r="E2497" s="3">
        <v>4156.0</v>
      </c>
      <c r="F2497" s="3" t="s">
        <v>21</v>
      </c>
    </row>
    <row r="2498">
      <c r="A2498" s="3" t="s">
        <v>5006</v>
      </c>
      <c r="B2498" s="3" t="s">
        <v>5007</v>
      </c>
      <c r="C2498" s="4">
        <v>45729.0</v>
      </c>
      <c r="D2498" s="4" t="str">
        <f t="shared" si="1"/>
        <v>Mar</v>
      </c>
      <c r="E2498" s="3">
        <v>18808.0</v>
      </c>
      <c r="F2498" s="3" t="s">
        <v>9</v>
      </c>
    </row>
    <row r="2499">
      <c r="A2499" s="3" t="s">
        <v>5008</v>
      </c>
      <c r="B2499" s="3" t="s">
        <v>5009</v>
      </c>
      <c r="C2499" s="4">
        <v>45877.0</v>
      </c>
      <c r="D2499" s="4" t="str">
        <f t="shared" si="1"/>
        <v>Aug</v>
      </c>
      <c r="E2499" s="3">
        <v>17523.0</v>
      </c>
      <c r="F2499" s="3" t="s">
        <v>9</v>
      </c>
    </row>
    <row r="2500">
      <c r="A2500" s="3" t="s">
        <v>5010</v>
      </c>
      <c r="B2500" s="3" t="s">
        <v>5011</v>
      </c>
      <c r="C2500" s="4">
        <v>45442.0</v>
      </c>
      <c r="D2500" s="4" t="str">
        <f t="shared" si="1"/>
        <v>May</v>
      </c>
      <c r="E2500" s="3">
        <v>13213.0</v>
      </c>
      <c r="F2500" s="3" t="s">
        <v>12</v>
      </c>
    </row>
    <row r="2501">
      <c r="A2501" s="3" t="s">
        <v>5012</v>
      </c>
      <c r="B2501" s="3" t="s">
        <v>5013</v>
      </c>
      <c r="C2501" s="4">
        <v>45461.0</v>
      </c>
      <c r="D2501" s="4" t="str">
        <f t="shared" si="1"/>
        <v>Jun</v>
      </c>
      <c r="E2501" s="3">
        <v>29644.0</v>
      </c>
      <c r="F2501" s="3" t="s">
        <v>9</v>
      </c>
    </row>
    <row r="2502">
      <c r="A2502" s="3" t="s">
        <v>5014</v>
      </c>
      <c r="B2502" s="3" t="s">
        <v>5015</v>
      </c>
      <c r="C2502" s="4">
        <v>46044.0</v>
      </c>
      <c r="D2502" s="4" t="str">
        <f t="shared" si="1"/>
        <v>Jan</v>
      </c>
      <c r="E2502" s="3">
        <v>27155.0</v>
      </c>
      <c r="F2502" s="3" t="s">
        <v>12</v>
      </c>
    </row>
    <row r="2503">
      <c r="A2503" s="3" t="s">
        <v>5016</v>
      </c>
      <c r="B2503" s="3" t="s">
        <v>5017</v>
      </c>
      <c r="C2503" s="4">
        <v>45819.0</v>
      </c>
      <c r="D2503" s="4" t="str">
        <f t="shared" si="1"/>
        <v>Jun</v>
      </c>
      <c r="E2503" s="3">
        <v>4621.0</v>
      </c>
      <c r="F2503" s="3" t="s">
        <v>30</v>
      </c>
    </row>
    <row r="2504">
      <c r="A2504" s="3" t="s">
        <v>5018</v>
      </c>
      <c r="B2504" s="3" t="s">
        <v>5019</v>
      </c>
      <c r="C2504" s="4">
        <v>45887.0</v>
      </c>
      <c r="D2504" s="4" t="str">
        <f t="shared" si="1"/>
        <v>Aug</v>
      </c>
      <c r="E2504" s="3">
        <v>3490.0</v>
      </c>
      <c r="F2504" s="3" t="s">
        <v>9</v>
      </c>
    </row>
    <row r="2505">
      <c r="A2505" s="3" t="s">
        <v>5020</v>
      </c>
      <c r="B2505" s="3" t="s">
        <v>5021</v>
      </c>
      <c r="C2505" s="4">
        <v>46019.0</v>
      </c>
      <c r="D2505" s="4" t="str">
        <f t="shared" si="1"/>
        <v>Dec</v>
      </c>
      <c r="E2505" s="3">
        <v>48307.0</v>
      </c>
      <c r="F2505" s="3" t="s">
        <v>21</v>
      </c>
    </row>
    <row r="2506">
      <c r="A2506" s="3" t="s">
        <v>5022</v>
      </c>
      <c r="B2506" s="3" t="s">
        <v>5023</v>
      </c>
      <c r="C2506" s="4">
        <v>45822.0</v>
      </c>
      <c r="D2506" s="4" t="str">
        <f t="shared" si="1"/>
        <v>Jun</v>
      </c>
      <c r="E2506" s="3">
        <v>13270.0</v>
      </c>
      <c r="F2506" s="3" t="s">
        <v>30</v>
      </c>
    </row>
    <row r="2507">
      <c r="A2507" s="3" t="s">
        <v>5024</v>
      </c>
      <c r="B2507" s="3" t="s">
        <v>5025</v>
      </c>
      <c r="C2507" s="4">
        <v>45785.0</v>
      </c>
      <c r="D2507" s="4" t="str">
        <f t="shared" si="1"/>
        <v>May</v>
      </c>
      <c r="E2507" s="3">
        <v>41626.0</v>
      </c>
      <c r="F2507" s="3" t="s">
        <v>21</v>
      </c>
    </row>
    <row r="2508">
      <c r="A2508" s="3" t="s">
        <v>5026</v>
      </c>
      <c r="B2508" s="3" t="s">
        <v>5027</v>
      </c>
      <c r="C2508" s="4">
        <v>45376.0</v>
      </c>
      <c r="D2508" s="4" t="str">
        <f t="shared" si="1"/>
        <v>Mar</v>
      </c>
      <c r="E2508" s="3">
        <v>8470.0</v>
      </c>
      <c r="F2508" s="3" t="s">
        <v>30</v>
      </c>
    </row>
    <row r="2509">
      <c r="A2509" s="3" t="s">
        <v>5028</v>
      </c>
      <c r="B2509" s="3" t="s">
        <v>5029</v>
      </c>
      <c r="C2509" s="4">
        <v>45414.0</v>
      </c>
      <c r="D2509" s="4" t="str">
        <f t="shared" si="1"/>
        <v>May</v>
      </c>
      <c r="E2509" s="3">
        <v>42762.0</v>
      </c>
      <c r="F2509" s="3" t="s">
        <v>9</v>
      </c>
    </row>
    <row r="2510">
      <c r="A2510" s="3" t="s">
        <v>5030</v>
      </c>
      <c r="B2510" s="3" t="s">
        <v>5031</v>
      </c>
      <c r="C2510" s="4">
        <v>45608.0</v>
      </c>
      <c r="D2510" s="4" t="str">
        <f t="shared" si="1"/>
        <v>Nov</v>
      </c>
      <c r="E2510" s="3">
        <v>8876.0</v>
      </c>
      <c r="F2510" s="3" t="s">
        <v>30</v>
      </c>
    </row>
    <row r="2511">
      <c r="A2511" s="3" t="s">
        <v>5032</v>
      </c>
      <c r="B2511" s="3" t="s">
        <v>5033</v>
      </c>
      <c r="C2511" s="4">
        <v>46031.0</v>
      </c>
      <c r="D2511" s="4" t="str">
        <f t="shared" si="1"/>
        <v>Jan</v>
      </c>
      <c r="E2511" s="3">
        <v>5629.0</v>
      </c>
      <c r="F2511" s="3" t="s">
        <v>9</v>
      </c>
    </row>
    <row r="2512">
      <c r="A2512" s="3" t="s">
        <v>5034</v>
      </c>
      <c r="B2512" s="3" t="s">
        <v>5035</v>
      </c>
      <c r="C2512" s="4">
        <v>45954.0</v>
      </c>
      <c r="D2512" s="4" t="str">
        <f t="shared" si="1"/>
        <v>Oct</v>
      </c>
      <c r="E2512" s="3">
        <v>593.0</v>
      </c>
      <c r="F2512" s="3" t="s">
        <v>21</v>
      </c>
    </row>
    <row r="2513">
      <c r="A2513" s="3" t="s">
        <v>5036</v>
      </c>
      <c r="B2513" s="3" t="s">
        <v>5037</v>
      </c>
      <c r="C2513" s="4">
        <v>45691.0</v>
      </c>
      <c r="D2513" s="4" t="str">
        <f t="shared" si="1"/>
        <v>Feb</v>
      </c>
      <c r="E2513" s="3">
        <v>8967.0</v>
      </c>
      <c r="F2513" s="3" t="s">
        <v>12</v>
      </c>
    </row>
    <row r="2514">
      <c r="A2514" s="3" t="s">
        <v>5038</v>
      </c>
      <c r="B2514" s="3" t="s">
        <v>5039</v>
      </c>
      <c r="C2514" s="4">
        <v>45663.0</v>
      </c>
      <c r="D2514" s="4" t="str">
        <f t="shared" si="1"/>
        <v>Jan</v>
      </c>
      <c r="E2514" s="3">
        <v>31271.0</v>
      </c>
      <c r="F2514" s="3" t="s">
        <v>9</v>
      </c>
    </row>
    <row r="2515">
      <c r="A2515" s="3" t="s">
        <v>5040</v>
      </c>
      <c r="B2515" s="3" t="s">
        <v>5041</v>
      </c>
      <c r="C2515" s="4">
        <v>45832.0</v>
      </c>
      <c r="D2515" s="4" t="str">
        <f t="shared" si="1"/>
        <v>Jun</v>
      </c>
      <c r="E2515" s="3">
        <v>25999.0</v>
      </c>
      <c r="F2515" s="3" t="s">
        <v>21</v>
      </c>
    </row>
    <row r="2516">
      <c r="A2516" s="3" t="s">
        <v>5042</v>
      </c>
      <c r="B2516" s="3" t="s">
        <v>5043</v>
      </c>
      <c r="C2516" s="4">
        <v>45552.0</v>
      </c>
      <c r="D2516" s="4" t="str">
        <f t="shared" si="1"/>
        <v>Sep</v>
      </c>
      <c r="E2516" s="3">
        <v>3028.0</v>
      </c>
      <c r="F2516" s="3" t="s">
        <v>12</v>
      </c>
    </row>
    <row r="2517">
      <c r="A2517" s="3" t="s">
        <v>5044</v>
      </c>
      <c r="B2517" s="3" t="s">
        <v>5045</v>
      </c>
      <c r="C2517" s="4">
        <v>45742.0</v>
      </c>
      <c r="D2517" s="4" t="str">
        <f t="shared" si="1"/>
        <v>Mar</v>
      </c>
      <c r="E2517" s="3">
        <v>23714.0</v>
      </c>
      <c r="F2517" s="3" t="s">
        <v>21</v>
      </c>
    </row>
    <row r="2518">
      <c r="A2518" s="3" t="s">
        <v>5046</v>
      </c>
      <c r="B2518" s="3" t="s">
        <v>5047</v>
      </c>
      <c r="C2518" s="4">
        <v>45929.0</v>
      </c>
      <c r="D2518" s="4" t="str">
        <f t="shared" si="1"/>
        <v>Sep</v>
      </c>
      <c r="E2518" s="3">
        <v>37214.0</v>
      </c>
      <c r="F2518" s="3" t="s">
        <v>12</v>
      </c>
    </row>
    <row r="2519">
      <c r="A2519" s="3" t="s">
        <v>5048</v>
      </c>
      <c r="B2519" s="3" t="s">
        <v>5049</v>
      </c>
      <c r="C2519" s="4">
        <v>45896.0</v>
      </c>
      <c r="D2519" s="4" t="str">
        <f t="shared" si="1"/>
        <v>Aug</v>
      </c>
      <c r="E2519" s="3">
        <v>41805.0</v>
      </c>
      <c r="F2519" s="3" t="s">
        <v>30</v>
      </c>
    </row>
    <row r="2520">
      <c r="A2520" s="3" t="s">
        <v>5050</v>
      </c>
      <c r="B2520" s="3" t="s">
        <v>5051</v>
      </c>
      <c r="C2520" s="4">
        <v>45609.0</v>
      </c>
      <c r="D2520" s="4" t="str">
        <f t="shared" si="1"/>
        <v>Nov</v>
      </c>
      <c r="E2520" s="3">
        <v>31857.0</v>
      </c>
      <c r="F2520" s="3" t="s">
        <v>30</v>
      </c>
    </row>
    <row r="2521">
      <c r="A2521" s="3" t="s">
        <v>5052</v>
      </c>
      <c r="B2521" s="3" t="s">
        <v>5053</v>
      </c>
      <c r="C2521" s="4">
        <v>45459.0</v>
      </c>
      <c r="D2521" s="4" t="str">
        <f t="shared" si="1"/>
        <v>Jun</v>
      </c>
      <c r="E2521" s="3">
        <v>13076.0</v>
      </c>
      <c r="F2521" s="3" t="s">
        <v>21</v>
      </c>
    </row>
    <row r="2522">
      <c r="A2522" s="3" t="s">
        <v>5054</v>
      </c>
      <c r="B2522" s="3" t="s">
        <v>5055</v>
      </c>
      <c r="C2522" s="4">
        <v>46114.0</v>
      </c>
      <c r="D2522" s="4" t="str">
        <f t="shared" si="1"/>
        <v>Apr</v>
      </c>
      <c r="E2522" s="3">
        <v>1606.0</v>
      </c>
      <c r="F2522" s="3" t="s">
        <v>30</v>
      </c>
    </row>
    <row r="2523">
      <c r="A2523" s="3" t="s">
        <v>5056</v>
      </c>
      <c r="B2523" s="3" t="s">
        <v>5057</v>
      </c>
      <c r="C2523" s="4">
        <v>45510.0</v>
      </c>
      <c r="D2523" s="4" t="str">
        <f t="shared" si="1"/>
        <v>Aug</v>
      </c>
      <c r="E2523" s="3">
        <v>30323.0</v>
      </c>
      <c r="F2523" s="3" t="s">
        <v>21</v>
      </c>
    </row>
    <row r="2524">
      <c r="A2524" s="3" t="s">
        <v>5058</v>
      </c>
      <c r="B2524" s="3" t="s">
        <v>5059</v>
      </c>
      <c r="C2524" s="4">
        <v>45718.0</v>
      </c>
      <c r="D2524" s="4" t="str">
        <f t="shared" si="1"/>
        <v>Mar</v>
      </c>
      <c r="E2524" s="3">
        <v>4246.0</v>
      </c>
      <c r="F2524" s="3" t="s">
        <v>30</v>
      </c>
    </row>
    <row r="2525">
      <c r="A2525" s="3" t="s">
        <v>5060</v>
      </c>
      <c r="B2525" s="3" t="s">
        <v>5061</v>
      </c>
      <c r="C2525" s="4">
        <v>45767.0</v>
      </c>
      <c r="D2525" s="4" t="str">
        <f t="shared" si="1"/>
        <v>Apr</v>
      </c>
      <c r="E2525" s="3">
        <v>1661.0</v>
      </c>
      <c r="F2525" s="3" t="s">
        <v>9</v>
      </c>
    </row>
    <row r="2526">
      <c r="A2526" s="3" t="s">
        <v>5062</v>
      </c>
      <c r="B2526" s="3" t="s">
        <v>5063</v>
      </c>
      <c r="C2526" s="4">
        <v>45555.0</v>
      </c>
      <c r="D2526" s="4" t="str">
        <f t="shared" si="1"/>
        <v>Sep</v>
      </c>
      <c r="E2526" s="3">
        <v>42951.0</v>
      </c>
      <c r="F2526" s="3" t="s">
        <v>30</v>
      </c>
    </row>
    <row r="2527">
      <c r="A2527" s="3" t="s">
        <v>5064</v>
      </c>
      <c r="B2527" s="3" t="s">
        <v>5065</v>
      </c>
      <c r="C2527" s="4">
        <v>46032.0</v>
      </c>
      <c r="D2527" s="4" t="str">
        <f t="shared" si="1"/>
        <v>Jan</v>
      </c>
      <c r="E2527" s="3">
        <v>18573.0</v>
      </c>
      <c r="F2527" s="3" t="s">
        <v>12</v>
      </c>
    </row>
    <row r="2528">
      <c r="A2528" s="3" t="s">
        <v>5066</v>
      </c>
      <c r="B2528" s="3" t="s">
        <v>5067</v>
      </c>
      <c r="C2528" s="4">
        <v>45623.0</v>
      </c>
      <c r="D2528" s="4" t="str">
        <f t="shared" si="1"/>
        <v>Nov</v>
      </c>
      <c r="E2528" s="3">
        <v>43308.0</v>
      </c>
      <c r="F2528" s="3" t="s">
        <v>12</v>
      </c>
    </row>
    <row r="2529">
      <c r="A2529" s="3" t="s">
        <v>5068</v>
      </c>
      <c r="B2529" s="3" t="s">
        <v>5069</v>
      </c>
      <c r="C2529" s="4">
        <v>45775.0</v>
      </c>
      <c r="D2529" s="4" t="str">
        <f t="shared" si="1"/>
        <v>Apr</v>
      </c>
      <c r="E2529" s="3">
        <v>4257.0</v>
      </c>
      <c r="F2529" s="3" t="s">
        <v>9</v>
      </c>
    </row>
    <row r="2530">
      <c r="A2530" s="3" t="s">
        <v>5070</v>
      </c>
      <c r="B2530" s="3" t="s">
        <v>5071</v>
      </c>
      <c r="C2530" s="4">
        <v>45955.0</v>
      </c>
      <c r="D2530" s="4" t="str">
        <f t="shared" si="1"/>
        <v>Oct</v>
      </c>
      <c r="E2530" s="3">
        <v>31533.0</v>
      </c>
      <c r="F2530" s="3" t="s">
        <v>12</v>
      </c>
    </row>
    <row r="2531">
      <c r="A2531" s="3" t="s">
        <v>5072</v>
      </c>
      <c r="B2531" s="3" t="s">
        <v>5073</v>
      </c>
      <c r="C2531" s="4">
        <v>45616.0</v>
      </c>
      <c r="D2531" s="4" t="str">
        <f t="shared" si="1"/>
        <v>Nov</v>
      </c>
      <c r="E2531" s="3">
        <v>3451.0</v>
      </c>
      <c r="F2531" s="3" t="s">
        <v>12</v>
      </c>
    </row>
    <row r="2532">
      <c r="A2532" s="3" t="s">
        <v>5074</v>
      </c>
      <c r="B2532" s="3" t="s">
        <v>5075</v>
      </c>
      <c r="C2532" s="4">
        <v>45530.0</v>
      </c>
      <c r="D2532" s="4" t="str">
        <f t="shared" si="1"/>
        <v>Aug</v>
      </c>
      <c r="E2532" s="3">
        <v>43733.0</v>
      </c>
      <c r="F2532" s="3" t="s">
        <v>9</v>
      </c>
    </row>
    <row r="2533">
      <c r="A2533" s="3" t="s">
        <v>5076</v>
      </c>
      <c r="B2533" s="3" t="s">
        <v>5077</v>
      </c>
      <c r="C2533" s="4">
        <v>45619.0</v>
      </c>
      <c r="D2533" s="4" t="str">
        <f t="shared" si="1"/>
        <v>Nov</v>
      </c>
      <c r="E2533" s="3">
        <v>5578.0</v>
      </c>
      <c r="F2533" s="3" t="s">
        <v>30</v>
      </c>
    </row>
    <row r="2534">
      <c r="A2534" s="3" t="s">
        <v>5078</v>
      </c>
      <c r="B2534" s="3" t="s">
        <v>5079</v>
      </c>
      <c r="C2534" s="4">
        <v>45797.0</v>
      </c>
      <c r="D2534" s="4" t="str">
        <f t="shared" si="1"/>
        <v>May</v>
      </c>
      <c r="E2534" s="3">
        <v>1608.0</v>
      </c>
      <c r="F2534" s="3" t="s">
        <v>12</v>
      </c>
    </row>
    <row r="2535">
      <c r="A2535" s="3" t="s">
        <v>5080</v>
      </c>
      <c r="B2535" s="3" t="s">
        <v>5081</v>
      </c>
      <c r="C2535" s="4">
        <v>45759.0</v>
      </c>
      <c r="D2535" s="4" t="str">
        <f t="shared" si="1"/>
        <v>Apr</v>
      </c>
      <c r="E2535" s="3">
        <v>14362.0</v>
      </c>
      <c r="F2535" s="3" t="s">
        <v>9</v>
      </c>
    </row>
    <row r="2536">
      <c r="A2536" s="3" t="s">
        <v>5082</v>
      </c>
      <c r="B2536" s="3" t="s">
        <v>5083</v>
      </c>
      <c r="C2536" s="4">
        <v>45452.0</v>
      </c>
      <c r="D2536" s="4" t="str">
        <f t="shared" si="1"/>
        <v>Jun</v>
      </c>
      <c r="E2536" s="3">
        <v>17121.0</v>
      </c>
      <c r="F2536" s="3" t="s">
        <v>12</v>
      </c>
    </row>
    <row r="2537">
      <c r="A2537" s="3" t="s">
        <v>5084</v>
      </c>
      <c r="B2537" s="3" t="s">
        <v>5085</v>
      </c>
      <c r="C2537" s="4">
        <v>46026.0</v>
      </c>
      <c r="D2537" s="4" t="str">
        <f t="shared" si="1"/>
        <v>Jan</v>
      </c>
      <c r="E2537" s="3">
        <v>33014.0</v>
      </c>
      <c r="F2537" s="3" t="s">
        <v>12</v>
      </c>
    </row>
    <row r="2538">
      <c r="A2538" s="3" t="s">
        <v>5086</v>
      </c>
      <c r="B2538" s="3" t="s">
        <v>5087</v>
      </c>
      <c r="C2538" s="4">
        <v>45661.0</v>
      </c>
      <c r="D2538" s="4" t="str">
        <f t="shared" si="1"/>
        <v>Jan</v>
      </c>
      <c r="E2538" s="3">
        <v>13724.0</v>
      </c>
      <c r="F2538" s="3" t="s">
        <v>9</v>
      </c>
    </row>
    <row r="2539">
      <c r="A2539" s="3" t="s">
        <v>5088</v>
      </c>
      <c r="B2539" s="3" t="s">
        <v>5089</v>
      </c>
      <c r="C2539" s="4">
        <v>45993.0</v>
      </c>
      <c r="D2539" s="4" t="str">
        <f t="shared" si="1"/>
        <v>Dec</v>
      </c>
      <c r="E2539" s="3">
        <v>30827.0</v>
      </c>
      <c r="F2539" s="3" t="s">
        <v>9</v>
      </c>
    </row>
    <row r="2540">
      <c r="A2540" s="3" t="s">
        <v>5090</v>
      </c>
      <c r="B2540" s="3" t="s">
        <v>5091</v>
      </c>
      <c r="C2540" s="4">
        <v>45388.0</v>
      </c>
      <c r="D2540" s="4" t="str">
        <f t="shared" si="1"/>
        <v>Apr</v>
      </c>
      <c r="E2540" s="3">
        <v>34789.0</v>
      </c>
      <c r="F2540" s="3" t="s">
        <v>21</v>
      </c>
    </row>
    <row r="2541">
      <c r="A2541" s="3" t="s">
        <v>5092</v>
      </c>
      <c r="B2541" s="3" t="s">
        <v>5093</v>
      </c>
      <c r="C2541" s="4">
        <v>45857.0</v>
      </c>
      <c r="D2541" s="4" t="str">
        <f t="shared" si="1"/>
        <v>Jul</v>
      </c>
      <c r="E2541" s="3">
        <v>15660.0</v>
      </c>
      <c r="F2541" s="3" t="s">
        <v>21</v>
      </c>
    </row>
    <row r="2542">
      <c r="A2542" s="3" t="s">
        <v>5094</v>
      </c>
      <c r="B2542" s="3" t="s">
        <v>5095</v>
      </c>
      <c r="C2542" s="4">
        <v>45796.0</v>
      </c>
      <c r="D2542" s="4" t="str">
        <f t="shared" si="1"/>
        <v>May</v>
      </c>
      <c r="E2542" s="3">
        <v>26019.0</v>
      </c>
      <c r="F2542" s="3" t="s">
        <v>9</v>
      </c>
    </row>
    <row r="2543">
      <c r="A2543" s="3" t="s">
        <v>5096</v>
      </c>
      <c r="B2543" s="3" t="s">
        <v>5097</v>
      </c>
      <c r="C2543" s="4">
        <v>45724.0</v>
      </c>
      <c r="D2543" s="4" t="str">
        <f t="shared" si="1"/>
        <v>Mar</v>
      </c>
      <c r="E2543" s="3">
        <v>23778.0</v>
      </c>
      <c r="F2543" s="3" t="s">
        <v>9</v>
      </c>
    </row>
    <row r="2544">
      <c r="A2544" s="3" t="s">
        <v>5098</v>
      </c>
      <c r="B2544" s="3" t="s">
        <v>5099</v>
      </c>
      <c r="C2544" s="4">
        <v>45633.0</v>
      </c>
      <c r="D2544" s="4" t="str">
        <f t="shared" si="1"/>
        <v>Dec</v>
      </c>
      <c r="E2544" s="3">
        <v>10046.0</v>
      </c>
      <c r="F2544" s="3" t="s">
        <v>30</v>
      </c>
    </row>
    <row r="2545">
      <c r="A2545" s="3" t="s">
        <v>5100</v>
      </c>
      <c r="B2545" s="3" t="s">
        <v>5101</v>
      </c>
      <c r="C2545" s="4">
        <v>45489.0</v>
      </c>
      <c r="D2545" s="4" t="str">
        <f t="shared" si="1"/>
        <v>Jul</v>
      </c>
      <c r="E2545" s="3">
        <v>6509.0</v>
      </c>
      <c r="F2545" s="3" t="s">
        <v>30</v>
      </c>
    </row>
    <row r="2546">
      <c r="A2546" s="3" t="s">
        <v>5102</v>
      </c>
      <c r="B2546" s="3" t="s">
        <v>5103</v>
      </c>
      <c r="C2546" s="4">
        <v>45531.0</v>
      </c>
      <c r="D2546" s="4" t="str">
        <f t="shared" si="1"/>
        <v>Aug</v>
      </c>
      <c r="E2546" s="3">
        <v>34086.0</v>
      </c>
      <c r="F2546" s="3" t="s">
        <v>30</v>
      </c>
    </row>
    <row r="2547">
      <c r="A2547" s="3" t="s">
        <v>5104</v>
      </c>
      <c r="B2547" s="3" t="s">
        <v>5105</v>
      </c>
      <c r="C2547" s="4">
        <v>45547.0</v>
      </c>
      <c r="D2547" s="4" t="str">
        <f t="shared" si="1"/>
        <v>Sep</v>
      </c>
      <c r="E2547" s="3">
        <v>9985.0</v>
      </c>
      <c r="F2547" s="3" t="s">
        <v>12</v>
      </c>
    </row>
    <row r="2548">
      <c r="A2548" s="3" t="s">
        <v>5106</v>
      </c>
      <c r="B2548" s="3" t="s">
        <v>5107</v>
      </c>
      <c r="C2548" s="4">
        <v>45654.0</v>
      </c>
      <c r="D2548" s="4" t="str">
        <f t="shared" si="1"/>
        <v>Dec</v>
      </c>
      <c r="E2548" s="3">
        <v>42448.0</v>
      </c>
      <c r="F2548" s="3" t="s">
        <v>9</v>
      </c>
    </row>
    <row r="2549">
      <c r="A2549" s="3" t="s">
        <v>5108</v>
      </c>
      <c r="B2549" s="3" t="s">
        <v>5109</v>
      </c>
      <c r="C2549" s="4">
        <v>46065.0</v>
      </c>
      <c r="D2549" s="4" t="str">
        <f t="shared" si="1"/>
        <v>Feb</v>
      </c>
      <c r="E2549" s="3">
        <v>578.0</v>
      </c>
      <c r="F2549" s="3" t="s">
        <v>9</v>
      </c>
    </row>
    <row r="2550">
      <c r="A2550" s="3" t="s">
        <v>5110</v>
      </c>
      <c r="B2550" s="3" t="s">
        <v>5111</v>
      </c>
      <c r="C2550" s="4">
        <v>45657.0</v>
      </c>
      <c r="D2550" s="4" t="str">
        <f t="shared" si="1"/>
        <v>Dec</v>
      </c>
      <c r="E2550" s="3">
        <v>36201.0</v>
      </c>
      <c r="F2550" s="3" t="s">
        <v>9</v>
      </c>
    </row>
    <row r="2551">
      <c r="A2551" s="3" t="s">
        <v>5112</v>
      </c>
      <c r="B2551" s="3" t="s">
        <v>5113</v>
      </c>
      <c r="C2551" s="4">
        <v>45670.0</v>
      </c>
      <c r="D2551" s="4" t="str">
        <f t="shared" si="1"/>
        <v>Jan</v>
      </c>
      <c r="E2551" s="3">
        <v>29848.0</v>
      </c>
      <c r="F2551" s="3" t="s">
        <v>12</v>
      </c>
    </row>
    <row r="2552">
      <c r="A2552" s="3" t="s">
        <v>5114</v>
      </c>
      <c r="B2552" s="3" t="s">
        <v>5115</v>
      </c>
      <c r="C2552" s="4">
        <v>45525.0</v>
      </c>
      <c r="D2552" s="4" t="str">
        <f t="shared" si="1"/>
        <v>Aug</v>
      </c>
      <c r="E2552" s="3">
        <v>23277.0</v>
      </c>
      <c r="F2552" s="3" t="s">
        <v>30</v>
      </c>
    </row>
    <row r="2553">
      <c r="A2553" s="3" t="s">
        <v>5116</v>
      </c>
      <c r="B2553" s="3" t="s">
        <v>5117</v>
      </c>
      <c r="C2553" s="4">
        <v>45662.0</v>
      </c>
      <c r="D2553" s="4" t="str">
        <f t="shared" si="1"/>
        <v>Jan</v>
      </c>
      <c r="E2553" s="3">
        <v>2010.0</v>
      </c>
      <c r="F2553" s="3" t="s">
        <v>30</v>
      </c>
    </row>
    <row r="2554">
      <c r="A2554" s="3" t="s">
        <v>5118</v>
      </c>
      <c r="B2554" s="3" t="s">
        <v>5119</v>
      </c>
      <c r="C2554" s="4">
        <v>45566.0</v>
      </c>
      <c r="D2554" s="4" t="str">
        <f t="shared" si="1"/>
        <v>Oct</v>
      </c>
      <c r="E2554" s="3">
        <v>13553.0</v>
      </c>
      <c r="F2554" s="3" t="s">
        <v>30</v>
      </c>
    </row>
    <row r="2555">
      <c r="A2555" s="3" t="s">
        <v>5120</v>
      </c>
      <c r="B2555" s="3" t="s">
        <v>5121</v>
      </c>
      <c r="C2555" s="4">
        <v>45790.0</v>
      </c>
      <c r="D2555" s="4" t="str">
        <f t="shared" si="1"/>
        <v>May</v>
      </c>
      <c r="E2555" s="3">
        <v>7184.0</v>
      </c>
      <c r="F2555" s="3" t="s">
        <v>30</v>
      </c>
    </row>
    <row r="2556">
      <c r="A2556" s="3" t="s">
        <v>5122</v>
      </c>
      <c r="B2556" s="3" t="s">
        <v>5123</v>
      </c>
      <c r="C2556" s="4">
        <v>45942.0</v>
      </c>
      <c r="D2556" s="4" t="str">
        <f t="shared" si="1"/>
        <v>Oct</v>
      </c>
      <c r="E2556" s="3">
        <v>25413.0</v>
      </c>
      <c r="F2556" s="3" t="s">
        <v>12</v>
      </c>
    </row>
    <row r="2557">
      <c r="A2557" s="3" t="s">
        <v>5124</v>
      </c>
      <c r="B2557" s="3" t="s">
        <v>5125</v>
      </c>
      <c r="C2557" s="4">
        <v>45737.0</v>
      </c>
      <c r="D2557" s="4" t="str">
        <f t="shared" si="1"/>
        <v>Mar</v>
      </c>
      <c r="E2557" s="3">
        <v>31036.0</v>
      </c>
      <c r="F2557" s="3" t="s">
        <v>30</v>
      </c>
    </row>
    <row r="2558">
      <c r="A2558" s="3" t="s">
        <v>5126</v>
      </c>
      <c r="B2558" s="3" t="s">
        <v>5127</v>
      </c>
      <c r="C2558" s="4">
        <v>45440.0</v>
      </c>
      <c r="D2558" s="4" t="str">
        <f t="shared" si="1"/>
        <v>May</v>
      </c>
      <c r="E2558" s="3">
        <v>35169.0</v>
      </c>
      <c r="F2558" s="3" t="s">
        <v>21</v>
      </c>
    </row>
    <row r="2559">
      <c r="A2559" s="3" t="s">
        <v>5128</v>
      </c>
      <c r="B2559" s="3" t="s">
        <v>5129</v>
      </c>
      <c r="C2559" s="4">
        <v>45918.0</v>
      </c>
      <c r="D2559" s="4" t="str">
        <f t="shared" si="1"/>
        <v>Sep</v>
      </c>
      <c r="E2559" s="3">
        <v>40589.0</v>
      </c>
      <c r="F2559" s="3" t="s">
        <v>9</v>
      </c>
    </row>
    <row r="2560">
      <c r="A2560" s="3" t="s">
        <v>5130</v>
      </c>
      <c r="B2560" s="3" t="s">
        <v>5131</v>
      </c>
      <c r="C2560" s="4">
        <v>45765.0</v>
      </c>
      <c r="D2560" s="4" t="str">
        <f t="shared" si="1"/>
        <v>Apr</v>
      </c>
      <c r="E2560" s="3">
        <v>15092.0</v>
      </c>
      <c r="F2560" s="3" t="s">
        <v>21</v>
      </c>
    </row>
    <row r="2561">
      <c r="A2561" s="3" t="s">
        <v>5132</v>
      </c>
      <c r="B2561" s="3" t="s">
        <v>5133</v>
      </c>
      <c r="C2561" s="4">
        <v>45966.0</v>
      </c>
      <c r="D2561" s="4" t="str">
        <f t="shared" si="1"/>
        <v>Nov</v>
      </c>
      <c r="E2561" s="3">
        <v>26420.0</v>
      </c>
      <c r="F2561" s="3" t="s">
        <v>21</v>
      </c>
    </row>
    <row r="2562">
      <c r="A2562" s="3" t="s">
        <v>5134</v>
      </c>
      <c r="B2562" s="3" t="s">
        <v>5135</v>
      </c>
      <c r="C2562" s="4">
        <v>45961.0</v>
      </c>
      <c r="D2562" s="4" t="str">
        <f t="shared" si="1"/>
        <v>Oct</v>
      </c>
      <c r="E2562" s="3">
        <v>21273.0</v>
      </c>
      <c r="F2562" s="3" t="s">
        <v>9</v>
      </c>
    </row>
    <row r="2563">
      <c r="A2563" s="3" t="s">
        <v>5136</v>
      </c>
      <c r="B2563" s="3" t="s">
        <v>5137</v>
      </c>
      <c r="C2563" s="4">
        <v>45913.0</v>
      </c>
      <c r="D2563" s="4" t="str">
        <f t="shared" si="1"/>
        <v>Sep</v>
      </c>
      <c r="E2563" s="3">
        <v>10075.0</v>
      </c>
      <c r="F2563" s="3" t="s">
        <v>30</v>
      </c>
    </row>
    <row r="2564">
      <c r="A2564" s="3" t="s">
        <v>5138</v>
      </c>
      <c r="B2564" s="3" t="s">
        <v>5139</v>
      </c>
      <c r="C2564" s="4">
        <v>45745.0</v>
      </c>
      <c r="D2564" s="4" t="str">
        <f t="shared" si="1"/>
        <v>Mar</v>
      </c>
      <c r="E2564" s="3">
        <v>40178.0</v>
      </c>
      <c r="F2564" s="3" t="s">
        <v>30</v>
      </c>
    </row>
    <row r="2565">
      <c r="A2565" s="3" t="s">
        <v>5140</v>
      </c>
      <c r="B2565" s="3" t="s">
        <v>5141</v>
      </c>
      <c r="C2565" s="4">
        <v>45593.0</v>
      </c>
      <c r="D2565" s="4" t="str">
        <f t="shared" si="1"/>
        <v>Oct</v>
      </c>
      <c r="E2565" s="3">
        <v>6550.0</v>
      </c>
      <c r="F2565" s="3" t="s">
        <v>9</v>
      </c>
    </row>
    <row r="2566">
      <c r="A2566" s="3" t="s">
        <v>5142</v>
      </c>
      <c r="B2566" s="3" t="s">
        <v>5143</v>
      </c>
      <c r="C2566" s="4">
        <v>45439.0</v>
      </c>
      <c r="D2566" s="4" t="str">
        <f t="shared" si="1"/>
        <v>May</v>
      </c>
      <c r="E2566" s="3">
        <v>11859.0</v>
      </c>
      <c r="F2566" s="3" t="s">
        <v>12</v>
      </c>
    </row>
    <row r="2567">
      <c r="A2567" s="3" t="s">
        <v>5144</v>
      </c>
      <c r="B2567" s="3" t="s">
        <v>5145</v>
      </c>
      <c r="C2567" s="4">
        <v>45669.0</v>
      </c>
      <c r="D2567" s="4" t="str">
        <f t="shared" si="1"/>
        <v>Jan</v>
      </c>
      <c r="E2567" s="3">
        <v>34485.0</v>
      </c>
      <c r="F2567" s="3" t="s">
        <v>9</v>
      </c>
    </row>
    <row r="2568">
      <c r="A2568" s="3" t="s">
        <v>5146</v>
      </c>
      <c r="B2568" s="3" t="s">
        <v>5147</v>
      </c>
      <c r="C2568" s="4">
        <v>45669.0</v>
      </c>
      <c r="D2568" s="4" t="str">
        <f t="shared" si="1"/>
        <v>Jan</v>
      </c>
      <c r="E2568" s="3">
        <v>38878.0</v>
      </c>
      <c r="F2568" s="3" t="s">
        <v>12</v>
      </c>
    </row>
    <row r="2569">
      <c r="A2569" s="3" t="s">
        <v>5148</v>
      </c>
      <c r="B2569" s="3" t="s">
        <v>5149</v>
      </c>
      <c r="C2569" s="4">
        <v>45339.0</v>
      </c>
      <c r="D2569" s="4" t="str">
        <f t="shared" si="1"/>
        <v>Feb</v>
      </c>
      <c r="E2569" s="3">
        <v>20276.0</v>
      </c>
      <c r="F2569" s="3" t="s">
        <v>30</v>
      </c>
    </row>
    <row r="2570">
      <c r="A2570" s="3" t="s">
        <v>5150</v>
      </c>
      <c r="B2570" s="3" t="s">
        <v>5151</v>
      </c>
      <c r="C2570" s="4">
        <v>45403.0</v>
      </c>
      <c r="D2570" s="4" t="str">
        <f t="shared" si="1"/>
        <v>Apr</v>
      </c>
      <c r="E2570" s="3">
        <v>47917.0</v>
      </c>
      <c r="F2570" s="3" t="s">
        <v>12</v>
      </c>
    </row>
    <row r="2571">
      <c r="A2571" s="3" t="s">
        <v>5152</v>
      </c>
      <c r="B2571" s="3" t="s">
        <v>5153</v>
      </c>
      <c r="C2571" s="4">
        <v>45470.0</v>
      </c>
      <c r="D2571" s="4" t="str">
        <f t="shared" si="1"/>
        <v>Jun</v>
      </c>
      <c r="E2571" s="3">
        <v>13871.0</v>
      </c>
      <c r="F2571" s="3" t="s">
        <v>30</v>
      </c>
    </row>
    <row r="2572">
      <c r="A2572" s="3" t="s">
        <v>5154</v>
      </c>
      <c r="B2572" s="3" t="s">
        <v>5155</v>
      </c>
      <c r="C2572" s="4">
        <v>45744.0</v>
      </c>
      <c r="D2572" s="4" t="str">
        <f t="shared" si="1"/>
        <v>Mar</v>
      </c>
      <c r="E2572" s="3">
        <v>35153.0</v>
      </c>
      <c r="F2572" s="3" t="s">
        <v>21</v>
      </c>
    </row>
    <row r="2573">
      <c r="A2573" s="3" t="s">
        <v>5156</v>
      </c>
      <c r="B2573" s="3" t="s">
        <v>5157</v>
      </c>
      <c r="C2573" s="4">
        <v>45943.0</v>
      </c>
      <c r="D2573" s="4" t="str">
        <f t="shared" si="1"/>
        <v>Oct</v>
      </c>
      <c r="E2573" s="3">
        <v>41656.0</v>
      </c>
      <c r="F2573" s="3" t="s">
        <v>12</v>
      </c>
    </row>
    <row r="2574">
      <c r="A2574" s="3" t="s">
        <v>5158</v>
      </c>
      <c r="B2574" s="3" t="s">
        <v>5159</v>
      </c>
      <c r="C2574" s="4">
        <v>45746.0</v>
      </c>
      <c r="D2574" s="4" t="str">
        <f t="shared" si="1"/>
        <v>Mar</v>
      </c>
      <c r="E2574" s="3">
        <v>38095.0</v>
      </c>
      <c r="F2574" s="3" t="s">
        <v>30</v>
      </c>
    </row>
    <row r="2575">
      <c r="A2575" s="3" t="s">
        <v>5160</v>
      </c>
      <c r="B2575" s="3" t="s">
        <v>5161</v>
      </c>
      <c r="C2575" s="4">
        <v>45760.0</v>
      </c>
      <c r="D2575" s="4" t="str">
        <f t="shared" si="1"/>
        <v>Apr</v>
      </c>
      <c r="E2575" s="3">
        <v>20052.0</v>
      </c>
      <c r="F2575" s="3" t="s">
        <v>30</v>
      </c>
    </row>
    <row r="2576">
      <c r="A2576" s="3" t="s">
        <v>5162</v>
      </c>
      <c r="B2576" s="3" t="s">
        <v>5163</v>
      </c>
      <c r="C2576" s="4">
        <v>45733.0</v>
      </c>
      <c r="D2576" s="4" t="str">
        <f t="shared" si="1"/>
        <v>Mar</v>
      </c>
      <c r="E2576" s="3">
        <v>6047.0</v>
      </c>
      <c r="F2576" s="3" t="s">
        <v>30</v>
      </c>
    </row>
    <row r="2577">
      <c r="A2577" s="3" t="s">
        <v>5164</v>
      </c>
      <c r="B2577" s="3" t="s">
        <v>5165</v>
      </c>
      <c r="C2577" s="4">
        <v>45552.0</v>
      </c>
      <c r="D2577" s="4" t="str">
        <f t="shared" si="1"/>
        <v>Sep</v>
      </c>
      <c r="E2577" s="3">
        <v>12530.0</v>
      </c>
      <c r="F2577" s="3" t="s">
        <v>21</v>
      </c>
    </row>
    <row r="2578">
      <c r="A2578" s="3" t="s">
        <v>5166</v>
      </c>
      <c r="B2578" s="3" t="s">
        <v>5167</v>
      </c>
      <c r="C2578" s="4">
        <v>46048.0</v>
      </c>
      <c r="D2578" s="4" t="str">
        <f t="shared" si="1"/>
        <v>Jan</v>
      </c>
      <c r="E2578" s="3">
        <v>9395.0</v>
      </c>
      <c r="F2578" s="3" t="s">
        <v>21</v>
      </c>
    </row>
    <row r="2579">
      <c r="A2579" s="3" t="s">
        <v>5168</v>
      </c>
      <c r="B2579" s="3" t="s">
        <v>5169</v>
      </c>
      <c r="C2579" s="4">
        <v>45798.0</v>
      </c>
      <c r="D2579" s="4" t="str">
        <f t="shared" si="1"/>
        <v>May</v>
      </c>
      <c r="E2579" s="3">
        <v>12500.0</v>
      </c>
      <c r="F2579" s="3" t="s">
        <v>12</v>
      </c>
    </row>
    <row r="2580">
      <c r="A2580" s="3" t="s">
        <v>5170</v>
      </c>
      <c r="B2580" s="3" t="s">
        <v>5171</v>
      </c>
      <c r="C2580" s="4">
        <v>45647.0</v>
      </c>
      <c r="D2580" s="4" t="str">
        <f t="shared" si="1"/>
        <v>Dec</v>
      </c>
      <c r="E2580" s="3">
        <v>43969.0</v>
      </c>
      <c r="F2580" s="3" t="s">
        <v>9</v>
      </c>
    </row>
    <row r="2581">
      <c r="A2581" s="3" t="s">
        <v>5172</v>
      </c>
      <c r="B2581" s="3" t="s">
        <v>5173</v>
      </c>
      <c r="C2581" s="4">
        <v>46090.0</v>
      </c>
      <c r="D2581" s="4" t="str">
        <f t="shared" si="1"/>
        <v>Mar</v>
      </c>
      <c r="E2581" s="3">
        <v>43624.0</v>
      </c>
      <c r="F2581" s="3" t="s">
        <v>12</v>
      </c>
    </row>
    <row r="2582">
      <c r="A2582" s="3" t="s">
        <v>5174</v>
      </c>
      <c r="B2582" s="3" t="s">
        <v>5175</v>
      </c>
      <c r="C2582" s="4">
        <v>45921.0</v>
      </c>
      <c r="D2582" s="4" t="str">
        <f t="shared" si="1"/>
        <v>Sep</v>
      </c>
      <c r="E2582" s="3">
        <v>21064.0</v>
      </c>
      <c r="F2582" s="3" t="s">
        <v>30</v>
      </c>
    </row>
    <row r="2583">
      <c r="A2583" s="3" t="s">
        <v>5176</v>
      </c>
      <c r="B2583" s="3" t="s">
        <v>5177</v>
      </c>
      <c r="C2583" s="4">
        <v>45456.0</v>
      </c>
      <c r="D2583" s="4" t="str">
        <f t="shared" si="1"/>
        <v>Jun</v>
      </c>
      <c r="E2583" s="3">
        <v>24726.0</v>
      </c>
      <c r="F2583" s="3" t="s">
        <v>12</v>
      </c>
    </row>
    <row r="2584">
      <c r="A2584" s="3" t="s">
        <v>5178</v>
      </c>
      <c r="B2584" s="3" t="s">
        <v>5179</v>
      </c>
      <c r="C2584" s="4">
        <v>45591.0</v>
      </c>
      <c r="D2584" s="4" t="str">
        <f t="shared" si="1"/>
        <v>Oct</v>
      </c>
      <c r="E2584" s="3">
        <v>2960.0</v>
      </c>
      <c r="F2584" s="3" t="s">
        <v>12</v>
      </c>
    </row>
    <row r="2585">
      <c r="A2585" s="3" t="s">
        <v>5180</v>
      </c>
      <c r="B2585" s="3" t="s">
        <v>5181</v>
      </c>
      <c r="C2585" s="4">
        <v>45615.0</v>
      </c>
      <c r="D2585" s="4" t="str">
        <f t="shared" si="1"/>
        <v>Nov</v>
      </c>
      <c r="E2585" s="3">
        <v>9761.0</v>
      </c>
      <c r="F2585" s="3" t="s">
        <v>30</v>
      </c>
    </row>
    <row r="2586">
      <c r="A2586" s="3" t="s">
        <v>5182</v>
      </c>
      <c r="B2586" s="3" t="s">
        <v>5183</v>
      </c>
      <c r="C2586" s="4">
        <v>45738.0</v>
      </c>
      <c r="D2586" s="4" t="str">
        <f t="shared" si="1"/>
        <v>Mar</v>
      </c>
      <c r="E2586" s="3">
        <v>12373.0</v>
      </c>
      <c r="F2586" s="3" t="s">
        <v>21</v>
      </c>
    </row>
    <row r="2587">
      <c r="A2587" s="3" t="s">
        <v>5184</v>
      </c>
      <c r="B2587" s="3" t="s">
        <v>5185</v>
      </c>
      <c r="C2587" s="4">
        <v>45521.0</v>
      </c>
      <c r="D2587" s="4" t="str">
        <f t="shared" si="1"/>
        <v>Aug</v>
      </c>
      <c r="E2587" s="3">
        <v>23325.0</v>
      </c>
      <c r="F2587" s="3" t="s">
        <v>12</v>
      </c>
    </row>
    <row r="2588">
      <c r="A2588" s="3" t="s">
        <v>5186</v>
      </c>
      <c r="B2588" s="3" t="s">
        <v>5187</v>
      </c>
      <c r="C2588" s="4">
        <v>45324.0</v>
      </c>
      <c r="D2588" s="4" t="str">
        <f t="shared" si="1"/>
        <v>Feb</v>
      </c>
      <c r="E2588" s="3">
        <v>22139.0</v>
      </c>
      <c r="F2588" s="5" t="s">
        <v>229</v>
      </c>
    </row>
    <row r="2589">
      <c r="A2589" s="3" t="s">
        <v>5188</v>
      </c>
      <c r="B2589" s="3" t="s">
        <v>5189</v>
      </c>
      <c r="C2589" s="4">
        <v>45328.0</v>
      </c>
      <c r="D2589" s="4" t="str">
        <f t="shared" si="1"/>
        <v>Feb</v>
      </c>
      <c r="E2589" s="3">
        <v>1939.0</v>
      </c>
      <c r="F2589" s="3" t="s">
        <v>9</v>
      </c>
    </row>
    <row r="2590">
      <c r="A2590" s="3" t="s">
        <v>5190</v>
      </c>
      <c r="B2590" s="3" t="s">
        <v>5191</v>
      </c>
      <c r="C2590" s="4">
        <v>45795.0</v>
      </c>
      <c r="D2590" s="4" t="str">
        <f t="shared" si="1"/>
        <v>May</v>
      </c>
      <c r="E2590" s="3">
        <v>48607.0</v>
      </c>
      <c r="F2590" s="3" t="s">
        <v>9</v>
      </c>
    </row>
    <row r="2591">
      <c r="A2591" s="3" t="s">
        <v>5192</v>
      </c>
      <c r="B2591" s="3" t="s">
        <v>5193</v>
      </c>
      <c r="C2591" s="4">
        <v>45811.0</v>
      </c>
      <c r="D2591" s="4" t="str">
        <f t="shared" si="1"/>
        <v>Jun</v>
      </c>
      <c r="E2591" s="3">
        <v>1201.0</v>
      </c>
      <c r="F2591" s="3" t="s">
        <v>21</v>
      </c>
    </row>
    <row r="2592">
      <c r="A2592" s="3" t="s">
        <v>5194</v>
      </c>
      <c r="B2592" s="3" t="s">
        <v>5195</v>
      </c>
      <c r="C2592" s="4">
        <v>45856.0</v>
      </c>
      <c r="D2592" s="4" t="str">
        <f t="shared" si="1"/>
        <v>Jul</v>
      </c>
      <c r="E2592" s="3">
        <v>40474.0</v>
      </c>
      <c r="F2592" s="3" t="s">
        <v>21</v>
      </c>
    </row>
    <row r="2593">
      <c r="A2593" s="3" t="s">
        <v>5196</v>
      </c>
      <c r="B2593" s="3" t="s">
        <v>5197</v>
      </c>
      <c r="C2593" s="4">
        <v>45373.0</v>
      </c>
      <c r="D2593" s="4" t="str">
        <f t="shared" si="1"/>
        <v>Mar</v>
      </c>
      <c r="E2593" s="3">
        <v>18718.0</v>
      </c>
      <c r="F2593" s="3" t="s">
        <v>12</v>
      </c>
    </row>
    <row r="2594">
      <c r="A2594" s="3" t="s">
        <v>5198</v>
      </c>
      <c r="B2594" s="3" t="s">
        <v>5199</v>
      </c>
      <c r="C2594" s="4">
        <v>45495.0</v>
      </c>
      <c r="D2594" s="4" t="str">
        <f t="shared" si="1"/>
        <v>Jul</v>
      </c>
      <c r="E2594" s="3">
        <v>48650.0</v>
      </c>
      <c r="F2594" s="3" t="s">
        <v>9</v>
      </c>
    </row>
    <row r="2595">
      <c r="A2595" s="3" t="s">
        <v>5200</v>
      </c>
      <c r="B2595" s="3" t="s">
        <v>5201</v>
      </c>
      <c r="C2595" s="4">
        <v>45550.0</v>
      </c>
      <c r="D2595" s="4" t="str">
        <f t="shared" si="1"/>
        <v>Sep</v>
      </c>
      <c r="E2595" s="3">
        <v>14707.0</v>
      </c>
      <c r="F2595" s="3" t="s">
        <v>12</v>
      </c>
    </row>
    <row r="2596">
      <c r="A2596" s="3" t="s">
        <v>5202</v>
      </c>
      <c r="B2596" s="3" t="s">
        <v>5203</v>
      </c>
      <c r="C2596" s="4">
        <v>45907.0</v>
      </c>
      <c r="D2596" s="4" t="str">
        <f t="shared" si="1"/>
        <v>Sep</v>
      </c>
      <c r="E2596" s="3">
        <v>30545.0</v>
      </c>
      <c r="F2596" s="3" t="s">
        <v>12</v>
      </c>
    </row>
    <row r="2597">
      <c r="A2597" s="3" t="s">
        <v>5204</v>
      </c>
      <c r="B2597" s="3" t="s">
        <v>5205</v>
      </c>
      <c r="C2597" s="4">
        <v>45820.0</v>
      </c>
      <c r="D2597" s="4" t="str">
        <f t="shared" si="1"/>
        <v>Jun</v>
      </c>
      <c r="E2597" s="3">
        <v>7797.0</v>
      </c>
      <c r="F2597" s="3" t="s">
        <v>30</v>
      </c>
    </row>
    <row r="2598">
      <c r="A2598" s="3" t="s">
        <v>5206</v>
      </c>
      <c r="B2598" s="3" t="s">
        <v>5207</v>
      </c>
      <c r="C2598" s="4">
        <v>45452.0</v>
      </c>
      <c r="D2598" s="4" t="str">
        <f t="shared" si="1"/>
        <v>Jun</v>
      </c>
      <c r="E2598" s="3">
        <v>42586.0</v>
      </c>
      <c r="F2598" s="3" t="s">
        <v>30</v>
      </c>
    </row>
    <row r="2599">
      <c r="A2599" s="3" t="s">
        <v>5208</v>
      </c>
      <c r="B2599" s="3" t="s">
        <v>5209</v>
      </c>
      <c r="C2599" s="4">
        <v>45621.0</v>
      </c>
      <c r="D2599" s="4" t="str">
        <f t="shared" si="1"/>
        <v>Nov</v>
      </c>
      <c r="E2599" s="3">
        <v>7438.0</v>
      </c>
      <c r="F2599" s="3" t="s">
        <v>21</v>
      </c>
    </row>
    <row r="2600">
      <c r="A2600" s="3" t="s">
        <v>5210</v>
      </c>
      <c r="B2600" s="3" t="s">
        <v>5211</v>
      </c>
      <c r="C2600" s="4">
        <v>45606.0</v>
      </c>
      <c r="D2600" s="4" t="str">
        <f t="shared" si="1"/>
        <v>Nov</v>
      </c>
      <c r="E2600" s="3">
        <v>25817.0</v>
      </c>
      <c r="F2600" s="3" t="s">
        <v>21</v>
      </c>
    </row>
    <row r="2601">
      <c r="A2601" s="3" t="s">
        <v>5212</v>
      </c>
      <c r="B2601" s="3" t="s">
        <v>5213</v>
      </c>
      <c r="C2601" s="4">
        <v>45762.0</v>
      </c>
      <c r="D2601" s="4" t="str">
        <f t="shared" si="1"/>
        <v>Apr</v>
      </c>
      <c r="E2601" s="3">
        <v>44909.0</v>
      </c>
      <c r="F2601" s="3" t="s">
        <v>30</v>
      </c>
    </row>
    <row r="2602">
      <c r="A2602" s="3" t="s">
        <v>5214</v>
      </c>
      <c r="B2602" s="3" t="s">
        <v>5215</v>
      </c>
      <c r="C2602" s="4">
        <v>45369.0</v>
      </c>
      <c r="D2602" s="4" t="str">
        <f t="shared" si="1"/>
        <v>Mar</v>
      </c>
      <c r="E2602" s="3">
        <v>10694.0</v>
      </c>
      <c r="F2602" s="3" t="s">
        <v>30</v>
      </c>
    </row>
    <row r="2603">
      <c r="A2603" s="3" t="s">
        <v>5216</v>
      </c>
      <c r="B2603" s="3" t="s">
        <v>5217</v>
      </c>
      <c r="C2603" s="4">
        <v>45782.0</v>
      </c>
      <c r="D2603" s="4" t="str">
        <f t="shared" si="1"/>
        <v>May</v>
      </c>
      <c r="E2603" s="3">
        <v>18964.0</v>
      </c>
      <c r="F2603" s="3" t="s">
        <v>21</v>
      </c>
    </row>
    <row r="2604">
      <c r="A2604" s="3" t="s">
        <v>5218</v>
      </c>
      <c r="B2604" s="3" t="s">
        <v>5219</v>
      </c>
      <c r="C2604" s="4">
        <v>45598.0</v>
      </c>
      <c r="D2604" s="4" t="str">
        <f t="shared" si="1"/>
        <v>Nov</v>
      </c>
      <c r="E2604" s="3">
        <v>16825.0</v>
      </c>
      <c r="F2604" s="3" t="s">
        <v>12</v>
      </c>
    </row>
    <row r="2605">
      <c r="A2605" s="3" t="s">
        <v>5220</v>
      </c>
      <c r="B2605" s="3" t="s">
        <v>5221</v>
      </c>
      <c r="C2605" s="4">
        <v>45495.0</v>
      </c>
      <c r="D2605" s="4" t="str">
        <f t="shared" si="1"/>
        <v>Jul</v>
      </c>
      <c r="E2605" s="3">
        <v>9019.0</v>
      </c>
      <c r="F2605" s="3" t="s">
        <v>12</v>
      </c>
    </row>
    <row r="2606">
      <c r="A2606" s="3" t="s">
        <v>5222</v>
      </c>
      <c r="B2606" s="3" t="s">
        <v>5223</v>
      </c>
      <c r="C2606" s="4">
        <v>45837.0</v>
      </c>
      <c r="D2606" s="4" t="str">
        <f t="shared" si="1"/>
        <v>Jun</v>
      </c>
      <c r="E2606" s="3">
        <v>3250.0</v>
      </c>
      <c r="F2606" s="3" t="s">
        <v>9</v>
      </c>
    </row>
    <row r="2607">
      <c r="A2607" s="3" t="s">
        <v>5224</v>
      </c>
      <c r="B2607" s="3" t="s">
        <v>5225</v>
      </c>
      <c r="C2607" s="4">
        <v>45934.0</v>
      </c>
      <c r="D2607" s="4" t="str">
        <f t="shared" si="1"/>
        <v>Oct</v>
      </c>
      <c r="E2607" s="3">
        <v>39305.0</v>
      </c>
      <c r="F2607" s="3" t="s">
        <v>9</v>
      </c>
    </row>
    <row r="2608">
      <c r="A2608" s="3" t="s">
        <v>5226</v>
      </c>
      <c r="B2608" s="3" t="s">
        <v>5227</v>
      </c>
      <c r="C2608" s="4">
        <v>45407.0</v>
      </c>
      <c r="D2608" s="4" t="str">
        <f t="shared" si="1"/>
        <v>Apr</v>
      </c>
      <c r="E2608" s="3">
        <v>19593.0</v>
      </c>
      <c r="F2608" s="3" t="s">
        <v>21</v>
      </c>
    </row>
    <row r="2609">
      <c r="A2609" s="3" t="s">
        <v>5228</v>
      </c>
      <c r="B2609" s="3" t="s">
        <v>5229</v>
      </c>
      <c r="C2609" s="4">
        <v>45510.0</v>
      </c>
      <c r="D2609" s="4" t="str">
        <f t="shared" si="1"/>
        <v>Aug</v>
      </c>
      <c r="E2609" s="3">
        <v>7287.0</v>
      </c>
      <c r="F2609" s="3" t="s">
        <v>30</v>
      </c>
    </row>
    <row r="2610">
      <c r="A2610" s="3" t="s">
        <v>5230</v>
      </c>
      <c r="B2610" s="3" t="s">
        <v>5231</v>
      </c>
      <c r="C2610" s="4">
        <v>45672.0</v>
      </c>
      <c r="D2610" s="4" t="str">
        <f t="shared" si="1"/>
        <v>Jan</v>
      </c>
      <c r="E2610" s="3">
        <v>39702.0</v>
      </c>
      <c r="F2610" s="3" t="s">
        <v>9</v>
      </c>
    </row>
    <row r="2611">
      <c r="A2611" s="3" t="s">
        <v>5232</v>
      </c>
      <c r="B2611" s="3" t="s">
        <v>5233</v>
      </c>
      <c r="C2611" s="4">
        <v>45494.0</v>
      </c>
      <c r="D2611" s="4" t="str">
        <f t="shared" si="1"/>
        <v>Jul</v>
      </c>
      <c r="E2611" s="3">
        <v>8509.0</v>
      </c>
      <c r="F2611" s="3" t="s">
        <v>21</v>
      </c>
    </row>
    <row r="2612">
      <c r="A2612" s="3" t="s">
        <v>5234</v>
      </c>
      <c r="B2612" s="3" t="s">
        <v>5235</v>
      </c>
      <c r="C2612" s="4">
        <v>45910.0</v>
      </c>
      <c r="D2612" s="4" t="str">
        <f t="shared" si="1"/>
        <v>Sep</v>
      </c>
      <c r="E2612" s="3">
        <v>12413.0</v>
      </c>
      <c r="F2612" s="3" t="s">
        <v>30</v>
      </c>
    </row>
    <row r="2613">
      <c r="A2613" s="3" t="s">
        <v>5236</v>
      </c>
      <c r="B2613" s="3" t="s">
        <v>5237</v>
      </c>
      <c r="C2613" s="4">
        <v>45492.0</v>
      </c>
      <c r="D2613" s="4" t="str">
        <f t="shared" si="1"/>
        <v>Jul</v>
      </c>
      <c r="E2613" s="3">
        <v>25120.0</v>
      </c>
      <c r="F2613" s="3" t="s">
        <v>30</v>
      </c>
    </row>
    <row r="2614">
      <c r="A2614" s="3" t="s">
        <v>5238</v>
      </c>
      <c r="B2614" s="3" t="s">
        <v>5239</v>
      </c>
      <c r="C2614" s="4">
        <v>45625.0</v>
      </c>
      <c r="D2614" s="4" t="str">
        <f t="shared" si="1"/>
        <v>Nov</v>
      </c>
      <c r="E2614" s="3">
        <v>42839.0</v>
      </c>
      <c r="F2614" s="3" t="s">
        <v>21</v>
      </c>
    </row>
    <row r="2615">
      <c r="A2615" s="3" t="s">
        <v>5240</v>
      </c>
      <c r="B2615" s="3" t="s">
        <v>5241</v>
      </c>
      <c r="C2615" s="4">
        <v>45614.0</v>
      </c>
      <c r="D2615" s="4" t="str">
        <f t="shared" si="1"/>
        <v>Nov</v>
      </c>
      <c r="E2615" s="3">
        <v>20294.0</v>
      </c>
      <c r="F2615" s="3" t="s">
        <v>30</v>
      </c>
    </row>
    <row r="2616">
      <c r="A2616" s="3" t="s">
        <v>5242</v>
      </c>
      <c r="B2616" s="3" t="s">
        <v>5243</v>
      </c>
      <c r="C2616" s="4">
        <v>45869.0</v>
      </c>
      <c r="D2616" s="4" t="str">
        <f t="shared" si="1"/>
        <v>Jul</v>
      </c>
      <c r="E2616" s="3">
        <v>33829.0</v>
      </c>
      <c r="F2616" s="3" t="s">
        <v>12</v>
      </c>
    </row>
    <row r="2617">
      <c r="A2617" s="3" t="s">
        <v>5244</v>
      </c>
      <c r="B2617" s="3" t="s">
        <v>5245</v>
      </c>
      <c r="C2617" s="4">
        <v>45800.0</v>
      </c>
      <c r="D2617" s="4" t="str">
        <f t="shared" si="1"/>
        <v>May</v>
      </c>
      <c r="E2617" s="3">
        <v>11392.0</v>
      </c>
      <c r="F2617" s="3" t="s">
        <v>9</v>
      </c>
    </row>
    <row r="2618">
      <c r="A2618" s="3" t="s">
        <v>5246</v>
      </c>
      <c r="B2618" s="3" t="s">
        <v>5247</v>
      </c>
      <c r="C2618" s="4">
        <v>45886.0</v>
      </c>
      <c r="D2618" s="4" t="str">
        <f t="shared" si="1"/>
        <v>Aug</v>
      </c>
      <c r="E2618" s="3">
        <v>23395.0</v>
      </c>
      <c r="F2618" s="3" t="s">
        <v>21</v>
      </c>
    </row>
    <row r="2619">
      <c r="A2619" s="3" t="s">
        <v>5248</v>
      </c>
      <c r="B2619" s="3" t="s">
        <v>5249</v>
      </c>
      <c r="C2619" s="4">
        <v>46059.0</v>
      </c>
      <c r="D2619" s="4" t="str">
        <f t="shared" si="1"/>
        <v>Feb</v>
      </c>
      <c r="E2619" s="3">
        <v>33060.0</v>
      </c>
      <c r="F2619" s="3" t="s">
        <v>21</v>
      </c>
    </row>
    <row r="2620">
      <c r="A2620" s="3" t="s">
        <v>5250</v>
      </c>
      <c r="B2620" s="3" t="s">
        <v>5251</v>
      </c>
      <c r="C2620" s="4">
        <v>45822.0</v>
      </c>
      <c r="D2620" s="4" t="str">
        <f t="shared" si="1"/>
        <v>Jun</v>
      </c>
      <c r="E2620" s="3">
        <v>43618.0</v>
      </c>
      <c r="F2620" s="3" t="s">
        <v>30</v>
      </c>
    </row>
    <row r="2621">
      <c r="A2621" s="3" t="s">
        <v>5252</v>
      </c>
      <c r="B2621" s="3" t="s">
        <v>5253</v>
      </c>
      <c r="C2621" s="4">
        <v>45586.0</v>
      </c>
      <c r="D2621" s="4" t="str">
        <f t="shared" si="1"/>
        <v>Oct</v>
      </c>
      <c r="E2621" s="3">
        <v>12623.0</v>
      </c>
      <c r="F2621" s="3" t="s">
        <v>9</v>
      </c>
    </row>
    <row r="2622">
      <c r="A2622" s="3" t="s">
        <v>5254</v>
      </c>
      <c r="B2622" s="3" t="s">
        <v>5255</v>
      </c>
      <c r="C2622" s="4">
        <v>45477.0</v>
      </c>
      <c r="D2622" s="4" t="str">
        <f t="shared" si="1"/>
        <v>Jul</v>
      </c>
      <c r="E2622" s="3">
        <v>24007.0</v>
      </c>
      <c r="F2622" s="3" t="s">
        <v>9</v>
      </c>
    </row>
    <row r="2623">
      <c r="A2623" s="3" t="s">
        <v>5256</v>
      </c>
      <c r="B2623" s="3" t="s">
        <v>5257</v>
      </c>
      <c r="C2623" s="4">
        <v>45763.0</v>
      </c>
      <c r="D2623" s="4" t="str">
        <f t="shared" si="1"/>
        <v>Apr</v>
      </c>
      <c r="E2623" s="3">
        <v>36068.0</v>
      </c>
      <c r="F2623" s="3" t="s">
        <v>21</v>
      </c>
    </row>
    <row r="2624">
      <c r="A2624" s="3" t="s">
        <v>5258</v>
      </c>
      <c r="B2624" s="3" t="s">
        <v>5259</v>
      </c>
      <c r="C2624" s="4">
        <v>45996.0</v>
      </c>
      <c r="D2624" s="4" t="str">
        <f t="shared" si="1"/>
        <v>Dec</v>
      </c>
      <c r="E2624" s="3">
        <v>38032.0</v>
      </c>
      <c r="F2624" s="3" t="s">
        <v>21</v>
      </c>
    </row>
    <row r="2625">
      <c r="A2625" s="3" t="s">
        <v>5260</v>
      </c>
      <c r="B2625" s="3" t="s">
        <v>5261</v>
      </c>
      <c r="C2625" s="4">
        <v>45620.0</v>
      </c>
      <c r="D2625" s="4" t="str">
        <f t="shared" si="1"/>
        <v>Nov</v>
      </c>
      <c r="E2625" s="3">
        <v>5175.0</v>
      </c>
      <c r="F2625" s="3" t="s">
        <v>21</v>
      </c>
    </row>
    <row r="2626">
      <c r="A2626" s="3" t="s">
        <v>5262</v>
      </c>
      <c r="B2626" s="3" t="s">
        <v>5263</v>
      </c>
      <c r="C2626" s="4">
        <v>45544.0</v>
      </c>
      <c r="D2626" s="4" t="str">
        <f t="shared" si="1"/>
        <v>Sep</v>
      </c>
      <c r="E2626" s="3">
        <v>21323.0</v>
      </c>
      <c r="F2626" s="3" t="s">
        <v>9</v>
      </c>
    </row>
    <row r="2627">
      <c r="A2627" s="3" t="s">
        <v>5264</v>
      </c>
      <c r="B2627" s="3" t="s">
        <v>5265</v>
      </c>
      <c r="C2627" s="4">
        <v>45757.0</v>
      </c>
      <c r="D2627" s="4" t="str">
        <f t="shared" si="1"/>
        <v>Apr</v>
      </c>
      <c r="E2627" s="3">
        <v>30861.0</v>
      </c>
      <c r="F2627" s="3" t="s">
        <v>9</v>
      </c>
    </row>
    <row r="2628">
      <c r="A2628" s="3" t="s">
        <v>5266</v>
      </c>
      <c r="B2628" s="3" t="s">
        <v>5267</v>
      </c>
      <c r="C2628" s="4">
        <v>45995.0</v>
      </c>
      <c r="D2628" s="4" t="str">
        <f t="shared" si="1"/>
        <v>Dec</v>
      </c>
      <c r="E2628" s="3">
        <v>19941.0</v>
      </c>
      <c r="F2628" s="3" t="s">
        <v>12</v>
      </c>
    </row>
    <row r="2629">
      <c r="A2629" s="3" t="s">
        <v>5268</v>
      </c>
      <c r="B2629" s="3" t="s">
        <v>5269</v>
      </c>
      <c r="C2629" s="4">
        <v>45727.0</v>
      </c>
      <c r="D2629" s="4" t="str">
        <f t="shared" si="1"/>
        <v>Mar</v>
      </c>
      <c r="E2629" s="3">
        <v>22469.0</v>
      </c>
      <c r="F2629" s="3" t="s">
        <v>12</v>
      </c>
    </row>
    <row r="2630">
      <c r="A2630" s="3" t="s">
        <v>5270</v>
      </c>
      <c r="B2630" s="3" t="s">
        <v>5271</v>
      </c>
      <c r="C2630" s="4">
        <v>46044.0</v>
      </c>
      <c r="D2630" s="4" t="str">
        <f t="shared" si="1"/>
        <v>Jan</v>
      </c>
      <c r="E2630" s="3">
        <v>22758.0</v>
      </c>
      <c r="F2630" s="3" t="s">
        <v>12</v>
      </c>
    </row>
    <row r="2631">
      <c r="A2631" s="3" t="s">
        <v>5272</v>
      </c>
      <c r="B2631" s="3" t="s">
        <v>5273</v>
      </c>
      <c r="C2631" s="4">
        <v>46053.0</v>
      </c>
      <c r="D2631" s="4" t="str">
        <f t="shared" si="1"/>
        <v>Jan</v>
      </c>
      <c r="E2631" s="3">
        <v>3150.0</v>
      </c>
      <c r="F2631" s="3" t="s">
        <v>21</v>
      </c>
    </row>
    <row r="2632">
      <c r="A2632" s="3" t="s">
        <v>5274</v>
      </c>
      <c r="B2632" s="3" t="s">
        <v>5275</v>
      </c>
      <c r="C2632" s="4">
        <v>45471.0</v>
      </c>
      <c r="D2632" s="4" t="str">
        <f t="shared" si="1"/>
        <v>Jun</v>
      </c>
      <c r="E2632" s="3">
        <v>42598.0</v>
      </c>
      <c r="F2632" s="3" t="s">
        <v>12</v>
      </c>
    </row>
    <row r="2633">
      <c r="A2633" s="3" t="s">
        <v>5276</v>
      </c>
      <c r="B2633" s="3" t="s">
        <v>5277</v>
      </c>
      <c r="C2633" s="4">
        <v>45511.0</v>
      </c>
      <c r="D2633" s="4" t="str">
        <f t="shared" si="1"/>
        <v>Aug</v>
      </c>
      <c r="E2633" s="3">
        <v>24886.0</v>
      </c>
      <c r="F2633" s="3" t="s">
        <v>12</v>
      </c>
    </row>
    <row r="2634">
      <c r="A2634" s="3" t="s">
        <v>5278</v>
      </c>
      <c r="B2634" s="3" t="s">
        <v>5279</v>
      </c>
      <c r="C2634" s="4">
        <v>45774.0</v>
      </c>
      <c r="D2634" s="4" t="str">
        <f t="shared" si="1"/>
        <v>Apr</v>
      </c>
      <c r="E2634" s="3">
        <v>15912.0</v>
      </c>
      <c r="F2634" s="3" t="s">
        <v>12</v>
      </c>
    </row>
    <row r="2635">
      <c r="A2635" s="3" t="s">
        <v>5280</v>
      </c>
      <c r="B2635" s="3" t="s">
        <v>5281</v>
      </c>
      <c r="C2635" s="4">
        <v>45933.0</v>
      </c>
      <c r="D2635" s="4" t="str">
        <f t="shared" si="1"/>
        <v>Oct</v>
      </c>
      <c r="E2635" s="3">
        <v>35289.0</v>
      </c>
      <c r="F2635" s="3" t="s">
        <v>12</v>
      </c>
    </row>
    <row r="2636">
      <c r="A2636" s="3" t="s">
        <v>5282</v>
      </c>
      <c r="B2636" s="3" t="s">
        <v>5283</v>
      </c>
      <c r="C2636" s="4">
        <v>45676.0</v>
      </c>
      <c r="D2636" s="4" t="str">
        <f t="shared" si="1"/>
        <v>Jan</v>
      </c>
      <c r="E2636" s="3">
        <v>49657.0</v>
      </c>
      <c r="F2636" s="3" t="s">
        <v>12</v>
      </c>
    </row>
    <row r="2637">
      <c r="A2637" s="3" t="s">
        <v>5284</v>
      </c>
      <c r="B2637" s="3" t="s">
        <v>5285</v>
      </c>
      <c r="C2637" s="4">
        <v>45730.0</v>
      </c>
      <c r="D2637" s="4" t="str">
        <f t="shared" si="1"/>
        <v>Mar</v>
      </c>
      <c r="E2637" s="3">
        <v>32152.0</v>
      </c>
      <c r="F2637" s="3" t="s">
        <v>9</v>
      </c>
    </row>
    <row r="2638">
      <c r="A2638" s="3" t="s">
        <v>5286</v>
      </c>
      <c r="B2638" s="3" t="s">
        <v>5287</v>
      </c>
      <c r="C2638" s="4">
        <v>45700.0</v>
      </c>
      <c r="D2638" s="4" t="str">
        <f t="shared" si="1"/>
        <v>Feb</v>
      </c>
      <c r="E2638" s="3">
        <v>25909.0</v>
      </c>
      <c r="F2638" s="3" t="s">
        <v>9</v>
      </c>
    </row>
    <row r="2639">
      <c r="A2639" s="3" t="s">
        <v>5288</v>
      </c>
      <c r="B2639" s="3" t="s">
        <v>5289</v>
      </c>
      <c r="C2639" s="4">
        <v>45673.0</v>
      </c>
      <c r="D2639" s="4" t="str">
        <f t="shared" si="1"/>
        <v>Jan</v>
      </c>
      <c r="E2639" s="3">
        <v>8282.0</v>
      </c>
      <c r="F2639" s="3" t="s">
        <v>21</v>
      </c>
    </row>
    <row r="2640">
      <c r="A2640" s="3" t="s">
        <v>5290</v>
      </c>
      <c r="B2640" s="3" t="s">
        <v>5291</v>
      </c>
      <c r="C2640" s="4">
        <v>46021.0</v>
      </c>
      <c r="D2640" s="4" t="str">
        <f t="shared" si="1"/>
        <v>Dec</v>
      </c>
      <c r="E2640" s="3">
        <v>7826.0</v>
      </c>
      <c r="F2640" s="3" t="s">
        <v>9</v>
      </c>
    </row>
    <row r="2641">
      <c r="A2641" s="3" t="s">
        <v>5292</v>
      </c>
      <c r="B2641" s="3" t="s">
        <v>5293</v>
      </c>
      <c r="C2641" s="4">
        <v>45451.0</v>
      </c>
      <c r="D2641" s="4" t="str">
        <f t="shared" si="1"/>
        <v>Jun</v>
      </c>
      <c r="E2641" s="3">
        <v>5421.0</v>
      </c>
      <c r="F2641" s="3" t="s">
        <v>30</v>
      </c>
    </row>
    <row r="2642">
      <c r="A2642" s="3" t="s">
        <v>5294</v>
      </c>
      <c r="B2642" s="3" t="s">
        <v>5295</v>
      </c>
      <c r="C2642" s="4">
        <v>45383.0</v>
      </c>
      <c r="D2642" s="4" t="str">
        <f t="shared" si="1"/>
        <v>Apr</v>
      </c>
      <c r="E2642" s="3">
        <v>19133.0</v>
      </c>
      <c r="F2642" s="3" t="s">
        <v>21</v>
      </c>
    </row>
    <row r="2643">
      <c r="A2643" s="3" t="s">
        <v>5296</v>
      </c>
      <c r="B2643" s="3" t="s">
        <v>5297</v>
      </c>
      <c r="C2643" s="4">
        <v>45464.0</v>
      </c>
      <c r="D2643" s="4" t="str">
        <f t="shared" si="1"/>
        <v>Jun</v>
      </c>
      <c r="E2643" s="3">
        <v>48520.0</v>
      </c>
      <c r="F2643" s="3" t="s">
        <v>12</v>
      </c>
    </row>
    <row r="2644">
      <c r="A2644" s="3" t="s">
        <v>5298</v>
      </c>
      <c r="B2644" s="3" t="s">
        <v>5299</v>
      </c>
      <c r="C2644" s="4">
        <v>45855.0</v>
      </c>
      <c r="D2644" s="4" t="str">
        <f t="shared" si="1"/>
        <v>Jul</v>
      </c>
      <c r="E2644" s="3">
        <v>29762.0</v>
      </c>
      <c r="F2644" s="3" t="s">
        <v>30</v>
      </c>
    </row>
    <row r="2645">
      <c r="A2645" s="3" t="s">
        <v>5300</v>
      </c>
      <c r="B2645" s="3" t="s">
        <v>5301</v>
      </c>
      <c r="C2645" s="4">
        <v>46086.0</v>
      </c>
      <c r="D2645" s="4" t="str">
        <f t="shared" si="1"/>
        <v>Mar</v>
      </c>
      <c r="E2645" s="3">
        <v>6826.0</v>
      </c>
      <c r="F2645" s="3" t="s">
        <v>21</v>
      </c>
    </row>
    <row r="2646">
      <c r="A2646" s="3" t="s">
        <v>5302</v>
      </c>
      <c r="B2646" s="3" t="s">
        <v>5303</v>
      </c>
      <c r="C2646" s="4">
        <v>45891.0</v>
      </c>
      <c r="D2646" s="4" t="str">
        <f t="shared" si="1"/>
        <v>Aug</v>
      </c>
      <c r="E2646" s="3">
        <v>4236.0</v>
      </c>
      <c r="F2646" s="3" t="s">
        <v>9</v>
      </c>
    </row>
    <row r="2647">
      <c r="A2647" s="3" t="s">
        <v>5304</v>
      </c>
      <c r="B2647" s="3" t="s">
        <v>5305</v>
      </c>
      <c r="C2647" s="4">
        <v>45413.0</v>
      </c>
      <c r="D2647" s="4" t="str">
        <f t="shared" si="1"/>
        <v>May</v>
      </c>
      <c r="E2647" s="3">
        <v>45601.0</v>
      </c>
      <c r="F2647" s="3" t="s">
        <v>12</v>
      </c>
    </row>
    <row r="2648">
      <c r="A2648" s="3" t="s">
        <v>5306</v>
      </c>
      <c r="B2648" s="3" t="s">
        <v>5307</v>
      </c>
      <c r="C2648" s="4">
        <v>45356.0</v>
      </c>
      <c r="D2648" s="4" t="str">
        <f t="shared" si="1"/>
        <v>Mar</v>
      </c>
      <c r="E2648" s="3">
        <v>13391.0</v>
      </c>
      <c r="F2648" s="3" t="s">
        <v>30</v>
      </c>
    </row>
    <row r="2649">
      <c r="A2649" s="3" t="s">
        <v>5308</v>
      </c>
      <c r="B2649" s="3" t="s">
        <v>5309</v>
      </c>
      <c r="C2649" s="4">
        <v>45687.0</v>
      </c>
      <c r="D2649" s="4" t="str">
        <f t="shared" si="1"/>
        <v>Jan</v>
      </c>
      <c r="E2649" s="3">
        <v>3541.0</v>
      </c>
      <c r="F2649" s="3" t="s">
        <v>30</v>
      </c>
    </row>
    <row r="2650">
      <c r="A2650" s="3" t="s">
        <v>5310</v>
      </c>
      <c r="B2650" s="3" t="s">
        <v>5311</v>
      </c>
      <c r="C2650" s="4">
        <v>45866.0</v>
      </c>
      <c r="D2650" s="4" t="str">
        <f t="shared" si="1"/>
        <v>Jul</v>
      </c>
      <c r="E2650" s="3">
        <v>36533.0</v>
      </c>
      <c r="F2650" s="3" t="s">
        <v>21</v>
      </c>
    </row>
    <row r="2651">
      <c r="A2651" s="3" t="s">
        <v>5312</v>
      </c>
      <c r="B2651" s="3" t="s">
        <v>5313</v>
      </c>
      <c r="C2651" s="4">
        <v>45810.0</v>
      </c>
      <c r="D2651" s="4" t="str">
        <f t="shared" si="1"/>
        <v>Jun</v>
      </c>
      <c r="E2651" s="3">
        <v>11701.0</v>
      </c>
      <c r="F2651" s="3" t="s">
        <v>12</v>
      </c>
    </row>
    <row r="2652">
      <c r="A2652" s="3" t="s">
        <v>5314</v>
      </c>
      <c r="B2652" s="3" t="s">
        <v>5315</v>
      </c>
      <c r="C2652" s="4">
        <v>45788.0</v>
      </c>
      <c r="D2652" s="4" t="str">
        <f t="shared" si="1"/>
        <v>May</v>
      </c>
      <c r="E2652" s="3">
        <v>35495.0</v>
      </c>
      <c r="F2652" s="3" t="s">
        <v>9</v>
      </c>
    </row>
    <row r="2653">
      <c r="A2653" s="3" t="s">
        <v>5316</v>
      </c>
      <c r="B2653" s="3" t="s">
        <v>5317</v>
      </c>
      <c r="C2653" s="4">
        <v>45783.0</v>
      </c>
      <c r="D2653" s="4" t="str">
        <f t="shared" si="1"/>
        <v>May</v>
      </c>
      <c r="E2653" s="3">
        <v>15385.0</v>
      </c>
      <c r="F2653" s="3" t="s">
        <v>21</v>
      </c>
    </row>
    <row r="2654">
      <c r="A2654" s="3" t="s">
        <v>5318</v>
      </c>
      <c r="B2654" s="3" t="s">
        <v>5319</v>
      </c>
      <c r="C2654" s="4">
        <v>45873.0</v>
      </c>
      <c r="D2654" s="4" t="str">
        <f t="shared" si="1"/>
        <v>Aug</v>
      </c>
      <c r="E2654" s="3">
        <v>25755.0</v>
      </c>
      <c r="F2654" s="3" t="s">
        <v>21</v>
      </c>
    </row>
    <row r="2655">
      <c r="A2655" s="3" t="s">
        <v>5320</v>
      </c>
      <c r="B2655" s="3" t="s">
        <v>5321</v>
      </c>
      <c r="C2655" s="4">
        <v>45833.0</v>
      </c>
      <c r="D2655" s="4" t="str">
        <f t="shared" si="1"/>
        <v>Jun</v>
      </c>
      <c r="E2655" s="3">
        <v>49454.0</v>
      </c>
      <c r="F2655" s="3" t="s">
        <v>12</v>
      </c>
    </row>
    <row r="2656">
      <c r="A2656" s="3" t="s">
        <v>5322</v>
      </c>
      <c r="B2656" s="3" t="s">
        <v>5323</v>
      </c>
      <c r="C2656" s="4">
        <v>45525.0</v>
      </c>
      <c r="D2656" s="4" t="str">
        <f t="shared" si="1"/>
        <v>Aug</v>
      </c>
      <c r="E2656" s="3">
        <v>30310.0</v>
      </c>
      <c r="F2656" s="3" t="s">
        <v>30</v>
      </c>
    </row>
    <row r="2657">
      <c r="A2657" s="3" t="s">
        <v>5324</v>
      </c>
      <c r="B2657" s="3" t="s">
        <v>5325</v>
      </c>
      <c r="C2657" s="4">
        <v>45455.0</v>
      </c>
      <c r="D2657" s="4" t="str">
        <f t="shared" si="1"/>
        <v>Jun</v>
      </c>
      <c r="E2657" s="3">
        <v>5374.0</v>
      </c>
      <c r="F2657" s="3" t="s">
        <v>21</v>
      </c>
    </row>
    <row r="2658">
      <c r="A2658" s="3" t="s">
        <v>5326</v>
      </c>
      <c r="B2658" s="3" t="s">
        <v>5327</v>
      </c>
      <c r="C2658" s="4">
        <v>45621.0</v>
      </c>
      <c r="D2658" s="4" t="str">
        <f t="shared" si="1"/>
        <v>Nov</v>
      </c>
      <c r="E2658" s="3">
        <v>40396.0</v>
      </c>
      <c r="F2658" s="3" t="s">
        <v>21</v>
      </c>
    </row>
    <row r="2659">
      <c r="A2659" s="3" t="s">
        <v>5328</v>
      </c>
      <c r="B2659" s="3" t="s">
        <v>5329</v>
      </c>
      <c r="C2659" s="4">
        <v>45512.0</v>
      </c>
      <c r="D2659" s="4" t="str">
        <f t="shared" si="1"/>
        <v>Aug</v>
      </c>
      <c r="E2659" s="3">
        <v>48811.0</v>
      </c>
      <c r="F2659" s="3" t="s">
        <v>9</v>
      </c>
    </row>
    <row r="2660">
      <c r="A2660" s="3" t="s">
        <v>5330</v>
      </c>
      <c r="B2660" s="3" t="s">
        <v>5331</v>
      </c>
      <c r="C2660" s="4">
        <v>46102.0</v>
      </c>
      <c r="D2660" s="4" t="str">
        <f t="shared" si="1"/>
        <v>Mar</v>
      </c>
      <c r="E2660" s="3">
        <v>46395.0</v>
      </c>
      <c r="F2660" s="3" t="s">
        <v>9</v>
      </c>
    </row>
    <row r="2661">
      <c r="A2661" s="3" t="s">
        <v>5332</v>
      </c>
      <c r="B2661" s="3" t="s">
        <v>5333</v>
      </c>
      <c r="C2661" s="4">
        <v>45484.0</v>
      </c>
      <c r="D2661" s="4" t="str">
        <f t="shared" si="1"/>
        <v>Jul</v>
      </c>
      <c r="E2661" s="3">
        <v>3347.0</v>
      </c>
      <c r="F2661" s="3" t="s">
        <v>30</v>
      </c>
    </row>
    <row r="2662">
      <c r="A2662" s="3" t="s">
        <v>5334</v>
      </c>
      <c r="B2662" s="3" t="s">
        <v>5335</v>
      </c>
      <c r="C2662" s="4">
        <v>45931.0</v>
      </c>
      <c r="D2662" s="4" t="str">
        <f t="shared" si="1"/>
        <v>Oct</v>
      </c>
      <c r="E2662" s="3">
        <v>911.0</v>
      </c>
      <c r="F2662" s="3" t="s">
        <v>12</v>
      </c>
    </row>
    <row r="2663">
      <c r="A2663" s="3" t="s">
        <v>5336</v>
      </c>
      <c r="B2663" s="3" t="s">
        <v>5337</v>
      </c>
      <c r="C2663" s="4">
        <v>45473.0</v>
      </c>
      <c r="D2663" s="4" t="str">
        <f t="shared" si="1"/>
        <v>Jun</v>
      </c>
      <c r="E2663" s="3">
        <v>40260.0</v>
      </c>
      <c r="F2663" s="3" t="s">
        <v>12</v>
      </c>
    </row>
    <row r="2664">
      <c r="A2664" s="3" t="s">
        <v>5338</v>
      </c>
      <c r="B2664" s="3" t="s">
        <v>5339</v>
      </c>
      <c r="C2664" s="4">
        <v>45899.0</v>
      </c>
      <c r="D2664" s="4" t="str">
        <f t="shared" si="1"/>
        <v>Aug</v>
      </c>
      <c r="E2664" s="3">
        <v>7752.0</v>
      </c>
      <c r="F2664" s="3" t="s">
        <v>9</v>
      </c>
    </row>
    <row r="2665">
      <c r="A2665" s="3" t="s">
        <v>5340</v>
      </c>
      <c r="B2665" s="3" t="s">
        <v>5341</v>
      </c>
      <c r="C2665" s="4">
        <v>45912.0</v>
      </c>
      <c r="D2665" s="4" t="str">
        <f t="shared" si="1"/>
        <v>Sep</v>
      </c>
      <c r="E2665" s="3">
        <v>16684.0</v>
      </c>
      <c r="F2665" s="3" t="s">
        <v>30</v>
      </c>
    </row>
    <row r="2666">
      <c r="A2666" s="3" t="s">
        <v>5342</v>
      </c>
      <c r="B2666" s="3" t="s">
        <v>5343</v>
      </c>
      <c r="C2666" s="4">
        <v>45856.0</v>
      </c>
      <c r="D2666" s="4" t="str">
        <f t="shared" si="1"/>
        <v>Jul</v>
      </c>
      <c r="E2666" s="3">
        <v>48631.0</v>
      </c>
      <c r="F2666" s="3" t="s">
        <v>21</v>
      </c>
    </row>
    <row r="2667">
      <c r="A2667" s="3" t="s">
        <v>5344</v>
      </c>
      <c r="B2667" s="3" t="s">
        <v>5345</v>
      </c>
      <c r="C2667" s="4">
        <v>45742.0</v>
      </c>
      <c r="D2667" s="4" t="str">
        <f t="shared" si="1"/>
        <v>Mar</v>
      </c>
      <c r="E2667" s="3">
        <v>24659.0</v>
      </c>
      <c r="F2667" s="3" t="s">
        <v>9</v>
      </c>
    </row>
    <row r="2668">
      <c r="A2668" s="3" t="s">
        <v>5346</v>
      </c>
      <c r="B2668" s="3" t="s">
        <v>5347</v>
      </c>
      <c r="C2668" s="4">
        <v>45527.0</v>
      </c>
      <c r="D2668" s="4" t="str">
        <f t="shared" si="1"/>
        <v>Aug</v>
      </c>
      <c r="E2668" s="3">
        <v>23693.0</v>
      </c>
      <c r="F2668" s="3" t="s">
        <v>21</v>
      </c>
    </row>
    <row r="2669">
      <c r="A2669" s="3" t="s">
        <v>5348</v>
      </c>
      <c r="B2669" s="3" t="s">
        <v>5349</v>
      </c>
      <c r="C2669" s="4">
        <v>45797.0</v>
      </c>
      <c r="D2669" s="4" t="str">
        <f t="shared" si="1"/>
        <v>May</v>
      </c>
      <c r="E2669" s="3">
        <v>20688.0</v>
      </c>
      <c r="F2669" s="3" t="s">
        <v>21</v>
      </c>
    </row>
    <row r="2670">
      <c r="A2670" s="3" t="s">
        <v>5350</v>
      </c>
      <c r="B2670" s="3" t="s">
        <v>5351</v>
      </c>
      <c r="C2670" s="4">
        <v>45662.0</v>
      </c>
      <c r="D2670" s="4" t="str">
        <f t="shared" si="1"/>
        <v>Jan</v>
      </c>
      <c r="E2670" s="3">
        <v>39975.0</v>
      </c>
      <c r="F2670" s="3" t="s">
        <v>12</v>
      </c>
    </row>
    <row r="2671">
      <c r="A2671" s="3" t="s">
        <v>5352</v>
      </c>
      <c r="B2671" s="3" t="s">
        <v>5353</v>
      </c>
      <c r="C2671" s="4">
        <v>45954.0</v>
      </c>
      <c r="D2671" s="4" t="str">
        <f t="shared" si="1"/>
        <v>Oct</v>
      </c>
      <c r="E2671" s="3">
        <v>29666.0</v>
      </c>
      <c r="F2671" s="3" t="s">
        <v>21</v>
      </c>
    </row>
    <row r="2672">
      <c r="A2672" s="3" t="s">
        <v>5354</v>
      </c>
      <c r="B2672" s="3" t="s">
        <v>5355</v>
      </c>
      <c r="C2672" s="4">
        <v>45968.0</v>
      </c>
      <c r="D2672" s="4" t="str">
        <f t="shared" si="1"/>
        <v>Nov</v>
      </c>
      <c r="E2672" s="3">
        <v>28225.0</v>
      </c>
      <c r="F2672" s="3" t="s">
        <v>12</v>
      </c>
    </row>
    <row r="2673">
      <c r="A2673" s="3" t="s">
        <v>5356</v>
      </c>
      <c r="B2673" s="3" t="s">
        <v>5357</v>
      </c>
      <c r="C2673" s="4">
        <v>45796.0</v>
      </c>
      <c r="D2673" s="4" t="str">
        <f t="shared" si="1"/>
        <v>May</v>
      </c>
      <c r="E2673" s="3">
        <v>41049.0</v>
      </c>
      <c r="F2673" s="3" t="s">
        <v>12</v>
      </c>
    </row>
    <row r="2674">
      <c r="A2674" s="3" t="s">
        <v>5358</v>
      </c>
      <c r="B2674" s="3" t="s">
        <v>5359</v>
      </c>
      <c r="C2674" s="4">
        <v>45957.0</v>
      </c>
      <c r="D2674" s="4" t="str">
        <f t="shared" si="1"/>
        <v>Oct</v>
      </c>
      <c r="E2674" s="3">
        <v>20619.0</v>
      </c>
      <c r="F2674" s="3" t="s">
        <v>30</v>
      </c>
    </row>
    <row r="2675">
      <c r="A2675" s="3" t="s">
        <v>5360</v>
      </c>
      <c r="B2675" s="3" t="s">
        <v>5361</v>
      </c>
      <c r="C2675" s="4">
        <v>45770.0</v>
      </c>
      <c r="D2675" s="4" t="str">
        <f t="shared" si="1"/>
        <v>Apr</v>
      </c>
      <c r="E2675" s="3">
        <v>2260.0</v>
      </c>
      <c r="F2675" s="3" t="s">
        <v>30</v>
      </c>
    </row>
    <row r="2676">
      <c r="A2676" s="3" t="s">
        <v>5362</v>
      </c>
      <c r="B2676" s="3" t="s">
        <v>5363</v>
      </c>
      <c r="C2676" s="4">
        <v>45766.0</v>
      </c>
      <c r="D2676" s="4" t="str">
        <f t="shared" si="1"/>
        <v>Apr</v>
      </c>
      <c r="E2676" s="3">
        <v>16394.0</v>
      </c>
      <c r="F2676" s="3" t="s">
        <v>30</v>
      </c>
    </row>
    <row r="2677">
      <c r="A2677" s="3" t="s">
        <v>5364</v>
      </c>
      <c r="B2677" s="3" t="s">
        <v>5365</v>
      </c>
      <c r="C2677" s="4">
        <v>45789.0</v>
      </c>
      <c r="D2677" s="4" t="str">
        <f t="shared" si="1"/>
        <v>May</v>
      </c>
      <c r="E2677" s="3">
        <v>38610.0</v>
      </c>
      <c r="F2677" s="3" t="s">
        <v>12</v>
      </c>
    </row>
    <row r="2678">
      <c r="A2678" s="3" t="s">
        <v>5366</v>
      </c>
      <c r="B2678" s="3" t="s">
        <v>5367</v>
      </c>
      <c r="C2678" s="4">
        <v>45664.0</v>
      </c>
      <c r="D2678" s="4" t="str">
        <f t="shared" si="1"/>
        <v>Jan</v>
      </c>
      <c r="E2678" s="3">
        <v>35476.0</v>
      </c>
      <c r="F2678" s="3" t="s">
        <v>30</v>
      </c>
    </row>
    <row r="2679">
      <c r="A2679" s="3" t="s">
        <v>5368</v>
      </c>
      <c r="B2679" s="3" t="s">
        <v>5369</v>
      </c>
      <c r="C2679" s="4">
        <v>45946.0</v>
      </c>
      <c r="D2679" s="4" t="str">
        <f t="shared" si="1"/>
        <v>Oct</v>
      </c>
      <c r="E2679" s="3">
        <v>43942.0</v>
      </c>
      <c r="F2679" s="3" t="s">
        <v>12</v>
      </c>
    </row>
    <row r="2680">
      <c r="A2680" s="3" t="s">
        <v>5370</v>
      </c>
      <c r="B2680" s="3" t="s">
        <v>5371</v>
      </c>
      <c r="C2680" s="4">
        <v>45485.0</v>
      </c>
      <c r="D2680" s="4" t="str">
        <f t="shared" si="1"/>
        <v>Jul</v>
      </c>
      <c r="E2680" s="3">
        <v>2557.0</v>
      </c>
      <c r="F2680" s="3" t="s">
        <v>9</v>
      </c>
    </row>
    <row r="2681">
      <c r="A2681" s="3" t="s">
        <v>5372</v>
      </c>
      <c r="B2681" s="3" t="s">
        <v>5373</v>
      </c>
      <c r="C2681" s="4">
        <v>45726.0</v>
      </c>
      <c r="D2681" s="4" t="str">
        <f t="shared" si="1"/>
        <v>Mar</v>
      </c>
      <c r="E2681" s="3">
        <v>19497.0</v>
      </c>
      <c r="F2681" s="3" t="s">
        <v>12</v>
      </c>
    </row>
    <row r="2682">
      <c r="A2682" s="3" t="s">
        <v>5374</v>
      </c>
      <c r="B2682" s="3" t="s">
        <v>5375</v>
      </c>
      <c r="C2682" s="4">
        <v>45875.0</v>
      </c>
      <c r="D2682" s="4" t="str">
        <f t="shared" si="1"/>
        <v>Aug</v>
      </c>
      <c r="E2682" s="3">
        <v>18231.0</v>
      </c>
      <c r="F2682" s="3" t="s">
        <v>30</v>
      </c>
    </row>
    <row r="2683">
      <c r="A2683" s="3" t="s">
        <v>5376</v>
      </c>
      <c r="B2683" s="3" t="s">
        <v>5377</v>
      </c>
      <c r="C2683" s="4">
        <v>45442.0</v>
      </c>
      <c r="D2683" s="4" t="str">
        <f t="shared" si="1"/>
        <v>May</v>
      </c>
      <c r="E2683" s="3">
        <v>535.0</v>
      </c>
      <c r="F2683" s="3" t="s">
        <v>21</v>
      </c>
    </row>
    <row r="2684">
      <c r="A2684" s="3" t="s">
        <v>5378</v>
      </c>
      <c r="B2684" s="3" t="s">
        <v>5379</v>
      </c>
      <c r="C2684" s="4">
        <v>46025.0</v>
      </c>
      <c r="D2684" s="4" t="str">
        <f t="shared" si="1"/>
        <v>Jan</v>
      </c>
      <c r="E2684" s="3">
        <v>22119.0</v>
      </c>
      <c r="F2684" s="3" t="s">
        <v>21</v>
      </c>
    </row>
    <row r="2685">
      <c r="A2685" s="3" t="s">
        <v>5380</v>
      </c>
      <c r="B2685" s="3" t="s">
        <v>5381</v>
      </c>
      <c r="C2685" s="4">
        <v>45962.0</v>
      </c>
      <c r="D2685" s="4" t="str">
        <f t="shared" si="1"/>
        <v>Nov</v>
      </c>
      <c r="E2685" s="3">
        <v>31546.0</v>
      </c>
      <c r="F2685" s="3" t="s">
        <v>30</v>
      </c>
    </row>
    <row r="2686">
      <c r="A2686" s="3" t="s">
        <v>5382</v>
      </c>
      <c r="B2686" s="3" t="s">
        <v>5383</v>
      </c>
      <c r="C2686" s="4">
        <v>45567.0</v>
      </c>
      <c r="D2686" s="4" t="str">
        <f t="shared" si="1"/>
        <v>Oct</v>
      </c>
      <c r="E2686" s="3">
        <v>5846.0</v>
      </c>
      <c r="F2686" s="3" t="s">
        <v>12</v>
      </c>
    </row>
    <row r="2687">
      <c r="A2687" s="3" t="s">
        <v>5384</v>
      </c>
      <c r="B2687" s="3" t="s">
        <v>5385</v>
      </c>
      <c r="C2687" s="4">
        <v>45326.0</v>
      </c>
      <c r="D2687" s="4" t="str">
        <f t="shared" si="1"/>
        <v>Feb</v>
      </c>
      <c r="E2687" s="3">
        <v>3509.0</v>
      </c>
      <c r="F2687" s="3" t="s">
        <v>9</v>
      </c>
    </row>
    <row r="2688">
      <c r="A2688" s="3" t="s">
        <v>5386</v>
      </c>
      <c r="B2688" s="3" t="s">
        <v>5387</v>
      </c>
      <c r="C2688" s="4">
        <v>45954.0</v>
      </c>
      <c r="D2688" s="4" t="str">
        <f t="shared" si="1"/>
        <v>Oct</v>
      </c>
      <c r="E2688" s="3">
        <v>23823.0</v>
      </c>
      <c r="F2688" s="3" t="s">
        <v>30</v>
      </c>
    </row>
    <row r="2689">
      <c r="A2689" s="3" t="s">
        <v>5388</v>
      </c>
      <c r="B2689" s="3" t="s">
        <v>5389</v>
      </c>
      <c r="C2689" s="4">
        <v>45637.0</v>
      </c>
      <c r="D2689" s="4" t="str">
        <f t="shared" si="1"/>
        <v>Dec</v>
      </c>
      <c r="E2689" s="3">
        <v>37066.0</v>
      </c>
      <c r="F2689" s="3" t="s">
        <v>21</v>
      </c>
    </row>
    <row r="2690">
      <c r="A2690" s="3" t="s">
        <v>5390</v>
      </c>
      <c r="B2690" s="3" t="s">
        <v>5391</v>
      </c>
      <c r="C2690" s="4">
        <v>45789.0</v>
      </c>
      <c r="D2690" s="4" t="str">
        <f t="shared" si="1"/>
        <v>May</v>
      </c>
      <c r="E2690" s="3">
        <v>37821.0</v>
      </c>
      <c r="F2690" s="3" t="s">
        <v>12</v>
      </c>
    </row>
    <row r="2691">
      <c r="A2691" s="3" t="s">
        <v>5392</v>
      </c>
      <c r="B2691" s="3" t="s">
        <v>5393</v>
      </c>
      <c r="C2691" s="4">
        <v>45509.0</v>
      </c>
      <c r="D2691" s="4" t="str">
        <f t="shared" si="1"/>
        <v>Aug</v>
      </c>
      <c r="E2691" s="3">
        <v>31439.0</v>
      </c>
      <c r="F2691" s="3" t="s">
        <v>12</v>
      </c>
    </row>
    <row r="2692">
      <c r="A2692" s="3" t="s">
        <v>5394</v>
      </c>
      <c r="B2692" s="3" t="s">
        <v>5395</v>
      </c>
      <c r="C2692" s="4">
        <v>45485.0</v>
      </c>
      <c r="D2692" s="4" t="str">
        <f t="shared" si="1"/>
        <v>Jul</v>
      </c>
      <c r="E2692" s="3">
        <v>49659.0</v>
      </c>
      <c r="F2692" s="3" t="s">
        <v>12</v>
      </c>
    </row>
    <row r="2693">
      <c r="A2693" s="3" t="s">
        <v>5396</v>
      </c>
      <c r="B2693" s="3" t="s">
        <v>5397</v>
      </c>
      <c r="C2693" s="4">
        <v>45569.0</v>
      </c>
      <c r="D2693" s="4" t="str">
        <f t="shared" si="1"/>
        <v>Oct</v>
      </c>
      <c r="E2693" s="3">
        <v>19874.0</v>
      </c>
      <c r="F2693" s="3" t="s">
        <v>21</v>
      </c>
    </row>
    <row r="2694">
      <c r="A2694" s="3" t="s">
        <v>5398</v>
      </c>
      <c r="B2694" s="3" t="s">
        <v>5399</v>
      </c>
      <c r="C2694" s="4">
        <v>45953.0</v>
      </c>
      <c r="D2694" s="4" t="str">
        <f t="shared" si="1"/>
        <v>Oct</v>
      </c>
      <c r="E2694" s="3">
        <v>26281.0</v>
      </c>
      <c r="F2694" s="3" t="s">
        <v>30</v>
      </c>
    </row>
    <row r="2695">
      <c r="A2695" s="3" t="s">
        <v>5400</v>
      </c>
      <c r="B2695" s="3" t="s">
        <v>5401</v>
      </c>
      <c r="C2695" s="4">
        <v>45493.0</v>
      </c>
      <c r="D2695" s="4" t="str">
        <f t="shared" si="1"/>
        <v>Jul</v>
      </c>
      <c r="E2695" s="3">
        <v>3030.0</v>
      </c>
      <c r="F2695" s="3" t="s">
        <v>12</v>
      </c>
    </row>
    <row r="2696">
      <c r="A2696" s="3" t="s">
        <v>5402</v>
      </c>
      <c r="B2696" s="3" t="s">
        <v>5403</v>
      </c>
      <c r="C2696" s="4">
        <v>45729.0</v>
      </c>
      <c r="D2696" s="4" t="str">
        <f t="shared" si="1"/>
        <v>Mar</v>
      </c>
      <c r="E2696" s="3">
        <v>39648.0</v>
      </c>
      <c r="F2696" s="3" t="s">
        <v>21</v>
      </c>
    </row>
    <row r="2697">
      <c r="A2697" s="3" t="s">
        <v>5404</v>
      </c>
      <c r="B2697" s="3" t="s">
        <v>5405</v>
      </c>
      <c r="C2697" s="4">
        <v>45775.0</v>
      </c>
      <c r="D2697" s="4" t="str">
        <f t="shared" si="1"/>
        <v>Apr</v>
      </c>
      <c r="E2697" s="3">
        <v>5136.0</v>
      </c>
      <c r="F2697" s="3" t="s">
        <v>12</v>
      </c>
    </row>
    <row r="2698">
      <c r="A2698" s="3" t="s">
        <v>5406</v>
      </c>
      <c r="B2698" s="3" t="s">
        <v>5407</v>
      </c>
      <c r="C2698" s="4">
        <v>45561.0</v>
      </c>
      <c r="D2698" s="4" t="str">
        <f t="shared" si="1"/>
        <v>Sep</v>
      </c>
      <c r="E2698" s="3">
        <v>42128.0</v>
      </c>
      <c r="F2698" s="3" t="s">
        <v>9</v>
      </c>
    </row>
    <row r="2699">
      <c r="A2699" s="3" t="s">
        <v>5408</v>
      </c>
      <c r="B2699" s="3" t="s">
        <v>5409</v>
      </c>
      <c r="C2699" s="4">
        <v>45371.0</v>
      </c>
      <c r="D2699" s="4" t="str">
        <f t="shared" si="1"/>
        <v>Mar</v>
      </c>
      <c r="E2699" s="3">
        <v>33196.0</v>
      </c>
      <c r="F2699" s="3" t="s">
        <v>30</v>
      </c>
    </row>
    <row r="2700">
      <c r="A2700" s="3" t="s">
        <v>5410</v>
      </c>
      <c r="B2700" s="3" t="s">
        <v>5411</v>
      </c>
      <c r="C2700" s="4">
        <v>45656.0</v>
      </c>
      <c r="D2700" s="4" t="str">
        <f t="shared" si="1"/>
        <v>Dec</v>
      </c>
      <c r="E2700" s="3">
        <v>21843.0</v>
      </c>
      <c r="F2700" s="3" t="s">
        <v>9</v>
      </c>
    </row>
    <row r="2701">
      <c r="A2701" s="3" t="s">
        <v>5412</v>
      </c>
      <c r="B2701" s="3" t="s">
        <v>5413</v>
      </c>
      <c r="C2701" s="4">
        <v>45496.0</v>
      </c>
      <c r="D2701" s="4" t="str">
        <f t="shared" si="1"/>
        <v>Jul</v>
      </c>
      <c r="E2701" s="3">
        <v>15688.0</v>
      </c>
      <c r="F2701" s="3" t="s">
        <v>12</v>
      </c>
    </row>
    <row r="2702">
      <c r="A2702" s="3" t="s">
        <v>5414</v>
      </c>
      <c r="B2702" s="3" t="s">
        <v>5415</v>
      </c>
      <c r="C2702" s="4">
        <v>45407.0</v>
      </c>
      <c r="D2702" s="4" t="str">
        <f t="shared" si="1"/>
        <v>Apr</v>
      </c>
      <c r="E2702" s="3">
        <v>19339.0</v>
      </c>
      <c r="F2702" s="3" t="s">
        <v>21</v>
      </c>
    </row>
    <row r="2703">
      <c r="A2703" s="3" t="s">
        <v>5416</v>
      </c>
      <c r="B2703" s="3" t="s">
        <v>5417</v>
      </c>
      <c r="C2703" s="4">
        <v>45532.0</v>
      </c>
      <c r="D2703" s="4" t="str">
        <f t="shared" si="1"/>
        <v>Aug</v>
      </c>
      <c r="E2703" s="3">
        <v>39555.0</v>
      </c>
      <c r="F2703" s="3" t="s">
        <v>9</v>
      </c>
    </row>
    <row r="2704">
      <c r="A2704" s="3" t="s">
        <v>5418</v>
      </c>
      <c r="B2704" s="3" t="s">
        <v>5419</v>
      </c>
      <c r="C2704" s="4">
        <v>46021.0</v>
      </c>
      <c r="D2704" s="4" t="str">
        <f t="shared" si="1"/>
        <v>Dec</v>
      </c>
      <c r="E2704" s="3">
        <v>2211.0</v>
      </c>
      <c r="F2704" s="3" t="s">
        <v>9</v>
      </c>
    </row>
    <row r="2705">
      <c r="A2705" s="3" t="s">
        <v>5420</v>
      </c>
      <c r="B2705" s="3" t="s">
        <v>5421</v>
      </c>
      <c r="C2705" s="4">
        <v>45984.0</v>
      </c>
      <c r="D2705" s="4" t="str">
        <f t="shared" si="1"/>
        <v>Nov</v>
      </c>
      <c r="E2705" s="3">
        <v>25067.0</v>
      </c>
      <c r="F2705" s="3" t="s">
        <v>30</v>
      </c>
    </row>
    <row r="2706">
      <c r="A2706" s="3" t="s">
        <v>5422</v>
      </c>
      <c r="B2706" s="3" t="s">
        <v>5423</v>
      </c>
      <c r="C2706" s="4">
        <v>46026.0</v>
      </c>
      <c r="D2706" s="4" t="str">
        <f t="shared" si="1"/>
        <v>Jan</v>
      </c>
      <c r="E2706" s="3">
        <v>48440.0</v>
      </c>
      <c r="F2706" s="3" t="s">
        <v>30</v>
      </c>
    </row>
    <row r="2707">
      <c r="A2707" s="3" t="s">
        <v>5424</v>
      </c>
      <c r="B2707" s="3" t="s">
        <v>5425</v>
      </c>
      <c r="C2707" s="4">
        <v>46019.0</v>
      </c>
      <c r="D2707" s="4" t="str">
        <f t="shared" si="1"/>
        <v>Dec</v>
      </c>
      <c r="E2707" s="3">
        <v>36816.0</v>
      </c>
      <c r="F2707" s="3" t="s">
        <v>30</v>
      </c>
    </row>
    <row r="2708">
      <c r="A2708" s="3" t="s">
        <v>5426</v>
      </c>
      <c r="B2708" s="3" t="s">
        <v>5427</v>
      </c>
      <c r="C2708" s="4">
        <v>46034.0</v>
      </c>
      <c r="D2708" s="4" t="str">
        <f t="shared" si="1"/>
        <v>Jan</v>
      </c>
      <c r="E2708" s="3">
        <v>9671.0</v>
      </c>
      <c r="F2708" s="3" t="s">
        <v>12</v>
      </c>
    </row>
    <row r="2709">
      <c r="A2709" s="3" t="s">
        <v>5428</v>
      </c>
      <c r="B2709" s="3" t="s">
        <v>5429</v>
      </c>
      <c r="C2709" s="4">
        <v>45504.0</v>
      </c>
      <c r="D2709" s="4" t="str">
        <f t="shared" si="1"/>
        <v>Jul</v>
      </c>
      <c r="E2709" s="3">
        <v>21975.0</v>
      </c>
      <c r="F2709" s="3" t="s">
        <v>12</v>
      </c>
    </row>
    <row r="2710">
      <c r="A2710" s="3" t="s">
        <v>5430</v>
      </c>
      <c r="B2710" s="3" t="s">
        <v>5431</v>
      </c>
      <c r="C2710" s="4">
        <v>45410.0</v>
      </c>
      <c r="D2710" s="4" t="str">
        <f t="shared" si="1"/>
        <v>Apr</v>
      </c>
      <c r="E2710" s="3">
        <v>13904.0</v>
      </c>
      <c r="F2710" s="3" t="s">
        <v>12</v>
      </c>
    </row>
    <row r="2711">
      <c r="A2711" s="3" t="s">
        <v>5432</v>
      </c>
      <c r="B2711" s="3" t="s">
        <v>5433</v>
      </c>
      <c r="C2711" s="4">
        <v>45691.0</v>
      </c>
      <c r="D2711" s="4" t="str">
        <f t="shared" si="1"/>
        <v>Feb</v>
      </c>
      <c r="E2711" s="3">
        <v>6578.0</v>
      </c>
      <c r="F2711" s="3" t="s">
        <v>30</v>
      </c>
    </row>
    <row r="2712">
      <c r="A2712" s="3" t="s">
        <v>5434</v>
      </c>
      <c r="B2712" s="3" t="s">
        <v>5435</v>
      </c>
      <c r="C2712" s="4">
        <v>45806.0</v>
      </c>
      <c r="D2712" s="4" t="str">
        <f t="shared" si="1"/>
        <v>May</v>
      </c>
      <c r="E2712" s="3">
        <v>24494.0</v>
      </c>
      <c r="F2712" s="3" t="s">
        <v>21</v>
      </c>
    </row>
    <row r="2713">
      <c r="A2713" s="3" t="s">
        <v>5436</v>
      </c>
      <c r="B2713" s="3" t="s">
        <v>5437</v>
      </c>
      <c r="C2713" s="4">
        <v>45813.0</v>
      </c>
      <c r="D2713" s="4" t="str">
        <f t="shared" si="1"/>
        <v>Jun</v>
      </c>
      <c r="E2713" s="3">
        <v>48459.0</v>
      </c>
      <c r="F2713" s="3" t="s">
        <v>12</v>
      </c>
    </row>
    <row r="2714">
      <c r="A2714" s="3" t="s">
        <v>5438</v>
      </c>
      <c r="B2714" s="3" t="s">
        <v>5439</v>
      </c>
      <c r="C2714" s="4">
        <v>45818.0</v>
      </c>
      <c r="D2714" s="4" t="str">
        <f t="shared" si="1"/>
        <v>Jun</v>
      </c>
      <c r="E2714" s="3">
        <v>23857.0</v>
      </c>
      <c r="F2714" s="3" t="s">
        <v>9</v>
      </c>
    </row>
    <row r="2715">
      <c r="A2715" s="3" t="s">
        <v>5440</v>
      </c>
      <c r="B2715" s="3" t="s">
        <v>5441</v>
      </c>
      <c r="C2715" s="4">
        <v>45604.0</v>
      </c>
      <c r="D2715" s="4" t="str">
        <f t="shared" si="1"/>
        <v>Nov</v>
      </c>
      <c r="E2715" s="3">
        <v>40020.0</v>
      </c>
      <c r="F2715" s="3" t="s">
        <v>21</v>
      </c>
    </row>
    <row r="2716">
      <c r="A2716" s="3" t="s">
        <v>5442</v>
      </c>
      <c r="B2716" s="3" t="s">
        <v>5443</v>
      </c>
      <c r="C2716" s="4">
        <v>45876.0</v>
      </c>
      <c r="D2716" s="4" t="str">
        <f t="shared" si="1"/>
        <v>Aug</v>
      </c>
      <c r="E2716" s="3">
        <v>2484.0</v>
      </c>
      <c r="F2716" s="3" t="s">
        <v>21</v>
      </c>
    </row>
    <row r="2717">
      <c r="A2717" s="3" t="s">
        <v>5444</v>
      </c>
      <c r="B2717" s="3" t="s">
        <v>5445</v>
      </c>
      <c r="C2717" s="4">
        <v>45428.0</v>
      </c>
      <c r="D2717" s="4" t="str">
        <f t="shared" si="1"/>
        <v>May</v>
      </c>
      <c r="E2717" s="3">
        <v>45613.0</v>
      </c>
      <c r="F2717" s="3" t="s">
        <v>21</v>
      </c>
    </row>
    <row r="2718">
      <c r="A2718" s="3" t="s">
        <v>5446</v>
      </c>
      <c r="B2718" s="3" t="s">
        <v>5447</v>
      </c>
      <c r="C2718" s="4">
        <v>45396.0</v>
      </c>
      <c r="D2718" s="4" t="str">
        <f t="shared" si="1"/>
        <v>Apr</v>
      </c>
      <c r="E2718" s="3">
        <v>31592.0</v>
      </c>
      <c r="F2718" s="3" t="s">
        <v>12</v>
      </c>
    </row>
    <row r="2719">
      <c r="A2719" s="3" t="s">
        <v>5448</v>
      </c>
      <c r="B2719" s="3" t="s">
        <v>5449</v>
      </c>
      <c r="C2719" s="4">
        <v>45495.0</v>
      </c>
      <c r="D2719" s="4" t="str">
        <f t="shared" si="1"/>
        <v>Jul</v>
      </c>
      <c r="E2719" s="3">
        <v>36106.0</v>
      </c>
      <c r="F2719" s="3" t="s">
        <v>30</v>
      </c>
    </row>
    <row r="2720">
      <c r="A2720" s="3" t="s">
        <v>5450</v>
      </c>
      <c r="B2720" s="3" t="s">
        <v>5451</v>
      </c>
      <c r="C2720" s="4">
        <v>45889.0</v>
      </c>
      <c r="D2720" s="4" t="str">
        <f t="shared" si="1"/>
        <v>Aug</v>
      </c>
      <c r="E2720" s="3">
        <v>12555.0</v>
      </c>
      <c r="F2720" s="3" t="s">
        <v>30</v>
      </c>
    </row>
    <row r="2721">
      <c r="A2721" s="3" t="s">
        <v>5452</v>
      </c>
      <c r="B2721" s="3" t="s">
        <v>5453</v>
      </c>
      <c r="C2721" s="4">
        <v>45462.0</v>
      </c>
      <c r="D2721" s="4" t="str">
        <f t="shared" si="1"/>
        <v>Jun</v>
      </c>
      <c r="E2721" s="3">
        <v>45818.0</v>
      </c>
      <c r="F2721" s="3" t="s">
        <v>21</v>
      </c>
    </row>
    <row r="2722">
      <c r="A2722" s="3" t="s">
        <v>5454</v>
      </c>
      <c r="B2722" s="3" t="s">
        <v>5455</v>
      </c>
      <c r="C2722" s="4">
        <v>45714.0</v>
      </c>
      <c r="D2722" s="4" t="str">
        <f t="shared" si="1"/>
        <v>Feb</v>
      </c>
      <c r="E2722" s="3">
        <v>15339.0</v>
      </c>
      <c r="F2722" s="3" t="s">
        <v>12</v>
      </c>
    </row>
    <row r="2723">
      <c r="A2723" s="3" t="s">
        <v>5456</v>
      </c>
      <c r="B2723" s="3" t="s">
        <v>5457</v>
      </c>
      <c r="C2723" s="4">
        <v>45914.0</v>
      </c>
      <c r="D2723" s="4" t="str">
        <f t="shared" si="1"/>
        <v>Sep</v>
      </c>
      <c r="E2723" s="3">
        <v>7537.0</v>
      </c>
      <c r="F2723" s="3" t="s">
        <v>9</v>
      </c>
    </row>
    <row r="2724">
      <c r="A2724" s="3" t="s">
        <v>5458</v>
      </c>
      <c r="B2724" s="3" t="s">
        <v>5459</v>
      </c>
      <c r="C2724" s="4">
        <v>45646.0</v>
      </c>
      <c r="D2724" s="4" t="str">
        <f t="shared" si="1"/>
        <v>Dec</v>
      </c>
      <c r="E2724" s="3">
        <v>25503.0</v>
      </c>
      <c r="F2724" s="3" t="s">
        <v>9</v>
      </c>
    </row>
    <row r="2725">
      <c r="A2725" s="3" t="s">
        <v>5460</v>
      </c>
      <c r="B2725" s="3" t="s">
        <v>5461</v>
      </c>
      <c r="C2725" s="4">
        <v>45408.0</v>
      </c>
      <c r="D2725" s="4" t="str">
        <f t="shared" si="1"/>
        <v>Apr</v>
      </c>
      <c r="E2725" s="3">
        <v>15211.0</v>
      </c>
      <c r="F2725" s="3" t="s">
        <v>21</v>
      </c>
    </row>
    <row r="2726">
      <c r="A2726" s="3" t="s">
        <v>5462</v>
      </c>
      <c r="B2726" s="3" t="s">
        <v>5463</v>
      </c>
      <c r="C2726" s="4">
        <v>45794.0</v>
      </c>
      <c r="D2726" s="4" t="str">
        <f t="shared" si="1"/>
        <v>May</v>
      </c>
      <c r="E2726" s="3">
        <v>22877.0</v>
      </c>
      <c r="F2726" s="3" t="s">
        <v>12</v>
      </c>
    </row>
    <row r="2727">
      <c r="A2727" s="3" t="s">
        <v>5464</v>
      </c>
      <c r="B2727" s="3" t="s">
        <v>5465</v>
      </c>
      <c r="C2727" s="4">
        <v>45374.0</v>
      </c>
      <c r="D2727" s="4" t="str">
        <f t="shared" si="1"/>
        <v>Mar</v>
      </c>
      <c r="E2727" s="3">
        <v>3660.0</v>
      </c>
      <c r="F2727" s="3" t="s">
        <v>30</v>
      </c>
    </row>
    <row r="2728">
      <c r="A2728" s="3" t="s">
        <v>5466</v>
      </c>
      <c r="B2728" s="3" t="s">
        <v>5467</v>
      </c>
      <c r="C2728" s="4">
        <v>45594.0</v>
      </c>
      <c r="D2728" s="4" t="str">
        <f t="shared" si="1"/>
        <v>Oct</v>
      </c>
      <c r="E2728" s="3">
        <v>1611.0</v>
      </c>
      <c r="F2728" s="3" t="s">
        <v>30</v>
      </c>
    </row>
    <row r="2729">
      <c r="A2729" s="3" t="s">
        <v>5468</v>
      </c>
      <c r="B2729" s="3" t="s">
        <v>5469</v>
      </c>
      <c r="C2729" s="4">
        <v>45470.0</v>
      </c>
      <c r="D2729" s="4" t="str">
        <f t="shared" si="1"/>
        <v>Jun</v>
      </c>
      <c r="E2729" s="3">
        <v>6069.0</v>
      </c>
      <c r="F2729" s="3" t="s">
        <v>30</v>
      </c>
    </row>
    <row r="2730">
      <c r="A2730" s="3" t="s">
        <v>5470</v>
      </c>
      <c r="B2730" s="3" t="s">
        <v>5471</v>
      </c>
      <c r="C2730" s="4">
        <v>45613.0</v>
      </c>
      <c r="D2730" s="4" t="str">
        <f t="shared" si="1"/>
        <v>Nov</v>
      </c>
      <c r="E2730" s="3">
        <v>43134.0</v>
      </c>
      <c r="F2730" s="3" t="s">
        <v>30</v>
      </c>
    </row>
    <row r="2731">
      <c r="A2731" s="3" t="s">
        <v>5472</v>
      </c>
      <c r="B2731" s="3" t="s">
        <v>5473</v>
      </c>
      <c r="C2731" s="4">
        <v>46056.0</v>
      </c>
      <c r="D2731" s="4" t="str">
        <f t="shared" si="1"/>
        <v>Feb</v>
      </c>
      <c r="E2731" s="3">
        <v>47960.0</v>
      </c>
      <c r="F2731" s="3" t="s">
        <v>9</v>
      </c>
    </row>
    <row r="2732">
      <c r="A2732" s="3" t="s">
        <v>5474</v>
      </c>
      <c r="B2732" s="3" t="s">
        <v>5475</v>
      </c>
      <c r="C2732" s="4">
        <v>45936.0</v>
      </c>
      <c r="D2732" s="4" t="str">
        <f t="shared" si="1"/>
        <v>Oct</v>
      </c>
      <c r="E2732" s="3">
        <v>32630.0</v>
      </c>
      <c r="F2732" s="3" t="s">
        <v>30</v>
      </c>
    </row>
    <row r="2733">
      <c r="A2733" s="3" t="s">
        <v>5476</v>
      </c>
      <c r="B2733" s="3" t="s">
        <v>5477</v>
      </c>
      <c r="C2733" s="4">
        <v>45871.0</v>
      </c>
      <c r="D2733" s="4" t="str">
        <f t="shared" si="1"/>
        <v>Aug</v>
      </c>
      <c r="E2733" s="3">
        <v>34468.0</v>
      </c>
      <c r="F2733" s="3" t="s">
        <v>12</v>
      </c>
    </row>
    <row r="2734">
      <c r="A2734" s="3" t="s">
        <v>5478</v>
      </c>
      <c r="B2734" s="3" t="s">
        <v>5479</v>
      </c>
      <c r="C2734" s="4">
        <v>45477.0</v>
      </c>
      <c r="D2734" s="4" t="str">
        <f t="shared" si="1"/>
        <v>Jul</v>
      </c>
      <c r="E2734" s="3">
        <v>29408.0</v>
      </c>
      <c r="F2734" s="3" t="s">
        <v>12</v>
      </c>
    </row>
    <row r="2735">
      <c r="A2735" s="3" t="s">
        <v>5480</v>
      </c>
      <c r="B2735" s="3" t="s">
        <v>5481</v>
      </c>
      <c r="C2735" s="4">
        <v>45497.0</v>
      </c>
      <c r="D2735" s="4" t="str">
        <f t="shared" si="1"/>
        <v>Jul</v>
      </c>
      <c r="E2735" s="3">
        <v>35156.0</v>
      </c>
      <c r="F2735" s="3" t="s">
        <v>9</v>
      </c>
    </row>
    <row r="2736">
      <c r="A2736" s="3" t="s">
        <v>5482</v>
      </c>
      <c r="B2736" s="3" t="s">
        <v>5483</v>
      </c>
      <c r="C2736" s="4">
        <v>45433.0</v>
      </c>
      <c r="D2736" s="4" t="str">
        <f t="shared" si="1"/>
        <v>May</v>
      </c>
      <c r="E2736" s="3">
        <v>1082.0</v>
      </c>
      <c r="F2736" s="3" t="s">
        <v>30</v>
      </c>
    </row>
    <row r="2737">
      <c r="A2737" s="3" t="s">
        <v>5484</v>
      </c>
      <c r="B2737" s="3" t="s">
        <v>5485</v>
      </c>
      <c r="C2737" s="4">
        <v>45863.0</v>
      </c>
      <c r="D2737" s="4" t="str">
        <f t="shared" si="1"/>
        <v>Jul</v>
      </c>
      <c r="E2737" s="3">
        <v>34799.0</v>
      </c>
      <c r="F2737" s="3" t="s">
        <v>21</v>
      </c>
    </row>
    <row r="2738">
      <c r="A2738" s="3" t="s">
        <v>5486</v>
      </c>
      <c r="B2738" s="3" t="s">
        <v>5487</v>
      </c>
      <c r="C2738" s="4">
        <v>45359.0</v>
      </c>
      <c r="D2738" s="4" t="str">
        <f t="shared" si="1"/>
        <v>Mar</v>
      </c>
      <c r="E2738" s="3">
        <v>35113.0</v>
      </c>
      <c r="F2738" s="3" t="s">
        <v>12</v>
      </c>
    </row>
    <row r="2739">
      <c r="A2739" s="3" t="s">
        <v>5488</v>
      </c>
      <c r="B2739" s="3" t="s">
        <v>5489</v>
      </c>
      <c r="C2739" s="4">
        <v>45461.0</v>
      </c>
      <c r="D2739" s="4" t="str">
        <f t="shared" si="1"/>
        <v>Jun</v>
      </c>
      <c r="E2739" s="3">
        <v>16606.0</v>
      </c>
      <c r="F2739" s="3" t="s">
        <v>12</v>
      </c>
    </row>
    <row r="2740">
      <c r="A2740" s="3" t="s">
        <v>5490</v>
      </c>
      <c r="B2740" s="3" t="s">
        <v>5491</v>
      </c>
      <c r="C2740" s="4">
        <v>45989.0</v>
      </c>
      <c r="D2740" s="4" t="str">
        <f t="shared" si="1"/>
        <v>Nov</v>
      </c>
      <c r="E2740" s="3">
        <v>47694.0</v>
      </c>
      <c r="F2740" s="3" t="s">
        <v>12</v>
      </c>
    </row>
    <row r="2741">
      <c r="A2741" s="3" t="s">
        <v>5492</v>
      </c>
      <c r="B2741" s="3" t="s">
        <v>5493</v>
      </c>
      <c r="C2741" s="4">
        <v>45835.0</v>
      </c>
      <c r="D2741" s="4" t="str">
        <f t="shared" si="1"/>
        <v>Jun</v>
      </c>
      <c r="E2741" s="3">
        <v>3579.0</v>
      </c>
      <c r="F2741" s="3" t="s">
        <v>9</v>
      </c>
    </row>
    <row r="2742">
      <c r="A2742" s="3" t="s">
        <v>5494</v>
      </c>
      <c r="B2742" s="3" t="s">
        <v>5495</v>
      </c>
      <c r="C2742" s="4">
        <v>45803.0</v>
      </c>
      <c r="D2742" s="4" t="str">
        <f t="shared" si="1"/>
        <v>May</v>
      </c>
      <c r="E2742" s="3">
        <v>14113.0</v>
      </c>
      <c r="F2742" s="3" t="s">
        <v>12</v>
      </c>
    </row>
    <row r="2743">
      <c r="A2743" s="3" t="s">
        <v>5496</v>
      </c>
      <c r="B2743" s="3" t="s">
        <v>5497</v>
      </c>
      <c r="C2743" s="4">
        <v>45990.0</v>
      </c>
      <c r="D2743" s="4" t="str">
        <f t="shared" si="1"/>
        <v>Nov</v>
      </c>
      <c r="E2743" s="3">
        <v>49292.0</v>
      </c>
      <c r="F2743" s="3" t="s">
        <v>9</v>
      </c>
    </row>
    <row r="2744">
      <c r="A2744" s="3" t="s">
        <v>5498</v>
      </c>
      <c r="B2744" s="3" t="s">
        <v>5499</v>
      </c>
      <c r="C2744" s="4">
        <v>45402.0</v>
      </c>
      <c r="D2744" s="4" t="str">
        <f t="shared" si="1"/>
        <v>Apr</v>
      </c>
      <c r="E2744" s="3">
        <v>21367.0</v>
      </c>
      <c r="F2744" s="3" t="s">
        <v>9</v>
      </c>
    </row>
    <row r="2745">
      <c r="A2745" s="3" t="s">
        <v>5500</v>
      </c>
      <c r="B2745" s="3" t="s">
        <v>5501</v>
      </c>
      <c r="C2745" s="4">
        <v>45463.0</v>
      </c>
      <c r="D2745" s="4" t="str">
        <f t="shared" si="1"/>
        <v>Jun</v>
      </c>
      <c r="E2745" s="3">
        <v>38227.0</v>
      </c>
      <c r="F2745" s="3" t="s">
        <v>12</v>
      </c>
    </row>
    <row r="2746">
      <c r="A2746" s="3" t="s">
        <v>5502</v>
      </c>
      <c r="B2746" s="3" t="s">
        <v>5503</v>
      </c>
      <c r="C2746" s="4">
        <v>45462.0</v>
      </c>
      <c r="D2746" s="4" t="str">
        <f t="shared" si="1"/>
        <v>Jun</v>
      </c>
      <c r="E2746" s="3">
        <v>47915.0</v>
      </c>
      <c r="F2746" s="3" t="s">
        <v>12</v>
      </c>
    </row>
    <row r="2747">
      <c r="A2747" s="3" t="s">
        <v>5504</v>
      </c>
      <c r="B2747" s="3" t="s">
        <v>5505</v>
      </c>
      <c r="C2747" s="4">
        <v>45881.0</v>
      </c>
      <c r="D2747" s="4" t="str">
        <f t="shared" si="1"/>
        <v>Aug</v>
      </c>
      <c r="E2747" s="3">
        <v>8562.0</v>
      </c>
      <c r="F2747" s="3" t="s">
        <v>12</v>
      </c>
    </row>
    <row r="2748">
      <c r="A2748" s="3" t="s">
        <v>5506</v>
      </c>
      <c r="B2748" s="3" t="s">
        <v>5507</v>
      </c>
      <c r="C2748" s="4">
        <v>45468.0</v>
      </c>
      <c r="D2748" s="4" t="str">
        <f t="shared" si="1"/>
        <v>Jun</v>
      </c>
      <c r="E2748" s="3">
        <v>14405.0</v>
      </c>
      <c r="F2748" s="3" t="s">
        <v>9</v>
      </c>
    </row>
    <row r="2749">
      <c r="A2749" s="3" t="s">
        <v>5508</v>
      </c>
      <c r="B2749" s="3" t="s">
        <v>5509</v>
      </c>
      <c r="C2749" s="4">
        <v>45722.0</v>
      </c>
      <c r="D2749" s="4" t="str">
        <f t="shared" si="1"/>
        <v>Mar</v>
      </c>
      <c r="E2749" s="3">
        <v>35295.0</v>
      </c>
      <c r="F2749" s="3" t="s">
        <v>9</v>
      </c>
    </row>
    <row r="2750">
      <c r="A2750" s="3" t="s">
        <v>5510</v>
      </c>
      <c r="B2750" s="3" t="s">
        <v>5511</v>
      </c>
      <c r="C2750" s="4">
        <v>45784.0</v>
      </c>
      <c r="D2750" s="4" t="str">
        <f t="shared" si="1"/>
        <v>May</v>
      </c>
      <c r="E2750" s="3">
        <v>14723.0</v>
      </c>
      <c r="F2750" s="3" t="s">
        <v>9</v>
      </c>
    </row>
    <row r="2751">
      <c r="A2751" s="3" t="s">
        <v>5512</v>
      </c>
      <c r="B2751" s="3" t="s">
        <v>5513</v>
      </c>
      <c r="C2751" s="4">
        <v>45592.0</v>
      </c>
      <c r="D2751" s="4" t="str">
        <f t="shared" si="1"/>
        <v>Oct</v>
      </c>
      <c r="E2751" s="3">
        <v>23649.0</v>
      </c>
      <c r="F2751" s="3" t="s">
        <v>12</v>
      </c>
    </row>
    <row r="2752">
      <c r="A2752" s="3" t="s">
        <v>5514</v>
      </c>
      <c r="B2752" s="3" t="s">
        <v>5515</v>
      </c>
      <c r="C2752" s="4">
        <v>45381.0</v>
      </c>
      <c r="D2752" s="4" t="str">
        <f t="shared" si="1"/>
        <v>Mar</v>
      </c>
      <c r="E2752" s="3">
        <v>22380.0</v>
      </c>
      <c r="F2752" s="3" t="s">
        <v>12</v>
      </c>
    </row>
    <row r="2753">
      <c r="A2753" s="3" t="s">
        <v>5516</v>
      </c>
      <c r="B2753" s="3" t="s">
        <v>5517</v>
      </c>
      <c r="C2753" s="4">
        <v>45970.0</v>
      </c>
      <c r="D2753" s="4" t="str">
        <f t="shared" si="1"/>
        <v>Nov</v>
      </c>
      <c r="E2753" s="3">
        <v>30014.0</v>
      </c>
      <c r="F2753" s="3" t="s">
        <v>30</v>
      </c>
    </row>
    <row r="2754">
      <c r="A2754" s="3" t="s">
        <v>5518</v>
      </c>
      <c r="B2754" s="3" t="s">
        <v>5519</v>
      </c>
      <c r="C2754" s="4">
        <v>45748.0</v>
      </c>
      <c r="D2754" s="4" t="str">
        <f t="shared" si="1"/>
        <v>Apr</v>
      </c>
      <c r="E2754" s="3">
        <v>16189.0</v>
      </c>
      <c r="F2754" s="3" t="s">
        <v>21</v>
      </c>
    </row>
    <row r="2755">
      <c r="A2755" s="3" t="s">
        <v>5520</v>
      </c>
      <c r="B2755" s="3" t="s">
        <v>5521</v>
      </c>
      <c r="C2755" s="4">
        <v>45672.0</v>
      </c>
      <c r="D2755" s="4" t="str">
        <f t="shared" si="1"/>
        <v>Jan</v>
      </c>
      <c r="E2755" s="3">
        <v>7136.0</v>
      </c>
      <c r="F2755" s="3" t="s">
        <v>9</v>
      </c>
    </row>
    <row r="2756">
      <c r="A2756" s="3" t="s">
        <v>5522</v>
      </c>
      <c r="B2756" s="3" t="s">
        <v>5523</v>
      </c>
      <c r="C2756" s="4">
        <v>46074.0</v>
      </c>
      <c r="D2756" s="4" t="str">
        <f t="shared" si="1"/>
        <v>Feb</v>
      </c>
      <c r="E2756" s="3">
        <v>3291.0</v>
      </c>
      <c r="F2756" s="3" t="s">
        <v>21</v>
      </c>
    </row>
    <row r="2757">
      <c r="A2757" s="3" t="s">
        <v>5524</v>
      </c>
      <c r="B2757" s="3" t="s">
        <v>5525</v>
      </c>
      <c r="C2757" s="4">
        <v>45809.0</v>
      </c>
      <c r="D2757" s="4" t="str">
        <f t="shared" si="1"/>
        <v>Jun</v>
      </c>
      <c r="E2757" s="3">
        <v>30445.0</v>
      </c>
      <c r="F2757" s="3" t="s">
        <v>9</v>
      </c>
    </row>
    <row r="2758">
      <c r="A2758" s="3" t="s">
        <v>5526</v>
      </c>
      <c r="B2758" s="3" t="s">
        <v>5527</v>
      </c>
      <c r="C2758" s="4">
        <v>45997.0</v>
      </c>
      <c r="D2758" s="4" t="str">
        <f t="shared" si="1"/>
        <v>Dec</v>
      </c>
      <c r="E2758" s="3">
        <v>27360.0</v>
      </c>
      <c r="F2758" s="3" t="s">
        <v>30</v>
      </c>
    </row>
    <row r="2759">
      <c r="A2759" s="3" t="s">
        <v>5528</v>
      </c>
      <c r="B2759" s="3" t="s">
        <v>5529</v>
      </c>
      <c r="C2759" s="4">
        <v>45419.0</v>
      </c>
      <c r="D2759" s="4" t="str">
        <f t="shared" si="1"/>
        <v>May</v>
      </c>
      <c r="E2759" s="3">
        <v>45258.0</v>
      </c>
      <c r="F2759" s="3" t="s">
        <v>12</v>
      </c>
    </row>
    <row r="2760">
      <c r="A2760" s="3" t="s">
        <v>5530</v>
      </c>
      <c r="B2760" s="3" t="s">
        <v>5531</v>
      </c>
      <c r="C2760" s="4">
        <v>46043.0</v>
      </c>
      <c r="D2760" s="4" t="str">
        <f t="shared" si="1"/>
        <v>Jan</v>
      </c>
      <c r="E2760" s="3">
        <v>21689.0</v>
      </c>
      <c r="F2760" s="3" t="s">
        <v>30</v>
      </c>
    </row>
    <row r="2761">
      <c r="A2761" s="3" t="s">
        <v>5532</v>
      </c>
      <c r="B2761" s="3" t="s">
        <v>5533</v>
      </c>
      <c r="C2761" s="4">
        <v>45719.0</v>
      </c>
      <c r="D2761" s="4" t="str">
        <f t="shared" si="1"/>
        <v>Mar</v>
      </c>
      <c r="E2761" s="3">
        <v>2955.0</v>
      </c>
      <c r="F2761" s="3" t="s">
        <v>12</v>
      </c>
    </row>
    <row r="2762">
      <c r="A2762" s="3" t="s">
        <v>5534</v>
      </c>
      <c r="B2762" s="3" t="s">
        <v>5535</v>
      </c>
      <c r="C2762" s="4">
        <v>45835.0</v>
      </c>
      <c r="D2762" s="4" t="str">
        <f t="shared" si="1"/>
        <v>Jun</v>
      </c>
      <c r="E2762" s="3">
        <v>1042.0</v>
      </c>
      <c r="F2762" s="3" t="s">
        <v>9</v>
      </c>
    </row>
    <row r="2763">
      <c r="A2763" s="3" t="s">
        <v>5536</v>
      </c>
      <c r="B2763" s="3" t="s">
        <v>5537</v>
      </c>
      <c r="C2763" s="4">
        <v>45972.0</v>
      </c>
      <c r="D2763" s="4" t="str">
        <f t="shared" si="1"/>
        <v>Nov</v>
      </c>
      <c r="E2763" s="3">
        <v>44830.0</v>
      </c>
      <c r="F2763" s="3" t="s">
        <v>21</v>
      </c>
    </row>
    <row r="2764">
      <c r="A2764" s="3" t="s">
        <v>5538</v>
      </c>
      <c r="B2764" s="3" t="s">
        <v>5539</v>
      </c>
      <c r="C2764" s="4">
        <v>45662.0</v>
      </c>
      <c r="D2764" s="4" t="str">
        <f t="shared" si="1"/>
        <v>Jan</v>
      </c>
      <c r="E2764" s="3">
        <v>1916.0</v>
      </c>
      <c r="F2764" s="3" t="s">
        <v>12</v>
      </c>
    </row>
    <row r="2765">
      <c r="A2765" s="3" t="s">
        <v>5540</v>
      </c>
      <c r="B2765" s="3" t="s">
        <v>5541</v>
      </c>
      <c r="C2765" s="4">
        <v>45866.0</v>
      </c>
      <c r="D2765" s="4" t="str">
        <f t="shared" si="1"/>
        <v>Jul</v>
      </c>
      <c r="E2765" s="3">
        <v>17547.0</v>
      </c>
      <c r="F2765" s="3" t="s">
        <v>12</v>
      </c>
    </row>
    <row r="2766">
      <c r="A2766" s="3" t="s">
        <v>5542</v>
      </c>
      <c r="B2766" s="3" t="s">
        <v>5543</v>
      </c>
      <c r="C2766" s="4">
        <v>45496.0</v>
      </c>
      <c r="D2766" s="4" t="str">
        <f t="shared" si="1"/>
        <v>Jul</v>
      </c>
      <c r="E2766" s="3">
        <v>33638.0</v>
      </c>
      <c r="F2766" s="3" t="s">
        <v>9</v>
      </c>
    </row>
    <row r="2767">
      <c r="A2767" s="3" t="s">
        <v>5544</v>
      </c>
      <c r="B2767" s="3" t="s">
        <v>5545</v>
      </c>
      <c r="C2767" s="4">
        <v>45638.0</v>
      </c>
      <c r="D2767" s="4" t="str">
        <f t="shared" si="1"/>
        <v>Dec</v>
      </c>
      <c r="E2767" s="3">
        <v>18334.0</v>
      </c>
      <c r="F2767" s="3" t="s">
        <v>21</v>
      </c>
    </row>
    <row r="2768">
      <c r="A2768" s="3" t="s">
        <v>5546</v>
      </c>
      <c r="B2768" s="3" t="s">
        <v>5547</v>
      </c>
      <c r="C2768" s="4">
        <v>45816.0</v>
      </c>
      <c r="D2768" s="4" t="str">
        <f t="shared" si="1"/>
        <v>Jun</v>
      </c>
      <c r="E2768" s="3">
        <v>30221.0</v>
      </c>
      <c r="F2768" s="3" t="s">
        <v>12</v>
      </c>
    </row>
    <row r="2769">
      <c r="A2769" s="3" t="s">
        <v>5548</v>
      </c>
      <c r="B2769" s="3" t="s">
        <v>5549</v>
      </c>
      <c r="C2769" s="4">
        <v>45806.0</v>
      </c>
      <c r="D2769" s="4" t="str">
        <f t="shared" si="1"/>
        <v>May</v>
      </c>
      <c r="E2769" s="3">
        <v>28763.0</v>
      </c>
      <c r="F2769" s="3" t="s">
        <v>30</v>
      </c>
    </row>
    <row r="2770">
      <c r="A2770" s="3" t="s">
        <v>5550</v>
      </c>
      <c r="B2770" s="3" t="s">
        <v>5551</v>
      </c>
      <c r="C2770" s="4">
        <v>45370.0</v>
      </c>
      <c r="D2770" s="4" t="str">
        <f t="shared" si="1"/>
        <v>Mar</v>
      </c>
      <c r="E2770" s="3">
        <v>13409.0</v>
      </c>
      <c r="F2770" s="3" t="s">
        <v>12</v>
      </c>
    </row>
    <row r="2771">
      <c r="A2771" s="3" t="s">
        <v>5552</v>
      </c>
      <c r="B2771" s="3" t="s">
        <v>5553</v>
      </c>
      <c r="C2771" s="4">
        <v>45848.0</v>
      </c>
      <c r="D2771" s="4" t="str">
        <f t="shared" si="1"/>
        <v>Jul</v>
      </c>
      <c r="E2771" s="3">
        <v>36438.0</v>
      </c>
      <c r="F2771" s="3" t="s">
        <v>30</v>
      </c>
    </row>
    <row r="2772">
      <c r="A2772" s="3" t="s">
        <v>5554</v>
      </c>
      <c r="B2772" s="3" t="s">
        <v>5555</v>
      </c>
      <c r="C2772" s="4">
        <v>45851.0</v>
      </c>
      <c r="D2772" s="4" t="str">
        <f t="shared" si="1"/>
        <v>Jul</v>
      </c>
      <c r="E2772" s="3">
        <v>48491.0</v>
      </c>
      <c r="F2772" s="3" t="s">
        <v>30</v>
      </c>
    </row>
    <row r="2773">
      <c r="A2773" s="3" t="s">
        <v>5556</v>
      </c>
      <c r="B2773" s="3" t="s">
        <v>5557</v>
      </c>
      <c r="C2773" s="4">
        <v>45624.0</v>
      </c>
      <c r="D2773" s="4" t="str">
        <f t="shared" si="1"/>
        <v>Nov</v>
      </c>
      <c r="E2773" s="3">
        <v>1052.0</v>
      </c>
      <c r="F2773" s="3" t="s">
        <v>12</v>
      </c>
    </row>
    <row r="2774">
      <c r="A2774" s="3" t="s">
        <v>5558</v>
      </c>
      <c r="B2774" s="3" t="s">
        <v>5559</v>
      </c>
      <c r="C2774" s="4">
        <v>45756.0</v>
      </c>
      <c r="D2774" s="4" t="str">
        <f t="shared" si="1"/>
        <v>Apr</v>
      </c>
      <c r="E2774" s="3">
        <v>12708.0</v>
      </c>
      <c r="F2774" s="3" t="s">
        <v>21</v>
      </c>
    </row>
    <row r="2775">
      <c r="A2775" s="3" t="s">
        <v>5560</v>
      </c>
      <c r="B2775" s="3" t="s">
        <v>5561</v>
      </c>
      <c r="C2775" s="4">
        <v>45582.0</v>
      </c>
      <c r="D2775" s="4" t="str">
        <f t="shared" si="1"/>
        <v>Oct</v>
      </c>
      <c r="E2775" s="3">
        <v>1052.0</v>
      </c>
      <c r="F2775" s="3" t="s">
        <v>21</v>
      </c>
    </row>
    <row r="2776">
      <c r="A2776" s="3" t="s">
        <v>5562</v>
      </c>
      <c r="B2776" s="3" t="s">
        <v>5563</v>
      </c>
      <c r="C2776" s="4">
        <v>45456.0</v>
      </c>
      <c r="D2776" s="4" t="str">
        <f t="shared" si="1"/>
        <v>Jun</v>
      </c>
      <c r="E2776" s="3">
        <v>2783.0</v>
      </c>
      <c r="F2776" s="3" t="s">
        <v>9</v>
      </c>
    </row>
    <row r="2777">
      <c r="A2777" s="3" t="s">
        <v>5564</v>
      </c>
      <c r="B2777" s="3" t="s">
        <v>5565</v>
      </c>
      <c r="C2777" s="4">
        <v>45366.0</v>
      </c>
      <c r="D2777" s="4" t="str">
        <f t="shared" si="1"/>
        <v>Mar</v>
      </c>
      <c r="E2777" s="3">
        <v>46852.0</v>
      </c>
      <c r="F2777" s="3" t="s">
        <v>30</v>
      </c>
    </row>
    <row r="2778">
      <c r="A2778" s="3" t="s">
        <v>5566</v>
      </c>
      <c r="B2778" s="3" t="s">
        <v>5567</v>
      </c>
      <c r="C2778" s="4">
        <v>45895.0</v>
      </c>
      <c r="D2778" s="4" t="str">
        <f t="shared" si="1"/>
        <v>Aug</v>
      </c>
      <c r="E2778" s="3">
        <v>10956.0</v>
      </c>
      <c r="F2778" s="3" t="s">
        <v>12</v>
      </c>
    </row>
    <row r="2779">
      <c r="A2779" s="3" t="s">
        <v>5568</v>
      </c>
      <c r="B2779" s="3" t="s">
        <v>5569</v>
      </c>
      <c r="C2779" s="4">
        <v>45959.0</v>
      </c>
      <c r="D2779" s="4" t="str">
        <f t="shared" si="1"/>
        <v>Oct</v>
      </c>
      <c r="E2779" s="3">
        <v>47331.0</v>
      </c>
      <c r="F2779" s="3" t="s">
        <v>21</v>
      </c>
    </row>
    <row r="2780">
      <c r="A2780" s="3" t="s">
        <v>5570</v>
      </c>
      <c r="B2780" s="3" t="s">
        <v>5571</v>
      </c>
      <c r="C2780" s="4">
        <v>45665.0</v>
      </c>
      <c r="D2780" s="4" t="str">
        <f t="shared" si="1"/>
        <v>Jan</v>
      </c>
      <c r="E2780" s="3">
        <v>31014.0</v>
      </c>
      <c r="F2780" s="3" t="s">
        <v>9</v>
      </c>
    </row>
    <row r="2781">
      <c r="A2781" s="3" t="s">
        <v>5572</v>
      </c>
      <c r="B2781" s="3" t="s">
        <v>5573</v>
      </c>
      <c r="C2781" s="4">
        <v>45727.0</v>
      </c>
      <c r="D2781" s="4" t="str">
        <f t="shared" si="1"/>
        <v>Mar</v>
      </c>
      <c r="E2781" s="3">
        <v>38139.0</v>
      </c>
      <c r="F2781" s="3" t="s">
        <v>21</v>
      </c>
    </row>
    <row r="2782">
      <c r="A2782" s="3" t="s">
        <v>5574</v>
      </c>
      <c r="B2782" s="3" t="s">
        <v>5575</v>
      </c>
      <c r="C2782" s="4">
        <v>46014.0</v>
      </c>
      <c r="D2782" s="4" t="str">
        <f t="shared" si="1"/>
        <v>Dec</v>
      </c>
      <c r="E2782" s="3">
        <v>14523.0</v>
      </c>
      <c r="F2782" s="3" t="s">
        <v>12</v>
      </c>
    </row>
    <row r="2783">
      <c r="A2783" s="3" t="s">
        <v>5576</v>
      </c>
      <c r="B2783" s="3" t="s">
        <v>5577</v>
      </c>
      <c r="C2783" s="4">
        <v>45962.0</v>
      </c>
      <c r="D2783" s="4" t="str">
        <f t="shared" si="1"/>
        <v>Nov</v>
      </c>
      <c r="E2783" s="3">
        <v>2822.0</v>
      </c>
      <c r="F2783" s="3" t="s">
        <v>9</v>
      </c>
    </row>
    <row r="2784">
      <c r="A2784" s="3" t="s">
        <v>5578</v>
      </c>
      <c r="B2784" s="3" t="s">
        <v>5579</v>
      </c>
      <c r="C2784" s="4">
        <v>46021.0</v>
      </c>
      <c r="D2784" s="4" t="str">
        <f t="shared" si="1"/>
        <v>Dec</v>
      </c>
      <c r="E2784" s="3">
        <v>14597.0</v>
      </c>
      <c r="F2784" s="3" t="s">
        <v>21</v>
      </c>
    </row>
    <row r="2785">
      <c r="A2785" s="3" t="s">
        <v>5580</v>
      </c>
      <c r="B2785" s="3" t="s">
        <v>5581</v>
      </c>
      <c r="C2785" s="4">
        <v>45728.0</v>
      </c>
      <c r="D2785" s="4" t="str">
        <f t="shared" si="1"/>
        <v>Mar</v>
      </c>
      <c r="E2785" s="3">
        <v>46012.0</v>
      </c>
      <c r="F2785" s="3" t="s">
        <v>21</v>
      </c>
    </row>
    <row r="2786">
      <c r="A2786" s="3" t="s">
        <v>5582</v>
      </c>
      <c r="B2786" s="3" t="s">
        <v>5583</v>
      </c>
      <c r="C2786" s="4">
        <v>45352.0</v>
      </c>
      <c r="D2786" s="4" t="str">
        <f t="shared" si="1"/>
        <v>Mar</v>
      </c>
      <c r="E2786" s="3">
        <v>39464.0</v>
      </c>
      <c r="F2786" s="3" t="s">
        <v>9</v>
      </c>
    </row>
    <row r="2787">
      <c r="A2787" s="3" t="s">
        <v>5584</v>
      </c>
      <c r="B2787" s="3" t="s">
        <v>5585</v>
      </c>
      <c r="C2787" s="4">
        <v>45794.0</v>
      </c>
      <c r="D2787" s="4" t="str">
        <f t="shared" si="1"/>
        <v>May</v>
      </c>
      <c r="E2787" s="3">
        <v>9382.0</v>
      </c>
      <c r="F2787" s="3" t="s">
        <v>21</v>
      </c>
    </row>
    <row r="2788">
      <c r="A2788" s="3" t="s">
        <v>5586</v>
      </c>
      <c r="B2788" s="3" t="s">
        <v>5587</v>
      </c>
      <c r="C2788" s="4">
        <v>45932.0</v>
      </c>
      <c r="D2788" s="4" t="str">
        <f t="shared" si="1"/>
        <v>Oct</v>
      </c>
      <c r="E2788" s="3">
        <v>2543.0</v>
      </c>
      <c r="F2788" s="3" t="s">
        <v>9</v>
      </c>
    </row>
    <row r="2789">
      <c r="A2789" s="3" t="s">
        <v>5588</v>
      </c>
      <c r="B2789" s="3" t="s">
        <v>5589</v>
      </c>
      <c r="C2789" s="4">
        <v>45637.0</v>
      </c>
      <c r="D2789" s="4" t="str">
        <f t="shared" si="1"/>
        <v>Dec</v>
      </c>
      <c r="E2789" s="3">
        <v>4427.0</v>
      </c>
      <c r="F2789" s="3" t="s">
        <v>21</v>
      </c>
    </row>
    <row r="2790">
      <c r="A2790" s="3" t="s">
        <v>5590</v>
      </c>
      <c r="B2790" s="3" t="s">
        <v>5591</v>
      </c>
      <c r="C2790" s="4">
        <v>45949.0</v>
      </c>
      <c r="D2790" s="4" t="str">
        <f t="shared" si="1"/>
        <v>Oct</v>
      </c>
      <c r="E2790" s="3">
        <v>6363.0</v>
      </c>
      <c r="F2790" s="3" t="s">
        <v>9</v>
      </c>
    </row>
    <row r="2791">
      <c r="A2791" s="3" t="s">
        <v>5592</v>
      </c>
      <c r="B2791" s="3" t="s">
        <v>5593</v>
      </c>
      <c r="C2791" s="4">
        <v>45490.0</v>
      </c>
      <c r="D2791" s="4" t="str">
        <f t="shared" si="1"/>
        <v>Jul</v>
      </c>
      <c r="E2791" s="3">
        <v>7653.0</v>
      </c>
      <c r="F2791" s="3" t="s">
        <v>12</v>
      </c>
    </row>
    <row r="2792">
      <c r="A2792" s="3" t="s">
        <v>5594</v>
      </c>
      <c r="B2792" s="3" t="s">
        <v>5595</v>
      </c>
      <c r="C2792" s="4">
        <v>45869.0</v>
      </c>
      <c r="D2792" s="4" t="str">
        <f t="shared" si="1"/>
        <v>Jul</v>
      </c>
      <c r="E2792" s="3">
        <v>5452.0</v>
      </c>
      <c r="F2792" s="3" t="s">
        <v>21</v>
      </c>
    </row>
    <row r="2793">
      <c r="A2793" s="3" t="s">
        <v>5596</v>
      </c>
      <c r="B2793" s="3" t="s">
        <v>5597</v>
      </c>
      <c r="C2793" s="4">
        <v>45469.0</v>
      </c>
      <c r="D2793" s="4" t="str">
        <f t="shared" si="1"/>
        <v>Jun</v>
      </c>
      <c r="E2793" s="3">
        <v>17138.0</v>
      </c>
      <c r="F2793" s="3" t="s">
        <v>30</v>
      </c>
    </row>
    <row r="2794">
      <c r="A2794" s="3" t="s">
        <v>5598</v>
      </c>
      <c r="B2794" s="3" t="s">
        <v>5599</v>
      </c>
      <c r="C2794" s="4">
        <v>45729.0</v>
      </c>
      <c r="D2794" s="4" t="str">
        <f t="shared" si="1"/>
        <v>Mar</v>
      </c>
      <c r="E2794" s="3">
        <v>33004.0</v>
      </c>
      <c r="F2794" s="3" t="s">
        <v>12</v>
      </c>
    </row>
    <row r="2795">
      <c r="A2795" s="3" t="s">
        <v>5600</v>
      </c>
      <c r="B2795" s="3" t="s">
        <v>5601</v>
      </c>
      <c r="C2795" s="4">
        <v>45349.0</v>
      </c>
      <c r="D2795" s="4" t="str">
        <f t="shared" si="1"/>
        <v>Feb</v>
      </c>
      <c r="E2795" s="3">
        <v>17331.0</v>
      </c>
      <c r="F2795" s="3" t="s">
        <v>12</v>
      </c>
    </row>
    <row r="2796">
      <c r="A2796" s="3" t="s">
        <v>5602</v>
      </c>
      <c r="B2796" s="3" t="s">
        <v>5603</v>
      </c>
      <c r="C2796" s="4">
        <v>45477.0</v>
      </c>
      <c r="D2796" s="4" t="str">
        <f t="shared" si="1"/>
        <v>Jul</v>
      </c>
      <c r="E2796" s="3">
        <v>24128.0</v>
      </c>
      <c r="F2796" s="3" t="s">
        <v>9</v>
      </c>
    </row>
    <row r="2797">
      <c r="A2797" s="3" t="s">
        <v>5604</v>
      </c>
      <c r="B2797" s="3" t="s">
        <v>5605</v>
      </c>
      <c r="C2797" s="4">
        <v>45501.0</v>
      </c>
      <c r="D2797" s="4" t="str">
        <f t="shared" si="1"/>
        <v>Jul</v>
      </c>
      <c r="E2797" s="3">
        <v>12367.0</v>
      </c>
      <c r="F2797" s="3" t="s">
        <v>30</v>
      </c>
    </row>
    <row r="2798">
      <c r="A2798" s="3" t="s">
        <v>5606</v>
      </c>
      <c r="B2798" s="3" t="s">
        <v>5607</v>
      </c>
      <c r="C2798" s="4">
        <v>45387.0</v>
      </c>
      <c r="D2798" s="4" t="str">
        <f t="shared" si="1"/>
        <v>Apr</v>
      </c>
      <c r="E2798" s="3">
        <v>33887.0</v>
      </c>
      <c r="F2798" s="3" t="s">
        <v>30</v>
      </c>
    </row>
    <row r="2799">
      <c r="A2799" s="3" t="s">
        <v>5608</v>
      </c>
      <c r="B2799" s="3" t="s">
        <v>5609</v>
      </c>
      <c r="C2799" s="4">
        <v>45774.0</v>
      </c>
      <c r="D2799" s="4" t="str">
        <f t="shared" si="1"/>
        <v>Apr</v>
      </c>
      <c r="E2799" s="3">
        <v>12315.0</v>
      </c>
      <c r="F2799" s="3" t="s">
        <v>21</v>
      </c>
    </row>
    <row r="2800">
      <c r="A2800" s="3" t="s">
        <v>5610</v>
      </c>
      <c r="B2800" s="3" t="s">
        <v>5611</v>
      </c>
      <c r="C2800" s="4">
        <v>45524.0</v>
      </c>
      <c r="D2800" s="4" t="str">
        <f t="shared" si="1"/>
        <v>Aug</v>
      </c>
      <c r="E2800" s="3">
        <v>42544.0</v>
      </c>
      <c r="F2800" s="3" t="s">
        <v>12</v>
      </c>
    </row>
    <row r="2801">
      <c r="A2801" s="3" t="s">
        <v>5612</v>
      </c>
      <c r="B2801" s="3" t="s">
        <v>5613</v>
      </c>
      <c r="C2801" s="4">
        <v>45479.0</v>
      </c>
      <c r="D2801" s="4" t="str">
        <f t="shared" si="1"/>
        <v>Jul</v>
      </c>
      <c r="E2801" s="3">
        <v>27302.0</v>
      </c>
      <c r="F2801" s="3" t="s">
        <v>30</v>
      </c>
    </row>
    <row r="2802">
      <c r="A2802" s="3" t="s">
        <v>5614</v>
      </c>
      <c r="B2802" s="3" t="s">
        <v>5615</v>
      </c>
      <c r="C2802" s="4">
        <v>45894.0</v>
      </c>
      <c r="D2802" s="4" t="str">
        <f t="shared" si="1"/>
        <v>Aug</v>
      </c>
      <c r="E2802" s="3">
        <v>44876.0</v>
      </c>
      <c r="F2802" s="3" t="s">
        <v>30</v>
      </c>
    </row>
    <row r="2803">
      <c r="A2803" s="3" t="s">
        <v>5616</v>
      </c>
      <c r="B2803" s="3" t="s">
        <v>5617</v>
      </c>
      <c r="C2803" s="4">
        <v>45878.0</v>
      </c>
      <c r="D2803" s="4" t="str">
        <f t="shared" si="1"/>
        <v>Aug</v>
      </c>
      <c r="E2803" s="3">
        <v>7836.0</v>
      </c>
      <c r="F2803" s="3" t="s">
        <v>12</v>
      </c>
    </row>
    <row r="2804">
      <c r="A2804" s="3" t="s">
        <v>5618</v>
      </c>
      <c r="B2804" s="3" t="s">
        <v>5619</v>
      </c>
      <c r="C2804" s="4">
        <v>45969.0</v>
      </c>
      <c r="D2804" s="4" t="str">
        <f t="shared" si="1"/>
        <v>Nov</v>
      </c>
      <c r="E2804" s="3">
        <v>7737.0</v>
      </c>
      <c r="F2804" s="3" t="s">
        <v>12</v>
      </c>
    </row>
    <row r="2805">
      <c r="A2805" s="3" t="s">
        <v>5620</v>
      </c>
      <c r="B2805" s="3" t="s">
        <v>5621</v>
      </c>
      <c r="C2805" s="4">
        <v>45825.0</v>
      </c>
      <c r="D2805" s="4" t="str">
        <f t="shared" si="1"/>
        <v>Jun</v>
      </c>
      <c r="E2805" s="3">
        <v>19502.0</v>
      </c>
      <c r="F2805" s="3" t="s">
        <v>9</v>
      </c>
    </row>
    <row r="2806">
      <c r="A2806" s="3" t="s">
        <v>5622</v>
      </c>
      <c r="B2806" s="3" t="s">
        <v>5623</v>
      </c>
      <c r="C2806" s="4">
        <v>45902.0</v>
      </c>
      <c r="D2806" s="4" t="str">
        <f t="shared" si="1"/>
        <v>Sep</v>
      </c>
      <c r="E2806" s="3">
        <v>28110.0</v>
      </c>
      <c r="F2806" s="3" t="s">
        <v>9</v>
      </c>
    </row>
    <row r="2807">
      <c r="A2807" s="3" t="s">
        <v>5624</v>
      </c>
      <c r="B2807" s="3" t="s">
        <v>5625</v>
      </c>
      <c r="C2807" s="4">
        <v>45385.0</v>
      </c>
      <c r="D2807" s="4" t="str">
        <f t="shared" si="1"/>
        <v>Apr</v>
      </c>
      <c r="E2807" s="3">
        <v>34940.0</v>
      </c>
      <c r="F2807" s="3" t="s">
        <v>30</v>
      </c>
    </row>
    <row r="2808">
      <c r="A2808" s="3" t="s">
        <v>5626</v>
      </c>
      <c r="B2808" s="3" t="s">
        <v>5627</v>
      </c>
      <c r="C2808" s="4">
        <v>45912.0</v>
      </c>
      <c r="D2808" s="4" t="str">
        <f t="shared" si="1"/>
        <v>Sep</v>
      </c>
      <c r="E2808" s="3">
        <v>15620.0</v>
      </c>
      <c r="F2808" s="3" t="s">
        <v>12</v>
      </c>
    </row>
    <row r="2809">
      <c r="A2809" s="3" t="s">
        <v>5628</v>
      </c>
      <c r="B2809" s="3" t="s">
        <v>5629</v>
      </c>
      <c r="C2809" s="4">
        <v>45498.0</v>
      </c>
      <c r="D2809" s="4" t="str">
        <f t="shared" si="1"/>
        <v>Jul</v>
      </c>
      <c r="E2809" s="3">
        <v>2631.0</v>
      </c>
      <c r="F2809" s="3" t="s">
        <v>21</v>
      </c>
    </row>
    <row r="2810">
      <c r="A2810" s="3" t="s">
        <v>5630</v>
      </c>
      <c r="B2810" s="3" t="s">
        <v>5631</v>
      </c>
      <c r="C2810" s="4">
        <v>45800.0</v>
      </c>
      <c r="D2810" s="4" t="str">
        <f t="shared" si="1"/>
        <v>May</v>
      </c>
      <c r="E2810" s="3">
        <v>3358.0</v>
      </c>
      <c r="F2810" s="3" t="s">
        <v>21</v>
      </c>
    </row>
    <row r="2811">
      <c r="A2811" s="3" t="s">
        <v>5632</v>
      </c>
      <c r="B2811" s="3" t="s">
        <v>5633</v>
      </c>
      <c r="C2811" s="4">
        <v>45981.0</v>
      </c>
      <c r="D2811" s="4" t="str">
        <f t="shared" si="1"/>
        <v>Nov</v>
      </c>
      <c r="E2811" s="3">
        <v>41481.0</v>
      </c>
      <c r="F2811" s="3" t="s">
        <v>30</v>
      </c>
    </row>
    <row r="2812">
      <c r="A2812" s="3" t="s">
        <v>5634</v>
      </c>
      <c r="B2812" s="3" t="s">
        <v>5635</v>
      </c>
      <c r="C2812" s="4">
        <v>45649.0</v>
      </c>
      <c r="D2812" s="4" t="str">
        <f t="shared" si="1"/>
        <v>Dec</v>
      </c>
      <c r="E2812" s="3">
        <v>18130.0</v>
      </c>
      <c r="F2812" s="3" t="s">
        <v>9</v>
      </c>
    </row>
    <row r="2813">
      <c r="A2813" s="3" t="s">
        <v>5636</v>
      </c>
      <c r="B2813" s="3" t="s">
        <v>5637</v>
      </c>
      <c r="C2813" s="4">
        <v>45423.0</v>
      </c>
      <c r="D2813" s="4" t="str">
        <f t="shared" si="1"/>
        <v>May</v>
      </c>
      <c r="E2813" s="3">
        <v>10836.0</v>
      </c>
      <c r="F2813" s="3" t="s">
        <v>9</v>
      </c>
    </row>
    <row r="2814">
      <c r="A2814" s="3" t="s">
        <v>5638</v>
      </c>
      <c r="B2814" s="3" t="s">
        <v>5639</v>
      </c>
      <c r="C2814" s="4">
        <v>45597.0</v>
      </c>
      <c r="D2814" s="4" t="str">
        <f t="shared" si="1"/>
        <v>Nov</v>
      </c>
      <c r="E2814" s="3">
        <v>12787.0</v>
      </c>
      <c r="F2814" s="3" t="s">
        <v>21</v>
      </c>
    </row>
    <row r="2815">
      <c r="A2815" s="3" t="s">
        <v>5640</v>
      </c>
      <c r="B2815" s="3" t="s">
        <v>5641</v>
      </c>
      <c r="C2815" s="4">
        <v>45515.0</v>
      </c>
      <c r="D2815" s="4" t="str">
        <f t="shared" si="1"/>
        <v>Aug</v>
      </c>
      <c r="E2815" s="3">
        <v>49224.0</v>
      </c>
      <c r="F2815" s="3" t="s">
        <v>21</v>
      </c>
    </row>
    <row r="2816">
      <c r="A2816" s="3" t="s">
        <v>5642</v>
      </c>
      <c r="B2816" s="3" t="s">
        <v>5643</v>
      </c>
      <c r="C2816" s="4">
        <v>45344.0</v>
      </c>
      <c r="D2816" s="4" t="str">
        <f t="shared" si="1"/>
        <v>Feb</v>
      </c>
      <c r="E2816" s="3">
        <v>22051.0</v>
      </c>
      <c r="F2816" s="3" t="s">
        <v>21</v>
      </c>
    </row>
    <row r="2817">
      <c r="A2817" s="3" t="s">
        <v>5644</v>
      </c>
      <c r="B2817" s="3" t="s">
        <v>5645</v>
      </c>
      <c r="C2817" s="4">
        <v>45388.0</v>
      </c>
      <c r="D2817" s="4" t="str">
        <f t="shared" si="1"/>
        <v>Apr</v>
      </c>
      <c r="E2817" s="3">
        <v>1691.0</v>
      </c>
      <c r="F2817" s="3" t="s">
        <v>21</v>
      </c>
    </row>
    <row r="2818">
      <c r="A2818" s="3" t="s">
        <v>5646</v>
      </c>
      <c r="B2818" s="3" t="s">
        <v>5647</v>
      </c>
      <c r="C2818" s="4">
        <v>45682.0</v>
      </c>
      <c r="D2818" s="4" t="str">
        <f t="shared" si="1"/>
        <v>Jan</v>
      </c>
      <c r="E2818" s="3">
        <v>27065.0</v>
      </c>
      <c r="F2818" s="3" t="s">
        <v>12</v>
      </c>
    </row>
    <row r="2819">
      <c r="A2819" s="3" t="s">
        <v>5648</v>
      </c>
      <c r="B2819" s="3" t="s">
        <v>5649</v>
      </c>
      <c r="C2819" s="4">
        <v>45342.0</v>
      </c>
      <c r="D2819" s="4" t="str">
        <f t="shared" si="1"/>
        <v>Feb</v>
      </c>
      <c r="E2819" s="3">
        <v>34326.0</v>
      </c>
      <c r="F2819" s="3" t="s">
        <v>12</v>
      </c>
    </row>
    <row r="2820">
      <c r="A2820" s="3" t="s">
        <v>5650</v>
      </c>
      <c r="B2820" s="3" t="s">
        <v>5651</v>
      </c>
      <c r="C2820" s="4">
        <v>45935.0</v>
      </c>
      <c r="D2820" s="4" t="str">
        <f t="shared" si="1"/>
        <v>Oct</v>
      </c>
      <c r="E2820" s="3">
        <v>25697.0</v>
      </c>
      <c r="F2820" s="3" t="s">
        <v>21</v>
      </c>
    </row>
    <row r="2821">
      <c r="A2821" s="3" t="s">
        <v>5652</v>
      </c>
      <c r="B2821" s="3" t="s">
        <v>5653</v>
      </c>
      <c r="C2821" s="4">
        <v>45571.0</v>
      </c>
      <c r="D2821" s="4" t="str">
        <f t="shared" si="1"/>
        <v>Oct</v>
      </c>
      <c r="E2821" s="3">
        <v>45425.0</v>
      </c>
      <c r="F2821" s="3" t="s">
        <v>9</v>
      </c>
    </row>
    <row r="2822">
      <c r="A2822" s="3" t="s">
        <v>5654</v>
      </c>
      <c r="B2822" s="3" t="s">
        <v>5655</v>
      </c>
      <c r="C2822" s="4">
        <v>45955.0</v>
      </c>
      <c r="D2822" s="4" t="str">
        <f t="shared" si="1"/>
        <v>Oct</v>
      </c>
      <c r="E2822" s="3">
        <v>25941.0</v>
      </c>
      <c r="F2822" s="3" t="s">
        <v>30</v>
      </c>
    </row>
    <row r="2823">
      <c r="A2823" s="3" t="s">
        <v>5656</v>
      </c>
      <c r="B2823" s="3" t="s">
        <v>5657</v>
      </c>
      <c r="C2823" s="4">
        <v>45447.0</v>
      </c>
      <c r="D2823" s="4" t="str">
        <f t="shared" si="1"/>
        <v>Jun</v>
      </c>
      <c r="E2823" s="3">
        <v>28369.0</v>
      </c>
      <c r="F2823" s="3" t="s">
        <v>9</v>
      </c>
    </row>
    <row r="2824">
      <c r="A2824" s="3" t="s">
        <v>5658</v>
      </c>
      <c r="B2824" s="3" t="s">
        <v>5659</v>
      </c>
      <c r="C2824" s="4">
        <v>45380.0</v>
      </c>
      <c r="D2824" s="4" t="str">
        <f t="shared" si="1"/>
        <v>Mar</v>
      </c>
      <c r="E2824" s="3">
        <v>1587.0</v>
      </c>
      <c r="F2824" s="3" t="s">
        <v>30</v>
      </c>
    </row>
    <row r="2825">
      <c r="A2825" s="3" t="s">
        <v>5660</v>
      </c>
      <c r="B2825" s="3" t="s">
        <v>5661</v>
      </c>
      <c r="C2825" s="4">
        <v>45532.0</v>
      </c>
      <c r="D2825" s="4" t="str">
        <f t="shared" si="1"/>
        <v>Aug</v>
      </c>
      <c r="E2825" s="3">
        <v>28979.0</v>
      </c>
      <c r="F2825" s="3" t="s">
        <v>21</v>
      </c>
    </row>
    <row r="2826">
      <c r="A2826" s="3" t="s">
        <v>5662</v>
      </c>
      <c r="B2826" s="3" t="s">
        <v>5663</v>
      </c>
      <c r="C2826" s="4">
        <v>45763.0</v>
      </c>
      <c r="D2826" s="4" t="str">
        <f t="shared" si="1"/>
        <v>Apr</v>
      </c>
      <c r="E2826" s="3">
        <v>6799.0</v>
      </c>
      <c r="F2826" s="3" t="s">
        <v>30</v>
      </c>
    </row>
    <row r="2827">
      <c r="A2827" s="3" t="s">
        <v>5664</v>
      </c>
      <c r="B2827" s="3" t="s">
        <v>5665</v>
      </c>
      <c r="C2827" s="4">
        <v>46069.0</v>
      </c>
      <c r="D2827" s="4" t="str">
        <f t="shared" si="1"/>
        <v>Feb</v>
      </c>
      <c r="E2827" s="3">
        <v>36891.0</v>
      </c>
      <c r="F2827" s="3" t="s">
        <v>30</v>
      </c>
    </row>
    <row r="2828">
      <c r="A2828" s="3" t="s">
        <v>5666</v>
      </c>
      <c r="B2828" s="3" t="s">
        <v>5667</v>
      </c>
      <c r="C2828" s="4">
        <v>45816.0</v>
      </c>
      <c r="D2828" s="4" t="str">
        <f t="shared" si="1"/>
        <v>Jun</v>
      </c>
      <c r="E2828" s="3">
        <v>18481.0</v>
      </c>
      <c r="F2828" s="3" t="s">
        <v>21</v>
      </c>
    </row>
    <row r="2829">
      <c r="A2829" s="3" t="s">
        <v>5668</v>
      </c>
      <c r="B2829" s="3" t="s">
        <v>5669</v>
      </c>
      <c r="C2829" s="4">
        <v>45626.0</v>
      </c>
      <c r="D2829" s="4" t="str">
        <f t="shared" si="1"/>
        <v>Nov</v>
      </c>
      <c r="E2829" s="3">
        <v>1288.0</v>
      </c>
      <c r="F2829" s="3" t="s">
        <v>30</v>
      </c>
    </row>
    <row r="2830">
      <c r="A2830" s="3" t="s">
        <v>5670</v>
      </c>
      <c r="B2830" s="3" t="s">
        <v>5671</v>
      </c>
      <c r="C2830" s="4">
        <v>45589.0</v>
      </c>
      <c r="D2830" s="4" t="str">
        <f t="shared" si="1"/>
        <v>Oct</v>
      </c>
      <c r="E2830" s="3">
        <v>27558.0</v>
      </c>
      <c r="F2830" s="3" t="s">
        <v>30</v>
      </c>
    </row>
    <row r="2831">
      <c r="A2831" s="3" t="s">
        <v>5672</v>
      </c>
      <c r="B2831" s="3" t="s">
        <v>5673</v>
      </c>
      <c r="C2831" s="4">
        <v>45972.0</v>
      </c>
      <c r="D2831" s="4" t="str">
        <f t="shared" si="1"/>
        <v>Nov</v>
      </c>
      <c r="E2831" s="3">
        <v>39640.0</v>
      </c>
      <c r="F2831" s="3" t="s">
        <v>30</v>
      </c>
    </row>
    <row r="2832">
      <c r="A2832" s="3" t="s">
        <v>5674</v>
      </c>
      <c r="B2832" s="3" t="s">
        <v>5675</v>
      </c>
      <c r="C2832" s="4">
        <v>45734.0</v>
      </c>
      <c r="D2832" s="4" t="str">
        <f t="shared" si="1"/>
        <v>Mar</v>
      </c>
      <c r="E2832" s="3">
        <v>29441.0</v>
      </c>
      <c r="F2832" s="3" t="s">
        <v>12</v>
      </c>
    </row>
    <row r="2833">
      <c r="A2833" s="3" t="s">
        <v>5676</v>
      </c>
      <c r="B2833" s="3" t="s">
        <v>5677</v>
      </c>
      <c r="C2833" s="4">
        <v>45448.0</v>
      </c>
      <c r="D2833" s="4" t="str">
        <f t="shared" si="1"/>
        <v>Jun</v>
      </c>
      <c r="E2833" s="3">
        <v>33726.0</v>
      </c>
      <c r="F2833" s="3" t="s">
        <v>21</v>
      </c>
    </row>
    <row r="2834">
      <c r="A2834" s="3" t="s">
        <v>5678</v>
      </c>
      <c r="B2834" s="3" t="s">
        <v>5679</v>
      </c>
      <c r="C2834" s="4">
        <v>45829.0</v>
      </c>
      <c r="D2834" s="4" t="str">
        <f t="shared" si="1"/>
        <v>Jun</v>
      </c>
      <c r="E2834" s="3">
        <v>7572.0</v>
      </c>
      <c r="F2834" s="3" t="s">
        <v>21</v>
      </c>
    </row>
    <row r="2835">
      <c r="A2835" s="3" t="s">
        <v>5680</v>
      </c>
      <c r="B2835" s="3" t="s">
        <v>5681</v>
      </c>
      <c r="C2835" s="4">
        <v>45637.0</v>
      </c>
      <c r="D2835" s="4" t="str">
        <f t="shared" si="1"/>
        <v>Dec</v>
      </c>
      <c r="E2835" s="3">
        <v>12645.0</v>
      </c>
      <c r="F2835" s="3" t="s">
        <v>21</v>
      </c>
    </row>
    <row r="2836">
      <c r="A2836" s="3" t="s">
        <v>5682</v>
      </c>
      <c r="B2836" s="3" t="s">
        <v>5683</v>
      </c>
      <c r="C2836" s="4">
        <v>45650.0</v>
      </c>
      <c r="D2836" s="4" t="str">
        <f t="shared" si="1"/>
        <v>Dec</v>
      </c>
      <c r="E2836" s="3">
        <v>15066.0</v>
      </c>
      <c r="F2836" s="3" t="s">
        <v>12</v>
      </c>
    </row>
    <row r="2837">
      <c r="A2837" s="3" t="s">
        <v>5684</v>
      </c>
      <c r="B2837" s="3" t="s">
        <v>5685</v>
      </c>
      <c r="C2837" s="4">
        <v>45638.0</v>
      </c>
      <c r="D2837" s="4" t="str">
        <f t="shared" si="1"/>
        <v>Dec</v>
      </c>
      <c r="E2837" s="3">
        <v>10951.0</v>
      </c>
      <c r="F2837" s="3" t="s">
        <v>21</v>
      </c>
    </row>
    <row r="2838">
      <c r="A2838" s="3" t="s">
        <v>5686</v>
      </c>
      <c r="B2838" s="3" t="s">
        <v>5687</v>
      </c>
      <c r="C2838" s="4">
        <v>46078.0</v>
      </c>
      <c r="D2838" s="4" t="str">
        <f t="shared" si="1"/>
        <v>Feb</v>
      </c>
      <c r="E2838" s="3">
        <v>7524.0</v>
      </c>
      <c r="F2838" s="3" t="s">
        <v>9</v>
      </c>
    </row>
    <row r="2839">
      <c r="A2839" s="3" t="s">
        <v>5688</v>
      </c>
      <c r="B2839" s="3" t="s">
        <v>5689</v>
      </c>
      <c r="C2839" s="4">
        <v>45694.0</v>
      </c>
      <c r="D2839" s="4" t="str">
        <f t="shared" si="1"/>
        <v>Feb</v>
      </c>
      <c r="E2839" s="3">
        <v>37492.0</v>
      </c>
      <c r="F2839" s="3" t="s">
        <v>9</v>
      </c>
    </row>
    <row r="2840">
      <c r="A2840" s="3" t="s">
        <v>5690</v>
      </c>
      <c r="B2840" s="3" t="s">
        <v>5691</v>
      </c>
      <c r="C2840" s="4">
        <v>45348.0</v>
      </c>
      <c r="D2840" s="4" t="str">
        <f t="shared" si="1"/>
        <v>Feb</v>
      </c>
      <c r="E2840" s="3">
        <v>30951.0</v>
      </c>
      <c r="F2840" s="3" t="s">
        <v>12</v>
      </c>
    </row>
    <row r="2841">
      <c r="A2841" s="3" t="s">
        <v>5692</v>
      </c>
      <c r="B2841" s="3" t="s">
        <v>5693</v>
      </c>
      <c r="C2841" s="4">
        <v>45761.0</v>
      </c>
      <c r="D2841" s="4" t="str">
        <f t="shared" si="1"/>
        <v>Apr</v>
      </c>
      <c r="E2841" s="3">
        <v>2042.0</v>
      </c>
      <c r="F2841" s="3" t="s">
        <v>21</v>
      </c>
    </row>
    <row r="2842">
      <c r="A2842" s="3" t="s">
        <v>5694</v>
      </c>
      <c r="B2842" s="3" t="s">
        <v>5695</v>
      </c>
      <c r="C2842" s="4">
        <v>45474.0</v>
      </c>
      <c r="D2842" s="4" t="str">
        <f t="shared" si="1"/>
        <v>Jul</v>
      </c>
      <c r="E2842" s="3">
        <v>6179.0</v>
      </c>
      <c r="F2842" s="3" t="s">
        <v>21</v>
      </c>
    </row>
    <row r="2843">
      <c r="A2843" s="3" t="s">
        <v>5696</v>
      </c>
      <c r="B2843" s="3" t="s">
        <v>5697</v>
      </c>
      <c r="C2843" s="4">
        <v>45481.0</v>
      </c>
      <c r="D2843" s="4" t="str">
        <f t="shared" si="1"/>
        <v>Jul</v>
      </c>
      <c r="E2843" s="3">
        <v>32914.0</v>
      </c>
      <c r="F2843" s="3" t="s">
        <v>30</v>
      </c>
    </row>
    <row r="2844">
      <c r="A2844" s="3" t="s">
        <v>5698</v>
      </c>
      <c r="B2844" s="3" t="s">
        <v>5699</v>
      </c>
      <c r="C2844" s="4">
        <v>45475.0</v>
      </c>
      <c r="D2844" s="4" t="str">
        <f t="shared" si="1"/>
        <v>Jul</v>
      </c>
      <c r="E2844" s="3">
        <v>37681.0</v>
      </c>
      <c r="F2844" s="3" t="s">
        <v>30</v>
      </c>
    </row>
    <row r="2845">
      <c r="A2845" s="3" t="s">
        <v>5700</v>
      </c>
      <c r="B2845" s="3" t="s">
        <v>5701</v>
      </c>
      <c r="C2845" s="4">
        <v>45876.0</v>
      </c>
      <c r="D2845" s="4" t="str">
        <f t="shared" si="1"/>
        <v>Aug</v>
      </c>
      <c r="E2845" s="3">
        <v>28640.0</v>
      </c>
      <c r="F2845" s="3" t="s">
        <v>21</v>
      </c>
    </row>
    <row r="2846">
      <c r="A2846" s="3" t="s">
        <v>5702</v>
      </c>
      <c r="B2846" s="3" t="s">
        <v>5703</v>
      </c>
      <c r="C2846" s="4">
        <v>45600.0</v>
      </c>
      <c r="D2846" s="4" t="str">
        <f t="shared" si="1"/>
        <v>Nov</v>
      </c>
      <c r="E2846" s="3">
        <v>25523.0</v>
      </c>
      <c r="F2846" s="3" t="s">
        <v>21</v>
      </c>
    </row>
    <row r="2847">
      <c r="A2847" s="3" t="s">
        <v>5704</v>
      </c>
      <c r="B2847" s="3" t="s">
        <v>5705</v>
      </c>
      <c r="C2847" s="4">
        <v>45483.0</v>
      </c>
      <c r="D2847" s="4" t="str">
        <f t="shared" si="1"/>
        <v>Jul</v>
      </c>
      <c r="E2847" s="3">
        <v>22680.0</v>
      </c>
      <c r="F2847" s="3" t="s">
        <v>9</v>
      </c>
    </row>
    <row r="2848">
      <c r="A2848" s="3" t="s">
        <v>5706</v>
      </c>
      <c r="B2848" s="3" t="s">
        <v>5707</v>
      </c>
      <c r="C2848" s="4">
        <v>45342.0</v>
      </c>
      <c r="D2848" s="4" t="str">
        <f t="shared" si="1"/>
        <v>Feb</v>
      </c>
      <c r="E2848" s="3">
        <v>41265.0</v>
      </c>
      <c r="F2848" s="3" t="s">
        <v>12</v>
      </c>
    </row>
    <row r="2849">
      <c r="A2849" s="3" t="s">
        <v>5708</v>
      </c>
      <c r="B2849" s="3" t="s">
        <v>5709</v>
      </c>
      <c r="C2849" s="4">
        <v>45655.0</v>
      </c>
      <c r="D2849" s="4" t="str">
        <f t="shared" si="1"/>
        <v>Dec</v>
      </c>
      <c r="E2849" s="3">
        <v>10258.0</v>
      </c>
      <c r="F2849" s="3" t="s">
        <v>9</v>
      </c>
    </row>
    <row r="2850">
      <c r="A2850" s="3" t="s">
        <v>5710</v>
      </c>
      <c r="B2850" s="3" t="s">
        <v>5711</v>
      </c>
      <c r="C2850" s="4">
        <v>45839.0</v>
      </c>
      <c r="D2850" s="4" t="str">
        <f t="shared" si="1"/>
        <v>Jul</v>
      </c>
      <c r="E2850" s="3">
        <v>35545.0</v>
      </c>
      <c r="F2850" s="3" t="s">
        <v>12</v>
      </c>
    </row>
    <row r="2851">
      <c r="A2851" s="3" t="s">
        <v>5712</v>
      </c>
      <c r="B2851" s="3" t="s">
        <v>5713</v>
      </c>
      <c r="C2851" s="4">
        <v>46008.0</v>
      </c>
      <c r="D2851" s="4" t="str">
        <f t="shared" si="1"/>
        <v>Dec</v>
      </c>
      <c r="E2851" s="3">
        <v>30571.0</v>
      </c>
      <c r="F2851" s="3" t="s">
        <v>9</v>
      </c>
    </row>
    <row r="2852">
      <c r="A2852" s="3" t="s">
        <v>5714</v>
      </c>
      <c r="B2852" s="3" t="s">
        <v>5715</v>
      </c>
      <c r="C2852" s="4">
        <v>45497.0</v>
      </c>
      <c r="D2852" s="4" t="str">
        <f t="shared" si="1"/>
        <v>Jul</v>
      </c>
      <c r="E2852" s="3">
        <v>16245.0</v>
      </c>
      <c r="F2852" s="3" t="s">
        <v>9</v>
      </c>
    </row>
    <row r="2853">
      <c r="A2853" s="3" t="s">
        <v>5716</v>
      </c>
      <c r="B2853" s="3" t="s">
        <v>5717</v>
      </c>
      <c r="C2853" s="4">
        <v>45782.0</v>
      </c>
      <c r="D2853" s="4" t="str">
        <f t="shared" si="1"/>
        <v>May</v>
      </c>
      <c r="E2853" s="3">
        <v>29466.0</v>
      </c>
      <c r="F2853" s="3" t="s">
        <v>30</v>
      </c>
    </row>
    <row r="2854">
      <c r="A2854" s="3" t="s">
        <v>5718</v>
      </c>
      <c r="B2854" s="3" t="s">
        <v>5719</v>
      </c>
      <c r="C2854" s="4">
        <v>45783.0</v>
      </c>
      <c r="D2854" s="4" t="str">
        <f t="shared" si="1"/>
        <v>May</v>
      </c>
      <c r="E2854" s="3">
        <v>43910.0</v>
      </c>
      <c r="F2854" s="3" t="s">
        <v>21</v>
      </c>
    </row>
    <row r="2855">
      <c r="A2855" s="3" t="s">
        <v>5720</v>
      </c>
      <c r="B2855" s="3" t="s">
        <v>5721</v>
      </c>
      <c r="C2855" s="4">
        <v>45349.0</v>
      </c>
      <c r="D2855" s="4" t="str">
        <f t="shared" si="1"/>
        <v>Feb</v>
      </c>
      <c r="E2855" s="3">
        <v>10065.0</v>
      </c>
      <c r="F2855" s="3" t="s">
        <v>30</v>
      </c>
    </row>
    <row r="2856">
      <c r="A2856" s="3" t="s">
        <v>5722</v>
      </c>
      <c r="B2856" s="3" t="s">
        <v>5723</v>
      </c>
      <c r="C2856" s="4">
        <v>45916.0</v>
      </c>
      <c r="D2856" s="4" t="str">
        <f t="shared" si="1"/>
        <v>Sep</v>
      </c>
      <c r="E2856" s="3">
        <v>7599.0</v>
      </c>
      <c r="F2856" s="3" t="s">
        <v>30</v>
      </c>
    </row>
    <row r="2857">
      <c r="A2857" s="3" t="s">
        <v>5724</v>
      </c>
      <c r="B2857" s="3" t="s">
        <v>5725</v>
      </c>
      <c r="C2857" s="4">
        <v>45557.0</v>
      </c>
      <c r="D2857" s="4" t="str">
        <f t="shared" si="1"/>
        <v>Sep</v>
      </c>
      <c r="E2857" s="3">
        <v>4015.0</v>
      </c>
      <c r="F2857" s="3" t="s">
        <v>9</v>
      </c>
    </row>
    <row r="2858">
      <c r="A2858" s="3" t="s">
        <v>5726</v>
      </c>
      <c r="B2858" s="3" t="s">
        <v>5727</v>
      </c>
      <c r="C2858" s="4">
        <v>45498.0</v>
      </c>
      <c r="D2858" s="4" t="str">
        <f t="shared" si="1"/>
        <v>Jul</v>
      </c>
      <c r="E2858" s="3">
        <v>10383.0</v>
      </c>
      <c r="F2858" s="3" t="s">
        <v>9</v>
      </c>
    </row>
    <row r="2859">
      <c r="A2859" s="3" t="s">
        <v>5728</v>
      </c>
      <c r="B2859" s="3" t="s">
        <v>5729</v>
      </c>
      <c r="C2859" s="4">
        <v>45774.0</v>
      </c>
      <c r="D2859" s="4" t="str">
        <f t="shared" si="1"/>
        <v>Apr</v>
      </c>
      <c r="E2859" s="3">
        <v>45782.0</v>
      </c>
      <c r="F2859" s="3" t="s">
        <v>12</v>
      </c>
    </row>
    <row r="2860">
      <c r="A2860" s="3" t="s">
        <v>5730</v>
      </c>
      <c r="B2860" s="3" t="s">
        <v>5731</v>
      </c>
      <c r="C2860" s="4">
        <v>45459.0</v>
      </c>
      <c r="D2860" s="4" t="str">
        <f t="shared" si="1"/>
        <v>Jun</v>
      </c>
      <c r="E2860" s="3">
        <v>44447.0</v>
      </c>
      <c r="F2860" s="3" t="s">
        <v>21</v>
      </c>
    </row>
    <row r="2861">
      <c r="A2861" s="3" t="s">
        <v>5732</v>
      </c>
      <c r="B2861" s="3" t="s">
        <v>5733</v>
      </c>
      <c r="C2861" s="4">
        <v>45880.0</v>
      </c>
      <c r="D2861" s="4" t="str">
        <f t="shared" si="1"/>
        <v>Aug</v>
      </c>
      <c r="E2861" s="3">
        <v>35312.0</v>
      </c>
      <c r="F2861" s="3" t="s">
        <v>12</v>
      </c>
    </row>
    <row r="2862">
      <c r="A2862" s="3" t="s">
        <v>5734</v>
      </c>
      <c r="B2862" s="3" t="s">
        <v>5735</v>
      </c>
      <c r="C2862" s="4">
        <v>46022.0</v>
      </c>
      <c r="D2862" s="4" t="str">
        <f t="shared" si="1"/>
        <v>Dec</v>
      </c>
      <c r="E2862" s="3">
        <v>15802.0</v>
      </c>
      <c r="F2862" s="3" t="s">
        <v>30</v>
      </c>
    </row>
    <row r="2863">
      <c r="A2863" s="3" t="s">
        <v>5736</v>
      </c>
      <c r="B2863" s="3" t="s">
        <v>5737</v>
      </c>
      <c r="C2863" s="4">
        <v>45849.0</v>
      </c>
      <c r="D2863" s="4" t="str">
        <f t="shared" si="1"/>
        <v>Jul</v>
      </c>
      <c r="E2863" s="3">
        <v>47949.0</v>
      </c>
      <c r="F2863" s="3" t="s">
        <v>30</v>
      </c>
    </row>
    <row r="2864">
      <c r="A2864" s="3" t="s">
        <v>5738</v>
      </c>
      <c r="B2864" s="3" t="s">
        <v>5739</v>
      </c>
      <c r="C2864" s="4">
        <v>45777.0</v>
      </c>
      <c r="D2864" s="4" t="str">
        <f t="shared" si="1"/>
        <v>Apr</v>
      </c>
      <c r="E2864" s="3">
        <v>1097.0</v>
      </c>
      <c r="F2864" s="3" t="s">
        <v>30</v>
      </c>
    </row>
    <row r="2865">
      <c r="A2865" s="3" t="s">
        <v>5740</v>
      </c>
      <c r="B2865" s="3" t="s">
        <v>5741</v>
      </c>
      <c r="C2865" s="4">
        <v>45412.0</v>
      </c>
      <c r="D2865" s="4" t="str">
        <f t="shared" si="1"/>
        <v>Apr</v>
      </c>
      <c r="E2865" s="3">
        <v>3366.0</v>
      </c>
      <c r="F2865" s="3" t="s">
        <v>30</v>
      </c>
    </row>
    <row r="2866">
      <c r="A2866" s="3" t="s">
        <v>5742</v>
      </c>
      <c r="B2866" s="3" t="s">
        <v>5743</v>
      </c>
      <c r="C2866" s="4">
        <v>45558.0</v>
      </c>
      <c r="D2866" s="4" t="str">
        <f t="shared" si="1"/>
        <v>Sep</v>
      </c>
      <c r="E2866" s="3">
        <v>49635.0</v>
      </c>
      <c r="F2866" s="3" t="s">
        <v>21</v>
      </c>
    </row>
    <row r="2867">
      <c r="A2867" s="3" t="s">
        <v>5744</v>
      </c>
      <c r="B2867" s="3" t="s">
        <v>5745</v>
      </c>
      <c r="C2867" s="4">
        <v>45351.0</v>
      </c>
      <c r="D2867" s="4" t="str">
        <f t="shared" si="1"/>
        <v>Feb</v>
      </c>
      <c r="E2867" s="3">
        <v>46914.0</v>
      </c>
      <c r="F2867" s="3" t="s">
        <v>9</v>
      </c>
    </row>
    <row r="2868">
      <c r="A2868" s="3" t="s">
        <v>5746</v>
      </c>
      <c r="B2868" s="3" t="s">
        <v>5747</v>
      </c>
      <c r="C2868" s="4">
        <v>45603.0</v>
      </c>
      <c r="D2868" s="4" t="str">
        <f t="shared" si="1"/>
        <v>Nov</v>
      </c>
      <c r="E2868" s="3">
        <v>9824.0</v>
      </c>
      <c r="F2868" s="3" t="s">
        <v>9</v>
      </c>
    </row>
    <row r="2869">
      <c r="A2869" s="3" t="s">
        <v>5748</v>
      </c>
      <c r="B2869" s="3" t="s">
        <v>5749</v>
      </c>
      <c r="C2869" s="4">
        <v>45405.0</v>
      </c>
      <c r="D2869" s="4" t="str">
        <f t="shared" si="1"/>
        <v>Apr</v>
      </c>
      <c r="E2869" s="3">
        <v>11192.0</v>
      </c>
      <c r="F2869" s="3" t="s">
        <v>21</v>
      </c>
    </row>
    <row r="2870">
      <c r="A2870" s="3" t="s">
        <v>5750</v>
      </c>
      <c r="B2870" s="3" t="s">
        <v>5751</v>
      </c>
      <c r="C2870" s="4">
        <v>45937.0</v>
      </c>
      <c r="D2870" s="4" t="str">
        <f t="shared" si="1"/>
        <v>Oct</v>
      </c>
      <c r="E2870" s="3">
        <v>5754.0</v>
      </c>
      <c r="F2870" s="3" t="s">
        <v>12</v>
      </c>
    </row>
    <row r="2871">
      <c r="A2871" s="3" t="s">
        <v>5752</v>
      </c>
      <c r="B2871" s="3" t="s">
        <v>5753</v>
      </c>
      <c r="C2871" s="4">
        <v>45322.0</v>
      </c>
      <c r="D2871" s="4" t="str">
        <f t="shared" si="1"/>
        <v>Jan</v>
      </c>
      <c r="E2871" s="3">
        <v>11708.0</v>
      </c>
      <c r="F2871" s="3" t="s">
        <v>21</v>
      </c>
    </row>
    <row r="2872">
      <c r="A2872" s="3" t="s">
        <v>5754</v>
      </c>
      <c r="B2872" s="3" t="s">
        <v>5755</v>
      </c>
      <c r="C2872" s="4">
        <v>46052.0</v>
      </c>
      <c r="D2872" s="4" t="str">
        <f t="shared" si="1"/>
        <v>Jan</v>
      </c>
      <c r="E2872" s="3">
        <v>49490.0</v>
      </c>
      <c r="F2872" s="3" t="s">
        <v>9</v>
      </c>
    </row>
    <row r="2873">
      <c r="A2873" s="3" t="s">
        <v>5756</v>
      </c>
      <c r="B2873" s="3" t="s">
        <v>5757</v>
      </c>
      <c r="C2873" s="4">
        <v>45713.0</v>
      </c>
      <c r="D2873" s="4" t="str">
        <f t="shared" si="1"/>
        <v>Feb</v>
      </c>
      <c r="E2873" s="3">
        <v>47377.0</v>
      </c>
      <c r="F2873" s="3" t="s">
        <v>30</v>
      </c>
    </row>
    <row r="2874">
      <c r="A2874" s="3" t="s">
        <v>5758</v>
      </c>
      <c r="B2874" s="3" t="s">
        <v>5759</v>
      </c>
      <c r="C2874" s="4">
        <v>45384.0</v>
      </c>
      <c r="D2874" s="4" t="str">
        <f t="shared" si="1"/>
        <v>Apr</v>
      </c>
      <c r="E2874" s="3">
        <v>8395.0</v>
      </c>
      <c r="F2874" s="3" t="s">
        <v>30</v>
      </c>
    </row>
    <row r="2875">
      <c r="A2875" s="3" t="s">
        <v>5760</v>
      </c>
      <c r="B2875" s="3" t="s">
        <v>5761</v>
      </c>
      <c r="C2875" s="4">
        <v>45693.0</v>
      </c>
      <c r="D2875" s="4" t="str">
        <f t="shared" si="1"/>
        <v>Feb</v>
      </c>
      <c r="E2875" s="3">
        <v>11355.0</v>
      </c>
      <c r="F2875" s="3" t="s">
        <v>9</v>
      </c>
    </row>
    <row r="2876">
      <c r="A2876" s="3" t="s">
        <v>5762</v>
      </c>
      <c r="B2876" s="3" t="s">
        <v>5763</v>
      </c>
      <c r="C2876" s="4">
        <v>45545.0</v>
      </c>
      <c r="D2876" s="4" t="str">
        <f t="shared" si="1"/>
        <v>Sep</v>
      </c>
      <c r="E2876" s="3">
        <v>35134.0</v>
      </c>
      <c r="F2876" s="3" t="s">
        <v>12</v>
      </c>
    </row>
    <row r="2877">
      <c r="A2877" s="3" t="s">
        <v>5764</v>
      </c>
      <c r="B2877" s="3" t="s">
        <v>5765</v>
      </c>
      <c r="C2877" s="4">
        <v>45550.0</v>
      </c>
      <c r="D2877" s="4" t="str">
        <f t="shared" si="1"/>
        <v>Sep</v>
      </c>
      <c r="E2877" s="3">
        <v>2848.0</v>
      </c>
      <c r="F2877" s="3" t="s">
        <v>12</v>
      </c>
    </row>
    <row r="2878">
      <c r="A2878" s="3" t="s">
        <v>5766</v>
      </c>
      <c r="B2878" s="3" t="s">
        <v>5767</v>
      </c>
      <c r="C2878" s="4">
        <v>45959.0</v>
      </c>
      <c r="D2878" s="4" t="str">
        <f t="shared" si="1"/>
        <v>Oct</v>
      </c>
      <c r="E2878" s="3">
        <v>10633.0</v>
      </c>
      <c r="F2878" s="3" t="s">
        <v>9</v>
      </c>
    </row>
    <row r="2879">
      <c r="A2879" s="3" t="s">
        <v>5768</v>
      </c>
      <c r="B2879" s="3" t="s">
        <v>5769</v>
      </c>
      <c r="C2879" s="4">
        <v>45840.0</v>
      </c>
      <c r="D2879" s="4" t="str">
        <f t="shared" si="1"/>
        <v>Jul</v>
      </c>
      <c r="E2879" s="3">
        <v>8404.0</v>
      </c>
      <c r="F2879" s="3" t="s">
        <v>30</v>
      </c>
    </row>
    <row r="2880">
      <c r="A2880" s="3" t="s">
        <v>5770</v>
      </c>
      <c r="B2880" s="3" t="s">
        <v>5771</v>
      </c>
      <c r="C2880" s="4">
        <v>45385.0</v>
      </c>
      <c r="D2880" s="4" t="str">
        <f t="shared" si="1"/>
        <v>Apr</v>
      </c>
      <c r="E2880" s="3">
        <v>47869.0</v>
      </c>
      <c r="F2880" s="3" t="s">
        <v>30</v>
      </c>
    </row>
    <row r="2881">
      <c r="A2881" s="3" t="s">
        <v>5772</v>
      </c>
      <c r="B2881" s="3" t="s">
        <v>5773</v>
      </c>
      <c r="C2881" s="4">
        <v>45830.0</v>
      </c>
      <c r="D2881" s="4" t="str">
        <f t="shared" si="1"/>
        <v>Jun</v>
      </c>
      <c r="E2881" s="3">
        <v>1465.0</v>
      </c>
      <c r="F2881" s="3" t="s">
        <v>30</v>
      </c>
    </row>
    <row r="2882">
      <c r="A2882" s="3" t="s">
        <v>5774</v>
      </c>
      <c r="B2882" s="3" t="s">
        <v>5775</v>
      </c>
      <c r="C2882" s="4">
        <v>45447.0</v>
      </c>
      <c r="D2882" s="4" t="str">
        <f t="shared" si="1"/>
        <v>Jun</v>
      </c>
      <c r="E2882" s="3">
        <v>10491.0</v>
      </c>
      <c r="F2882" s="3" t="s">
        <v>9</v>
      </c>
    </row>
    <row r="2883">
      <c r="A2883" s="3" t="s">
        <v>5776</v>
      </c>
      <c r="B2883" s="3" t="s">
        <v>5777</v>
      </c>
      <c r="C2883" s="4">
        <v>45379.0</v>
      </c>
      <c r="D2883" s="4" t="str">
        <f t="shared" si="1"/>
        <v>Mar</v>
      </c>
      <c r="E2883" s="3">
        <v>39983.0</v>
      </c>
      <c r="F2883" s="3" t="s">
        <v>30</v>
      </c>
    </row>
    <row r="2884">
      <c r="A2884" s="3" t="s">
        <v>5778</v>
      </c>
      <c r="B2884" s="3" t="s">
        <v>5779</v>
      </c>
      <c r="C2884" s="4">
        <v>45784.0</v>
      </c>
      <c r="D2884" s="4" t="str">
        <f t="shared" si="1"/>
        <v>May</v>
      </c>
      <c r="E2884" s="3">
        <v>26610.0</v>
      </c>
      <c r="F2884" s="3" t="s">
        <v>9</v>
      </c>
    </row>
    <row r="2885">
      <c r="A2885" s="3" t="s">
        <v>5780</v>
      </c>
      <c r="B2885" s="3" t="s">
        <v>5781</v>
      </c>
      <c r="C2885" s="4">
        <v>45827.0</v>
      </c>
      <c r="D2885" s="4" t="str">
        <f t="shared" si="1"/>
        <v>Jun</v>
      </c>
      <c r="E2885" s="3">
        <v>45237.0</v>
      </c>
      <c r="F2885" s="3" t="s">
        <v>12</v>
      </c>
    </row>
    <row r="2886">
      <c r="A2886" s="3" t="s">
        <v>5782</v>
      </c>
      <c r="B2886" s="3" t="s">
        <v>5783</v>
      </c>
      <c r="C2886" s="4">
        <v>45917.0</v>
      </c>
      <c r="D2886" s="4" t="str">
        <f t="shared" si="1"/>
        <v>Sep</v>
      </c>
      <c r="E2886" s="3">
        <v>46177.0</v>
      </c>
      <c r="F2886" s="3" t="s">
        <v>12</v>
      </c>
    </row>
    <row r="2887">
      <c r="A2887" s="3" t="s">
        <v>5784</v>
      </c>
      <c r="B2887" s="3" t="s">
        <v>5785</v>
      </c>
      <c r="C2887" s="4">
        <v>45637.0</v>
      </c>
      <c r="D2887" s="4" t="str">
        <f t="shared" si="1"/>
        <v>Dec</v>
      </c>
      <c r="E2887" s="3">
        <v>25953.0</v>
      </c>
      <c r="F2887" s="3" t="s">
        <v>12</v>
      </c>
    </row>
    <row r="2888">
      <c r="A2888" s="3" t="s">
        <v>5786</v>
      </c>
      <c r="B2888" s="3" t="s">
        <v>5787</v>
      </c>
      <c r="C2888" s="4">
        <v>45560.0</v>
      </c>
      <c r="D2888" s="4" t="str">
        <f t="shared" si="1"/>
        <v>Sep</v>
      </c>
      <c r="E2888" s="3">
        <v>3092.0</v>
      </c>
      <c r="F2888" s="3" t="s">
        <v>30</v>
      </c>
    </row>
    <row r="2889">
      <c r="A2889" s="3" t="s">
        <v>5788</v>
      </c>
      <c r="B2889" s="3" t="s">
        <v>5789</v>
      </c>
      <c r="C2889" s="4">
        <v>45521.0</v>
      </c>
      <c r="D2889" s="4" t="str">
        <f t="shared" si="1"/>
        <v>Aug</v>
      </c>
      <c r="E2889" s="3">
        <v>14385.0</v>
      </c>
      <c r="F2889" s="3" t="s">
        <v>12</v>
      </c>
    </row>
    <row r="2890">
      <c r="A2890" s="3" t="s">
        <v>5790</v>
      </c>
      <c r="B2890" s="3" t="s">
        <v>5791</v>
      </c>
      <c r="C2890" s="4">
        <v>45887.0</v>
      </c>
      <c r="D2890" s="4" t="str">
        <f t="shared" si="1"/>
        <v>Aug</v>
      </c>
      <c r="E2890" s="3">
        <v>38372.0</v>
      </c>
      <c r="F2890" s="3" t="s">
        <v>30</v>
      </c>
    </row>
    <row r="2891">
      <c r="A2891" s="3" t="s">
        <v>5792</v>
      </c>
      <c r="B2891" s="3" t="s">
        <v>5793</v>
      </c>
      <c r="C2891" s="4">
        <v>45375.0</v>
      </c>
      <c r="D2891" s="4" t="str">
        <f t="shared" si="1"/>
        <v>Mar</v>
      </c>
      <c r="E2891" s="3">
        <v>2045.0</v>
      </c>
      <c r="F2891" s="3" t="s">
        <v>9</v>
      </c>
    </row>
    <row r="2892">
      <c r="A2892" s="3" t="s">
        <v>5794</v>
      </c>
      <c r="B2892" s="3" t="s">
        <v>5795</v>
      </c>
      <c r="C2892" s="4">
        <v>45475.0</v>
      </c>
      <c r="D2892" s="4" t="str">
        <f t="shared" si="1"/>
        <v>Jul</v>
      </c>
      <c r="E2892" s="3">
        <v>12964.0</v>
      </c>
      <c r="F2892" s="3" t="s">
        <v>9</v>
      </c>
    </row>
    <row r="2893">
      <c r="A2893" s="3" t="s">
        <v>5796</v>
      </c>
      <c r="B2893" s="3" t="s">
        <v>5797</v>
      </c>
      <c r="C2893" s="4">
        <v>46065.0</v>
      </c>
      <c r="D2893" s="4" t="str">
        <f t="shared" si="1"/>
        <v>Feb</v>
      </c>
      <c r="E2893" s="3">
        <v>22126.0</v>
      </c>
      <c r="F2893" s="3" t="s">
        <v>12</v>
      </c>
    </row>
    <row r="2894">
      <c r="A2894" s="3" t="s">
        <v>5798</v>
      </c>
      <c r="B2894" s="3" t="s">
        <v>5799</v>
      </c>
      <c r="C2894" s="4">
        <v>45608.0</v>
      </c>
      <c r="D2894" s="4" t="str">
        <f t="shared" si="1"/>
        <v>Nov</v>
      </c>
      <c r="E2894" s="3">
        <v>28065.0</v>
      </c>
      <c r="F2894" s="3" t="s">
        <v>9</v>
      </c>
    </row>
    <row r="2895">
      <c r="A2895" s="3" t="s">
        <v>5800</v>
      </c>
      <c r="B2895" s="3" t="s">
        <v>5801</v>
      </c>
      <c r="C2895" s="4">
        <v>45931.0</v>
      </c>
      <c r="D2895" s="4" t="str">
        <f t="shared" si="1"/>
        <v>Oct</v>
      </c>
      <c r="E2895" s="3">
        <v>8513.0</v>
      </c>
      <c r="F2895" s="3" t="s">
        <v>30</v>
      </c>
    </row>
    <row r="2896">
      <c r="A2896" s="3" t="s">
        <v>5802</v>
      </c>
      <c r="B2896" s="3" t="s">
        <v>5803</v>
      </c>
      <c r="C2896" s="4">
        <v>45829.0</v>
      </c>
      <c r="D2896" s="4" t="str">
        <f t="shared" si="1"/>
        <v>Jun</v>
      </c>
      <c r="E2896" s="3">
        <v>22871.0</v>
      </c>
      <c r="F2896" s="3" t="s">
        <v>9</v>
      </c>
    </row>
    <row r="2897">
      <c r="A2897" s="3" t="s">
        <v>5804</v>
      </c>
      <c r="B2897" s="3" t="s">
        <v>5805</v>
      </c>
      <c r="C2897" s="4">
        <v>45475.0</v>
      </c>
      <c r="D2897" s="4" t="str">
        <f t="shared" si="1"/>
        <v>Jul</v>
      </c>
      <c r="E2897" s="3">
        <v>48626.0</v>
      </c>
      <c r="F2897" s="3" t="s">
        <v>30</v>
      </c>
    </row>
    <row r="2898">
      <c r="A2898" s="3" t="s">
        <v>5806</v>
      </c>
      <c r="B2898" s="3" t="s">
        <v>5807</v>
      </c>
      <c r="C2898" s="4">
        <v>45605.0</v>
      </c>
      <c r="D2898" s="4" t="str">
        <f t="shared" si="1"/>
        <v>Nov</v>
      </c>
      <c r="E2898" s="3">
        <v>30815.0</v>
      </c>
      <c r="F2898" s="3" t="s">
        <v>30</v>
      </c>
    </row>
    <row r="2899">
      <c r="A2899" s="3" t="s">
        <v>5808</v>
      </c>
      <c r="B2899" s="3" t="s">
        <v>5809</v>
      </c>
      <c r="C2899" s="4">
        <v>45757.0</v>
      </c>
      <c r="D2899" s="4" t="str">
        <f t="shared" si="1"/>
        <v>Apr</v>
      </c>
      <c r="E2899" s="3">
        <v>2290.0</v>
      </c>
      <c r="F2899" s="3" t="s">
        <v>9</v>
      </c>
    </row>
    <row r="2900">
      <c r="A2900" s="3" t="s">
        <v>5810</v>
      </c>
      <c r="B2900" s="3" t="s">
        <v>5811</v>
      </c>
      <c r="C2900" s="4">
        <v>45933.0</v>
      </c>
      <c r="D2900" s="4" t="str">
        <f t="shared" si="1"/>
        <v>Oct</v>
      </c>
      <c r="E2900" s="3">
        <v>49824.0</v>
      </c>
      <c r="F2900" s="3" t="s">
        <v>12</v>
      </c>
    </row>
    <row r="2901">
      <c r="A2901" s="3" t="s">
        <v>5812</v>
      </c>
      <c r="B2901" s="3" t="s">
        <v>5813</v>
      </c>
      <c r="C2901" s="4">
        <v>45431.0</v>
      </c>
      <c r="D2901" s="4" t="str">
        <f t="shared" si="1"/>
        <v>May</v>
      </c>
      <c r="E2901" s="3">
        <v>21343.0</v>
      </c>
      <c r="F2901" s="3" t="s">
        <v>12</v>
      </c>
    </row>
    <row r="2902">
      <c r="A2902" s="3" t="s">
        <v>5814</v>
      </c>
      <c r="B2902" s="3" t="s">
        <v>5815</v>
      </c>
      <c r="C2902" s="4">
        <v>45697.0</v>
      </c>
      <c r="D2902" s="4" t="str">
        <f t="shared" si="1"/>
        <v>Feb</v>
      </c>
      <c r="E2902" s="3">
        <v>21754.0</v>
      </c>
      <c r="F2902" s="3" t="s">
        <v>21</v>
      </c>
    </row>
    <row r="2903">
      <c r="A2903" s="3" t="s">
        <v>5816</v>
      </c>
      <c r="B2903" s="3" t="s">
        <v>5817</v>
      </c>
      <c r="C2903" s="4">
        <v>45369.0</v>
      </c>
      <c r="D2903" s="4" t="str">
        <f t="shared" si="1"/>
        <v>Mar</v>
      </c>
      <c r="E2903" s="3">
        <v>37372.0</v>
      </c>
      <c r="F2903" s="3" t="s">
        <v>9</v>
      </c>
    </row>
    <row r="2904">
      <c r="A2904" s="3" t="s">
        <v>5818</v>
      </c>
      <c r="B2904" s="3" t="s">
        <v>5819</v>
      </c>
      <c r="C2904" s="4">
        <v>45942.0</v>
      </c>
      <c r="D2904" s="4" t="str">
        <f t="shared" si="1"/>
        <v>Oct</v>
      </c>
      <c r="E2904" s="3">
        <v>11485.0</v>
      </c>
      <c r="F2904" s="3" t="s">
        <v>30</v>
      </c>
    </row>
    <row r="2905">
      <c r="A2905" s="3" t="s">
        <v>5820</v>
      </c>
      <c r="B2905" s="3" t="s">
        <v>5821</v>
      </c>
      <c r="C2905" s="4">
        <v>45558.0</v>
      </c>
      <c r="D2905" s="4" t="str">
        <f t="shared" si="1"/>
        <v>Sep</v>
      </c>
      <c r="E2905" s="3">
        <v>25975.0</v>
      </c>
      <c r="F2905" s="3" t="s">
        <v>21</v>
      </c>
    </row>
    <row r="2906">
      <c r="A2906" s="3" t="s">
        <v>5822</v>
      </c>
      <c r="B2906" s="3" t="s">
        <v>5823</v>
      </c>
      <c r="C2906" s="4">
        <v>45673.0</v>
      </c>
      <c r="D2906" s="4" t="str">
        <f t="shared" si="1"/>
        <v>Jan</v>
      </c>
      <c r="E2906" s="3">
        <v>48120.0</v>
      </c>
      <c r="F2906" s="3" t="s">
        <v>9</v>
      </c>
    </row>
    <row r="2907">
      <c r="A2907" s="3" t="s">
        <v>5824</v>
      </c>
      <c r="B2907" s="3" t="s">
        <v>5825</v>
      </c>
      <c r="C2907" s="4">
        <v>46023.0</v>
      </c>
      <c r="D2907" s="4" t="str">
        <f t="shared" si="1"/>
        <v>Jan</v>
      </c>
      <c r="E2907" s="3">
        <v>23970.0</v>
      </c>
      <c r="F2907" s="3" t="s">
        <v>9</v>
      </c>
    </row>
    <row r="2908">
      <c r="A2908" s="3" t="s">
        <v>5826</v>
      </c>
      <c r="B2908" s="3" t="s">
        <v>5827</v>
      </c>
      <c r="C2908" s="4">
        <v>45875.0</v>
      </c>
      <c r="D2908" s="4" t="str">
        <f t="shared" si="1"/>
        <v>Aug</v>
      </c>
      <c r="E2908" s="3">
        <v>40305.0</v>
      </c>
      <c r="F2908" s="3" t="s">
        <v>12</v>
      </c>
    </row>
    <row r="2909">
      <c r="A2909" s="3" t="s">
        <v>5828</v>
      </c>
      <c r="B2909" s="3" t="s">
        <v>5829</v>
      </c>
      <c r="C2909" s="4">
        <v>45630.0</v>
      </c>
      <c r="D2909" s="4" t="str">
        <f t="shared" si="1"/>
        <v>Dec</v>
      </c>
      <c r="E2909" s="3">
        <v>22784.0</v>
      </c>
      <c r="F2909" s="3" t="s">
        <v>21</v>
      </c>
    </row>
    <row r="2910">
      <c r="A2910" s="3" t="s">
        <v>5830</v>
      </c>
      <c r="B2910" s="3" t="s">
        <v>5831</v>
      </c>
      <c r="C2910" s="4">
        <v>45361.0</v>
      </c>
      <c r="D2910" s="4" t="str">
        <f t="shared" si="1"/>
        <v>Mar</v>
      </c>
      <c r="E2910" s="3">
        <v>2164.0</v>
      </c>
      <c r="F2910" s="3" t="s">
        <v>21</v>
      </c>
    </row>
    <row r="2911">
      <c r="A2911" s="3" t="s">
        <v>5832</v>
      </c>
      <c r="B2911" s="3" t="s">
        <v>5833</v>
      </c>
      <c r="C2911" s="4">
        <v>45571.0</v>
      </c>
      <c r="D2911" s="4" t="str">
        <f t="shared" si="1"/>
        <v>Oct</v>
      </c>
      <c r="E2911" s="3">
        <v>27901.0</v>
      </c>
      <c r="F2911" s="3" t="s">
        <v>9</v>
      </c>
    </row>
    <row r="2912">
      <c r="A2912" s="3" t="s">
        <v>5834</v>
      </c>
      <c r="B2912" s="3" t="s">
        <v>5835</v>
      </c>
      <c r="C2912" s="4">
        <v>45606.0</v>
      </c>
      <c r="D2912" s="4" t="str">
        <f t="shared" si="1"/>
        <v>Nov</v>
      </c>
      <c r="E2912" s="3">
        <v>21096.0</v>
      </c>
      <c r="F2912" s="3" t="s">
        <v>30</v>
      </c>
    </row>
    <row r="2913">
      <c r="A2913" s="3" t="s">
        <v>5836</v>
      </c>
      <c r="B2913" s="3" t="s">
        <v>5837</v>
      </c>
      <c r="C2913" s="4">
        <v>45801.0</v>
      </c>
      <c r="D2913" s="4" t="str">
        <f t="shared" si="1"/>
        <v>May</v>
      </c>
      <c r="E2913" s="3">
        <v>48783.0</v>
      </c>
      <c r="F2913" s="3" t="s">
        <v>9</v>
      </c>
    </row>
    <row r="2914">
      <c r="A2914" s="3" t="s">
        <v>5838</v>
      </c>
      <c r="B2914" s="3" t="s">
        <v>5839</v>
      </c>
      <c r="C2914" s="4">
        <v>46071.0</v>
      </c>
      <c r="D2914" s="4" t="str">
        <f t="shared" si="1"/>
        <v>Feb</v>
      </c>
      <c r="E2914" s="3">
        <v>23061.0</v>
      </c>
      <c r="F2914" s="3" t="s">
        <v>12</v>
      </c>
    </row>
    <row r="2915">
      <c r="A2915" s="3" t="s">
        <v>5840</v>
      </c>
      <c r="B2915" s="3" t="s">
        <v>5841</v>
      </c>
      <c r="C2915" s="4">
        <v>45592.0</v>
      </c>
      <c r="D2915" s="4" t="str">
        <f t="shared" si="1"/>
        <v>Oct</v>
      </c>
      <c r="E2915" s="3">
        <v>12357.0</v>
      </c>
      <c r="F2915" s="3" t="s">
        <v>21</v>
      </c>
    </row>
    <row r="2916">
      <c r="A2916" s="3" t="s">
        <v>5842</v>
      </c>
      <c r="B2916" s="3" t="s">
        <v>5843</v>
      </c>
      <c r="C2916" s="4">
        <v>45524.0</v>
      </c>
      <c r="D2916" s="4" t="str">
        <f t="shared" si="1"/>
        <v>Aug</v>
      </c>
      <c r="E2916" s="3">
        <v>4408.0</v>
      </c>
      <c r="F2916" s="3" t="s">
        <v>21</v>
      </c>
    </row>
    <row r="2917">
      <c r="A2917" s="3" t="s">
        <v>5844</v>
      </c>
      <c r="B2917" s="3" t="s">
        <v>5845</v>
      </c>
      <c r="C2917" s="4">
        <v>45733.0</v>
      </c>
      <c r="D2917" s="4" t="str">
        <f t="shared" si="1"/>
        <v>Mar</v>
      </c>
      <c r="E2917" s="3">
        <v>32618.0</v>
      </c>
      <c r="F2917" s="3" t="s">
        <v>9</v>
      </c>
    </row>
    <row r="2918">
      <c r="A2918" s="3" t="s">
        <v>5846</v>
      </c>
      <c r="B2918" s="3" t="s">
        <v>5847</v>
      </c>
      <c r="C2918" s="4">
        <v>45995.0</v>
      </c>
      <c r="D2918" s="4" t="str">
        <f t="shared" si="1"/>
        <v>Dec</v>
      </c>
      <c r="E2918" s="3">
        <v>24876.0</v>
      </c>
      <c r="F2918" s="3" t="s">
        <v>9</v>
      </c>
    </row>
    <row r="2919">
      <c r="A2919" s="3" t="s">
        <v>5848</v>
      </c>
      <c r="B2919" s="3" t="s">
        <v>5849</v>
      </c>
      <c r="C2919" s="4">
        <v>45874.0</v>
      </c>
      <c r="D2919" s="4" t="str">
        <f t="shared" si="1"/>
        <v>Aug</v>
      </c>
      <c r="E2919" s="3">
        <v>2622.0</v>
      </c>
      <c r="F2919" s="3" t="s">
        <v>9</v>
      </c>
    </row>
    <row r="2920">
      <c r="A2920" s="3" t="s">
        <v>5850</v>
      </c>
      <c r="B2920" s="3" t="s">
        <v>5851</v>
      </c>
      <c r="C2920" s="4">
        <v>45905.0</v>
      </c>
      <c r="D2920" s="4" t="str">
        <f t="shared" si="1"/>
        <v>Sep</v>
      </c>
      <c r="E2920" s="3">
        <v>14087.0</v>
      </c>
      <c r="F2920" s="3" t="s">
        <v>21</v>
      </c>
    </row>
    <row r="2921">
      <c r="A2921" s="3" t="s">
        <v>5852</v>
      </c>
      <c r="B2921" s="3" t="s">
        <v>5853</v>
      </c>
      <c r="C2921" s="4">
        <v>45566.0</v>
      </c>
      <c r="D2921" s="4" t="str">
        <f t="shared" si="1"/>
        <v>Oct</v>
      </c>
      <c r="E2921" s="3">
        <v>24556.0</v>
      </c>
      <c r="F2921" s="3" t="s">
        <v>12</v>
      </c>
    </row>
    <row r="2922">
      <c r="A2922" s="3" t="s">
        <v>5854</v>
      </c>
      <c r="B2922" s="3" t="s">
        <v>5855</v>
      </c>
      <c r="C2922" s="4">
        <v>45605.0</v>
      </c>
      <c r="D2922" s="4" t="str">
        <f t="shared" si="1"/>
        <v>Nov</v>
      </c>
      <c r="E2922" s="3">
        <v>44973.0</v>
      </c>
      <c r="F2922" s="3" t="s">
        <v>12</v>
      </c>
    </row>
    <row r="2923">
      <c r="A2923" s="3" t="s">
        <v>5856</v>
      </c>
      <c r="B2923" s="3" t="s">
        <v>5857</v>
      </c>
      <c r="C2923" s="4">
        <v>45709.0</v>
      </c>
      <c r="D2923" s="4" t="str">
        <f t="shared" si="1"/>
        <v>Feb</v>
      </c>
      <c r="E2923" s="3">
        <v>572.0</v>
      </c>
      <c r="F2923" s="3" t="s">
        <v>21</v>
      </c>
    </row>
    <row r="2924">
      <c r="A2924" s="3" t="s">
        <v>5858</v>
      </c>
      <c r="B2924" s="3" t="s">
        <v>5859</v>
      </c>
      <c r="C2924" s="4">
        <v>45757.0</v>
      </c>
      <c r="D2924" s="4" t="str">
        <f t="shared" si="1"/>
        <v>Apr</v>
      </c>
      <c r="E2924" s="3">
        <v>12528.0</v>
      </c>
      <c r="F2924" s="3" t="s">
        <v>9</v>
      </c>
    </row>
    <row r="2925">
      <c r="A2925" s="3" t="s">
        <v>5860</v>
      </c>
      <c r="B2925" s="3" t="s">
        <v>5861</v>
      </c>
      <c r="C2925" s="4">
        <v>45548.0</v>
      </c>
      <c r="D2925" s="4" t="str">
        <f t="shared" si="1"/>
        <v>Sep</v>
      </c>
      <c r="E2925" s="3">
        <v>29373.0</v>
      </c>
      <c r="F2925" s="3" t="s">
        <v>9</v>
      </c>
    </row>
    <row r="2926">
      <c r="A2926" s="3" t="s">
        <v>5862</v>
      </c>
      <c r="B2926" s="3" t="s">
        <v>5863</v>
      </c>
      <c r="C2926" s="4">
        <v>45630.0</v>
      </c>
      <c r="D2926" s="4" t="str">
        <f t="shared" si="1"/>
        <v>Dec</v>
      </c>
      <c r="E2926" s="3">
        <v>849.0</v>
      </c>
      <c r="F2926" s="3" t="s">
        <v>12</v>
      </c>
    </row>
    <row r="2927">
      <c r="A2927" s="3" t="s">
        <v>5864</v>
      </c>
      <c r="B2927" s="3" t="s">
        <v>5865</v>
      </c>
      <c r="C2927" s="4">
        <v>45746.0</v>
      </c>
      <c r="D2927" s="4" t="str">
        <f t="shared" si="1"/>
        <v>Mar</v>
      </c>
      <c r="E2927" s="3">
        <v>17546.0</v>
      </c>
      <c r="F2927" s="3" t="s">
        <v>30</v>
      </c>
    </row>
    <row r="2928">
      <c r="A2928" s="3" t="s">
        <v>5866</v>
      </c>
      <c r="B2928" s="3" t="s">
        <v>5867</v>
      </c>
      <c r="C2928" s="4">
        <v>46076.0</v>
      </c>
      <c r="D2928" s="4" t="str">
        <f t="shared" si="1"/>
        <v>Feb</v>
      </c>
      <c r="E2928" s="3">
        <v>14851.0</v>
      </c>
      <c r="F2928" s="3" t="s">
        <v>21</v>
      </c>
    </row>
    <row r="2929">
      <c r="A2929" s="3" t="s">
        <v>5868</v>
      </c>
      <c r="B2929" s="3" t="s">
        <v>5869</v>
      </c>
      <c r="C2929" s="4">
        <v>46024.0</v>
      </c>
      <c r="D2929" s="4" t="str">
        <f t="shared" si="1"/>
        <v>Jan</v>
      </c>
      <c r="E2929" s="3">
        <v>32826.0</v>
      </c>
      <c r="F2929" s="3" t="s">
        <v>21</v>
      </c>
    </row>
    <row r="2930">
      <c r="A2930" s="3" t="s">
        <v>5870</v>
      </c>
      <c r="B2930" s="3" t="s">
        <v>5871</v>
      </c>
      <c r="C2930" s="4">
        <v>45929.0</v>
      </c>
      <c r="D2930" s="4" t="str">
        <f t="shared" si="1"/>
        <v>Sep</v>
      </c>
      <c r="E2930" s="3">
        <v>25902.0</v>
      </c>
      <c r="F2930" s="3" t="s">
        <v>12</v>
      </c>
    </row>
    <row r="2931">
      <c r="A2931" s="3" t="s">
        <v>5872</v>
      </c>
      <c r="B2931" s="3" t="s">
        <v>5873</v>
      </c>
      <c r="C2931" s="4">
        <v>45920.0</v>
      </c>
      <c r="D2931" s="4" t="str">
        <f t="shared" si="1"/>
        <v>Sep</v>
      </c>
      <c r="E2931" s="3">
        <v>4399.0</v>
      </c>
      <c r="F2931" s="3" t="s">
        <v>9</v>
      </c>
    </row>
    <row r="2932">
      <c r="A2932" s="3" t="s">
        <v>5874</v>
      </c>
      <c r="B2932" s="3" t="s">
        <v>5875</v>
      </c>
      <c r="C2932" s="4">
        <v>45530.0</v>
      </c>
      <c r="D2932" s="4" t="str">
        <f t="shared" si="1"/>
        <v>Aug</v>
      </c>
      <c r="E2932" s="3">
        <v>42739.0</v>
      </c>
      <c r="F2932" s="3" t="s">
        <v>9</v>
      </c>
    </row>
    <row r="2933">
      <c r="A2933" s="3" t="s">
        <v>5876</v>
      </c>
      <c r="B2933" s="3" t="s">
        <v>5877</v>
      </c>
      <c r="C2933" s="4">
        <v>45986.0</v>
      </c>
      <c r="D2933" s="4" t="str">
        <f t="shared" si="1"/>
        <v>Nov</v>
      </c>
      <c r="E2933" s="3">
        <v>41564.0</v>
      </c>
      <c r="F2933" s="3" t="s">
        <v>9</v>
      </c>
    </row>
    <row r="2934">
      <c r="A2934" s="3" t="s">
        <v>5878</v>
      </c>
      <c r="B2934" s="3" t="s">
        <v>5879</v>
      </c>
      <c r="C2934" s="4">
        <v>45347.0</v>
      </c>
      <c r="D2934" s="4" t="str">
        <f t="shared" si="1"/>
        <v>Feb</v>
      </c>
      <c r="E2934" s="3">
        <v>36291.0</v>
      </c>
      <c r="F2934" s="3" t="s">
        <v>9</v>
      </c>
    </row>
    <row r="2935">
      <c r="A2935" s="3" t="s">
        <v>5880</v>
      </c>
      <c r="B2935" s="3" t="s">
        <v>5881</v>
      </c>
      <c r="C2935" s="4">
        <v>45825.0</v>
      </c>
      <c r="D2935" s="4" t="str">
        <f t="shared" si="1"/>
        <v>Jun</v>
      </c>
      <c r="E2935" s="3">
        <v>49883.0</v>
      </c>
      <c r="F2935" s="3" t="s">
        <v>21</v>
      </c>
    </row>
    <row r="2936">
      <c r="A2936" s="3" t="s">
        <v>5882</v>
      </c>
      <c r="B2936" s="3" t="s">
        <v>5883</v>
      </c>
      <c r="C2936" s="4">
        <v>45866.0</v>
      </c>
      <c r="D2936" s="4" t="str">
        <f t="shared" si="1"/>
        <v>Jul</v>
      </c>
      <c r="E2936" s="3">
        <v>44088.0</v>
      </c>
      <c r="F2936" s="3" t="s">
        <v>21</v>
      </c>
    </row>
    <row r="2937">
      <c r="A2937" s="3" t="s">
        <v>5884</v>
      </c>
      <c r="B2937" s="3" t="s">
        <v>5885</v>
      </c>
      <c r="C2937" s="4">
        <v>45714.0</v>
      </c>
      <c r="D2937" s="4" t="str">
        <f t="shared" si="1"/>
        <v>Feb</v>
      </c>
      <c r="E2937" s="3">
        <v>16110.0</v>
      </c>
      <c r="F2937" s="3" t="s">
        <v>30</v>
      </c>
    </row>
    <row r="2938">
      <c r="A2938" s="3" t="s">
        <v>5886</v>
      </c>
      <c r="B2938" s="3" t="s">
        <v>5887</v>
      </c>
      <c r="C2938" s="4">
        <v>45898.0</v>
      </c>
      <c r="D2938" s="4" t="str">
        <f t="shared" si="1"/>
        <v>Aug</v>
      </c>
      <c r="E2938" s="3">
        <v>38824.0</v>
      </c>
      <c r="F2938" s="3" t="s">
        <v>30</v>
      </c>
    </row>
    <row r="2939">
      <c r="A2939" s="3" t="s">
        <v>5888</v>
      </c>
      <c r="B2939" s="3" t="s">
        <v>5889</v>
      </c>
      <c r="C2939" s="4">
        <v>45509.0</v>
      </c>
      <c r="D2939" s="4" t="str">
        <f t="shared" si="1"/>
        <v>Aug</v>
      </c>
      <c r="E2939" s="3">
        <v>14019.0</v>
      </c>
      <c r="F2939" s="3" t="s">
        <v>21</v>
      </c>
    </row>
    <row r="2940">
      <c r="A2940" s="3" t="s">
        <v>5890</v>
      </c>
      <c r="B2940" s="3" t="s">
        <v>5891</v>
      </c>
      <c r="C2940" s="4">
        <v>45484.0</v>
      </c>
      <c r="D2940" s="4" t="str">
        <f t="shared" si="1"/>
        <v>Jul</v>
      </c>
      <c r="E2940" s="3">
        <v>48301.0</v>
      </c>
      <c r="F2940" s="3" t="s">
        <v>30</v>
      </c>
    </row>
    <row r="2941">
      <c r="A2941" s="3" t="s">
        <v>5892</v>
      </c>
      <c r="B2941" s="3" t="s">
        <v>5893</v>
      </c>
      <c r="C2941" s="4">
        <v>45876.0</v>
      </c>
      <c r="D2941" s="4" t="str">
        <f t="shared" si="1"/>
        <v>Aug</v>
      </c>
      <c r="E2941" s="3">
        <v>37217.0</v>
      </c>
      <c r="F2941" s="3" t="s">
        <v>21</v>
      </c>
    </row>
    <row r="2942">
      <c r="A2942" s="3" t="s">
        <v>5894</v>
      </c>
      <c r="B2942" s="3" t="s">
        <v>5895</v>
      </c>
      <c r="C2942" s="4">
        <v>45568.0</v>
      </c>
      <c r="D2942" s="4" t="str">
        <f t="shared" si="1"/>
        <v>Oct</v>
      </c>
      <c r="E2942" s="3">
        <v>11130.0</v>
      </c>
      <c r="F2942" s="3" t="s">
        <v>9</v>
      </c>
    </row>
    <row r="2943">
      <c r="A2943" s="3" t="s">
        <v>5896</v>
      </c>
      <c r="B2943" s="3" t="s">
        <v>5897</v>
      </c>
      <c r="C2943" s="4">
        <v>45548.0</v>
      </c>
      <c r="D2943" s="4" t="str">
        <f t="shared" si="1"/>
        <v>Sep</v>
      </c>
      <c r="E2943" s="3">
        <v>28467.0</v>
      </c>
      <c r="F2943" s="3" t="s">
        <v>12</v>
      </c>
    </row>
    <row r="2944">
      <c r="A2944" s="3" t="s">
        <v>5898</v>
      </c>
      <c r="B2944" s="3" t="s">
        <v>5899</v>
      </c>
      <c r="C2944" s="4">
        <v>45965.0</v>
      </c>
      <c r="D2944" s="4" t="str">
        <f t="shared" si="1"/>
        <v>Nov</v>
      </c>
      <c r="E2944" s="3">
        <v>49024.0</v>
      </c>
      <c r="F2944" s="3" t="s">
        <v>21</v>
      </c>
    </row>
    <row r="2945">
      <c r="A2945" s="3" t="s">
        <v>5900</v>
      </c>
      <c r="B2945" s="3" t="s">
        <v>5901</v>
      </c>
      <c r="C2945" s="4">
        <v>45456.0</v>
      </c>
      <c r="D2945" s="4" t="str">
        <f t="shared" si="1"/>
        <v>Jun</v>
      </c>
      <c r="E2945" s="3">
        <v>49826.0</v>
      </c>
      <c r="F2945" s="3" t="s">
        <v>12</v>
      </c>
    </row>
    <row r="2946">
      <c r="A2946" s="3" t="s">
        <v>5902</v>
      </c>
      <c r="B2946" s="3" t="s">
        <v>5903</v>
      </c>
      <c r="C2946" s="4">
        <v>45727.0</v>
      </c>
      <c r="D2946" s="4" t="str">
        <f t="shared" si="1"/>
        <v>Mar</v>
      </c>
      <c r="E2946" s="3">
        <v>26243.0</v>
      </c>
      <c r="F2946" s="3" t="s">
        <v>21</v>
      </c>
    </row>
    <row r="2947">
      <c r="A2947" s="3" t="s">
        <v>5904</v>
      </c>
      <c r="B2947" s="3" t="s">
        <v>5905</v>
      </c>
      <c r="C2947" s="4">
        <v>45390.0</v>
      </c>
      <c r="D2947" s="4" t="str">
        <f t="shared" si="1"/>
        <v>Apr</v>
      </c>
      <c r="E2947" s="3">
        <v>9848.0</v>
      </c>
      <c r="F2947" s="3" t="s">
        <v>9</v>
      </c>
    </row>
    <row r="2948">
      <c r="A2948" s="3" t="s">
        <v>5906</v>
      </c>
      <c r="B2948" s="3" t="s">
        <v>5907</v>
      </c>
      <c r="C2948" s="4">
        <v>45417.0</v>
      </c>
      <c r="D2948" s="4" t="str">
        <f t="shared" si="1"/>
        <v>May</v>
      </c>
      <c r="E2948" s="3">
        <v>30632.0</v>
      </c>
      <c r="F2948" s="3" t="s">
        <v>30</v>
      </c>
    </row>
    <row r="2949">
      <c r="A2949" s="3" t="s">
        <v>5908</v>
      </c>
      <c r="B2949" s="3" t="s">
        <v>5909</v>
      </c>
      <c r="C2949" s="4">
        <v>45386.0</v>
      </c>
      <c r="D2949" s="4" t="str">
        <f t="shared" si="1"/>
        <v>Apr</v>
      </c>
      <c r="E2949" s="3">
        <v>25661.0</v>
      </c>
      <c r="F2949" s="3" t="s">
        <v>12</v>
      </c>
    </row>
    <row r="2950">
      <c r="A2950" s="3" t="s">
        <v>5910</v>
      </c>
      <c r="B2950" s="3" t="s">
        <v>5911</v>
      </c>
      <c r="C2950" s="4">
        <v>45531.0</v>
      </c>
      <c r="D2950" s="4" t="str">
        <f t="shared" si="1"/>
        <v>Aug</v>
      </c>
      <c r="E2950" s="3">
        <v>22906.0</v>
      </c>
      <c r="F2950" s="3" t="s">
        <v>21</v>
      </c>
    </row>
    <row r="2951">
      <c r="A2951" s="3" t="s">
        <v>5912</v>
      </c>
      <c r="B2951" s="3" t="s">
        <v>5913</v>
      </c>
      <c r="C2951" s="4">
        <v>45728.0</v>
      </c>
      <c r="D2951" s="4" t="str">
        <f t="shared" si="1"/>
        <v>Mar</v>
      </c>
      <c r="E2951" s="3">
        <v>5481.0</v>
      </c>
      <c r="F2951" s="3" t="s">
        <v>9</v>
      </c>
    </row>
    <row r="2952">
      <c r="A2952" s="3" t="s">
        <v>5914</v>
      </c>
      <c r="B2952" s="3" t="s">
        <v>5915</v>
      </c>
      <c r="C2952" s="4">
        <v>45611.0</v>
      </c>
      <c r="D2952" s="4" t="str">
        <f t="shared" si="1"/>
        <v>Nov</v>
      </c>
      <c r="E2952" s="3">
        <v>26765.0</v>
      </c>
      <c r="F2952" s="3" t="s">
        <v>30</v>
      </c>
    </row>
    <row r="2953">
      <c r="A2953" s="3" t="s">
        <v>5916</v>
      </c>
      <c r="B2953" s="3" t="s">
        <v>5917</v>
      </c>
      <c r="C2953" s="4">
        <v>45734.0</v>
      </c>
      <c r="D2953" s="4" t="str">
        <f t="shared" si="1"/>
        <v>Mar</v>
      </c>
      <c r="E2953" s="3">
        <v>25606.0</v>
      </c>
      <c r="F2953" s="3" t="s">
        <v>12</v>
      </c>
    </row>
    <row r="2954">
      <c r="A2954" s="3" t="s">
        <v>5918</v>
      </c>
      <c r="B2954" s="3" t="s">
        <v>5919</v>
      </c>
      <c r="C2954" s="4">
        <v>45966.0</v>
      </c>
      <c r="D2954" s="4" t="str">
        <f t="shared" si="1"/>
        <v>Nov</v>
      </c>
      <c r="E2954" s="3">
        <v>8394.0</v>
      </c>
      <c r="F2954" s="3" t="s">
        <v>12</v>
      </c>
    </row>
    <row r="2955">
      <c r="A2955" s="3" t="s">
        <v>5920</v>
      </c>
      <c r="B2955" s="3" t="s">
        <v>5921</v>
      </c>
      <c r="C2955" s="4">
        <v>45965.0</v>
      </c>
      <c r="D2955" s="4" t="str">
        <f t="shared" si="1"/>
        <v>Nov</v>
      </c>
      <c r="E2955" s="3">
        <v>10876.0</v>
      </c>
      <c r="F2955" s="3" t="s">
        <v>30</v>
      </c>
    </row>
    <row r="2956">
      <c r="A2956" s="3" t="s">
        <v>5922</v>
      </c>
      <c r="B2956" s="3" t="s">
        <v>5923</v>
      </c>
      <c r="C2956" s="4">
        <v>45502.0</v>
      </c>
      <c r="D2956" s="4" t="str">
        <f t="shared" si="1"/>
        <v>Jul</v>
      </c>
      <c r="E2956" s="3">
        <v>4503.0</v>
      </c>
      <c r="F2956" s="3" t="s">
        <v>12</v>
      </c>
    </row>
    <row r="2957">
      <c r="A2957" s="3" t="s">
        <v>5924</v>
      </c>
      <c r="B2957" s="3" t="s">
        <v>5925</v>
      </c>
      <c r="C2957" s="4">
        <v>45335.0</v>
      </c>
      <c r="D2957" s="4" t="str">
        <f t="shared" si="1"/>
        <v>Feb</v>
      </c>
      <c r="E2957" s="3">
        <v>6666.0</v>
      </c>
      <c r="F2957" s="3" t="s">
        <v>12</v>
      </c>
    </row>
    <row r="2958">
      <c r="A2958" s="3" t="s">
        <v>5926</v>
      </c>
      <c r="B2958" s="3" t="s">
        <v>5927</v>
      </c>
      <c r="C2958" s="4">
        <v>45960.0</v>
      </c>
      <c r="D2958" s="4" t="str">
        <f t="shared" si="1"/>
        <v>Oct</v>
      </c>
      <c r="E2958" s="3">
        <v>20128.0</v>
      </c>
      <c r="F2958" s="3" t="s">
        <v>9</v>
      </c>
    </row>
    <row r="2959">
      <c r="A2959" s="3" t="s">
        <v>5928</v>
      </c>
      <c r="B2959" s="3" t="s">
        <v>5929</v>
      </c>
      <c r="C2959" s="4">
        <v>45951.0</v>
      </c>
      <c r="D2959" s="4" t="str">
        <f t="shared" si="1"/>
        <v>Oct</v>
      </c>
      <c r="E2959" s="3">
        <v>42293.0</v>
      </c>
      <c r="F2959" s="3" t="s">
        <v>21</v>
      </c>
    </row>
    <row r="2960">
      <c r="A2960" s="3" t="s">
        <v>5930</v>
      </c>
      <c r="B2960" s="3" t="s">
        <v>5931</v>
      </c>
      <c r="C2960" s="4">
        <v>45458.0</v>
      </c>
      <c r="D2960" s="4" t="str">
        <f t="shared" si="1"/>
        <v>Jun</v>
      </c>
      <c r="E2960" s="3">
        <v>36233.0</v>
      </c>
      <c r="F2960" s="3" t="s">
        <v>30</v>
      </c>
    </row>
    <row r="2961">
      <c r="A2961" s="3" t="s">
        <v>5932</v>
      </c>
      <c r="B2961" s="3" t="s">
        <v>5933</v>
      </c>
      <c r="C2961" s="4">
        <v>45854.0</v>
      </c>
      <c r="D2961" s="4" t="str">
        <f t="shared" si="1"/>
        <v>Jul</v>
      </c>
      <c r="E2961" s="3">
        <v>39212.0</v>
      </c>
      <c r="F2961" s="3" t="s">
        <v>30</v>
      </c>
    </row>
    <row r="2962">
      <c r="A2962" s="3" t="s">
        <v>5934</v>
      </c>
      <c r="B2962" s="3" t="s">
        <v>5935</v>
      </c>
      <c r="C2962" s="4">
        <v>45903.0</v>
      </c>
      <c r="D2962" s="4" t="str">
        <f t="shared" si="1"/>
        <v>Sep</v>
      </c>
      <c r="E2962" s="3">
        <v>32785.0</v>
      </c>
      <c r="F2962" s="3" t="s">
        <v>9</v>
      </c>
    </row>
    <row r="2963">
      <c r="A2963" s="3" t="s">
        <v>5936</v>
      </c>
      <c r="B2963" s="3" t="s">
        <v>5937</v>
      </c>
      <c r="C2963" s="4">
        <v>45527.0</v>
      </c>
      <c r="D2963" s="4" t="str">
        <f t="shared" si="1"/>
        <v>Aug</v>
      </c>
      <c r="E2963" s="3">
        <v>21838.0</v>
      </c>
      <c r="F2963" s="3" t="s">
        <v>30</v>
      </c>
    </row>
    <row r="2964">
      <c r="A2964" s="3" t="s">
        <v>5938</v>
      </c>
      <c r="B2964" s="3" t="s">
        <v>5939</v>
      </c>
      <c r="C2964" s="4">
        <v>45979.0</v>
      </c>
      <c r="D2964" s="4" t="str">
        <f t="shared" si="1"/>
        <v>Nov</v>
      </c>
      <c r="E2964" s="3">
        <v>11374.0</v>
      </c>
      <c r="F2964" s="3" t="s">
        <v>30</v>
      </c>
    </row>
    <row r="2965">
      <c r="A2965" s="3" t="s">
        <v>5940</v>
      </c>
      <c r="B2965" s="3" t="s">
        <v>5941</v>
      </c>
      <c r="C2965" s="4">
        <v>46031.0</v>
      </c>
      <c r="D2965" s="4" t="str">
        <f t="shared" si="1"/>
        <v>Jan</v>
      </c>
      <c r="E2965" s="3">
        <v>24045.0</v>
      </c>
      <c r="F2965" s="3" t="s">
        <v>21</v>
      </c>
    </row>
    <row r="2966">
      <c r="A2966" s="3" t="s">
        <v>5942</v>
      </c>
      <c r="B2966" s="3" t="s">
        <v>5943</v>
      </c>
      <c r="C2966" s="4">
        <v>45901.0</v>
      </c>
      <c r="D2966" s="4" t="str">
        <f t="shared" si="1"/>
        <v>Sep</v>
      </c>
      <c r="E2966" s="3">
        <v>21513.0</v>
      </c>
      <c r="F2966" s="3" t="s">
        <v>9</v>
      </c>
    </row>
    <row r="2967">
      <c r="A2967" s="3" t="s">
        <v>5944</v>
      </c>
      <c r="B2967" s="3" t="s">
        <v>5945</v>
      </c>
      <c r="C2967" s="4">
        <v>45733.0</v>
      </c>
      <c r="D2967" s="4" t="str">
        <f t="shared" si="1"/>
        <v>Mar</v>
      </c>
      <c r="E2967" s="3">
        <v>1678.0</v>
      </c>
      <c r="F2967" s="3" t="s">
        <v>9</v>
      </c>
    </row>
    <row r="2968">
      <c r="A2968" s="3" t="s">
        <v>5946</v>
      </c>
      <c r="B2968" s="3" t="s">
        <v>5947</v>
      </c>
      <c r="C2968" s="4">
        <v>45719.0</v>
      </c>
      <c r="D2968" s="4" t="str">
        <f t="shared" si="1"/>
        <v>Mar</v>
      </c>
      <c r="E2968" s="3">
        <v>38878.0</v>
      </c>
      <c r="F2968" s="3" t="s">
        <v>21</v>
      </c>
    </row>
    <row r="2969">
      <c r="A2969" s="3" t="s">
        <v>5948</v>
      </c>
      <c r="B2969" s="3" t="s">
        <v>5949</v>
      </c>
      <c r="C2969" s="4">
        <v>45796.0</v>
      </c>
      <c r="D2969" s="4" t="str">
        <f t="shared" si="1"/>
        <v>May</v>
      </c>
      <c r="E2969" s="3">
        <v>36706.0</v>
      </c>
      <c r="F2969" s="3" t="s">
        <v>30</v>
      </c>
    </row>
    <row r="2970">
      <c r="A2970" s="3" t="s">
        <v>5950</v>
      </c>
      <c r="B2970" s="3" t="s">
        <v>5951</v>
      </c>
      <c r="C2970" s="4">
        <v>45541.0</v>
      </c>
      <c r="D2970" s="4" t="str">
        <f t="shared" si="1"/>
        <v>Sep</v>
      </c>
      <c r="E2970" s="3">
        <v>1333.0</v>
      </c>
      <c r="F2970" s="3" t="s">
        <v>21</v>
      </c>
    </row>
    <row r="2971">
      <c r="A2971" s="3" t="s">
        <v>5952</v>
      </c>
      <c r="B2971" s="3" t="s">
        <v>5953</v>
      </c>
      <c r="C2971" s="4">
        <v>45593.0</v>
      </c>
      <c r="D2971" s="4" t="str">
        <f t="shared" si="1"/>
        <v>Oct</v>
      </c>
      <c r="E2971" s="3">
        <v>19339.0</v>
      </c>
      <c r="F2971" s="3" t="s">
        <v>12</v>
      </c>
    </row>
    <row r="2972">
      <c r="A2972" s="3" t="s">
        <v>5954</v>
      </c>
      <c r="B2972" s="3" t="s">
        <v>5955</v>
      </c>
      <c r="C2972" s="4">
        <v>45385.0</v>
      </c>
      <c r="D2972" s="4" t="str">
        <f t="shared" si="1"/>
        <v>Apr</v>
      </c>
      <c r="E2972" s="3">
        <v>46517.0</v>
      </c>
      <c r="F2972" s="3" t="s">
        <v>21</v>
      </c>
    </row>
    <row r="2973">
      <c r="A2973" s="3" t="s">
        <v>5956</v>
      </c>
      <c r="B2973" s="3" t="s">
        <v>5957</v>
      </c>
      <c r="C2973" s="4">
        <v>46052.0</v>
      </c>
      <c r="D2973" s="4" t="str">
        <f t="shared" si="1"/>
        <v>Jan</v>
      </c>
      <c r="E2973" s="3">
        <v>3105.0</v>
      </c>
      <c r="F2973" s="3" t="s">
        <v>12</v>
      </c>
    </row>
    <row r="2974">
      <c r="A2974" s="3" t="s">
        <v>5958</v>
      </c>
      <c r="B2974" s="3" t="s">
        <v>5959</v>
      </c>
      <c r="C2974" s="4">
        <v>45664.0</v>
      </c>
      <c r="D2974" s="4" t="str">
        <f t="shared" si="1"/>
        <v>Jan</v>
      </c>
      <c r="E2974" s="3">
        <v>38557.0</v>
      </c>
      <c r="F2974" s="3" t="s">
        <v>21</v>
      </c>
    </row>
    <row r="2975">
      <c r="A2975" s="3" t="s">
        <v>5960</v>
      </c>
      <c r="B2975" s="3" t="s">
        <v>5961</v>
      </c>
      <c r="C2975" s="4">
        <v>45850.0</v>
      </c>
      <c r="D2975" s="4" t="str">
        <f t="shared" si="1"/>
        <v>Jul</v>
      </c>
      <c r="E2975" s="3">
        <v>42902.0</v>
      </c>
      <c r="F2975" s="3" t="s">
        <v>21</v>
      </c>
    </row>
    <row r="2976">
      <c r="A2976" s="3" t="s">
        <v>5962</v>
      </c>
      <c r="B2976" s="3" t="s">
        <v>5963</v>
      </c>
      <c r="C2976" s="4">
        <v>45965.0</v>
      </c>
      <c r="D2976" s="4" t="str">
        <f t="shared" si="1"/>
        <v>Nov</v>
      </c>
      <c r="E2976" s="3">
        <v>9312.0</v>
      </c>
      <c r="F2976" s="3" t="s">
        <v>12</v>
      </c>
    </row>
    <row r="2977">
      <c r="A2977" s="3" t="s">
        <v>5964</v>
      </c>
      <c r="B2977" s="3" t="s">
        <v>5965</v>
      </c>
      <c r="C2977" s="4">
        <v>45395.0</v>
      </c>
      <c r="D2977" s="4" t="str">
        <f t="shared" si="1"/>
        <v>Apr</v>
      </c>
      <c r="E2977" s="3">
        <v>730.0</v>
      </c>
      <c r="F2977" s="3" t="s">
        <v>12</v>
      </c>
    </row>
    <row r="2978">
      <c r="A2978" s="3" t="s">
        <v>5966</v>
      </c>
      <c r="B2978" s="3" t="s">
        <v>5967</v>
      </c>
      <c r="C2978" s="4">
        <v>45769.0</v>
      </c>
      <c r="D2978" s="4" t="str">
        <f t="shared" si="1"/>
        <v>Apr</v>
      </c>
      <c r="E2978" s="3">
        <v>26729.0</v>
      </c>
      <c r="F2978" s="3" t="s">
        <v>9</v>
      </c>
    </row>
    <row r="2979">
      <c r="A2979" s="3" t="s">
        <v>5968</v>
      </c>
      <c r="B2979" s="3" t="s">
        <v>5969</v>
      </c>
      <c r="C2979" s="4">
        <v>45612.0</v>
      </c>
      <c r="D2979" s="4" t="str">
        <f t="shared" si="1"/>
        <v>Nov</v>
      </c>
      <c r="E2979" s="3">
        <v>46946.0</v>
      </c>
      <c r="F2979" s="3" t="s">
        <v>12</v>
      </c>
    </row>
    <row r="2980">
      <c r="A2980" s="3" t="s">
        <v>5970</v>
      </c>
      <c r="B2980" s="3" t="s">
        <v>5971</v>
      </c>
      <c r="C2980" s="4">
        <v>45915.0</v>
      </c>
      <c r="D2980" s="4" t="str">
        <f t="shared" si="1"/>
        <v>Sep</v>
      </c>
      <c r="E2980" s="3">
        <v>15459.0</v>
      </c>
      <c r="F2980" s="3" t="s">
        <v>30</v>
      </c>
    </row>
    <row r="2981">
      <c r="A2981" s="3" t="s">
        <v>5972</v>
      </c>
      <c r="B2981" s="3" t="s">
        <v>5973</v>
      </c>
      <c r="C2981" s="4">
        <v>45423.0</v>
      </c>
      <c r="D2981" s="4" t="str">
        <f t="shared" si="1"/>
        <v>May</v>
      </c>
      <c r="E2981" s="3">
        <v>28392.0</v>
      </c>
      <c r="F2981" s="3" t="s">
        <v>12</v>
      </c>
    </row>
    <row r="2982">
      <c r="A2982" s="3" t="s">
        <v>5974</v>
      </c>
      <c r="B2982" s="3" t="s">
        <v>5975</v>
      </c>
      <c r="C2982" s="4">
        <v>45558.0</v>
      </c>
      <c r="D2982" s="4" t="str">
        <f t="shared" si="1"/>
        <v>Sep</v>
      </c>
      <c r="E2982" s="3">
        <v>8014.0</v>
      </c>
      <c r="F2982" s="3" t="s">
        <v>30</v>
      </c>
    </row>
    <row r="2983">
      <c r="A2983" s="3" t="s">
        <v>5976</v>
      </c>
      <c r="B2983" s="3" t="s">
        <v>5977</v>
      </c>
      <c r="C2983" s="4">
        <v>46043.0</v>
      </c>
      <c r="D2983" s="4" t="str">
        <f t="shared" si="1"/>
        <v>Jan</v>
      </c>
      <c r="E2983" s="3">
        <v>29026.0</v>
      </c>
      <c r="F2983" s="3" t="s">
        <v>12</v>
      </c>
    </row>
    <row r="2984">
      <c r="A2984" s="3" t="s">
        <v>5978</v>
      </c>
      <c r="B2984" s="3" t="s">
        <v>5979</v>
      </c>
      <c r="C2984" s="4">
        <v>45686.0</v>
      </c>
      <c r="D2984" s="4" t="str">
        <f t="shared" si="1"/>
        <v>Jan</v>
      </c>
      <c r="E2984" s="3">
        <v>19355.0</v>
      </c>
      <c r="F2984" s="3" t="s">
        <v>5980</v>
      </c>
    </row>
    <row r="2985">
      <c r="A2985" s="3" t="s">
        <v>5981</v>
      </c>
      <c r="B2985" s="3" t="s">
        <v>5982</v>
      </c>
      <c r="C2985" s="4">
        <v>45365.0</v>
      </c>
      <c r="D2985" s="4" t="str">
        <f t="shared" si="1"/>
        <v>Mar</v>
      </c>
      <c r="E2985" s="3">
        <v>45886.0</v>
      </c>
      <c r="F2985" s="3" t="s">
        <v>30</v>
      </c>
    </row>
    <row r="2986">
      <c r="A2986" s="3" t="s">
        <v>5983</v>
      </c>
      <c r="B2986" s="3" t="s">
        <v>5984</v>
      </c>
      <c r="C2986" s="4">
        <v>45875.0</v>
      </c>
      <c r="D2986" s="4" t="str">
        <f t="shared" si="1"/>
        <v>Aug</v>
      </c>
      <c r="E2986" s="3">
        <v>29426.0</v>
      </c>
      <c r="F2986" s="3" t="s">
        <v>9</v>
      </c>
    </row>
    <row r="2987">
      <c r="A2987" s="3" t="s">
        <v>5985</v>
      </c>
      <c r="B2987" s="3" t="s">
        <v>5986</v>
      </c>
      <c r="C2987" s="4">
        <v>46021.0</v>
      </c>
      <c r="D2987" s="4" t="str">
        <f t="shared" si="1"/>
        <v>Dec</v>
      </c>
      <c r="E2987" s="3">
        <v>12872.0</v>
      </c>
      <c r="F2987" s="3" t="s">
        <v>21</v>
      </c>
    </row>
    <row r="2988">
      <c r="A2988" s="3" t="s">
        <v>5987</v>
      </c>
      <c r="B2988" s="3" t="s">
        <v>5988</v>
      </c>
      <c r="C2988" s="4">
        <v>45508.0</v>
      </c>
      <c r="D2988" s="4" t="str">
        <f t="shared" si="1"/>
        <v>Aug</v>
      </c>
      <c r="E2988" s="3">
        <v>37223.0</v>
      </c>
      <c r="F2988" s="3" t="s">
        <v>30</v>
      </c>
    </row>
    <row r="2989">
      <c r="A2989" s="3" t="s">
        <v>5989</v>
      </c>
      <c r="B2989" s="3" t="s">
        <v>5990</v>
      </c>
      <c r="C2989" s="4">
        <v>45592.0</v>
      </c>
      <c r="D2989" s="4" t="str">
        <f t="shared" si="1"/>
        <v>Oct</v>
      </c>
      <c r="E2989" s="3">
        <v>33019.0</v>
      </c>
      <c r="F2989" s="3" t="s">
        <v>30</v>
      </c>
    </row>
    <row r="2990">
      <c r="A2990" s="3" t="s">
        <v>5991</v>
      </c>
      <c r="B2990" s="3" t="s">
        <v>5992</v>
      </c>
      <c r="C2990" s="4">
        <v>45583.0</v>
      </c>
      <c r="D2990" s="4" t="str">
        <f t="shared" si="1"/>
        <v>Oct</v>
      </c>
      <c r="E2990" s="3">
        <v>9466.0</v>
      </c>
      <c r="F2990" s="3" t="s">
        <v>12</v>
      </c>
    </row>
    <row r="2991">
      <c r="A2991" s="3" t="s">
        <v>5993</v>
      </c>
      <c r="B2991" s="3" t="s">
        <v>5994</v>
      </c>
      <c r="C2991" s="4">
        <v>46048.0</v>
      </c>
      <c r="D2991" s="4" t="str">
        <f t="shared" si="1"/>
        <v>Jan</v>
      </c>
      <c r="E2991" s="3">
        <v>11834.0</v>
      </c>
      <c r="F2991" s="3" t="s">
        <v>30</v>
      </c>
    </row>
    <row r="2992">
      <c r="A2992" s="3" t="s">
        <v>5995</v>
      </c>
      <c r="B2992" s="3" t="s">
        <v>5996</v>
      </c>
      <c r="C2992" s="4">
        <v>45984.0</v>
      </c>
      <c r="D2992" s="4" t="str">
        <f t="shared" si="1"/>
        <v>Nov</v>
      </c>
      <c r="E2992" s="3">
        <v>710.0</v>
      </c>
      <c r="F2992" s="3" t="s">
        <v>30</v>
      </c>
    </row>
    <row r="2993">
      <c r="A2993" s="3" t="s">
        <v>5997</v>
      </c>
      <c r="B2993" s="3" t="s">
        <v>5998</v>
      </c>
      <c r="C2993" s="4">
        <v>45662.0</v>
      </c>
      <c r="D2993" s="4" t="str">
        <f t="shared" si="1"/>
        <v>Jan</v>
      </c>
      <c r="E2993" s="3">
        <v>19876.0</v>
      </c>
      <c r="F2993" s="3" t="s">
        <v>30</v>
      </c>
    </row>
    <row r="2994">
      <c r="A2994" s="3" t="s">
        <v>5999</v>
      </c>
      <c r="B2994" s="3" t="s">
        <v>6000</v>
      </c>
      <c r="C2994" s="4">
        <v>45677.0</v>
      </c>
      <c r="D2994" s="4" t="str">
        <f t="shared" si="1"/>
        <v>Jan</v>
      </c>
      <c r="E2994" s="3">
        <v>40044.0</v>
      </c>
      <c r="F2994" s="3" t="s">
        <v>21</v>
      </c>
    </row>
    <row r="2995">
      <c r="A2995" s="3" t="s">
        <v>6001</v>
      </c>
      <c r="B2995" s="3" t="s">
        <v>6002</v>
      </c>
      <c r="C2995" s="4">
        <v>45851.0</v>
      </c>
      <c r="D2995" s="4" t="str">
        <f t="shared" si="1"/>
        <v>Jul</v>
      </c>
      <c r="E2995" s="3">
        <v>17660.0</v>
      </c>
      <c r="F2995" s="3" t="s">
        <v>30</v>
      </c>
    </row>
    <row r="2996">
      <c r="A2996" s="3" t="s">
        <v>6003</v>
      </c>
      <c r="B2996" s="3" t="s">
        <v>6004</v>
      </c>
      <c r="C2996" s="4">
        <v>46028.0</v>
      </c>
      <c r="D2996" s="4" t="str">
        <f t="shared" si="1"/>
        <v>Jan</v>
      </c>
      <c r="E2996" s="3">
        <v>27406.0</v>
      </c>
      <c r="F2996" s="3" t="s">
        <v>21</v>
      </c>
    </row>
    <row r="2997">
      <c r="A2997" s="3" t="s">
        <v>6005</v>
      </c>
      <c r="B2997" s="3" t="s">
        <v>6006</v>
      </c>
      <c r="C2997" s="4">
        <v>45893.0</v>
      </c>
      <c r="D2997" s="4" t="str">
        <f t="shared" si="1"/>
        <v>Aug</v>
      </c>
      <c r="E2997" s="3">
        <v>17665.0</v>
      </c>
      <c r="F2997" s="3" t="s">
        <v>12</v>
      </c>
    </row>
    <row r="2998">
      <c r="A2998" s="3" t="s">
        <v>6007</v>
      </c>
      <c r="B2998" s="3" t="s">
        <v>6008</v>
      </c>
      <c r="C2998" s="4">
        <v>46010.0</v>
      </c>
      <c r="D2998" s="4" t="str">
        <f t="shared" si="1"/>
        <v>Dec</v>
      </c>
      <c r="E2998" s="3">
        <v>27739.0</v>
      </c>
      <c r="F2998" s="3" t="s">
        <v>9</v>
      </c>
    </row>
    <row r="2999">
      <c r="A2999" s="3" t="s">
        <v>6009</v>
      </c>
      <c r="B2999" s="3" t="s">
        <v>6010</v>
      </c>
      <c r="C2999" s="4">
        <v>46047.0</v>
      </c>
      <c r="D2999" s="4" t="str">
        <f t="shared" si="1"/>
        <v>Jan</v>
      </c>
      <c r="E2999" s="3">
        <v>49980.0</v>
      </c>
      <c r="F2999" s="3" t="s">
        <v>12</v>
      </c>
    </row>
    <row r="3000">
      <c r="A3000" s="3" t="s">
        <v>6011</v>
      </c>
      <c r="B3000" s="3" t="s">
        <v>6012</v>
      </c>
      <c r="C3000" s="4">
        <v>46014.0</v>
      </c>
      <c r="D3000" s="4" t="str">
        <f t="shared" si="1"/>
        <v>Dec</v>
      </c>
      <c r="E3000" s="3">
        <v>45982.0</v>
      </c>
      <c r="F3000" s="3" t="s">
        <v>12</v>
      </c>
    </row>
    <row r="3001">
      <c r="A3001" s="3" t="s">
        <v>6013</v>
      </c>
      <c r="B3001" s="3" t="s">
        <v>6014</v>
      </c>
      <c r="C3001" s="4">
        <v>45407.0</v>
      </c>
      <c r="D3001" s="4" t="str">
        <f t="shared" si="1"/>
        <v>Apr</v>
      </c>
      <c r="E3001" s="3">
        <v>30175.0</v>
      </c>
      <c r="F3001" s="3" t="s">
        <v>21</v>
      </c>
    </row>
    <row r="3002">
      <c r="A3002" s="3" t="s">
        <v>6015</v>
      </c>
      <c r="B3002" s="3" t="s">
        <v>6016</v>
      </c>
      <c r="C3002" s="4">
        <v>45416.0</v>
      </c>
      <c r="D3002" s="4" t="str">
        <f t="shared" si="1"/>
        <v>May</v>
      </c>
      <c r="E3002" s="3">
        <v>34383.0</v>
      </c>
      <c r="F3002" s="3" t="s">
        <v>9</v>
      </c>
    </row>
    <row r="3003">
      <c r="A3003" s="3" t="s">
        <v>6017</v>
      </c>
      <c r="B3003" s="3" t="s">
        <v>6018</v>
      </c>
      <c r="C3003" s="4">
        <v>45907.0</v>
      </c>
      <c r="D3003" s="4" t="str">
        <f t="shared" si="1"/>
        <v>Sep</v>
      </c>
      <c r="E3003" s="3">
        <v>1839.0</v>
      </c>
      <c r="F3003" s="3" t="s">
        <v>30</v>
      </c>
    </row>
    <row r="3004">
      <c r="A3004" s="3" t="s">
        <v>6019</v>
      </c>
      <c r="B3004" s="3" t="s">
        <v>6020</v>
      </c>
      <c r="C3004" s="4">
        <v>46051.0</v>
      </c>
      <c r="D3004" s="4" t="str">
        <f t="shared" si="1"/>
        <v>Jan</v>
      </c>
      <c r="E3004" s="3">
        <v>29611.0</v>
      </c>
      <c r="F3004" s="3" t="s">
        <v>21</v>
      </c>
    </row>
    <row r="3005">
      <c r="A3005" s="3" t="s">
        <v>6021</v>
      </c>
      <c r="B3005" s="3" t="s">
        <v>6022</v>
      </c>
      <c r="C3005" s="4">
        <v>45386.0</v>
      </c>
      <c r="D3005" s="4" t="str">
        <f t="shared" si="1"/>
        <v>Apr</v>
      </c>
      <c r="E3005" s="3">
        <v>32156.0</v>
      </c>
      <c r="F3005" s="3" t="s">
        <v>21</v>
      </c>
    </row>
    <row r="3006">
      <c r="A3006" s="3" t="s">
        <v>6023</v>
      </c>
      <c r="B3006" s="3" t="s">
        <v>6024</v>
      </c>
      <c r="C3006" s="4">
        <v>45481.0</v>
      </c>
      <c r="D3006" s="4" t="str">
        <f t="shared" si="1"/>
        <v>Jul</v>
      </c>
      <c r="E3006" s="3">
        <v>9389.0</v>
      </c>
      <c r="F3006" s="3" t="s">
        <v>9</v>
      </c>
    </row>
    <row r="3007">
      <c r="A3007" s="3" t="s">
        <v>6025</v>
      </c>
      <c r="B3007" s="3" t="s">
        <v>6026</v>
      </c>
      <c r="C3007" s="4">
        <v>45838.0</v>
      </c>
      <c r="D3007" s="4" t="str">
        <f t="shared" si="1"/>
        <v>Jun</v>
      </c>
      <c r="E3007" s="3">
        <v>42598.0</v>
      </c>
      <c r="F3007" s="3" t="s">
        <v>12</v>
      </c>
    </row>
    <row r="3008">
      <c r="A3008" s="3" t="s">
        <v>6027</v>
      </c>
      <c r="B3008" s="3" t="s">
        <v>6028</v>
      </c>
      <c r="C3008" s="4">
        <v>45868.0</v>
      </c>
      <c r="D3008" s="4" t="str">
        <f t="shared" si="1"/>
        <v>Jul</v>
      </c>
      <c r="E3008" s="3">
        <v>33797.0</v>
      </c>
      <c r="F3008" s="3" t="s">
        <v>30</v>
      </c>
    </row>
    <row r="3009">
      <c r="A3009" s="3" t="s">
        <v>6029</v>
      </c>
      <c r="B3009" s="3" t="s">
        <v>6030</v>
      </c>
      <c r="C3009" s="4">
        <v>45833.0</v>
      </c>
      <c r="D3009" s="4" t="str">
        <f t="shared" si="1"/>
        <v>Jun</v>
      </c>
      <c r="E3009" s="3">
        <v>44818.0</v>
      </c>
      <c r="F3009" s="3" t="s">
        <v>9</v>
      </c>
    </row>
    <row r="3010">
      <c r="A3010" s="3" t="s">
        <v>6031</v>
      </c>
      <c r="B3010" s="3" t="s">
        <v>6032</v>
      </c>
      <c r="C3010" s="4">
        <v>45600.0</v>
      </c>
      <c r="D3010" s="4" t="str">
        <f t="shared" si="1"/>
        <v>Nov</v>
      </c>
      <c r="E3010" s="3">
        <v>27678.0</v>
      </c>
      <c r="F3010" s="3" t="s">
        <v>21</v>
      </c>
    </row>
    <row r="3011">
      <c r="A3011" s="3" t="s">
        <v>6033</v>
      </c>
      <c r="B3011" s="3" t="s">
        <v>6034</v>
      </c>
      <c r="C3011" s="4">
        <v>45830.0</v>
      </c>
      <c r="D3011" s="4" t="str">
        <f t="shared" si="1"/>
        <v>Jun</v>
      </c>
      <c r="E3011" s="3">
        <v>2077.0</v>
      </c>
      <c r="F3011" s="3" t="s">
        <v>30</v>
      </c>
    </row>
    <row r="3012">
      <c r="A3012" s="3" t="s">
        <v>6035</v>
      </c>
      <c r="B3012" s="3" t="s">
        <v>6036</v>
      </c>
      <c r="C3012" s="4">
        <v>45377.0</v>
      </c>
      <c r="D3012" s="4" t="str">
        <f t="shared" si="1"/>
        <v>Mar</v>
      </c>
      <c r="E3012" s="3">
        <v>42233.0</v>
      </c>
      <c r="F3012" s="3" t="s">
        <v>21</v>
      </c>
    </row>
    <row r="3013">
      <c r="A3013" s="3" t="s">
        <v>6037</v>
      </c>
      <c r="B3013" s="3" t="s">
        <v>6038</v>
      </c>
      <c r="C3013" s="4">
        <v>45508.0</v>
      </c>
      <c r="D3013" s="4" t="str">
        <f t="shared" si="1"/>
        <v>Aug</v>
      </c>
      <c r="E3013" s="3">
        <v>30345.0</v>
      </c>
      <c r="F3013" s="3" t="s">
        <v>9</v>
      </c>
    </row>
    <row r="3014">
      <c r="A3014" s="3" t="s">
        <v>6039</v>
      </c>
      <c r="B3014" s="3" t="s">
        <v>6040</v>
      </c>
      <c r="C3014" s="4">
        <v>45766.0</v>
      </c>
      <c r="D3014" s="4" t="str">
        <f t="shared" si="1"/>
        <v>Apr</v>
      </c>
      <c r="E3014" s="3">
        <v>27181.0</v>
      </c>
      <c r="F3014" s="3" t="s">
        <v>12</v>
      </c>
    </row>
    <row r="3015">
      <c r="A3015" s="3" t="s">
        <v>6041</v>
      </c>
      <c r="B3015" s="3" t="s">
        <v>6042</v>
      </c>
      <c r="C3015" s="4">
        <v>45431.0</v>
      </c>
      <c r="D3015" s="4" t="str">
        <f t="shared" si="1"/>
        <v>May</v>
      </c>
      <c r="E3015" s="3">
        <v>11173.0</v>
      </c>
      <c r="F3015" s="3" t="s">
        <v>12</v>
      </c>
    </row>
    <row r="3016">
      <c r="A3016" s="3" t="s">
        <v>6043</v>
      </c>
      <c r="B3016" s="3" t="s">
        <v>6044</v>
      </c>
      <c r="C3016" s="4">
        <v>45575.0</v>
      </c>
      <c r="D3016" s="4" t="str">
        <f t="shared" si="1"/>
        <v>Oct</v>
      </c>
      <c r="E3016" s="3">
        <v>38599.0</v>
      </c>
      <c r="F3016" s="3" t="s">
        <v>12</v>
      </c>
    </row>
    <row r="3017">
      <c r="A3017" s="3" t="s">
        <v>6045</v>
      </c>
      <c r="B3017" s="3" t="s">
        <v>6046</v>
      </c>
      <c r="C3017" s="4">
        <v>45962.0</v>
      </c>
      <c r="D3017" s="4" t="str">
        <f t="shared" si="1"/>
        <v>Nov</v>
      </c>
      <c r="E3017" s="3">
        <v>10968.0</v>
      </c>
      <c r="F3017" s="3" t="s">
        <v>21</v>
      </c>
    </row>
    <row r="3018">
      <c r="A3018" s="3" t="s">
        <v>6047</v>
      </c>
      <c r="B3018" s="3" t="s">
        <v>6048</v>
      </c>
      <c r="C3018" s="4">
        <v>45776.0</v>
      </c>
      <c r="D3018" s="4" t="str">
        <f t="shared" si="1"/>
        <v>Apr</v>
      </c>
      <c r="E3018" s="3">
        <v>30485.0</v>
      </c>
      <c r="F3018" s="3" t="s">
        <v>9</v>
      </c>
    </row>
    <row r="3019">
      <c r="A3019" s="3" t="s">
        <v>6049</v>
      </c>
      <c r="B3019" s="3" t="s">
        <v>6050</v>
      </c>
      <c r="C3019" s="4">
        <v>45699.0</v>
      </c>
      <c r="D3019" s="4" t="str">
        <f t="shared" si="1"/>
        <v>Feb</v>
      </c>
      <c r="E3019" s="3">
        <v>17697.0</v>
      </c>
      <c r="F3019" s="3" t="s">
        <v>30</v>
      </c>
    </row>
    <row r="3020">
      <c r="A3020" s="3" t="s">
        <v>6051</v>
      </c>
      <c r="B3020" s="3" t="s">
        <v>6052</v>
      </c>
      <c r="C3020" s="4">
        <v>45366.0</v>
      </c>
      <c r="D3020" s="4" t="str">
        <f t="shared" si="1"/>
        <v>Mar</v>
      </c>
      <c r="E3020" s="3">
        <v>47552.0</v>
      </c>
      <c r="F3020" s="3" t="s">
        <v>21</v>
      </c>
    </row>
    <row r="3021">
      <c r="A3021" s="3" t="s">
        <v>6053</v>
      </c>
      <c r="B3021" s="3" t="s">
        <v>6054</v>
      </c>
      <c r="C3021" s="4">
        <v>45476.0</v>
      </c>
      <c r="D3021" s="4" t="str">
        <f t="shared" si="1"/>
        <v>Jul</v>
      </c>
      <c r="E3021" s="3">
        <v>7731.0</v>
      </c>
      <c r="F3021" s="3" t="s">
        <v>12</v>
      </c>
    </row>
    <row r="3022">
      <c r="A3022" s="3" t="s">
        <v>6055</v>
      </c>
      <c r="B3022" s="3" t="s">
        <v>6056</v>
      </c>
      <c r="C3022" s="4">
        <v>45632.0</v>
      </c>
      <c r="D3022" s="4" t="str">
        <f t="shared" si="1"/>
        <v>Dec</v>
      </c>
      <c r="E3022" s="3">
        <v>37565.0</v>
      </c>
      <c r="F3022" s="3" t="s">
        <v>9</v>
      </c>
    </row>
    <row r="3023">
      <c r="A3023" s="3" t="s">
        <v>6057</v>
      </c>
      <c r="B3023" s="3" t="s">
        <v>6058</v>
      </c>
      <c r="C3023" s="4">
        <v>45757.0</v>
      </c>
      <c r="D3023" s="4" t="str">
        <f t="shared" si="1"/>
        <v>Apr</v>
      </c>
      <c r="E3023" s="3">
        <v>12272.0</v>
      </c>
      <c r="F3023" s="3" t="s">
        <v>9</v>
      </c>
    </row>
    <row r="3024">
      <c r="A3024" s="3" t="s">
        <v>6059</v>
      </c>
      <c r="B3024" s="3" t="s">
        <v>6060</v>
      </c>
      <c r="C3024" s="4">
        <v>45336.0</v>
      </c>
      <c r="D3024" s="4" t="str">
        <f t="shared" si="1"/>
        <v>Feb</v>
      </c>
      <c r="E3024" s="3">
        <v>10781.0</v>
      </c>
      <c r="F3024" s="3" t="s">
        <v>21</v>
      </c>
    </row>
    <row r="3025">
      <c r="A3025" s="3" t="s">
        <v>6061</v>
      </c>
      <c r="B3025" s="3" t="s">
        <v>6062</v>
      </c>
      <c r="C3025" s="4">
        <v>45886.0</v>
      </c>
      <c r="D3025" s="4" t="str">
        <f t="shared" si="1"/>
        <v>Aug</v>
      </c>
      <c r="E3025" s="3">
        <v>18714.0</v>
      </c>
      <c r="F3025" s="3" t="s">
        <v>12</v>
      </c>
    </row>
    <row r="3026">
      <c r="A3026" s="3" t="s">
        <v>6063</v>
      </c>
      <c r="B3026" s="3" t="s">
        <v>6064</v>
      </c>
      <c r="C3026" s="4">
        <v>45854.0</v>
      </c>
      <c r="D3026" s="4" t="str">
        <f t="shared" si="1"/>
        <v>Jul</v>
      </c>
      <c r="E3026" s="3">
        <v>35809.0</v>
      </c>
      <c r="F3026" s="3" t="s">
        <v>12</v>
      </c>
    </row>
    <row r="3027">
      <c r="A3027" s="3" t="s">
        <v>6065</v>
      </c>
      <c r="B3027" s="3" t="s">
        <v>6066</v>
      </c>
      <c r="C3027" s="4">
        <v>45980.0</v>
      </c>
      <c r="D3027" s="4" t="str">
        <f t="shared" si="1"/>
        <v>Nov</v>
      </c>
      <c r="E3027" s="3">
        <v>42501.0</v>
      </c>
      <c r="F3027" s="3" t="s">
        <v>12</v>
      </c>
    </row>
    <row r="3028">
      <c r="A3028" s="3" t="s">
        <v>6067</v>
      </c>
      <c r="B3028" s="3" t="s">
        <v>6068</v>
      </c>
      <c r="C3028" s="4">
        <v>45371.0</v>
      </c>
      <c r="D3028" s="4" t="str">
        <f t="shared" si="1"/>
        <v>Mar</v>
      </c>
      <c r="E3028" s="3">
        <v>25378.0</v>
      </c>
      <c r="F3028" s="3" t="s">
        <v>21</v>
      </c>
    </row>
    <row r="3029">
      <c r="A3029" s="3" t="s">
        <v>6069</v>
      </c>
      <c r="B3029" s="3" t="s">
        <v>6070</v>
      </c>
      <c r="C3029" s="4">
        <v>46028.0</v>
      </c>
      <c r="D3029" s="4" t="str">
        <f t="shared" si="1"/>
        <v>Jan</v>
      </c>
      <c r="E3029" s="3">
        <v>6604.0</v>
      </c>
      <c r="F3029" s="3" t="s">
        <v>9</v>
      </c>
    </row>
    <row r="3030">
      <c r="A3030" s="3" t="s">
        <v>6071</v>
      </c>
      <c r="B3030" s="3" t="s">
        <v>6072</v>
      </c>
      <c r="C3030" s="4">
        <v>45387.0</v>
      </c>
      <c r="D3030" s="4" t="str">
        <f t="shared" si="1"/>
        <v>Apr</v>
      </c>
      <c r="E3030" s="3">
        <v>31692.0</v>
      </c>
      <c r="F3030" s="3" t="s">
        <v>21</v>
      </c>
    </row>
    <row r="3031">
      <c r="A3031" s="3" t="s">
        <v>6073</v>
      </c>
      <c r="B3031" s="3" t="s">
        <v>6074</v>
      </c>
      <c r="C3031" s="4">
        <v>45965.0</v>
      </c>
      <c r="D3031" s="4" t="str">
        <f t="shared" si="1"/>
        <v>Nov</v>
      </c>
      <c r="E3031" s="3">
        <v>3287.0</v>
      </c>
      <c r="F3031" s="3" t="s">
        <v>21</v>
      </c>
    </row>
    <row r="3032">
      <c r="A3032" s="3" t="s">
        <v>6075</v>
      </c>
      <c r="B3032" s="3" t="s">
        <v>6076</v>
      </c>
      <c r="C3032" s="4">
        <v>45912.0</v>
      </c>
      <c r="D3032" s="4" t="str">
        <f t="shared" si="1"/>
        <v>Sep</v>
      </c>
      <c r="E3032" s="3">
        <v>35851.0</v>
      </c>
      <c r="F3032" s="3" t="s">
        <v>12</v>
      </c>
    </row>
    <row r="3033">
      <c r="A3033" s="3" t="s">
        <v>6077</v>
      </c>
      <c r="B3033" s="3" t="s">
        <v>6078</v>
      </c>
      <c r="C3033" s="4">
        <v>45518.0</v>
      </c>
      <c r="D3033" s="4" t="str">
        <f t="shared" si="1"/>
        <v>Aug</v>
      </c>
      <c r="E3033" s="3">
        <v>10344.0</v>
      </c>
      <c r="F3033" s="3" t="s">
        <v>9</v>
      </c>
    </row>
    <row r="3034">
      <c r="A3034" s="3" t="s">
        <v>6079</v>
      </c>
      <c r="B3034" s="3" t="s">
        <v>6080</v>
      </c>
      <c r="C3034" s="4">
        <v>45857.0</v>
      </c>
      <c r="D3034" s="4" t="str">
        <f t="shared" si="1"/>
        <v>Jul</v>
      </c>
      <c r="E3034" s="3">
        <v>34676.0</v>
      </c>
      <c r="F3034" s="3" t="s">
        <v>9</v>
      </c>
    </row>
    <row r="3035">
      <c r="A3035" s="3" t="s">
        <v>6081</v>
      </c>
      <c r="B3035" s="3" t="s">
        <v>6082</v>
      </c>
      <c r="C3035" s="4">
        <v>45896.0</v>
      </c>
      <c r="D3035" s="4" t="str">
        <f t="shared" si="1"/>
        <v>Aug</v>
      </c>
      <c r="E3035" s="3">
        <v>43738.0</v>
      </c>
      <c r="F3035" s="3" t="s">
        <v>21</v>
      </c>
    </row>
    <row r="3036">
      <c r="A3036" s="3" t="s">
        <v>6083</v>
      </c>
      <c r="B3036" s="3" t="s">
        <v>6084</v>
      </c>
      <c r="C3036" s="4">
        <v>45983.0</v>
      </c>
      <c r="D3036" s="4" t="str">
        <f t="shared" si="1"/>
        <v>Nov</v>
      </c>
      <c r="E3036" s="3">
        <v>41875.0</v>
      </c>
      <c r="F3036" s="3" t="s">
        <v>9</v>
      </c>
    </row>
    <row r="3037">
      <c r="A3037" s="3" t="s">
        <v>6085</v>
      </c>
      <c r="B3037" s="3" t="s">
        <v>6086</v>
      </c>
      <c r="C3037" s="4">
        <v>45357.0</v>
      </c>
      <c r="D3037" s="4" t="str">
        <f t="shared" si="1"/>
        <v>Mar</v>
      </c>
      <c r="E3037" s="3">
        <v>39319.0</v>
      </c>
      <c r="F3037" s="3" t="s">
        <v>9</v>
      </c>
    </row>
    <row r="3038">
      <c r="A3038" s="3" t="s">
        <v>6087</v>
      </c>
      <c r="B3038" s="3" t="s">
        <v>6088</v>
      </c>
      <c r="C3038" s="4">
        <v>45422.0</v>
      </c>
      <c r="D3038" s="4" t="str">
        <f t="shared" si="1"/>
        <v>May</v>
      </c>
      <c r="E3038" s="3">
        <v>31449.0</v>
      </c>
      <c r="F3038" s="3" t="s">
        <v>12</v>
      </c>
    </row>
    <row r="3039">
      <c r="A3039" s="3" t="s">
        <v>6089</v>
      </c>
      <c r="B3039" s="3" t="s">
        <v>6090</v>
      </c>
      <c r="C3039" s="4">
        <v>45952.0</v>
      </c>
      <c r="D3039" s="4" t="str">
        <f t="shared" si="1"/>
        <v>Oct</v>
      </c>
      <c r="E3039" s="3">
        <v>30403.0</v>
      </c>
      <c r="F3039" s="3" t="s">
        <v>9</v>
      </c>
    </row>
    <row r="3040">
      <c r="A3040" s="3" t="s">
        <v>6091</v>
      </c>
      <c r="B3040" s="3" t="s">
        <v>6092</v>
      </c>
      <c r="C3040" s="4">
        <v>46025.0</v>
      </c>
      <c r="D3040" s="4" t="str">
        <f t="shared" si="1"/>
        <v>Jan</v>
      </c>
      <c r="E3040" s="3">
        <v>18890.0</v>
      </c>
      <c r="F3040" s="3" t="s">
        <v>9</v>
      </c>
    </row>
    <row r="3041">
      <c r="A3041" s="3" t="s">
        <v>6093</v>
      </c>
      <c r="B3041" s="3" t="s">
        <v>6094</v>
      </c>
      <c r="C3041" s="4">
        <v>46001.0</v>
      </c>
      <c r="D3041" s="4" t="str">
        <f t="shared" si="1"/>
        <v>Dec</v>
      </c>
      <c r="E3041" s="3">
        <v>42569.0</v>
      </c>
      <c r="F3041" s="3" t="s">
        <v>9</v>
      </c>
    </row>
    <row r="3042">
      <c r="A3042" s="3" t="s">
        <v>6095</v>
      </c>
      <c r="B3042" s="3" t="s">
        <v>6096</v>
      </c>
      <c r="C3042" s="4">
        <v>45326.0</v>
      </c>
      <c r="D3042" s="4" t="str">
        <f t="shared" si="1"/>
        <v>Feb</v>
      </c>
      <c r="E3042" s="3">
        <v>12207.0</v>
      </c>
      <c r="F3042" s="3" t="s">
        <v>21</v>
      </c>
    </row>
    <row r="3043">
      <c r="A3043" s="3" t="s">
        <v>6097</v>
      </c>
      <c r="B3043" s="3" t="s">
        <v>6098</v>
      </c>
      <c r="C3043" s="4">
        <v>45551.0</v>
      </c>
      <c r="D3043" s="4" t="str">
        <f t="shared" si="1"/>
        <v>Sep</v>
      </c>
      <c r="E3043" s="3">
        <v>25006.0</v>
      </c>
      <c r="F3043" s="3" t="s">
        <v>12</v>
      </c>
    </row>
    <row r="3044">
      <c r="A3044" s="3" t="s">
        <v>6099</v>
      </c>
      <c r="B3044" s="3" t="s">
        <v>6100</v>
      </c>
      <c r="C3044" s="4">
        <v>45409.0</v>
      </c>
      <c r="D3044" s="4" t="str">
        <f t="shared" si="1"/>
        <v>Apr</v>
      </c>
      <c r="E3044" s="3">
        <v>15103.0</v>
      </c>
      <c r="F3044" s="3" t="s">
        <v>12</v>
      </c>
    </row>
    <row r="3045">
      <c r="A3045" s="3" t="s">
        <v>6101</v>
      </c>
      <c r="B3045" s="3" t="s">
        <v>6102</v>
      </c>
      <c r="C3045" s="4">
        <v>45926.0</v>
      </c>
      <c r="D3045" s="4" t="str">
        <f t="shared" si="1"/>
        <v>Sep</v>
      </c>
      <c r="E3045" s="3">
        <v>37847.0</v>
      </c>
      <c r="F3045" s="3" t="s">
        <v>12</v>
      </c>
    </row>
    <row r="3046">
      <c r="A3046" s="3" t="s">
        <v>6103</v>
      </c>
      <c r="B3046" s="3" t="s">
        <v>6104</v>
      </c>
      <c r="C3046" s="4">
        <v>45460.0</v>
      </c>
      <c r="D3046" s="4" t="str">
        <f t="shared" si="1"/>
        <v>Jun</v>
      </c>
      <c r="E3046" s="3">
        <v>16378.0</v>
      </c>
      <c r="F3046" s="3" t="s">
        <v>30</v>
      </c>
    </row>
    <row r="3047">
      <c r="A3047" s="3" t="s">
        <v>6105</v>
      </c>
      <c r="B3047" s="3" t="s">
        <v>6106</v>
      </c>
      <c r="C3047" s="4">
        <v>45704.0</v>
      </c>
      <c r="D3047" s="4" t="str">
        <f t="shared" si="1"/>
        <v>Feb</v>
      </c>
      <c r="E3047" s="3">
        <v>15069.0</v>
      </c>
      <c r="F3047" s="3" t="s">
        <v>30</v>
      </c>
    </row>
    <row r="3048">
      <c r="A3048" s="3" t="s">
        <v>6107</v>
      </c>
      <c r="B3048" s="3" t="s">
        <v>6108</v>
      </c>
      <c r="C3048" s="4">
        <v>45708.0</v>
      </c>
      <c r="D3048" s="4" t="str">
        <f t="shared" si="1"/>
        <v>Feb</v>
      </c>
      <c r="E3048" s="3">
        <v>45042.0</v>
      </c>
      <c r="F3048" s="3" t="s">
        <v>9</v>
      </c>
    </row>
    <row r="3049">
      <c r="A3049" s="3" t="s">
        <v>6109</v>
      </c>
      <c r="B3049" s="3" t="s">
        <v>6110</v>
      </c>
      <c r="C3049" s="4">
        <v>46042.0</v>
      </c>
      <c r="D3049" s="4" t="str">
        <f t="shared" si="1"/>
        <v>Jan</v>
      </c>
      <c r="E3049" s="3">
        <v>33924.0</v>
      </c>
      <c r="F3049" s="3" t="s">
        <v>30</v>
      </c>
    </row>
    <row r="3050">
      <c r="A3050" s="3" t="s">
        <v>6111</v>
      </c>
      <c r="B3050" s="3" t="s">
        <v>6112</v>
      </c>
      <c r="C3050" s="4">
        <v>45923.0</v>
      </c>
      <c r="D3050" s="4" t="str">
        <f t="shared" si="1"/>
        <v>Sep</v>
      </c>
      <c r="E3050" s="3">
        <v>33163.0</v>
      </c>
      <c r="F3050" s="3" t="s">
        <v>30</v>
      </c>
    </row>
    <row r="3051">
      <c r="A3051" s="3" t="s">
        <v>6113</v>
      </c>
      <c r="B3051" s="3" t="s">
        <v>6114</v>
      </c>
      <c r="C3051" s="4">
        <v>46058.0</v>
      </c>
      <c r="D3051" s="4" t="str">
        <f t="shared" si="1"/>
        <v>Feb</v>
      </c>
      <c r="E3051" s="3">
        <v>27442.0</v>
      </c>
      <c r="F3051" s="3" t="s">
        <v>21</v>
      </c>
    </row>
    <row r="3052">
      <c r="A3052" s="3" t="s">
        <v>6115</v>
      </c>
      <c r="B3052" s="3" t="s">
        <v>6116</v>
      </c>
      <c r="C3052" s="4">
        <v>45769.0</v>
      </c>
      <c r="D3052" s="4" t="str">
        <f t="shared" si="1"/>
        <v>Apr</v>
      </c>
      <c r="E3052" s="3">
        <v>25479.0</v>
      </c>
      <c r="F3052" s="3" t="s">
        <v>9</v>
      </c>
    </row>
    <row r="3053">
      <c r="A3053" s="3" t="s">
        <v>6117</v>
      </c>
      <c r="B3053" s="3" t="s">
        <v>6118</v>
      </c>
      <c r="C3053" s="4">
        <v>45920.0</v>
      </c>
      <c r="D3053" s="4" t="str">
        <f t="shared" si="1"/>
        <v>Sep</v>
      </c>
      <c r="E3053" s="3">
        <v>8976.0</v>
      </c>
      <c r="F3053" s="3" t="s">
        <v>9</v>
      </c>
    </row>
    <row r="3054">
      <c r="A3054" s="3" t="s">
        <v>6119</v>
      </c>
      <c r="B3054" s="3" t="s">
        <v>6120</v>
      </c>
      <c r="C3054" s="4">
        <v>46000.0</v>
      </c>
      <c r="D3054" s="4" t="str">
        <f t="shared" si="1"/>
        <v>Dec</v>
      </c>
      <c r="E3054" s="3">
        <v>9340.0</v>
      </c>
      <c r="F3054" s="3" t="s">
        <v>21</v>
      </c>
    </row>
    <row r="3055">
      <c r="A3055" s="3" t="s">
        <v>6121</v>
      </c>
      <c r="B3055" s="3" t="s">
        <v>6122</v>
      </c>
      <c r="C3055" s="4">
        <v>45880.0</v>
      </c>
      <c r="D3055" s="4" t="str">
        <f t="shared" si="1"/>
        <v>Aug</v>
      </c>
      <c r="E3055" s="3">
        <v>12592.0</v>
      </c>
      <c r="F3055" s="3" t="s">
        <v>21</v>
      </c>
    </row>
    <row r="3056">
      <c r="A3056" s="3" t="s">
        <v>6123</v>
      </c>
      <c r="B3056" s="3" t="s">
        <v>6124</v>
      </c>
      <c r="C3056" s="4">
        <v>45739.0</v>
      </c>
      <c r="D3056" s="4" t="str">
        <f t="shared" si="1"/>
        <v>Mar</v>
      </c>
      <c r="E3056" s="3">
        <v>26593.0</v>
      </c>
      <c r="F3056" s="3" t="s">
        <v>9</v>
      </c>
    </row>
    <row r="3057">
      <c r="A3057" s="3" t="s">
        <v>6125</v>
      </c>
      <c r="B3057" s="3" t="s">
        <v>6126</v>
      </c>
      <c r="C3057" s="4">
        <v>45547.0</v>
      </c>
      <c r="D3057" s="4" t="str">
        <f t="shared" si="1"/>
        <v>Sep</v>
      </c>
      <c r="E3057" s="3">
        <v>25204.0</v>
      </c>
      <c r="F3057" s="3" t="s">
        <v>21</v>
      </c>
    </row>
    <row r="3058">
      <c r="A3058" s="3" t="s">
        <v>6127</v>
      </c>
      <c r="B3058" s="3" t="s">
        <v>6128</v>
      </c>
      <c r="C3058" s="4">
        <v>45984.0</v>
      </c>
      <c r="D3058" s="4" t="str">
        <f t="shared" si="1"/>
        <v>Nov</v>
      </c>
      <c r="E3058" s="3">
        <v>36424.0</v>
      </c>
      <c r="F3058" s="3" t="s">
        <v>9</v>
      </c>
    </row>
    <row r="3059">
      <c r="A3059" s="3" t="s">
        <v>6129</v>
      </c>
      <c r="B3059" s="3" t="s">
        <v>6130</v>
      </c>
      <c r="C3059" s="4">
        <v>45787.0</v>
      </c>
      <c r="D3059" s="4" t="str">
        <f t="shared" si="1"/>
        <v>May</v>
      </c>
      <c r="E3059" s="3">
        <v>34235.0</v>
      </c>
      <c r="F3059" s="3" t="s">
        <v>9</v>
      </c>
    </row>
    <row r="3060">
      <c r="A3060" s="3" t="s">
        <v>6131</v>
      </c>
      <c r="B3060" s="3" t="s">
        <v>6132</v>
      </c>
      <c r="C3060" s="4">
        <v>45515.0</v>
      </c>
      <c r="D3060" s="4" t="str">
        <f t="shared" si="1"/>
        <v>Aug</v>
      </c>
      <c r="E3060" s="3">
        <v>28931.0</v>
      </c>
      <c r="F3060" s="3" t="s">
        <v>21</v>
      </c>
    </row>
    <row r="3061">
      <c r="A3061" s="3" t="s">
        <v>6133</v>
      </c>
      <c r="B3061" s="3" t="s">
        <v>6134</v>
      </c>
      <c r="C3061" s="4">
        <v>45855.0</v>
      </c>
      <c r="D3061" s="4" t="str">
        <f t="shared" si="1"/>
        <v>Jul</v>
      </c>
      <c r="E3061" s="3">
        <v>3701.0</v>
      </c>
      <c r="F3061" s="3" t="s">
        <v>21</v>
      </c>
    </row>
    <row r="3062">
      <c r="A3062" s="3" t="s">
        <v>6135</v>
      </c>
      <c r="B3062" s="3" t="s">
        <v>6136</v>
      </c>
      <c r="C3062" s="4">
        <v>45649.0</v>
      </c>
      <c r="D3062" s="4" t="str">
        <f t="shared" si="1"/>
        <v>Dec</v>
      </c>
      <c r="E3062" s="3">
        <v>40026.0</v>
      </c>
      <c r="F3062" s="3" t="s">
        <v>12</v>
      </c>
    </row>
    <row r="3063">
      <c r="A3063" s="3" t="s">
        <v>6137</v>
      </c>
      <c r="B3063" s="3" t="s">
        <v>6138</v>
      </c>
      <c r="C3063" s="4">
        <v>45450.0</v>
      </c>
      <c r="D3063" s="4" t="str">
        <f t="shared" si="1"/>
        <v>Jun</v>
      </c>
      <c r="E3063" s="3">
        <v>1145.0</v>
      </c>
      <c r="F3063" s="3" t="s">
        <v>30</v>
      </c>
    </row>
    <row r="3064">
      <c r="A3064" s="3" t="s">
        <v>6139</v>
      </c>
      <c r="B3064" s="3" t="s">
        <v>6140</v>
      </c>
      <c r="C3064" s="4">
        <v>45422.0</v>
      </c>
      <c r="D3064" s="4" t="str">
        <f t="shared" si="1"/>
        <v>May</v>
      </c>
      <c r="E3064" s="3">
        <v>43637.0</v>
      </c>
      <c r="F3064" s="3" t="s">
        <v>21</v>
      </c>
    </row>
    <row r="3065">
      <c r="A3065" s="3" t="s">
        <v>6141</v>
      </c>
      <c r="B3065" s="3" t="s">
        <v>6142</v>
      </c>
      <c r="C3065" s="4">
        <v>45997.0</v>
      </c>
      <c r="D3065" s="4" t="str">
        <f t="shared" si="1"/>
        <v>Dec</v>
      </c>
      <c r="E3065" s="3">
        <v>43220.0</v>
      </c>
      <c r="F3065" s="3" t="s">
        <v>21</v>
      </c>
    </row>
    <row r="3066">
      <c r="A3066" s="3" t="s">
        <v>6143</v>
      </c>
      <c r="B3066" s="3" t="s">
        <v>6144</v>
      </c>
      <c r="C3066" s="4">
        <v>45370.0</v>
      </c>
      <c r="D3066" s="4" t="str">
        <f t="shared" si="1"/>
        <v>Mar</v>
      </c>
      <c r="E3066" s="3">
        <v>16577.0</v>
      </c>
      <c r="F3066" s="3" t="s">
        <v>12</v>
      </c>
    </row>
    <row r="3067">
      <c r="A3067" s="3" t="s">
        <v>6145</v>
      </c>
      <c r="B3067" s="3" t="s">
        <v>6146</v>
      </c>
      <c r="C3067" s="4">
        <v>45565.0</v>
      </c>
      <c r="D3067" s="4" t="str">
        <f t="shared" si="1"/>
        <v>Sep</v>
      </c>
      <c r="E3067" s="3">
        <v>38177.0</v>
      </c>
      <c r="F3067" s="3" t="s">
        <v>9</v>
      </c>
    </row>
    <row r="3068">
      <c r="A3068" s="3" t="s">
        <v>6147</v>
      </c>
      <c r="B3068" s="3" t="s">
        <v>6148</v>
      </c>
      <c r="C3068" s="4">
        <v>45421.0</v>
      </c>
      <c r="D3068" s="4" t="str">
        <f t="shared" si="1"/>
        <v>May</v>
      </c>
      <c r="E3068" s="3">
        <v>40666.0</v>
      </c>
      <c r="F3068" s="3" t="s">
        <v>30</v>
      </c>
    </row>
    <row r="3069">
      <c r="A3069" s="3" t="s">
        <v>6149</v>
      </c>
      <c r="B3069" s="3" t="s">
        <v>6150</v>
      </c>
      <c r="C3069" s="4">
        <v>46046.0</v>
      </c>
      <c r="D3069" s="4" t="str">
        <f t="shared" si="1"/>
        <v>Jan</v>
      </c>
      <c r="E3069" s="3">
        <v>19972.0</v>
      </c>
      <c r="F3069" s="3" t="s">
        <v>21</v>
      </c>
    </row>
    <row r="3070">
      <c r="A3070" s="3" t="s">
        <v>6151</v>
      </c>
      <c r="B3070" s="3" t="s">
        <v>6152</v>
      </c>
      <c r="C3070" s="4">
        <v>45331.0</v>
      </c>
      <c r="D3070" s="4" t="str">
        <f t="shared" si="1"/>
        <v>Feb</v>
      </c>
      <c r="E3070" s="3">
        <v>28404.0</v>
      </c>
      <c r="F3070" s="3" t="s">
        <v>21</v>
      </c>
    </row>
    <row r="3071">
      <c r="A3071" s="3" t="s">
        <v>6153</v>
      </c>
      <c r="B3071" s="3" t="s">
        <v>6154</v>
      </c>
      <c r="C3071" s="4">
        <v>45677.0</v>
      </c>
      <c r="D3071" s="4" t="str">
        <f t="shared" si="1"/>
        <v>Jan</v>
      </c>
      <c r="E3071" s="3">
        <v>2530.0</v>
      </c>
      <c r="F3071" s="3" t="s">
        <v>9</v>
      </c>
    </row>
    <row r="3072">
      <c r="A3072" s="3" t="s">
        <v>6155</v>
      </c>
      <c r="B3072" s="3" t="s">
        <v>6156</v>
      </c>
      <c r="C3072" s="4">
        <v>45964.0</v>
      </c>
      <c r="D3072" s="4" t="str">
        <f t="shared" si="1"/>
        <v>Nov</v>
      </c>
      <c r="E3072" s="3">
        <v>26226.0</v>
      </c>
      <c r="F3072" s="3" t="s">
        <v>9</v>
      </c>
    </row>
    <row r="3073">
      <c r="A3073" s="3" t="s">
        <v>6157</v>
      </c>
      <c r="B3073" s="3" t="s">
        <v>6158</v>
      </c>
      <c r="C3073" s="4">
        <v>45952.0</v>
      </c>
      <c r="D3073" s="4" t="str">
        <f t="shared" si="1"/>
        <v>Oct</v>
      </c>
      <c r="E3073" s="3">
        <v>2725.0</v>
      </c>
      <c r="F3073" s="3" t="s">
        <v>9</v>
      </c>
    </row>
    <row r="3074">
      <c r="A3074" s="3" t="s">
        <v>6159</v>
      </c>
      <c r="B3074" s="3" t="s">
        <v>6160</v>
      </c>
      <c r="C3074" s="4">
        <v>45459.0</v>
      </c>
      <c r="D3074" s="4" t="str">
        <f t="shared" si="1"/>
        <v>Jun</v>
      </c>
      <c r="E3074" s="3">
        <v>6082.0</v>
      </c>
      <c r="F3074" s="3" t="s">
        <v>21</v>
      </c>
    </row>
    <row r="3075">
      <c r="A3075" s="3" t="s">
        <v>6161</v>
      </c>
      <c r="B3075" s="3" t="s">
        <v>6162</v>
      </c>
      <c r="C3075" s="4">
        <v>45325.0</v>
      </c>
      <c r="D3075" s="4" t="str">
        <f t="shared" si="1"/>
        <v>Feb</v>
      </c>
      <c r="E3075" s="3">
        <v>40849.0</v>
      </c>
      <c r="F3075" s="3" t="s">
        <v>9</v>
      </c>
    </row>
    <row r="3076">
      <c r="A3076" s="3" t="s">
        <v>6163</v>
      </c>
      <c r="B3076" s="3" t="s">
        <v>6164</v>
      </c>
      <c r="C3076" s="4">
        <v>45993.0</v>
      </c>
      <c r="D3076" s="4" t="str">
        <f t="shared" si="1"/>
        <v>Dec</v>
      </c>
      <c r="E3076" s="3">
        <v>940.0</v>
      </c>
      <c r="F3076" s="3" t="s">
        <v>9</v>
      </c>
    </row>
    <row r="3077">
      <c r="A3077" s="3" t="s">
        <v>6165</v>
      </c>
      <c r="B3077" s="3" t="s">
        <v>6166</v>
      </c>
      <c r="C3077" s="4">
        <v>45474.0</v>
      </c>
      <c r="D3077" s="4" t="str">
        <f t="shared" si="1"/>
        <v>Jul</v>
      </c>
      <c r="E3077" s="3">
        <v>11206.0</v>
      </c>
      <c r="F3077" s="3" t="s">
        <v>21</v>
      </c>
    </row>
    <row r="3078">
      <c r="A3078" s="3" t="s">
        <v>6167</v>
      </c>
      <c r="B3078" s="3" t="s">
        <v>6168</v>
      </c>
      <c r="C3078" s="4">
        <v>45327.0</v>
      </c>
      <c r="D3078" s="4" t="str">
        <f t="shared" si="1"/>
        <v>Feb</v>
      </c>
      <c r="E3078" s="3">
        <v>33019.0</v>
      </c>
      <c r="F3078" s="3" t="s">
        <v>21</v>
      </c>
    </row>
    <row r="3079">
      <c r="A3079" s="3" t="s">
        <v>6169</v>
      </c>
      <c r="B3079" s="3" t="s">
        <v>6170</v>
      </c>
      <c r="C3079" s="4">
        <v>45830.0</v>
      </c>
      <c r="D3079" s="4" t="str">
        <f t="shared" si="1"/>
        <v>Jun</v>
      </c>
      <c r="E3079" s="3">
        <v>4570.0</v>
      </c>
      <c r="F3079" s="3" t="s">
        <v>21</v>
      </c>
    </row>
    <row r="3080">
      <c r="A3080" s="3" t="s">
        <v>6171</v>
      </c>
      <c r="B3080" s="3" t="s">
        <v>6172</v>
      </c>
      <c r="C3080" s="4">
        <v>45387.0</v>
      </c>
      <c r="D3080" s="4" t="str">
        <f t="shared" si="1"/>
        <v>Apr</v>
      </c>
      <c r="E3080" s="3">
        <v>46048.0</v>
      </c>
      <c r="F3080" s="3" t="s">
        <v>12</v>
      </c>
    </row>
    <row r="3081">
      <c r="A3081" s="3" t="s">
        <v>6173</v>
      </c>
      <c r="B3081" s="3" t="s">
        <v>6174</v>
      </c>
      <c r="C3081" s="4">
        <v>45579.0</v>
      </c>
      <c r="D3081" s="4" t="str">
        <f t="shared" si="1"/>
        <v>Oct</v>
      </c>
      <c r="E3081" s="3">
        <v>32237.0</v>
      </c>
      <c r="F3081" s="3" t="s">
        <v>12</v>
      </c>
    </row>
    <row r="3082">
      <c r="A3082" s="3" t="s">
        <v>6175</v>
      </c>
      <c r="B3082" s="3" t="s">
        <v>6176</v>
      </c>
      <c r="C3082" s="4">
        <v>45672.0</v>
      </c>
      <c r="D3082" s="4" t="str">
        <f t="shared" si="1"/>
        <v>Jan</v>
      </c>
      <c r="E3082" s="3">
        <v>29896.0</v>
      </c>
      <c r="F3082" s="3" t="s">
        <v>12</v>
      </c>
    </row>
    <row r="3083">
      <c r="A3083" s="3" t="s">
        <v>6177</v>
      </c>
      <c r="B3083" s="3" t="s">
        <v>6178</v>
      </c>
      <c r="C3083" s="4">
        <v>45628.0</v>
      </c>
      <c r="D3083" s="4" t="str">
        <f t="shared" si="1"/>
        <v>Dec</v>
      </c>
      <c r="E3083" s="3">
        <v>28762.0</v>
      </c>
      <c r="F3083" s="3" t="s">
        <v>9</v>
      </c>
    </row>
    <row r="3084">
      <c r="A3084" s="3" t="s">
        <v>6179</v>
      </c>
      <c r="B3084" s="3" t="s">
        <v>6180</v>
      </c>
      <c r="C3084" s="4">
        <v>45433.0</v>
      </c>
      <c r="D3084" s="4" t="str">
        <f t="shared" si="1"/>
        <v>May</v>
      </c>
      <c r="E3084" s="3">
        <v>18063.0</v>
      </c>
      <c r="F3084" s="3" t="s">
        <v>9</v>
      </c>
    </row>
    <row r="3085">
      <c r="A3085" s="3" t="s">
        <v>6181</v>
      </c>
      <c r="B3085" s="3" t="s">
        <v>6182</v>
      </c>
      <c r="C3085" s="4">
        <v>45661.0</v>
      </c>
      <c r="D3085" s="4" t="str">
        <f t="shared" si="1"/>
        <v>Jan</v>
      </c>
      <c r="E3085" s="3">
        <v>40365.0</v>
      </c>
      <c r="F3085" s="3" t="s">
        <v>12</v>
      </c>
    </row>
    <row r="3086">
      <c r="A3086" s="3" t="s">
        <v>6183</v>
      </c>
      <c r="B3086" s="3" t="s">
        <v>6184</v>
      </c>
      <c r="C3086" s="4">
        <v>46095.0</v>
      </c>
      <c r="D3086" s="4" t="str">
        <f t="shared" si="1"/>
        <v>Mar</v>
      </c>
      <c r="E3086" s="3">
        <v>23914.0</v>
      </c>
      <c r="F3086" s="3" t="s">
        <v>21</v>
      </c>
    </row>
    <row r="3087">
      <c r="A3087" s="3" t="s">
        <v>6185</v>
      </c>
      <c r="B3087" s="3" t="s">
        <v>6186</v>
      </c>
      <c r="C3087" s="4">
        <v>45980.0</v>
      </c>
      <c r="D3087" s="4" t="str">
        <f t="shared" si="1"/>
        <v>Nov</v>
      </c>
      <c r="E3087" s="3">
        <v>35772.0</v>
      </c>
      <c r="F3087" s="3" t="s">
        <v>30</v>
      </c>
    </row>
    <row r="3088">
      <c r="A3088" s="3" t="s">
        <v>6187</v>
      </c>
      <c r="B3088" s="3" t="s">
        <v>6188</v>
      </c>
      <c r="C3088" s="4">
        <v>45698.0</v>
      </c>
      <c r="D3088" s="4" t="str">
        <f t="shared" si="1"/>
        <v>Feb</v>
      </c>
      <c r="E3088" s="3">
        <v>17263.0</v>
      </c>
      <c r="F3088" s="3" t="s">
        <v>30</v>
      </c>
    </row>
    <row r="3089">
      <c r="A3089" s="3" t="s">
        <v>6189</v>
      </c>
      <c r="B3089" s="3" t="s">
        <v>6190</v>
      </c>
      <c r="C3089" s="4">
        <v>45323.0</v>
      </c>
      <c r="D3089" s="4" t="str">
        <f t="shared" si="1"/>
        <v>Feb</v>
      </c>
      <c r="E3089" s="3">
        <v>23196.0</v>
      </c>
      <c r="F3089" s="3" t="s">
        <v>12</v>
      </c>
    </row>
    <row r="3090">
      <c r="A3090" s="3" t="s">
        <v>6191</v>
      </c>
      <c r="B3090" s="3" t="s">
        <v>6192</v>
      </c>
      <c r="C3090" s="4">
        <v>45818.0</v>
      </c>
      <c r="D3090" s="4" t="str">
        <f t="shared" si="1"/>
        <v>Jun</v>
      </c>
      <c r="E3090" s="3">
        <v>18276.0</v>
      </c>
      <c r="F3090" s="3" t="s">
        <v>9</v>
      </c>
    </row>
    <row r="3091">
      <c r="A3091" s="3" t="s">
        <v>6193</v>
      </c>
      <c r="B3091" s="3" t="s">
        <v>6194</v>
      </c>
      <c r="C3091" s="4">
        <v>45701.0</v>
      </c>
      <c r="D3091" s="4" t="str">
        <f t="shared" si="1"/>
        <v>Feb</v>
      </c>
      <c r="E3091" s="3">
        <v>39970.0</v>
      </c>
      <c r="F3091" s="3" t="s">
        <v>12</v>
      </c>
    </row>
    <row r="3092">
      <c r="A3092" s="3" t="s">
        <v>6195</v>
      </c>
      <c r="B3092" s="3" t="s">
        <v>6196</v>
      </c>
      <c r="C3092" s="4">
        <v>45820.0</v>
      </c>
      <c r="D3092" s="4" t="str">
        <f t="shared" si="1"/>
        <v>Jun</v>
      </c>
      <c r="E3092" s="3">
        <v>676.0</v>
      </c>
      <c r="F3092" s="3" t="s">
        <v>21</v>
      </c>
    </row>
    <row r="3093">
      <c r="A3093" s="3" t="s">
        <v>6197</v>
      </c>
      <c r="B3093" s="3" t="s">
        <v>6198</v>
      </c>
      <c r="C3093" s="4">
        <v>45378.0</v>
      </c>
      <c r="D3093" s="4" t="str">
        <f t="shared" si="1"/>
        <v>Mar</v>
      </c>
      <c r="E3093" s="3">
        <v>20913.0</v>
      </c>
      <c r="F3093" s="3" t="s">
        <v>12</v>
      </c>
    </row>
    <row r="3094">
      <c r="A3094" s="3" t="s">
        <v>6199</v>
      </c>
      <c r="B3094" s="3" t="s">
        <v>6200</v>
      </c>
      <c r="C3094" s="4">
        <v>45629.0</v>
      </c>
      <c r="D3094" s="4" t="str">
        <f t="shared" si="1"/>
        <v>Dec</v>
      </c>
      <c r="E3094" s="3">
        <v>16795.0</v>
      </c>
      <c r="F3094" s="3" t="s">
        <v>21</v>
      </c>
    </row>
    <row r="3095">
      <c r="A3095" s="3" t="s">
        <v>6201</v>
      </c>
      <c r="B3095" s="3" t="s">
        <v>6202</v>
      </c>
      <c r="C3095" s="4">
        <v>45467.0</v>
      </c>
      <c r="D3095" s="4" t="str">
        <f t="shared" si="1"/>
        <v>Jun</v>
      </c>
      <c r="E3095" s="3">
        <v>2081.0</v>
      </c>
      <c r="F3095" s="3" t="s">
        <v>9</v>
      </c>
    </row>
    <row r="3096">
      <c r="A3096" s="3" t="s">
        <v>6203</v>
      </c>
      <c r="B3096" s="3" t="s">
        <v>6204</v>
      </c>
      <c r="C3096" s="4">
        <v>45543.0</v>
      </c>
      <c r="D3096" s="4" t="str">
        <f t="shared" si="1"/>
        <v>Sep</v>
      </c>
      <c r="E3096" s="3">
        <v>48432.0</v>
      </c>
      <c r="F3096" s="3" t="s">
        <v>30</v>
      </c>
    </row>
    <row r="3097">
      <c r="A3097" s="3" t="s">
        <v>6205</v>
      </c>
      <c r="B3097" s="3" t="s">
        <v>6206</v>
      </c>
      <c r="C3097" s="4">
        <v>45921.0</v>
      </c>
      <c r="D3097" s="4" t="str">
        <f t="shared" si="1"/>
        <v>Sep</v>
      </c>
      <c r="E3097" s="3">
        <v>26671.0</v>
      </c>
      <c r="F3097" s="3" t="s">
        <v>12</v>
      </c>
    </row>
    <row r="3098">
      <c r="A3098" s="3" t="s">
        <v>6207</v>
      </c>
      <c r="B3098" s="3" t="s">
        <v>6208</v>
      </c>
      <c r="C3098" s="4">
        <v>45827.0</v>
      </c>
      <c r="D3098" s="4" t="str">
        <f t="shared" si="1"/>
        <v>Jun</v>
      </c>
      <c r="E3098" s="3">
        <v>35921.0</v>
      </c>
      <c r="F3098" s="3" t="s">
        <v>30</v>
      </c>
    </row>
    <row r="3099">
      <c r="A3099" s="3" t="s">
        <v>6209</v>
      </c>
      <c r="B3099" s="3" t="s">
        <v>6210</v>
      </c>
      <c r="C3099" s="4">
        <v>45993.0</v>
      </c>
      <c r="D3099" s="4" t="str">
        <f t="shared" si="1"/>
        <v>Dec</v>
      </c>
      <c r="E3099" s="3">
        <v>22647.0</v>
      </c>
      <c r="F3099" s="3" t="s">
        <v>30</v>
      </c>
    </row>
    <row r="3100">
      <c r="A3100" s="3" t="s">
        <v>6211</v>
      </c>
      <c r="B3100" s="3" t="s">
        <v>6212</v>
      </c>
      <c r="C3100" s="4">
        <v>45807.0</v>
      </c>
      <c r="D3100" s="4" t="str">
        <f t="shared" si="1"/>
        <v>May</v>
      </c>
      <c r="E3100" s="3">
        <v>39842.0</v>
      </c>
      <c r="F3100" s="3" t="s">
        <v>21</v>
      </c>
    </row>
    <row r="3101">
      <c r="A3101" s="3" t="s">
        <v>6213</v>
      </c>
      <c r="B3101" s="3" t="s">
        <v>6214</v>
      </c>
      <c r="C3101" s="4">
        <v>45741.0</v>
      </c>
      <c r="D3101" s="4" t="str">
        <f t="shared" si="1"/>
        <v>Mar</v>
      </c>
      <c r="E3101" s="3">
        <v>13612.0</v>
      </c>
      <c r="F3101" s="3" t="s">
        <v>9</v>
      </c>
    </row>
    <row r="3102">
      <c r="A3102" s="3" t="s">
        <v>6215</v>
      </c>
      <c r="B3102" s="3" t="s">
        <v>6216</v>
      </c>
      <c r="C3102" s="4">
        <v>45598.0</v>
      </c>
      <c r="D3102" s="4" t="str">
        <f t="shared" si="1"/>
        <v>Nov</v>
      </c>
      <c r="E3102" s="3">
        <v>28117.0</v>
      </c>
      <c r="F3102" s="3" t="s">
        <v>9</v>
      </c>
    </row>
    <row r="3103">
      <c r="A3103" s="3" t="s">
        <v>6217</v>
      </c>
      <c r="B3103" s="3" t="s">
        <v>6218</v>
      </c>
      <c r="C3103" s="4">
        <v>45866.0</v>
      </c>
      <c r="D3103" s="4" t="str">
        <f t="shared" si="1"/>
        <v>Jul</v>
      </c>
      <c r="E3103" s="3">
        <v>40157.0</v>
      </c>
      <c r="F3103" s="3" t="s">
        <v>21</v>
      </c>
    </row>
    <row r="3104">
      <c r="A3104" s="3" t="s">
        <v>6219</v>
      </c>
      <c r="B3104" s="3" t="s">
        <v>6220</v>
      </c>
      <c r="C3104" s="4">
        <v>46081.0</v>
      </c>
      <c r="D3104" s="4" t="str">
        <f t="shared" si="1"/>
        <v>Feb</v>
      </c>
      <c r="E3104" s="3">
        <v>8199.0</v>
      </c>
      <c r="F3104" s="3" t="s">
        <v>12</v>
      </c>
    </row>
    <row r="3105">
      <c r="A3105" s="3" t="s">
        <v>6221</v>
      </c>
      <c r="B3105" s="3" t="s">
        <v>6222</v>
      </c>
      <c r="C3105" s="4">
        <v>45750.0</v>
      </c>
      <c r="D3105" s="4" t="str">
        <f t="shared" si="1"/>
        <v>Apr</v>
      </c>
      <c r="E3105" s="3">
        <v>7070.0</v>
      </c>
      <c r="F3105" s="3" t="s">
        <v>30</v>
      </c>
    </row>
    <row r="3106">
      <c r="A3106" s="3" t="s">
        <v>6223</v>
      </c>
      <c r="B3106" s="3" t="s">
        <v>6224</v>
      </c>
      <c r="C3106" s="4">
        <v>45718.0</v>
      </c>
      <c r="D3106" s="4" t="str">
        <f t="shared" si="1"/>
        <v>Mar</v>
      </c>
      <c r="E3106" s="3">
        <v>3583.0</v>
      </c>
      <c r="F3106" s="3" t="s">
        <v>21</v>
      </c>
    </row>
    <row r="3107">
      <c r="A3107" s="3" t="s">
        <v>6225</v>
      </c>
      <c r="B3107" s="3" t="s">
        <v>6226</v>
      </c>
      <c r="C3107" s="4">
        <v>46000.0</v>
      </c>
      <c r="D3107" s="4" t="str">
        <f t="shared" si="1"/>
        <v>Dec</v>
      </c>
      <c r="E3107" s="3">
        <v>7803.0</v>
      </c>
      <c r="F3107" s="3" t="s">
        <v>12</v>
      </c>
    </row>
    <row r="3108">
      <c r="A3108" s="3" t="s">
        <v>6227</v>
      </c>
      <c r="B3108" s="3" t="s">
        <v>6228</v>
      </c>
      <c r="C3108" s="4">
        <v>45832.0</v>
      </c>
      <c r="D3108" s="4" t="str">
        <f t="shared" si="1"/>
        <v>Jun</v>
      </c>
      <c r="E3108" s="3">
        <v>17289.0</v>
      </c>
      <c r="F3108" s="3" t="s">
        <v>21</v>
      </c>
    </row>
    <row r="3109">
      <c r="A3109" s="3" t="s">
        <v>6229</v>
      </c>
      <c r="B3109" s="3" t="s">
        <v>6230</v>
      </c>
      <c r="C3109" s="4">
        <v>45845.0</v>
      </c>
      <c r="D3109" s="4" t="str">
        <f t="shared" si="1"/>
        <v>Jul</v>
      </c>
      <c r="E3109" s="3">
        <v>959.0</v>
      </c>
      <c r="F3109" s="3" t="s">
        <v>30</v>
      </c>
    </row>
    <row r="3110">
      <c r="A3110" s="3" t="s">
        <v>6231</v>
      </c>
      <c r="B3110" s="3" t="s">
        <v>6232</v>
      </c>
      <c r="C3110" s="4">
        <v>45605.0</v>
      </c>
      <c r="D3110" s="4" t="str">
        <f t="shared" si="1"/>
        <v>Nov</v>
      </c>
      <c r="E3110" s="3">
        <v>31973.0</v>
      </c>
      <c r="F3110" s="3" t="s">
        <v>21</v>
      </c>
    </row>
    <row r="3111">
      <c r="A3111" s="3" t="s">
        <v>6233</v>
      </c>
      <c r="B3111" s="3" t="s">
        <v>6234</v>
      </c>
      <c r="C3111" s="4">
        <v>45961.0</v>
      </c>
      <c r="D3111" s="4" t="str">
        <f t="shared" si="1"/>
        <v>Oct</v>
      </c>
      <c r="E3111" s="3">
        <v>5738.0</v>
      </c>
      <c r="F3111" s="3" t="s">
        <v>30</v>
      </c>
    </row>
    <row r="3112">
      <c r="A3112" s="3" t="s">
        <v>6235</v>
      </c>
      <c r="B3112" s="3" t="s">
        <v>6236</v>
      </c>
      <c r="C3112" s="4">
        <v>45437.0</v>
      </c>
      <c r="D3112" s="4" t="str">
        <f t="shared" si="1"/>
        <v>May</v>
      </c>
      <c r="E3112" s="3">
        <v>38005.0</v>
      </c>
      <c r="F3112" s="3" t="s">
        <v>30</v>
      </c>
    </row>
    <row r="3113">
      <c r="A3113" s="3" t="s">
        <v>6237</v>
      </c>
      <c r="B3113" s="3" t="s">
        <v>6238</v>
      </c>
      <c r="C3113" s="4">
        <v>45840.0</v>
      </c>
      <c r="D3113" s="4" t="str">
        <f t="shared" si="1"/>
        <v>Jul</v>
      </c>
      <c r="E3113" s="3">
        <v>27250.0</v>
      </c>
      <c r="F3113" s="3" t="s">
        <v>21</v>
      </c>
    </row>
    <row r="3114">
      <c r="A3114" s="3" t="s">
        <v>6239</v>
      </c>
      <c r="B3114" s="3" t="s">
        <v>6240</v>
      </c>
      <c r="C3114" s="4">
        <v>45681.0</v>
      </c>
      <c r="D3114" s="4" t="str">
        <f t="shared" si="1"/>
        <v>Jan</v>
      </c>
      <c r="E3114" s="3">
        <v>38263.0</v>
      </c>
      <c r="F3114" s="3" t="s">
        <v>30</v>
      </c>
    </row>
    <row r="3115">
      <c r="A3115" s="3" t="s">
        <v>6241</v>
      </c>
      <c r="B3115" s="3" t="s">
        <v>6242</v>
      </c>
      <c r="C3115" s="4">
        <v>45349.0</v>
      </c>
      <c r="D3115" s="4" t="str">
        <f t="shared" si="1"/>
        <v>Feb</v>
      </c>
      <c r="E3115" s="3">
        <v>49589.0</v>
      </c>
      <c r="F3115" s="3" t="s">
        <v>30</v>
      </c>
    </row>
    <row r="3116">
      <c r="A3116" s="3" t="s">
        <v>6243</v>
      </c>
      <c r="B3116" s="3" t="s">
        <v>6244</v>
      </c>
      <c r="C3116" s="4">
        <v>45764.0</v>
      </c>
      <c r="D3116" s="4" t="str">
        <f t="shared" si="1"/>
        <v>Apr</v>
      </c>
      <c r="E3116" s="3">
        <v>8945.0</v>
      </c>
      <c r="F3116" s="3" t="s">
        <v>30</v>
      </c>
    </row>
    <row r="3117">
      <c r="A3117" s="3" t="s">
        <v>6245</v>
      </c>
      <c r="B3117" s="3" t="s">
        <v>6246</v>
      </c>
      <c r="C3117" s="4">
        <v>45395.0</v>
      </c>
      <c r="D3117" s="4" t="str">
        <f t="shared" si="1"/>
        <v>Apr</v>
      </c>
      <c r="E3117" s="3">
        <v>15999.0</v>
      </c>
      <c r="F3117" s="3" t="s">
        <v>21</v>
      </c>
    </row>
    <row r="3118">
      <c r="A3118" s="3" t="s">
        <v>6247</v>
      </c>
      <c r="B3118" s="3" t="s">
        <v>6248</v>
      </c>
      <c r="C3118" s="4">
        <v>45358.0</v>
      </c>
      <c r="D3118" s="4" t="str">
        <f t="shared" si="1"/>
        <v>Mar</v>
      </c>
      <c r="E3118" s="3">
        <v>3384.0</v>
      </c>
      <c r="F3118" s="3" t="s">
        <v>12</v>
      </c>
    </row>
    <row r="3119">
      <c r="A3119" s="3" t="s">
        <v>6249</v>
      </c>
      <c r="B3119" s="3" t="s">
        <v>6250</v>
      </c>
      <c r="C3119" s="4">
        <v>45918.0</v>
      </c>
      <c r="D3119" s="4" t="str">
        <f t="shared" si="1"/>
        <v>Sep</v>
      </c>
      <c r="E3119" s="3">
        <v>8409.0</v>
      </c>
      <c r="F3119" s="3" t="s">
        <v>12</v>
      </c>
    </row>
    <row r="3120">
      <c r="A3120" s="3" t="s">
        <v>6251</v>
      </c>
      <c r="B3120" s="3" t="s">
        <v>6252</v>
      </c>
      <c r="C3120" s="4">
        <v>45957.0</v>
      </c>
      <c r="D3120" s="4" t="str">
        <f t="shared" si="1"/>
        <v>Oct</v>
      </c>
      <c r="E3120" s="3">
        <v>9882.0</v>
      </c>
      <c r="F3120" s="3" t="s">
        <v>30</v>
      </c>
    </row>
    <row r="3121">
      <c r="A3121" s="3" t="s">
        <v>6253</v>
      </c>
      <c r="B3121" s="3" t="s">
        <v>6254</v>
      </c>
      <c r="C3121" s="4">
        <v>45749.0</v>
      </c>
      <c r="D3121" s="4" t="str">
        <f t="shared" si="1"/>
        <v>Apr</v>
      </c>
      <c r="E3121" s="3">
        <v>31137.0</v>
      </c>
      <c r="F3121" s="3" t="s">
        <v>21</v>
      </c>
    </row>
    <row r="3122">
      <c r="A3122" s="3" t="s">
        <v>6255</v>
      </c>
      <c r="B3122" s="3" t="s">
        <v>6256</v>
      </c>
      <c r="C3122" s="4">
        <v>45737.0</v>
      </c>
      <c r="D3122" s="4" t="str">
        <f t="shared" si="1"/>
        <v>Mar</v>
      </c>
      <c r="E3122" s="3">
        <v>3746.0</v>
      </c>
      <c r="F3122" s="3" t="s">
        <v>9</v>
      </c>
    </row>
    <row r="3123">
      <c r="A3123" s="3" t="s">
        <v>6257</v>
      </c>
      <c r="B3123" s="3" t="s">
        <v>6258</v>
      </c>
      <c r="C3123" s="4">
        <v>45471.0</v>
      </c>
      <c r="D3123" s="4" t="str">
        <f t="shared" si="1"/>
        <v>Jun</v>
      </c>
      <c r="E3123" s="3">
        <v>20288.0</v>
      </c>
      <c r="F3123" s="3" t="s">
        <v>30</v>
      </c>
    </row>
    <row r="3124">
      <c r="A3124" s="3" t="s">
        <v>6259</v>
      </c>
      <c r="B3124" s="3" t="s">
        <v>6260</v>
      </c>
      <c r="C3124" s="4">
        <v>45644.0</v>
      </c>
      <c r="D3124" s="4" t="str">
        <f t="shared" si="1"/>
        <v>Dec</v>
      </c>
      <c r="E3124" s="3">
        <v>12791.0</v>
      </c>
      <c r="F3124" s="3" t="s">
        <v>30</v>
      </c>
    </row>
    <row r="3125">
      <c r="A3125" s="3" t="s">
        <v>6261</v>
      </c>
      <c r="B3125" s="3" t="s">
        <v>6262</v>
      </c>
      <c r="C3125" s="4">
        <v>45616.0</v>
      </c>
      <c r="D3125" s="4" t="str">
        <f t="shared" si="1"/>
        <v>Nov</v>
      </c>
      <c r="E3125" s="3">
        <v>15254.0</v>
      </c>
      <c r="F3125" s="3" t="s">
        <v>12</v>
      </c>
    </row>
    <row r="3126">
      <c r="A3126" s="3" t="s">
        <v>6263</v>
      </c>
      <c r="B3126" s="3" t="s">
        <v>6264</v>
      </c>
      <c r="C3126" s="4">
        <v>45900.0</v>
      </c>
      <c r="D3126" s="4" t="str">
        <f t="shared" si="1"/>
        <v>Aug</v>
      </c>
      <c r="E3126" s="3">
        <v>47578.0</v>
      </c>
      <c r="F3126" s="3" t="s">
        <v>30</v>
      </c>
    </row>
    <row r="3127">
      <c r="A3127" s="3" t="s">
        <v>6265</v>
      </c>
      <c r="B3127" s="3" t="s">
        <v>6266</v>
      </c>
      <c r="C3127" s="4">
        <v>45723.0</v>
      </c>
      <c r="D3127" s="4" t="str">
        <f t="shared" si="1"/>
        <v>Mar</v>
      </c>
      <c r="E3127" s="3">
        <v>14351.0</v>
      </c>
      <c r="F3127" s="3" t="s">
        <v>30</v>
      </c>
    </row>
    <row r="3128">
      <c r="A3128" s="3" t="s">
        <v>6267</v>
      </c>
      <c r="B3128" s="3" t="s">
        <v>6268</v>
      </c>
      <c r="C3128" s="4">
        <v>45760.0</v>
      </c>
      <c r="D3128" s="4" t="str">
        <f t="shared" si="1"/>
        <v>Apr</v>
      </c>
      <c r="E3128" s="3">
        <v>11501.0</v>
      </c>
      <c r="F3128" s="3" t="s">
        <v>30</v>
      </c>
    </row>
    <row r="3129">
      <c r="A3129" s="3" t="s">
        <v>6269</v>
      </c>
      <c r="B3129" s="3" t="s">
        <v>6270</v>
      </c>
      <c r="C3129" s="4">
        <v>45463.0</v>
      </c>
      <c r="D3129" s="4" t="str">
        <f t="shared" si="1"/>
        <v>Jun</v>
      </c>
      <c r="E3129" s="3">
        <v>40904.0</v>
      </c>
      <c r="F3129" s="3" t="s">
        <v>9</v>
      </c>
    </row>
    <row r="3130">
      <c r="A3130" s="3" t="s">
        <v>6271</v>
      </c>
      <c r="B3130" s="3" t="s">
        <v>6272</v>
      </c>
      <c r="C3130" s="4">
        <v>45340.0</v>
      </c>
      <c r="D3130" s="4" t="str">
        <f t="shared" si="1"/>
        <v>Feb</v>
      </c>
      <c r="E3130" s="3">
        <v>27264.0</v>
      </c>
      <c r="F3130" s="3" t="s">
        <v>21</v>
      </c>
    </row>
    <row r="3131">
      <c r="A3131" s="3" t="s">
        <v>6273</v>
      </c>
      <c r="B3131" s="3" t="s">
        <v>6274</v>
      </c>
      <c r="C3131" s="4">
        <v>45889.0</v>
      </c>
      <c r="D3131" s="4" t="str">
        <f t="shared" si="1"/>
        <v>Aug</v>
      </c>
      <c r="E3131" s="3">
        <v>2497.0</v>
      </c>
      <c r="F3131" s="3" t="s">
        <v>9</v>
      </c>
    </row>
    <row r="3132">
      <c r="A3132" s="3" t="s">
        <v>6275</v>
      </c>
      <c r="B3132" s="3" t="s">
        <v>6276</v>
      </c>
      <c r="C3132" s="4">
        <v>45965.0</v>
      </c>
      <c r="D3132" s="4" t="str">
        <f t="shared" si="1"/>
        <v>Nov</v>
      </c>
      <c r="E3132" s="3">
        <v>15292.0</v>
      </c>
      <c r="F3132" s="3" t="s">
        <v>21</v>
      </c>
    </row>
    <row r="3133">
      <c r="A3133" s="3" t="s">
        <v>6277</v>
      </c>
      <c r="B3133" s="3" t="s">
        <v>6278</v>
      </c>
      <c r="C3133" s="4">
        <v>45385.0</v>
      </c>
      <c r="D3133" s="4" t="str">
        <f t="shared" si="1"/>
        <v>Apr</v>
      </c>
      <c r="E3133" s="3">
        <v>33528.0</v>
      </c>
      <c r="F3133" s="3" t="s">
        <v>30</v>
      </c>
    </row>
    <row r="3134">
      <c r="A3134" s="3" t="s">
        <v>6279</v>
      </c>
      <c r="B3134" s="3" t="s">
        <v>6280</v>
      </c>
      <c r="C3134" s="4">
        <v>45564.0</v>
      </c>
      <c r="D3134" s="4" t="str">
        <f t="shared" si="1"/>
        <v>Sep</v>
      </c>
      <c r="E3134" s="3">
        <v>786.0</v>
      </c>
      <c r="F3134" s="3" t="s">
        <v>12</v>
      </c>
    </row>
    <row r="3135">
      <c r="A3135" s="3" t="s">
        <v>6281</v>
      </c>
      <c r="B3135" s="3" t="s">
        <v>6282</v>
      </c>
      <c r="C3135" s="4">
        <v>45832.0</v>
      </c>
      <c r="D3135" s="4" t="str">
        <f t="shared" si="1"/>
        <v>Jun</v>
      </c>
      <c r="E3135" s="3">
        <v>21211.0</v>
      </c>
      <c r="F3135" s="3" t="s">
        <v>9</v>
      </c>
    </row>
    <row r="3136">
      <c r="A3136" s="3" t="s">
        <v>6283</v>
      </c>
      <c r="B3136" s="3" t="s">
        <v>6284</v>
      </c>
      <c r="C3136" s="4">
        <v>45399.0</v>
      </c>
      <c r="D3136" s="4" t="str">
        <f t="shared" si="1"/>
        <v>Apr</v>
      </c>
      <c r="E3136" s="3">
        <v>8950.0</v>
      </c>
      <c r="F3136" s="3" t="s">
        <v>12</v>
      </c>
    </row>
    <row r="3137">
      <c r="A3137" s="3" t="s">
        <v>6285</v>
      </c>
      <c r="B3137" s="3" t="s">
        <v>6286</v>
      </c>
      <c r="C3137" s="4">
        <v>45634.0</v>
      </c>
      <c r="D3137" s="4" t="str">
        <f t="shared" si="1"/>
        <v>Dec</v>
      </c>
      <c r="E3137" s="3">
        <v>21890.0</v>
      </c>
      <c r="F3137" s="3" t="s">
        <v>30</v>
      </c>
    </row>
    <row r="3138">
      <c r="A3138" s="3" t="s">
        <v>6287</v>
      </c>
      <c r="B3138" s="3" t="s">
        <v>6288</v>
      </c>
      <c r="C3138" s="4">
        <v>46066.0</v>
      </c>
      <c r="D3138" s="4" t="str">
        <f t="shared" si="1"/>
        <v>Feb</v>
      </c>
      <c r="E3138" s="3">
        <v>17815.0</v>
      </c>
      <c r="F3138" s="3" t="s">
        <v>21</v>
      </c>
    </row>
    <row r="3139">
      <c r="A3139" s="3" t="s">
        <v>6289</v>
      </c>
      <c r="B3139" s="3" t="s">
        <v>6290</v>
      </c>
      <c r="C3139" s="4">
        <v>46050.0</v>
      </c>
      <c r="D3139" s="4" t="str">
        <f t="shared" si="1"/>
        <v>Jan</v>
      </c>
      <c r="E3139" s="3">
        <v>39140.0</v>
      </c>
      <c r="F3139" s="3" t="s">
        <v>12</v>
      </c>
    </row>
    <row r="3140">
      <c r="A3140" s="3" t="s">
        <v>6291</v>
      </c>
      <c r="B3140" s="3" t="s">
        <v>6292</v>
      </c>
      <c r="C3140" s="4">
        <v>45814.0</v>
      </c>
      <c r="D3140" s="4" t="str">
        <f t="shared" si="1"/>
        <v>Jun</v>
      </c>
      <c r="E3140" s="3">
        <v>13233.0</v>
      </c>
      <c r="F3140" s="3" t="s">
        <v>9</v>
      </c>
    </row>
    <row r="3141">
      <c r="A3141" s="3" t="s">
        <v>6293</v>
      </c>
      <c r="B3141" s="3" t="s">
        <v>6294</v>
      </c>
      <c r="C3141" s="4">
        <v>45681.0</v>
      </c>
      <c r="D3141" s="4" t="str">
        <f t="shared" si="1"/>
        <v>Jan</v>
      </c>
      <c r="E3141" s="3">
        <v>27016.0</v>
      </c>
      <c r="F3141" s="3" t="s">
        <v>30</v>
      </c>
    </row>
    <row r="3142">
      <c r="A3142" s="3" t="s">
        <v>6295</v>
      </c>
      <c r="B3142" s="3" t="s">
        <v>6296</v>
      </c>
      <c r="C3142" s="4">
        <v>45493.0</v>
      </c>
      <c r="D3142" s="4" t="str">
        <f t="shared" si="1"/>
        <v>Jul</v>
      </c>
      <c r="E3142" s="3">
        <v>15904.0</v>
      </c>
      <c r="F3142" s="3" t="s">
        <v>9</v>
      </c>
    </row>
    <row r="3143">
      <c r="A3143" s="3" t="s">
        <v>6297</v>
      </c>
      <c r="B3143" s="3" t="s">
        <v>6298</v>
      </c>
      <c r="C3143" s="4">
        <v>46024.0</v>
      </c>
      <c r="D3143" s="4" t="str">
        <f t="shared" si="1"/>
        <v>Jan</v>
      </c>
      <c r="E3143" s="3">
        <v>37171.0</v>
      </c>
      <c r="F3143" s="3" t="s">
        <v>12</v>
      </c>
    </row>
    <row r="3144">
      <c r="A3144" s="3" t="s">
        <v>6299</v>
      </c>
      <c r="B3144" s="3" t="s">
        <v>6300</v>
      </c>
      <c r="C3144" s="4">
        <v>45625.0</v>
      </c>
      <c r="D3144" s="4" t="str">
        <f t="shared" si="1"/>
        <v>Nov</v>
      </c>
      <c r="E3144" s="3">
        <v>45986.0</v>
      </c>
      <c r="F3144" s="3" t="s">
        <v>12</v>
      </c>
    </row>
    <row r="3145">
      <c r="A3145" s="3" t="s">
        <v>6301</v>
      </c>
      <c r="B3145" s="3" t="s">
        <v>6302</v>
      </c>
      <c r="C3145" s="4">
        <v>45902.0</v>
      </c>
      <c r="D3145" s="4" t="str">
        <f t="shared" si="1"/>
        <v>Sep</v>
      </c>
      <c r="E3145" s="3">
        <v>11244.0</v>
      </c>
      <c r="F3145" s="3" t="s">
        <v>9</v>
      </c>
    </row>
    <row r="3146">
      <c r="A3146" s="3" t="s">
        <v>6303</v>
      </c>
      <c r="B3146" s="3" t="s">
        <v>6304</v>
      </c>
      <c r="C3146" s="4">
        <v>46066.0</v>
      </c>
      <c r="D3146" s="4" t="str">
        <f t="shared" si="1"/>
        <v>Feb</v>
      </c>
      <c r="E3146" s="3">
        <v>40064.0</v>
      </c>
      <c r="F3146" s="3" t="s">
        <v>21</v>
      </c>
    </row>
    <row r="3147">
      <c r="A3147" s="3" t="s">
        <v>6305</v>
      </c>
      <c r="B3147" s="3" t="s">
        <v>6306</v>
      </c>
      <c r="C3147" s="4">
        <v>45907.0</v>
      </c>
      <c r="D3147" s="4" t="str">
        <f t="shared" si="1"/>
        <v>Sep</v>
      </c>
      <c r="E3147" s="3">
        <v>19446.0</v>
      </c>
      <c r="F3147" s="3" t="s">
        <v>21</v>
      </c>
    </row>
    <row r="3148">
      <c r="A3148" s="3" t="s">
        <v>6307</v>
      </c>
      <c r="B3148" s="3" t="s">
        <v>6308</v>
      </c>
      <c r="C3148" s="4">
        <v>45576.0</v>
      </c>
      <c r="D3148" s="4" t="str">
        <f t="shared" si="1"/>
        <v>Oct</v>
      </c>
      <c r="E3148" s="3">
        <v>22085.0</v>
      </c>
      <c r="F3148" s="3" t="s">
        <v>9</v>
      </c>
    </row>
    <row r="3149">
      <c r="A3149" s="3" t="s">
        <v>6309</v>
      </c>
      <c r="B3149" s="3" t="s">
        <v>6310</v>
      </c>
      <c r="C3149" s="4">
        <v>45982.0</v>
      </c>
      <c r="D3149" s="4" t="str">
        <f t="shared" si="1"/>
        <v>Nov</v>
      </c>
      <c r="E3149" s="3">
        <v>12744.0</v>
      </c>
      <c r="F3149" s="3" t="s">
        <v>9</v>
      </c>
    </row>
    <row r="3150">
      <c r="A3150" s="3" t="s">
        <v>6311</v>
      </c>
      <c r="B3150" s="3" t="s">
        <v>6312</v>
      </c>
      <c r="C3150" s="4">
        <v>45623.0</v>
      </c>
      <c r="D3150" s="4" t="str">
        <f t="shared" si="1"/>
        <v>Nov</v>
      </c>
      <c r="E3150" s="3">
        <v>46972.0</v>
      </c>
      <c r="F3150" s="3" t="s">
        <v>30</v>
      </c>
    </row>
    <row r="3151">
      <c r="A3151" s="3" t="s">
        <v>6313</v>
      </c>
      <c r="B3151" s="3" t="s">
        <v>6314</v>
      </c>
      <c r="C3151" s="4">
        <v>45457.0</v>
      </c>
      <c r="D3151" s="4" t="str">
        <f t="shared" si="1"/>
        <v>Jun</v>
      </c>
      <c r="E3151" s="3">
        <v>9456.0</v>
      </c>
      <c r="F3151" s="3" t="s">
        <v>12</v>
      </c>
    </row>
    <row r="3152">
      <c r="A3152" s="3" t="s">
        <v>6315</v>
      </c>
      <c r="B3152" s="3" t="s">
        <v>6316</v>
      </c>
      <c r="C3152" s="4">
        <v>45452.0</v>
      </c>
      <c r="D3152" s="4" t="str">
        <f t="shared" si="1"/>
        <v>Jun</v>
      </c>
      <c r="E3152" s="3">
        <v>15478.0</v>
      </c>
      <c r="F3152" s="3" t="s">
        <v>21</v>
      </c>
    </row>
    <row r="3153">
      <c r="A3153" s="3" t="s">
        <v>6317</v>
      </c>
      <c r="B3153" s="3" t="s">
        <v>6318</v>
      </c>
      <c r="C3153" s="4">
        <v>45539.0</v>
      </c>
      <c r="D3153" s="4" t="str">
        <f t="shared" si="1"/>
        <v>Sep</v>
      </c>
      <c r="E3153" s="3">
        <v>18778.0</v>
      </c>
      <c r="F3153" s="3" t="s">
        <v>30</v>
      </c>
    </row>
    <row r="3154">
      <c r="A3154" s="3" t="s">
        <v>6319</v>
      </c>
      <c r="B3154" s="3" t="s">
        <v>6320</v>
      </c>
      <c r="C3154" s="4">
        <v>45986.0</v>
      </c>
      <c r="D3154" s="4" t="str">
        <f t="shared" si="1"/>
        <v>Nov</v>
      </c>
      <c r="E3154" s="3">
        <v>40126.0</v>
      </c>
      <c r="F3154" s="3" t="s">
        <v>12</v>
      </c>
    </row>
    <row r="3155">
      <c r="A3155" s="3" t="s">
        <v>6321</v>
      </c>
      <c r="B3155" s="3" t="s">
        <v>6322</v>
      </c>
      <c r="C3155" s="4">
        <v>45411.0</v>
      </c>
      <c r="D3155" s="4" t="str">
        <f t="shared" si="1"/>
        <v>Apr</v>
      </c>
      <c r="E3155" s="3">
        <v>18111.0</v>
      </c>
      <c r="F3155" s="3" t="s">
        <v>9</v>
      </c>
    </row>
    <row r="3156">
      <c r="A3156" s="3" t="s">
        <v>6323</v>
      </c>
      <c r="B3156" s="3" t="s">
        <v>6324</v>
      </c>
      <c r="C3156" s="4">
        <v>45808.0</v>
      </c>
      <c r="D3156" s="4" t="str">
        <f t="shared" si="1"/>
        <v>May</v>
      </c>
      <c r="E3156" s="3">
        <v>29101.0</v>
      </c>
      <c r="F3156" s="3" t="s">
        <v>12</v>
      </c>
    </row>
    <row r="3157">
      <c r="A3157" s="3" t="s">
        <v>6325</v>
      </c>
      <c r="B3157" s="3" t="s">
        <v>6326</v>
      </c>
      <c r="C3157" s="4">
        <v>45911.0</v>
      </c>
      <c r="D3157" s="4" t="str">
        <f t="shared" si="1"/>
        <v>Sep</v>
      </c>
      <c r="E3157" s="3">
        <v>8647.0</v>
      </c>
      <c r="F3157" s="3" t="s">
        <v>9</v>
      </c>
    </row>
    <row r="3158">
      <c r="A3158" s="3" t="s">
        <v>6327</v>
      </c>
      <c r="B3158" s="3" t="s">
        <v>6328</v>
      </c>
      <c r="C3158" s="4">
        <v>45604.0</v>
      </c>
      <c r="D3158" s="4" t="str">
        <f t="shared" si="1"/>
        <v>Nov</v>
      </c>
      <c r="E3158" s="3">
        <v>14488.0</v>
      </c>
      <c r="F3158" s="3" t="s">
        <v>9</v>
      </c>
    </row>
    <row r="3159">
      <c r="A3159" s="3" t="s">
        <v>6329</v>
      </c>
      <c r="B3159" s="3" t="s">
        <v>6330</v>
      </c>
      <c r="C3159" s="4">
        <v>45485.0</v>
      </c>
      <c r="D3159" s="4" t="str">
        <f t="shared" si="1"/>
        <v>Jul</v>
      </c>
      <c r="E3159" s="3">
        <v>32793.0</v>
      </c>
      <c r="F3159" s="3" t="s">
        <v>21</v>
      </c>
    </row>
    <row r="3160">
      <c r="A3160" s="3" t="s">
        <v>6331</v>
      </c>
      <c r="B3160" s="3" t="s">
        <v>6332</v>
      </c>
      <c r="C3160" s="4">
        <v>45396.0</v>
      </c>
      <c r="D3160" s="4" t="str">
        <f t="shared" si="1"/>
        <v>Apr</v>
      </c>
      <c r="E3160" s="3">
        <v>48077.0</v>
      </c>
      <c r="F3160" s="3" t="s">
        <v>9</v>
      </c>
    </row>
    <row r="3161">
      <c r="A3161" s="3" t="s">
        <v>6333</v>
      </c>
      <c r="B3161" s="3" t="s">
        <v>6334</v>
      </c>
      <c r="C3161" s="4">
        <v>45680.0</v>
      </c>
      <c r="D3161" s="4" t="str">
        <f t="shared" si="1"/>
        <v>Jan</v>
      </c>
      <c r="E3161" s="3">
        <v>31835.0</v>
      </c>
      <c r="F3161" s="3" t="s">
        <v>12</v>
      </c>
    </row>
    <row r="3162">
      <c r="A3162" s="3" t="s">
        <v>6335</v>
      </c>
      <c r="B3162" s="3" t="s">
        <v>6336</v>
      </c>
      <c r="C3162" s="4">
        <v>45890.0</v>
      </c>
      <c r="D3162" s="4" t="str">
        <f t="shared" si="1"/>
        <v>Aug</v>
      </c>
      <c r="E3162" s="3">
        <v>3931.0</v>
      </c>
      <c r="F3162" s="3" t="s">
        <v>30</v>
      </c>
    </row>
    <row r="3163">
      <c r="A3163" s="3" t="s">
        <v>6337</v>
      </c>
      <c r="B3163" s="3" t="s">
        <v>6338</v>
      </c>
      <c r="C3163" s="4">
        <v>45641.0</v>
      </c>
      <c r="D3163" s="4" t="str">
        <f t="shared" si="1"/>
        <v>Dec</v>
      </c>
      <c r="E3163" s="3">
        <v>41388.0</v>
      </c>
      <c r="F3163" s="3" t="s">
        <v>21</v>
      </c>
    </row>
    <row r="3164">
      <c r="A3164" s="3" t="s">
        <v>6339</v>
      </c>
      <c r="B3164" s="3" t="s">
        <v>6340</v>
      </c>
      <c r="C3164" s="4">
        <v>45839.0</v>
      </c>
      <c r="D3164" s="4" t="str">
        <f t="shared" si="1"/>
        <v>Jul</v>
      </c>
      <c r="E3164" s="3">
        <v>19997.0</v>
      </c>
      <c r="F3164" s="3" t="s">
        <v>9</v>
      </c>
    </row>
    <row r="3165">
      <c r="A3165" s="3" t="s">
        <v>6341</v>
      </c>
      <c r="B3165" s="3" t="s">
        <v>6342</v>
      </c>
      <c r="C3165" s="4">
        <v>45748.0</v>
      </c>
      <c r="D3165" s="4" t="str">
        <f t="shared" si="1"/>
        <v>Apr</v>
      </c>
      <c r="E3165" s="3">
        <v>11444.0</v>
      </c>
      <c r="F3165" s="3" t="s">
        <v>21</v>
      </c>
    </row>
    <row r="3166">
      <c r="A3166" s="3" t="s">
        <v>6343</v>
      </c>
      <c r="B3166" s="3" t="s">
        <v>6344</v>
      </c>
      <c r="C3166" s="4">
        <v>45374.0</v>
      </c>
      <c r="D3166" s="4" t="str">
        <f t="shared" si="1"/>
        <v>Mar</v>
      </c>
      <c r="E3166" s="3">
        <v>46806.0</v>
      </c>
      <c r="F3166" s="3" t="s">
        <v>30</v>
      </c>
    </row>
    <row r="3167">
      <c r="A3167" s="3" t="s">
        <v>6345</v>
      </c>
      <c r="B3167" s="3" t="s">
        <v>6346</v>
      </c>
      <c r="C3167" s="4">
        <v>45748.0</v>
      </c>
      <c r="D3167" s="4" t="str">
        <f t="shared" si="1"/>
        <v>Apr</v>
      </c>
      <c r="E3167" s="3">
        <v>27476.0</v>
      </c>
      <c r="F3167" s="3" t="s">
        <v>9</v>
      </c>
    </row>
    <row r="3168">
      <c r="A3168" s="3" t="s">
        <v>6347</v>
      </c>
      <c r="B3168" s="3" t="s">
        <v>6348</v>
      </c>
      <c r="C3168" s="4">
        <v>45682.0</v>
      </c>
      <c r="D3168" s="4" t="str">
        <f t="shared" si="1"/>
        <v>Jan</v>
      </c>
      <c r="E3168" s="3">
        <v>32330.0</v>
      </c>
      <c r="F3168" s="3" t="s">
        <v>12</v>
      </c>
    </row>
    <row r="3169">
      <c r="A3169" s="3" t="s">
        <v>6349</v>
      </c>
      <c r="B3169" s="3" t="s">
        <v>6350</v>
      </c>
      <c r="C3169" s="4">
        <v>45676.0</v>
      </c>
      <c r="D3169" s="4" t="str">
        <f t="shared" si="1"/>
        <v>Jan</v>
      </c>
      <c r="E3169" s="3">
        <v>5571.0</v>
      </c>
      <c r="F3169" s="3" t="s">
        <v>9</v>
      </c>
    </row>
    <row r="3170">
      <c r="A3170" s="3" t="s">
        <v>6351</v>
      </c>
      <c r="B3170" s="3" t="s">
        <v>6352</v>
      </c>
      <c r="C3170" s="4">
        <v>45665.0</v>
      </c>
      <c r="D3170" s="4" t="str">
        <f t="shared" si="1"/>
        <v>Jan</v>
      </c>
      <c r="E3170" s="3">
        <v>18987.0</v>
      </c>
      <c r="F3170" s="3" t="s">
        <v>21</v>
      </c>
    </row>
    <row r="3171">
      <c r="A3171" s="3" t="s">
        <v>6353</v>
      </c>
      <c r="B3171" s="3" t="s">
        <v>6354</v>
      </c>
      <c r="C3171" s="4">
        <v>45751.0</v>
      </c>
      <c r="D3171" s="4" t="str">
        <f t="shared" si="1"/>
        <v>Apr</v>
      </c>
      <c r="E3171" s="3">
        <v>19937.0</v>
      </c>
      <c r="F3171" s="3" t="s">
        <v>21</v>
      </c>
    </row>
    <row r="3172">
      <c r="A3172" s="3" t="s">
        <v>6355</v>
      </c>
      <c r="B3172" s="3" t="s">
        <v>6356</v>
      </c>
      <c r="C3172" s="4">
        <v>45927.0</v>
      </c>
      <c r="D3172" s="4" t="str">
        <f t="shared" si="1"/>
        <v>Sep</v>
      </c>
      <c r="E3172" s="3">
        <v>25469.0</v>
      </c>
      <c r="F3172" s="3" t="s">
        <v>21</v>
      </c>
    </row>
    <row r="3173">
      <c r="A3173" s="3" t="s">
        <v>6357</v>
      </c>
      <c r="B3173" s="3" t="s">
        <v>6358</v>
      </c>
      <c r="C3173" s="4">
        <v>45949.0</v>
      </c>
      <c r="D3173" s="4" t="str">
        <f t="shared" si="1"/>
        <v>Oct</v>
      </c>
      <c r="E3173" s="3">
        <v>28919.0</v>
      </c>
      <c r="F3173" s="5" t="s">
        <v>229</v>
      </c>
    </row>
    <row r="3174">
      <c r="A3174" s="3" t="s">
        <v>6359</v>
      </c>
      <c r="B3174" s="3" t="s">
        <v>6360</v>
      </c>
      <c r="C3174" s="4">
        <v>45444.0</v>
      </c>
      <c r="D3174" s="4" t="str">
        <f t="shared" si="1"/>
        <v>Jun</v>
      </c>
      <c r="E3174" s="3">
        <v>40864.0</v>
      </c>
      <c r="F3174" s="3" t="s">
        <v>21</v>
      </c>
    </row>
    <row r="3175">
      <c r="A3175" s="3" t="s">
        <v>6361</v>
      </c>
      <c r="B3175" s="3" t="s">
        <v>6362</v>
      </c>
      <c r="C3175" s="4">
        <v>45361.0</v>
      </c>
      <c r="D3175" s="4" t="str">
        <f t="shared" si="1"/>
        <v>Mar</v>
      </c>
      <c r="E3175" s="3">
        <v>46362.0</v>
      </c>
      <c r="F3175" s="3" t="s">
        <v>9</v>
      </c>
    </row>
    <row r="3176">
      <c r="A3176" s="3" t="s">
        <v>6363</v>
      </c>
      <c r="B3176" s="3" t="s">
        <v>6364</v>
      </c>
      <c r="C3176" s="4">
        <v>46050.0</v>
      </c>
      <c r="D3176" s="4" t="str">
        <f t="shared" si="1"/>
        <v>Jan</v>
      </c>
      <c r="E3176" s="3">
        <v>7511.0</v>
      </c>
      <c r="F3176" s="3" t="s">
        <v>30</v>
      </c>
    </row>
    <row r="3177">
      <c r="A3177" s="3" t="s">
        <v>6365</v>
      </c>
      <c r="B3177" s="3" t="s">
        <v>6366</v>
      </c>
      <c r="C3177" s="4">
        <v>45983.0</v>
      </c>
      <c r="D3177" s="4" t="str">
        <f t="shared" si="1"/>
        <v>Nov</v>
      </c>
      <c r="E3177" s="3">
        <v>22848.0</v>
      </c>
      <c r="F3177" s="3" t="s">
        <v>9</v>
      </c>
    </row>
    <row r="3178">
      <c r="A3178" s="3" t="s">
        <v>6367</v>
      </c>
      <c r="B3178" s="3" t="s">
        <v>6368</v>
      </c>
      <c r="C3178" s="4">
        <v>45880.0</v>
      </c>
      <c r="D3178" s="4" t="str">
        <f t="shared" si="1"/>
        <v>Aug</v>
      </c>
      <c r="E3178" s="3">
        <v>34995.0</v>
      </c>
      <c r="F3178" s="3" t="s">
        <v>21</v>
      </c>
    </row>
    <row r="3179">
      <c r="A3179" s="3" t="s">
        <v>6369</v>
      </c>
      <c r="B3179" s="3" t="s">
        <v>6370</v>
      </c>
      <c r="C3179" s="4">
        <v>45888.0</v>
      </c>
      <c r="D3179" s="4" t="str">
        <f t="shared" si="1"/>
        <v>Aug</v>
      </c>
      <c r="E3179" s="3">
        <v>36285.0</v>
      </c>
      <c r="F3179" s="3" t="s">
        <v>30</v>
      </c>
    </row>
    <row r="3180">
      <c r="A3180" s="3" t="s">
        <v>6371</v>
      </c>
      <c r="B3180" s="3" t="s">
        <v>6372</v>
      </c>
      <c r="C3180" s="4">
        <v>45879.0</v>
      </c>
      <c r="D3180" s="4" t="str">
        <f t="shared" si="1"/>
        <v>Aug</v>
      </c>
      <c r="E3180" s="3">
        <v>4916.0</v>
      </c>
      <c r="F3180" s="3" t="s">
        <v>9</v>
      </c>
    </row>
    <row r="3181">
      <c r="A3181" s="3" t="s">
        <v>6373</v>
      </c>
      <c r="B3181" s="3" t="s">
        <v>6374</v>
      </c>
      <c r="C3181" s="4">
        <v>45441.0</v>
      </c>
      <c r="D3181" s="4" t="str">
        <f t="shared" si="1"/>
        <v>May</v>
      </c>
      <c r="E3181" s="3">
        <v>13602.0</v>
      </c>
      <c r="F3181" s="3" t="s">
        <v>30</v>
      </c>
    </row>
    <row r="3182">
      <c r="A3182" s="3" t="s">
        <v>6375</v>
      </c>
      <c r="B3182" s="3" t="s">
        <v>6376</v>
      </c>
      <c r="C3182" s="4">
        <v>45647.0</v>
      </c>
      <c r="D3182" s="4" t="str">
        <f t="shared" si="1"/>
        <v>Dec</v>
      </c>
      <c r="E3182" s="3">
        <v>32649.0</v>
      </c>
      <c r="F3182" s="3" t="s">
        <v>9</v>
      </c>
    </row>
    <row r="3183">
      <c r="A3183" s="3" t="s">
        <v>6377</v>
      </c>
      <c r="B3183" s="3" t="s">
        <v>6378</v>
      </c>
      <c r="C3183" s="4">
        <v>46040.0</v>
      </c>
      <c r="D3183" s="4" t="str">
        <f t="shared" si="1"/>
        <v>Jan</v>
      </c>
      <c r="E3183" s="3">
        <v>34271.0</v>
      </c>
      <c r="F3183" s="3" t="s">
        <v>30</v>
      </c>
    </row>
    <row r="3184">
      <c r="A3184" s="3" t="s">
        <v>6379</v>
      </c>
      <c r="B3184" s="3" t="s">
        <v>6380</v>
      </c>
      <c r="C3184" s="4">
        <v>45698.0</v>
      </c>
      <c r="D3184" s="4" t="str">
        <f t="shared" si="1"/>
        <v>Feb</v>
      </c>
      <c r="E3184" s="3">
        <v>44951.0</v>
      </c>
      <c r="F3184" s="3" t="s">
        <v>9</v>
      </c>
    </row>
    <row r="3185">
      <c r="A3185" s="3" t="s">
        <v>6381</v>
      </c>
      <c r="B3185" s="3" t="s">
        <v>6382</v>
      </c>
      <c r="C3185" s="4">
        <v>45557.0</v>
      </c>
      <c r="D3185" s="4" t="str">
        <f t="shared" si="1"/>
        <v>Sep</v>
      </c>
      <c r="E3185" s="3">
        <v>8320.0</v>
      </c>
      <c r="F3185" s="3" t="s">
        <v>12</v>
      </c>
    </row>
    <row r="3186">
      <c r="A3186" s="3" t="s">
        <v>6383</v>
      </c>
      <c r="B3186" s="3" t="s">
        <v>6384</v>
      </c>
      <c r="C3186" s="4">
        <v>45469.0</v>
      </c>
      <c r="D3186" s="4" t="str">
        <f t="shared" si="1"/>
        <v>Jun</v>
      </c>
      <c r="E3186" s="3">
        <v>5983.0</v>
      </c>
      <c r="F3186" s="3" t="s">
        <v>12</v>
      </c>
    </row>
    <row r="3187">
      <c r="A3187" s="3" t="s">
        <v>6385</v>
      </c>
      <c r="B3187" s="3" t="s">
        <v>6386</v>
      </c>
      <c r="C3187" s="4">
        <v>45788.0</v>
      </c>
      <c r="D3187" s="4" t="str">
        <f t="shared" si="1"/>
        <v>May</v>
      </c>
      <c r="E3187" s="3">
        <v>17637.0</v>
      </c>
      <c r="F3187" s="3" t="s">
        <v>9</v>
      </c>
    </row>
    <row r="3188">
      <c r="A3188" s="3" t="s">
        <v>6387</v>
      </c>
      <c r="B3188" s="3" t="s">
        <v>6388</v>
      </c>
      <c r="C3188" s="4">
        <v>45634.0</v>
      </c>
      <c r="D3188" s="4" t="str">
        <f t="shared" si="1"/>
        <v>Dec</v>
      </c>
      <c r="E3188" s="3">
        <v>33219.0</v>
      </c>
      <c r="F3188" s="3" t="s">
        <v>9</v>
      </c>
    </row>
    <row r="3189">
      <c r="A3189" s="3" t="s">
        <v>6389</v>
      </c>
      <c r="B3189" s="3" t="s">
        <v>6390</v>
      </c>
      <c r="C3189" s="4">
        <v>45663.0</v>
      </c>
      <c r="D3189" s="4" t="str">
        <f t="shared" si="1"/>
        <v>Jan</v>
      </c>
      <c r="E3189" s="3">
        <v>32844.0</v>
      </c>
      <c r="F3189" s="3" t="s">
        <v>30</v>
      </c>
    </row>
    <row r="3190">
      <c r="A3190" s="3" t="s">
        <v>6391</v>
      </c>
      <c r="B3190" s="3" t="s">
        <v>6392</v>
      </c>
      <c r="C3190" s="4">
        <v>45782.0</v>
      </c>
      <c r="D3190" s="4" t="str">
        <f t="shared" si="1"/>
        <v>May</v>
      </c>
      <c r="E3190" s="3">
        <v>874.0</v>
      </c>
      <c r="F3190" s="3" t="s">
        <v>9</v>
      </c>
    </row>
    <row r="3191">
      <c r="A3191" s="3" t="s">
        <v>6393</v>
      </c>
      <c r="B3191" s="3" t="s">
        <v>6394</v>
      </c>
      <c r="C3191" s="4">
        <v>46025.0</v>
      </c>
      <c r="D3191" s="4" t="str">
        <f t="shared" si="1"/>
        <v>Jan</v>
      </c>
      <c r="E3191" s="3">
        <v>23923.0</v>
      </c>
      <c r="F3191" s="3" t="s">
        <v>30</v>
      </c>
    </row>
    <row r="3192">
      <c r="A3192" s="3" t="s">
        <v>6395</v>
      </c>
      <c r="B3192" s="3" t="s">
        <v>6396</v>
      </c>
      <c r="C3192" s="4">
        <v>45650.0</v>
      </c>
      <c r="D3192" s="4" t="str">
        <f t="shared" si="1"/>
        <v>Dec</v>
      </c>
      <c r="E3192" s="3">
        <v>10586.0</v>
      </c>
      <c r="F3192" s="3" t="s">
        <v>30</v>
      </c>
    </row>
    <row r="3193">
      <c r="A3193" s="3" t="s">
        <v>6397</v>
      </c>
      <c r="B3193" s="3" t="s">
        <v>6398</v>
      </c>
      <c r="C3193" s="4">
        <v>45435.0</v>
      </c>
      <c r="D3193" s="4" t="str">
        <f t="shared" si="1"/>
        <v>May</v>
      </c>
      <c r="E3193" s="3">
        <v>39082.0</v>
      </c>
      <c r="F3193" s="3" t="s">
        <v>12</v>
      </c>
    </row>
    <row r="3194">
      <c r="A3194" s="3" t="s">
        <v>6399</v>
      </c>
      <c r="B3194" s="3" t="s">
        <v>6400</v>
      </c>
      <c r="C3194" s="4">
        <v>45542.0</v>
      </c>
      <c r="D3194" s="4" t="str">
        <f t="shared" si="1"/>
        <v>Sep</v>
      </c>
      <c r="E3194" s="3">
        <v>35187.0</v>
      </c>
      <c r="F3194" s="3" t="s">
        <v>9</v>
      </c>
    </row>
    <row r="3195">
      <c r="A3195" s="3" t="s">
        <v>6401</v>
      </c>
      <c r="B3195" s="3" t="s">
        <v>6402</v>
      </c>
      <c r="C3195" s="4">
        <v>45404.0</v>
      </c>
      <c r="D3195" s="4" t="str">
        <f t="shared" si="1"/>
        <v>Apr</v>
      </c>
      <c r="E3195" s="3">
        <v>4663.0</v>
      </c>
      <c r="F3195" s="3" t="s">
        <v>9</v>
      </c>
    </row>
    <row r="3196">
      <c r="A3196" s="3" t="s">
        <v>6403</v>
      </c>
      <c r="B3196" s="3" t="s">
        <v>6404</v>
      </c>
      <c r="C3196" s="4">
        <v>45462.0</v>
      </c>
      <c r="D3196" s="4" t="str">
        <f t="shared" si="1"/>
        <v>Jun</v>
      </c>
      <c r="E3196" s="3">
        <v>34099.0</v>
      </c>
      <c r="F3196" s="3" t="s">
        <v>21</v>
      </c>
    </row>
    <row r="3197">
      <c r="A3197" s="3" t="s">
        <v>6405</v>
      </c>
      <c r="B3197" s="3" t="s">
        <v>6406</v>
      </c>
      <c r="C3197" s="4">
        <v>46066.0</v>
      </c>
      <c r="D3197" s="4" t="str">
        <f t="shared" si="1"/>
        <v>Feb</v>
      </c>
      <c r="E3197" s="3">
        <v>48427.0</v>
      </c>
      <c r="F3197" s="3" t="s">
        <v>21</v>
      </c>
    </row>
    <row r="3198">
      <c r="A3198" s="3" t="s">
        <v>6407</v>
      </c>
      <c r="B3198" s="3" t="s">
        <v>6408</v>
      </c>
      <c r="C3198" s="4">
        <v>45957.0</v>
      </c>
      <c r="D3198" s="4" t="str">
        <f t="shared" si="1"/>
        <v>Oct</v>
      </c>
      <c r="E3198" s="3">
        <v>49436.0</v>
      </c>
      <c r="F3198" s="3" t="s">
        <v>12</v>
      </c>
    </row>
    <row r="3199">
      <c r="A3199" s="3" t="s">
        <v>6409</v>
      </c>
      <c r="B3199" s="3" t="s">
        <v>6410</v>
      </c>
      <c r="C3199" s="4">
        <v>45603.0</v>
      </c>
      <c r="D3199" s="4" t="str">
        <f t="shared" si="1"/>
        <v>Nov</v>
      </c>
      <c r="E3199" s="3">
        <v>10517.0</v>
      </c>
      <c r="F3199" s="3" t="s">
        <v>21</v>
      </c>
    </row>
    <row r="3200">
      <c r="A3200" s="3" t="s">
        <v>6411</v>
      </c>
      <c r="B3200" s="3" t="s">
        <v>6412</v>
      </c>
      <c r="C3200" s="4">
        <v>45764.0</v>
      </c>
      <c r="D3200" s="4" t="str">
        <f t="shared" si="1"/>
        <v>Apr</v>
      </c>
      <c r="E3200" s="3">
        <v>18214.0</v>
      </c>
      <c r="F3200" s="3" t="s">
        <v>30</v>
      </c>
    </row>
    <row r="3201">
      <c r="A3201" s="3" t="s">
        <v>6413</v>
      </c>
      <c r="B3201" s="3" t="s">
        <v>6414</v>
      </c>
      <c r="C3201" s="4">
        <v>45384.0</v>
      </c>
      <c r="D3201" s="4" t="str">
        <f t="shared" si="1"/>
        <v>Apr</v>
      </c>
      <c r="E3201" s="3">
        <v>13911.0</v>
      </c>
      <c r="F3201" s="3" t="s">
        <v>9</v>
      </c>
    </row>
    <row r="3202">
      <c r="A3202" s="3" t="s">
        <v>6415</v>
      </c>
      <c r="B3202" s="3" t="s">
        <v>6416</v>
      </c>
      <c r="C3202" s="4">
        <v>45863.0</v>
      </c>
      <c r="D3202" s="4" t="str">
        <f t="shared" si="1"/>
        <v>Jul</v>
      </c>
      <c r="E3202" s="3">
        <v>38054.0</v>
      </c>
      <c r="F3202" s="3" t="s">
        <v>21</v>
      </c>
    </row>
    <row r="3203">
      <c r="A3203" s="3" t="s">
        <v>6417</v>
      </c>
      <c r="B3203" s="3" t="s">
        <v>6418</v>
      </c>
      <c r="C3203" s="4">
        <v>46017.0</v>
      </c>
      <c r="D3203" s="4" t="str">
        <f t="shared" si="1"/>
        <v>Dec</v>
      </c>
      <c r="E3203" s="3">
        <v>3459.0</v>
      </c>
      <c r="F3203" s="3" t="s">
        <v>12</v>
      </c>
    </row>
    <row r="3204">
      <c r="A3204" s="3" t="s">
        <v>6419</v>
      </c>
      <c r="B3204" s="3" t="s">
        <v>6420</v>
      </c>
      <c r="C3204" s="4">
        <v>45950.0</v>
      </c>
      <c r="D3204" s="4" t="str">
        <f t="shared" si="1"/>
        <v>Oct</v>
      </c>
      <c r="E3204" s="3">
        <v>18212.0</v>
      </c>
      <c r="F3204" s="3" t="s">
        <v>21</v>
      </c>
    </row>
    <row r="3205">
      <c r="A3205" s="3" t="s">
        <v>6421</v>
      </c>
      <c r="B3205" s="3" t="s">
        <v>6422</v>
      </c>
      <c r="C3205" s="4">
        <v>45417.0</v>
      </c>
      <c r="D3205" s="4" t="str">
        <f t="shared" si="1"/>
        <v>May</v>
      </c>
      <c r="E3205" s="3">
        <v>35263.0</v>
      </c>
      <c r="F3205" s="3" t="s">
        <v>30</v>
      </c>
    </row>
    <row r="3206">
      <c r="A3206" s="3" t="s">
        <v>6423</v>
      </c>
      <c r="B3206" s="3" t="s">
        <v>6424</v>
      </c>
      <c r="C3206" s="4">
        <v>45653.0</v>
      </c>
      <c r="D3206" s="4" t="str">
        <f t="shared" si="1"/>
        <v>Dec</v>
      </c>
      <c r="E3206" s="3">
        <v>1650.0</v>
      </c>
      <c r="F3206" s="3" t="s">
        <v>21</v>
      </c>
    </row>
    <row r="3207">
      <c r="A3207" s="3" t="s">
        <v>6425</v>
      </c>
      <c r="B3207" s="3" t="s">
        <v>6426</v>
      </c>
      <c r="C3207" s="4">
        <v>45576.0</v>
      </c>
      <c r="D3207" s="4" t="str">
        <f t="shared" si="1"/>
        <v>Oct</v>
      </c>
      <c r="E3207" s="3">
        <v>37430.0</v>
      </c>
      <c r="F3207" s="3" t="s">
        <v>9</v>
      </c>
    </row>
    <row r="3208">
      <c r="A3208" s="3" t="s">
        <v>6427</v>
      </c>
      <c r="B3208" s="3" t="s">
        <v>6428</v>
      </c>
      <c r="C3208" s="4">
        <v>45678.0</v>
      </c>
      <c r="D3208" s="4" t="str">
        <f t="shared" si="1"/>
        <v>Jan</v>
      </c>
      <c r="E3208" s="3">
        <v>29125.0</v>
      </c>
      <c r="F3208" s="3" t="s">
        <v>30</v>
      </c>
    </row>
    <row r="3209">
      <c r="A3209" s="3" t="s">
        <v>6429</v>
      </c>
      <c r="B3209" s="3" t="s">
        <v>6430</v>
      </c>
      <c r="C3209" s="4">
        <v>45490.0</v>
      </c>
      <c r="D3209" s="4" t="str">
        <f t="shared" si="1"/>
        <v>Jul</v>
      </c>
      <c r="E3209" s="3">
        <v>20735.0</v>
      </c>
      <c r="F3209" s="3" t="s">
        <v>30</v>
      </c>
    </row>
    <row r="3210">
      <c r="A3210" s="3" t="s">
        <v>6431</v>
      </c>
      <c r="B3210" s="3" t="s">
        <v>6432</v>
      </c>
      <c r="C3210" s="4">
        <v>46050.0</v>
      </c>
      <c r="D3210" s="4" t="str">
        <f t="shared" si="1"/>
        <v>Jan</v>
      </c>
      <c r="E3210" s="3">
        <v>47793.0</v>
      </c>
      <c r="F3210" s="3" t="s">
        <v>21</v>
      </c>
    </row>
    <row r="3211">
      <c r="A3211" s="3" t="s">
        <v>6433</v>
      </c>
      <c r="B3211" s="3" t="s">
        <v>6434</v>
      </c>
      <c r="C3211" s="4">
        <v>45962.0</v>
      </c>
      <c r="D3211" s="4" t="str">
        <f t="shared" si="1"/>
        <v>Nov</v>
      </c>
      <c r="E3211" s="3">
        <v>42533.0</v>
      </c>
      <c r="F3211" s="3" t="s">
        <v>30</v>
      </c>
    </row>
    <row r="3212">
      <c r="A3212" s="3" t="s">
        <v>6435</v>
      </c>
      <c r="B3212" s="3" t="s">
        <v>6436</v>
      </c>
      <c r="C3212" s="4">
        <v>45915.0</v>
      </c>
      <c r="D3212" s="4" t="str">
        <f t="shared" si="1"/>
        <v>Sep</v>
      </c>
      <c r="E3212" s="3">
        <v>10931.0</v>
      </c>
      <c r="F3212" s="3" t="s">
        <v>21</v>
      </c>
    </row>
    <row r="3213">
      <c r="A3213" s="3" t="s">
        <v>6437</v>
      </c>
      <c r="B3213" s="3" t="s">
        <v>6438</v>
      </c>
      <c r="C3213" s="4">
        <v>45776.0</v>
      </c>
      <c r="D3213" s="4" t="str">
        <f t="shared" si="1"/>
        <v>Apr</v>
      </c>
      <c r="E3213" s="3">
        <v>48788.0</v>
      </c>
      <c r="F3213" s="3" t="s">
        <v>9</v>
      </c>
    </row>
    <row r="3214">
      <c r="A3214" s="3" t="s">
        <v>6439</v>
      </c>
      <c r="B3214" s="3" t="s">
        <v>6440</v>
      </c>
      <c r="C3214" s="4">
        <v>45984.0</v>
      </c>
      <c r="D3214" s="4" t="str">
        <f t="shared" si="1"/>
        <v>Nov</v>
      </c>
      <c r="E3214" s="3">
        <v>11362.0</v>
      </c>
      <c r="F3214" s="3" t="s">
        <v>30</v>
      </c>
    </row>
    <row r="3215">
      <c r="A3215" s="3" t="s">
        <v>6441</v>
      </c>
      <c r="B3215" s="3" t="s">
        <v>6442</v>
      </c>
      <c r="C3215" s="4">
        <v>45555.0</v>
      </c>
      <c r="D3215" s="4" t="str">
        <f t="shared" si="1"/>
        <v>Sep</v>
      </c>
      <c r="E3215" s="3">
        <v>663.0</v>
      </c>
      <c r="F3215" s="3" t="s">
        <v>21</v>
      </c>
    </row>
    <row r="3216">
      <c r="A3216" s="3" t="s">
        <v>6443</v>
      </c>
      <c r="B3216" s="3" t="s">
        <v>6444</v>
      </c>
      <c r="C3216" s="4">
        <v>46037.0</v>
      </c>
      <c r="D3216" s="4" t="str">
        <f t="shared" si="1"/>
        <v>Jan</v>
      </c>
      <c r="E3216" s="3">
        <v>6165.0</v>
      </c>
      <c r="F3216" s="3" t="s">
        <v>12</v>
      </c>
    </row>
    <row r="3217">
      <c r="A3217" s="3" t="s">
        <v>6445</v>
      </c>
      <c r="B3217" s="3" t="s">
        <v>6446</v>
      </c>
      <c r="C3217" s="4">
        <v>45909.0</v>
      </c>
      <c r="D3217" s="4" t="str">
        <f t="shared" si="1"/>
        <v>Sep</v>
      </c>
      <c r="E3217" s="3">
        <v>10302.0</v>
      </c>
      <c r="F3217" s="3" t="s">
        <v>9</v>
      </c>
    </row>
    <row r="3218">
      <c r="A3218" s="3" t="s">
        <v>6447</v>
      </c>
      <c r="B3218" s="3" t="s">
        <v>6448</v>
      </c>
      <c r="C3218" s="4">
        <v>45726.0</v>
      </c>
      <c r="D3218" s="4" t="str">
        <f t="shared" si="1"/>
        <v>Mar</v>
      </c>
      <c r="E3218" s="3">
        <v>37405.0</v>
      </c>
      <c r="F3218" s="3" t="s">
        <v>12</v>
      </c>
    </row>
    <row r="3219">
      <c r="A3219" s="3" t="s">
        <v>6449</v>
      </c>
      <c r="B3219" s="3" t="s">
        <v>6450</v>
      </c>
      <c r="C3219" s="4">
        <v>45741.0</v>
      </c>
      <c r="D3219" s="4" t="str">
        <f t="shared" si="1"/>
        <v>Mar</v>
      </c>
      <c r="E3219" s="3">
        <v>15938.0</v>
      </c>
      <c r="F3219" s="3" t="s">
        <v>21</v>
      </c>
    </row>
    <row r="3220">
      <c r="A3220" s="3" t="s">
        <v>6451</v>
      </c>
      <c r="B3220" s="3" t="s">
        <v>6452</v>
      </c>
      <c r="C3220" s="4">
        <v>45824.0</v>
      </c>
      <c r="D3220" s="4" t="str">
        <f t="shared" si="1"/>
        <v>Jun</v>
      </c>
      <c r="E3220" s="3">
        <v>30011.0</v>
      </c>
      <c r="F3220" s="3" t="s">
        <v>12</v>
      </c>
    </row>
    <row r="3221">
      <c r="A3221" s="3" t="s">
        <v>6453</v>
      </c>
      <c r="B3221" s="3" t="s">
        <v>6454</v>
      </c>
      <c r="C3221" s="4">
        <v>45513.0</v>
      </c>
      <c r="D3221" s="4" t="str">
        <f t="shared" si="1"/>
        <v>Aug</v>
      </c>
      <c r="E3221" s="3">
        <v>31401.0</v>
      </c>
      <c r="F3221" s="3" t="s">
        <v>12</v>
      </c>
    </row>
    <row r="3222">
      <c r="A3222" s="3" t="s">
        <v>6455</v>
      </c>
      <c r="B3222" s="3" t="s">
        <v>6456</v>
      </c>
      <c r="C3222" s="4">
        <v>45944.0</v>
      </c>
      <c r="D3222" s="4" t="str">
        <f t="shared" si="1"/>
        <v>Oct</v>
      </c>
      <c r="E3222" s="3">
        <v>42296.0</v>
      </c>
      <c r="F3222" s="3" t="s">
        <v>30</v>
      </c>
    </row>
    <row r="3223">
      <c r="A3223" s="3" t="s">
        <v>6457</v>
      </c>
      <c r="B3223" s="3" t="s">
        <v>6458</v>
      </c>
      <c r="C3223" s="4">
        <v>45810.0</v>
      </c>
      <c r="D3223" s="4" t="str">
        <f t="shared" si="1"/>
        <v>Jun</v>
      </c>
      <c r="E3223" s="3">
        <v>38571.0</v>
      </c>
      <c r="F3223" s="3" t="s">
        <v>12</v>
      </c>
    </row>
    <row r="3224">
      <c r="A3224" s="3" t="s">
        <v>6459</v>
      </c>
      <c r="B3224" s="3" t="s">
        <v>6460</v>
      </c>
      <c r="C3224" s="4">
        <v>45784.0</v>
      </c>
      <c r="D3224" s="4" t="str">
        <f t="shared" si="1"/>
        <v>May</v>
      </c>
      <c r="E3224" s="3">
        <v>33032.0</v>
      </c>
      <c r="F3224" s="3" t="s">
        <v>12</v>
      </c>
    </row>
    <row r="3225">
      <c r="A3225" s="3" t="s">
        <v>6461</v>
      </c>
      <c r="B3225" s="3" t="s">
        <v>6462</v>
      </c>
      <c r="C3225" s="4">
        <v>45932.0</v>
      </c>
      <c r="D3225" s="4" t="str">
        <f t="shared" si="1"/>
        <v>Oct</v>
      </c>
      <c r="E3225" s="3">
        <v>41415.0</v>
      </c>
      <c r="F3225" s="3" t="s">
        <v>21</v>
      </c>
    </row>
    <row r="3226">
      <c r="A3226" s="3" t="s">
        <v>6463</v>
      </c>
      <c r="B3226" s="3" t="s">
        <v>6464</v>
      </c>
      <c r="C3226" s="4">
        <v>45848.0</v>
      </c>
      <c r="D3226" s="4" t="str">
        <f t="shared" si="1"/>
        <v>Jul</v>
      </c>
      <c r="E3226" s="3">
        <v>23617.0</v>
      </c>
      <c r="F3226" s="3" t="s">
        <v>9</v>
      </c>
    </row>
    <row r="3227">
      <c r="A3227" s="3" t="s">
        <v>6465</v>
      </c>
      <c r="B3227" s="3" t="s">
        <v>6466</v>
      </c>
      <c r="C3227" s="4">
        <v>45438.0</v>
      </c>
      <c r="D3227" s="4" t="str">
        <f t="shared" si="1"/>
        <v>May</v>
      </c>
      <c r="E3227" s="3">
        <v>38578.0</v>
      </c>
      <c r="F3227" s="3" t="s">
        <v>9</v>
      </c>
    </row>
    <row r="3228">
      <c r="A3228" s="3" t="s">
        <v>6467</v>
      </c>
      <c r="B3228" s="3" t="s">
        <v>6468</v>
      </c>
      <c r="C3228" s="4">
        <v>45796.0</v>
      </c>
      <c r="D3228" s="4" t="str">
        <f t="shared" si="1"/>
        <v>May</v>
      </c>
      <c r="E3228" s="3">
        <v>14268.0</v>
      </c>
      <c r="F3228" s="3" t="s">
        <v>9</v>
      </c>
    </row>
    <row r="3229">
      <c r="A3229" s="3" t="s">
        <v>6469</v>
      </c>
      <c r="B3229" s="3" t="s">
        <v>6470</v>
      </c>
      <c r="C3229" s="4">
        <v>45373.0</v>
      </c>
      <c r="D3229" s="4" t="str">
        <f t="shared" si="1"/>
        <v>Mar</v>
      </c>
      <c r="E3229" s="3">
        <v>31890.0</v>
      </c>
      <c r="F3229" s="3" t="s">
        <v>21</v>
      </c>
    </row>
    <row r="3230">
      <c r="A3230" s="3" t="s">
        <v>6471</v>
      </c>
      <c r="B3230" s="3" t="s">
        <v>6472</v>
      </c>
      <c r="C3230" s="4">
        <v>45795.0</v>
      </c>
      <c r="D3230" s="4" t="str">
        <f t="shared" si="1"/>
        <v>May</v>
      </c>
      <c r="E3230" s="3">
        <v>7628.0</v>
      </c>
      <c r="F3230" s="3" t="s">
        <v>12</v>
      </c>
    </row>
    <row r="3231">
      <c r="A3231" s="3" t="s">
        <v>6473</v>
      </c>
      <c r="B3231" s="3" t="s">
        <v>6474</v>
      </c>
      <c r="C3231" s="4">
        <v>45722.0</v>
      </c>
      <c r="D3231" s="4" t="str">
        <f t="shared" si="1"/>
        <v>Mar</v>
      </c>
      <c r="E3231" s="3">
        <v>6281.0</v>
      </c>
      <c r="F3231" s="3" t="s">
        <v>12</v>
      </c>
    </row>
    <row r="3232">
      <c r="A3232" s="3" t="s">
        <v>6475</v>
      </c>
      <c r="B3232" s="3" t="s">
        <v>6476</v>
      </c>
      <c r="C3232" s="4">
        <v>45951.0</v>
      </c>
      <c r="D3232" s="4" t="str">
        <f t="shared" si="1"/>
        <v>Oct</v>
      </c>
      <c r="E3232" s="3">
        <v>35890.0</v>
      </c>
      <c r="F3232" s="3" t="s">
        <v>12</v>
      </c>
    </row>
    <row r="3233">
      <c r="A3233" s="3" t="s">
        <v>6477</v>
      </c>
      <c r="B3233" s="3" t="s">
        <v>6478</v>
      </c>
      <c r="C3233" s="4">
        <v>45949.0</v>
      </c>
      <c r="D3233" s="4" t="str">
        <f t="shared" si="1"/>
        <v>Oct</v>
      </c>
      <c r="E3233" s="3">
        <v>8260.0</v>
      </c>
      <c r="F3233" s="3" t="s">
        <v>21</v>
      </c>
    </row>
    <row r="3234">
      <c r="A3234" s="3" t="s">
        <v>6479</v>
      </c>
      <c r="B3234" s="3" t="s">
        <v>6480</v>
      </c>
      <c r="C3234" s="4">
        <v>45818.0</v>
      </c>
      <c r="D3234" s="4" t="str">
        <f t="shared" si="1"/>
        <v>Jun</v>
      </c>
      <c r="E3234" s="3">
        <v>39132.0</v>
      </c>
      <c r="F3234" s="3" t="s">
        <v>21</v>
      </c>
    </row>
    <row r="3235">
      <c r="A3235" s="3" t="s">
        <v>6481</v>
      </c>
      <c r="B3235" s="3" t="s">
        <v>6482</v>
      </c>
      <c r="C3235" s="4">
        <v>45655.0</v>
      </c>
      <c r="D3235" s="4" t="str">
        <f t="shared" si="1"/>
        <v>Dec</v>
      </c>
      <c r="E3235" s="3">
        <v>34013.0</v>
      </c>
      <c r="F3235" s="3" t="s">
        <v>30</v>
      </c>
    </row>
    <row r="3236">
      <c r="A3236" s="3" t="s">
        <v>6483</v>
      </c>
      <c r="B3236" s="3" t="s">
        <v>6484</v>
      </c>
      <c r="C3236" s="4">
        <v>45769.0</v>
      </c>
      <c r="D3236" s="4" t="str">
        <f t="shared" si="1"/>
        <v>Apr</v>
      </c>
      <c r="E3236" s="3">
        <v>16399.0</v>
      </c>
      <c r="F3236" s="3" t="s">
        <v>9</v>
      </c>
    </row>
    <row r="3237">
      <c r="A3237" s="3" t="s">
        <v>6485</v>
      </c>
      <c r="B3237" s="3" t="s">
        <v>6486</v>
      </c>
      <c r="C3237" s="4">
        <v>45685.0</v>
      </c>
      <c r="D3237" s="4" t="str">
        <f t="shared" si="1"/>
        <v>Jan</v>
      </c>
      <c r="E3237" s="3">
        <v>33991.0</v>
      </c>
      <c r="F3237" s="3" t="s">
        <v>21</v>
      </c>
    </row>
    <row r="3238">
      <c r="A3238" s="3" t="s">
        <v>6487</v>
      </c>
      <c r="B3238" s="3" t="s">
        <v>6488</v>
      </c>
      <c r="C3238" s="4">
        <v>45512.0</v>
      </c>
      <c r="D3238" s="4" t="str">
        <f t="shared" si="1"/>
        <v>Aug</v>
      </c>
      <c r="E3238" s="3">
        <v>23720.0</v>
      </c>
      <c r="F3238" s="3" t="s">
        <v>9</v>
      </c>
    </row>
    <row r="3239">
      <c r="A3239" s="3" t="s">
        <v>6489</v>
      </c>
      <c r="B3239" s="3" t="s">
        <v>6490</v>
      </c>
      <c r="C3239" s="4">
        <v>45996.0</v>
      </c>
      <c r="D3239" s="4" t="str">
        <f t="shared" si="1"/>
        <v>Dec</v>
      </c>
      <c r="E3239" s="3">
        <v>7063.0</v>
      </c>
      <c r="F3239" s="3" t="s">
        <v>12</v>
      </c>
    </row>
    <row r="3240">
      <c r="A3240" s="3" t="s">
        <v>6491</v>
      </c>
      <c r="B3240" s="3" t="s">
        <v>6492</v>
      </c>
      <c r="C3240" s="4">
        <v>45683.0</v>
      </c>
      <c r="D3240" s="4" t="str">
        <f t="shared" si="1"/>
        <v>Jan</v>
      </c>
      <c r="E3240" s="3">
        <v>23054.0</v>
      </c>
      <c r="F3240" s="3" t="s">
        <v>12</v>
      </c>
    </row>
    <row r="3241">
      <c r="A3241" s="3" t="s">
        <v>6493</v>
      </c>
      <c r="B3241" s="3" t="s">
        <v>6494</v>
      </c>
      <c r="C3241" s="4">
        <v>45850.0</v>
      </c>
      <c r="D3241" s="4" t="str">
        <f t="shared" si="1"/>
        <v>Jul</v>
      </c>
      <c r="E3241" s="3">
        <v>40051.0</v>
      </c>
      <c r="F3241" s="3" t="s">
        <v>30</v>
      </c>
    </row>
    <row r="3242">
      <c r="A3242" s="3" t="s">
        <v>6495</v>
      </c>
      <c r="B3242" s="3" t="s">
        <v>6496</v>
      </c>
      <c r="C3242" s="4">
        <v>45635.0</v>
      </c>
      <c r="D3242" s="4" t="str">
        <f t="shared" si="1"/>
        <v>Dec</v>
      </c>
      <c r="E3242" s="3">
        <v>3430.0</v>
      </c>
      <c r="F3242" s="3" t="s">
        <v>21</v>
      </c>
    </row>
    <row r="3243">
      <c r="A3243" s="3" t="s">
        <v>6497</v>
      </c>
      <c r="B3243" s="3" t="s">
        <v>6498</v>
      </c>
      <c r="C3243" s="4">
        <v>45425.0</v>
      </c>
      <c r="D3243" s="4" t="str">
        <f t="shared" si="1"/>
        <v>May</v>
      </c>
      <c r="E3243" s="3">
        <v>4687.0</v>
      </c>
      <c r="F3243" s="3" t="s">
        <v>12</v>
      </c>
    </row>
    <row r="3244">
      <c r="A3244" s="3" t="s">
        <v>6499</v>
      </c>
      <c r="B3244" s="3" t="s">
        <v>6500</v>
      </c>
      <c r="C3244" s="4">
        <v>46034.0</v>
      </c>
      <c r="D3244" s="4" t="str">
        <f t="shared" si="1"/>
        <v>Jan</v>
      </c>
      <c r="E3244" s="3">
        <v>49818.0</v>
      </c>
      <c r="F3244" s="3" t="s">
        <v>30</v>
      </c>
    </row>
    <row r="3245">
      <c r="A3245" s="3" t="s">
        <v>6501</v>
      </c>
      <c r="B3245" s="3" t="s">
        <v>6502</v>
      </c>
      <c r="C3245" s="4">
        <v>45380.0</v>
      </c>
      <c r="D3245" s="4" t="str">
        <f t="shared" si="1"/>
        <v>Mar</v>
      </c>
      <c r="E3245" s="3">
        <v>26753.0</v>
      </c>
      <c r="F3245" s="3" t="s">
        <v>12</v>
      </c>
    </row>
    <row r="3246">
      <c r="A3246" s="3" t="s">
        <v>6503</v>
      </c>
      <c r="B3246" s="3" t="s">
        <v>6504</v>
      </c>
      <c r="C3246" s="4">
        <v>45961.0</v>
      </c>
      <c r="D3246" s="4" t="str">
        <f t="shared" si="1"/>
        <v>Oct</v>
      </c>
      <c r="E3246" s="3">
        <v>35484.0</v>
      </c>
      <c r="F3246" s="3" t="s">
        <v>9</v>
      </c>
    </row>
    <row r="3247">
      <c r="A3247" s="3" t="s">
        <v>6505</v>
      </c>
      <c r="B3247" s="3" t="s">
        <v>6506</v>
      </c>
      <c r="C3247" s="4">
        <v>45817.0</v>
      </c>
      <c r="D3247" s="4" t="str">
        <f t="shared" si="1"/>
        <v>Jun</v>
      </c>
      <c r="E3247" s="3">
        <v>29755.0</v>
      </c>
      <c r="F3247" s="3" t="s">
        <v>21</v>
      </c>
    </row>
    <row r="3248">
      <c r="A3248" s="3" t="s">
        <v>6507</v>
      </c>
      <c r="B3248" s="3" t="s">
        <v>6508</v>
      </c>
      <c r="C3248" s="4">
        <v>45688.0</v>
      </c>
      <c r="D3248" s="4" t="str">
        <f t="shared" si="1"/>
        <v>Jan</v>
      </c>
      <c r="E3248" s="3">
        <v>17998.0</v>
      </c>
      <c r="F3248" s="3" t="s">
        <v>30</v>
      </c>
    </row>
    <row r="3249">
      <c r="A3249" s="3" t="s">
        <v>6509</v>
      </c>
      <c r="B3249" s="3" t="s">
        <v>6510</v>
      </c>
      <c r="C3249" s="4">
        <v>45615.0</v>
      </c>
      <c r="D3249" s="4" t="str">
        <f t="shared" si="1"/>
        <v>Nov</v>
      </c>
      <c r="E3249" s="3">
        <v>4851.0</v>
      </c>
      <c r="F3249" s="3" t="s">
        <v>30</v>
      </c>
    </row>
    <row r="3250">
      <c r="A3250" s="3" t="s">
        <v>6511</v>
      </c>
      <c r="B3250" s="3" t="s">
        <v>6512</v>
      </c>
      <c r="C3250" s="4">
        <v>45547.0</v>
      </c>
      <c r="D3250" s="4" t="str">
        <f t="shared" si="1"/>
        <v>Sep</v>
      </c>
      <c r="E3250" s="3">
        <v>33663.0</v>
      </c>
      <c r="F3250" s="3" t="s">
        <v>30</v>
      </c>
    </row>
    <row r="3251">
      <c r="A3251" s="3" t="s">
        <v>6513</v>
      </c>
      <c r="B3251" s="3" t="s">
        <v>6514</v>
      </c>
      <c r="C3251" s="4">
        <v>45837.0</v>
      </c>
      <c r="D3251" s="4" t="str">
        <f t="shared" si="1"/>
        <v>Jun</v>
      </c>
      <c r="E3251" s="3">
        <v>30188.0</v>
      </c>
      <c r="F3251" s="3" t="s">
        <v>21</v>
      </c>
    </row>
    <row r="3252">
      <c r="A3252" s="3" t="s">
        <v>6515</v>
      </c>
      <c r="B3252" s="3" t="s">
        <v>6516</v>
      </c>
      <c r="C3252" s="4">
        <v>45786.0</v>
      </c>
      <c r="D3252" s="4" t="str">
        <f t="shared" si="1"/>
        <v>May</v>
      </c>
      <c r="E3252" s="3">
        <v>7345.0</v>
      </c>
      <c r="F3252" s="3" t="s">
        <v>21</v>
      </c>
    </row>
    <row r="3253">
      <c r="A3253" s="3" t="s">
        <v>6517</v>
      </c>
      <c r="B3253" s="3" t="s">
        <v>6518</v>
      </c>
      <c r="C3253" s="4">
        <v>45930.0</v>
      </c>
      <c r="D3253" s="4" t="str">
        <f t="shared" si="1"/>
        <v>Sep</v>
      </c>
      <c r="E3253" s="3">
        <v>46717.0</v>
      </c>
      <c r="F3253" s="3" t="s">
        <v>21</v>
      </c>
    </row>
    <row r="3254">
      <c r="A3254" s="3" t="s">
        <v>6519</v>
      </c>
      <c r="B3254" s="3" t="s">
        <v>6520</v>
      </c>
      <c r="C3254" s="4">
        <v>45558.0</v>
      </c>
      <c r="D3254" s="4" t="str">
        <f t="shared" si="1"/>
        <v>Sep</v>
      </c>
      <c r="E3254" s="3">
        <v>11972.0</v>
      </c>
      <c r="F3254" s="3" t="s">
        <v>30</v>
      </c>
    </row>
    <row r="3255">
      <c r="A3255" s="3" t="s">
        <v>6521</v>
      </c>
      <c r="B3255" s="3" t="s">
        <v>6522</v>
      </c>
      <c r="C3255" s="4">
        <v>45914.0</v>
      </c>
      <c r="D3255" s="4" t="str">
        <f t="shared" si="1"/>
        <v>Sep</v>
      </c>
      <c r="E3255" s="3">
        <v>41579.0</v>
      </c>
      <c r="F3255" s="3" t="s">
        <v>21</v>
      </c>
    </row>
    <row r="3256">
      <c r="A3256" s="3" t="s">
        <v>6523</v>
      </c>
      <c r="B3256" s="3" t="s">
        <v>6524</v>
      </c>
      <c r="C3256" s="4">
        <v>45779.0</v>
      </c>
      <c r="D3256" s="4" t="str">
        <f t="shared" si="1"/>
        <v>May</v>
      </c>
      <c r="E3256" s="3">
        <v>1751.0</v>
      </c>
      <c r="F3256" s="3" t="s">
        <v>30</v>
      </c>
    </row>
    <row r="3257">
      <c r="A3257" s="3" t="s">
        <v>6525</v>
      </c>
      <c r="B3257" s="3" t="s">
        <v>6526</v>
      </c>
      <c r="C3257" s="4">
        <v>45721.0</v>
      </c>
      <c r="D3257" s="4" t="str">
        <f t="shared" si="1"/>
        <v>Mar</v>
      </c>
      <c r="E3257" s="3">
        <v>46966.0</v>
      </c>
      <c r="F3257" s="3" t="s">
        <v>12</v>
      </c>
    </row>
    <row r="3258">
      <c r="A3258" s="3" t="s">
        <v>6527</v>
      </c>
      <c r="B3258" s="3" t="s">
        <v>6528</v>
      </c>
      <c r="C3258" s="4">
        <v>46035.0</v>
      </c>
      <c r="D3258" s="4" t="str">
        <f t="shared" si="1"/>
        <v>Jan</v>
      </c>
      <c r="E3258" s="3">
        <v>23879.0</v>
      </c>
      <c r="F3258" s="3" t="s">
        <v>12</v>
      </c>
    </row>
    <row r="3259">
      <c r="A3259" s="3" t="s">
        <v>6529</v>
      </c>
      <c r="B3259" s="3" t="s">
        <v>6530</v>
      </c>
      <c r="C3259" s="4">
        <v>45998.0</v>
      </c>
      <c r="D3259" s="4" t="str">
        <f t="shared" si="1"/>
        <v>Dec</v>
      </c>
      <c r="E3259" s="3">
        <v>18046.0</v>
      </c>
      <c r="F3259" s="3" t="s">
        <v>12</v>
      </c>
    </row>
    <row r="3260">
      <c r="A3260" s="3" t="s">
        <v>6531</v>
      </c>
      <c r="B3260" s="3" t="s">
        <v>6532</v>
      </c>
      <c r="C3260" s="4">
        <v>45392.0</v>
      </c>
      <c r="D3260" s="4" t="str">
        <f t="shared" si="1"/>
        <v>Apr</v>
      </c>
      <c r="E3260" s="3">
        <v>692.0</v>
      </c>
      <c r="F3260" s="3" t="s">
        <v>21</v>
      </c>
    </row>
    <row r="3261">
      <c r="A3261" s="3" t="s">
        <v>6533</v>
      </c>
      <c r="B3261" s="3" t="s">
        <v>6534</v>
      </c>
      <c r="C3261" s="4">
        <v>45907.0</v>
      </c>
      <c r="D3261" s="4" t="str">
        <f t="shared" si="1"/>
        <v>Sep</v>
      </c>
      <c r="E3261" s="3">
        <v>6663.0</v>
      </c>
      <c r="F3261" s="3" t="s">
        <v>12</v>
      </c>
    </row>
    <row r="3262">
      <c r="A3262" s="3" t="s">
        <v>6535</v>
      </c>
      <c r="B3262" s="3" t="s">
        <v>6536</v>
      </c>
      <c r="C3262" s="4">
        <v>45630.0</v>
      </c>
      <c r="D3262" s="4" t="str">
        <f t="shared" si="1"/>
        <v>Dec</v>
      </c>
      <c r="E3262" s="3">
        <v>31925.0</v>
      </c>
      <c r="F3262" s="3" t="s">
        <v>30</v>
      </c>
    </row>
    <row r="3263">
      <c r="A3263" s="3" t="s">
        <v>6537</v>
      </c>
      <c r="B3263" s="3" t="s">
        <v>6538</v>
      </c>
      <c r="C3263" s="4">
        <v>45905.0</v>
      </c>
      <c r="D3263" s="4" t="str">
        <f t="shared" si="1"/>
        <v>Sep</v>
      </c>
      <c r="E3263" s="3">
        <v>45981.0</v>
      </c>
      <c r="F3263" s="3" t="s">
        <v>30</v>
      </c>
    </row>
    <row r="3264">
      <c r="A3264" s="3" t="s">
        <v>6539</v>
      </c>
      <c r="B3264" s="3" t="s">
        <v>6540</v>
      </c>
      <c r="C3264" s="4">
        <v>45746.0</v>
      </c>
      <c r="D3264" s="4" t="str">
        <f t="shared" si="1"/>
        <v>Mar</v>
      </c>
      <c r="E3264" s="3">
        <v>44044.0</v>
      </c>
      <c r="F3264" s="3" t="s">
        <v>21</v>
      </c>
    </row>
    <row r="3265">
      <c r="A3265" s="3" t="s">
        <v>6541</v>
      </c>
      <c r="B3265" s="3" t="s">
        <v>6542</v>
      </c>
      <c r="C3265" s="4">
        <v>45332.0</v>
      </c>
      <c r="D3265" s="4" t="str">
        <f t="shared" si="1"/>
        <v>Feb</v>
      </c>
      <c r="E3265" s="3">
        <v>19286.0</v>
      </c>
      <c r="F3265" s="3" t="s">
        <v>9</v>
      </c>
    </row>
    <row r="3266">
      <c r="A3266" s="3" t="s">
        <v>6543</v>
      </c>
      <c r="B3266" s="3" t="s">
        <v>6544</v>
      </c>
      <c r="C3266" s="4">
        <v>45727.0</v>
      </c>
      <c r="D3266" s="4" t="str">
        <f t="shared" si="1"/>
        <v>Mar</v>
      </c>
      <c r="E3266" s="3">
        <v>30625.0</v>
      </c>
      <c r="F3266" s="3" t="s">
        <v>9</v>
      </c>
    </row>
    <row r="3267">
      <c r="A3267" s="3" t="s">
        <v>6545</v>
      </c>
      <c r="B3267" s="3" t="s">
        <v>6546</v>
      </c>
      <c r="C3267" s="4">
        <v>45767.0</v>
      </c>
      <c r="D3267" s="4" t="str">
        <f t="shared" si="1"/>
        <v>Apr</v>
      </c>
      <c r="E3267" s="3">
        <v>598.0</v>
      </c>
      <c r="F3267" s="3" t="s">
        <v>9</v>
      </c>
    </row>
    <row r="3268">
      <c r="A3268" s="3" t="s">
        <v>6547</v>
      </c>
      <c r="B3268" s="3" t="s">
        <v>6548</v>
      </c>
      <c r="C3268" s="4">
        <v>45378.0</v>
      </c>
      <c r="D3268" s="4" t="str">
        <f t="shared" si="1"/>
        <v>Mar</v>
      </c>
      <c r="E3268" s="3">
        <v>8888.0</v>
      </c>
      <c r="F3268" s="3" t="s">
        <v>21</v>
      </c>
    </row>
    <row r="3269">
      <c r="A3269" s="3" t="s">
        <v>6549</v>
      </c>
      <c r="B3269" s="3" t="s">
        <v>6550</v>
      </c>
      <c r="C3269" s="4">
        <v>45988.0</v>
      </c>
      <c r="D3269" s="4" t="str">
        <f t="shared" si="1"/>
        <v>Nov</v>
      </c>
      <c r="E3269" s="3">
        <v>36165.0</v>
      </c>
      <c r="F3269" s="3" t="s">
        <v>9</v>
      </c>
    </row>
    <row r="3270">
      <c r="A3270" s="3" t="s">
        <v>6551</v>
      </c>
      <c r="B3270" s="3" t="s">
        <v>6552</v>
      </c>
      <c r="C3270" s="4">
        <v>45743.0</v>
      </c>
      <c r="D3270" s="4" t="str">
        <f t="shared" si="1"/>
        <v>Mar</v>
      </c>
      <c r="E3270" s="3">
        <v>49020.0</v>
      </c>
      <c r="F3270" s="3" t="s">
        <v>9</v>
      </c>
    </row>
    <row r="3271">
      <c r="A3271" s="3" t="s">
        <v>6553</v>
      </c>
      <c r="B3271" s="3" t="s">
        <v>6554</v>
      </c>
      <c r="C3271" s="4">
        <v>45407.0</v>
      </c>
      <c r="D3271" s="4" t="str">
        <f t="shared" si="1"/>
        <v>Apr</v>
      </c>
      <c r="E3271" s="3">
        <v>10312.0</v>
      </c>
      <c r="F3271" s="3" t="s">
        <v>9</v>
      </c>
    </row>
    <row r="3272">
      <c r="A3272" s="3" t="s">
        <v>6555</v>
      </c>
      <c r="B3272" s="3" t="s">
        <v>6556</v>
      </c>
      <c r="C3272" s="4">
        <v>45610.0</v>
      </c>
      <c r="D3272" s="4" t="str">
        <f t="shared" si="1"/>
        <v>Nov</v>
      </c>
      <c r="E3272" s="3">
        <v>2263.0</v>
      </c>
      <c r="F3272" s="3" t="s">
        <v>21</v>
      </c>
    </row>
    <row r="3273">
      <c r="A3273" s="3" t="s">
        <v>6557</v>
      </c>
      <c r="B3273" s="3" t="s">
        <v>6558</v>
      </c>
      <c r="C3273" s="4">
        <v>45685.0</v>
      </c>
      <c r="D3273" s="4" t="str">
        <f t="shared" si="1"/>
        <v>Jan</v>
      </c>
      <c r="E3273" s="3">
        <v>30510.0</v>
      </c>
      <c r="F3273" s="3" t="s">
        <v>30</v>
      </c>
    </row>
    <row r="3274">
      <c r="A3274" s="3" t="s">
        <v>6559</v>
      </c>
      <c r="B3274" s="3" t="s">
        <v>6560</v>
      </c>
      <c r="C3274" s="4">
        <v>45887.0</v>
      </c>
      <c r="D3274" s="4" t="str">
        <f t="shared" si="1"/>
        <v>Aug</v>
      </c>
      <c r="E3274" s="3">
        <v>16643.0</v>
      </c>
      <c r="F3274" s="3" t="s">
        <v>9</v>
      </c>
    </row>
    <row r="3275">
      <c r="A3275" s="3" t="s">
        <v>6561</v>
      </c>
      <c r="B3275" s="3" t="s">
        <v>6562</v>
      </c>
      <c r="C3275" s="4">
        <v>45997.0</v>
      </c>
      <c r="D3275" s="4" t="str">
        <f t="shared" si="1"/>
        <v>Dec</v>
      </c>
      <c r="E3275" s="3">
        <v>40630.0</v>
      </c>
      <c r="F3275" s="3" t="s">
        <v>21</v>
      </c>
    </row>
    <row r="3276">
      <c r="A3276" s="3" t="s">
        <v>6563</v>
      </c>
      <c r="B3276" s="3" t="s">
        <v>6564</v>
      </c>
      <c r="C3276" s="4">
        <v>45520.0</v>
      </c>
      <c r="D3276" s="4" t="str">
        <f t="shared" si="1"/>
        <v>Aug</v>
      </c>
      <c r="E3276" s="3">
        <v>45412.0</v>
      </c>
      <c r="F3276" s="3" t="s">
        <v>12</v>
      </c>
    </row>
    <row r="3277">
      <c r="A3277" s="3" t="s">
        <v>6565</v>
      </c>
      <c r="B3277" s="3" t="s">
        <v>6566</v>
      </c>
      <c r="C3277" s="4">
        <v>45959.0</v>
      </c>
      <c r="D3277" s="4" t="str">
        <f t="shared" si="1"/>
        <v>Oct</v>
      </c>
      <c r="E3277" s="3">
        <v>2225.0</v>
      </c>
      <c r="F3277" s="3" t="s">
        <v>30</v>
      </c>
    </row>
    <row r="3278">
      <c r="A3278" s="3" t="s">
        <v>6567</v>
      </c>
      <c r="B3278" s="3" t="s">
        <v>6568</v>
      </c>
      <c r="C3278" s="4">
        <v>45543.0</v>
      </c>
      <c r="D3278" s="4" t="str">
        <f t="shared" si="1"/>
        <v>Sep</v>
      </c>
      <c r="E3278" s="3">
        <v>22423.0</v>
      </c>
      <c r="F3278" s="3" t="s">
        <v>30</v>
      </c>
    </row>
    <row r="3279">
      <c r="A3279" s="3" t="s">
        <v>6569</v>
      </c>
      <c r="B3279" s="3" t="s">
        <v>6570</v>
      </c>
      <c r="C3279" s="4">
        <v>45828.0</v>
      </c>
      <c r="D3279" s="4" t="str">
        <f t="shared" si="1"/>
        <v>Jun</v>
      </c>
      <c r="E3279" s="3">
        <v>12333.0</v>
      </c>
      <c r="F3279" s="3" t="s">
        <v>21</v>
      </c>
    </row>
    <row r="3280">
      <c r="A3280" s="3" t="s">
        <v>6571</v>
      </c>
      <c r="B3280" s="3" t="s">
        <v>6572</v>
      </c>
      <c r="C3280" s="4">
        <v>45585.0</v>
      </c>
      <c r="D3280" s="4" t="str">
        <f t="shared" si="1"/>
        <v>Oct</v>
      </c>
      <c r="E3280" s="3">
        <v>7943.0</v>
      </c>
      <c r="F3280" s="3" t="s">
        <v>12</v>
      </c>
    </row>
    <row r="3281">
      <c r="A3281" s="3" t="s">
        <v>6573</v>
      </c>
      <c r="B3281" s="3" t="s">
        <v>6574</v>
      </c>
      <c r="C3281" s="4">
        <v>46032.0</v>
      </c>
      <c r="D3281" s="4" t="str">
        <f t="shared" si="1"/>
        <v>Jan</v>
      </c>
      <c r="E3281" s="3">
        <v>19663.0</v>
      </c>
      <c r="F3281" s="3" t="s">
        <v>21</v>
      </c>
    </row>
    <row r="3282">
      <c r="A3282" s="3" t="s">
        <v>6575</v>
      </c>
      <c r="B3282" s="3" t="s">
        <v>6576</v>
      </c>
      <c r="C3282" s="4">
        <v>45434.0</v>
      </c>
      <c r="D3282" s="4" t="str">
        <f t="shared" si="1"/>
        <v>May</v>
      </c>
      <c r="E3282" s="3">
        <v>17586.0</v>
      </c>
      <c r="F3282" s="3" t="s">
        <v>9</v>
      </c>
    </row>
    <row r="3283">
      <c r="A3283" s="3" t="s">
        <v>6577</v>
      </c>
      <c r="B3283" s="3" t="s">
        <v>6578</v>
      </c>
      <c r="C3283" s="4">
        <v>45367.0</v>
      </c>
      <c r="D3283" s="4" t="str">
        <f t="shared" si="1"/>
        <v>Mar</v>
      </c>
      <c r="E3283" s="3">
        <v>45602.0</v>
      </c>
      <c r="F3283" s="3" t="s">
        <v>30</v>
      </c>
    </row>
    <row r="3284">
      <c r="A3284" s="3" t="s">
        <v>6579</v>
      </c>
      <c r="B3284" s="3" t="s">
        <v>6580</v>
      </c>
      <c r="C3284" s="4">
        <v>45593.0</v>
      </c>
      <c r="D3284" s="4" t="str">
        <f t="shared" si="1"/>
        <v>Oct</v>
      </c>
      <c r="E3284" s="3">
        <v>32976.0</v>
      </c>
      <c r="F3284" s="3" t="s">
        <v>12</v>
      </c>
    </row>
    <row r="3285">
      <c r="A3285" s="3" t="s">
        <v>6581</v>
      </c>
      <c r="B3285" s="3" t="s">
        <v>6582</v>
      </c>
      <c r="C3285" s="4">
        <v>45523.0</v>
      </c>
      <c r="D3285" s="4" t="str">
        <f t="shared" si="1"/>
        <v>Aug</v>
      </c>
      <c r="E3285" s="3">
        <v>46268.0</v>
      </c>
      <c r="F3285" s="3" t="s">
        <v>12</v>
      </c>
    </row>
    <row r="3286">
      <c r="A3286" s="3" t="s">
        <v>6583</v>
      </c>
      <c r="B3286" s="3" t="s">
        <v>6584</v>
      </c>
      <c r="C3286" s="4">
        <v>45464.0</v>
      </c>
      <c r="D3286" s="4" t="str">
        <f t="shared" si="1"/>
        <v>Jun</v>
      </c>
      <c r="E3286" s="3">
        <v>46159.0</v>
      </c>
      <c r="F3286" s="3" t="s">
        <v>12</v>
      </c>
    </row>
    <row r="3287">
      <c r="A3287" s="3" t="s">
        <v>6585</v>
      </c>
      <c r="B3287" s="3" t="s">
        <v>6586</v>
      </c>
      <c r="C3287" s="4">
        <v>45562.0</v>
      </c>
      <c r="D3287" s="4" t="str">
        <f t="shared" si="1"/>
        <v>Sep</v>
      </c>
      <c r="E3287" s="3">
        <v>6025.0</v>
      </c>
      <c r="F3287" s="3" t="s">
        <v>30</v>
      </c>
    </row>
    <row r="3288">
      <c r="A3288" s="3" t="s">
        <v>6587</v>
      </c>
      <c r="B3288" s="3" t="s">
        <v>6588</v>
      </c>
      <c r="C3288" s="4">
        <v>45800.0</v>
      </c>
      <c r="D3288" s="4" t="str">
        <f t="shared" si="1"/>
        <v>May</v>
      </c>
      <c r="E3288" s="3">
        <v>35552.0</v>
      </c>
      <c r="F3288" s="3" t="s">
        <v>12</v>
      </c>
    </row>
    <row r="3289">
      <c r="A3289" s="3" t="s">
        <v>6589</v>
      </c>
      <c r="B3289" s="3" t="s">
        <v>6590</v>
      </c>
      <c r="C3289" s="4">
        <v>45361.0</v>
      </c>
      <c r="D3289" s="4" t="str">
        <f t="shared" si="1"/>
        <v>Mar</v>
      </c>
      <c r="E3289" s="3">
        <v>36446.0</v>
      </c>
      <c r="F3289" s="3" t="s">
        <v>12</v>
      </c>
    </row>
    <row r="3290">
      <c r="A3290" s="3" t="s">
        <v>6591</v>
      </c>
      <c r="B3290" s="3" t="s">
        <v>6592</v>
      </c>
      <c r="C3290" s="4">
        <v>45996.0</v>
      </c>
      <c r="D3290" s="4" t="str">
        <f t="shared" si="1"/>
        <v>Dec</v>
      </c>
      <c r="E3290" s="3">
        <v>27067.0</v>
      </c>
      <c r="F3290" s="3" t="s">
        <v>9</v>
      </c>
    </row>
    <row r="3291">
      <c r="A3291" s="3" t="s">
        <v>6593</v>
      </c>
      <c r="B3291" s="3" t="s">
        <v>6594</v>
      </c>
      <c r="C3291" s="4">
        <v>45789.0</v>
      </c>
      <c r="D3291" s="4" t="str">
        <f t="shared" si="1"/>
        <v>May</v>
      </c>
      <c r="E3291" s="3">
        <v>43527.0</v>
      </c>
      <c r="F3291" s="3" t="s">
        <v>30</v>
      </c>
    </row>
    <row r="3292">
      <c r="A3292" s="3" t="s">
        <v>6595</v>
      </c>
      <c r="B3292" s="3" t="s">
        <v>6596</v>
      </c>
      <c r="C3292" s="4">
        <v>45571.0</v>
      </c>
      <c r="D3292" s="4" t="str">
        <f t="shared" si="1"/>
        <v>Oct</v>
      </c>
      <c r="E3292" s="3">
        <v>46816.0</v>
      </c>
      <c r="F3292" s="3" t="s">
        <v>9</v>
      </c>
    </row>
    <row r="3293">
      <c r="A3293" s="3" t="s">
        <v>6597</v>
      </c>
      <c r="B3293" s="3" t="s">
        <v>6598</v>
      </c>
      <c r="C3293" s="4">
        <v>45388.0</v>
      </c>
      <c r="D3293" s="4" t="str">
        <f t="shared" si="1"/>
        <v>Apr</v>
      </c>
      <c r="E3293" s="3">
        <v>13295.0</v>
      </c>
      <c r="F3293" s="3" t="s">
        <v>9</v>
      </c>
    </row>
    <row r="3294">
      <c r="A3294" s="3" t="s">
        <v>6599</v>
      </c>
      <c r="B3294" s="3" t="s">
        <v>6600</v>
      </c>
      <c r="C3294" s="4">
        <v>45691.0</v>
      </c>
      <c r="D3294" s="4" t="str">
        <f t="shared" si="1"/>
        <v>Feb</v>
      </c>
      <c r="E3294" s="3">
        <v>38753.0</v>
      </c>
      <c r="F3294" s="3" t="s">
        <v>30</v>
      </c>
    </row>
    <row r="3295">
      <c r="A3295" s="3" t="s">
        <v>6601</v>
      </c>
      <c r="B3295" s="3" t="s">
        <v>6602</v>
      </c>
      <c r="C3295" s="4">
        <v>45449.0</v>
      </c>
      <c r="D3295" s="4" t="str">
        <f t="shared" si="1"/>
        <v>Jun</v>
      </c>
      <c r="E3295" s="3">
        <v>19394.0</v>
      </c>
      <c r="F3295" s="3" t="s">
        <v>30</v>
      </c>
    </row>
    <row r="3296">
      <c r="A3296" s="3" t="s">
        <v>6603</v>
      </c>
      <c r="B3296" s="3" t="s">
        <v>6604</v>
      </c>
      <c r="C3296" s="4">
        <v>45461.0</v>
      </c>
      <c r="D3296" s="4" t="str">
        <f t="shared" si="1"/>
        <v>Jun</v>
      </c>
      <c r="E3296" s="3">
        <v>26957.0</v>
      </c>
      <c r="F3296" s="3" t="s">
        <v>12</v>
      </c>
    </row>
    <row r="3297">
      <c r="A3297" s="3" t="s">
        <v>6605</v>
      </c>
      <c r="B3297" s="3" t="s">
        <v>6606</v>
      </c>
      <c r="C3297" s="4">
        <v>45430.0</v>
      </c>
      <c r="D3297" s="4" t="str">
        <f t="shared" si="1"/>
        <v>May</v>
      </c>
      <c r="E3297" s="3">
        <v>21455.0</v>
      </c>
      <c r="F3297" s="3" t="s">
        <v>21</v>
      </c>
    </row>
    <row r="3298">
      <c r="A3298" s="3" t="s">
        <v>6607</v>
      </c>
      <c r="B3298" s="3" t="s">
        <v>6608</v>
      </c>
      <c r="C3298" s="4">
        <v>45841.0</v>
      </c>
      <c r="D3298" s="4" t="str">
        <f t="shared" si="1"/>
        <v>Jul</v>
      </c>
      <c r="E3298" s="3">
        <v>8936.0</v>
      </c>
      <c r="F3298" s="3" t="s">
        <v>30</v>
      </c>
    </row>
    <row r="3299">
      <c r="A3299" s="3" t="s">
        <v>6609</v>
      </c>
      <c r="B3299" s="3" t="s">
        <v>6610</v>
      </c>
      <c r="C3299" s="4">
        <v>45458.0</v>
      </c>
      <c r="D3299" s="4" t="str">
        <f t="shared" si="1"/>
        <v>Jun</v>
      </c>
      <c r="E3299" s="3">
        <v>44070.0</v>
      </c>
      <c r="F3299" s="3" t="s">
        <v>9</v>
      </c>
    </row>
    <row r="3300">
      <c r="A3300" s="3" t="s">
        <v>6611</v>
      </c>
      <c r="B3300" s="3" t="s">
        <v>6612</v>
      </c>
      <c r="C3300" s="4">
        <v>45974.0</v>
      </c>
      <c r="D3300" s="4" t="str">
        <f t="shared" si="1"/>
        <v>Nov</v>
      </c>
      <c r="E3300" s="3">
        <v>5029.0</v>
      </c>
      <c r="F3300" s="3" t="s">
        <v>12</v>
      </c>
    </row>
    <row r="3301">
      <c r="A3301" s="3" t="s">
        <v>6613</v>
      </c>
      <c r="B3301" s="3" t="s">
        <v>6614</v>
      </c>
      <c r="C3301" s="4">
        <v>45543.0</v>
      </c>
      <c r="D3301" s="4" t="str">
        <f t="shared" si="1"/>
        <v>Sep</v>
      </c>
      <c r="E3301" s="3">
        <v>35508.0</v>
      </c>
      <c r="F3301" s="3" t="s">
        <v>12</v>
      </c>
    </row>
    <row r="3302">
      <c r="A3302" s="3" t="s">
        <v>6615</v>
      </c>
      <c r="B3302" s="3" t="s">
        <v>6616</v>
      </c>
      <c r="C3302" s="4">
        <v>45613.0</v>
      </c>
      <c r="D3302" s="4" t="str">
        <f t="shared" si="1"/>
        <v>Nov</v>
      </c>
      <c r="E3302" s="3">
        <v>11923.0</v>
      </c>
      <c r="F3302" s="5" t="s">
        <v>229</v>
      </c>
    </row>
    <row r="3303">
      <c r="A3303" s="3" t="s">
        <v>6617</v>
      </c>
      <c r="B3303" s="3" t="s">
        <v>6618</v>
      </c>
      <c r="C3303" s="4">
        <v>45459.0</v>
      </c>
      <c r="D3303" s="4" t="str">
        <f t="shared" si="1"/>
        <v>Jun</v>
      </c>
      <c r="E3303" s="3">
        <v>10875.0</v>
      </c>
      <c r="F3303" s="3" t="s">
        <v>30</v>
      </c>
    </row>
    <row r="3304">
      <c r="A3304" s="3" t="s">
        <v>6619</v>
      </c>
      <c r="B3304" s="3" t="s">
        <v>6620</v>
      </c>
      <c r="C3304" s="4">
        <v>45781.0</v>
      </c>
      <c r="D3304" s="4" t="str">
        <f t="shared" si="1"/>
        <v>May</v>
      </c>
      <c r="E3304" s="3">
        <v>19066.0</v>
      </c>
      <c r="F3304" s="3" t="s">
        <v>30</v>
      </c>
    </row>
    <row r="3305">
      <c r="A3305" s="3" t="s">
        <v>6621</v>
      </c>
      <c r="B3305" s="3" t="s">
        <v>6622</v>
      </c>
      <c r="C3305" s="4">
        <v>45629.0</v>
      </c>
      <c r="D3305" s="4" t="str">
        <f t="shared" si="1"/>
        <v>Dec</v>
      </c>
      <c r="E3305" s="3">
        <v>34054.0</v>
      </c>
      <c r="F3305" s="3" t="s">
        <v>30</v>
      </c>
    </row>
    <row r="3306">
      <c r="A3306" s="3" t="s">
        <v>6623</v>
      </c>
      <c r="B3306" s="3" t="s">
        <v>6624</v>
      </c>
      <c r="C3306" s="4">
        <v>45431.0</v>
      </c>
      <c r="D3306" s="4" t="str">
        <f t="shared" si="1"/>
        <v>May</v>
      </c>
      <c r="E3306" s="3">
        <v>17370.0</v>
      </c>
      <c r="F3306" s="3" t="s">
        <v>9</v>
      </c>
    </row>
    <row r="3307">
      <c r="A3307" s="3" t="s">
        <v>6625</v>
      </c>
      <c r="B3307" s="3" t="s">
        <v>6626</v>
      </c>
      <c r="C3307" s="4">
        <v>45605.0</v>
      </c>
      <c r="D3307" s="4" t="str">
        <f t="shared" si="1"/>
        <v>Nov</v>
      </c>
      <c r="E3307" s="3">
        <v>43876.0</v>
      </c>
      <c r="F3307" s="3" t="s">
        <v>30</v>
      </c>
    </row>
    <row r="3308">
      <c r="A3308" s="3" t="s">
        <v>6627</v>
      </c>
      <c r="B3308" s="3" t="s">
        <v>6628</v>
      </c>
      <c r="C3308" s="4">
        <v>45958.0</v>
      </c>
      <c r="D3308" s="4" t="str">
        <f t="shared" si="1"/>
        <v>Oct</v>
      </c>
      <c r="E3308" s="3">
        <v>15707.0</v>
      </c>
      <c r="F3308" s="3" t="s">
        <v>30</v>
      </c>
    </row>
    <row r="3309">
      <c r="A3309" s="3" t="s">
        <v>6629</v>
      </c>
      <c r="B3309" s="3" t="s">
        <v>6630</v>
      </c>
      <c r="C3309" s="4">
        <v>45519.0</v>
      </c>
      <c r="D3309" s="4" t="str">
        <f t="shared" si="1"/>
        <v>Aug</v>
      </c>
      <c r="E3309" s="3">
        <v>26995.0</v>
      </c>
      <c r="F3309" s="3" t="s">
        <v>12</v>
      </c>
    </row>
    <row r="3310">
      <c r="A3310" s="3" t="s">
        <v>6631</v>
      </c>
      <c r="B3310" s="3" t="s">
        <v>6632</v>
      </c>
      <c r="C3310" s="4">
        <v>45831.0</v>
      </c>
      <c r="D3310" s="4" t="str">
        <f t="shared" si="1"/>
        <v>Jun</v>
      </c>
      <c r="E3310" s="3">
        <v>10835.0</v>
      </c>
      <c r="F3310" s="3" t="s">
        <v>12</v>
      </c>
    </row>
    <row r="3311">
      <c r="A3311" s="3" t="s">
        <v>6633</v>
      </c>
      <c r="B3311" s="3" t="s">
        <v>6634</v>
      </c>
      <c r="C3311" s="4">
        <v>45773.0</v>
      </c>
      <c r="D3311" s="4" t="str">
        <f t="shared" si="1"/>
        <v>Apr</v>
      </c>
      <c r="E3311" s="3">
        <v>20170.0</v>
      </c>
      <c r="F3311" s="3" t="s">
        <v>30</v>
      </c>
    </row>
    <row r="3312">
      <c r="A3312" s="3" t="s">
        <v>6635</v>
      </c>
      <c r="B3312" s="3" t="s">
        <v>6636</v>
      </c>
      <c r="C3312" s="4">
        <v>45582.0</v>
      </c>
      <c r="D3312" s="4" t="str">
        <f t="shared" si="1"/>
        <v>Oct</v>
      </c>
      <c r="E3312" s="3">
        <v>38616.0</v>
      </c>
      <c r="F3312" s="3" t="s">
        <v>30</v>
      </c>
    </row>
    <row r="3313">
      <c r="A3313" s="3" t="s">
        <v>6637</v>
      </c>
      <c r="B3313" s="3" t="s">
        <v>6638</v>
      </c>
      <c r="C3313" s="4">
        <v>45789.0</v>
      </c>
      <c r="D3313" s="4" t="str">
        <f t="shared" si="1"/>
        <v>May</v>
      </c>
      <c r="E3313" s="3">
        <v>26308.0</v>
      </c>
      <c r="F3313" s="3" t="s">
        <v>21</v>
      </c>
    </row>
    <row r="3314">
      <c r="A3314" s="3" t="s">
        <v>6639</v>
      </c>
      <c r="B3314" s="3" t="s">
        <v>6640</v>
      </c>
      <c r="C3314" s="4">
        <v>45604.0</v>
      </c>
      <c r="D3314" s="4" t="str">
        <f t="shared" si="1"/>
        <v>Nov</v>
      </c>
      <c r="E3314" s="3">
        <v>38547.0</v>
      </c>
      <c r="F3314" s="3" t="s">
        <v>9</v>
      </c>
    </row>
    <row r="3315">
      <c r="A3315" s="3" t="s">
        <v>6641</v>
      </c>
      <c r="B3315" s="3" t="s">
        <v>6642</v>
      </c>
      <c r="C3315" s="4">
        <v>45602.0</v>
      </c>
      <c r="D3315" s="4" t="str">
        <f t="shared" si="1"/>
        <v>Nov</v>
      </c>
      <c r="E3315" s="3">
        <v>19481.0</v>
      </c>
      <c r="F3315" s="3" t="s">
        <v>9</v>
      </c>
    </row>
    <row r="3316">
      <c r="A3316" s="3" t="s">
        <v>6643</v>
      </c>
      <c r="B3316" s="3" t="s">
        <v>6644</v>
      </c>
      <c r="C3316" s="4">
        <v>45938.0</v>
      </c>
      <c r="D3316" s="4" t="str">
        <f t="shared" si="1"/>
        <v>Oct</v>
      </c>
      <c r="E3316" s="3">
        <v>20017.0</v>
      </c>
      <c r="F3316" s="3" t="s">
        <v>12</v>
      </c>
    </row>
    <row r="3317">
      <c r="A3317" s="3" t="s">
        <v>6645</v>
      </c>
      <c r="B3317" s="3" t="s">
        <v>6646</v>
      </c>
      <c r="C3317" s="4">
        <v>45999.0</v>
      </c>
      <c r="D3317" s="4" t="str">
        <f t="shared" si="1"/>
        <v>Dec</v>
      </c>
      <c r="E3317" s="3">
        <v>42761.0</v>
      </c>
      <c r="F3317" s="3" t="s">
        <v>21</v>
      </c>
    </row>
    <row r="3318">
      <c r="A3318" s="3" t="s">
        <v>6647</v>
      </c>
      <c r="B3318" s="3" t="s">
        <v>6648</v>
      </c>
      <c r="C3318" s="4">
        <v>46000.0</v>
      </c>
      <c r="D3318" s="4" t="str">
        <f t="shared" si="1"/>
        <v>Dec</v>
      </c>
      <c r="E3318" s="3">
        <v>15219.0</v>
      </c>
      <c r="F3318" s="3" t="s">
        <v>30</v>
      </c>
    </row>
    <row r="3319">
      <c r="A3319" s="3" t="s">
        <v>6649</v>
      </c>
      <c r="B3319" s="3" t="s">
        <v>6650</v>
      </c>
      <c r="C3319" s="4">
        <v>45893.0</v>
      </c>
      <c r="D3319" s="4" t="str">
        <f t="shared" si="1"/>
        <v>Aug</v>
      </c>
      <c r="E3319" s="3">
        <v>33281.0</v>
      </c>
      <c r="F3319" s="3" t="s">
        <v>12</v>
      </c>
    </row>
    <row r="3320">
      <c r="A3320" s="3" t="s">
        <v>6651</v>
      </c>
      <c r="B3320" s="3" t="s">
        <v>6652</v>
      </c>
      <c r="C3320" s="4">
        <v>45438.0</v>
      </c>
      <c r="D3320" s="4" t="str">
        <f t="shared" si="1"/>
        <v>May</v>
      </c>
      <c r="E3320" s="3">
        <v>48389.0</v>
      </c>
      <c r="F3320" s="3" t="s">
        <v>9</v>
      </c>
    </row>
    <row r="3321">
      <c r="A3321" s="3" t="s">
        <v>6653</v>
      </c>
      <c r="B3321" s="3" t="s">
        <v>6654</v>
      </c>
      <c r="C3321" s="4">
        <v>45990.0</v>
      </c>
      <c r="D3321" s="4" t="str">
        <f t="shared" si="1"/>
        <v>Nov</v>
      </c>
      <c r="E3321" s="3">
        <v>40864.0</v>
      </c>
      <c r="F3321" s="3" t="s">
        <v>12</v>
      </c>
    </row>
    <row r="3322">
      <c r="A3322" s="3" t="s">
        <v>6655</v>
      </c>
      <c r="B3322" s="3" t="s">
        <v>6656</v>
      </c>
      <c r="C3322" s="4">
        <v>45447.0</v>
      </c>
      <c r="D3322" s="4" t="str">
        <f t="shared" si="1"/>
        <v>Jun</v>
      </c>
      <c r="E3322" s="3">
        <v>15219.0</v>
      </c>
      <c r="F3322" s="3" t="s">
        <v>12</v>
      </c>
    </row>
    <row r="3323">
      <c r="A3323" s="3" t="s">
        <v>6657</v>
      </c>
      <c r="B3323" s="3" t="s">
        <v>6658</v>
      </c>
      <c r="C3323" s="4">
        <v>45779.0</v>
      </c>
      <c r="D3323" s="4" t="str">
        <f t="shared" si="1"/>
        <v>May</v>
      </c>
      <c r="E3323" s="3">
        <v>43477.0</v>
      </c>
      <c r="F3323" s="3" t="s">
        <v>12</v>
      </c>
    </row>
    <row r="3324">
      <c r="A3324" s="3" t="s">
        <v>6659</v>
      </c>
      <c r="B3324" s="3" t="s">
        <v>6660</v>
      </c>
      <c r="C3324" s="4">
        <v>45460.0</v>
      </c>
      <c r="D3324" s="4" t="str">
        <f t="shared" si="1"/>
        <v>Jun</v>
      </c>
      <c r="E3324" s="3">
        <v>4362.0</v>
      </c>
      <c r="F3324" s="3" t="s">
        <v>12</v>
      </c>
    </row>
    <row r="3325">
      <c r="A3325" s="3" t="s">
        <v>6661</v>
      </c>
      <c r="B3325" s="3" t="s">
        <v>6662</v>
      </c>
      <c r="C3325" s="4">
        <v>45444.0</v>
      </c>
      <c r="D3325" s="4" t="str">
        <f t="shared" si="1"/>
        <v>Jun</v>
      </c>
      <c r="E3325" s="3">
        <v>35647.0</v>
      </c>
      <c r="F3325" s="3" t="s">
        <v>12</v>
      </c>
    </row>
    <row r="3326">
      <c r="A3326" s="3" t="s">
        <v>6663</v>
      </c>
      <c r="B3326" s="3" t="s">
        <v>6664</v>
      </c>
      <c r="C3326" s="4">
        <v>45473.0</v>
      </c>
      <c r="D3326" s="4" t="str">
        <f t="shared" si="1"/>
        <v>Jun</v>
      </c>
      <c r="E3326" s="3">
        <v>48466.0</v>
      </c>
      <c r="F3326" s="3" t="s">
        <v>12</v>
      </c>
    </row>
    <row r="3327">
      <c r="A3327" s="3" t="s">
        <v>6665</v>
      </c>
      <c r="B3327" s="3" t="s">
        <v>6666</v>
      </c>
      <c r="C3327" s="4">
        <v>45662.0</v>
      </c>
      <c r="D3327" s="4" t="str">
        <f t="shared" si="1"/>
        <v>Jan</v>
      </c>
      <c r="E3327" s="3">
        <v>26508.0</v>
      </c>
      <c r="F3327" s="3" t="s">
        <v>30</v>
      </c>
    </row>
    <row r="3328">
      <c r="A3328" s="3" t="s">
        <v>6667</v>
      </c>
      <c r="B3328" s="3" t="s">
        <v>6668</v>
      </c>
      <c r="C3328" s="4">
        <v>45518.0</v>
      </c>
      <c r="D3328" s="4" t="str">
        <f t="shared" si="1"/>
        <v>Aug</v>
      </c>
      <c r="E3328" s="3">
        <v>26093.0</v>
      </c>
      <c r="F3328" s="3" t="s">
        <v>30</v>
      </c>
    </row>
    <row r="3329">
      <c r="A3329" s="3" t="s">
        <v>6669</v>
      </c>
      <c r="B3329" s="3" t="s">
        <v>6670</v>
      </c>
      <c r="C3329" s="4">
        <v>45746.0</v>
      </c>
      <c r="D3329" s="4" t="str">
        <f t="shared" si="1"/>
        <v>Mar</v>
      </c>
      <c r="E3329" s="3">
        <v>13034.0</v>
      </c>
      <c r="F3329" s="3" t="s">
        <v>21</v>
      </c>
    </row>
    <row r="3330">
      <c r="A3330" s="3" t="s">
        <v>6671</v>
      </c>
      <c r="B3330" s="3" t="s">
        <v>6672</v>
      </c>
      <c r="C3330" s="4">
        <v>45579.0</v>
      </c>
      <c r="D3330" s="4" t="str">
        <f t="shared" si="1"/>
        <v>Oct</v>
      </c>
      <c r="E3330" s="3">
        <v>38029.0</v>
      </c>
      <c r="F3330" s="3" t="s">
        <v>12</v>
      </c>
    </row>
    <row r="3331">
      <c r="A3331" s="3" t="s">
        <v>6673</v>
      </c>
      <c r="B3331" s="3" t="s">
        <v>6674</v>
      </c>
      <c r="C3331" s="4">
        <v>45438.0</v>
      </c>
      <c r="D3331" s="4" t="str">
        <f t="shared" si="1"/>
        <v>May</v>
      </c>
      <c r="E3331" s="3">
        <v>42576.0</v>
      </c>
      <c r="F3331" s="3" t="s">
        <v>30</v>
      </c>
    </row>
    <row r="3332">
      <c r="A3332" s="3" t="s">
        <v>6675</v>
      </c>
      <c r="B3332" s="3" t="s">
        <v>6676</v>
      </c>
      <c r="C3332" s="4">
        <v>45816.0</v>
      </c>
      <c r="D3332" s="4" t="str">
        <f t="shared" si="1"/>
        <v>Jun</v>
      </c>
      <c r="E3332" s="3">
        <v>41159.0</v>
      </c>
      <c r="F3332" s="3" t="s">
        <v>12</v>
      </c>
    </row>
    <row r="3333">
      <c r="A3333" s="3" t="s">
        <v>6677</v>
      </c>
      <c r="B3333" s="3" t="s">
        <v>6678</v>
      </c>
      <c r="C3333" s="4">
        <v>46059.0</v>
      </c>
      <c r="D3333" s="4" t="str">
        <f t="shared" si="1"/>
        <v>Feb</v>
      </c>
      <c r="E3333" s="3">
        <v>15192.0</v>
      </c>
      <c r="F3333" s="3" t="s">
        <v>12</v>
      </c>
    </row>
    <row r="3334">
      <c r="A3334" s="3" t="s">
        <v>6679</v>
      </c>
      <c r="B3334" s="3" t="s">
        <v>6680</v>
      </c>
      <c r="C3334" s="4">
        <v>45460.0</v>
      </c>
      <c r="D3334" s="4" t="str">
        <f t="shared" si="1"/>
        <v>Jun</v>
      </c>
      <c r="E3334" s="3">
        <v>7540.0</v>
      </c>
      <c r="F3334" s="3" t="s">
        <v>12</v>
      </c>
    </row>
    <row r="3335">
      <c r="A3335" s="3" t="s">
        <v>6681</v>
      </c>
      <c r="B3335" s="3" t="s">
        <v>6682</v>
      </c>
      <c r="C3335" s="4">
        <v>45774.0</v>
      </c>
      <c r="D3335" s="4" t="str">
        <f t="shared" si="1"/>
        <v>Apr</v>
      </c>
      <c r="E3335" s="3">
        <v>16680.0</v>
      </c>
      <c r="F3335" s="3" t="s">
        <v>12</v>
      </c>
    </row>
    <row r="3336">
      <c r="A3336" s="3" t="s">
        <v>6683</v>
      </c>
      <c r="B3336" s="3" t="s">
        <v>6684</v>
      </c>
      <c r="C3336" s="4">
        <v>45402.0</v>
      </c>
      <c r="D3336" s="4" t="str">
        <f t="shared" si="1"/>
        <v>Apr</v>
      </c>
      <c r="E3336" s="3">
        <v>15338.0</v>
      </c>
      <c r="F3336" s="3" t="s">
        <v>21</v>
      </c>
    </row>
    <row r="3337">
      <c r="A3337" s="3" t="s">
        <v>6685</v>
      </c>
      <c r="B3337" s="3" t="s">
        <v>6686</v>
      </c>
      <c r="C3337" s="4">
        <v>46011.0</v>
      </c>
      <c r="D3337" s="4" t="str">
        <f t="shared" si="1"/>
        <v>Dec</v>
      </c>
      <c r="E3337" s="3">
        <v>32090.0</v>
      </c>
      <c r="F3337" s="3" t="s">
        <v>30</v>
      </c>
    </row>
    <row r="3338">
      <c r="A3338" s="3" t="s">
        <v>6687</v>
      </c>
      <c r="B3338" s="3" t="s">
        <v>6688</v>
      </c>
      <c r="C3338" s="4">
        <v>46028.0</v>
      </c>
      <c r="D3338" s="4" t="str">
        <f t="shared" si="1"/>
        <v>Jan</v>
      </c>
      <c r="E3338" s="3">
        <v>6307.0</v>
      </c>
      <c r="F3338" s="3" t="s">
        <v>9</v>
      </c>
    </row>
    <row r="3339">
      <c r="A3339" s="3" t="s">
        <v>6689</v>
      </c>
      <c r="B3339" s="3" t="s">
        <v>6690</v>
      </c>
      <c r="C3339" s="4">
        <v>45932.0</v>
      </c>
      <c r="D3339" s="4" t="str">
        <f t="shared" si="1"/>
        <v>Oct</v>
      </c>
      <c r="E3339" s="3">
        <v>2970.0</v>
      </c>
      <c r="F3339" s="3" t="s">
        <v>12</v>
      </c>
    </row>
    <row r="3340">
      <c r="A3340" s="3" t="s">
        <v>6691</v>
      </c>
      <c r="B3340" s="3" t="s">
        <v>6692</v>
      </c>
      <c r="C3340" s="4">
        <v>45757.0</v>
      </c>
      <c r="D3340" s="4" t="str">
        <f t="shared" si="1"/>
        <v>Apr</v>
      </c>
      <c r="E3340" s="3">
        <v>19041.0</v>
      </c>
      <c r="F3340" s="3" t="s">
        <v>12</v>
      </c>
    </row>
    <row r="3341">
      <c r="A3341" s="3" t="s">
        <v>6693</v>
      </c>
      <c r="B3341" s="3" t="s">
        <v>6694</v>
      </c>
      <c r="C3341" s="4">
        <v>45337.0</v>
      </c>
      <c r="D3341" s="4" t="str">
        <f t="shared" si="1"/>
        <v>Feb</v>
      </c>
      <c r="E3341" s="3">
        <v>20917.0</v>
      </c>
      <c r="F3341" s="3" t="s">
        <v>12</v>
      </c>
    </row>
    <row r="3342">
      <c r="A3342" s="3" t="s">
        <v>6695</v>
      </c>
      <c r="B3342" s="3" t="s">
        <v>6696</v>
      </c>
      <c r="C3342" s="4">
        <v>45442.0</v>
      </c>
      <c r="D3342" s="4" t="str">
        <f t="shared" si="1"/>
        <v>May</v>
      </c>
      <c r="E3342" s="3">
        <v>27083.0</v>
      </c>
      <c r="F3342" s="3" t="s">
        <v>12</v>
      </c>
    </row>
    <row r="3343">
      <c r="A3343" s="3" t="s">
        <v>6697</v>
      </c>
      <c r="B3343" s="3" t="s">
        <v>6698</v>
      </c>
      <c r="C3343" s="4">
        <v>45616.0</v>
      </c>
      <c r="D3343" s="4" t="str">
        <f t="shared" si="1"/>
        <v>Nov</v>
      </c>
      <c r="E3343" s="3">
        <v>6470.0</v>
      </c>
      <c r="F3343" s="3" t="s">
        <v>30</v>
      </c>
    </row>
    <row r="3344">
      <c r="A3344" s="3" t="s">
        <v>6699</v>
      </c>
      <c r="B3344" s="3" t="s">
        <v>6700</v>
      </c>
      <c r="C3344" s="4">
        <v>45895.0</v>
      </c>
      <c r="D3344" s="4" t="str">
        <f t="shared" si="1"/>
        <v>Aug</v>
      </c>
      <c r="E3344" s="3">
        <v>4563.0</v>
      </c>
      <c r="F3344" s="3" t="s">
        <v>12</v>
      </c>
    </row>
    <row r="3345">
      <c r="A3345" s="3" t="s">
        <v>6701</v>
      </c>
      <c r="B3345" s="3" t="s">
        <v>6702</v>
      </c>
      <c r="C3345" s="4">
        <v>45451.0</v>
      </c>
      <c r="D3345" s="4" t="str">
        <f t="shared" si="1"/>
        <v>Jun</v>
      </c>
      <c r="E3345" s="3">
        <v>31829.0</v>
      </c>
      <c r="F3345" s="3" t="s">
        <v>12</v>
      </c>
    </row>
    <row r="3346">
      <c r="A3346" s="3" t="s">
        <v>6703</v>
      </c>
      <c r="B3346" s="3" t="s">
        <v>6704</v>
      </c>
      <c r="C3346" s="4">
        <v>45912.0</v>
      </c>
      <c r="D3346" s="4" t="str">
        <f t="shared" si="1"/>
        <v>Sep</v>
      </c>
      <c r="E3346" s="3">
        <v>7389.0</v>
      </c>
      <c r="F3346" s="3" t="s">
        <v>30</v>
      </c>
    </row>
    <row r="3347">
      <c r="A3347" s="3" t="s">
        <v>6705</v>
      </c>
      <c r="B3347" s="3" t="s">
        <v>6706</v>
      </c>
      <c r="C3347" s="4">
        <v>46025.0</v>
      </c>
      <c r="D3347" s="4" t="str">
        <f t="shared" si="1"/>
        <v>Jan</v>
      </c>
      <c r="E3347" s="3">
        <v>38705.0</v>
      </c>
      <c r="F3347" s="3" t="s">
        <v>21</v>
      </c>
    </row>
    <row r="3348">
      <c r="A3348" s="3" t="s">
        <v>6707</v>
      </c>
      <c r="B3348" s="3" t="s">
        <v>6708</v>
      </c>
      <c r="C3348" s="4">
        <v>45855.0</v>
      </c>
      <c r="D3348" s="4" t="str">
        <f t="shared" si="1"/>
        <v>Jul</v>
      </c>
      <c r="E3348" s="3">
        <v>782.0</v>
      </c>
      <c r="F3348" s="3" t="s">
        <v>12</v>
      </c>
    </row>
    <row r="3349">
      <c r="A3349" s="3" t="s">
        <v>6709</v>
      </c>
      <c r="B3349" s="3" t="s">
        <v>6710</v>
      </c>
      <c r="C3349" s="4">
        <v>45995.0</v>
      </c>
      <c r="D3349" s="4" t="str">
        <f t="shared" si="1"/>
        <v>Dec</v>
      </c>
      <c r="E3349" s="3">
        <v>21282.0</v>
      </c>
      <c r="F3349" s="3" t="s">
        <v>12</v>
      </c>
    </row>
    <row r="3350">
      <c r="A3350" s="3" t="s">
        <v>6711</v>
      </c>
      <c r="B3350" s="3" t="s">
        <v>6712</v>
      </c>
      <c r="C3350" s="4">
        <v>45956.0</v>
      </c>
      <c r="D3350" s="4" t="str">
        <f t="shared" si="1"/>
        <v>Oct</v>
      </c>
      <c r="E3350" s="3">
        <v>29082.0</v>
      </c>
      <c r="F3350" s="3" t="s">
        <v>30</v>
      </c>
    </row>
    <row r="3351">
      <c r="A3351" s="3" t="s">
        <v>6713</v>
      </c>
      <c r="B3351" s="3" t="s">
        <v>6714</v>
      </c>
      <c r="C3351" s="4">
        <v>45710.0</v>
      </c>
      <c r="D3351" s="4" t="str">
        <f t="shared" si="1"/>
        <v>Feb</v>
      </c>
      <c r="E3351" s="3">
        <v>28595.0</v>
      </c>
      <c r="F3351" s="3" t="s">
        <v>21</v>
      </c>
    </row>
    <row r="3352">
      <c r="A3352" s="3" t="s">
        <v>6715</v>
      </c>
      <c r="B3352" s="3" t="s">
        <v>6716</v>
      </c>
      <c r="C3352" s="4">
        <v>45422.0</v>
      </c>
      <c r="D3352" s="4" t="str">
        <f t="shared" si="1"/>
        <v>May</v>
      </c>
      <c r="E3352" s="3">
        <v>42256.0</v>
      </c>
      <c r="F3352" s="3" t="s">
        <v>12</v>
      </c>
    </row>
    <row r="3353">
      <c r="A3353" s="3" t="s">
        <v>6717</v>
      </c>
      <c r="B3353" s="3" t="s">
        <v>6718</v>
      </c>
      <c r="C3353" s="4">
        <v>45731.0</v>
      </c>
      <c r="D3353" s="4" t="str">
        <f t="shared" si="1"/>
        <v>Mar</v>
      </c>
      <c r="E3353" s="3">
        <v>15402.0</v>
      </c>
      <c r="F3353" s="3" t="s">
        <v>21</v>
      </c>
    </row>
    <row r="3354">
      <c r="A3354" s="3" t="s">
        <v>6719</v>
      </c>
      <c r="B3354" s="3" t="s">
        <v>6720</v>
      </c>
      <c r="C3354" s="4">
        <v>45688.0</v>
      </c>
      <c r="D3354" s="4" t="str">
        <f t="shared" si="1"/>
        <v>Jan</v>
      </c>
      <c r="E3354" s="3">
        <v>3638.0</v>
      </c>
      <c r="F3354" s="3" t="s">
        <v>12</v>
      </c>
    </row>
    <row r="3355">
      <c r="A3355" s="3" t="s">
        <v>6721</v>
      </c>
      <c r="B3355" s="3" t="s">
        <v>6722</v>
      </c>
      <c r="C3355" s="4">
        <v>45683.0</v>
      </c>
      <c r="D3355" s="4" t="str">
        <f t="shared" si="1"/>
        <v>Jan</v>
      </c>
      <c r="E3355" s="3">
        <v>22224.0</v>
      </c>
      <c r="F3355" s="3" t="s">
        <v>9</v>
      </c>
    </row>
    <row r="3356">
      <c r="A3356" s="3" t="s">
        <v>6723</v>
      </c>
      <c r="B3356" s="3" t="s">
        <v>6724</v>
      </c>
      <c r="C3356" s="4">
        <v>46014.0</v>
      </c>
      <c r="D3356" s="4" t="str">
        <f t="shared" si="1"/>
        <v>Dec</v>
      </c>
      <c r="E3356" s="3">
        <v>25963.0</v>
      </c>
      <c r="F3356" s="3" t="s">
        <v>30</v>
      </c>
    </row>
    <row r="3357">
      <c r="A3357" s="3" t="s">
        <v>6725</v>
      </c>
      <c r="B3357" s="3" t="s">
        <v>6726</v>
      </c>
      <c r="C3357" s="4">
        <v>45710.0</v>
      </c>
      <c r="D3357" s="4" t="str">
        <f t="shared" si="1"/>
        <v>Feb</v>
      </c>
      <c r="E3357" s="3">
        <v>4643.0</v>
      </c>
      <c r="F3357" s="3" t="s">
        <v>9</v>
      </c>
    </row>
    <row r="3358">
      <c r="A3358" s="3" t="s">
        <v>6727</v>
      </c>
      <c r="B3358" s="3" t="s">
        <v>6728</v>
      </c>
      <c r="C3358" s="4">
        <v>45644.0</v>
      </c>
      <c r="D3358" s="4" t="str">
        <f t="shared" si="1"/>
        <v>Dec</v>
      </c>
      <c r="E3358" s="3">
        <v>632.0</v>
      </c>
      <c r="F3358" s="3" t="s">
        <v>30</v>
      </c>
    </row>
    <row r="3359">
      <c r="A3359" s="3" t="s">
        <v>6729</v>
      </c>
      <c r="B3359" s="3" t="s">
        <v>6730</v>
      </c>
      <c r="C3359" s="4">
        <v>45451.0</v>
      </c>
      <c r="D3359" s="4" t="str">
        <f t="shared" si="1"/>
        <v>Jun</v>
      </c>
      <c r="E3359" s="3">
        <v>31075.0</v>
      </c>
      <c r="F3359" s="3" t="s">
        <v>30</v>
      </c>
    </row>
    <row r="3360">
      <c r="A3360" s="3" t="s">
        <v>6731</v>
      </c>
      <c r="B3360" s="3" t="s">
        <v>6732</v>
      </c>
      <c r="C3360" s="4">
        <v>45873.0</v>
      </c>
      <c r="D3360" s="4" t="str">
        <f t="shared" si="1"/>
        <v>Aug</v>
      </c>
      <c r="E3360" s="3">
        <v>28413.0</v>
      </c>
      <c r="F3360" s="3" t="s">
        <v>21</v>
      </c>
    </row>
    <row r="3361">
      <c r="A3361" s="3" t="s">
        <v>6733</v>
      </c>
      <c r="B3361" s="3" t="s">
        <v>6734</v>
      </c>
      <c r="C3361" s="4">
        <v>45388.0</v>
      </c>
      <c r="D3361" s="4" t="str">
        <f t="shared" si="1"/>
        <v>Apr</v>
      </c>
      <c r="E3361" s="3">
        <v>7444.0</v>
      </c>
      <c r="F3361" s="3" t="s">
        <v>30</v>
      </c>
    </row>
    <row r="3362">
      <c r="A3362" s="3" t="s">
        <v>6735</v>
      </c>
      <c r="B3362" s="3" t="s">
        <v>6736</v>
      </c>
      <c r="C3362" s="4">
        <v>45802.0</v>
      </c>
      <c r="D3362" s="4" t="str">
        <f t="shared" si="1"/>
        <v>May</v>
      </c>
      <c r="E3362" s="3">
        <v>18686.0</v>
      </c>
      <c r="F3362" s="3" t="s">
        <v>30</v>
      </c>
    </row>
    <row r="3363">
      <c r="A3363" s="3" t="s">
        <v>6737</v>
      </c>
      <c r="B3363" s="3" t="s">
        <v>6738</v>
      </c>
      <c r="C3363" s="4">
        <v>45456.0</v>
      </c>
      <c r="D3363" s="4" t="str">
        <f t="shared" si="1"/>
        <v>Jun</v>
      </c>
      <c r="E3363" s="3">
        <v>29876.0</v>
      </c>
      <c r="F3363" s="3" t="s">
        <v>9</v>
      </c>
    </row>
    <row r="3364">
      <c r="A3364" s="3" t="s">
        <v>6739</v>
      </c>
      <c r="B3364" s="3" t="s">
        <v>6740</v>
      </c>
      <c r="C3364" s="4">
        <v>45731.0</v>
      </c>
      <c r="D3364" s="4" t="str">
        <f t="shared" si="1"/>
        <v>Mar</v>
      </c>
      <c r="E3364" s="3">
        <v>2196.0</v>
      </c>
      <c r="F3364" s="3" t="s">
        <v>9</v>
      </c>
    </row>
    <row r="3365">
      <c r="A3365" s="3" t="s">
        <v>6741</v>
      </c>
      <c r="B3365" s="3" t="s">
        <v>6742</v>
      </c>
      <c r="C3365" s="4">
        <v>46022.0</v>
      </c>
      <c r="D3365" s="4" t="str">
        <f t="shared" si="1"/>
        <v>Dec</v>
      </c>
      <c r="E3365" s="3">
        <v>5939.0</v>
      </c>
      <c r="F3365" s="3" t="s">
        <v>30</v>
      </c>
    </row>
    <row r="3366">
      <c r="A3366" s="3" t="s">
        <v>6743</v>
      </c>
      <c r="B3366" s="3" t="s">
        <v>6744</v>
      </c>
      <c r="C3366" s="4">
        <v>45555.0</v>
      </c>
      <c r="D3366" s="4" t="str">
        <f t="shared" si="1"/>
        <v>Sep</v>
      </c>
      <c r="E3366" s="3">
        <v>25277.0</v>
      </c>
      <c r="F3366" s="3" t="s">
        <v>21</v>
      </c>
    </row>
    <row r="3367">
      <c r="A3367" s="3" t="s">
        <v>6745</v>
      </c>
      <c r="B3367" s="3" t="s">
        <v>6746</v>
      </c>
      <c r="C3367" s="4">
        <v>45394.0</v>
      </c>
      <c r="D3367" s="4" t="str">
        <f t="shared" si="1"/>
        <v>Apr</v>
      </c>
      <c r="E3367" s="3">
        <v>34051.0</v>
      </c>
      <c r="F3367" s="3" t="s">
        <v>12</v>
      </c>
    </row>
    <row r="3368">
      <c r="A3368" s="3" t="s">
        <v>6747</v>
      </c>
      <c r="B3368" s="3" t="s">
        <v>6748</v>
      </c>
      <c r="C3368" s="4">
        <v>45973.0</v>
      </c>
      <c r="D3368" s="4" t="str">
        <f t="shared" si="1"/>
        <v>Nov</v>
      </c>
      <c r="E3368" s="3">
        <v>27315.0</v>
      </c>
      <c r="F3368" s="3" t="s">
        <v>30</v>
      </c>
    </row>
    <row r="3369">
      <c r="A3369" s="3" t="s">
        <v>6749</v>
      </c>
      <c r="B3369" s="3" t="s">
        <v>6750</v>
      </c>
      <c r="C3369" s="4">
        <v>45419.0</v>
      </c>
      <c r="D3369" s="4" t="str">
        <f t="shared" si="1"/>
        <v>May</v>
      </c>
      <c r="E3369" s="3">
        <v>9385.0</v>
      </c>
      <c r="F3369" s="3" t="s">
        <v>9</v>
      </c>
    </row>
    <row r="3370">
      <c r="A3370" s="3" t="s">
        <v>6751</v>
      </c>
      <c r="B3370" s="3" t="s">
        <v>6752</v>
      </c>
      <c r="C3370" s="4">
        <v>45481.0</v>
      </c>
      <c r="D3370" s="4" t="str">
        <f t="shared" si="1"/>
        <v>Jul</v>
      </c>
      <c r="E3370" s="3">
        <v>33366.0</v>
      </c>
      <c r="F3370" s="3" t="s">
        <v>30</v>
      </c>
    </row>
    <row r="3371">
      <c r="A3371" s="3" t="s">
        <v>6753</v>
      </c>
      <c r="B3371" s="3" t="s">
        <v>6754</v>
      </c>
      <c r="C3371" s="4">
        <v>46012.0</v>
      </c>
      <c r="D3371" s="4" t="str">
        <f t="shared" si="1"/>
        <v>Dec</v>
      </c>
      <c r="E3371" s="3">
        <v>9675.0</v>
      </c>
      <c r="F3371" s="3" t="s">
        <v>21</v>
      </c>
    </row>
    <row r="3372">
      <c r="A3372" s="3" t="s">
        <v>6755</v>
      </c>
      <c r="B3372" s="3" t="s">
        <v>6756</v>
      </c>
      <c r="C3372" s="4">
        <v>45560.0</v>
      </c>
      <c r="D3372" s="4" t="str">
        <f t="shared" si="1"/>
        <v>Sep</v>
      </c>
      <c r="E3372" s="3">
        <v>10659.0</v>
      </c>
      <c r="F3372" s="3" t="s">
        <v>30</v>
      </c>
    </row>
    <row r="3373">
      <c r="A3373" s="3" t="s">
        <v>6757</v>
      </c>
      <c r="B3373" s="3" t="s">
        <v>6758</v>
      </c>
      <c r="C3373" s="4">
        <v>45674.0</v>
      </c>
      <c r="D3373" s="4" t="str">
        <f t="shared" si="1"/>
        <v>Jan</v>
      </c>
      <c r="E3373" s="3">
        <v>34972.0</v>
      </c>
      <c r="F3373" s="3" t="s">
        <v>30</v>
      </c>
    </row>
    <row r="3374">
      <c r="A3374" s="3" t="s">
        <v>6759</v>
      </c>
      <c r="B3374" s="3" t="s">
        <v>6760</v>
      </c>
      <c r="C3374" s="4">
        <v>45353.0</v>
      </c>
      <c r="D3374" s="4" t="str">
        <f t="shared" si="1"/>
        <v>Mar</v>
      </c>
      <c r="E3374" s="3">
        <v>6546.0</v>
      </c>
      <c r="F3374" s="3" t="s">
        <v>30</v>
      </c>
    </row>
    <row r="3375">
      <c r="A3375" s="3" t="s">
        <v>6761</v>
      </c>
      <c r="B3375" s="3" t="s">
        <v>6762</v>
      </c>
      <c r="C3375" s="4">
        <v>45927.0</v>
      </c>
      <c r="D3375" s="4" t="str">
        <f t="shared" si="1"/>
        <v>Sep</v>
      </c>
      <c r="E3375" s="3">
        <v>15453.0</v>
      </c>
      <c r="F3375" s="3" t="s">
        <v>12</v>
      </c>
    </row>
    <row r="3376">
      <c r="A3376" s="3" t="s">
        <v>6763</v>
      </c>
      <c r="B3376" s="3" t="s">
        <v>6764</v>
      </c>
      <c r="C3376" s="4">
        <v>45589.0</v>
      </c>
      <c r="D3376" s="4" t="str">
        <f t="shared" si="1"/>
        <v>Oct</v>
      </c>
      <c r="E3376" s="3">
        <v>44213.0</v>
      </c>
      <c r="F3376" s="3" t="s">
        <v>21</v>
      </c>
    </row>
    <row r="3377">
      <c r="A3377" s="3" t="s">
        <v>6765</v>
      </c>
      <c r="B3377" s="3" t="s">
        <v>6766</v>
      </c>
      <c r="C3377" s="4">
        <v>45640.0</v>
      </c>
      <c r="D3377" s="4" t="str">
        <f t="shared" si="1"/>
        <v>Dec</v>
      </c>
      <c r="E3377" s="3">
        <v>42413.0</v>
      </c>
      <c r="F3377" s="3" t="s">
        <v>30</v>
      </c>
    </row>
    <row r="3378">
      <c r="A3378" s="3" t="s">
        <v>6767</v>
      </c>
      <c r="B3378" s="3" t="s">
        <v>6768</v>
      </c>
      <c r="C3378" s="4">
        <v>45877.0</v>
      </c>
      <c r="D3378" s="4" t="str">
        <f t="shared" si="1"/>
        <v>Aug</v>
      </c>
      <c r="E3378" s="3">
        <v>3182.0</v>
      </c>
      <c r="F3378" s="3" t="s">
        <v>21</v>
      </c>
    </row>
    <row r="3379">
      <c r="A3379" s="3" t="s">
        <v>6769</v>
      </c>
      <c r="B3379" s="3" t="s">
        <v>6770</v>
      </c>
      <c r="C3379" s="4">
        <v>45654.0</v>
      </c>
      <c r="D3379" s="4" t="str">
        <f t="shared" si="1"/>
        <v>Dec</v>
      </c>
      <c r="E3379" s="3">
        <v>41267.0</v>
      </c>
      <c r="F3379" s="3" t="s">
        <v>30</v>
      </c>
    </row>
    <row r="3380">
      <c r="A3380" s="3" t="s">
        <v>6771</v>
      </c>
      <c r="B3380" s="3" t="s">
        <v>6772</v>
      </c>
      <c r="C3380" s="4">
        <v>45618.0</v>
      </c>
      <c r="D3380" s="4" t="str">
        <f t="shared" si="1"/>
        <v>Nov</v>
      </c>
      <c r="E3380" s="3">
        <v>40690.0</v>
      </c>
      <c r="F3380" s="3" t="s">
        <v>12</v>
      </c>
    </row>
    <row r="3381">
      <c r="A3381" s="3" t="s">
        <v>6773</v>
      </c>
      <c r="B3381" s="3" t="s">
        <v>6774</v>
      </c>
      <c r="C3381" s="4">
        <v>46014.0</v>
      </c>
      <c r="D3381" s="4" t="str">
        <f t="shared" si="1"/>
        <v>Dec</v>
      </c>
      <c r="E3381" s="3">
        <v>19368.0</v>
      </c>
      <c r="F3381" s="3" t="s">
        <v>9</v>
      </c>
    </row>
    <row r="3382">
      <c r="A3382" s="3" t="s">
        <v>6775</v>
      </c>
      <c r="B3382" s="3" t="s">
        <v>6776</v>
      </c>
      <c r="C3382" s="4">
        <v>45950.0</v>
      </c>
      <c r="D3382" s="4" t="str">
        <f t="shared" si="1"/>
        <v>Oct</v>
      </c>
      <c r="E3382" s="3">
        <v>36584.0</v>
      </c>
      <c r="F3382" s="3" t="s">
        <v>21</v>
      </c>
    </row>
    <row r="3383">
      <c r="A3383" s="3" t="s">
        <v>6777</v>
      </c>
      <c r="B3383" s="3" t="s">
        <v>6778</v>
      </c>
      <c r="C3383" s="4">
        <v>45731.0</v>
      </c>
      <c r="D3383" s="4" t="str">
        <f t="shared" si="1"/>
        <v>Mar</v>
      </c>
      <c r="E3383" s="3">
        <v>23067.0</v>
      </c>
      <c r="F3383" s="3" t="s">
        <v>12</v>
      </c>
    </row>
    <row r="3384">
      <c r="A3384" s="3" t="s">
        <v>6779</v>
      </c>
      <c r="B3384" s="3" t="s">
        <v>6780</v>
      </c>
      <c r="C3384" s="4">
        <v>45556.0</v>
      </c>
      <c r="D3384" s="4" t="str">
        <f t="shared" si="1"/>
        <v>Sep</v>
      </c>
      <c r="E3384" s="3">
        <v>37089.0</v>
      </c>
      <c r="F3384" s="3" t="s">
        <v>21</v>
      </c>
    </row>
    <row r="3385">
      <c r="A3385" s="3" t="s">
        <v>6781</v>
      </c>
      <c r="B3385" s="3" t="s">
        <v>6782</v>
      </c>
      <c r="C3385" s="4">
        <v>45619.0</v>
      </c>
      <c r="D3385" s="4" t="str">
        <f t="shared" si="1"/>
        <v>Nov</v>
      </c>
      <c r="E3385" s="3">
        <v>41169.0</v>
      </c>
      <c r="F3385" s="3" t="s">
        <v>9</v>
      </c>
    </row>
    <row r="3386">
      <c r="A3386" s="3" t="s">
        <v>6783</v>
      </c>
      <c r="B3386" s="3" t="s">
        <v>6784</v>
      </c>
      <c r="C3386" s="4">
        <v>45592.0</v>
      </c>
      <c r="D3386" s="4" t="str">
        <f t="shared" si="1"/>
        <v>Oct</v>
      </c>
      <c r="E3386" s="3">
        <v>26878.0</v>
      </c>
      <c r="F3386" s="3" t="s">
        <v>30</v>
      </c>
    </row>
    <row r="3387">
      <c r="A3387" s="3" t="s">
        <v>6785</v>
      </c>
      <c r="B3387" s="3" t="s">
        <v>6786</v>
      </c>
      <c r="C3387" s="4">
        <v>45709.0</v>
      </c>
      <c r="D3387" s="4" t="str">
        <f t="shared" si="1"/>
        <v>Feb</v>
      </c>
      <c r="E3387" s="3">
        <v>18404.0</v>
      </c>
      <c r="F3387" s="3" t="s">
        <v>30</v>
      </c>
    </row>
    <row r="3388">
      <c r="A3388" s="3" t="s">
        <v>6787</v>
      </c>
      <c r="B3388" s="3" t="s">
        <v>6788</v>
      </c>
      <c r="C3388" s="4">
        <v>45368.0</v>
      </c>
      <c r="D3388" s="4" t="str">
        <f t="shared" si="1"/>
        <v>Mar</v>
      </c>
      <c r="E3388" s="3">
        <v>18735.0</v>
      </c>
      <c r="F3388" s="3" t="s">
        <v>9</v>
      </c>
    </row>
    <row r="3389">
      <c r="A3389" s="3" t="s">
        <v>6789</v>
      </c>
      <c r="B3389" s="3" t="s">
        <v>6790</v>
      </c>
      <c r="C3389" s="4">
        <v>45806.0</v>
      </c>
      <c r="D3389" s="4" t="str">
        <f t="shared" si="1"/>
        <v>May</v>
      </c>
      <c r="E3389" s="3">
        <v>42287.0</v>
      </c>
      <c r="F3389" s="3" t="s">
        <v>30</v>
      </c>
    </row>
    <row r="3390">
      <c r="A3390" s="3" t="s">
        <v>6791</v>
      </c>
      <c r="B3390" s="3" t="s">
        <v>6792</v>
      </c>
      <c r="C3390" s="4">
        <v>45356.0</v>
      </c>
      <c r="D3390" s="4" t="str">
        <f t="shared" si="1"/>
        <v>Mar</v>
      </c>
      <c r="E3390" s="3">
        <v>4869.0</v>
      </c>
      <c r="F3390" s="3" t="s">
        <v>30</v>
      </c>
    </row>
    <row r="3391">
      <c r="A3391" s="3" t="s">
        <v>6793</v>
      </c>
      <c r="B3391" s="3" t="s">
        <v>6794</v>
      </c>
      <c r="C3391" s="4">
        <v>45789.0</v>
      </c>
      <c r="D3391" s="4" t="str">
        <f t="shared" si="1"/>
        <v>May</v>
      </c>
      <c r="E3391" s="3">
        <v>15804.0</v>
      </c>
      <c r="F3391" s="3" t="s">
        <v>30</v>
      </c>
    </row>
    <row r="3392">
      <c r="A3392" s="3" t="s">
        <v>6795</v>
      </c>
      <c r="B3392" s="3" t="s">
        <v>6796</v>
      </c>
      <c r="C3392" s="4">
        <v>45374.0</v>
      </c>
      <c r="D3392" s="4" t="str">
        <f t="shared" si="1"/>
        <v>Mar</v>
      </c>
      <c r="E3392" s="3">
        <v>26653.0</v>
      </c>
      <c r="F3392" s="3" t="s">
        <v>9</v>
      </c>
    </row>
    <row r="3393">
      <c r="A3393" s="3" t="s">
        <v>6797</v>
      </c>
      <c r="B3393" s="3" t="s">
        <v>6798</v>
      </c>
      <c r="C3393" s="4">
        <v>45564.0</v>
      </c>
      <c r="D3393" s="4" t="str">
        <f t="shared" si="1"/>
        <v>Sep</v>
      </c>
      <c r="E3393" s="3">
        <v>44008.0</v>
      </c>
      <c r="F3393" s="3" t="s">
        <v>12</v>
      </c>
    </row>
    <row r="3394">
      <c r="A3394" s="3" t="s">
        <v>6799</v>
      </c>
      <c r="B3394" s="3" t="s">
        <v>6800</v>
      </c>
      <c r="C3394" s="4">
        <v>45685.0</v>
      </c>
      <c r="D3394" s="4" t="str">
        <f t="shared" si="1"/>
        <v>Jan</v>
      </c>
      <c r="E3394" s="3">
        <v>42116.0</v>
      </c>
      <c r="F3394" s="3" t="s">
        <v>21</v>
      </c>
    </row>
    <row r="3395">
      <c r="A3395" s="3" t="s">
        <v>6801</v>
      </c>
      <c r="B3395" s="3" t="s">
        <v>6802</v>
      </c>
      <c r="C3395" s="4">
        <v>45794.0</v>
      </c>
      <c r="D3395" s="4" t="str">
        <f t="shared" si="1"/>
        <v>May</v>
      </c>
      <c r="E3395" s="3">
        <v>40724.0</v>
      </c>
      <c r="F3395" s="3" t="s">
        <v>9</v>
      </c>
    </row>
    <row r="3396">
      <c r="A3396" s="3" t="s">
        <v>6803</v>
      </c>
      <c r="B3396" s="3" t="s">
        <v>6804</v>
      </c>
      <c r="C3396" s="4">
        <v>45544.0</v>
      </c>
      <c r="D3396" s="4" t="str">
        <f t="shared" si="1"/>
        <v>Sep</v>
      </c>
      <c r="E3396" s="3">
        <v>1099.0</v>
      </c>
      <c r="F3396" s="3" t="s">
        <v>21</v>
      </c>
    </row>
    <row r="3397">
      <c r="A3397" s="3" t="s">
        <v>6805</v>
      </c>
      <c r="B3397" s="3" t="s">
        <v>6806</v>
      </c>
      <c r="C3397" s="4">
        <v>45493.0</v>
      </c>
      <c r="D3397" s="4" t="str">
        <f t="shared" si="1"/>
        <v>Jul</v>
      </c>
      <c r="E3397" s="3">
        <v>11910.0</v>
      </c>
      <c r="F3397" s="3" t="s">
        <v>12</v>
      </c>
    </row>
    <row r="3398">
      <c r="A3398" s="3" t="s">
        <v>6807</v>
      </c>
      <c r="B3398" s="3" t="s">
        <v>6808</v>
      </c>
      <c r="C3398" s="4">
        <v>45357.0</v>
      </c>
      <c r="D3398" s="4" t="str">
        <f t="shared" si="1"/>
        <v>Mar</v>
      </c>
      <c r="E3398" s="3">
        <v>5743.0</v>
      </c>
      <c r="F3398" s="3" t="s">
        <v>30</v>
      </c>
    </row>
    <row r="3399">
      <c r="A3399" s="3" t="s">
        <v>6809</v>
      </c>
      <c r="B3399" s="3" t="s">
        <v>6810</v>
      </c>
      <c r="C3399" s="4">
        <v>45661.0</v>
      </c>
      <c r="D3399" s="4" t="str">
        <f t="shared" si="1"/>
        <v>Jan</v>
      </c>
      <c r="E3399" s="3">
        <v>8980.0</v>
      </c>
      <c r="F3399" s="3" t="s">
        <v>30</v>
      </c>
    </row>
    <row r="3400">
      <c r="A3400" s="3" t="s">
        <v>6811</v>
      </c>
      <c r="B3400" s="3" t="s">
        <v>6812</v>
      </c>
      <c r="C3400" s="4">
        <v>45700.0</v>
      </c>
      <c r="D3400" s="4" t="str">
        <f t="shared" si="1"/>
        <v>Feb</v>
      </c>
      <c r="E3400" s="3">
        <v>30550.0</v>
      </c>
      <c r="F3400" s="3" t="s">
        <v>12</v>
      </c>
    </row>
    <row r="3401">
      <c r="A3401" s="3" t="s">
        <v>6813</v>
      </c>
      <c r="B3401" s="3" t="s">
        <v>6814</v>
      </c>
      <c r="C3401" s="4">
        <v>45486.0</v>
      </c>
      <c r="D3401" s="4" t="str">
        <f t="shared" si="1"/>
        <v>Jul</v>
      </c>
      <c r="E3401" s="3">
        <v>11283.0</v>
      </c>
      <c r="F3401" s="3" t="s">
        <v>21</v>
      </c>
    </row>
    <row r="3402">
      <c r="A3402" s="3" t="s">
        <v>6815</v>
      </c>
      <c r="B3402" s="3" t="s">
        <v>6816</v>
      </c>
      <c r="C3402" s="4">
        <v>45541.0</v>
      </c>
      <c r="D3402" s="4" t="str">
        <f t="shared" si="1"/>
        <v>Sep</v>
      </c>
      <c r="E3402" s="3">
        <v>43567.0</v>
      </c>
      <c r="F3402" s="3" t="s">
        <v>30</v>
      </c>
    </row>
    <row r="3403">
      <c r="A3403" s="3" t="s">
        <v>6817</v>
      </c>
      <c r="B3403" s="3" t="s">
        <v>6818</v>
      </c>
      <c r="C3403" s="4">
        <v>45521.0</v>
      </c>
      <c r="D3403" s="4" t="str">
        <f t="shared" si="1"/>
        <v>Aug</v>
      </c>
      <c r="E3403" s="3">
        <v>5911.0</v>
      </c>
      <c r="F3403" s="3" t="s">
        <v>21</v>
      </c>
    </row>
    <row r="3404">
      <c r="A3404" s="3" t="s">
        <v>6819</v>
      </c>
      <c r="B3404" s="3" t="s">
        <v>6820</v>
      </c>
      <c r="C3404" s="4">
        <v>45706.0</v>
      </c>
      <c r="D3404" s="4" t="str">
        <f t="shared" si="1"/>
        <v>Feb</v>
      </c>
      <c r="E3404" s="3">
        <v>3520.0</v>
      </c>
      <c r="F3404" s="3" t="s">
        <v>9</v>
      </c>
    </row>
    <row r="3405">
      <c r="A3405" s="3" t="s">
        <v>6821</v>
      </c>
      <c r="B3405" s="3" t="s">
        <v>6822</v>
      </c>
      <c r="C3405" s="4">
        <v>45563.0</v>
      </c>
      <c r="D3405" s="4" t="str">
        <f t="shared" si="1"/>
        <v>Sep</v>
      </c>
      <c r="E3405" s="3">
        <v>40951.0</v>
      </c>
      <c r="F3405" s="3" t="s">
        <v>21</v>
      </c>
    </row>
    <row r="3406">
      <c r="A3406" s="3" t="s">
        <v>6823</v>
      </c>
      <c r="B3406" s="3" t="s">
        <v>6824</v>
      </c>
      <c r="C3406" s="4">
        <v>45822.0</v>
      </c>
      <c r="D3406" s="4" t="str">
        <f t="shared" si="1"/>
        <v>Jun</v>
      </c>
      <c r="E3406" s="3">
        <v>10787.0</v>
      </c>
      <c r="F3406" s="3" t="s">
        <v>12</v>
      </c>
    </row>
    <row r="3407">
      <c r="A3407" s="3" t="s">
        <v>6825</v>
      </c>
      <c r="B3407" s="3" t="s">
        <v>6826</v>
      </c>
      <c r="C3407" s="4">
        <v>45417.0</v>
      </c>
      <c r="D3407" s="4" t="str">
        <f t="shared" si="1"/>
        <v>May</v>
      </c>
      <c r="E3407" s="3">
        <v>30909.0</v>
      </c>
      <c r="F3407" s="3" t="s">
        <v>12</v>
      </c>
    </row>
    <row r="3408">
      <c r="A3408" s="3" t="s">
        <v>6827</v>
      </c>
      <c r="B3408" s="3" t="s">
        <v>6828</v>
      </c>
      <c r="C3408" s="4">
        <v>46027.0</v>
      </c>
      <c r="D3408" s="4" t="str">
        <f t="shared" si="1"/>
        <v>Jan</v>
      </c>
      <c r="E3408" s="3">
        <v>39188.0</v>
      </c>
      <c r="F3408" s="3" t="s">
        <v>9</v>
      </c>
    </row>
    <row r="3409">
      <c r="A3409" s="3" t="s">
        <v>6829</v>
      </c>
      <c r="B3409" s="3" t="s">
        <v>6830</v>
      </c>
      <c r="C3409" s="4">
        <v>45539.0</v>
      </c>
      <c r="D3409" s="4" t="str">
        <f t="shared" si="1"/>
        <v>Sep</v>
      </c>
      <c r="E3409" s="3">
        <v>824.0</v>
      </c>
      <c r="F3409" s="3" t="s">
        <v>30</v>
      </c>
    </row>
    <row r="3410">
      <c r="A3410" s="3" t="s">
        <v>6831</v>
      </c>
      <c r="B3410" s="3" t="s">
        <v>6832</v>
      </c>
      <c r="C3410" s="4">
        <v>45529.0</v>
      </c>
      <c r="D3410" s="4" t="str">
        <f t="shared" si="1"/>
        <v>Aug</v>
      </c>
      <c r="E3410" s="3">
        <v>3459.0</v>
      </c>
      <c r="F3410" s="3" t="s">
        <v>12</v>
      </c>
    </row>
    <row r="3411">
      <c r="A3411" s="3" t="s">
        <v>6833</v>
      </c>
      <c r="B3411" s="3" t="s">
        <v>6834</v>
      </c>
      <c r="C3411" s="4">
        <v>45493.0</v>
      </c>
      <c r="D3411" s="4" t="str">
        <f t="shared" si="1"/>
        <v>Jul</v>
      </c>
      <c r="E3411" s="3">
        <v>27893.0</v>
      </c>
      <c r="F3411" s="3" t="s">
        <v>12</v>
      </c>
    </row>
    <row r="3412">
      <c r="A3412" s="3" t="s">
        <v>6835</v>
      </c>
      <c r="B3412" s="3" t="s">
        <v>6836</v>
      </c>
      <c r="C3412" s="4">
        <v>45915.0</v>
      </c>
      <c r="D3412" s="4" t="str">
        <f t="shared" si="1"/>
        <v>Sep</v>
      </c>
      <c r="E3412" s="3">
        <v>42638.0</v>
      </c>
      <c r="F3412" s="3" t="s">
        <v>21</v>
      </c>
    </row>
    <row r="3413">
      <c r="A3413" s="3" t="s">
        <v>6837</v>
      </c>
      <c r="B3413" s="3" t="s">
        <v>6838</v>
      </c>
      <c r="C3413" s="4">
        <v>45935.0</v>
      </c>
      <c r="D3413" s="4" t="str">
        <f t="shared" si="1"/>
        <v>Oct</v>
      </c>
      <c r="E3413" s="3">
        <v>6054.0</v>
      </c>
      <c r="F3413" s="3" t="s">
        <v>12</v>
      </c>
    </row>
    <row r="3414">
      <c r="A3414" s="3" t="s">
        <v>6839</v>
      </c>
      <c r="B3414" s="3" t="s">
        <v>6840</v>
      </c>
      <c r="C3414" s="4">
        <v>45345.0</v>
      </c>
      <c r="D3414" s="4" t="str">
        <f t="shared" si="1"/>
        <v>Feb</v>
      </c>
      <c r="E3414" s="3">
        <v>46947.0</v>
      </c>
      <c r="F3414" s="3" t="s">
        <v>9</v>
      </c>
    </row>
    <row r="3415">
      <c r="A3415" s="3" t="s">
        <v>6841</v>
      </c>
      <c r="B3415" s="3" t="s">
        <v>6842</v>
      </c>
      <c r="C3415" s="4">
        <v>46042.0</v>
      </c>
      <c r="D3415" s="4" t="str">
        <f t="shared" si="1"/>
        <v>Jan</v>
      </c>
      <c r="E3415" s="3">
        <v>46376.0</v>
      </c>
      <c r="F3415" s="3" t="s">
        <v>30</v>
      </c>
    </row>
    <row r="3416">
      <c r="A3416" s="3" t="s">
        <v>6843</v>
      </c>
      <c r="B3416" s="3" t="s">
        <v>6844</v>
      </c>
      <c r="C3416" s="4">
        <v>45968.0</v>
      </c>
      <c r="D3416" s="4" t="str">
        <f t="shared" si="1"/>
        <v>Nov</v>
      </c>
      <c r="E3416" s="3">
        <v>661.0</v>
      </c>
      <c r="F3416" s="3" t="s">
        <v>21</v>
      </c>
    </row>
    <row r="3417">
      <c r="A3417" s="3" t="s">
        <v>6845</v>
      </c>
      <c r="B3417" s="3" t="s">
        <v>6846</v>
      </c>
      <c r="C3417" s="4">
        <v>45330.0</v>
      </c>
      <c r="D3417" s="4" t="str">
        <f t="shared" si="1"/>
        <v>Feb</v>
      </c>
      <c r="E3417" s="3">
        <v>23052.0</v>
      </c>
      <c r="F3417" s="3" t="s">
        <v>21</v>
      </c>
    </row>
    <row r="3418">
      <c r="A3418" s="3" t="s">
        <v>6847</v>
      </c>
      <c r="B3418" s="3" t="s">
        <v>6848</v>
      </c>
      <c r="C3418" s="4">
        <v>45570.0</v>
      </c>
      <c r="D3418" s="4" t="str">
        <f t="shared" si="1"/>
        <v>Oct</v>
      </c>
      <c r="E3418" s="3">
        <v>25735.0</v>
      </c>
      <c r="F3418" s="3" t="s">
        <v>9</v>
      </c>
    </row>
    <row r="3419">
      <c r="A3419" s="3" t="s">
        <v>6849</v>
      </c>
      <c r="B3419" s="3" t="s">
        <v>6850</v>
      </c>
      <c r="C3419" s="4">
        <v>45867.0</v>
      </c>
      <c r="D3419" s="4" t="str">
        <f t="shared" si="1"/>
        <v>Jul</v>
      </c>
      <c r="E3419" s="3">
        <v>19168.0</v>
      </c>
      <c r="F3419" s="3" t="s">
        <v>9</v>
      </c>
    </row>
    <row r="3420">
      <c r="A3420" s="3" t="s">
        <v>6851</v>
      </c>
      <c r="B3420" s="3" t="s">
        <v>6852</v>
      </c>
      <c r="C3420" s="4">
        <v>45603.0</v>
      </c>
      <c r="D3420" s="4" t="str">
        <f t="shared" si="1"/>
        <v>Nov</v>
      </c>
      <c r="E3420" s="3">
        <v>29593.0</v>
      </c>
      <c r="F3420" s="3" t="s">
        <v>30</v>
      </c>
    </row>
    <row r="3421">
      <c r="A3421" s="3" t="s">
        <v>6853</v>
      </c>
      <c r="B3421" s="3" t="s">
        <v>6854</v>
      </c>
      <c r="C3421" s="4">
        <v>45669.0</v>
      </c>
      <c r="D3421" s="4" t="str">
        <f t="shared" si="1"/>
        <v>Jan</v>
      </c>
      <c r="E3421" s="3">
        <v>44912.0</v>
      </c>
      <c r="F3421" s="3" t="s">
        <v>12</v>
      </c>
    </row>
    <row r="3422">
      <c r="A3422" s="3" t="s">
        <v>6855</v>
      </c>
      <c r="B3422" s="3" t="s">
        <v>6856</v>
      </c>
      <c r="C3422" s="4">
        <v>45800.0</v>
      </c>
      <c r="D3422" s="4" t="str">
        <f t="shared" si="1"/>
        <v>May</v>
      </c>
      <c r="E3422" s="3">
        <v>20747.0</v>
      </c>
      <c r="F3422" s="3" t="s">
        <v>12</v>
      </c>
    </row>
    <row r="3423">
      <c r="A3423" s="3" t="s">
        <v>6857</v>
      </c>
      <c r="B3423" s="3" t="s">
        <v>6858</v>
      </c>
      <c r="C3423" s="4">
        <v>45554.0</v>
      </c>
      <c r="D3423" s="4" t="str">
        <f t="shared" si="1"/>
        <v>Sep</v>
      </c>
      <c r="E3423" s="3">
        <v>31362.0</v>
      </c>
      <c r="F3423" s="3" t="s">
        <v>12</v>
      </c>
    </row>
    <row r="3424">
      <c r="A3424" s="3" t="s">
        <v>6859</v>
      </c>
      <c r="B3424" s="3" t="s">
        <v>6860</v>
      </c>
      <c r="C3424" s="4">
        <v>45418.0</v>
      </c>
      <c r="D3424" s="4" t="str">
        <f t="shared" si="1"/>
        <v>May</v>
      </c>
      <c r="E3424" s="3">
        <v>10993.0</v>
      </c>
      <c r="F3424" s="3" t="s">
        <v>30</v>
      </c>
    </row>
    <row r="3425">
      <c r="A3425" s="3" t="s">
        <v>6861</v>
      </c>
      <c r="B3425" s="3" t="s">
        <v>6862</v>
      </c>
      <c r="C3425" s="4">
        <v>45901.0</v>
      </c>
      <c r="D3425" s="4" t="str">
        <f t="shared" si="1"/>
        <v>Sep</v>
      </c>
      <c r="E3425" s="3">
        <v>27158.0</v>
      </c>
      <c r="F3425" s="3" t="s">
        <v>12</v>
      </c>
    </row>
    <row r="3426">
      <c r="A3426" s="3" t="s">
        <v>6863</v>
      </c>
      <c r="B3426" s="3" t="s">
        <v>6864</v>
      </c>
      <c r="C3426" s="4">
        <v>45462.0</v>
      </c>
      <c r="D3426" s="4" t="str">
        <f t="shared" si="1"/>
        <v>Jun</v>
      </c>
      <c r="E3426" s="3">
        <v>5038.0</v>
      </c>
      <c r="F3426" s="5" t="s">
        <v>229</v>
      </c>
    </row>
    <row r="3427">
      <c r="A3427" s="3" t="s">
        <v>6865</v>
      </c>
      <c r="B3427" s="3" t="s">
        <v>6866</v>
      </c>
      <c r="C3427" s="4">
        <v>45947.0</v>
      </c>
      <c r="D3427" s="4" t="str">
        <f t="shared" si="1"/>
        <v>Oct</v>
      </c>
      <c r="E3427" s="3">
        <v>29453.0</v>
      </c>
      <c r="F3427" s="3" t="s">
        <v>9</v>
      </c>
    </row>
    <row r="3428">
      <c r="A3428" s="3" t="s">
        <v>6867</v>
      </c>
      <c r="B3428" s="3" t="s">
        <v>6868</v>
      </c>
      <c r="C3428" s="4">
        <v>45748.0</v>
      </c>
      <c r="D3428" s="4" t="str">
        <f t="shared" si="1"/>
        <v>Apr</v>
      </c>
      <c r="E3428" s="3">
        <v>22474.0</v>
      </c>
      <c r="F3428" s="3" t="s">
        <v>21</v>
      </c>
    </row>
    <row r="3429">
      <c r="A3429" s="3" t="s">
        <v>6869</v>
      </c>
      <c r="B3429" s="3" t="s">
        <v>6870</v>
      </c>
      <c r="C3429" s="4">
        <v>45808.0</v>
      </c>
      <c r="D3429" s="4" t="str">
        <f t="shared" si="1"/>
        <v>May</v>
      </c>
      <c r="E3429" s="3">
        <v>35833.0</v>
      </c>
      <c r="F3429" s="3" t="s">
        <v>12</v>
      </c>
    </row>
    <row r="3430">
      <c r="A3430" s="3" t="s">
        <v>6871</v>
      </c>
      <c r="B3430" s="3" t="s">
        <v>6872</v>
      </c>
      <c r="C3430" s="4">
        <v>45476.0</v>
      </c>
      <c r="D3430" s="4" t="str">
        <f t="shared" si="1"/>
        <v>Jul</v>
      </c>
      <c r="E3430" s="3">
        <v>42165.0</v>
      </c>
      <c r="F3430" s="3" t="s">
        <v>30</v>
      </c>
    </row>
    <row r="3431">
      <c r="A3431" s="3" t="s">
        <v>6873</v>
      </c>
      <c r="B3431" s="3" t="s">
        <v>6874</v>
      </c>
      <c r="C3431" s="4">
        <v>45551.0</v>
      </c>
      <c r="D3431" s="4" t="str">
        <f t="shared" si="1"/>
        <v>Sep</v>
      </c>
      <c r="E3431" s="3">
        <v>5991.0</v>
      </c>
      <c r="F3431" s="3" t="s">
        <v>30</v>
      </c>
    </row>
    <row r="3432">
      <c r="A3432" s="3" t="s">
        <v>6875</v>
      </c>
      <c r="B3432" s="3" t="s">
        <v>6876</v>
      </c>
      <c r="C3432" s="4">
        <v>45345.0</v>
      </c>
      <c r="D3432" s="4" t="str">
        <f t="shared" si="1"/>
        <v>Feb</v>
      </c>
      <c r="E3432" s="3">
        <v>1070.0</v>
      </c>
      <c r="F3432" s="3" t="s">
        <v>21</v>
      </c>
    </row>
    <row r="3433">
      <c r="A3433" s="3" t="s">
        <v>6877</v>
      </c>
      <c r="B3433" s="3" t="s">
        <v>6878</v>
      </c>
      <c r="C3433" s="4">
        <v>45912.0</v>
      </c>
      <c r="D3433" s="4" t="str">
        <f t="shared" si="1"/>
        <v>Sep</v>
      </c>
      <c r="E3433" s="3">
        <v>46171.0</v>
      </c>
      <c r="F3433" s="3" t="s">
        <v>12</v>
      </c>
    </row>
    <row r="3434">
      <c r="A3434" s="3" t="s">
        <v>6879</v>
      </c>
      <c r="B3434" s="3" t="s">
        <v>6880</v>
      </c>
      <c r="C3434" s="4">
        <v>45505.0</v>
      </c>
      <c r="D3434" s="4" t="str">
        <f t="shared" si="1"/>
        <v>Aug</v>
      </c>
      <c r="E3434" s="3">
        <v>29162.0</v>
      </c>
      <c r="F3434" s="3" t="s">
        <v>9</v>
      </c>
    </row>
    <row r="3435">
      <c r="A3435" s="3" t="s">
        <v>6881</v>
      </c>
      <c r="B3435" s="3" t="s">
        <v>6882</v>
      </c>
      <c r="C3435" s="4">
        <v>45963.0</v>
      </c>
      <c r="D3435" s="4" t="str">
        <f t="shared" si="1"/>
        <v>Nov</v>
      </c>
      <c r="E3435" s="3">
        <v>6633.0</v>
      </c>
      <c r="F3435" s="3" t="s">
        <v>30</v>
      </c>
    </row>
    <row r="3436">
      <c r="A3436" s="3" t="s">
        <v>6883</v>
      </c>
      <c r="B3436" s="3" t="s">
        <v>6884</v>
      </c>
      <c r="C3436" s="4">
        <v>45892.0</v>
      </c>
      <c r="D3436" s="4" t="str">
        <f t="shared" si="1"/>
        <v>Aug</v>
      </c>
      <c r="E3436" s="3">
        <v>36790.0</v>
      </c>
      <c r="F3436" s="3" t="s">
        <v>9</v>
      </c>
    </row>
    <row r="3437">
      <c r="A3437" s="3" t="s">
        <v>6885</v>
      </c>
      <c r="B3437" s="3" t="s">
        <v>6886</v>
      </c>
      <c r="C3437" s="4">
        <v>45568.0</v>
      </c>
      <c r="D3437" s="4" t="str">
        <f t="shared" si="1"/>
        <v>Oct</v>
      </c>
      <c r="E3437" s="3">
        <v>9639.0</v>
      </c>
      <c r="F3437" s="3" t="s">
        <v>30</v>
      </c>
    </row>
    <row r="3438">
      <c r="A3438" s="3" t="s">
        <v>6887</v>
      </c>
      <c r="B3438" s="3" t="s">
        <v>6888</v>
      </c>
      <c r="C3438" s="4">
        <v>45375.0</v>
      </c>
      <c r="D3438" s="4" t="str">
        <f t="shared" si="1"/>
        <v>Mar</v>
      </c>
      <c r="E3438" s="3">
        <v>23640.0</v>
      </c>
      <c r="F3438" s="3" t="s">
        <v>9</v>
      </c>
    </row>
    <row r="3439">
      <c r="A3439" s="3" t="s">
        <v>6889</v>
      </c>
      <c r="B3439" s="3" t="s">
        <v>6890</v>
      </c>
      <c r="C3439" s="4">
        <v>45519.0</v>
      </c>
      <c r="D3439" s="4" t="str">
        <f t="shared" si="1"/>
        <v>Aug</v>
      </c>
      <c r="E3439" s="3">
        <v>9167.0</v>
      </c>
      <c r="F3439" s="3" t="s">
        <v>9</v>
      </c>
    </row>
    <row r="3440">
      <c r="A3440" s="3" t="s">
        <v>6891</v>
      </c>
      <c r="B3440" s="3" t="s">
        <v>6892</v>
      </c>
      <c r="C3440" s="4">
        <v>45745.0</v>
      </c>
      <c r="D3440" s="4" t="str">
        <f t="shared" si="1"/>
        <v>Mar</v>
      </c>
      <c r="E3440" s="3">
        <v>26206.0</v>
      </c>
      <c r="F3440" s="3" t="s">
        <v>9</v>
      </c>
    </row>
    <row r="3441">
      <c r="A3441" s="3" t="s">
        <v>6893</v>
      </c>
      <c r="B3441" s="3" t="s">
        <v>6894</v>
      </c>
      <c r="C3441" s="4">
        <v>45650.0</v>
      </c>
      <c r="D3441" s="4" t="str">
        <f t="shared" si="1"/>
        <v>Dec</v>
      </c>
      <c r="E3441" s="3">
        <v>29420.0</v>
      </c>
      <c r="F3441" s="3" t="s">
        <v>9</v>
      </c>
    </row>
    <row r="3442">
      <c r="A3442" s="3" t="s">
        <v>6895</v>
      </c>
      <c r="B3442" s="3" t="s">
        <v>6896</v>
      </c>
      <c r="C3442" s="4">
        <v>45508.0</v>
      </c>
      <c r="D3442" s="4" t="str">
        <f t="shared" si="1"/>
        <v>Aug</v>
      </c>
      <c r="E3442" s="3">
        <v>38363.0</v>
      </c>
      <c r="F3442" s="3" t="s">
        <v>12</v>
      </c>
    </row>
    <row r="3443">
      <c r="A3443" s="3" t="s">
        <v>6897</v>
      </c>
      <c r="B3443" s="3" t="s">
        <v>6898</v>
      </c>
      <c r="C3443" s="4">
        <v>45631.0</v>
      </c>
      <c r="D3443" s="4" t="str">
        <f t="shared" si="1"/>
        <v>Dec</v>
      </c>
      <c r="E3443" s="3">
        <v>41491.0</v>
      </c>
      <c r="F3443" s="3" t="s">
        <v>9</v>
      </c>
    </row>
    <row r="3444">
      <c r="A3444" s="3" t="s">
        <v>6899</v>
      </c>
      <c r="B3444" s="3" t="s">
        <v>6900</v>
      </c>
      <c r="C3444" s="4">
        <v>45513.0</v>
      </c>
      <c r="D3444" s="4" t="str">
        <f t="shared" si="1"/>
        <v>Aug</v>
      </c>
      <c r="E3444" s="3">
        <v>27946.0</v>
      </c>
      <c r="F3444" s="3" t="s">
        <v>30</v>
      </c>
    </row>
    <row r="3445">
      <c r="A3445" s="3" t="s">
        <v>6901</v>
      </c>
      <c r="B3445" s="3" t="s">
        <v>6902</v>
      </c>
      <c r="C3445" s="4">
        <v>45440.0</v>
      </c>
      <c r="D3445" s="4" t="str">
        <f t="shared" si="1"/>
        <v>May</v>
      </c>
      <c r="E3445" s="3">
        <v>44551.0</v>
      </c>
      <c r="F3445" s="3" t="s">
        <v>21</v>
      </c>
    </row>
    <row r="3446">
      <c r="A3446" s="3" t="s">
        <v>6903</v>
      </c>
      <c r="B3446" s="3" t="s">
        <v>6904</v>
      </c>
      <c r="C3446" s="4">
        <v>45813.0</v>
      </c>
      <c r="D3446" s="4" t="str">
        <f t="shared" si="1"/>
        <v>Jun</v>
      </c>
      <c r="E3446" s="3">
        <v>47093.0</v>
      </c>
      <c r="F3446" s="3" t="s">
        <v>21</v>
      </c>
    </row>
    <row r="3447">
      <c r="A3447" s="3" t="s">
        <v>6905</v>
      </c>
      <c r="B3447" s="3" t="s">
        <v>6906</v>
      </c>
      <c r="C3447" s="4">
        <v>45711.0</v>
      </c>
      <c r="D3447" s="4" t="str">
        <f t="shared" si="1"/>
        <v>Feb</v>
      </c>
      <c r="E3447" s="3">
        <v>1927.0</v>
      </c>
      <c r="F3447" s="3" t="s">
        <v>21</v>
      </c>
    </row>
    <row r="3448">
      <c r="A3448" s="3" t="s">
        <v>6907</v>
      </c>
      <c r="B3448" s="3" t="s">
        <v>6908</v>
      </c>
      <c r="C3448" s="4">
        <v>46054.0</v>
      </c>
      <c r="D3448" s="4" t="str">
        <f t="shared" si="1"/>
        <v>Feb</v>
      </c>
      <c r="E3448" s="3">
        <v>9575.0</v>
      </c>
      <c r="F3448" s="3" t="s">
        <v>12</v>
      </c>
    </row>
    <row r="3449">
      <c r="A3449" s="3" t="s">
        <v>6909</v>
      </c>
      <c r="B3449" s="3" t="s">
        <v>6910</v>
      </c>
      <c r="C3449" s="4">
        <v>45806.0</v>
      </c>
      <c r="D3449" s="4" t="str">
        <f t="shared" si="1"/>
        <v>May</v>
      </c>
      <c r="E3449" s="3">
        <v>10220.0</v>
      </c>
      <c r="F3449" s="3" t="s">
        <v>30</v>
      </c>
    </row>
    <row r="3450">
      <c r="A3450" s="3" t="s">
        <v>6911</v>
      </c>
      <c r="B3450" s="3" t="s">
        <v>6912</v>
      </c>
      <c r="C3450" s="4">
        <v>45866.0</v>
      </c>
      <c r="D3450" s="4" t="str">
        <f t="shared" si="1"/>
        <v>Jul</v>
      </c>
      <c r="E3450" s="3">
        <v>26088.0</v>
      </c>
      <c r="F3450" s="3" t="s">
        <v>12</v>
      </c>
    </row>
    <row r="3451">
      <c r="A3451" s="3" t="s">
        <v>6913</v>
      </c>
      <c r="B3451" s="3" t="s">
        <v>6914</v>
      </c>
      <c r="C3451" s="4">
        <v>45678.0</v>
      </c>
      <c r="D3451" s="4" t="str">
        <f t="shared" si="1"/>
        <v>Jan</v>
      </c>
      <c r="E3451" s="3">
        <v>47885.0</v>
      </c>
      <c r="F3451" s="3" t="s">
        <v>30</v>
      </c>
    </row>
    <row r="3452">
      <c r="A3452" s="3" t="s">
        <v>6915</v>
      </c>
      <c r="B3452" s="3" t="s">
        <v>6916</v>
      </c>
      <c r="C3452" s="4">
        <v>45878.0</v>
      </c>
      <c r="D3452" s="4" t="str">
        <f t="shared" si="1"/>
        <v>Aug</v>
      </c>
      <c r="E3452" s="3">
        <v>46251.0</v>
      </c>
      <c r="F3452" s="3" t="s">
        <v>12</v>
      </c>
    </row>
    <row r="3453">
      <c r="A3453" s="3" t="s">
        <v>6917</v>
      </c>
      <c r="B3453" s="3" t="s">
        <v>6918</v>
      </c>
      <c r="C3453" s="4">
        <v>45587.0</v>
      </c>
      <c r="D3453" s="4" t="str">
        <f t="shared" si="1"/>
        <v>Oct</v>
      </c>
      <c r="E3453" s="3">
        <v>40540.0</v>
      </c>
      <c r="F3453" s="3" t="s">
        <v>30</v>
      </c>
    </row>
    <row r="3454">
      <c r="A3454" s="3" t="s">
        <v>6919</v>
      </c>
      <c r="B3454" s="3" t="s">
        <v>6920</v>
      </c>
      <c r="C3454" s="4">
        <v>45424.0</v>
      </c>
      <c r="D3454" s="4" t="str">
        <f t="shared" si="1"/>
        <v>May</v>
      </c>
      <c r="E3454" s="3">
        <v>46291.0</v>
      </c>
      <c r="F3454" s="3" t="s">
        <v>12</v>
      </c>
    </row>
    <row r="3455">
      <c r="A3455" s="3" t="s">
        <v>6921</v>
      </c>
      <c r="B3455" s="3" t="s">
        <v>6922</v>
      </c>
      <c r="C3455" s="4">
        <v>45343.0</v>
      </c>
      <c r="D3455" s="4" t="str">
        <f t="shared" si="1"/>
        <v>Feb</v>
      </c>
      <c r="E3455" s="3">
        <v>13419.0</v>
      </c>
      <c r="F3455" s="3" t="s">
        <v>21</v>
      </c>
    </row>
    <row r="3456">
      <c r="A3456" s="3" t="s">
        <v>6923</v>
      </c>
      <c r="B3456" s="3" t="s">
        <v>6924</v>
      </c>
      <c r="C3456" s="4">
        <v>45853.0</v>
      </c>
      <c r="D3456" s="4" t="str">
        <f t="shared" si="1"/>
        <v>Jul</v>
      </c>
      <c r="E3456" s="3">
        <v>13637.0</v>
      </c>
      <c r="F3456" s="3" t="s">
        <v>21</v>
      </c>
    </row>
    <row r="3457">
      <c r="A3457" s="3" t="s">
        <v>6925</v>
      </c>
      <c r="B3457" s="3" t="s">
        <v>6926</v>
      </c>
      <c r="C3457" s="4">
        <v>46056.0</v>
      </c>
      <c r="D3457" s="4" t="str">
        <f t="shared" si="1"/>
        <v>Feb</v>
      </c>
      <c r="E3457" s="3">
        <v>19648.0</v>
      </c>
      <c r="F3457" s="3" t="s">
        <v>21</v>
      </c>
    </row>
    <row r="3458">
      <c r="A3458" s="3" t="s">
        <v>6927</v>
      </c>
      <c r="B3458" s="3" t="s">
        <v>6928</v>
      </c>
      <c r="C3458" s="4">
        <v>45619.0</v>
      </c>
      <c r="D3458" s="4" t="str">
        <f t="shared" si="1"/>
        <v>Nov</v>
      </c>
      <c r="E3458" s="3">
        <v>13839.0</v>
      </c>
      <c r="F3458" s="3" t="s">
        <v>9</v>
      </c>
    </row>
    <row r="3459">
      <c r="A3459" s="3" t="s">
        <v>6929</v>
      </c>
      <c r="B3459" s="3" t="s">
        <v>6930</v>
      </c>
      <c r="C3459" s="4">
        <v>45841.0</v>
      </c>
      <c r="D3459" s="4" t="str">
        <f t="shared" si="1"/>
        <v>Jul</v>
      </c>
      <c r="E3459" s="3">
        <v>38265.0</v>
      </c>
      <c r="F3459" s="3" t="s">
        <v>21</v>
      </c>
    </row>
    <row r="3460">
      <c r="A3460" s="3" t="s">
        <v>6931</v>
      </c>
      <c r="B3460" s="3" t="s">
        <v>6932</v>
      </c>
      <c r="C3460" s="4">
        <v>46094.0</v>
      </c>
      <c r="D3460" s="4" t="str">
        <f t="shared" si="1"/>
        <v>Mar</v>
      </c>
      <c r="E3460" s="3">
        <v>40165.0</v>
      </c>
      <c r="F3460" s="3" t="s">
        <v>12</v>
      </c>
    </row>
    <row r="3461">
      <c r="A3461" s="3" t="s">
        <v>6933</v>
      </c>
      <c r="B3461" s="3" t="s">
        <v>6934</v>
      </c>
      <c r="C3461" s="4">
        <v>46048.0</v>
      </c>
      <c r="D3461" s="4" t="str">
        <f t="shared" si="1"/>
        <v>Jan</v>
      </c>
      <c r="E3461" s="3">
        <v>33586.0</v>
      </c>
      <c r="F3461" s="3" t="s">
        <v>21</v>
      </c>
    </row>
    <row r="3462">
      <c r="A3462" s="3" t="s">
        <v>6935</v>
      </c>
      <c r="B3462" s="3" t="s">
        <v>6936</v>
      </c>
      <c r="C3462" s="4">
        <v>45937.0</v>
      </c>
      <c r="D3462" s="4" t="str">
        <f t="shared" si="1"/>
        <v>Oct</v>
      </c>
      <c r="E3462" s="3">
        <v>27979.0</v>
      </c>
      <c r="F3462" s="3" t="s">
        <v>12</v>
      </c>
    </row>
    <row r="3463">
      <c r="A3463" s="3" t="s">
        <v>6937</v>
      </c>
      <c r="B3463" s="3" t="s">
        <v>6938</v>
      </c>
      <c r="C3463" s="4">
        <v>45499.0</v>
      </c>
      <c r="D3463" s="4" t="str">
        <f t="shared" si="1"/>
        <v>Jul</v>
      </c>
      <c r="E3463" s="3">
        <v>17641.0</v>
      </c>
      <c r="F3463" s="3" t="s">
        <v>21</v>
      </c>
    </row>
    <row r="3464">
      <c r="A3464" s="3" t="s">
        <v>6939</v>
      </c>
      <c r="B3464" s="3" t="s">
        <v>6940</v>
      </c>
      <c r="C3464" s="4">
        <v>45419.0</v>
      </c>
      <c r="D3464" s="4" t="str">
        <f t="shared" si="1"/>
        <v>May</v>
      </c>
      <c r="E3464" s="3">
        <v>559.0</v>
      </c>
      <c r="F3464" s="3" t="s">
        <v>30</v>
      </c>
    </row>
    <row r="3465">
      <c r="A3465" s="3" t="s">
        <v>6941</v>
      </c>
      <c r="B3465" s="3" t="s">
        <v>6942</v>
      </c>
      <c r="C3465" s="4">
        <v>46057.0</v>
      </c>
      <c r="D3465" s="4" t="str">
        <f t="shared" si="1"/>
        <v>Feb</v>
      </c>
      <c r="E3465" s="3">
        <v>42592.0</v>
      </c>
      <c r="F3465" s="3" t="s">
        <v>21</v>
      </c>
    </row>
    <row r="3466">
      <c r="A3466" s="3" t="s">
        <v>6943</v>
      </c>
      <c r="B3466" s="3" t="s">
        <v>6944</v>
      </c>
      <c r="C3466" s="4">
        <v>45885.0</v>
      </c>
      <c r="D3466" s="4" t="str">
        <f t="shared" si="1"/>
        <v>Aug</v>
      </c>
      <c r="E3466" s="3">
        <v>33895.0</v>
      </c>
      <c r="F3466" s="3" t="s">
        <v>30</v>
      </c>
    </row>
    <row r="3467">
      <c r="A3467" s="3" t="s">
        <v>6945</v>
      </c>
      <c r="B3467" s="3" t="s">
        <v>6946</v>
      </c>
      <c r="C3467" s="4">
        <v>45972.0</v>
      </c>
      <c r="D3467" s="4" t="str">
        <f t="shared" si="1"/>
        <v>Nov</v>
      </c>
      <c r="E3467" s="3">
        <v>4514.0</v>
      </c>
      <c r="F3467" s="3" t="s">
        <v>21</v>
      </c>
    </row>
    <row r="3468">
      <c r="A3468" s="3" t="s">
        <v>6947</v>
      </c>
      <c r="B3468" s="3" t="s">
        <v>6948</v>
      </c>
      <c r="C3468" s="4">
        <v>45913.0</v>
      </c>
      <c r="D3468" s="4" t="str">
        <f t="shared" si="1"/>
        <v>Sep</v>
      </c>
      <c r="E3468" s="3">
        <v>43395.0</v>
      </c>
      <c r="F3468" s="3" t="s">
        <v>21</v>
      </c>
    </row>
    <row r="3469">
      <c r="A3469" s="3" t="s">
        <v>6949</v>
      </c>
      <c r="B3469" s="3" t="s">
        <v>6950</v>
      </c>
      <c r="C3469" s="4">
        <v>45637.0</v>
      </c>
      <c r="D3469" s="4" t="str">
        <f t="shared" si="1"/>
        <v>Dec</v>
      </c>
      <c r="E3469" s="3">
        <v>21453.0</v>
      </c>
      <c r="F3469" s="3" t="s">
        <v>21</v>
      </c>
    </row>
    <row r="3470">
      <c r="A3470" s="3" t="s">
        <v>6951</v>
      </c>
      <c r="B3470" s="3" t="s">
        <v>6952</v>
      </c>
      <c r="C3470" s="4">
        <v>46011.0</v>
      </c>
      <c r="D3470" s="4" t="str">
        <f t="shared" si="1"/>
        <v>Dec</v>
      </c>
      <c r="E3470" s="3">
        <v>1287.0</v>
      </c>
      <c r="F3470" s="3" t="s">
        <v>30</v>
      </c>
    </row>
    <row r="3471">
      <c r="A3471" s="3" t="s">
        <v>6953</v>
      </c>
      <c r="B3471" s="3" t="s">
        <v>6954</v>
      </c>
      <c r="C3471" s="4">
        <v>45633.0</v>
      </c>
      <c r="D3471" s="4" t="str">
        <f t="shared" si="1"/>
        <v>Dec</v>
      </c>
      <c r="E3471" s="3">
        <v>7708.0</v>
      </c>
      <c r="F3471" s="3" t="s">
        <v>30</v>
      </c>
    </row>
    <row r="3472">
      <c r="A3472" s="3" t="s">
        <v>6955</v>
      </c>
      <c r="B3472" s="3" t="s">
        <v>6956</v>
      </c>
      <c r="C3472" s="4">
        <v>45469.0</v>
      </c>
      <c r="D3472" s="4" t="str">
        <f t="shared" si="1"/>
        <v>Jun</v>
      </c>
      <c r="E3472" s="3">
        <v>2938.0</v>
      </c>
      <c r="F3472" s="3" t="s">
        <v>12</v>
      </c>
    </row>
    <row r="3473">
      <c r="A3473" s="3" t="s">
        <v>6957</v>
      </c>
      <c r="B3473" s="3" t="s">
        <v>6958</v>
      </c>
      <c r="C3473" s="4">
        <v>46012.0</v>
      </c>
      <c r="D3473" s="4" t="str">
        <f t="shared" si="1"/>
        <v>Dec</v>
      </c>
      <c r="E3473" s="3">
        <v>45976.0</v>
      </c>
      <c r="F3473" s="3" t="s">
        <v>21</v>
      </c>
    </row>
    <row r="3474">
      <c r="A3474" s="3" t="s">
        <v>6959</v>
      </c>
      <c r="B3474" s="3" t="s">
        <v>6960</v>
      </c>
      <c r="C3474" s="4">
        <v>46043.0</v>
      </c>
      <c r="D3474" s="4" t="str">
        <f t="shared" si="1"/>
        <v>Jan</v>
      </c>
      <c r="E3474" s="3">
        <v>29069.0</v>
      </c>
      <c r="F3474" s="3" t="s">
        <v>9</v>
      </c>
    </row>
    <row r="3475">
      <c r="A3475" s="3" t="s">
        <v>6961</v>
      </c>
      <c r="B3475" s="3" t="s">
        <v>6962</v>
      </c>
      <c r="C3475" s="4">
        <v>45882.0</v>
      </c>
      <c r="D3475" s="4" t="str">
        <f t="shared" si="1"/>
        <v>Aug</v>
      </c>
      <c r="E3475" s="3">
        <v>7893.0</v>
      </c>
      <c r="F3475" s="3" t="s">
        <v>9</v>
      </c>
    </row>
    <row r="3476">
      <c r="A3476" s="3" t="s">
        <v>6963</v>
      </c>
      <c r="B3476" s="3" t="s">
        <v>6964</v>
      </c>
      <c r="C3476" s="4">
        <v>45756.0</v>
      </c>
      <c r="D3476" s="4" t="str">
        <f t="shared" si="1"/>
        <v>Apr</v>
      </c>
      <c r="E3476" s="3">
        <v>23847.0</v>
      </c>
      <c r="F3476" s="3" t="s">
        <v>21</v>
      </c>
    </row>
    <row r="3477">
      <c r="A3477" s="3" t="s">
        <v>6965</v>
      </c>
      <c r="B3477" s="3" t="s">
        <v>6966</v>
      </c>
      <c r="C3477" s="4">
        <v>45507.0</v>
      </c>
      <c r="D3477" s="4" t="str">
        <f t="shared" si="1"/>
        <v>Aug</v>
      </c>
      <c r="E3477" s="3">
        <v>27620.0</v>
      </c>
      <c r="F3477" s="3" t="s">
        <v>30</v>
      </c>
    </row>
    <row r="3478">
      <c r="A3478" s="3" t="s">
        <v>6967</v>
      </c>
      <c r="B3478" s="3" t="s">
        <v>6968</v>
      </c>
      <c r="C3478" s="4">
        <v>45357.0</v>
      </c>
      <c r="D3478" s="4" t="str">
        <f t="shared" si="1"/>
        <v>Mar</v>
      </c>
      <c r="E3478" s="3">
        <v>35647.0</v>
      </c>
      <c r="F3478" s="3" t="s">
        <v>30</v>
      </c>
    </row>
    <row r="3479">
      <c r="A3479" s="3" t="s">
        <v>6969</v>
      </c>
      <c r="B3479" s="3" t="s">
        <v>6970</v>
      </c>
      <c r="C3479" s="4">
        <v>46033.0</v>
      </c>
      <c r="D3479" s="4" t="str">
        <f t="shared" si="1"/>
        <v>Jan</v>
      </c>
      <c r="E3479" s="3">
        <v>4889.0</v>
      </c>
      <c r="F3479" s="3" t="s">
        <v>30</v>
      </c>
    </row>
    <row r="3480">
      <c r="A3480" s="3" t="s">
        <v>6971</v>
      </c>
      <c r="B3480" s="3" t="s">
        <v>6972</v>
      </c>
      <c r="C3480" s="4">
        <v>46047.0</v>
      </c>
      <c r="D3480" s="4" t="str">
        <f t="shared" si="1"/>
        <v>Jan</v>
      </c>
      <c r="E3480" s="3">
        <v>36245.0</v>
      </c>
      <c r="F3480" s="3" t="s">
        <v>21</v>
      </c>
    </row>
    <row r="3481">
      <c r="A3481" s="3" t="s">
        <v>6973</v>
      </c>
      <c r="B3481" s="3" t="s">
        <v>6974</v>
      </c>
      <c r="C3481" s="4">
        <v>45526.0</v>
      </c>
      <c r="D3481" s="4" t="str">
        <f t="shared" si="1"/>
        <v>Aug</v>
      </c>
      <c r="E3481" s="3">
        <v>10934.0</v>
      </c>
      <c r="F3481" s="3" t="s">
        <v>21</v>
      </c>
    </row>
    <row r="3482">
      <c r="A3482" s="3" t="s">
        <v>6975</v>
      </c>
      <c r="B3482" s="3" t="s">
        <v>6976</v>
      </c>
      <c r="C3482" s="4">
        <v>45828.0</v>
      </c>
      <c r="D3482" s="4" t="str">
        <f t="shared" si="1"/>
        <v>Jun</v>
      </c>
      <c r="E3482" s="3">
        <v>32086.0</v>
      </c>
      <c r="F3482" s="3" t="s">
        <v>12</v>
      </c>
    </row>
    <row r="3483">
      <c r="A3483" s="3" t="s">
        <v>6977</v>
      </c>
      <c r="B3483" s="3" t="s">
        <v>6978</v>
      </c>
      <c r="C3483" s="4">
        <v>45716.0</v>
      </c>
      <c r="D3483" s="4" t="str">
        <f t="shared" si="1"/>
        <v>Feb</v>
      </c>
      <c r="E3483" s="3">
        <v>10043.0</v>
      </c>
      <c r="F3483" s="3" t="s">
        <v>21</v>
      </c>
    </row>
    <row r="3484">
      <c r="A3484" s="3" t="s">
        <v>6979</v>
      </c>
      <c r="B3484" s="3" t="s">
        <v>6980</v>
      </c>
      <c r="C3484" s="4">
        <v>45535.0</v>
      </c>
      <c r="D3484" s="4" t="str">
        <f t="shared" si="1"/>
        <v>Aug</v>
      </c>
      <c r="E3484" s="3">
        <v>30779.0</v>
      </c>
      <c r="F3484" s="3" t="s">
        <v>9</v>
      </c>
    </row>
    <row r="3485">
      <c r="A3485" s="3" t="s">
        <v>6981</v>
      </c>
      <c r="B3485" s="3" t="s">
        <v>6982</v>
      </c>
      <c r="C3485" s="4">
        <v>45924.0</v>
      </c>
      <c r="D3485" s="4" t="str">
        <f t="shared" si="1"/>
        <v>Sep</v>
      </c>
      <c r="E3485" s="3">
        <v>15047.0</v>
      </c>
      <c r="F3485" s="3" t="s">
        <v>30</v>
      </c>
    </row>
    <row r="3486">
      <c r="A3486" s="3" t="s">
        <v>6983</v>
      </c>
      <c r="B3486" s="3" t="s">
        <v>6984</v>
      </c>
      <c r="C3486" s="4">
        <v>46062.0</v>
      </c>
      <c r="D3486" s="4" t="str">
        <f t="shared" si="1"/>
        <v>Feb</v>
      </c>
      <c r="E3486" s="3">
        <v>11287.0</v>
      </c>
      <c r="F3486" s="3" t="s">
        <v>30</v>
      </c>
    </row>
    <row r="3487">
      <c r="A3487" s="3" t="s">
        <v>6985</v>
      </c>
      <c r="B3487" s="3" t="s">
        <v>6986</v>
      </c>
      <c r="C3487" s="4">
        <v>45658.0</v>
      </c>
      <c r="D3487" s="4" t="str">
        <f t="shared" si="1"/>
        <v>Jan</v>
      </c>
      <c r="E3487" s="3">
        <v>2263.0</v>
      </c>
      <c r="F3487" s="3" t="s">
        <v>9</v>
      </c>
    </row>
    <row r="3488">
      <c r="A3488" s="3" t="s">
        <v>6987</v>
      </c>
      <c r="B3488" s="3" t="s">
        <v>6988</v>
      </c>
      <c r="C3488" s="4">
        <v>45505.0</v>
      </c>
      <c r="D3488" s="4" t="str">
        <f t="shared" si="1"/>
        <v>Aug</v>
      </c>
      <c r="E3488" s="3">
        <v>30389.0</v>
      </c>
      <c r="F3488" s="3" t="s">
        <v>12</v>
      </c>
    </row>
    <row r="3489">
      <c r="A3489" s="3" t="s">
        <v>6989</v>
      </c>
      <c r="B3489" s="3" t="s">
        <v>6990</v>
      </c>
      <c r="C3489" s="4">
        <v>45494.0</v>
      </c>
      <c r="D3489" s="4" t="str">
        <f t="shared" si="1"/>
        <v>Jul</v>
      </c>
      <c r="E3489" s="3">
        <v>31637.0</v>
      </c>
      <c r="F3489" s="3" t="s">
        <v>12</v>
      </c>
    </row>
    <row r="3490">
      <c r="A3490" s="3" t="s">
        <v>6991</v>
      </c>
      <c r="B3490" s="3" t="s">
        <v>6992</v>
      </c>
      <c r="C3490" s="4">
        <v>45874.0</v>
      </c>
      <c r="D3490" s="4" t="str">
        <f t="shared" si="1"/>
        <v>Aug</v>
      </c>
      <c r="E3490" s="3">
        <v>9688.0</v>
      </c>
      <c r="F3490" s="3" t="s">
        <v>9</v>
      </c>
    </row>
    <row r="3491">
      <c r="A3491" s="3" t="s">
        <v>6993</v>
      </c>
      <c r="B3491" s="3" t="s">
        <v>6994</v>
      </c>
      <c r="C3491" s="4">
        <v>45871.0</v>
      </c>
      <c r="D3491" s="4" t="str">
        <f t="shared" si="1"/>
        <v>Aug</v>
      </c>
      <c r="E3491" s="3">
        <v>13503.0</v>
      </c>
      <c r="F3491" s="3" t="s">
        <v>12</v>
      </c>
    </row>
    <row r="3492">
      <c r="A3492" s="3" t="s">
        <v>6995</v>
      </c>
      <c r="B3492" s="3" t="s">
        <v>6996</v>
      </c>
      <c r="C3492" s="4">
        <v>45764.0</v>
      </c>
      <c r="D3492" s="4" t="str">
        <f t="shared" si="1"/>
        <v>Apr</v>
      </c>
      <c r="E3492" s="3">
        <v>10096.0</v>
      </c>
      <c r="F3492" s="3" t="s">
        <v>30</v>
      </c>
    </row>
    <row r="3493">
      <c r="A3493" s="3" t="s">
        <v>6997</v>
      </c>
      <c r="B3493" s="3" t="s">
        <v>6998</v>
      </c>
      <c r="C3493" s="4">
        <v>45528.0</v>
      </c>
      <c r="D3493" s="4" t="str">
        <f t="shared" si="1"/>
        <v>Aug</v>
      </c>
      <c r="E3493" s="3">
        <v>44745.0</v>
      </c>
      <c r="F3493" s="3" t="s">
        <v>12</v>
      </c>
    </row>
    <row r="3494">
      <c r="A3494" s="3" t="s">
        <v>6999</v>
      </c>
      <c r="B3494" s="3" t="s">
        <v>7000</v>
      </c>
      <c r="C3494" s="4">
        <v>46021.0</v>
      </c>
      <c r="D3494" s="4" t="str">
        <f t="shared" si="1"/>
        <v>Dec</v>
      </c>
      <c r="E3494" s="3">
        <v>45833.0</v>
      </c>
      <c r="F3494" s="3" t="s">
        <v>12</v>
      </c>
    </row>
    <row r="3495">
      <c r="A3495" s="3" t="s">
        <v>7001</v>
      </c>
      <c r="B3495" s="3" t="s">
        <v>7002</v>
      </c>
      <c r="C3495" s="4">
        <v>46017.0</v>
      </c>
      <c r="D3495" s="4" t="str">
        <f t="shared" si="1"/>
        <v>Dec</v>
      </c>
      <c r="E3495" s="3">
        <v>20138.0</v>
      </c>
      <c r="F3495" s="3" t="s">
        <v>9</v>
      </c>
    </row>
    <row r="3496">
      <c r="A3496" s="3" t="s">
        <v>7003</v>
      </c>
      <c r="B3496" s="3" t="s">
        <v>7004</v>
      </c>
      <c r="C3496" s="4">
        <v>45724.0</v>
      </c>
      <c r="D3496" s="4" t="str">
        <f t="shared" si="1"/>
        <v>Mar</v>
      </c>
      <c r="E3496" s="3">
        <v>47015.0</v>
      </c>
      <c r="F3496" s="3" t="s">
        <v>9</v>
      </c>
    </row>
    <row r="3497">
      <c r="A3497" s="3" t="s">
        <v>7005</v>
      </c>
      <c r="B3497" s="3" t="s">
        <v>7006</v>
      </c>
      <c r="C3497" s="4">
        <v>45822.0</v>
      </c>
      <c r="D3497" s="4" t="str">
        <f t="shared" si="1"/>
        <v>Jun</v>
      </c>
      <c r="E3497" s="3">
        <v>19898.0</v>
      </c>
      <c r="F3497" s="3" t="s">
        <v>9</v>
      </c>
    </row>
    <row r="3498">
      <c r="A3498" s="3" t="s">
        <v>7007</v>
      </c>
      <c r="B3498" s="3" t="s">
        <v>7008</v>
      </c>
      <c r="C3498" s="4">
        <v>45374.0</v>
      </c>
      <c r="D3498" s="4" t="str">
        <f t="shared" si="1"/>
        <v>Mar</v>
      </c>
      <c r="E3498" s="3">
        <v>47253.0</v>
      </c>
      <c r="F3498" s="3" t="s">
        <v>30</v>
      </c>
    </row>
    <row r="3499">
      <c r="A3499" s="3" t="s">
        <v>7009</v>
      </c>
      <c r="B3499" s="3" t="s">
        <v>7010</v>
      </c>
      <c r="C3499" s="4">
        <v>45511.0</v>
      </c>
      <c r="D3499" s="4" t="str">
        <f t="shared" si="1"/>
        <v>Aug</v>
      </c>
      <c r="E3499" s="3">
        <v>25394.0</v>
      </c>
      <c r="F3499" s="3" t="s">
        <v>21</v>
      </c>
    </row>
    <row r="3500">
      <c r="A3500" s="3" t="s">
        <v>7011</v>
      </c>
      <c r="B3500" s="3" t="s">
        <v>7012</v>
      </c>
      <c r="C3500" s="4">
        <v>45821.0</v>
      </c>
      <c r="D3500" s="4" t="str">
        <f t="shared" si="1"/>
        <v>Jun</v>
      </c>
      <c r="E3500" s="3">
        <v>5578.0</v>
      </c>
      <c r="F3500" s="3" t="s">
        <v>12</v>
      </c>
    </row>
    <row r="3501">
      <c r="A3501" s="3" t="s">
        <v>7013</v>
      </c>
      <c r="B3501" s="3" t="s">
        <v>7014</v>
      </c>
      <c r="C3501" s="4">
        <v>45595.0</v>
      </c>
      <c r="D3501" s="4" t="str">
        <f t="shared" si="1"/>
        <v>Oct</v>
      </c>
      <c r="E3501" s="3">
        <v>41379.0</v>
      </c>
      <c r="F3501" s="3" t="s">
        <v>12</v>
      </c>
    </row>
    <row r="3502">
      <c r="A3502" s="3" t="s">
        <v>7015</v>
      </c>
      <c r="B3502" s="3" t="s">
        <v>7016</v>
      </c>
      <c r="C3502" s="4">
        <v>46052.0</v>
      </c>
      <c r="D3502" s="4" t="str">
        <f t="shared" si="1"/>
        <v>Jan</v>
      </c>
      <c r="E3502" s="3">
        <v>31841.0</v>
      </c>
      <c r="F3502" s="3" t="s">
        <v>12</v>
      </c>
    </row>
    <row r="3503">
      <c r="A3503" s="3" t="s">
        <v>7017</v>
      </c>
      <c r="B3503" s="3" t="s">
        <v>7018</v>
      </c>
      <c r="C3503" s="4">
        <v>45463.0</v>
      </c>
      <c r="D3503" s="4" t="str">
        <f t="shared" si="1"/>
        <v>Jun</v>
      </c>
      <c r="E3503" s="3">
        <v>22045.0</v>
      </c>
      <c r="F3503" s="3" t="s">
        <v>12</v>
      </c>
    </row>
    <row r="3504">
      <c r="A3504" s="3" t="s">
        <v>7019</v>
      </c>
      <c r="B3504" s="3" t="s">
        <v>7020</v>
      </c>
      <c r="C3504" s="4">
        <v>45739.0</v>
      </c>
      <c r="D3504" s="4" t="str">
        <f t="shared" si="1"/>
        <v>Mar</v>
      </c>
      <c r="E3504" s="3">
        <v>2513.0</v>
      </c>
      <c r="F3504" s="3" t="s">
        <v>9</v>
      </c>
    </row>
    <row r="3505">
      <c r="A3505" s="3" t="s">
        <v>7021</v>
      </c>
      <c r="B3505" s="3" t="s">
        <v>7022</v>
      </c>
      <c r="C3505" s="4">
        <v>45936.0</v>
      </c>
      <c r="D3505" s="4" t="str">
        <f t="shared" si="1"/>
        <v>Oct</v>
      </c>
      <c r="E3505" s="3">
        <v>47539.0</v>
      </c>
      <c r="F3505" s="3" t="s">
        <v>9</v>
      </c>
    </row>
    <row r="3506">
      <c r="A3506" s="3" t="s">
        <v>7023</v>
      </c>
      <c r="B3506" s="3" t="s">
        <v>7024</v>
      </c>
      <c r="C3506" s="4">
        <v>45542.0</v>
      </c>
      <c r="D3506" s="4" t="str">
        <f t="shared" si="1"/>
        <v>Sep</v>
      </c>
      <c r="E3506" s="3">
        <v>21382.0</v>
      </c>
      <c r="F3506" s="3" t="s">
        <v>21</v>
      </c>
    </row>
    <row r="3507">
      <c r="A3507" s="3" t="s">
        <v>7025</v>
      </c>
      <c r="B3507" s="3" t="s">
        <v>7026</v>
      </c>
      <c r="C3507" s="4">
        <v>45823.0</v>
      </c>
      <c r="D3507" s="4" t="str">
        <f t="shared" si="1"/>
        <v>Jun</v>
      </c>
      <c r="E3507" s="3">
        <v>39829.0</v>
      </c>
      <c r="F3507" s="3" t="s">
        <v>9</v>
      </c>
    </row>
    <row r="3508">
      <c r="A3508" s="3" t="s">
        <v>7027</v>
      </c>
      <c r="B3508" s="3" t="s">
        <v>7028</v>
      </c>
      <c r="C3508" s="4">
        <v>45930.0</v>
      </c>
      <c r="D3508" s="4" t="str">
        <f t="shared" si="1"/>
        <v>Sep</v>
      </c>
      <c r="E3508" s="3">
        <v>17024.0</v>
      </c>
      <c r="F3508" s="3" t="s">
        <v>9</v>
      </c>
    </row>
    <row r="3509">
      <c r="A3509" s="3" t="s">
        <v>7029</v>
      </c>
      <c r="B3509" s="3" t="s">
        <v>7030</v>
      </c>
      <c r="C3509" s="4">
        <v>45492.0</v>
      </c>
      <c r="D3509" s="4" t="str">
        <f t="shared" si="1"/>
        <v>Jul</v>
      </c>
      <c r="E3509" s="3">
        <v>14109.0</v>
      </c>
      <c r="F3509" s="3" t="s">
        <v>21</v>
      </c>
    </row>
    <row r="3510">
      <c r="A3510" s="3" t="s">
        <v>7031</v>
      </c>
      <c r="B3510" s="3" t="s">
        <v>7032</v>
      </c>
      <c r="C3510" s="4">
        <v>46023.0</v>
      </c>
      <c r="D3510" s="4" t="str">
        <f t="shared" si="1"/>
        <v>Jan</v>
      </c>
      <c r="E3510" s="3">
        <v>28240.0</v>
      </c>
      <c r="F3510" s="3" t="s">
        <v>21</v>
      </c>
    </row>
    <row r="3511">
      <c r="A3511" s="3" t="s">
        <v>7033</v>
      </c>
      <c r="B3511" s="3" t="s">
        <v>7034</v>
      </c>
      <c r="C3511" s="4">
        <v>45786.0</v>
      </c>
      <c r="D3511" s="4" t="str">
        <f t="shared" si="1"/>
        <v>May</v>
      </c>
      <c r="E3511" s="3">
        <v>22328.0</v>
      </c>
      <c r="F3511" s="3" t="s">
        <v>21</v>
      </c>
    </row>
    <row r="3512">
      <c r="A3512" s="3" t="s">
        <v>7035</v>
      </c>
      <c r="B3512" s="3" t="s">
        <v>7036</v>
      </c>
      <c r="C3512" s="4">
        <v>45859.0</v>
      </c>
      <c r="D3512" s="4" t="str">
        <f t="shared" si="1"/>
        <v>Jul</v>
      </c>
      <c r="E3512" s="3">
        <v>8923.0</v>
      </c>
      <c r="F3512" s="3" t="s">
        <v>12</v>
      </c>
    </row>
    <row r="3513">
      <c r="A3513" s="3" t="s">
        <v>7037</v>
      </c>
      <c r="B3513" s="3" t="s">
        <v>7038</v>
      </c>
      <c r="C3513" s="4">
        <v>46063.0</v>
      </c>
      <c r="D3513" s="4" t="str">
        <f t="shared" si="1"/>
        <v>Feb</v>
      </c>
      <c r="E3513" s="3">
        <v>9756.0</v>
      </c>
      <c r="F3513" s="3" t="s">
        <v>12</v>
      </c>
    </row>
    <row r="3514">
      <c r="A3514" s="3" t="s">
        <v>7039</v>
      </c>
      <c r="B3514" s="3" t="s">
        <v>7040</v>
      </c>
      <c r="C3514" s="4">
        <v>45659.0</v>
      </c>
      <c r="D3514" s="4" t="str">
        <f t="shared" si="1"/>
        <v>Jan</v>
      </c>
      <c r="E3514" s="3">
        <v>49408.0</v>
      </c>
      <c r="F3514" s="3" t="s">
        <v>30</v>
      </c>
    </row>
    <row r="3515">
      <c r="A3515" s="3" t="s">
        <v>7041</v>
      </c>
      <c r="B3515" s="3" t="s">
        <v>7042</v>
      </c>
      <c r="C3515" s="4">
        <v>46010.0</v>
      </c>
      <c r="D3515" s="4" t="str">
        <f t="shared" si="1"/>
        <v>Dec</v>
      </c>
      <c r="E3515" s="3">
        <v>48317.0</v>
      </c>
      <c r="F3515" s="3" t="s">
        <v>21</v>
      </c>
    </row>
    <row r="3516">
      <c r="A3516" s="3" t="s">
        <v>7043</v>
      </c>
      <c r="B3516" s="3" t="s">
        <v>7044</v>
      </c>
      <c r="C3516" s="4">
        <v>45689.0</v>
      </c>
      <c r="D3516" s="4" t="str">
        <f t="shared" si="1"/>
        <v>Feb</v>
      </c>
      <c r="E3516" s="3">
        <v>22980.0</v>
      </c>
      <c r="F3516" s="3" t="s">
        <v>21</v>
      </c>
    </row>
    <row r="3517">
      <c r="A3517" s="3" t="s">
        <v>7045</v>
      </c>
      <c r="B3517" s="3" t="s">
        <v>7046</v>
      </c>
      <c r="C3517" s="4">
        <v>45317.0</v>
      </c>
      <c r="D3517" s="4" t="str">
        <f t="shared" si="1"/>
        <v>Jan</v>
      </c>
      <c r="E3517" s="3">
        <v>4315.0</v>
      </c>
      <c r="F3517" s="3" t="s">
        <v>12</v>
      </c>
    </row>
    <row r="3518">
      <c r="A3518" s="3" t="s">
        <v>7047</v>
      </c>
      <c r="B3518" s="3" t="s">
        <v>7048</v>
      </c>
      <c r="C3518" s="4">
        <v>45984.0</v>
      </c>
      <c r="D3518" s="4" t="str">
        <f t="shared" si="1"/>
        <v>Nov</v>
      </c>
      <c r="E3518" s="3">
        <v>15887.0</v>
      </c>
      <c r="F3518" s="3" t="s">
        <v>12</v>
      </c>
    </row>
    <row r="3519">
      <c r="A3519" s="3" t="s">
        <v>7049</v>
      </c>
      <c r="B3519" s="3" t="s">
        <v>7050</v>
      </c>
      <c r="C3519" s="4">
        <v>45361.0</v>
      </c>
      <c r="D3519" s="4" t="str">
        <f t="shared" si="1"/>
        <v>Mar</v>
      </c>
      <c r="E3519" s="3">
        <v>14282.0</v>
      </c>
      <c r="F3519" s="3" t="s">
        <v>21</v>
      </c>
    </row>
    <row r="3520">
      <c r="A3520" s="3" t="s">
        <v>7051</v>
      </c>
      <c r="B3520" s="3" t="s">
        <v>7052</v>
      </c>
      <c r="C3520" s="4">
        <v>46070.0</v>
      </c>
      <c r="D3520" s="4" t="str">
        <f t="shared" si="1"/>
        <v>Feb</v>
      </c>
      <c r="E3520" s="3">
        <v>4725.0</v>
      </c>
      <c r="F3520" s="3" t="s">
        <v>21</v>
      </c>
    </row>
    <row r="3521">
      <c r="A3521" s="3" t="s">
        <v>7053</v>
      </c>
      <c r="B3521" s="3" t="s">
        <v>7054</v>
      </c>
      <c r="C3521" s="4">
        <v>46004.0</v>
      </c>
      <c r="D3521" s="4" t="str">
        <f t="shared" si="1"/>
        <v>Dec</v>
      </c>
      <c r="E3521" s="3">
        <v>41239.0</v>
      </c>
      <c r="F3521" s="3" t="s">
        <v>30</v>
      </c>
    </row>
    <row r="3522">
      <c r="A3522" s="3" t="s">
        <v>7055</v>
      </c>
      <c r="B3522" s="3" t="s">
        <v>7056</v>
      </c>
      <c r="C3522" s="4">
        <v>45577.0</v>
      </c>
      <c r="D3522" s="4" t="str">
        <f t="shared" si="1"/>
        <v>Oct</v>
      </c>
      <c r="E3522" s="3">
        <v>29564.0</v>
      </c>
      <c r="F3522" s="3" t="s">
        <v>21</v>
      </c>
    </row>
    <row r="3523">
      <c r="A3523" s="3" t="s">
        <v>7057</v>
      </c>
      <c r="B3523" s="3" t="s">
        <v>7058</v>
      </c>
      <c r="C3523" s="4">
        <v>45785.0</v>
      </c>
      <c r="D3523" s="4" t="str">
        <f t="shared" si="1"/>
        <v>May</v>
      </c>
      <c r="E3523" s="3">
        <v>11666.0</v>
      </c>
      <c r="F3523" s="3" t="s">
        <v>12</v>
      </c>
    </row>
    <row r="3524">
      <c r="A3524" s="3" t="s">
        <v>7059</v>
      </c>
      <c r="B3524" s="3" t="s">
        <v>7060</v>
      </c>
      <c r="C3524" s="4">
        <v>45413.0</v>
      </c>
      <c r="D3524" s="4" t="str">
        <f t="shared" si="1"/>
        <v>May</v>
      </c>
      <c r="E3524" s="3">
        <v>9485.0</v>
      </c>
      <c r="F3524" s="3" t="s">
        <v>12</v>
      </c>
    </row>
    <row r="3525">
      <c r="A3525" s="3" t="s">
        <v>7061</v>
      </c>
      <c r="B3525" s="3" t="s">
        <v>7062</v>
      </c>
      <c r="C3525" s="4">
        <v>45775.0</v>
      </c>
      <c r="D3525" s="4" t="str">
        <f t="shared" si="1"/>
        <v>Apr</v>
      </c>
      <c r="E3525" s="3">
        <v>10057.0</v>
      </c>
      <c r="F3525" s="3" t="s">
        <v>12</v>
      </c>
    </row>
    <row r="3526">
      <c r="A3526" s="3" t="s">
        <v>7063</v>
      </c>
      <c r="B3526" s="3" t="s">
        <v>7064</v>
      </c>
      <c r="C3526" s="4">
        <v>46059.0</v>
      </c>
      <c r="D3526" s="4" t="str">
        <f t="shared" si="1"/>
        <v>Feb</v>
      </c>
      <c r="E3526" s="3">
        <v>14399.0</v>
      </c>
      <c r="F3526" s="3" t="s">
        <v>12</v>
      </c>
    </row>
    <row r="3527">
      <c r="A3527" s="3" t="s">
        <v>7065</v>
      </c>
      <c r="B3527" s="3" t="s">
        <v>7066</v>
      </c>
      <c r="C3527" s="4">
        <v>45983.0</v>
      </c>
      <c r="D3527" s="4" t="str">
        <f t="shared" si="1"/>
        <v>Nov</v>
      </c>
      <c r="E3527" s="3">
        <v>21927.0</v>
      </c>
      <c r="F3527" s="3" t="s">
        <v>30</v>
      </c>
    </row>
    <row r="3528">
      <c r="A3528" s="3" t="s">
        <v>7067</v>
      </c>
      <c r="B3528" s="3" t="s">
        <v>7068</v>
      </c>
      <c r="C3528" s="4">
        <v>45451.0</v>
      </c>
      <c r="D3528" s="4" t="str">
        <f t="shared" si="1"/>
        <v>Jun</v>
      </c>
      <c r="E3528" s="3">
        <v>29035.0</v>
      </c>
      <c r="F3528" s="3" t="s">
        <v>9</v>
      </c>
    </row>
    <row r="3529">
      <c r="A3529" s="3" t="s">
        <v>7069</v>
      </c>
      <c r="B3529" s="3" t="s">
        <v>7070</v>
      </c>
      <c r="C3529" s="4">
        <v>45577.0</v>
      </c>
      <c r="D3529" s="4" t="str">
        <f t="shared" si="1"/>
        <v>Oct</v>
      </c>
      <c r="E3529" s="3">
        <v>27251.0</v>
      </c>
      <c r="F3529" s="3" t="s">
        <v>12</v>
      </c>
    </row>
    <row r="3530">
      <c r="A3530" s="3" t="s">
        <v>7071</v>
      </c>
      <c r="B3530" s="3" t="s">
        <v>7072</v>
      </c>
      <c r="C3530" s="4">
        <v>45467.0</v>
      </c>
      <c r="D3530" s="4" t="str">
        <f t="shared" si="1"/>
        <v>Jun</v>
      </c>
      <c r="E3530" s="3">
        <v>32338.0</v>
      </c>
      <c r="F3530" s="3" t="s">
        <v>12</v>
      </c>
    </row>
    <row r="3531">
      <c r="A3531" s="3" t="s">
        <v>7073</v>
      </c>
      <c r="B3531" s="3" t="s">
        <v>7074</v>
      </c>
      <c r="C3531" s="4">
        <v>45762.0</v>
      </c>
      <c r="D3531" s="4" t="str">
        <f t="shared" si="1"/>
        <v>Apr</v>
      </c>
      <c r="E3531" s="3">
        <v>28840.0</v>
      </c>
      <c r="F3531" s="3" t="s">
        <v>30</v>
      </c>
    </row>
    <row r="3532">
      <c r="A3532" s="3" t="s">
        <v>7075</v>
      </c>
      <c r="B3532" s="3" t="s">
        <v>7076</v>
      </c>
      <c r="C3532" s="4">
        <v>45476.0</v>
      </c>
      <c r="D3532" s="4" t="str">
        <f t="shared" si="1"/>
        <v>Jul</v>
      </c>
      <c r="E3532" s="3">
        <v>43409.0</v>
      </c>
      <c r="F3532" s="3" t="s">
        <v>21</v>
      </c>
    </row>
    <row r="3533">
      <c r="A3533" s="3" t="s">
        <v>7077</v>
      </c>
      <c r="B3533" s="3" t="s">
        <v>7078</v>
      </c>
      <c r="C3533" s="4">
        <v>45740.0</v>
      </c>
      <c r="D3533" s="4" t="str">
        <f t="shared" si="1"/>
        <v>Mar</v>
      </c>
      <c r="E3533" s="3">
        <v>39305.0</v>
      </c>
      <c r="F3533" s="3" t="s">
        <v>9</v>
      </c>
    </row>
    <row r="3534">
      <c r="A3534" s="3" t="s">
        <v>7079</v>
      </c>
      <c r="B3534" s="3" t="s">
        <v>7080</v>
      </c>
      <c r="C3534" s="4">
        <v>45837.0</v>
      </c>
      <c r="D3534" s="4" t="str">
        <f t="shared" si="1"/>
        <v>Jun</v>
      </c>
      <c r="E3534" s="3">
        <v>45793.0</v>
      </c>
      <c r="F3534" s="3" t="s">
        <v>21</v>
      </c>
    </row>
    <row r="3535">
      <c r="A3535" s="3" t="s">
        <v>7081</v>
      </c>
      <c r="B3535" s="3" t="s">
        <v>7082</v>
      </c>
      <c r="C3535" s="4">
        <v>45996.0</v>
      </c>
      <c r="D3535" s="4" t="str">
        <f t="shared" si="1"/>
        <v>Dec</v>
      </c>
      <c r="E3535" s="3">
        <v>5461.0</v>
      </c>
      <c r="F3535" s="3" t="s">
        <v>21</v>
      </c>
    </row>
    <row r="3536">
      <c r="A3536" s="3" t="s">
        <v>7083</v>
      </c>
      <c r="B3536" s="3" t="s">
        <v>7084</v>
      </c>
      <c r="C3536" s="4">
        <v>45955.0</v>
      </c>
      <c r="D3536" s="4" t="str">
        <f t="shared" si="1"/>
        <v>Oct</v>
      </c>
      <c r="E3536" s="3">
        <v>39967.0</v>
      </c>
      <c r="F3536" s="3" t="s">
        <v>12</v>
      </c>
    </row>
    <row r="3537">
      <c r="A3537" s="3" t="s">
        <v>7085</v>
      </c>
      <c r="B3537" s="3" t="s">
        <v>7086</v>
      </c>
      <c r="C3537" s="4">
        <v>45665.0</v>
      </c>
      <c r="D3537" s="4" t="str">
        <f t="shared" si="1"/>
        <v>Jan</v>
      </c>
      <c r="E3537" s="3">
        <v>38755.0</v>
      </c>
      <c r="F3537" s="3" t="s">
        <v>12</v>
      </c>
    </row>
    <row r="3538">
      <c r="A3538" s="3" t="s">
        <v>7087</v>
      </c>
      <c r="B3538" s="3" t="s">
        <v>7088</v>
      </c>
      <c r="C3538" s="4">
        <v>45677.0</v>
      </c>
      <c r="D3538" s="4" t="str">
        <f t="shared" si="1"/>
        <v>Jan</v>
      </c>
      <c r="E3538" s="3">
        <v>41295.0</v>
      </c>
      <c r="F3538" s="3" t="s">
        <v>21</v>
      </c>
    </row>
    <row r="3539">
      <c r="A3539" s="3" t="s">
        <v>7089</v>
      </c>
      <c r="B3539" s="3" t="s">
        <v>7090</v>
      </c>
      <c r="C3539" s="4">
        <v>45678.0</v>
      </c>
      <c r="D3539" s="4" t="str">
        <f t="shared" si="1"/>
        <v>Jan</v>
      </c>
      <c r="E3539" s="3">
        <v>33006.0</v>
      </c>
      <c r="F3539" s="3" t="s">
        <v>21</v>
      </c>
    </row>
    <row r="3540">
      <c r="A3540" s="3" t="s">
        <v>7091</v>
      </c>
      <c r="B3540" s="3" t="s">
        <v>7092</v>
      </c>
      <c r="C3540" s="4">
        <v>45907.0</v>
      </c>
      <c r="D3540" s="4" t="str">
        <f t="shared" si="1"/>
        <v>Sep</v>
      </c>
      <c r="E3540" s="3">
        <v>49131.0</v>
      </c>
      <c r="F3540" s="3" t="s">
        <v>12</v>
      </c>
    </row>
    <row r="3541">
      <c r="A3541" s="3" t="s">
        <v>7093</v>
      </c>
      <c r="B3541" s="3" t="s">
        <v>7094</v>
      </c>
      <c r="C3541" s="4">
        <v>45449.0</v>
      </c>
      <c r="D3541" s="4" t="str">
        <f t="shared" si="1"/>
        <v>Jun</v>
      </c>
      <c r="E3541" s="3">
        <v>19564.0</v>
      </c>
      <c r="F3541" s="3" t="s">
        <v>12</v>
      </c>
    </row>
    <row r="3542">
      <c r="A3542" s="3" t="s">
        <v>7095</v>
      </c>
      <c r="B3542" s="3" t="s">
        <v>7096</v>
      </c>
      <c r="C3542" s="4">
        <v>45725.0</v>
      </c>
      <c r="D3542" s="4" t="str">
        <f t="shared" si="1"/>
        <v>Mar</v>
      </c>
      <c r="E3542" s="3">
        <v>32143.0</v>
      </c>
      <c r="F3542" s="3" t="s">
        <v>12</v>
      </c>
    </row>
    <row r="3543">
      <c r="A3543" s="3" t="s">
        <v>7097</v>
      </c>
      <c r="B3543" s="3" t="s">
        <v>7098</v>
      </c>
      <c r="C3543" s="4">
        <v>45483.0</v>
      </c>
      <c r="D3543" s="4" t="str">
        <f t="shared" si="1"/>
        <v>Jul</v>
      </c>
      <c r="E3543" s="3">
        <v>35422.0</v>
      </c>
      <c r="F3543" s="3" t="s">
        <v>12</v>
      </c>
    </row>
    <row r="3544">
      <c r="A3544" s="3" t="s">
        <v>7099</v>
      </c>
      <c r="B3544" s="3" t="s">
        <v>7100</v>
      </c>
      <c r="C3544" s="4">
        <v>45703.0</v>
      </c>
      <c r="D3544" s="4" t="str">
        <f t="shared" si="1"/>
        <v>Feb</v>
      </c>
      <c r="E3544" s="3">
        <v>28584.0</v>
      </c>
      <c r="F3544" s="3" t="s">
        <v>30</v>
      </c>
    </row>
    <row r="3545">
      <c r="A3545" s="3" t="s">
        <v>7101</v>
      </c>
      <c r="B3545" s="3" t="s">
        <v>7102</v>
      </c>
      <c r="C3545" s="4">
        <v>45362.0</v>
      </c>
      <c r="D3545" s="4" t="str">
        <f t="shared" si="1"/>
        <v>Mar</v>
      </c>
      <c r="E3545" s="3">
        <v>47581.0</v>
      </c>
      <c r="F3545" s="3" t="s">
        <v>30</v>
      </c>
    </row>
    <row r="3546">
      <c r="A3546" s="3" t="s">
        <v>7103</v>
      </c>
      <c r="B3546" s="3" t="s">
        <v>7104</v>
      </c>
      <c r="C3546" s="4">
        <v>46095.0</v>
      </c>
      <c r="D3546" s="4" t="str">
        <f t="shared" si="1"/>
        <v>Mar</v>
      </c>
      <c r="E3546" s="3">
        <v>12358.0</v>
      </c>
      <c r="F3546" s="3" t="s">
        <v>9</v>
      </c>
    </row>
    <row r="3547">
      <c r="A3547" s="3" t="s">
        <v>7105</v>
      </c>
      <c r="B3547" s="3" t="s">
        <v>7106</v>
      </c>
      <c r="C3547" s="4">
        <v>46012.0</v>
      </c>
      <c r="D3547" s="4" t="str">
        <f t="shared" si="1"/>
        <v>Dec</v>
      </c>
      <c r="E3547" s="3">
        <v>3763.0</v>
      </c>
      <c r="F3547" s="3" t="s">
        <v>12</v>
      </c>
    </row>
    <row r="3548">
      <c r="A3548" s="3" t="s">
        <v>7107</v>
      </c>
      <c r="B3548" s="3" t="s">
        <v>7108</v>
      </c>
      <c r="C3548" s="4">
        <v>45497.0</v>
      </c>
      <c r="D3548" s="4" t="str">
        <f t="shared" si="1"/>
        <v>Jul</v>
      </c>
      <c r="E3548" s="3">
        <v>13356.0</v>
      </c>
      <c r="F3548" s="3" t="s">
        <v>21</v>
      </c>
    </row>
    <row r="3549">
      <c r="A3549" s="3" t="s">
        <v>7109</v>
      </c>
      <c r="B3549" s="3" t="s">
        <v>7110</v>
      </c>
      <c r="C3549" s="4">
        <v>45975.0</v>
      </c>
      <c r="D3549" s="4" t="str">
        <f t="shared" si="1"/>
        <v>Nov</v>
      </c>
      <c r="E3549" s="3">
        <v>4681.0</v>
      </c>
      <c r="F3549" s="3" t="s">
        <v>12</v>
      </c>
    </row>
    <row r="3550">
      <c r="A3550" s="3" t="s">
        <v>7111</v>
      </c>
      <c r="B3550" s="3" t="s">
        <v>7112</v>
      </c>
      <c r="C3550" s="4">
        <v>45767.0</v>
      </c>
      <c r="D3550" s="4" t="str">
        <f t="shared" si="1"/>
        <v>Apr</v>
      </c>
      <c r="E3550" s="3">
        <v>42648.0</v>
      </c>
      <c r="F3550" s="3" t="s">
        <v>21</v>
      </c>
    </row>
    <row r="3551">
      <c r="A3551" s="3" t="s">
        <v>7113</v>
      </c>
      <c r="B3551" s="3" t="s">
        <v>7114</v>
      </c>
      <c r="C3551" s="4">
        <v>45541.0</v>
      </c>
      <c r="D3551" s="4" t="str">
        <f t="shared" si="1"/>
        <v>Sep</v>
      </c>
      <c r="E3551" s="3">
        <v>27243.0</v>
      </c>
      <c r="F3551" s="3" t="s">
        <v>12</v>
      </c>
    </row>
    <row r="3552">
      <c r="A3552" s="3" t="s">
        <v>7115</v>
      </c>
      <c r="B3552" s="3" t="s">
        <v>7116</v>
      </c>
      <c r="C3552" s="4">
        <v>45967.0</v>
      </c>
      <c r="D3552" s="4" t="str">
        <f t="shared" si="1"/>
        <v>Nov</v>
      </c>
      <c r="E3552" s="3">
        <v>1415.0</v>
      </c>
      <c r="F3552" s="3" t="s">
        <v>9</v>
      </c>
    </row>
    <row r="3553">
      <c r="A3553" s="3" t="s">
        <v>7117</v>
      </c>
      <c r="B3553" s="3" t="s">
        <v>7118</v>
      </c>
      <c r="C3553" s="4">
        <v>46080.0</v>
      </c>
      <c r="D3553" s="4" t="str">
        <f t="shared" si="1"/>
        <v>Feb</v>
      </c>
      <c r="E3553" s="3">
        <v>9602.0</v>
      </c>
      <c r="F3553" s="3" t="s">
        <v>9</v>
      </c>
    </row>
    <row r="3554">
      <c r="A3554" s="3" t="s">
        <v>7119</v>
      </c>
      <c r="B3554" s="3" t="s">
        <v>7120</v>
      </c>
      <c r="C3554" s="4">
        <v>45562.0</v>
      </c>
      <c r="D3554" s="4" t="str">
        <f t="shared" si="1"/>
        <v>Sep</v>
      </c>
      <c r="E3554" s="3">
        <v>48654.0</v>
      </c>
      <c r="F3554" s="3" t="s">
        <v>30</v>
      </c>
    </row>
    <row r="3555">
      <c r="A3555" s="3" t="s">
        <v>7121</v>
      </c>
      <c r="B3555" s="3" t="s">
        <v>7122</v>
      </c>
      <c r="C3555" s="4">
        <v>45773.0</v>
      </c>
      <c r="D3555" s="4" t="str">
        <f t="shared" si="1"/>
        <v>Apr</v>
      </c>
      <c r="E3555" s="3">
        <v>39661.0</v>
      </c>
      <c r="F3555" s="3" t="s">
        <v>9</v>
      </c>
    </row>
    <row r="3556">
      <c r="A3556" s="3" t="s">
        <v>7123</v>
      </c>
      <c r="B3556" s="3" t="s">
        <v>7124</v>
      </c>
      <c r="C3556" s="4">
        <v>45428.0</v>
      </c>
      <c r="D3556" s="4" t="str">
        <f t="shared" si="1"/>
        <v>May</v>
      </c>
      <c r="E3556" s="3">
        <v>25431.0</v>
      </c>
      <c r="F3556" s="3" t="s">
        <v>21</v>
      </c>
    </row>
    <row r="3557">
      <c r="A3557" s="3" t="s">
        <v>7125</v>
      </c>
      <c r="B3557" s="3" t="s">
        <v>7126</v>
      </c>
      <c r="C3557" s="4">
        <v>45999.0</v>
      </c>
      <c r="D3557" s="4" t="str">
        <f t="shared" si="1"/>
        <v>Dec</v>
      </c>
      <c r="E3557" s="3">
        <v>7371.0</v>
      </c>
      <c r="F3557" s="3" t="s">
        <v>12</v>
      </c>
    </row>
    <row r="3558">
      <c r="A3558" s="3" t="s">
        <v>7127</v>
      </c>
      <c r="B3558" s="3" t="s">
        <v>7128</v>
      </c>
      <c r="C3558" s="4">
        <v>45928.0</v>
      </c>
      <c r="D3558" s="4" t="str">
        <f t="shared" si="1"/>
        <v>Sep</v>
      </c>
      <c r="E3558" s="3">
        <v>27948.0</v>
      </c>
      <c r="F3558" s="3" t="s">
        <v>21</v>
      </c>
    </row>
    <row r="3559">
      <c r="A3559" s="3" t="s">
        <v>7129</v>
      </c>
      <c r="B3559" s="3" t="s">
        <v>7130</v>
      </c>
      <c r="C3559" s="4">
        <v>45608.0</v>
      </c>
      <c r="D3559" s="4" t="str">
        <f t="shared" si="1"/>
        <v>Nov</v>
      </c>
      <c r="E3559" s="3">
        <v>23645.0</v>
      </c>
      <c r="F3559" s="3" t="s">
        <v>21</v>
      </c>
    </row>
    <row r="3560">
      <c r="A3560" s="3" t="s">
        <v>7131</v>
      </c>
      <c r="B3560" s="3" t="s">
        <v>7132</v>
      </c>
      <c r="C3560" s="4">
        <v>45768.0</v>
      </c>
      <c r="D3560" s="4" t="str">
        <f t="shared" si="1"/>
        <v>Apr</v>
      </c>
      <c r="E3560" s="3">
        <v>14644.0</v>
      </c>
      <c r="F3560" s="3" t="s">
        <v>30</v>
      </c>
    </row>
    <row r="3561">
      <c r="A3561" s="3" t="s">
        <v>7133</v>
      </c>
      <c r="B3561" s="3" t="s">
        <v>7134</v>
      </c>
      <c r="C3561" s="4">
        <v>45664.0</v>
      </c>
      <c r="D3561" s="4" t="str">
        <f t="shared" si="1"/>
        <v>Jan</v>
      </c>
      <c r="E3561" s="3">
        <v>10609.0</v>
      </c>
      <c r="F3561" s="3" t="s">
        <v>9</v>
      </c>
    </row>
    <row r="3562">
      <c r="A3562" s="3" t="s">
        <v>7135</v>
      </c>
      <c r="B3562" s="3" t="s">
        <v>7136</v>
      </c>
      <c r="C3562" s="4">
        <v>45752.0</v>
      </c>
      <c r="D3562" s="4" t="str">
        <f t="shared" si="1"/>
        <v>Apr</v>
      </c>
      <c r="E3562" s="3">
        <v>31367.0</v>
      </c>
      <c r="F3562" s="3" t="s">
        <v>30</v>
      </c>
    </row>
    <row r="3563">
      <c r="A3563" s="3" t="s">
        <v>7137</v>
      </c>
      <c r="B3563" s="3" t="s">
        <v>7138</v>
      </c>
      <c r="C3563" s="4">
        <v>45647.0</v>
      </c>
      <c r="D3563" s="4" t="str">
        <f t="shared" si="1"/>
        <v>Dec</v>
      </c>
      <c r="E3563" s="3">
        <v>48262.0</v>
      </c>
      <c r="F3563" s="3" t="s">
        <v>30</v>
      </c>
    </row>
    <row r="3564">
      <c r="A3564" s="3" t="s">
        <v>7139</v>
      </c>
      <c r="B3564" s="3" t="s">
        <v>7140</v>
      </c>
      <c r="C3564" s="4">
        <v>45869.0</v>
      </c>
      <c r="D3564" s="4" t="str">
        <f t="shared" si="1"/>
        <v>Jul</v>
      </c>
      <c r="E3564" s="3">
        <v>23832.0</v>
      </c>
      <c r="F3564" s="3" t="s">
        <v>30</v>
      </c>
    </row>
    <row r="3565">
      <c r="A3565" s="3" t="s">
        <v>7141</v>
      </c>
      <c r="B3565" s="3" t="s">
        <v>7142</v>
      </c>
      <c r="C3565" s="4">
        <v>45389.0</v>
      </c>
      <c r="D3565" s="4" t="str">
        <f t="shared" si="1"/>
        <v>Apr</v>
      </c>
      <c r="E3565" s="3">
        <v>47733.0</v>
      </c>
      <c r="F3565" s="3" t="s">
        <v>30</v>
      </c>
    </row>
    <row r="3566">
      <c r="A3566" s="3" t="s">
        <v>7143</v>
      </c>
      <c r="B3566" s="3" t="s">
        <v>7144</v>
      </c>
      <c r="C3566" s="4">
        <v>45808.0</v>
      </c>
      <c r="D3566" s="4" t="str">
        <f t="shared" si="1"/>
        <v>May</v>
      </c>
      <c r="E3566" s="3">
        <v>18873.0</v>
      </c>
      <c r="F3566" s="3" t="s">
        <v>21</v>
      </c>
    </row>
    <row r="3567">
      <c r="A3567" s="3" t="s">
        <v>7145</v>
      </c>
      <c r="B3567" s="3" t="s">
        <v>7146</v>
      </c>
      <c r="C3567" s="4">
        <v>45424.0</v>
      </c>
      <c r="D3567" s="4" t="str">
        <f t="shared" si="1"/>
        <v>May</v>
      </c>
      <c r="E3567" s="3">
        <v>31134.0</v>
      </c>
      <c r="F3567" s="3" t="s">
        <v>21</v>
      </c>
    </row>
    <row r="3568">
      <c r="A3568" s="3" t="s">
        <v>7147</v>
      </c>
      <c r="B3568" s="3" t="s">
        <v>7148</v>
      </c>
      <c r="C3568" s="4">
        <v>45943.0</v>
      </c>
      <c r="D3568" s="4" t="str">
        <f t="shared" si="1"/>
        <v>Oct</v>
      </c>
      <c r="E3568" s="3">
        <v>18171.0</v>
      </c>
      <c r="F3568" s="3" t="s">
        <v>12</v>
      </c>
    </row>
    <row r="3569">
      <c r="A3569" s="3" t="s">
        <v>7149</v>
      </c>
      <c r="B3569" s="3" t="s">
        <v>7150</v>
      </c>
      <c r="C3569" s="4">
        <v>45898.0</v>
      </c>
      <c r="D3569" s="4" t="str">
        <f t="shared" si="1"/>
        <v>Aug</v>
      </c>
      <c r="E3569" s="3">
        <v>4657.0</v>
      </c>
      <c r="F3569" s="3" t="s">
        <v>30</v>
      </c>
    </row>
    <row r="3570">
      <c r="A3570" s="3" t="s">
        <v>7151</v>
      </c>
      <c r="B3570" s="3" t="s">
        <v>7152</v>
      </c>
      <c r="C3570" s="4">
        <v>45708.0</v>
      </c>
      <c r="D3570" s="4" t="str">
        <f t="shared" si="1"/>
        <v>Feb</v>
      </c>
      <c r="E3570" s="3">
        <v>44840.0</v>
      </c>
      <c r="F3570" s="3" t="s">
        <v>12</v>
      </c>
    </row>
    <row r="3571">
      <c r="A3571" s="3" t="s">
        <v>7153</v>
      </c>
      <c r="B3571" s="3" t="s">
        <v>7154</v>
      </c>
      <c r="C3571" s="4">
        <v>45688.0</v>
      </c>
      <c r="D3571" s="4" t="str">
        <f t="shared" si="1"/>
        <v>Jan</v>
      </c>
      <c r="E3571" s="3">
        <v>43618.0</v>
      </c>
      <c r="F3571" s="3" t="s">
        <v>12</v>
      </c>
    </row>
    <row r="3572">
      <c r="A3572" s="3" t="s">
        <v>7155</v>
      </c>
      <c r="B3572" s="3" t="s">
        <v>7156</v>
      </c>
      <c r="C3572" s="4">
        <v>45856.0</v>
      </c>
      <c r="D3572" s="4" t="str">
        <f t="shared" si="1"/>
        <v>Jul</v>
      </c>
      <c r="E3572" s="3">
        <v>22166.0</v>
      </c>
      <c r="F3572" s="3" t="s">
        <v>12</v>
      </c>
    </row>
    <row r="3573">
      <c r="A3573" s="3" t="s">
        <v>7157</v>
      </c>
      <c r="B3573" s="3" t="s">
        <v>7158</v>
      </c>
      <c r="C3573" s="4">
        <v>45608.0</v>
      </c>
      <c r="D3573" s="4" t="str">
        <f t="shared" si="1"/>
        <v>Nov</v>
      </c>
      <c r="E3573" s="3">
        <v>23607.0</v>
      </c>
      <c r="F3573" s="3" t="s">
        <v>21</v>
      </c>
    </row>
    <row r="3574">
      <c r="A3574" s="3" t="s">
        <v>7159</v>
      </c>
      <c r="B3574" s="3" t="s">
        <v>7160</v>
      </c>
      <c r="C3574" s="4">
        <v>45892.0</v>
      </c>
      <c r="D3574" s="4" t="str">
        <f t="shared" si="1"/>
        <v>Aug</v>
      </c>
      <c r="E3574" s="3">
        <v>44779.0</v>
      </c>
      <c r="F3574" s="3" t="s">
        <v>30</v>
      </c>
    </row>
    <row r="3575">
      <c r="A3575" s="3" t="s">
        <v>7161</v>
      </c>
      <c r="B3575" s="3" t="s">
        <v>7162</v>
      </c>
      <c r="C3575" s="4">
        <v>46024.0</v>
      </c>
      <c r="D3575" s="4" t="str">
        <f t="shared" si="1"/>
        <v>Jan</v>
      </c>
      <c r="E3575" s="3">
        <v>34812.0</v>
      </c>
      <c r="F3575" s="3" t="s">
        <v>21</v>
      </c>
    </row>
    <row r="3576">
      <c r="A3576" s="3" t="s">
        <v>7163</v>
      </c>
      <c r="B3576" s="3" t="s">
        <v>7164</v>
      </c>
      <c r="C3576" s="4">
        <v>46015.0</v>
      </c>
      <c r="D3576" s="4" t="str">
        <f t="shared" si="1"/>
        <v>Dec</v>
      </c>
      <c r="E3576" s="3">
        <v>23343.0</v>
      </c>
      <c r="F3576" s="3" t="s">
        <v>30</v>
      </c>
    </row>
    <row r="3577">
      <c r="A3577" s="3" t="s">
        <v>7165</v>
      </c>
      <c r="B3577" s="3" t="s">
        <v>7166</v>
      </c>
      <c r="C3577" s="4">
        <v>45434.0</v>
      </c>
      <c r="D3577" s="4" t="str">
        <f t="shared" si="1"/>
        <v>May</v>
      </c>
      <c r="E3577" s="3">
        <v>15714.0</v>
      </c>
      <c r="F3577" s="3" t="s">
        <v>9</v>
      </c>
    </row>
    <row r="3578">
      <c r="A3578" s="3" t="s">
        <v>7167</v>
      </c>
      <c r="B3578" s="3" t="s">
        <v>7168</v>
      </c>
      <c r="C3578" s="4">
        <v>45671.0</v>
      </c>
      <c r="D3578" s="4" t="str">
        <f t="shared" si="1"/>
        <v>Jan</v>
      </c>
      <c r="E3578" s="3">
        <v>23927.0</v>
      </c>
      <c r="F3578" s="3" t="s">
        <v>21</v>
      </c>
    </row>
    <row r="3579">
      <c r="A3579" s="3" t="s">
        <v>7169</v>
      </c>
      <c r="B3579" s="3" t="s">
        <v>7170</v>
      </c>
      <c r="C3579" s="4">
        <v>45841.0</v>
      </c>
      <c r="D3579" s="4" t="str">
        <f t="shared" si="1"/>
        <v>Jul</v>
      </c>
      <c r="E3579" s="3">
        <v>1403.0</v>
      </c>
      <c r="F3579" s="3" t="s">
        <v>21</v>
      </c>
    </row>
    <row r="3580">
      <c r="A3580" s="3" t="s">
        <v>7171</v>
      </c>
      <c r="B3580" s="3" t="s">
        <v>7172</v>
      </c>
      <c r="C3580" s="4">
        <v>45455.0</v>
      </c>
      <c r="D3580" s="4" t="str">
        <f t="shared" si="1"/>
        <v>Jun</v>
      </c>
      <c r="E3580" s="3">
        <v>30360.0</v>
      </c>
      <c r="F3580" s="3" t="s">
        <v>30</v>
      </c>
    </row>
    <row r="3581">
      <c r="A3581" s="3" t="s">
        <v>7173</v>
      </c>
      <c r="B3581" s="3" t="s">
        <v>7174</v>
      </c>
      <c r="C3581" s="4">
        <v>45429.0</v>
      </c>
      <c r="D3581" s="4" t="str">
        <f t="shared" si="1"/>
        <v>May</v>
      </c>
      <c r="E3581" s="3">
        <v>6193.0</v>
      </c>
      <c r="F3581" s="3" t="s">
        <v>30</v>
      </c>
    </row>
    <row r="3582">
      <c r="A3582" s="3" t="s">
        <v>7175</v>
      </c>
      <c r="B3582" s="3" t="s">
        <v>7176</v>
      </c>
      <c r="C3582" s="4">
        <v>45743.0</v>
      </c>
      <c r="D3582" s="4" t="str">
        <f t="shared" si="1"/>
        <v>Mar</v>
      </c>
      <c r="E3582" s="3">
        <v>34165.0</v>
      </c>
      <c r="F3582" s="3" t="s">
        <v>9</v>
      </c>
    </row>
    <row r="3583">
      <c r="A3583" s="3" t="s">
        <v>7177</v>
      </c>
      <c r="B3583" s="3" t="s">
        <v>7178</v>
      </c>
      <c r="C3583" s="4">
        <v>45468.0</v>
      </c>
      <c r="D3583" s="4" t="str">
        <f t="shared" si="1"/>
        <v>Jun</v>
      </c>
      <c r="E3583" s="3">
        <v>39110.0</v>
      </c>
      <c r="F3583" s="3" t="s">
        <v>9</v>
      </c>
    </row>
    <row r="3584">
      <c r="A3584" s="3" t="s">
        <v>7179</v>
      </c>
      <c r="B3584" s="3" t="s">
        <v>7180</v>
      </c>
      <c r="C3584" s="4">
        <v>45326.0</v>
      </c>
      <c r="D3584" s="4" t="str">
        <f t="shared" si="1"/>
        <v>Feb</v>
      </c>
      <c r="E3584" s="3">
        <v>41031.0</v>
      </c>
      <c r="F3584" s="3" t="s">
        <v>9</v>
      </c>
    </row>
    <row r="3585">
      <c r="A3585" s="3" t="s">
        <v>7181</v>
      </c>
      <c r="B3585" s="3" t="s">
        <v>7182</v>
      </c>
      <c r="C3585" s="4">
        <v>45852.0</v>
      </c>
      <c r="D3585" s="4" t="str">
        <f t="shared" si="1"/>
        <v>Jul</v>
      </c>
      <c r="E3585" s="3">
        <v>20866.0</v>
      </c>
      <c r="F3585" s="3" t="s">
        <v>30</v>
      </c>
    </row>
    <row r="3586">
      <c r="A3586" s="3" t="s">
        <v>7183</v>
      </c>
      <c r="B3586" s="3" t="s">
        <v>7184</v>
      </c>
      <c r="C3586" s="4">
        <v>45985.0</v>
      </c>
      <c r="D3586" s="4" t="str">
        <f t="shared" si="1"/>
        <v>Nov</v>
      </c>
      <c r="E3586" s="3">
        <v>35879.0</v>
      </c>
      <c r="F3586" s="3" t="s">
        <v>9</v>
      </c>
    </row>
    <row r="3587">
      <c r="A3587" s="3" t="s">
        <v>7185</v>
      </c>
      <c r="B3587" s="3" t="s">
        <v>7186</v>
      </c>
      <c r="C3587" s="4">
        <v>45593.0</v>
      </c>
      <c r="D3587" s="4" t="str">
        <f t="shared" si="1"/>
        <v>Oct</v>
      </c>
      <c r="E3587" s="3">
        <v>6143.0</v>
      </c>
      <c r="F3587" s="3" t="s">
        <v>30</v>
      </c>
    </row>
    <row r="3588">
      <c r="A3588" s="3" t="s">
        <v>7187</v>
      </c>
      <c r="B3588" s="3" t="s">
        <v>7188</v>
      </c>
      <c r="C3588" s="4">
        <v>45583.0</v>
      </c>
      <c r="D3588" s="4" t="str">
        <f t="shared" si="1"/>
        <v>Oct</v>
      </c>
      <c r="E3588" s="3">
        <v>36941.0</v>
      </c>
      <c r="F3588" s="3" t="s">
        <v>30</v>
      </c>
    </row>
    <row r="3589">
      <c r="A3589" s="3" t="s">
        <v>7189</v>
      </c>
      <c r="B3589" s="3" t="s">
        <v>7190</v>
      </c>
      <c r="C3589" s="4">
        <v>45663.0</v>
      </c>
      <c r="D3589" s="4" t="str">
        <f t="shared" si="1"/>
        <v>Jan</v>
      </c>
      <c r="E3589" s="3">
        <v>43594.0</v>
      </c>
      <c r="F3589" s="3" t="s">
        <v>12</v>
      </c>
    </row>
    <row r="3590">
      <c r="A3590" s="3" t="s">
        <v>7191</v>
      </c>
      <c r="B3590" s="3" t="s">
        <v>7192</v>
      </c>
      <c r="C3590" s="4">
        <v>45748.0</v>
      </c>
      <c r="D3590" s="4" t="str">
        <f t="shared" si="1"/>
        <v>Apr</v>
      </c>
      <c r="E3590" s="3">
        <v>16378.0</v>
      </c>
      <c r="F3590" s="3" t="s">
        <v>12</v>
      </c>
    </row>
    <row r="3591">
      <c r="A3591" s="3" t="s">
        <v>7193</v>
      </c>
      <c r="B3591" s="3" t="s">
        <v>7194</v>
      </c>
      <c r="C3591" s="4">
        <v>46012.0</v>
      </c>
      <c r="D3591" s="4" t="str">
        <f t="shared" si="1"/>
        <v>Dec</v>
      </c>
      <c r="E3591" s="3">
        <v>36739.0</v>
      </c>
      <c r="F3591" s="3" t="s">
        <v>12</v>
      </c>
    </row>
    <row r="3592">
      <c r="A3592" s="3" t="s">
        <v>7195</v>
      </c>
      <c r="B3592" s="3" t="s">
        <v>7196</v>
      </c>
      <c r="C3592" s="4">
        <v>45586.0</v>
      </c>
      <c r="D3592" s="4" t="str">
        <f t="shared" si="1"/>
        <v>Oct</v>
      </c>
      <c r="E3592" s="3">
        <v>31392.0</v>
      </c>
      <c r="F3592" s="3" t="s">
        <v>9</v>
      </c>
    </row>
    <row r="3593">
      <c r="A3593" s="3" t="s">
        <v>7197</v>
      </c>
      <c r="B3593" s="3" t="s">
        <v>7198</v>
      </c>
      <c r="C3593" s="4">
        <v>45786.0</v>
      </c>
      <c r="D3593" s="4" t="str">
        <f t="shared" si="1"/>
        <v>May</v>
      </c>
      <c r="E3593" s="3">
        <v>40239.0</v>
      </c>
      <c r="F3593" s="3" t="s">
        <v>30</v>
      </c>
    </row>
    <row r="3594">
      <c r="A3594" s="3" t="s">
        <v>7199</v>
      </c>
      <c r="B3594" s="3" t="s">
        <v>7200</v>
      </c>
      <c r="C3594" s="4">
        <v>45922.0</v>
      </c>
      <c r="D3594" s="4" t="str">
        <f t="shared" si="1"/>
        <v>Sep</v>
      </c>
      <c r="E3594" s="3">
        <v>49552.0</v>
      </c>
      <c r="F3594" s="3" t="s">
        <v>21</v>
      </c>
    </row>
    <row r="3595">
      <c r="A3595" s="3" t="s">
        <v>7201</v>
      </c>
      <c r="B3595" s="3" t="s">
        <v>7202</v>
      </c>
      <c r="C3595" s="4">
        <v>45453.0</v>
      </c>
      <c r="D3595" s="4" t="str">
        <f t="shared" si="1"/>
        <v>Jun</v>
      </c>
      <c r="E3595" s="3">
        <v>46850.0</v>
      </c>
      <c r="F3595" s="3" t="s">
        <v>21</v>
      </c>
    </row>
    <row r="3596">
      <c r="A3596" s="3" t="s">
        <v>7203</v>
      </c>
      <c r="B3596" s="3" t="s">
        <v>7204</v>
      </c>
      <c r="C3596" s="4">
        <v>45948.0</v>
      </c>
      <c r="D3596" s="4" t="str">
        <f t="shared" si="1"/>
        <v>Oct</v>
      </c>
      <c r="E3596" s="3">
        <v>5347.0</v>
      </c>
      <c r="F3596" s="3" t="s">
        <v>21</v>
      </c>
    </row>
    <row r="3597">
      <c r="A3597" s="3" t="s">
        <v>7205</v>
      </c>
      <c r="B3597" s="3" t="s">
        <v>7206</v>
      </c>
      <c r="C3597" s="4">
        <v>45957.0</v>
      </c>
      <c r="D3597" s="4" t="str">
        <f t="shared" si="1"/>
        <v>Oct</v>
      </c>
      <c r="E3597" s="3">
        <v>32196.0</v>
      </c>
      <c r="F3597" s="3" t="s">
        <v>12</v>
      </c>
    </row>
    <row r="3598">
      <c r="A3598" s="3" t="s">
        <v>7207</v>
      </c>
      <c r="B3598" s="3" t="s">
        <v>7208</v>
      </c>
      <c r="C3598" s="4">
        <v>45340.0</v>
      </c>
      <c r="D3598" s="4" t="str">
        <f t="shared" si="1"/>
        <v>Feb</v>
      </c>
      <c r="E3598" s="3">
        <v>10138.0</v>
      </c>
      <c r="F3598" s="3" t="s">
        <v>9</v>
      </c>
    </row>
    <row r="3599">
      <c r="A3599" s="3" t="s">
        <v>7209</v>
      </c>
      <c r="B3599" s="3" t="s">
        <v>7210</v>
      </c>
      <c r="C3599" s="4">
        <v>45791.0</v>
      </c>
      <c r="D3599" s="4" t="str">
        <f t="shared" si="1"/>
        <v>May</v>
      </c>
      <c r="E3599" s="3">
        <v>11098.0</v>
      </c>
      <c r="F3599" s="3" t="s">
        <v>21</v>
      </c>
    </row>
    <row r="3600">
      <c r="A3600" s="3" t="s">
        <v>7211</v>
      </c>
      <c r="B3600" s="3" t="s">
        <v>7212</v>
      </c>
      <c r="C3600" s="4">
        <v>45963.0</v>
      </c>
      <c r="D3600" s="4" t="str">
        <f t="shared" si="1"/>
        <v>Nov</v>
      </c>
      <c r="E3600" s="3">
        <v>49235.0</v>
      </c>
      <c r="F3600" s="3" t="s">
        <v>9</v>
      </c>
    </row>
    <row r="3601">
      <c r="A3601" s="3" t="s">
        <v>7213</v>
      </c>
      <c r="B3601" s="3" t="s">
        <v>7214</v>
      </c>
      <c r="C3601" s="4">
        <v>45970.0</v>
      </c>
      <c r="D3601" s="4" t="str">
        <f t="shared" si="1"/>
        <v>Nov</v>
      </c>
      <c r="E3601" s="3">
        <v>10771.0</v>
      </c>
      <c r="F3601" s="3" t="s">
        <v>21</v>
      </c>
    </row>
    <row r="3602">
      <c r="A3602" s="3" t="s">
        <v>7215</v>
      </c>
      <c r="B3602" s="3" t="s">
        <v>7216</v>
      </c>
      <c r="C3602" s="4">
        <v>45925.0</v>
      </c>
      <c r="D3602" s="4" t="str">
        <f t="shared" si="1"/>
        <v>Sep</v>
      </c>
      <c r="E3602" s="3">
        <v>21619.0</v>
      </c>
      <c r="F3602" s="3" t="s">
        <v>9</v>
      </c>
    </row>
    <row r="3603">
      <c r="A3603" s="3" t="s">
        <v>7217</v>
      </c>
      <c r="B3603" s="3" t="s">
        <v>7218</v>
      </c>
      <c r="C3603" s="4">
        <v>45833.0</v>
      </c>
      <c r="D3603" s="4" t="str">
        <f t="shared" si="1"/>
        <v>Jun</v>
      </c>
      <c r="E3603" s="3">
        <v>2263.0</v>
      </c>
      <c r="F3603" s="3" t="s">
        <v>9</v>
      </c>
    </row>
    <row r="3604">
      <c r="A3604" s="3" t="s">
        <v>7219</v>
      </c>
      <c r="B3604" s="3" t="s">
        <v>7220</v>
      </c>
      <c r="C3604" s="4">
        <v>45356.0</v>
      </c>
      <c r="D3604" s="4" t="str">
        <f t="shared" si="1"/>
        <v>Mar</v>
      </c>
      <c r="E3604" s="3">
        <v>42670.0</v>
      </c>
      <c r="F3604" s="3" t="s">
        <v>12</v>
      </c>
    </row>
    <row r="3605">
      <c r="A3605" s="3" t="s">
        <v>7221</v>
      </c>
      <c r="B3605" s="3" t="s">
        <v>7222</v>
      </c>
      <c r="C3605" s="4">
        <v>45506.0</v>
      </c>
      <c r="D3605" s="4" t="str">
        <f t="shared" si="1"/>
        <v>Aug</v>
      </c>
      <c r="E3605" s="3">
        <v>17165.0</v>
      </c>
      <c r="F3605" s="3" t="s">
        <v>12</v>
      </c>
    </row>
    <row r="3606">
      <c r="A3606" s="3" t="s">
        <v>7223</v>
      </c>
      <c r="B3606" s="3" t="s">
        <v>7224</v>
      </c>
      <c r="C3606" s="4">
        <v>45874.0</v>
      </c>
      <c r="D3606" s="4" t="str">
        <f t="shared" si="1"/>
        <v>Aug</v>
      </c>
      <c r="E3606" s="3">
        <v>37230.0</v>
      </c>
      <c r="F3606" s="3" t="s">
        <v>12</v>
      </c>
    </row>
    <row r="3607">
      <c r="A3607" s="3" t="s">
        <v>7225</v>
      </c>
      <c r="B3607" s="3" t="s">
        <v>7226</v>
      </c>
      <c r="C3607" s="4">
        <v>45568.0</v>
      </c>
      <c r="D3607" s="4" t="str">
        <f t="shared" si="1"/>
        <v>Oct</v>
      </c>
      <c r="E3607" s="3">
        <v>20795.0</v>
      </c>
      <c r="F3607" s="3" t="s">
        <v>21</v>
      </c>
    </row>
    <row r="3608">
      <c r="A3608" s="3" t="s">
        <v>7227</v>
      </c>
      <c r="B3608" s="3" t="s">
        <v>7228</v>
      </c>
      <c r="C3608" s="4">
        <v>45695.0</v>
      </c>
      <c r="D3608" s="4" t="str">
        <f t="shared" si="1"/>
        <v>Feb</v>
      </c>
      <c r="E3608" s="3">
        <v>26699.0</v>
      </c>
      <c r="F3608" s="3" t="s">
        <v>12</v>
      </c>
    </row>
    <row r="3609">
      <c r="A3609" s="3" t="s">
        <v>7229</v>
      </c>
      <c r="B3609" s="3" t="s">
        <v>7230</v>
      </c>
      <c r="C3609" s="4">
        <v>45979.0</v>
      </c>
      <c r="D3609" s="4" t="str">
        <f t="shared" si="1"/>
        <v>Nov</v>
      </c>
      <c r="E3609" s="3">
        <v>18338.0</v>
      </c>
      <c r="F3609" s="3" t="s">
        <v>30</v>
      </c>
    </row>
    <row r="3610">
      <c r="A3610" s="3" t="s">
        <v>7231</v>
      </c>
      <c r="B3610" s="3" t="s">
        <v>7232</v>
      </c>
      <c r="C3610" s="4">
        <v>46067.0</v>
      </c>
      <c r="D3610" s="4" t="str">
        <f t="shared" si="1"/>
        <v>Feb</v>
      </c>
      <c r="E3610" s="3">
        <v>30596.0</v>
      </c>
      <c r="F3610" s="3" t="s">
        <v>12</v>
      </c>
    </row>
    <row r="3611">
      <c r="A3611" s="3" t="s">
        <v>7233</v>
      </c>
      <c r="B3611" s="3" t="s">
        <v>7234</v>
      </c>
      <c r="C3611" s="4">
        <v>46102.0</v>
      </c>
      <c r="D3611" s="4" t="str">
        <f t="shared" si="1"/>
        <v>Mar</v>
      </c>
      <c r="E3611" s="3">
        <v>10081.0</v>
      </c>
      <c r="F3611" s="3" t="s">
        <v>12</v>
      </c>
    </row>
    <row r="3612">
      <c r="A3612" s="3" t="s">
        <v>7235</v>
      </c>
      <c r="B3612" s="3" t="s">
        <v>7236</v>
      </c>
      <c r="C3612" s="4">
        <v>45407.0</v>
      </c>
      <c r="D3612" s="4" t="str">
        <f t="shared" si="1"/>
        <v>Apr</v>
      </c>
      <c r="E3612" s="3">
        <v>36509.0</v>
      </c>
      <c r="F3612" s="3" t="s">
        <v>21</v>
      </c>
    </row>
    <row r="3613">
      <c r="A3613" s="3" t="s">
        <v>7237</v>
      </c>
      <c r="B3613" s="3" t="s">
        <v>7238</v>
      </c>
      <c r="C3613" s="4">
        <v>45383.0</v>
      </c>
      <c r="D3613" s="4" t="str">
        <f t="shared" si="1"/>
        <v>Apr</v>
      </c>
      <c r="E3613" s="3">
        <v>7062.0</v>
      </c>
      <c r="F3613" s="3" t="s">
        <v>9</v>
      </c>
    </row>
    <row r="3614">
      <c r="A3614" s="3" t="s">
        <v>7239</v>
      </c>
      <c r="B3614" s="3" t="s">
        <v>7240</v>
      </c>
      <c r="C3614" s="4">
        <v>45449.0</v>
      </c>
      <c r="D3614" s="4" t="str">
        <f t="shared" si="1"/>
        <v>Jun</v>
      </c>
      <c r="E3614" s="3">
        <v>20849.0</v>
      </c>
      <c r="F3614" s="3" t="s">
        <v>12</v>
      </c>
    </row>
    <row r="3615">
      <c r="A3615" s="3" t="s">
        <v>7241</v>
      </c>
      <c r="B3615" s="3" t="s">
        <v>7242</v>
      </c>
      <c r="C3615" s="4">
        <v>45910.0</v>
      </c>
      <c r="D3615" s="4" t="str">
        <f t="shared" si="1"/>
        <v>Sep</v>
      </c>
      <c r="E3615" s="3">
        <v>36341.0</v>
      </c>
      <c r="F3615" s="3" t="s">
        <v>21</v>
      </c>
    </row>
    <row r="3616">
      <c r="A3616" s="3" t="s">
        <v>7243</v>
      </c>
      <c r="B3616" s="3" t="s">
        <v>7244</v>
      </c>
      <c r="C3616" s="4">
        <v>45914.0</v>
      </c>
      <c r="D3616" s="4" t="str">
        <f t="shared" si="1"/>
        <v>Sep</v>
      </c>
      <c r="E3616" s="3">
        <v>13409.0</v>
      </c>
      <c r="F3616" s="3" t="s">
        <v>9</v>
      </c>
    </row>
    <row r="3617">
      <c r="A3617" s="3" t="s">
        <v>7245</v>
      </c>
      <c r="B3617" s="3" t="s">
        <v>7246</v>
      </c>
      <c r="C3617" s="4">
        <v>45497.0</v>
      </c>
      <c r="D3617" s="4" t="str">
        <f t="shared" si="1"/>
        <v>Jul</v>
      </c>
      <c r="E3617" s="3">
        <v>42257.0</v>
      </c>
      <c r="F3617" s="3" t="s">
        <v>12</v>
      </c>
    </row>
    <row r="3618">
      <c r="A3618" s="3" t="s">
        <v>7247</v>
      </c>
      <c r="B3618" s="3" t="s">
        <v>7248</v>
      </c>
      <c r="C3618" s="4">
        <v>45902.0</v>
      </c>
      <c r="D3618" s="4" t="str">
        <f t="shared" si="1"/>
        <v>Sep</v>
      </c>
      <c r="E3618" s="3">
        <v>44850.0</v>
      </c>
      <c r="F3618" s="3" t="s">
        <v>9</v>
      </c>
    </row>
    <row r="3619">
      <c r="A3619" s="3" t="s">
        <v>7249</v>
      </c>
      <c r="B3619" s="3" t="s">
        <v>7250</v>
      </c>
      <c r="C3619" s="4">
        <v>45768.0</v>
      </c>
      <c r="D3619" s="4" t="str">
        <f t="shared" si="1"/>
        <v>Apr</v>
      </c>
      <c r="E3619" s="3">
        <v>1327.0</v>
      </c>
      <c r="F3619" s="3" t="s">
        <v>30</v>
      </c>
    </row>
    <row r="3620">
      <c r="A3620" s="3" t="s">
        <v>7251</v>
      </c>
      <c r="B3620" s="3" t="s">
        <v>7252</v>
      </c>
      <c r="C3620" s="4">
        <v>45816.0</v>
      </c>
      <c r="D3620" s="4" t="str">
        <f t="shared" si="1"/>
        <v>Jun</v>
      </c>
      <c r="E3620" s="3">
        <v>32097.0</v>
      </c>
      <c r="F3620" s="3" t="s">
        <v>12</v>
      </c>
    </row>
    <row r="3621">
      <c r="A3621" s="3" t="s">
        <v>7253</v>
      </c>
      <c r="B3621" s="3" t="s">
        <v>7254</v>
      </c>
      <c r="C3621" s="4">
        <v>45440.0</v>
      </c>
      <c r="D3621" s="4" t="str">
        <f t="shared" si="1"/>
        <v>May</v>
      </c>
      <c r="E3621" s="3">
        <v>17341.0</v>
      </c>
      <c r="F3621" s="3" t="s">
        <v>12</v>
      </c>
    </row>
    <row r="3622">
      <c r="A3622" s="3" t="s">
        <v>7255</v>
      </c>
      <c r="B3622" s="3" t="s">
        <v>7256</v>
      </c>
      <c r="C3622" s="4">
        <v>45802.0</v>
      </c>
      <c r="D3622" s="4" t="str">
        <f t="shared" si="1"/>
        <v>May</v>
      </c>
      <c r="E3622" s="3">
        <v>30433.0</v>
      </c>
      <c r="F3622" s="3" t="s">
        <v>30</v>
      </c>
    </row>
    <row r="3623">
      <c r="A3623" s="3" t="s">
        <v>7257</v>
      </c>
      <c r="B3623" s="3" t="s">
        <v>7258</v>
      </c>
      <c r="C3623" s="4">
        <v>45713.0</v>
      </c>
      <c r="D3623" s="4" t="str">
        <f t="shared" si="1"/>
        <v>Feb</v>
      </c>
      <c r="E3623" s="3">
        <v>43374.0</v>
      </c>
      <c r="F3623" s="3" t="s">
        <v>30</v>
      </c>
    </row>
    <row r="3624">
      <c r="A3624" s="3" t="s">
        <v>7259</v>
      </c>
      <c r="B3624" s="3" t="s">
        <v>7260</v>
      </c>
      <c r="C3624" s="4">
        <v>45509.0</v>
      </c>
      <c r="D3624" s="4" t="str">
        <f t="shared" si="1"/>
        <v>Aug</v>
      </c>
      <c r="E3624" s="3">
        <v>30566.0</v>
      </c>
      <c r="F3624" s="3" t="s">
        <v>12</v>
      </c>
    </row>
    <row r="3625">
      <c r="A3625" s="3" t="s">
        <v>7261</v>
      </c>
      <c r="B3625" s="3" t="s">
        <v>7262</v>
      </c>
      <c r="C3625" s="4">
        <v>45475.0</v>
      </c>
      <c r="D3625" s="4" t="str">
        <f t="shared" si="1"/>
        <v>Jul</v>
      </c>
      <c r="E3625" s="3">
        <v>49879.0</v>
      </c>
      <c r="F3625" s="3" t="s">
        <v>30</v>
      </c>
    </row>
    <row r="3626">
      <c r="A3626" s="3" t="s">
        <v>7263</v>
      </c>
      <c r="B3626" s="3" t="s">
        <v>7264</v>
      </c>
      <c r="C3626" s="4">
        <v>45591.0</v>
      </c>
      <c r="D3626" s="4" t="str">
        <f t="shared" si="1"/>
        <v>Oct</v>
      </c>
      <c r="E3626" s="3">
        <v>28045.0</v>
      </c>
      <c r="F3626" s="3" t="s">
        <v>9</v>
      </c>
    </row>
    <row r="3627">
      <c r="A3627" s="3" t="s">
        <v>7265</v>
      </c>
      <c r="B3627" s="3" t="s">
        <v>7266</v>
      </c>
      <c r="C3627" s="4">
        <v>45692.0</v>
      </c>
      <c r="D3627" s="4" t="str">
        <f t="shared" si="1"/>
        <v>Feb</v>
      </c>
      <c r="E3627" s="3">
        <v>8029.0</v>
      </c>
      <c r="F3627" s="3" t="s">
        <v>9</v>
      </c>
    </row>
    <row r="3628">
      <c r="A3628" s="3" t="s">
        <v>7267</v>
      </c>
      <c r="B3628" s="3" t="s">
        <v>7268</v>
      </c>
      <c r="C3628" s="4">
        <v>45425.0</v>
      </c>
      <c r="D3628" s="4" t="str">
        <f t="shared" si="1"/>
        <v>May</v>
      </c>
      <c r="E3628" s="3">
        <v>29282.0</v>
      </c>
      <c r="F3628" s="3" t="s">
        <v>12</v>
      </c>
    </row>
    <row r="3629">
      <c r="A3629" s="3" t="s">
        <v>7269</v>
      </c>
      <c r="B3629" s="3" t="s">
        <v>7270</v>
      </c>
      <c r="C3629" s="4">
        <v>46047.0</v>
      </c>
      <c r="D3629" s="4" t="str">
        <f t="shared" si="1"/>
        <v>Jan</v>
      </c>
      <c r="E3629" s="3">
        <v>33299.0</v>
      </c>
      <c r="F3629" s="3" t="s">
        <v>9</v>
      </c>
    </row>
    <row r="3630">
      <c r="A3630" s="3" t="s">
        <v>7271</v>
      </c>
      <c r="B3630" s="3" t="s">
        <v>7272</v>
      </c>
      <c r="C3630" s="4">
        <v>45940.0</v>
      </c>
      <c r="D3630" s="4" t="str">
        <f t="shared" si="1"/>
        <v>Oct</v>
      </c>
      <c r="E3630" s="3">
        <v>26766.0</v>
      </c>
      <c r="F3630" s="3" t="s">
        <v>9</v>
      </c>
    </row>
    <row r="3631">
      <c r="A3631" s="3" t="s">
        <v>7273</v>
      </c>
      <c r="B3631" s="3" t="s">
        <v>7274</v>
      </c>
      <c r="C3631" s="4">
        <v>45829.0</v>
      </c>
      <c r="D3631" s="4" t="str">
        <f t="shared" si="1"/>
        <v>Jun</v>
      </c>
      <c r="E3631" s="3">
        <v>7764.0</v>
      </c>
      <c r="F3631" s="3" t="s">
        <v>21</v>
      </c>
    </row>
    <row r="3632">
      <c r="A3632" s="3" t="s">
        <v>7275</v>
      </c>
      <c r="B3632" s="3" t="s">
        <v>7276</v>
      </c>
      <c r="C3632" s="4">
        <v>45557.0</v>
      </c>
      <c r="D3632" s="4" t="str">
        <f t="shared" si="1"/>
        <v>Sep</v>
      </c>
      <c r="E3632" s="3">
        <v>9661.0</v>
      </c>
      <c r="F3632" s="3" t="s">
        <v>30</v>
      </c>
    </row>
    <row r="3633">
      <c r="A3633" s="3" t="s">
        <v>7277</v>
      </c>
      <c r="B3633" s="3" t="s">
        <v>7278</v>
      </c>
      <c r="C3633" s="4">
        <v>45716.0</v>
      </c>
      <c r="D3633" s="4" t="str">
        <f t="shared" si="1"/>
        <v>Feb</v>
      </c>
      <c r="E3633" s="3">
        <v>20287.0</v>
      </c>
      <c r="F3633" s="3" t="s">
        <v>9</v>
      </c>
    </row>
    <row r="3634">
      <c r="A3634" s="3" t="s">
        <v>7279</v>
      </c>
      <c r="B3634" s="3" t="s">
        <v>7280</v>
      </c>
      <c r="C3634" s="4">
        <v>45823.0</v>
      </c>
      <c r="D3634" s="4" t="str">
        <f t="shared" si="1"/>
        <v>Jun</v>
      </c>
      <c r="E3634" s="3">
        <v>13921.0</v>
      </c>
      <c r="F3634" s="3" t="s">
        <v>30</v>
      </c>
    </row>
    <row r="3635">
      <c r="A3635" s="3" t="s">
        <v>7281</v>
      </c>
      <c r="B3635" s="3" t="s">
        <v>7282</v>
      </c>
      <c r="C3635" s="4">
        <v>45488.0</v>
      </c>
      <c r="D3635" s="4" t="str">
        <f t="shared" si="1"/>
        <v>Jul</v>
      </c>
      <c r="E3635" s="3">
        <v>20042.0</v>
      </c>
      <c r="F3635" s="3" t="s">
        <v>12</v>
      </c>
    </row>
    <row r="3636">
      <c r="A3636" s="3" t="s">
        <v>7283</v>
      </c>
      <c r="B3636" s="3" t="s">
        <v>7284</v>
      </c>
      <c r="C3636" s="4">
        <v>45545.0</v>
      </c>
      <c r="D3636" s="4" t="str">
        <f t="shared" si="1"/>
        <v>Sep</v>
      </c>
      <c r="E3636" s="3">
        <v>34012.0</v>
      </c>
      <c r="F3636" s="3" t="s">
        <v>9</v>
      </c>
    </row>
    <row r="3637">
      <c r="A3637" s="3" t="s">
        <v>7285</v>
      </c>
      <c r="B3637" s="3" t="s">
        <v>7286</v>
      </c>
      <c r="C3637" s="4">
        <v>45734.0</v>
      </c>
      <c r="D3637" s="4" t="str">
        <f t="shared" si="1"/>
        <v>Mar</v>
      </c>
      <c r="E3637" s="3">
        <v>27740.0</v>
      </c>
      <c r="F3637" s="3" t="s">
        <v>30</v>
      </c>
    </row>
    <row r="3638">
      <c r="A3638" s="3" t="s">
        <v>7287</v>
      </c>
      <c r="B3638" s="3" t="s">
        <v>7288</v>
      </c>
      <c r="C3638" s="4">
        <v>45669.0</v>
      </c>
      <c r="D3638" s="4" t="str">
        <f t="shared" si="1"/>
        <v>Jan</v>
      </c>
      <c r="E3638" s="3">
        <v>19063.0</v>
      </c>
      <c r="F3638" s="3" t="s">
        <v>9</v>
      </c>
    </row>
    <row r="3639">
      <c r="A3639" s="3" t="s">
        <v>7289</v>
      </c>
      <c r="B3639" s="3" t="s">
        <v>7290</v>
      </c>
      <c r="C3639" s="4">
        <v>45338.0</v>
      </c>
      <c r="D3639" s="4" t="str">
        <f t="shared" si="1"/>
        <v>Feb</v>
      </c>
      <c r="E3639" s="3">
        <v>25233.0</v>
      </c>
      <c r="F3639" s="3" t="s">
        <v>12</v>
      </c>
    </row>
    <row r="3640">
      <c r="A3640" s="3" t="s">
        <v>7291</v>
      </c>
      <c r="B3640" s="3" t="s">
        <v>7292</v>
      </c>
      <c r="C3640" s="4">
        <v>45669.0</v>
      </c>
      <c r="D3640" s="4" t="str">
        <f t="shared" si="1"/>
        <v>Jan</v>
      </c>
      <c r="E3640" s="3">
        <v>14910.0</v>
      </c>
      <c r="F3640" s="3" t="s">
        <v>21</v>
      </c>
    </row>
    <row r="3641">
      <c r="A3641" s="3" t="s">
        <v>7293</v>
      </c>
      <c r="B3641" s="3" t="s">
        <v>7294</v>
      </c>
      <c r="C3641" s="4">
        <v>45940.0</v>
      </c>
      <c r="D3641" s="4" t="str">
        <f t="shared" si="1"/>
        <v>Oct</v>
      </c>
      <c r="E3641" s="3">
        <v>43840.0</v>
      </c>
      <c r="F3641" s="3" t="s">
        <v>12</v>
      </c>
    </row>
    <row r="3642">
      <c r="A3642" s="3" t="s">
        <v>7295</v>
      </c>
      <c r="B3642" s="3" t="s">
        <v>7296</v>
      </c>
      <c r="C3642" s="4">
        <v>45686.0</v>
      </c>
      <c r="D3642" s="4" t="str">
        <f t="shared" si="1"/>
        <v>Jan</v>
      </c>
      <c r="E3642" s="3">
        <v>15118.0</v>
      </c>
      <c r="F3642" s="3" t="s">
        <v>30</v>
      </c>
    </row>
    <row r="3643">
      <c r="A3643" s="3" t="s">
        <v>7297</v>
      </c>
      <c r="B3643" s="3" t="s">
        <v>7298</v>
      </c>
      <c r="C3643" s="4">
        <v>45739.0</v>
      </c>
      <c r="D3643" s="4" t="str">
        <f t="shared" si="1"/>
        <v>Mar</v>
      </c>
      <c r="E3643" s="3">
        <v>45430.0</v>
      </c>
      <c r="F3643" s="3" t="s">
        <v>12</v>
      </c>
    </row>
    <row r="3644">
      <c r="A3644" s="3" t="s">
        <v>7299</v>
      </c>
      <c r="B3644" s="3" t="s">
        <v>7300</v>
      </c>
      <c r="C3644" s="4">
        <v>45781.0</v>
      </c>
      <c r="D3644" s="4" t="str">
        <f t="shared" si="1"/>
        <v>May</v>
      </c>
      <c r="E3644" s="3">
        <v>8907.0</v>
      </c>
      <c r="F3644" s="3" t="s">
        <v>9</v>
      </c>
    </row>
    <row r="3645">
      <c r="A3645" s="3" t="s">
        <v>7301</v>
      </c>
      <c r="B3645" s="3" t="s">
        <v>7302</v>
      </c>
      <c r="C3645" s="4">
        <v>45840.0</v>
      </c>
      <c r="D3645" s="4" t="str">
        <f t="shared" si="1"/>
        <v>Jul</v>
      </c>
      <c r="E3645" s="3">
        <v>1838.0</v>
      </c>
      <c r="F3645" s="3" t="s">
        <v>9</v>
      </c>
    </row>
    <row r="3646">
      <c r="A3646" s="3" t="s">
        <v>7303</v>
      </c>
      <c r="B3646" s="3" t="s">
        <v>7304</v>
      </c>
      <c r="C3646" s="4">
        <v>45944.0</v>
      </c>
      <c r="D3646" s="4" t="str">
        <f t="shared" si="1"/>
        <v>Oct</v>
      </c>
      <c r="E3646" s="3">
        <v>43229.0</v>
      </c>
      <c r="F3646" s="3" t="s">
        <v>30</v>
      </c>
    </row>
    <row r="3647">
      <c r="A3647" s="3" t="s">
        <v>7305</v>
      </c>
      <c r="B3647" s="3" t="s">
        <v>7306</v>
      </c>
      <c r="C3647" s="4">
        <v>45838.0</v>
      </c>
      <c r="D3647" s="4" t="str">
        <f t="shared" si="1"/>
        <v>Jun</v>
      </c>
      <c r="E3647" s="3">
        <v>40661.0</v>
      </c>
      <c r="F3647" s="3" t="s">
        <v>30</v>
      </c>
    </row>
    <row r="3648">
      <c r="A3648" s="3" t="s">
        <v>7307</v>
      </c>
      <c r="B3648" s="3" t="s">
        <v>7308</v>
      </c>
      <c r="C3648" s="4">
        <v>45935.0</v>
      </c>
      <c r="D3648" s="4" t="str">
        <f t="shared" si="1"/>
        <v>Oct</v>
      </c>
      <c r="E3648" s="3">
        <v>19168.0</v>
      </c>
      <c r="F3648" s="3" t="s">
        <v>12</v>
      </c>
    </row>
    <row r="3649">
      <c r="A3649" s="3" t="s">
        <v>7309</v>
      </c>
      <c r="B3649" s="3" t="s">
        <v>7310</v>
      </c>
      <c r="C3649" s="4">
        <v>45474.0</v>
      </c>
      <c r="D3649" s="4" t="str">
        <f t="shared" si="1"/>
        <v>Jul</v>
      </c>
      <c r="E3649" s="3">
        <v>7476.0</v>
      </c>
      <c r="F3649" s="3" t="s">
        <v>30</v>
      </c>
    </row>
    <row r="3650">
      <c r="A3650" s="3" t="s">
        <v>7311</v>
      </c>
      <c r="B3650" s="3" t="s">
        <v>7312</v>
      </c>
      <c r="C3650" s="4">
        <v>45742.0</v>
      </c>
      <c r="D3650" s="4" t="str">
        <f t="shared" si="1"/>
        <v>Mar</v>
      </c>
      <c r="E3650" s="3">
        <v>27861.0</v>
      </c>
      <c r="F3650" s="3" t="s">
        <v>12</v>
      </c>
    </row>
    <row r="3651">
      <c r="A3651" s="3" t="s">
        <v>7313</v>
      </c>
      <c r="B3651" s="3" t="s">
        <v>7314</v>
      </c>
      <c r="C3651" s="4">
        <v>45366.0</v>
      </c>
      <c r="D3651" s="4" t="str">
        <f t="shared" si="1"/>
        <v>Mar</v>
      </c>
      <c r="E3651" s="3">
        <v>5544.0</v>
      </c>
      <c r="F3651" s="3" t="s">
        <v>30</v>
      </c>
    </row>
    <row r="3652">
      <c r="A3652" s="3" t="s">
        <v>7315</v>
      </c>
      <c r="B3652" s="3" t="s">
        <v>7316</v>
      </c>
      <c r="C3652" s="4">
        <v>45557.0</v>
      </c>
      <c r="D3652" s="4" t="str">
        <f t="shared" si="1"/>
        <v>Sep</v>
      </c>
      <c r="E3652" s="3">
        <v>27234.0</v>
      </c>
      <c r="F3652" s="3" t="s">
        <v>21</v>
      </c>
    </row>
    <row r="3653">
      <c r="A3653" s="3" t="s">
        <v>7317</v>
      </c>
      <c r="B3653" s="3" t="s">
        <v>7318</v>
      </c>
      <c r="C3653" s="4">
        <v>45800.0</v>
      </c>
      <c r="D3653" s="4" t="str">
        <f t="shared" si="1"/>
        <v>May</v>
      </c>
      <c r="E3653" s="3">
        <v>23594.0</v>
      </c>
      <c r="F3653" s="3" t="s">
        <v>9</v>
      </c>
    </row>
    <row r="3654">
      <c r="A3654" s="3" t="s">
        <v>7319</v>
      </c>
      <c r="B3654" s="3" t="s">
        <v>7320</v>
      </c>
      <c r="C3654" s="4">
        <v>45788.0</v>
      </c>
      <c r="D3654" s="4" t="str">
        <f t="shared" si="1"/>
        <v>May</v>
      </c>
      <c r="E3654" s="3">
        <v>20494.0</v>
      </c>
      <c r="F3654" s="3" t="s">
        <v>9</v>
      </c>
    </row>
    <row r="3655">
      <c r="A3655" s="3" t="s">
        <v>7321</v>
      </c>
      <c r="B3655" s="3" t="s">
        <v>7322</v>
      </c>
      <c r="C3655" s="4">
        <v>45934.0</v>
      </c>
      <c r="D3655" s="4" t="str">
        <f t="shared" si="1"/>
        <v>Oct</v>
      </c>
      <c r="E3655" s="3">
        <v>5155.0</v>
      </c>
      <c r="F3655" s="3" t="s">
        <v>12</v>
      </c>
    </row>
    <row r="3656">
      <c r="A3656" s="3" t="s">
        <v>7323</v>
      </c>
      <c r="B3656" s="3" t="s">
        <v>7324</v>
      </c>
      <c r="C3656" s="4">
        <v>45858.0</v>
      </c>
      <c r="D3656" s="4" t="str">
        <f t="shared" si="1"/>
        <v>Jul</v>
      </c>
      <c r="E3656" s="3">
        <v>46224.0</v>
      </c>
      <c r="F3656" s="3" t="s">
        <v>12</v>
      </c>
    </row>
    <row r="3657">
      <c r="A3657" s="3" t="s">
        <v>7325</v>
      </c>
      <c r="B3657" s="3" t="s">
        <v>7326</v>
      </c>
      <c r="C3657" s="4">
        <v>45438.0</v>
      </c>
      <c r="D3657" s="4" t="str">
        <f t="shared" si="1"/>
        <v>May</v>
      </c>
      <c r="E3657" s="3">
        <v>32858.0</v>
      </c>
      <c r="F3657" s="3" t="s">
        <v>21</v>
      </c>
    </row>
    <row r="3658">
      <c r="A3658" s="3" t="s">
        <v>7327</v>
      </c>
      <c r="B3658" s="3" t="s">
        <v>7328</v>
      </c>
      <c r="C3658" s="4">
        <v>45707.0</v>
      </c>
      <c r="D3658" s="4" t="str">
        <f t="shared" si="1"/>
        <v>Feb</v>
      </c>
      <c r="E3658" s="3">
        <v>45788.0</v>
      </c>
      <c r="F3658" s="3" t="s">
        <v>21</v>
      </c>
    </row>
    <row r="3659">
      <c r="A3659" s="3" t="s">
        <v>7329</v>
      </c>
      <c r="B3659" s="3" t="s">
        <v>7330</v>
      </c>
      <c r="C3659" s="4">
        <v>45865.0</v>
      </c>
      <c r="D3659" s="4" t="str">
        <f t="shared" si="1"/>
        <v>Jul</v>
      </c>
      <c r="E3659" s="3">
        <v>35029.0</v>
      </c>
      <c r="F3659" s="3" t="s">
        <v>12</v>
      </c>
    </row>
    <row r="3660">
      <c r="A3660" s="3" t="s">
        <v>7331</v>
      </c>
      <c r="B3660" s="3" t="s">
        <v>7332</v>
      </c>
      <c r="C3660" s="4">
        <v>45366.0</v>
      </c>
      <c r="D3660" s="4" t="str">
        <f t="shared" si="1"/>
        <v>Mar</v>
      </c>
      <c r="E3660" s="3">
        <v>45670.0</v>
      </c>
      <c r="F3660" s="3" t="s">
        <v>21</v>
      </c>
    </row>
    <row r="3661">
      <c r="A3661" s="3" t="s">
        <v>7333</v>
      </c>
      <c r="B3661" s="3" t="s">
        <v>7334</v>
      </c>
      <c r="C3661" s="4">
        <v>46008.0</v>
      </c>
      <c r="D3661" s="4" t="str">
        <f t="shared" si="1"/>
        <v>Dec</v>
      </c>
      <c r="E3661" s="3">
        <v>39911.0</v>
      </c>
      <c r="F3661" s="3" t="s">
        <v>30</v>
      </c>
    </row>
    <row r="3662">
      <c r="A3662" s="3" t="s">
        <v>7335</v>
      </c>
      <c r="B3662" s="3" t="s">
        <v>7336</v>
      </c>
      <c r="C3662" s="4">
        <v>45713.0</v>
      </c>
      <c r="D3662" s="4" t="str">
        <f t="shared" si="1"/>
        <v>Feb</v>
      </c>
      <c r="E3662" s="3">
        <v>15239.0</v>
      </c>
      <c r="F3662" s="3" t="s">
        <v>21</v>
      </c>
    </row>
    <row r="3663">
      <c r="A3663" s="3" t="s">
        <v>7337</v>
      </c>
      <c r="B3663" s="3" t="s">
        <v>7338</v>
      </c>
      <c r="C3663" s="4">
        <v>45513.0</v>
      </c>
      <c r="D3663" s="4" t="str">
        <f t="shared" si="1"/>
        <v>Aug</v>
      </c>
      <c r="E3663" s="3">
        <v>8074.0</v>
      </c>
      <c r="F3663" s="3" t="s">
        <v>21</v>
      </c>
    </row>
    <row r="3664">
      <c r="A3664" s="3" t="s">
        <v>7339</v>
      </c>
      <c r="B3664" s="3" t="s">
        <v>7340</v>
      </c>
      <c r="C3664" s="4">
        <v>45663.0</v>
      </c>
      <c r="D3664" s="4" t="str">
        <f t="shared" si="1"/>
        <v>Jan</v>
      </c>
      <c r="E3664" s="3">
        <v>7436.0</v>
      </c>
      <c r="F3664" s="3" t="s">
        <v>12</v>
      </c>
    </row>
    <row r="3665">
      <c r="A3665" s="3" t="s">
        <v>7341</v>
      </c>
      <c r="B3665" s="3" t="s">
        <v>7342</v>
      </c>
      <c r="C3665" s="4">
        <v>45996.0</v>
      </c>
      <c r="D3665" s="4" t="str">
        <f t="shared" si="1"/>
        <v>Dec</v>
      </c>
      <c r="E3665" s="3">
        <v>48981.0</v>
      </c>
      <c r="F3665" s="3" t="s">
        <v>12</v>
      </c>
    </row>
    <row r="3666">
      <c r="A3666" s="3" t="s">
        <v>7343</v>
      </c>
      <c r="B3666" s="3" t="s">
        <v>7344</v>
      </c>
      <c r="C3666" s="4">
        <v>45480.0</v>
      </c>
      <c r="D3666" s="4" t="str">
        <f t="shared" si="1"/>
        <v>Jul</v>
      </c>
      <c r="E3666" s="3">
        <v>12440.0</v>
      </c>
      <c r="F3666" s="3" t="s">
        <v>12</v>
      </c>
    </row>
    <row r="3667">
      <c r="A3667" s="3" t="s">
        <v>7345</v>
      </c>
      <c r="B3667" s="3" t="s">
        <v>7346</v>
      </c>
      <c r="C3667" s="4">
        <v>46097.0</v>
      </c>
      <c r="D3667" s="4" t="str">
        <f t="shared" si="1"/>
        <v>Mar</v>
      </c>
      <c r="E3667" s="3">
        <v>26397.0</v>
      </c>
      <c r="F3667" s="3" t="s">
        <v>30</v>
      </c>
    </row>
    <row r="3668">
      <c r="A3668" s="3" t="s">
        <v>7347</v>
      </c>
      <c r="B3668" s="3" t="s">
        <v>7348</v>
      </c>
      <c r="C3668" s="4">
        <v>45601.0</v>
      </c>
      <c r="D3668" s="4" t="str">
        <f t="shared" si="1"/>
        <v>Nov</v>
      </c>
      <c r="E3668" s="3">
        <v>14125.0</v>
      </c>
      <c r="F3668" s="3" t="s">
        <v>30</v>
      </c>
    </row>
    <row r="3669">
      <c r="A3669" s="3" t="s">
        <v>7349</v>
      </c>
      <c r="B3669" s="3" t="s">
        <v>7350</v>
      </c>
      <c r="C3669" s="4">
        <v>45544.0</v>
      </c>
      <c r="D3669" s="4" t="str">
        <f t="shared" si="1"/>
        <v>Sep</v>
      </c>
      <c r="E3669" s="3">
        <v>21075.0</v>
      </c>
      <c r="F3669" s="3" t="s">
        <v>21</v>
      </c>
    </row>
    <row r="3670">
      <c r="A3670" s="3" t="s">
        <v>7351</v>
      </c>
      <c r="B3670" s="3" t="s">
        <v>7352</v>
      </c>
      <c r="C3670" s="4">
        <v>45849.0</v>
      </c>
      <c r="D3670" s="4" t="str">
        <f t="shared" si="1"/>
        <v>Jul</v>
      </c>
      <c r="E3670" s="3">
        <v>26710.0</v>
      </c>
      <c r="F3670" s="3" t="s">
        <v>12</v>
      </c>
    </row>
    <row r="3671">
      <c r="A3671" s="3" t="s">
        <v>7353</v>
      </c>
      <c r="B3671" s="3" t="s">
        <v>7354</v>
      </c>
      <c r="C3671" s="4">
        <v>45941.0</v>
      </c>
      <c r="D3671" s="4" t="str">
        <f t="shared" si="1"/>
        <v>Oct</v>
      </c>
      <c r="E3671" s="3">
        <v>46097.0</v>
      </c>
      <c r="F3671" s="3" t="s">
        <v>9</v>
      </c>
    </row>
    <row r="3672">
      <c r="A3672" s="3" t="s">
        <v>7355</v>
      </c>
      <c r="B3672" s="3" t="s">
        <v>7356</v>
      </c>
      <c r="C3672" s="4">
        <v>46000.0</v>
      </c>
      <c r="D3672" s="4" t="str">
        <f t="shared" si="1"/>
        <v>Dec</v>
      </c>
      <c r="E3672" s="3">
        <v>48300.0</v>
      </c>
      <c r="F3672" s="3" t="s">
        <v>21</v>
      </c>
    </row>
    <row r="3673">
      <c r="A3673" s="3" t="s">
        <v>7357</v>
      </c>
      <c r="B3673" s="3" t="s">
        <v>7358</v>
      </c>
      <c r="C3673" s="4">
        <v>45439.0</v>
      </c>
      <c r="D3673" s="4" t="str">
        <f t="shared" si="1"/>
        <v>May</v>
      </c>
      <c r="E3673" s="3">
        <v>32183.0</v>
      </c>
      <c r="F3673" s="3" t="s">
        <v>30</v>
      </c>
    </row>
    <row r="3674">
      <c r="A3674" s="3" t="s">
        <v>7359</v>
      </c>
      <c r="B3674" s="3" t="s">
        <v>7360</v>
      </c>
      <c r="C3674" s="4">
        <v>45416.0</v>
      </c>
      <c r="D3674" s="4" t="str">
        <f t="shared" si="1"/>
        <v>May</v>
      </c>
      <c r="E3674" s="3">
        <v>26744.0</v>
      </c>
      <c r="F3674" s="3" t="s">
        <v>21</v>
      </c>
    </row>
    <row r="3675">
      <c r="A3675" s="3" t="s">
        <v>7361</v>
      </c>
      <c r="B3675" s="3" t="s">
        <v>7362</v>
      </c>
      <c r="C3675" s="4">
        <v>45983.0</v>
      </c>
      <c r="D3675" s="4" t="str">
        <f t="shared" si="1"/>
        <v>Nov</v>
      </c>
      <c r="E3675" s="3">
        <v>7483.0</v>
      </c>
      <c r="F3675" s="3" t="s">
        <v>21</v>
      </c>
    </row>
    <row r="3676">
      <c r="A3676" s="3" t="s">
        <v>7363</v>
      </c>
      <c r="B3676" s="3" t="s">
        <v>7364</v>
      </c>
      <c r="C3676" s="4">
        <v>45837.0</v>
      </c>
      <c r="D3676" s="4" t="str">
        <f t="shared" si="1"/>
        <v>Jun</v>
      </c>
      <c r="E3676" s="3">
        <v>15334.0</v>
      </c>
      <c r="F3676" s="3" t="s">
        <v>21</v>
      </c>
    </row>
    <row r="3677">
      <c r="A3677" s="3" t="s">
        <v>7365</v>
      </c>
      <c r="B3677" s="3" t="s">
        <v>7366</v>
      </c>
      <c r="C3677" s="4">
        <v>45499.0</v>
      </c>
      <c r="D3677" s="4" t="str">
        <f t="shared" si="1"/>
        <v>Jul</v>
      </c>
      <c r="E3677" s="3">
        <v>11749.0</v>
      </c>
      <c r="F3677" s="3" t="s">
        <v>12</v>
      </c>
    </row>
    <row r="3678">
      <c r="A3678" s="3" t="s">
        <v>7367</v>
      </c>
      <c r="B3678" s="3" t="s">
        <v>7368</v>
      </c>
      <c r="C3678" s="4">
        <v>45981.0</v>
      </c>
      <c r="D3678" s="4" t="str">
        <f t="shared" si="1"/>
        <v>Nov</v>
      </c>
      <c r="E3678" s="3">
        <v>47806.0</v>
      </c>
      <c r="F3678" s="3" t="s">
        <v>9</v>
      </c>
    </row>
    <row r="3679">
      <c r="A3679" s="3" t="s">
        <v>7369</v>
      </c>
      <c r="B3679" s="3" t="s">
        <v>7370</v>
      </c>
      <c r="C3679" s="4">
        <v>45573.0</v>
      </c>
      <c r="D3679" s="4" t="str">
        <f t="shared" si="1"/>
        <v>Oct</v>
      </c>
      <c r="E3679" s="3">
        <v>48571.0</v>
      </c>
      <c r="F3679" s="3" t="s">
        <v>30</v>
      </c>
    </row>
    <row r="3680">
      <c r="A3680" s="3" t="s">
        <v>7371</v>
      </c>
      <c r="B3680" s="3" t="s">
        <v>7372</v>
      </c>
      <c r="C3680" s="4">
        <v>45335.0</v>
      </c>
      <c r="D3680" s="4" t="str">
        <f t="shared" si="1"/>
        <v>Feb</v>
      </c>
      <c r="E3680" s="3">
        <v>36169.0</v>
      </c>
      <c r="F3680" s="3" t="s">
        <v>30</v>
      </c>
    </row>
    <row r="3681">
      <c r="A3681" s="3" t="s">
        <v>7373</v>
      </c>
      <c r="B3681" s="3" t="s">
        <v>7374</v>
      </c>
      <c r="C3681" s="4">
        <v>45550.0</v>
      </c>
      <c r="D3681" s="4" t="str">
        <f t="shared" si="1"/>
        <v>Sep</v>
      </c>
      <c r="E3681" s="3">
        <v>44288.0</v>
      </c>
      <c r="F3681" s="3" t="s">
        <v>30</v>
      </c>
    </row>
    <row r="3682">
      <c r="A3682" s="3" t="s">
        <v>7375</v>
      </c>
      <c r="B3682" s="3" t="s">
        <v>7376</v>
      </c>
      <c r="C3682" s="4">
        <v>45706.0</v>
      </c>
      <c r="D3682" s="4" t="str">
        <f t="shared" si="1"/>
        <v>Feb</v>
      </c>
      <c r="E3682" s="3">
        <v>46224.0</v>
      </c>
      <c r="F3682" s="3" t="s">
        <v>9</v>
      </c>
    </row>
    <row r="3683">
      <c r="A3683" s="3" t="s">
        <v>7377</v>
      </c>
      <c r="B3683" s="3" t="s">
        <v>7378</v>
      </c>
      <c r="C3683" s="4">
        <v>46052.0</v>
      </c>
      <c r="D3683" s="4" t="str">
        <f t="shared" si="1"/>
        <v>Jan</v>
      </c>
      <c r="E3683" s="3">
        <v>8234.0</v>
      </c>
      <c r="F3683" s="3" t="s">
        <v>9</v>
      </c>
    </row>
    <row r="3684">
      <c r="A3684" s="3" t="s">
        <v>7379</v>
      </c>
      <c r="B3684" s="3" t="s">
        <v>7380</v>
      </c>
      <c r="C3684" s="4">
        <v>45419.0</v>
      </c>
      <c r="D3684" s="4" t="str">
        <f t="shared" si="1"/>
        <v>May</v>
      </c>
      <c r="E3684" s="3">
        <v>8473.0</v>
      </c>
      <c r="F3684" s="3" t="s">
        <v>30</v>
      </c>
    </row>
    <row r="3685">
      <c r="A3685" s="3" t="s">
        <v>7381</v>
      </c>
      <c r="B3685" s="3" t="s">
        <v>7382</v>
      </c>
      <c r="C3685" s="4">
        <v>45667.0</v>
      </c>
      <c r="D3685" s="4" t="str">
        <f t="shared" si="1"/>
        <v>Jan</v>
      </c>
      <c r="E3685" s="3">
        <v>23539.0</v>
      </c>
      <c r="F3685" s="3" t="s">
        <v>12</v>
      </c>
    </row>
    <row r="3686">
      <c r="A3686" s="3" t="s">
        <v>7383</v>
      </c>
      <c r="B3686" s="3" t="s">
        <v>7384</v>
      </c>
      <c r="C3686" s="4">
        <v>45554.0</v>
      </c>
      <c r="D3686" s="4" t="str">
        <f t="shared" si="1"/>
        <v>Sep</v>
      </c>
      <c r="E3686" s="3">
        <v>3051.0</v>
      </c>
      <c r="F3686" s="3" t="s">
        <v>21</v>
      </c>
    </row>
    <row r="3687">
      <c r="A3687" s="3" t="s">
        <v>7385</v>
      </c>
      <c r="B3687" s="3" t="s">
        <v>7386</v>
      </c>
      <c r="C3687" s="4">
        <v>45637.0</v>
      </c>
      <c r="D3687" s="4" t="str">
        <f t="shared" si="1"/>
        <v>Dec</v>
      </c>
      <c r="E3687" s="3">
        <v>45351.0</v>
      </c>
      <c r="F3687" s="3" t="s">
        <v>21</v>
      </c>
    </row>
    <row r="3688">
      <c r="A3688" s="3" t="s">
        <v>7387</v>
      </c>
      <c r="B3688" s="3" t="s">
        <v>7388</v>
      </c>
      <c r="C3688" s="4">
        <v>45436.0</v>
      </c>
      <c r="D3688" s="4" t="str">
        <f t="shared" si="1"/>
        <v>May</v>
      </c>
      <c r="E3688" s="3">
        <v>5126.0</v>
      </c>
      <c r="F3688" s="3" t="s">
        <v>30</v>
      </c>
    </row>
    <row r="3689">
      <c r="A3689" s="3" t="s">
        <v>7389</v>
      </c>
      <c r="B3689" s="3" t="s">
        <v>7390</v>
      </c>
      <c r="C3689" s="4">
        <v>45710.0</v>
      </c>
      <c r="D3689" s="4" t="str">
        <f t="shared" si="1"/>
        <v>Feb</v>
      </c>
      <c r="E3689" s="3">
        <v>18009.0</v>
      </c>
      <c r="F3689" s="3" t="s">
        <v>21</v>
      </c>
    </row>
    <row r="3690">
      <c r="A3690" s="3" t="s">
        <v>7391</v>
      </c>
      <c r="B3690" s="3" t="s">
        <v>7392</v>
      </c>
      <c r="C3690" s="4">
        <v>45996.0</v>
      </c>
      <c r="D3690" s="4" t="str">
        <f t="shared" si="1"/>
        <v>Dec</v>
      </c>
      <c r="E3690" s="3">
        <v>16350.0</v>
      </c>
      <c r="F3690" s="3" t="s">
        <v>9</v>
      </c>
    </row>
    <row r="3691">
      <c r="A3691" s="3" t="s">
        <v>7393</v>
      </c>
      <c r="B3691" s="3" t="s">
        <v>7394</v>
      </c>
      <c r="C3691" s="4">
        <v>45954.0</v>
      </c>
      <c r="D3691" s="4" t="str">
        <f t="shared" si="1"/>
        <v>Oct</v>
      </c>
      <c r="E3691" s="3">
        <v>28249.0</v>
      </c>
      <c r="F3691" s="3" t="s">
        <v>30</v>
      </c>
    </row>
    <row r="3692">
      <c r="A3692" s="3" t="s">
        <v>7395</v>
      </c>
      <c r="B3692" s="3" t="s">
        <v>7396</v>
      </c>
      <c r="C3692" s="4">
        <v>45600.0</v>
      </c>
      <c r="D3692" s="4" t="str">
        <f t="shared" si="1"/>
        <v>Nov</v>
      </c>
      <c r="E3692" s="3">
        <v>25647.0</v>
      </c>
      <c r="F3692" s="3" t="s">
        <v>12</v>
      </c>
    </row>
    <row r="3693">
      <c r="A3693" s="3" t="s">
        <v>7397</v>
      </c>
      <c r="B3693" s="3" t="s">
        <v>7398</v>
      </c>
      <c r="C3693" s="4">
        <v>45593.0</v>
      </c>
      <c r="D3693" s="4" t="str">
        <f t="shared" si="1"/>
        <v>Oct</v>
      </c>
      <c r="E3693" s="3">
        <v>8811.0</v>
      </c>
      <c r="F3693" s="3" t="s">
        <v>21</v>
      </c>
    </row>
    <row r="3694">
      <c r="A3694" s="3" t="s">
        <v>7399</v>
      </c>
      <c r="B3694" s="3" t="s">
        <v>7400</v>
      </c>
      <c r="C3694" s="4">
        <v>45351.0</v>
      </c>
      <c r="D3694" s="4" t="str">
        <f t="shared" si="1"/>
        <v>Feb</v>
      </c>
      <c r="E3694" s="3">
        <v>28329.0</v>
      </c>
      <c r="F3694" s="3" t="s">
        <v>21</v>
      </c>
    </row>
    <row r="3695">
      <c r="A3695" s="3" t="s">
        <v>7401</v>
      </c>
      <c r="B3695" s="3" t="s">
        <v>7402</v>
      </c>
      <c r="C3695" s="4">
        <v>45891.0</v>
      </c>
      <c r="D3695" s="4" t="str">
        <f t="shared" si="1"/>
        <v>Aug</v>
      </c>
      <c r="E3695" s="3">
        <v>40117.0</v>
      </c>
      <c r="F3695" s="3" t="s">
        <v>30</v>
      </c>
    </row>
    <row r="3696">
      <c r="A3696" s="3" t="s">
        <v>7403</v>
      </c>
      <c r="B3696" s="3" t="s">
        <v>7404</v>
      </c>
      <c r="C3696" s="4">
        <v>45824.0</v>
      </c>
      <c r="D3696" s="4" t="str">
        <f t="shared" si="1"/>
        <v>Jun</v>
      </c>
      <c r="E3696" s="3">
        <v>5360.0</v>
      </c>
      <c r="F3696" s="3" t="s">
        <v>9</v>
      </c>
    </row>
    <row r="3697">
      <c r="A3697" s="3" t="s">
        <v>7405</v>
      </c>
      <c r="B3697" s="3" t="s">
        <v>7406</v>
      </c>
      <c r="C3697" s="4">
        <v>45970.0</v>
      </c>
      <c r="D3697" s="4" t="str">
        <f t="shared" si="1"/>
        <v>Nov</v>
      </c>
      <c r="E3697" s="3">
        <v>48449.0</v>
      </c>
      <c r="F3697" s="3" t="s">
        <v>30</v>
      </c>
    </row>
    <row r="3698">
      <c r="A3698" s="3" t="s">
        <v>7407</v>
      </c>
      <c r="B3698" s="3" t="s">
        <v>7408</v>
      </c>
      <c r="C3698" s="4">
        <v>45631.0</v>
      </c>
      <c r="D3698" s="4" t="str">
        <f t="shared" si="1"/>
        <v>Dec</v>
      </c>
      <c r="E3698" s="3">
        <v>19130.0</v>
      </c>
      <c r="F3698" s="3" t="s">
        <v>21</v>
      </c>
    </row>
    <row r="3699">
      <c r="A3699" s="3" t="s">
        <v>7409</v>
      </c>
      <c r="B3699" s="3" t="s">
        <v>7410</v>
      </c>
      <c r="C3699" s="4">
        <v>45938.0</v>
      </c>
      <c r="D3699" s="4" t="str">
        <f t="shared" si="1"/>
        <v>Oct</v>
      </c>
      <c r="E3699" s="3">
        <v>36838.0</v>
      </c>
      <c r="F3699" s="3" t="s">
        <v>9</v>
      </c>
    </row>
    <row r="3700">
      <c r="A3700" s="3" t="s">
        <v>7411</v>
      </c>
      <c r="B3700" s="3" t="s">
        <v>7412</v>
      </c>
      <c r="C3700" s="4">
        <v>45548.0</v>
      </c>
      <c r="D3700" s="4" t="str">
        <f t="shared" si="1"/>
        <v>Sep</v>
      </c>
      <c r="E3700" s="3">
        <v>1922.0</v>
      </c>
      <c r="F3700" s="3" t="s">
        <v>21</v>
      </c>
    </row>
    <row r="3701">
      <c r="A3701" s="3" t="s">
        <v>7413</v>
      </c>
      <c r="B3701" s="3" t="s">
        <v>7414</v>
      </c>
      <c r="C3701" s="4">
        <v>45348.0</v>
      </c>
      <c r="D3701" s="4" t="str">
        <f t="shared" si="1"/>
        <v>Feb</v>
      </c>
      <c r="E3701" s="3">
        <v>37810.0</v>
      </c>
      <c r="F3701" s="3" t="s">
        <v>9</v>
      </c>
    </row>
    <row r="3702">
      <c r="A3702" s="3" t="s">
        <v>7415</v>
      </c>
      <c r="B3702" s="3" t="s">
        <v>7416</v>
      </c>
      <c r="C3702" s="4">
        <v>45666.0</v>
      </c>
      <c r="D3702" s="4" t="str">
        <f t="shared" si="1"/>
        <v>Jan</v>
      </c>
      <c r="E3702" s="3">
        <v>21649.0</v>
      </c>
      <c r="F3702" s="3" t="s">
        <v>9</v>
      </c>
    </row>
    <row r="3703">
      <c r="A3703" s="3" t="s">
        <v>7417</v>
      </c>
      <c r="B3703" s="3" t="s">
        <v>7418</v>
      </c>
      <c r="C3703" s="4">
        <v>45397.0</v>
      </c>
      <c r="D3703" s="4" t="str">
        <f t="shared" si="1"/>
        <v>Apr</v>
      </c>
      <c r="E3703" s="3">
        <v>30509.0</v>
      </c>
      <c r="F3703" s="3" t="s">
        <v>21</v>
      </c>
    </row>
    <row r="3704">
      <c r="A3704" s="3" t="s">
        <v>7419</v>
      </c>
      <c r="B3704" s="3" t="s">
        <v>7420</v>
      </c>
      <c r="C3704" s="4">
        <v>45393.0</v>
      </c>
      <c r="D3704" s="4" t="str">
        <f t="shared" si="1"/>
        <v>Apr</v>
      </c>
      <c r="E3704" s="3">
        <v>39081.0</v>
      </c>
      <c r="F3704" s="3" t="s">
        <v>9</v>
      </c>
    </row>
    <row r="3705">
      <c r="A3705" s="3" t="s">
        <v>7421</v>
      </c>
      <c r="B3705" s="3" t="s">
        <v>7422</v>
      </c>
      <c r="C3705" s="4">
        <v>45639.0</v>
      </c>
      <c r="D3705" s="4" t="str">
        <f t="shared" si="1"/>
        <v>Dec</v>
      </c>
      <c r="E3705" s="3">
        <v>48968.0</v>
      </c>
      <c r="F3705" s="3" t="s">
        <v>9</v>
      </c>
    </row>
    <row r="3706">
      <c r="A3706" s="3" t="s">
        <v>7423</v>
      </c>
      <c r="B3706" s="3" t="s">
        <v>7424</v>
      </c>
      <c r="C3706" s="4">
        <v>45770.0</v>
      </c>
      <c r="D3706" s="4" t="str">
        <f t="shared" si="1"/>
        <v>Apr</v>
      </c>
      <c r="E3706" s="3">
        <v>28918.0</v>
      </c>
      <c r="F3706" s="3" t="s">
        <v>30</v>
      </c>
    </row>
    <row r="3707">
      <c r="A3707" s="3" t="s">
        <v>7425</v>
      </c>
      <c r="B3707" s="3" t="s">
        <v>7426</v>
      </c>
      <c r="C3707" s="4">
        <v>45377.0</v>
      </c>
      <c r="D3707" s="4" t="str">
        <f t="shared" si="1"/>
        <v>Mar</v>
      </c>
      <c r="E3707" s="3">
        <v>46427.0</v>
      </c>
      <c r="F3707" s="3" t="s">
        <v>12</v>
      </c>
    </row>
    <row r="3708">
      <c r="A3708" s="3" t="s">
        <v>7427</v>
      </c>
      <c r="B3708" s="3" t="s">
        <v>7428</v>
      </c>
      <c r="C3708" s="4">
        <v>45806.0</v>
      </c>
      <c r="D3708" s="4" t="str">
        <f t="shared" si="1"/>
        <v>May</v>
      </c>
      <c r="E3708" s="3">
        <v>3874.0</v>
      </c>
      <c r="F3708" s="3" t="s">
        <v>9</v>
      </c>
    </row>
    <row r="3709">
      <c r="A3709" s="3" t="s">
        <v>7429</v>
      </c>
      <c r="B3709" s="3" t="s">
        <v>7430</v>
      </c>
      <c r="C3709" s="4">
        <v>45419.0</v>
      </c>
      <c r="D3709" s="4" t="str">
        <f t="shared" si="1"/>
        <v>May</v>
      </c>
      <c r="E3709" s="3">
        <v>953.0</v>
      </c>
      <c r="F3709" s="3" t="s">
        <v>30</v>
      </c>
    </row>
    <row r="3710">
      <c r="A3710" s="3" t="s">
        <v>7431</v>
      </c>
      <c r="B3710" s="3" t="s">
        <v>7432</v>
      </c>
      <c r="C3710" s="4">
        <v>45782.0</v>
      </c>
      <c r="D3710" s="4" t="str">
        <f t="shared" si="1"/>
        <v>May</v>
      </c>
      <c r="E3710" s="3">
        <v>22567.0</v>
      </c>
      <c r="F3710" s="3" t="s">
        <v>9</v>
      </c>
    </row>
    <row r="3711">
      <c r="A3711" s="3" t="s">
        <v>7433</v>
      </c>
      <c r="B3711" s="3" t="s">
        <v>7434</v>
      </c>
      <c r="C3711" s="4">
        <v>45669.0</v>
      </c>
      <c r="D3711" s="4" t="str">
        <f t="shared" si="1"/>
        <v>Jan</v>
      </c>
      <c r="E3711" s="3">
        <v>43270.0</v>
      </c>
      <c r="F3711" s="3" t="s">
        <v>9</v>
      </c>
    </row>
    <row r="3712">
      <c r="A3712" s="3" t="s">
        <v>7435</v>
      </c>
      <c r="B3712" s="3" t="s">
        <v>7436</v>
      </c>
      <c r="C3712" s="4">
        <v>45409.0</v>
      </c>
      <c r="D3712" s="4" t="str">
        <f t="shared" si="1"/>
        <v>Apr</v>
      </c>
      <c r="E3712" s="3">
        <v>6786.0</v>
      </c>
      <c r="F3712" s="3" t="s">
        <v>30</v>
      </c>
    </row>
    <row r="3713">
      <c r="A3713" s="3" t="s">
        <v>7437</v>
      </c>
      <c r="B3713" s="3" t="s">
        <v>7438</v>
      </c>
      <c r="C3713" s="4">
        <v>45941.0</v>
      </c>
      <c r="D3713" s="4" t="str">
        <f t="shared" si="1"/>
        <v>Oct</v>
      </c>
      <c r="E3713" s="3">
        <v>45267.0</v>
      </c>
      <c r="F3713" s="3" t="s">
        <v>21</v>
      </c>
    </row>
    <row r="3714">
      <c r="A3714" s="3" t="s">
        <v>7439</v>
      </c>
      <c r="B3714" s="3" t="s">
        <v>7440</v>
      </c>
      <c r="C3714" s="4">
        <v>45743.0</v>
      </c>
      <c r="D3714" s="4" t="str">
        <f t="shared" si="1"/>
        <v>Mar</v>
      </c>
      <c r="E3714" s="3">
        <v>27373.0</v>
      </c>
      <c r="F3714" s="3" t="s">
        <v>12</v>
      </c>
    </row>
    <row r="3715">
      <c r="A3715" s="3" t="s">
        <v>7441</v>
      </c>
      <c r="B3715" s="3" t="s">
        <v>7442</v>
      </c>
      <c r="C3715" s="4">
        <v>45627.0</v>
      </c>
      <c r="D3715" s="4" t="str">
        <f t="shared" si="1"/>
        <v>Dec</v>
      </c>
      <c r="E3715" s="3">
        <v>1590.0</v>
      </c>
      <c r="F3715" s="3" t="s">
        <v>9</v>
      </c>
    </row>
    <row r="3716">
      <c r="A3716" s="3" t="s">
        <v>7443</v>
      </c>
      <c r="B3716" s="3" t="s">
        <v>7444</v>
      </c>
      <c r="C3716" s="4">
        <v>46090.0</v>
      </c>
      <c r="D3716" s="4" t="str">
        <f t="shared" si="1"/>
        <v>Mar</v>
      </c>
      <c r="E3716" s="3">
        <v>15529.0</v>
      </c>
      <c r="F3716" s="3" t="s">
        <v>12</v>
      </c>
    </row>
    <row r="3717">
      <c r="A3717" s="3" t="s">
        <v>7445</v>
      </c>
      <c r="B3717" s="3" t="s">
        <v>7446</v>
      </c>
      <c r="C3717" s="4">
        <v>46103.0</v>
      </c>
      <c r="D3717" s="4" t="str">
        <f t="shared" si="1"/>
        <v>Mar</v>
      </c>
      <c r="E3717" s="3">
        <v>13850.0</v>
      </c>
      <c r="F3717" s="3" t="s">
        <v>12</v>
      </c>
    </row>
    <row r="3718">
      <c r="A3718" s="3" t="s">
        <v>7447</v>
      </c>
      <c r="B3718" s="3" t="s">
        <v>7448</v>
      </c>
      <c r="C3718" s="4">
        <v>46087.0</v>
      </c>
      <c r="D3718" s="4" t="str">
        <f t="shared" si="1"/>
        <v>Mar</v>
      </c>
      <c r="E3718" s="3">
        <v>39023.0</v>
      </c>
      <c r="F3718" s="3" t="s">
        <v>9</v>
      </c>
    </row>
    <row r="3719">
      <c r="A3719" s="3" t="s">
        <v>7449</v>
      </c>
      <c r="B3719" s="3" t="s">
        <v>7450</v>
      </c>
      <c r="C3719" s="4">
        <v>45652.0</v>
      </c>
      <c r="D3719" s="4" t="str">
        <f t="shared" si="1"/>
        <v>Dec</v>
      </c>
      <c r="E3719" s="3">
        <v>9023.0</v>
      </c>
      <c r="F3719" s="3" t="s">
        <v>21</v>
      </c>
    </row>
    <row r="3720">
      <c r="A3720" s="3" t="s">
        <v>7451</v>
      </c>
      <c r="B3720" s="3" t="s">
        <v>7452</v>
      </c>
      <c r="C3720" s="4">
        <v>45689.0</v>
      </c>
      <c r="D3720" s="4" t="str">
        <f t="shared" si="1"/>
        <v>Feb</v>
      </c>
      <c r="E3720" s="3">
        <v>32645.0</v>
      </c>
      <c r="F3720" s="3" t="s">
        <v>9</v>
      </c>
    </row>
    <row r="3721">
      <c r="A3721" s="3" t="s">
        <v>7453</v>
      </c>
      <c r="B3721" s="3" t="s">
        <v>7454</v>
      </c>
      <c r="C3721" s="4">
        <v>45670.0</v>
      </c>
      <c r="D3721" s="4" t="str">
        <f t="shared" si="1"/>
        <v>Jan</v>
      </c>
      <c r="E3721" s="3">
        <v>5175.0</v>
      </c>
      <c r="F3721" s="3" t="s">
        <v>30</v>
      </c>
    </row>
    <row r="3722">
      <c r="A3722" s="3" t="s">
        <v>7455</v>
      </c>
      <c r="B3722" s="3" t="s">
        <v>7456</v>
      </c>
      <c r="C3722" s="4">
        <v>45432.0</v>
      </c>
      <c r="D3722" s="4" t="str">
        <f t="shared" si="1"/>
        <v>May</v>
      </c>
      <c r="E3722" s="3">
        <v>25755.0</v>
      </c>
      <c r="F3722" s="3" t="s">
        <v>30</v>
      </c>
    </row>
    <row r="3723">
      <c r="A3723" s="3" t="s">
        <v>7457</v>
      </c>
      <c r="B3723" s="3" t="s">
        <v>7458</v>
      </c>
      <c r="C3723" s="4">
        <v>45371.0</v>
      </c>
      <c r="D3723" s="4" t="str">
        <f t="shared" si="1"/>
        <v>Mar</v>
      </c>
      <c r="E3723" s="3">
        <v>6043.0</v>
      </c>
      <c r="F3723" s="3" t="s">
        <v>21</v>
      </c>
    </row>
    <row r="3724">
      <c r="A3724" s="3" t="s">
        <v>7459</v>
      </c>
      <c r="B3724" s="3" t="s">
        <v>7460</v>
      </c>
      <c r="C3724" s="4">
        <v>45914.0</v>
      </c>
      <c r="D3724" s="4" t="str">
        <f t="shared" si="1"/>
        <v>Sep</v>
      </c>
      <c r="E3724" s="3">
        <v>25231.0</v>
      </c>
      <c r="F3724" s="3" t="s">
        <v>21</v>
      </c>
    </row>
    <row r="3725">
      <c r="A3725" s="3" t="s">
        <v>7461</v>
      </c>
      <c r="B3725" s="3" t="s">
        <v>7462</v>
      </c>
      <c r="C3725" s="4">
        <v>46066.0</v>
      </c>
      <c r="D3725" s="4" t="str">
        <f t="shared" si="1"/>
        <v>Feb</v>
      </c>
      <c r="E3725" s="3">
        <v>30624.0</v>
      </c>
      <c r="F3725" s="3" t="s">
        <v>9</v>
      </c>
    </row>
    <row r="3726">
      <c r="A3726" s="3" t="s">
        <v>7463</v>
      </c>
      <c r="B3726" s="3" t="s">
        <v>7464</v>
      </c>
      <c r="C3726" s="4">
        <v>45541.0</v>
      </c>
      <c r="D3726" s="4" t="str">
        <f t="shared" si="1"/>
        <v>Sep</v>
      </c>
      <c r="E3726" s="3">
        <v>21966.0</v>
      </c>
      <c r="F3726" s="3" t="s">
        <v>21</v>
      </c>
    </row>
    <row r="3727">
      <c r="A3727" s="3" t="s">
        <v>7465</v>
      </c>
      <c r="B3727" s="3" t="s">
        <v>7466</v>
      </c>
      <c r="C3727" s="4">
        <v>45752.0</v>
      </c>
      <c r="D3727" s="4" t="str">
        <f t="shared" si="1"/>
        <v>Apr</v>
      </c>
      <c r="E3727" s="3">
        <v>17128.0</v>
      </c>
      <c r="F3727" s="3" t="s">
        <v>21</v>
      </c>
    </row>
    <row r="3728">
      <c r="A3728" s="3" t="s">
        <v>7467</v>
      </c>
      <c r="B3728" s="3" t="s">
        <v>7468</v>
      </c>
      <c r="C3728" s="4">
        <v>45964.0</v>
      </c>
      <c r="D3728" s="4" t="str">
        <f t="shared" si="1"/>
        <v>Nov</v>
      </c>
      <c r="E3728" s="3">
        <v>26908.0</v>
      </c>
      <c r="F3728" s="3" t="s">
        <v>9</v>
      </c>
    </row>
    <row r="3729">
      <c r="A3729" s="3" t="s">
        <v>7469</v>
      </c>
      <c r="B3729" s="3" t="s">
        <v>7470</v>
      </c>
      <c r="C3729" s="4">
        <v>45595.0</v>
      </c>
      <c r="D3729" s="4" t="str">
        <f t="shared" si="1"/>
        <v>Oct</v>
      </c>
      <c r="E3729" s="3">
        <v>7378.0</v>
      </c>
      <c r="F3729" s="3" t="s">
        <v>21</v>
      </c>
    </row>
    <row r="3730">
      <c r="A3730" s="3" t="s">
        <v>7471</v>
      </c>
      <c r="B3730" s="3" t="s">
        <v>7472</v>
      </c>
      <c r="C3730" s="4">
        <v>45549.0</v>
      </c>
      <c r="D3730" s="4" t="str">
        <f t="shared" si="1"/>
        <v>Sep</v>
      </c>
      <c r="E3730" s="3">
        <v>29319.0</v>
      </c>
      <c r="F3730" s="3" t="s">
        <v>9</v>
      </c>
    </row>
    <row r="3731">
      <c r="A3731" s="3" t="s">
        <v>7473</v>
      </c>
      <c r="B3731" s="3" t="s">
        <v>7474</v>
      </c>
      <c r="C3731" s="4">
        <v>45797.0</v>
      </c>
      <c r="D3731" s="4" t="str">
        <f t="shared" si="1"/>
        <v>May</v>
      </c>
      <c r="E3731" s="3">
        <v>11841.0</v>
      </c>
      <c r="F3731" s="3" t="s">
        <v>9</v>
      </c>
    </row>
    <row r="3732">
      <c r="A3732" s="3" t="s">
        <v>7475</v>
      </c>
      <c r="B3732" s="3" t="s">
        <v>7476</v>
      </c>
      <c r="C3732" s="4">
        <v>45720.0</v>
      </c>
      <c r="D3732" s="4" t="str">
        <f t="shared" si="1"/>
        <v>Mar</v>
      </c>
      <c r="E3732" s="3">
        <v>35770.0</v>
      </c>
      <c r="F3732" s="3" t="s">
        <v>9</v>
      </c>
    </row>
    <row r="3733">
      <c r="A3733" s="3" t="s">
        <v>7477</v>
      </c>
      <c r="B3733" s="3" t="s">
        <v>7478</v>
      </c>
      <c r="C3733" s="4">
        <v>45863.0</v>
      </c>
      <c r="D3733" s="4" t="str">
        <f t="shared" si="1"/>
        <v>Jul</v>
      </c>
      <c r="E3733" s="3">
        <v>26895.0</v>
      </c>
      <c r="F3733" s="3" t="s">
        <v>30</v>
      </c>
    </row>
    <row r="3734">
      <c r="A3734" s="3" t="s">
        <v>7479</v>
      </c>
      <c r="B3734" s="3" t="s">
        <v>7480</v>
      </c>
      <c r="C3734" s="4">
        <v>45685.0</v>
      </c>
      <c r="D3734" s="4" t="str">
        <f t="shared" si="1"/>
        <v>Jan</v>
      </c>
      <c r="E3734" s="3">
        <v>13010.0</v>
      </c>
      <c r="F3734" s="3" t="s">
        <v>30</v>
      </c>
    </row>
    <row r="3735">
      <c r="A3735" s="3" t="s">
        <v>7481</v>
      </c>
      <c r="B3735" s="3" t="s">
        <v>7482</v>
      </c>
      <c r="C3735" s="4">
        <v>45947.0</v>
      </c>
      <c r="D3735" s="4" t="str">
        <f t="shared" si="1"/>
        <v>Oct</v>
      </c>
      <c r="E3735" s="3">
        <v>12968.0</v>
      </c>
      <c r="F3735" s="3" t="s">
        <v>30</v>
      </c>
    </row>
    <row r="3736">
      <c r="A3736" s="3" t="s">
        <v>7483</v>
      </c>
      <c r="B3736" s="3" t="s">
        <v>7484</v>
      </c>
      <c r="C3736" s="4">
        <v>45356.0</v>
      </c>
      <c r="D3736" s="4" t="str">
        <f t="shared" si="1"/>
        <v>Mar</v>
      </c>
      <c r="E3736" s="3">
        <v>31708.0</v>
      </c>
      <c r="F3736" s="3" t="s">
        <v>9</v>
      </c>
    </row>
    <row r="3737">
      <c r="A3737" s="3" t="s">
        <v>7485</v>
      </c>
      <c r="B3737" s="3" t="s">
        <v>7486</v>
      </c>
      <c r="C3737" s="4">
        <v>45372.0</v>
      </c>
      <c r="D3737" s="4" t="str">
        <f t="shared" si="1"/>
        <v>Mar</v>
      </c>
      <c r="E3737" s="3">
        <v>10349.0</v>
      </c>
      <c r="F3737" s="3" t="s">
        <v>9</v>
      </c>
    </row>
    <row r="3738">
      <c r="A3738" s="3" t="s">
        <v>7487</v>
      </c>
      <c r="B3738" s="3" t="s">
        <v>7488</v>
      </c>
      <c r="C3738" s="4">
        <v>45687.0</v>
      </c>
      <c r="D3738" s="4" t="str">
        <f t="shared" si="1"/>
        <v>Jan</v>
      </c>
      <c r="E3738" s="3">
        <v>20693.0</v>
      </c>
      <c r="F3738" s="3" t="s">
        <v>21</v>
      </c>
    </row>
    <row r="3739">
      <c r="A3739" s="3" t="s">
        <v>7489</v>
      </c>
      <c r="B3739" s="3" t="s">
        <v>7490</v>
      </c>
      <c r="C3739" s="4">
        <v>45596.0</v>
      </c>
      <c r="D3739" s="4" t="str">
        <f t="shared" si="1"/>
        <v>Oct</v>
      </c>
      <c r="E3739" s="3">
        <v>14128.0</v>
      </c>
      <c r="F3739" s="3" t="s">
        <v>12</v>
      </c>
    </row>
    <row r="3740">
      <c r="A3740" s="3" t="s">
        <v>7491</v>
      </c>
      <c r="B3740" s="3" t="s">
        <v>7492</v>
      </c>
      <c r="C3740" s="4">
        <v>45397.0</v>
      </c>
      <c r="D3740" s="4" t="str">
        <f t="shared" si="1"/>
        <v>Apr</v>
      </c>
      <c r="E3740" s="3">
        <v>47530.0</v>
      </c>
      <c r="F3740" s="3" t="s">
        <v>12</v>
      </c>
    </row>
    <row r="3741">
      <c r="A3741" s="3" t="s">
        <v>7493</v>
      </c>
      <c r="B3741" s="3" t="s">
        <v>7494</v>
      </c>
      <c r="C3741" s="4">
        <v>45767.0</v>
      </c>
      <c r="D3741" s="4" t="str">
        <f t="shared" si="1"/>
        <v>Apr</v>
      </c>
      <c r="E3741" s="3">
        <v>26611.0</v>
      </c>
      <c r="F3741" s="3" t="s">
        <v>21</v>
      </c>
    </row>
    <row r="3742">
      <c r="A3742" s="3" t="s">
        <v>7495</v>
      </c>
      <c r="B3742" s="3" t="s">
        <v>7496</v>
      </c>
      <c r="C3742" s="4">
        <v>45677.0</v>
      </c>
      <c r="D3742" s="4" t="str">
        <f t="shared" si="1"/>
        <v>Jan</v>
      </c>
      <c r="E3742" s="3">
        <v>17761.0</v>
      </c>
      <c r="F3742" s="3" t="s">
        <v>30</v>
      </c>
    </row>
    <row r="3743">
      <c r="A3743" s="3" t="s">
        <v>7497</v>
      </c>
      <c r="B3743" s="3" t="s">
        <v>7498</v>
      </c>
      <c r="C3743" s="4">
        <v>46000.0</v>
      </c>
      <c r="D3743" s="4" t="str">
        <f t="shared" si="1"/>
        <v>Dec</v>
      </c>
      <c r="E3743" s="3">
        <v>24450.0</v>
      </c>
      <c r="F3743" s="3" t="s">
        <v>21</v>
      </c>
    </row>
    <row r="3744">
      <c r="A3744" s="3" t="s">
        <v>7499</v>
      </c>
      <c r="B3744" s="3" t="s">
        <v>7500</v>
      </c>
      <c r="C3744" s="4">
        <v>45997.0</v>
      </c>
      <c r="D3744" s="4" t="str">
        <f t="shared" si="1"/>
        <v>Dec</v>
      </c>
      <c r="E3744" s="3">
        <v>27475.0</v>
      </c>
      <c r="F3744" s="3" t="s">
        <v>12</v>
      </c>
    </row>
    <row r="3745">
      <c r="A3745" s="3" t="s">
        <v>7501</v>
      </c>
      <c r="B3745" s="3" t="s">
        <v>7502</v>
      </c>
      <c r="C3745" s="4">
        <v>45390.0</v>
      </c>
      <c r="D3745" s="4" t="str">
        <f t="shared" si="1"/>
        <v>Apr</v>
      </c>
      <c r="E3745" s="3">
        <v>31066.0</v>
      </c>
      <c r="F3745" s="3" t="s">
        <v>12</v>
      </c>
    </row>
    <row r="3746">
      <c r="A3746" s="3" t="s">
        <v>7503</v>
      </c>
      <c r="B3746" s="3" t="s">
        <v>7504</v>
      </c>
      <c r="C3746" s="4">
        <v>46036.0</v>
      </c>
      <c r="D3746" s="4" t="str">
        <f t="shared" si="1"/>
        <v>Jan</v>
      </c>
      <c r="E3746" s="3">
        <v>28117.0</v>
      </c>
      <c r="F3746" s="3" t="s">
        <v>9</v>
      </c>
    </row>
    <row r="3747">
      <c r="A3747" s="3" t="s">
        <v>7505</v>
      </c>
      <c r="B3747" s="3" t="s">
        <v>7506</v>
      </c>
      <c r="C3747" s="4">
        <v>45666.0</v>
      </c>
      <c r="D3747" s="4" t="str">
        <f t="shared" si="1"/>
        <v>Jan</v>
      </c>
      <c r="E3747" s="3">
        <v>6186.0</v>
      </c>
      <c r="F3747" s="3" t="s">
        <v>30</v>
      </c>
    </row>
    <row r="3748">
      <c r="A3748" s="3" t="s">
        <v>7507</v>
      </c>
      <c r="B3748" s="3" t="s">
        <v>7508</v>
      </c>
      <c r="C3748" s="4">
        <v>45747.0</v>
      </c>
      <c r="D3748" s="4" t="str">
        <f t="shared" si="1"/>
        <v>Mar</v>
      </c>
      <c r="E3748" s="3">
        <v>5513.0</v>
      </c>
      <c r="F3748" s="3" t="s">
        <v>9</v>
      </c>
    </row>
    <row r="3749">
      <c r="A3749" s="3" t="s">
        <v>7509</v>
      </c>
      <c r="B3749" s="3" t="s">
        <v>7510</v>
      </c>
      <c r="C3749" s="4">
        <v>45778.0</v>
      </c>
      <c r="D3749" s="4" t="str">
        <f t="shared" si="1"/>
        <v>May</v>
      </c>
      <c r="E3749" s="3">
        <v>33970.0</v>
      </c>
      <c r="F3749" s="3" t="s">
        <v>9</v>
      </c>
    </row>
    <row r="3750">
      <c r="A3750" s="3" t="s">
        <v>7511</v>
      </c>
      <c r="B3750" s="3" t="s">
        <v>7512</v>
      </c>
      <c r="C3750" s="4">
        <v>45874.0</v>
      </c>
      <c r="D3750" s="4" t="str">
        <f t="shared" si="1"/>
        <v>Aug</v>
      </c>
      <c r="E3750" s="3">
        <v>503.0</v>
      </c>
      <c r="F3750" s="3" t="s">
        <v>9</v>
      </c>
    </row>
    <row r="3751">
      <c r="A3751" s="3" t="s">
        <v>7513</v>
      </c>
      <c r="B3751" s="3" t="s">
        <v>7514</v>
      </c>
      <c r="C3751" s="4">
        <v>46043.0</v>
      </c>
      <c r="D3751" s="4" t="str">
        <f t="shared" si="1"/>
        <v>Jan</v>
      </c>
      <c r="E3751" s="3">
        <v>25626.0</v>
      </c>
      <c r="F3751" s="3" t="s">
        <v>12</v>
      </c>
    </row>
    <row r="3752">
      <c r="A3752" s="3" t="s">
        <v>7515</v>
      </c>
      <c r="B3752" s="3" t="s">
        <v>7516</v>
      </c>
      <c r="C3752" s="4">
        <v>45749.0</v>
      </c>
      <c r="D3752" s="4" t="str">
        <f t="shared" si="1"/>
        <v>Apr</v>
      </c>
      <c r="E3752" s="3">
        <v>9227.0</v>
      </c>
      <c r="F3752" s="3" t="s">
        <v>30</v>
      </c>
    </row>
    <row r="3753">
      <c r="A3753" s="3" t="s">
        <v>7517</v>
      </c>
      <c r="B3753" s="3" t="s">
        <v>7518</v>
      </c>
      <c r="C3753" s="4">
        <v>45931.0</v>
      </c>
      <c r="D3753" s="4" t="str">
        <f t="shared" si="1"/>
        <v>Oct</v>
      </c>
      <c r="E3753" s="3">
        <v>41055.0</v>
      </c>
      <c r="F3753" s="3" t="s">
        <v>21</v>
      </c>
    </row>
    <row r="3754">
      <c r="A3754" s="3" t="s">
        <v>7519</v>
      </c>
      <c r="B3754" s="3" t="s">
        <v>7520</v>
      </c>
      <c r="C3754" s="4">
        <v>45596.0</v>
      </c>
      <c r="D3754" s="4" t="str">
        <f t="shared" si="1"/>
        <v>Oct</v>
      </c>
      <c r="E3754" s="3">
        <v>15675.0</v>
      </c>
      <c r="F3754" s="3" t="s">
        <v>21</v>
      </c>
    </row>
    <row r="3755">
      <c r="A3755" s="3" t="s">
        <v>7521</v>
      </c>
      <c r="B3755" s="3" t="s">
        <v>7522</v>
      </c>
      <c r="C3755" s="4">
        <v>45779.0</v>
      </c>
      <c r="D3755" s="4" t="str">
        <f t="shared" si="1"/>
        <v>May</v>
      </c>
      <c r="E3755" s="3">
        <v>1636.0</v>
      </c>
      <c r="F3755" s="3" t="s">
        <v>21</v>
      </c>
    </row>
    <row r="3756">
      <c r="A3756" s="3" t="s">
        <v>7523</v>
      </c>
      <c r="B3756" s="3" t="s">
        <v>7524</v>
      </c>
      <c r="C3756" s="4">
        <v>45867.0</v>
      </c>
      <c r="D3756" s="4" t="str">
        <f t="shared" si="1"/>
        <v>Jul</v>
      </c>
      <c r="E3756" s="3">
        <v>4066.0</v>
      </c>
      <c r="F3756" s="3" t="s">
        <v>30</v>
      </c>
    </row>
    <row r="3757">
      <c r="A3757" s="3" t="s">
        <v>7525</v>
      </c>
      <c r="B3757" s="3" t="s">
        <v>7526</v>
      </c>
      <c r="C3757" s="4">
        <v>45525.0</v>
      </c>
      <c r="D3757" s="4" t="str">
        <f t="shared" si="1"/>
        <v>Aug</v>
      </c>
      <c r="E3757" s="3">
        <v>35360.0</v>
      </c>
      <c r="F3757" s="3" t="s">
        <v>30</v>
      </c>
    </row>
    <row r="3758">
      <c r="A3758" s="3" t="s">
        <v>7527</v>
      </c>
      <c r="B3758" s="3" t="s">
        <v>7528</v>
      </c>
      <c r="C3758" s="4">
        <v>45668.0</v>
      </c>
      <c r="D3758" s="4" t="str">
        <f t="shared" si="1"/>
        <v>Jan</v>
      </c>
      <c r="E3758" s="3">
        <v>16466.0</v>
      </c>
      <c r="F3758" s="3" t="s">
        <v>12</v>
      </c>
    </row>
    <row r="3759">
      <c r="A3759" s="3" t="s">
        <v>7529</v>
      </c>
      <c r="B3759" s="3" t="s">
        <v>7530</v>
      </c>
      <c r="C3759" s="4">
        <v>45821.0</v>
      </c>
      <c r="D3759" s="4" t="str">
        <f t="shared" si="1"/>
        <v>Jun</v>
      </c>
      <c r="E3759" s="3">
        <v>49039.0</v>
      </c>
      <c r="F3759" s="3" t="s">
        <v>30</v>
      </c>
    </row>
    <row r="3760">
      <c r="A3760" s="3" t="s">
        <v>7531</v>
      </c>
      <c r="B3760" s="3" t="s">
        <v>7532</v>
      </c>
      <c r="C3760" s="4">
        <v>45643.0</v>
      </c>
      <c r="D3760" s="4" t="str">
        <f t="shared" si="1"/>
        <v>Dec</v>
      </c>
      <c r="E3760" s="3">
        <v>8901.0</v>
      </c>
      <c r="F3760" s="3" t="s">
        <v>30</v>
      </c>
    </row>
    <row r="3761">
      <c r="A3761" s="3" t="s">
        <v>7533</v>
      </c>
      <c r="B3761" s="3" t="s">
        <v>7534</v>
      </c>
      <c r="C3761" s="4">
        <v>45600.0</v>
      </c>
      <c r="D3761" s="4" t="str">
        <f t="shared" si="1"/>
        <v>Nov</v>
      </c>
      <c r="E3761" s="3">
        <v>32013.0</v>
      </c>
      <c r="F3761" s="3" t="s">
        <v>12</v>
      </c>
    </row>
    <row r="3762">
      <c r="A3762" s="3" t="s">
        <v>7535</v>
      </c>
      <c r="B3762" s="3" t="s">
        <v>7536</v>
      </c>
      <c r="C3762" s="4">
        <v>45647.0</v>
      </c>
      <c r="D3762" s="4" t="str">
        <f t="shared" si="1"/>
        <v>Dec</v>
      </c>
      <c r="E3762" s="3">
        <v>31896.0</v>
      </c>
      <c r="F3762" s="3" t="s">
        <v>12</v>
      </c>
    </row>
    <row r="3763">
      <c r="A3763" s="3" t="s">
        <v>7537</v>
      </c>
      <c r="B3763" s="3" t="s">
        <v>7538</v>
      </c>
      <c r="C3763" s="4">
        <v>45537.0</v>
      </c>
      <c r="D3763" s="4" t="str">
        <f t="shared" si="1"/>
        <v>Sep</v>
      </c>
      <c r="E3763" s="3">
        <v>5503.0</v>
      </c>
      <c r="F3763" s="3" t="s">
        <v>12</v>
      </c>
    </row>
    <row r="3764">
      <c r="A3764" s="3" t="s">
        <v>7539</v>
      </c>
      <c r="B3764" s="3" t="s">
        <v>7540</v>
      </c>
      <c r="C3764" s="4">
        <v>45736.0</v>
      </c>
      <c r="D3764" s="4" t="str">
        <f t="shared" si="1"/>
        <v>Mar</v>
      </c>
      <c r="E3764" s="3">
        <v>25003.0</v>
      </c>
      <c r="F3764" s="3" t="s">
        <v>30</v>
      </c>
    </row>
    <row r="3765">
      <c r="A3765" s="3" t="s">
        <v>7541</v>
      </c>
      <c r="B3765" s="3" t="s">
        <v>7542</v>
      </c>
      <c r="C3765" s="4">
        <v>45431.0</v>
      </c>
      <c r="D3765" s="4" t="str">
        <f t="shared" si="1"/>
        <v>May</v>
      </c>
      <c r="E3765" s="3">
        <v>12287.0</v>
      </c>
      <c r="F3765" s="3" t="s">
        <v>30</v>
      </c>
    </row>
    <row r="3766">
      <c r="A3766" s="3" t="s">
        <v>7543</v>
      </c>
      <c r="B3766" s="3" t="s">
        <v>7544</v>
      </c>
      <c r="C3766" s="4">
        <v>45556.0</v>
      </c>
      <c r="D3766" s="4" t="str">
        <f t="shared" si="1"/>
        <v>Sep</v>
      </c>
      <c r="E3766" s="3">
        <v>8294.0</v>
      </c>
      <c r="F3766" s="3" t="s">
        <v>30</v>
      </c>
    </row>
    <row r="3767">
      <c r="A3767" s="3" t="s">
        <v>7545</v>
      </c>
      <c r="B3767" s="3" t="s">
        <v>7546</v>
      </c>
      <c r="C3767" s="4">
        <v>45554.0</v>
      </c>
      <c r="D3767" s="4" t="str">
        <f t="shared" si="1"/>
        <v>Sep</v>
      </c>
      <c r="E3767" s="3">
        <v>25083.0</v>
      </c>
      <c r="F3767" s="3" t="s">
        <v>12</v>
      </c>
    </row>
    <row r="3768">
      <c r="A3768" s="3" t="s">
        <v>7547</v>
      </c>
      <c r="B3768" s="3" t="s">
        <v>7548</v>
      </c>
      <c r="C3768" s="4">
        <v>45822.0</v>
      </c>
      <c r="D3768" s="4" t="str">
        <f t="shared" si="1"/>
        <v>Jun</v>
      </c>
      <c r="E3768" s="3">
        <v>41186.0</v>
      </c>
      <c r="F3768" s="3" t="s">
        <v>21</v>
      </c>
    </row>
    <row r="3769">
      <c r="A3769" s="3" t="s">
        <v>7549</v>
      </c>
      <c r="B3769" s="3" t="s">
        <v>7550</v>
      </c>
      <c r="C3769" s="4">
        <v>45482.0</v>
      </c>
      <c r="D3769" s="4" t="str">
        <f t="shared" si="1"/>
        <v>Jul</v>
      </c>
      <c r="E3769" s="3">
        <v>14940.0</v>
      </c>
      <c r="F3769" s="3" t="s">
        <v>12</v>
      </c>
    </row>
    <row r="3770">
      <c r="A3770" s="3" t="s">
        <v>7551</v>
      </c>
      <c r="B3770" s="3" t="s">
        <v>7552</v>
      </c>
      <c r="C3770" s="4">
        <v>45393.0</v>
      </c>
      <c r="D3770" s="4" t="str">
        <f t="shared" si="1"/>
        <v>Apr</v>
      </c>
      <c r="E3770" s="3">
        <v>3624.0</v>
      </c>
      <c r="F3770" s="3" t="s">
        <v>30</v>
      </c>
    </row>
    <row r="3771">
      <c r="A3771" s="3" t="s">
        <v>7553</v>
      </c>
      <c r="B3771" s="3" t="s">
        <v>7554</v>
      </c>
      <c r="C3771" s="4">
        <v>45734.0</v>
      </c>
      <c r="D3771" s="4" t="str">
        <f t="shared" si="1"/>
        <v>Mar</v>
      </c>
      <c r="E3771" s="3">
        <v>17481.0</v>
      </c>
      <c r="F3771" s="3" t="s">
        <v>21</v>
      </c>
    </row>
    <row r="3772">
      <c r="A3772" s="3" t="s">
        <v>7555</v>
      </c>
      <c r="B3772" s="3" t="s">
        <v>7556</v>
      </c>
      <c r="C3772" s="4">
        <v>45485.0</v>
      </c>
      <c r="D3772" s="4" t="str">
        <f t="shared" si="1"/>
        <v>Jul</v>
      </c>
      <c r="E3772" s="3">
        <v>45663.0</v>
      </c>
      <c r="F3772" s="3" t="s">
        <v>9</v>
      </c>
    </row>
    <row r="3773">
      <c r="A3773" s="3" t="s">
        <v>7557</v>
      </c>
      <c r="B3773" s="3" t="s">
        <v>7558</v>
      </c>
      <c r="C3773" s="4">
        <v>45555.0</v>
      </c>
      <c r="D3773" s="4" t="str">
        <f t="shared" si="1"/>
        <v>Sep</v>
      </c>
      <c r="E3773" s="3">
        <v>39010.0</v>
      </c>
      <c r="F3773" s="3" t="s">
        <v>21</v>
      </c>
    </row>
    <row r="3774">
      <c r="A3774" s="3" t="s">
        <v>7559</v>
      </c>
      <c r="B3774" s="3" t="s">
        <v>7560</v>
      </c>
      <c r="C3774" s="4">
        <v>45856.0</v>
      </c>
      <c r="D3774" s="4" t="str">
        <f t="shared" si="1"/>
        <v>Jul</v>
      </c>
      <c r="E3774" s="3">
        <v>10640.0</v>
      </c>
      <c r="F3774" s="3" t="s">
        <v>30</v>
      </c>
    </row>
    <row r="3775">
      <c r="A3775" s="3" t="s">
        <v>7561</v>
      </c>
      <c r="B3775" s="3" t="s">
        <v>7562</v>
      </c>
      <c r="C3775" s="4">
        <v>45418.0</v>
      </c>
      <c r="D3775" s="4" t="str">
        <f t="shared" si="1"/>
        <v>May</v>
      </c>
      <c r="E3775" s="3">
        <v>47930.0</v>
      </c>
      <c r="F3775" s="3" t="s">
        <v>21</v>
      </c>
    </row>
    <row r="3776">
      <c r="A3776" s="3" t="s">
        <v>7563</v>
      </c>
      <c r="B3776" s="3" t="s">
        <v>7564</v>
      </c>
      <c r="C3776" s="4">
        <v>45690.0</v>
      </c>
      <c r="D3776" s="4" t="str">
        <f t="shared" si="1"/>
        <v>Feb</v>
      </c>
      <c r="E3776" s="3">
        <v>23854.0</v>
      </c>
      <c r="F3776" s="3" t="s">
        <v>12</v>
      </c>
    </row>
    <row r="3777">
      <c r="A3777" s="3" t="s">
        <v>7565</v>
      </c>
      <c r="B3777" s="3" t="s">
        <v>7566</v>
      </c>
      <c r="C3777" s="4">
        <v>45549.0</v>
      </c>
      <c r="D3777" s="4" t="str">
        <f t="shared" si="1"/>
        <v>Sep</v>
      </c>
      <c r="E3777" s="3">
        <v>12939.0</v>
      </c>
      <c r="F3777" s="3" t="s">
        <v>30</v>
      </c>
    </row>
    <row r="3778">
      <c r="A3778" s="3" t="s">
        <v>7567</v>
      </c>
      <c r="B3778" s="3" t="s">
        <v>7568</v>
      </c>
      <c r="C3778" s="4">
        <v>45822.0</v>
      </c>
      <c r="D3778" s="4" t="str">
        <f t="shared" si="1"/>
        <v>Jun</v>
      </c>
      <c r="E3778" s="3">
        <v>35419.0</v>
      </c>
      <c r="F3778" s="3" t="s">
        <v>12</v>
      </c>
    </row>
    <row r="3779">
      <c r="A3779" s="3" t="s">
        <v>7569</v>
      </c>
      <c r="B3779" s="3" t="s">
        <v>7570</v>
      </c>
      <c r="C3779" s="4">
        <v>45434.0</v>
      </c>
      <c r="D3779" s="4" t="str">
        <f t="shared" si="1"/>
        <v>May</v>
      </c>
      <c r="E3779" s="3">
        <v>49022.0</v>
      </c>
      <c r="F3779" s="3" t="s">
        <v>30</v>
      </c>
    </row>
    <row r="3780">
      <c r="A3780" s="3" t="s">
        <v>7571</v>
      </c>
      <c r="B3780" s="3" t="s">
        <v>7572</v>
      </c>
      <c r="C3780" s="4">
        <v>45682.0</v>
      </c>
      <c r="D3780" s="4" t="str">
        <f t="shared" si="1"/>
        <v>Jan</v>
      </c>
      <c r="E3780" s="3">
        <v>30424.0</v>
      </c>
      <c r="F3780" s="3" t="s">
        <v>9</v>
      </c>
    </row>
    <row r="3781">
      <c r="A3781" s="3" t="s">
        <v>7573</v>
      </c>
      <c r="B3781" s="3" t="s">
        <v>7574</v>
      </c>
      <c r="C3781" s="4">
        <v>45664.0</v>
      </c>
      <c r="D3781" s="4" t="str">
        <f t="shared" si="1"/>
        <v>Jan</v>
      </c>
      <c r="E3781" s="3">
        <v>20395.0</v>
      </c>
      <c r="F3781" s="3" t="s">
        <v>21</v>
      </c>
    </row>
    <row r="3782">
      <c r="A3782" s="3" t="s">
        <v>7575</v>
      </c>
      <c r="B3782" s="3" t="s">
        <v>7576</v>
      </c>
      <c r="C3782" s="4">
        <v>45946.0</v>
      </c>
      <c r="D3782" s="4" t="str">
        <f t="shared" si="1"/>
        <v>Oct</v>
      </c>
      <c r="E3782" s="3">
        <v>9764.0</v>
      </c>
      <c r="F3782" s="3" t="s">
        <v>30</v>
      </c>
    </row>
    <row r="3783">
      <c r="A3783" s="3" t="s">
        <v>7577</v>
      </c>
      <c r="B3783" s="3" t="s">
        <v>7578</v>
      </c>
      <c r="C3783" s="4">
        <v>45463.0</v>
      </c>
      <c r="D3783" s="4" t="str">
        <f t="shared" si="1"/>
        <v>Jun</v>
      </c>
      <c r="E3783" s="3">
        <v>27826.0</v>
      </c>
      <c r="F3783" s="3" t="s">
        <v>12</v>
      </c>
    </row>
    <row r="3784">
      <c r="A3784" s="3" t="s">
        <v>7579</v>
      </c>
      <c r="B3784" s="3" t="s">
        <v>7580</v>
      </c>
      <c r="C3784" s="4">
        <v>45772.0</v>
      </c>
      <c r="D3784" s="4" t="str">
        <f t="shared" si="1"/>
        <v>Apr</v>
      </c>
      <c r="E3784" s="3">
        <v>46032.0</v>
      </c>
      <c r="F3784" s="3" t="s">
        <v>9</v>
      </c>
    </row>
    <row r="3785">
      <c r="A3785" s="3" t="s">
        <v>7581</v>
      </c>
      <c r="B3785" s="3" t="s">
        <v>7582</v>
      </c>
      <c r="C3785" s="4">
        <v>45976.0</v>
      </c>
      <c r="D3785" s="4" t="str">
        <f t="shared" si="1"/>
        <v>Nov</v>
      </c>
      <c r="E3785" s="3">
        <v>1631.0</v>
      </c>
      <c r="F3785" s="3" t="s">
        <v>21</v>
      </c>
    </row>
    <row r="3786">
      <c r="A3786" s="3" t="s">
        <v>7583</v>
      </c>
      <c r="B3786" s="3" t="s">
        <v>7584</v>
      </c>
      <c r="C3786" s="4">
        <v>45793.0</v>
      </c>
      <c r="D3786" s="4" t="str">
        <f t="shared" si="1"/>
        <v>May</v>
      </c>
      <c r="E3786" s="3">
        <v>9766.0</v>
      </c>
      <c r="F3786" s="3" t="s">
        <v>21</v>
      </c>
    </row>
    <row r="3787">
      <c r="A3787" s="3" t="s">
        <v>7585</v>
      </c>
      <c r="B3787" s="3" t="s">
        <v>7586</v>
      </c>
      <c r="C3787" s="4">
        <v>45994.0</v>
      </c>
      <c r="D3787" s="4" t="str">
        <f t="shared" si="1"/>
        <v>Dec</v>
      </c>
      <c r="E3787" s="3">
        <v>11673.0</v>
      </c>
      <c r="F3787" s="3" t="s">
        <v>9</v>
      </c>
    </row>
    <row r="3788">
      <c r="A3788" s="3" t="s">
        <v>7587</v>
      </c>
      <c r="B3788" s="3" t="s">
        <v>7588</v>
      </c>
      <c r="C3788" s="4">
        <v>45468.0</v>
      </c>
      <c r="D3788" s="4" t="str">
        <f t="shared" si="1"/>
        <v>Jun</v>
      </c>
      <c r="E3788" s="3">
        <v>35173.0</v>
      </c>
      <c r="F3788" s="3" t="s">
        <v>9</v>
      </c>
    </row>
    <row r="3789">
      <c r="A3789" s="3" t="s">
        <v>7589</v>
      </c>
      <c r="B3789" s="3" t="s">
        <v>7590</v>
      </c>
      <c r="C3789" s="4">
        <v>46049.0</v>
      </c>
      <c r="D3789" s="4" t="str">
        <f t="shared" si="1"/>
        <v>Jan</v>
      </c>
      <c r="E3789" s="3">
        <v>49373.0</v>
      </c>
      <c r="F3789" s="3" t="s">
        <v>21</v>
      </c>
    </row>
    <row r="3790">
      <c r="A3790" s="3" t="s">
        <v>7591</v>
      </c>
      <c r="B3790" s="3" t="s">
        <v>7592</v>
      </c>
      <c r="C3790" s="4">
        <v>46046.0</v>
      </c>
      <c r="D3790" s="4" t="str">
        <f t="shared" si="1"/>
        <v>Jan</v>
      </c>
      <c r="E3790" s="3">
        <v>36475.0</v>
      </c>
      <c r="F3790" s="3" t="s">
        <v>9</v>
      </c>
    </row>
    <row r="3791">
      <c r="A3791" s="3" t="s">
        <v>7593</v>
      </c>
      <c r="B3791" s="3" t="s">
        <v>7594</v>
      </c>
      <c r="C3791" s="4">
        <v>45527.0</v>
      </c>
      <c r="D3791" s="4" t="str">
        <f t="shared" si="1"/>
        <v>Aug</v>
      </c>
      <c r="E3791" s="3">
        <v>41610.0</v>
      </c>
      <c r="F3791" s="3" t="s">
        <v>21</v>
      </c>
    </row>
    <row r="3792">
      <c r="A3792" s="3" t="s">
        <v>7595</v>
      </c>
      <c r="B3792" s="3" t="s">
        <v>7596</v>
      </c>
      <c r="C3792" s="4">
        <v>45468.0</v>
      </c>
      <c r="D3792" s="4" t="str">
        <f t="shared" si="1"/>
        <v>Jun</v>
      </c>
      <c r="E3792" s="3">
        <v>2476.0</v>
      </c>
      <c r="F3792" s="3" t="s">
        <v>30</v>
      </c>
    </row>
    <row r="3793">
      <c r="A3793" s="3" t="s">
        <v>7597</v>
      </c>
      <c r="B3793" s="3" t="s">
        <v>7598</v>
      </c>
      <c r="C3793" s="4">
        <v>45864.0</v>
      </c>
      <c r="D3793" s="4" t="str">
        <f t="shared" si="1"/>
        <v>Jul</v>
      </c>
      <c r="E3793" s="3">
        <v>8942.0</v>
      </c>
      <c r="F3793" s="3" t="s">
        <v>9</v>
      </c>
    </row>
    <row r="3794">
      <c r="A3794" s="3" t="s">
        <v>7599</v>
      </c>
      <c r="B3794" s="3" t="s">
        <v>7600</v>
      </c>
      <c r="C3794" s="4">
        <v>45445.0</v>
      </c>
      <c r="D3794" s="4" t="str">
        <f t="shared" si="1"/>
        <v>Jun</v>
      </c>
      <c r="E3794" s="3">
        <v>40480.0</v>
      </c>
      <c r="F3794" s="3" t="s">
        <v>30</v>
      </c>
    </row>
    <row r="3795">
      <c r="A3795" s="3" t="s">
        <v>7601</v>
      </c>
      <c r="B3795" s="3" t="s">
        <v>7602</v>
      </c>
      <c r="C3795" s="4">
        <v>45403.0</v>
      </c>
      <c r="D3795" s="4" t="str">
        <f t="shared" si="1"/>
        <v>Apr</v>
      </c>
      <c r="E3795" s="3">
        <v>37267.0</v>
      </c>
      <c r="F3795" s="3" t="s">
        <v>12</v>
      </c>
    </row>
    <row r="3796">
      <c r="A3796" s="3" t="s">
        <v>7603</v>
      </c>
      <c r="B3796" s="3" t="s">
        <v>7604</v>
      </c>
      <c r="C3796" s="4">
        <v>45521.0</v>
      </c>
      <c r="D3796" s="4" t="str">
        <f t="shared" si="1"/>
        <v>Aug</v>
      </c>
      <c r="E3796" s="3">
        <v>34317.0</v>
      </c>
      <c r="F3796" s="3" t="s">
        <v>12</v>
      </c>
    </row>
    <row r="3797">
      <c r="A3797" s="3" t="s">
        <v>7605</v>
      </c>
      <c r="B3797" s="3" t="s">
        <v>7606</v>
      </c>
      <c r="C3797" s="4">
        <v>45525.0</v>
      </c>
      <c r="D3797" s="4" t="str">
        <f t="shared" si="1"/>
        <v>Aug</v>
      </c>
      <c r="E3797" s="3">
        <v>1338.0</v>
      </c>
      <c r="F3797" s="3" t="s">
        <v>30</v>
      </c>
    </row>
    <row r="3798">
      <c r="A3798" s="3" t="s">
        <v>7607</v>
      </c>
      <c r="B3798" s="3" t="s">
        <v>7608</v>
      </c>
      <c r="C3798" s="4">
        <v>45843.0</v>
      </c>
      <c r="D3798" s="4" t="str">
        <f t="shared" si="1"/>
        <v>Jul</v>
      </c>
      <c r="E3798" s="3">
        <v>16220.0</v>
      </c>
      <c r="F3798" s="3" t="s">
        <v>30</v>
      </c>
    </row>
    <row r="3799">
      <c r="A3799" s="3" t="s">
        <v>7609</v>
      </c>
      <c r="B3799" s="3" t="s">
        <v>7610</v>
      </c>
      <c r="C3799" s="4">
        <v>45888.0</v>
      </c>
      <c r="D3799" s="4" t="str">
        <f t="shared" si="1"/>
        <v>Aug</v>
      </c>
      <c r="E3799" s="3">
        <v>38800.0</v>
      </c>
      <c r="F3799" s="3" t="s">
        <v>9</v>
      </c>
    </row>
    <row r="3800">
      <c r="A3800" s="3" t="s">
        <v>7611</v>
      </c>
      <c r="B3800" s="3" t="s">
        <v>7612</v>
      </c>
      <c r="C3800" s="4">
        <v>46045.0</v>
      </c>
      <c r="D3800" s="4" t="str">
        <f t="shared" si="1"/>
        <v>Jan</v>
      </c>
      <c r="E3800" s="3">
        <v>13884.0</v>
      </c>
      <c r="F3800" s="3" t="s">
        <v>30</v>
      </c>
    </row>
    <row r="3801">
      <c r="A3801" s="3" t="s">
        <v>7613</v>
      </c>
      <c r="B3801" s="3" t="s">
        <v>7614</v>
      </c>
      <c r="C3801" s="4">
        <v>45714.0</v>
      </c>
      <c r="D3801" s="4" t="str">
        <f t="shared" si="1"/>
        <v>Feb</v>
      </c>
      <c r="E3801" s="3">
        <v>9317.0</v>
      </c>
      <c r="F3801" s="3" t="s">
        <v>9</v>
      </c>
    </row>
    <row r="3802">
      <c r="A3802" s="3" t="s">
        <v>7615</v>
      </c>
      <c r="B3802" s="3" t="s">
        <v>7616</v>
      </c>
      <c r="C3802" s="4">
        <v>45891.0</v>
      </c>
      <c r="D3802" s="4" t="str">
        <f t="shared" si="1"/>
        <v>Aug</v>
      </c>
      <c r="E3802" s="3">
        <v>29519.0</v>
      </c>
      <c r="F3802" s="3" t="s">
        <v>30</v>
      </c>
    </row>
    <row r="3803">
      <c r="A3803" s="3" t="s">
        <v>7617</v>
      </c>
      <c r="B3803" s="3" t="s">
        <v>7618</v>
      </c>
      <c r="C3803" s="4">
        <v>45535.0</v>
      </c>
      <c r="D3803" s="4" t="str">
        <f t="shared" si="1"/>
        <v>Aug</v>
      </c>
      <c r="E3803" s="3">
        <v>24029.0</v>
      </c>
      <c r="F3803" s="3" t="s">
        <v>21</v>
      </c>
    </row>
    <row r="3804">
      <c r="A3804" s="3" t="s">
        <v>7619</v>
      </c>
      <c r="B3804" s="3" t="s">
        <v>7620</v>
      </c>
      <c r="C3804" s="4">
        <v>45919.0</v>
      </c>
      <c r="D3804" s="4" t="str">
        <f t="shared" si="1"/>
        <v>Sep</v>
      </c>
      <c r="E3804" s="3">
        <v>4895.0</v>
      </c>
      <c r="F3804" s="3" t="s">
        <v>9</v>
      </c>
    </row>
    <row r="3805">
      <c r="A3805" s="3" t="s">
        <v>7621</v>
      </c>
      <c r="B3805" s="3" t="s">
        <v>7622</v>
      </c>
      <c r="C3805" s="4">
        <v>45631.0</v>
      </c>
      <c r="D3805" s="4" t="str">
        <f t="shared" si="1"/>
        <v>Dec</v>
      </c>
      <c r="E3805" s="3">
        <v>39108.0</v>
      </c>
      <c r="F3805" s="3" t="s">
        <v>12</v>
      </c>
    </row>
    <row r="3806">
      <c r="A3806" s="3" t="s">
        <v>7623</v>
      </c>
      <c r="B3806" s="3" t="s">
        <v>7624</v>
      </c>
      <c r="C3806" s="4">
        <v>45939.0</v>
      </c>
      <c r="D3806" s="4" t="str">
        <f t="shared" si="1"/>
        <v>Oct</v>
      </c>
      <c r="E3806" s="3">
        <v>1510.0</v>
      </c>
      <c r="F3806" s="3" t="s">
        <v>21</v>
      </c>
    </row>
    <row r="3807">
      <c r="A3807" s="3" t="s">
        <v>7625</v>
      </c>
      <c r="B3807" s="3" t="s">
        <v>7626</v>
      </c>
      <c r="C3807" s="4">
        <v>45504.0</v>
      </c>
      <c r="D3807" s="4" t="str">
        <f t="shared" si="1"/>
        <v>Jul</v>
      </c>
      <c r="E3807" s="3">
        <v>48359.0</v>
      </c>
      <c r="F3807" s="3" t="s">
        <v>30</v>
      </c>
    </row>
    <row r="3808">
      <c r="A3808" s="3" t="s">
        <v>7627</v>
      </c>
      <c r="B3808" s="3" t="s">
        <v>7628</v>
      </c>
      <c r="C3808" s="4">
        <v>45617.0</v>
      </c>
      <c r="D3808" s="4" t="str">
        <f t="shared" si="1"/>
        <v>Nov</v>
      </c>
      <c r="E3808" s="3">
        <v>7406.0</v>
      </c>
      <c r="F3808" s="3" t="s">
        <v>12</v>
      </c>
    </row>
    <row r="3809">
      <c r="A3809" s="3" t="s">
        <v>7629</v>
      </c>
      <c r="B3809" s="3" t="s">
        <v>7630</v>
      </c>
      <c r="C3809" s="4">
        <v>46066.0</v>
      </c>
      <c r="D3809" s="4" t="str">
        <f t="shared" si="1"/>
        <v>Feb</v>
      </c>
      <c r="E3809" s="3">
        <v>17514.0</v>
      </c>
      <c r="F3809" s="3" t="s">
        <v>12</v>
      </c>
    </row>
    <row r="3810">
      <c r="A3810" s="3" t="s">
        <v>7631</v>
      </c>
      <c r="B3810" s="3" t="s">
        <v>7632</v>
      </c>
      <c r="C3810" s="4">
        <v>45707.0</v>
      </c>
      <c r="D3810" s="4" t="str">
        <f t="shared" si="1"/>
        <v>Feb</v>
      </c>
      <c r="E3810" s="3">
        <v>20660.0</v>
      </c>
      <c r="F3810" s="3" t="s">
        <v>21</v>
      </c>
    </row>
    <row r="3811">
      <c r="A3811" s="3" t="s">
        <v>7633</v>
      </c>
      <c r="B3811" s="3" t="s">
        <v>7634</v>
      </c>
      <c r="C3811" s="4">
        <v>45682.0</v>
      </c>
      <c r="D3811" s="4" t="str">
        <f t="shared" si="1"/>
        <v>Jan</v>
      </c>
      <c r="E3811" s="3">
        <v>48696.0</v>
      </c>
      <c r="F3811" s="3" t="s">
        <v>12</v>
      </c>
    </row>
    <row r="3812">
      <c r="A3812" s="3" t="s">
        <v>7635</v>
      </c>
      <c r="B3812" s="3" t="s">
        <v>7636</v>
      </c>
      <c r="C3812" s="4">
        <v>45936.0</v>
      </c>
      <c r="D3812" s="4" t="str">
        <f t="shared" si="1"/>
        <v>Oct</v>
      </c>
      <c r="E3812" s="3">
        <v>48256.0</v>
      </c>
      <c r="F3812" s="3" t="s">
        <v>9</v>
      </c>
    </row>
    <row r="3813">
      <c r="A3813" s="3" t="s">
        <v>7637</v>
      </c>
      <c r="B3813" s="3" t="s">
        <v>7638</v>
      </c>
      <c r="C3813" s="4">
        <v>45872.0</v>
      </c>
      <c r="D3813" s="4" t="str">
        <f t="shared" si="1"/>
        <v>Aug</v>
      </c>
      <c r="E3813" s="3">
        <v>41577.0</v>
      </c>
      <c r="F3813" s="3" t="s">
        <v>30</v>
      </c>
    </row>
    <row r="3814">
      <c r="A3814" s="3" t="s">
        <v>7639</v>
      </c>
      <c r="B3814" s="3" t="s">
        <v>7640</v>
      </c>
      <c r="C3814" s="4">
        <v>46062.0</v>
      </c>
      <c r="D3814" s="4" t="str">
        <f t="shared" si="1"/>
        <v>Feb</v>
      </c>
      <c r="E3814" s="3">
        <v>10281.0</v>
      </c>
      <c r="F3814" s="3" t="s">
        <v>30</v>
      </c>
    </row>
    <row r="3815">
      <c r="A3815" s="3" t="s">
        <v>7641</v>
      </c>
      <c r="B3815" s="3" t="s">
        <v>7642</v>
      </c>
      <c r="C3815" s="4">
        <v>46036.0</v>
      </c>
      <c r="D3815" s="4" t="str">
        <f t="shared" si="1"/>
        <v>Jan</v>
      </c>
      <c r="E3815" s="3">
        <v>35548.0</v>
      </c>
      <c r="F3815" s="3" t="s">
        <v>21</v>
      </c>
    </row>
    <row r="3816">
      <c r="A3816" s="3" t="s">
        <v>7643</v>
      </c>
      <c r="B3816" s="3" t="s">
        <v>7644</v>
      </c>
      <c r="C3816" s="4">
        <v>45860.0</v>
      </c>
      <c r="D3816" s="4" t="str">
        <f t="shared" si="1"/>
        <v>Jul</v>
      </c>
      <c r="E3816" s="3">
        <v>7760.0</v>
      </c>
      <c r="F3816" s="3" t="s">
        <v>21</v>
      </c>
    </row>
    <row r="3817">
      <c r="A3817" s="3" t="s">
        <v>7645</v>
      </c>
      <c r="B3817" s="3" t="s">
        <v>7646</v>
      </c>
      <c r="C3817" s="4">
        <v>45711.0</v>
      </c>
      <c r="D3817" s="4" t="str">
        <f t="shared" si="1"/>
        <v>Feb</v>
      </c>
      <c r="E3817" s="3">
        <v>35573.0</v>
      </c>
      <c r="F3817" s="3" t="s">
        <v>9</v>
      </c>
    </row>
    <row r="3818">
      <c r="A3818" s="3" t="s">
        <v>7647</v>
      </c>
      <c r="B3818" s="3" t="s">
        <v>7648</v>
      </c>
      <c r="C3818" s="4">
        <v>45805.0</v>
      </c>
      <c r="D3818" s="4" t="str">
        <f t="shared" si="1"/>
        <v>May</v>
      </c>
      <c r="E3818" s="3">
        <v>32954.0</v>
      </c>
      <c r="F3818" s="3" t="s">
        <v>9</v>
      </c>
    </row>
    <row r="3819">
      <c r="A3819" s="3" t="s">
        <v>7649</v>
      </c>
      <c r="B3819" s="3" t="s">
        <v>7650</v>
      </c>
      <c r="C3819" s="4">
        <v>45695.0</v>
      </c>
      <c r="D3819" s="4" t="str">
        <f t="shared" si="1"/>
        <v>Feb</v>
      </c>
      <c r="E3819" s="3">
        <v>14839.0</v>
      </c>
      <c r="F3819" s="3" t="s">
        <v>30</v>
      </c>
    </row>
    <row r="3820">
      <c r="A3820" s="3" t="s">
        <v>7651</v>
      </c>
      <c r="B3820" s="3" t="s">
        <v>7652</v>
      </c>
      <c r="C3820" s="4">
        <v>45685.0</v>
      </c>
      <c r="D3820" s="4" t="str">
        <f t="shared" si="1"/>
        <v>Jan</v>
      </c>
      <c r="E3820" s="3">
        <v>31625.0</v>
      </c>
      <c r="F3820" s="3" t="s">
        <v>21</v>
      </c>
    </row>
    <row r="3821">
      <c r="A3821" s="3" t="s">
        <v>7653</v>
      </c>
      <c r="B3821" s="3" t="s">
        <v>7654</v>
      </c>
      <c r="C3821" s="4">
        <v>45975.0</v>
      </c>
      <c r="D3821" s="4" t="str">
        <f t="shared" si="1"/>
        <v>Nov</v>
      </c>
      <c r="E3821" s="3">
        <v>2870.0</v>
      </c>
      <c r="F3821" s="3" t="s">
        <v>30</v>
      </c>
    </row>
    <row r="3822">
      <c r="A3822" s="3" t="s">
        <v>7655</v>
      </c>
      <c r="B3822" s="3" t="s">
        <v>7656</v>
      </c>
      <c r="C3822" s="4">
        <v>45976.0</v>
      </c>
      <c r="D3822" s="4" t="str">
        <f t="shared" si="1"/>
        <v>Nov</v>
      </c>
      <c r="E3822" s="3">
        <v>33461.0</v>
      </c>
      <c r="F3822" s="3" t="s">
        <v>30</v>
      </c>
    </row>
    <row r="3823">
      <c r="A3823" s="3" t="s">
        <v>7657</v>
      </c>
      <c r="B3823" s="3" t="s">
        <v>7658</v>
      </c>
      <c r="C3823" s="4">
        <v>46085.0</v>
      </c>
      <c r="D3823" s="4" t="str">
        <f t="shared" si="1"/>
        <v>Mar</v>
      </c>
      <c r="E3823" s="3">
        <v>18616.0</v>
      </c>
      <c r="F3823" s="3" t="s">
        <v>12</v>
      </c>
    </row>
    <row r="3824">
      <c r="A3824" s="3" t="s">
        <v>7659</v>
      </c>
      <c r="B3824" s="3" t="s">
        <v>7660</v>
      </c>
      <c r="C3824" s="4">
        <v>45978.0</v>
      </c>
      <c r="D3824" s="4" t="str">
        <f t="shared" si="1"/>
        <v>Nov</v>
      </c>
      <c r="E3824" s="3">
        <v>35008.0</v>
      </c>
      <c r="F3824" s="3" t="s">
        <v>9</v>
      </c>
    </row>
    <row r="3825">
      <c r="A3825" s="3" t="s">
        <v>7661</v>
      </c>
      <c r="B3825" s="3" t="s">
        <v>7662</v>
      </c>
      <c r="C3825" s="4">
        <v>45671.0</v>
      </c>
      <c r="D3825" s="4" t="str">
        <f t="shared" si="1"/>
        <v>Jan</v>
      </c>
      <c r="E3825" s="3">
        <v>49533.0</v>
      </c>
      <c r="F3825" s="3" t="s">
        <v>9</v>
      </c>
    </row>
    <row r="3826">
      <c r="A3826" s="3" t="s">
        <v>7663</v>
      </c>
      <c r="B3826" s="3" t="s">
        <v>7664</v>
      </c>
      <c r="C3826" s="4">
        <v>45606.0</v>
      </c>
      <c r="D3826" s="4" t="str">
        <f t="shared" si="1"/>
        <v>Nov</v>
      </c>
      <c r="E3826" s="3">
        <v>15181.0</v>
      </c>
      <c r="F3826" s="3" t="s">
        <v>30</v>
      </c>
    </row>
    <row r="3827">
      <c r="A3827" s="3" t="s">
        <v>7665</v>
      </c>
      <c r="B3827" s="3" t="s">
        <v>7666</v>
      </c>
      <c r="C3827" s="4">
        <v>45653.0</v>
      </c>
      <c r="D3827" s="4" t="str">
        <f t="shared" si="1"/>
        <v>Dec</v>
      </c>
      <c r="E3827" s="3">
        <v>40567.0</v>
      </c>
      <c r="F3827" s="3" t="s">
        <v>9</v>
      </c>
    </row>
    <row r="3828">
      <c r="A3828" s="3" t="s">
        <v>7667</v>
      </c>
      <c r="B3828" s="3" t="s">
        <v>7668</v>
      </c>
      <c r="C3828" s="4">
        <v>45342.0</v>
      </c>
      <c r="D3828" s="4" t="str">
        <f t="shared" si="1"/>
        <v>Feb</v>
      </c>
      <c r="E3828" s="3">
        <v>19184.0</v>
      </c>
      <c r="F3828" s="3" t="s">
        <v>21</v>
      </c>
    </row>
    <row r="3829">
      <c r="A3829" s="3" t="s">
        <v>7669</v>
      </c>
      <c r="B3829" s="3" t="s">
        <v>7670</v>
      </c>
      <c r="C3829" s="4">
        <v>45691.0</v>
      </c>
      <c r="D3829" s="4" t="str">
        <f t="shared" si="1"/>
        <v>Feb</v>
      </c>
      <c r="E3829" s="3">
        <v>31655.0</v>
      </c>
      <c r="F3829" s="3" t="s">
        <v>21</v>
      </c>
    </row>
    <row r="3830">
      <c r="A3830" s="3" t="s">
        <v>7671</v>
      </c>
      <c r="B3830" s="3" t="s">
        <v>7672</v>
      </c>
      <c r="C3830" s="4">
        <v>45623.0</v>
      </c>
      <c r="D3830" s="4" t="str">
        <f t="shared" si="1"/>
        <v>Nov</v>
      </c>
      <c r="E3830" s="3">
        <v>8774.0</v>
      </c>
      <c r="F3830" s="3" t="s">
        <v>21</v>
      </c>
    </row>
    <row r="3831">
      <c r="A3831" s="3" t="s">
        <v>7673</v>
      </c>
      <c r="B3831" s="3" t="s">
        <v>7674</v>
      </c>
      <c r="C3831" s="4">
        <v>46051.0</v>
      </c>
      <c r="D3831" s="4" t="str">
        <f t="shared" si="1"/>
        <v>Jan</v>
      </c>
      <c r="E3831" s="3">
        <v>11470.0</v>
      </c>
      <c r="F3831" s="3" t="s">
        <v>12</v>
      </c>
    </row>
    <row r="3832">
      <c r="A3832" s="3" t="s">
        <v>7675</v>
      </c>
      <c r="B3832" s="3" t="s">
        <v>7676</v>
      </c>
      <c r="C3832" s="4">
        <v>46034.0</v>
      </c>
      <c r="D3832" s="4" t="str">
        <f t="shared" si="1"/>
        <v>Jan</v>
      </c>
      <c r="E3832" s="3">
        <v>17148.0</v>
      </c>
      <c r="F3832" s="3" t="s">
        <v>12</v>
      </c>
    </row>
    <row r="3833">
      <c r="A3833" s="3" t="s">
        <v>7677</v>
      </c>
      <c r="B3833" s="3" t="s">
        <v>7678</v>
      </c>
      <c r="C3833" s="4">
        <v>45444.0</v>
      </c>
      <c r="D3833" s="4" t="str">
        <f t="shared" si="1"/>
        <v>Jun</v>
      </c>
      <c r="E3833" s="3">
        <v>15648.0</v>
      </c>
      <c r="F3833" s="3" t="s">
        <v>21</v>
      </c>
    </row>
    <row r="3834">
      <c r="A3834" s="3" t="s">
        <v>7679</v>
      </c>
      <c r="B3834" s="3" t="s">
        <v>7680</v>
      </c>
      <c r="C3834" s="4">
        <v>45675.0</v>
      </c>
      <c r="D3834" s="4" t="str">
        <f t="shared" si="1"/>
        <v>Jan</v>
      </c>
      <c r="E3834" s="3">
        <v>828.0</v>
      </c>
      <c r="F3834" s="3" t="s">
        <v>21</v>
      </c>
    </row>
    <row r="3835">
      <c r="A3835" s="3" t="s">
        <v>7681</v>
      </c>
      <c r="B3835" s="3" t="s">
        <v>7682</v>
      </c>
      <c r="C3835" s="4">
        <v>45595.0</v>
      </c>
      <c r="D3835" s="4" t="str">
        <f t="shared" si="1"/>
        <v>Oct</v>
      </c>
      <c r="E3835" s="3">
        <v>35036.0</v>
      </c>
      <c r="F3835" s="3" t="s">
        <v>12</v>
      </c>
    </row>
    <row r="3836">
      <c r="A3836" s="3" t="s">
        <v>7683</v>
      </c>
      <c r="B3836" s="3" t="s">
        <v>7684</v>
      </c>
      <c r="C3836" s="4">
        <v>45672.0</v>
      </c>
      <c r="D3836" s="4" t="str">
        <f t="shared" si="1"/>
        <v>Jan</v>
      </c>
      <c r="E3836" s="3">
        <v>17618.0</v>
      </c>
      <c r="F3836" s="3" t="s">
        <v>30</v>
      </c>
    </row>
    <row r="3837">
      <c r="A3837" s="3" t="s">
        <v>7685</v>
      </c>
      <c r="B3837" s="3" t="s">
        <v>7686</v>
      </c>
      <c r="C3837" s="4">
        <v>45928.0</v>
      </c>
      <c r="D3837" s="4" t="str">
        <f t="shared" si="1"/>
        <v>Sep</v>
      </c>
      <c r="E3837" s="3">
        <v>26252.0</v>
      </c>
      <c r="F3837" s="3" t="s">
        <v>9</v>
      </c>
    </row>
    <row r="3838">
      <c r="A3838" s="3" t="s">
        <v>7687</v>
      </c>
      <c r="B3838" s="3" t="s">
        <v>7688</v>
      </c>
      <c r="C3838" s="4">
        <v>45628.0</v>
      </c>
      <c r="D3838" s="4" t="str">
        <f t="shared" si="1"/>
        <v>Dec</v>
      </c>
      <c r="E3838" s="3">
        <v>26904.0</v>
      </c>
      <c r="F3838" s="3" t="s">
        <v>9</v>
      </c>
    </row>
    <row r="3839">
      <c r="A3839" s="3" t="s">
        <v>7689</v>
      </c>
      <c r="B3839" s="3" t="s">
        <v>7690</v>
      </c>
      <c r="C3839" s="4">
        <v>45421.0</v>
      </c>
      <c r="D3839" s="4" t="str">
        <f t="shared" si="1"/>
        <v>May</v>
      </c>
      <c r="E3839" s="3">
        <v>22307.0</v>
      </c>
      <c r="F3839" s="3" t="s">
        <v>30</v>
      </c>
    </row>
    <row r="3840">
      <c r="A3840" s="3" t="s">
        <v>7691</v>
      </c>
      <c r="B3840" s="3" t="s">
        <v>7692</v>
      </c>
      <c r="C3840" s="4">
        <v>45898.0</v>
      </c>
      <c r="D3840" s="4" t="str">
        <f t="shared" si="1"/>
        <v>Aug</v>
      </c>
      <c r="E3840" s="3">
        <v>7517.0</v>
      </c>
      <c r="F3840" s="3" t="s">
        <v>30</v>
      </c>
    </row>
    <row r="3841">
      <c r="A3841" s="3" t="s">
        <v>7693</v>
      </c>
      <c r="B3841" s="3" t="s">
        <v>7694</v>
      </c>
      <c r="C3841" s="4">
        <v>45834.0</v>
      </c>
      <c r="D3841" s="4" t="str">
        <f t="shared" si="1"/>
        <v>Jun</v>
      </c>
      <c r="E3841" s="3">
        <v>16297.0</v>
      </c>
      <c r="F3841" s="3" t="s">
        <v>30</v>
      </c>
    </row>
    <row r="3842">
      <c r="A3842" s="3" t="s">
        <v>7695</v>
      </c>
      <c r="B3842" s="3" t="s">
        <v>7696</v>
      </c>
      <c r="C3842" s="4">
        <v>46012.0</v>
      </c>
      <c r="D3842" s="4" t="str">
        <f t="shared" si="1"/>
        <v>Dec</v>
      </c>
      <c r="E3842" s="3">
        <v>14754.0</v>
      </c>
      <c r="F3842" s="3" t="s">
        <v>9</v>
      </c>
    </row>
    <row r="3843">
      <c r="A3843" s="3" t="s">
        <v>7697</v>
      </c>
      <c r="B3843" s="3" t="s">
        <v>7698</v>
      </c>
      <c r="C3843" s="4">
        <v>45675.0</v>
      </c>
      <c r="D3843" s="4" t="str">
        <f t="shared" si="1"/>
        <v>Jan</v>
      </c>
      <c r="E3843" s="3">
        <v>36480.0</v>
      </c>
      <c r="F3843" s="3" t="s">
        <v>9</v>
      </c>
    </row>
    <row r="3844">
      <c r="A3844" s="3" t="s">
        <v>7699</v>
      </c>
      <c r="B3844" s="3" t="s">
        <v>7700</v>
      </c>
      <c r="C3844" s="4">
        <v>45773.0</v>
      </c>
      <c r="D3844" s="4" t="str">
        <f t="shared" si="1"/>
        <v>Apr</v>
      </c>
      <c r="E3844" s="3">
        <v>7709.0</v>
      </c>
      <c r="F3844" s="3" t="s">
        <v>30</v>
      </c>
    </row>
    <row r="3845">
      <c r="A3845" s="3" t="s">
        <v>7701</v>
      </c>
      <c r="B3845" s="3" t="s">
        <v>7702</v>
      </c>
      <c r="C3845" s="4">
        <v>45707.0</v>
      </c>
      <c r="D3845" s="4" t="str">
        <f t="shared" si="1"/>
        <v>Feb</v>
      </c>
      <c r="E3845" s="3">
        <v>29716.0</v>
      </c>
      <c r="F3845" s="3" t="s">
        <v>9</v>
      </c>
    </row>
    <row r="3846">
      <c r="A3846" s="3" t="s">
        <v>7703</v>
      </c>
      <c r="B3846" s="3" t="s">
        <v>7704</v>
      </c>
      <c r="C3846" s="4">
        <v>46064.0</v>
      </c>
      <c r="D3846" s="4" t="str">
        <f t="shared" si="1"/>
        <v>Feb</v>
      </c>
      <c r="E3846" s="3">
        <v>7057.0</v>
      </c>
      <c r="F3846" s="3" t="s">
        <v>9</v>
      </c>
    </row>
    <row r="3847">
      <c r="A3847" s="3" t="s">
        <v>7705</v>
      </c>
      <c r="B3847" s="3" t="s">
        <v>7706</v>
      </c>
      <c r="C3847" s="4">
        <v>45743.0</v>
      </c>
      <c r="D3847" s="4" t="str">
        <f t="shared" si="1"/>
        <v>Mar</v>
      </c>
      <c r="E3847" s="3">
        <v>4990.0</v>
      </c>
      <c r="F3847" s="3" t="s">
        <v>30</v>
      </c>
    </row>
    <row r="3848">
      <c r="A3848" s="3" t="s">
        <v>7707</v>
      </c>
      <c r="B3848" s="3" t="s">
        <v>7708</v>
      </c>
      <c r="C3848" s="4">
        <v>45574.0</v>
      </c>
      <c r="D3848" s="4" t="str">
        <f t="shared" si="1"/>
        <v>Oct</v>
      </c>
      <c r="E3848" s="3">
        <v>7073.0</v>
      </c>
      <c r="F3848" s="3" t="s">
        <v>21</v>
      </c>
    </row>
    <row r="3849">
      <c r="A3849" s="3" t="s">
        <v>7709</v>
      </c>
      <c r="B3849" s="3" t="s">
        <v>7710</v>
      </c>
      <c r="C3849" s="4">
        <v>46053.0</v>
      </c>
      <c r="D3849" s="4" t="str">
        <f t="shared" si="1"/>
        <v>Jan</v>
      </c>
      <c r="E3849" s="3">
        <v>31686.0</v>
      </c>
      <c r="F3849" s="3" t="s">
        <v>9</v>
      </c>
    </row>
    <row r="3850">
      <c r="A3850" s="3" t="s">
        <v>7711</v>
      </c>
      <c r="B3850" s="3" t="s">
        <v>7712</v>
      </c>
      <c r="C3850" s="4">
        <v>45375.0</v>
      </c>
      <c r="D3850" s="4" t="str">
        <f t="shared" si="1"/>
        <v>Mar</v>
      </c>
      <c r="E3850" s="3">
        <v>21874.0</v>
      </c>
      <c r="F3850" s="3" t="s">
        <v>30</v>
      </c>
    </row>
    <row r="3851">
      <c r="A3851" s="3" t="s">
        <v>7713</v>
      </c>
      <c r="B3851" s="3" t="s">
        <v>7714</v>
      </c>
      <c r="C3851" s="4">
        <v>45795.0</v>
      </c>
      <c r="D3851" s="4" t="str">
        <f t="shared" si="1"/>
        <v>May</v>
      </c>
      <c r="E3851" s="3">
        <v>31351.0</v>
      </c>
      <c r="F3851" s="3" t="s">
        <v>30</v>
      </c>
    </row>
    <row r="3852">
      <c r="A3852" s="3" t="s">
        <v>7715</v>
      </c>
      <c r="B3852" s="3" t="s">
        <v>7716</v>
      </c>
      <c r="C3852" s="4">
        <v>45804.0</v>
      </c>
      <c r="D3852" s="4" t="str">
        <f t="shared" si="1"/>
        <v>May</v>
      </c>
      <c r="E3852" s="3">
        <v>8789.0</v>
      </c>
      <c r="F3852" s="3" t="s">
        <v>30</v>
      </c>
    </row>
    <row r="3853">
      <c r="A3853" s="3" t="s">
        <v>7717</v>
      </c>
      <c r="B3853" s="3" t="s">
        <v>7718</v>
      </c>
      <c r="C3853" s="4">
        <v>45973.0</v>
      </c>
      <c r="D3853" s="4" t="str">
        <f t="shared" si="1"/>
        <v>Nov</v>
      </c>
      <c r="E3853" s="3">
        <v>32407.0</v>
      </c>
      <c r="F3853" s="3" t="s">
        <v>21</v>
      </c>
    </row>
    <row r="3854">
      <c r="A3854" s="3" t="s">
        <v>7719</v>
      </c>
      <c r="B3854" s="3" t="s">
        <v>7720</v>
      </c>
      <c r="C3854" s="4">
        <v>45461.0</v>
      </c>
      <c r="D3854" s="4" t="str">
        <f t="shared" si="1"/>
        <v>Jun</v>
      </c>
      <c r="E3854" s="3">
        <v>14295.0</v>
      </c>
      <c r="F3854" s="3" t="s">
        <v>9</v>
      </c>
    </row>
    <row r="3855">
      <c r="A3855" s="3" t="s">
        <v>7721</v>
      </c>
      <c r="B3855" s="3" t="s">
        <v>7722</v>
      </c>
      <c r="C3855" s="4">
        <v>45420.0</v>
      </c>
      <c r="D3855" s="4" t="str">
        <f t="shared" si="1"/>
        <v>May</v>
      </c>
      <c r="E3855" s="3">
        <v>3628.0</v>
      </c>
      <c r="F3855" s="3" t="s">
        <v>30</v>
      </c>
    </row>
    <row r="3856">
      <c r="A3856" s="3" t="s">
        <v>7723</v>
      </c>
      <c r="B3856" s="3" t="s">
        <v>7724</v>
      </c>
      <c r="C3856" s="4">
        <v>45783.0</v>
      </c>
      <c r="D3856" s="4" t="str">
        <f t="shared" si="1"/>
        <v>May</v>
      </c>
      <c r="E3856" s="3">
        <v>19357.0</v>
      </c>
      <c r="F3856" s="3" t="s">
        <v>21</v>
      </c>
    </row>
    <row r="3857">
      <c r="A3857" s="3" t="s">
        <v>7725</v>
      </c>
      <c r="B3857" s="3" t="s">
        <v>7726</v>
      </c>
      <c r="C3857" s="4">
        <v>45450.0</v>
      </c>
      <c r="D3857" s="4" t="str">
        <f t="shared" si="1"/>
        <v>Jun</v>
      </c>
      <c r="E3857" s="3">
        <v>17697.0</v>
      </c>
      <c r="F3857" s="3" t="s">
        <v>21</v>
      </c>
    </row>
    <row r="3858">
      <c r="A3858" s="3" t="s">
        <v>7727</v>
      </c>
      <c r="B3858" s="3" t="s">
        <v>7728</v>
      </c>
      <c r="C3858" s="4">
        <v>45693.0</v>
      </c>
      <c r="D3858" s="4" t="str">
        <f t="shared" si="1"/>
        <v>Feb</v>
      </c>
      <c r="E3858" s="3">
        <v>15659.0</v>
      </c>
      <c r="F3858" s="3" t="s">
        <v>12</v>
      </c>
    </row>
    <row r="3859">
      <c r="A3859" s="3" t="s">
        <v>7729</v>
      </c>
      <c r="B3859" s="3" t="s">
        <v>7730</v>
      </c>
      <c r="C3859" s="4">
        <v>45686.0</v>
      </c>
      <c r="D3859" s="4" t="str">
        <f t="shared" si="1"/>
        <v>Jan</v>
      </c>
      <c r="E3859" s="3">
        <v>29238.0</v>
      </c>
      <c r="F3859" s="3" t="s">
        <v>12</v>
      </c>
    </row>
    <row r="3860">
      <c r="A3860" s="3" t="s">
        <v>7731</v>
      </c>
      <c r="B3860" s="3" t="s">
        <v>7732</v>
      </c>
      <c r="C3860" s="4">
        <v>45876.0</v>
      </c>
      <c r="D3860" s="4" t="str">
        <f t="shared" si="1"/>
        <v>Aug</v>
      </c>
      <c r="E3860" s="3">
        <v>43013.0</v>
      </c>
      <c r="F3860" s="3" t="s">
        <v>30</v>
      </c>
    </row>
    <row r="3861">
      <c r="A3861" s="3" t="s">
        <v>7733</v>
      </c>
      <c r="B3861" s="3" t="s">
        <v>7734</v>
      </c>
      <c r="C3861" s="4">
        <v>45568.0</v>
      </c>
      <c r="D3861" s="4" t="str">
        <f t="shared" si="1"/>
        <v>Oct</v>
      </c>
      <c r="E3861" s="3">
        <v>35653.0</v>
      </c>
      <c r="F3861" s="3" t="s">
        <v>30</v>
      </c>
    </row>
    <row r="3862">
      <c r="A3862" s="3" t="s">
        <v>7735</v>
      </c>
      <c r="B3862" s="3" t="s">
        <v>7736</v>
      </c>
      <c r="C3862" s="4">
        <v>45387.0</v>
      </c>
      <c r="D3862" s="4" t="str">
        <f t="shared" si="1"/>
        <v>Apr</v>
      </c>
      <c r="E3862" s="3">
        <v>49643.0</v>
      </c>
      <c r="F3862" s="3" t="s">
        <v>9</v>
      </c>
    </row>
    <row r="3863">
      <c r="A3863" s="3" t="s">
        <v>7737</v>
      </c>
      <c r="B3863" s="3" t="s">
        <v>7738</v>
      </c>
      <c r="C3863" s="4">
        <v>45961.0</v>
      </c>
      <c r="D3863" s="4" t="str">
        <f t="shared" si="1"/>
        <v>Oct</v>
      </c>
      <c r="E3863" s="3">
        <v>32468.0</v>
      </c>
      <c r="F3863" s="3" t="s">
        <v>12</v>
      </c>
    </row>
    <row r="3864">
      <c r="A3864" s="3" t="s">
        <v>7739</v>
      </c>
      <c r="B3864" s="3" t="s">
        <v>7740</v>
      </c>
      <c r="C3864" s="4">
        <v>45768.0</v>
      </c>
      <c r="D3864" s="4" t="str">
        <f t="shared" si="1"/>
        <v>Apr</v>
      </c>
      <c r="E3864" s="3">
        <v>3403.0</v>
      </c>
      <c r="F3864" s="3" t="s">
        <v>30</v>
      </c>
    </row>
    <row r="3865">
      <c r="A3865" s="3" t="s">
        <v>7741</v>
      </c>
      <c r="B3865" s="3" t="s">
        <v>7742</v>
      </c>
      <c r="C3865" s="4">
        <v>45972.0</v>
      </c>
      <c r="D3865" s="4" t="str">
        <f t="shared" si="1"/>
        <v>Nov</v>
      </c>
      <c r="E3865" s="3">
        <v>13175.0</v>
      </c>
      <c r="F3865" s="3" t="s">
        <v>21</v>
      </c>
    </row>
    <row r="3866">
      <c r="A3866" s="3" t="s">
        <v>7743</v>
      </c>
      <c r="B3866" s="3" t="s">
        <v>7744</v>
      </c>
      <c r="C3866" s="4">
        <v>46036.0</v>
      </c>
      <c r="D3866" s="4" t="str">
        <f t="shared" si="1"/>
        <v>Jan</v>
      </c>
      <c r="E3866" s="3">
        <v>20288.0</v>
      </c>
      <c r="F3866" s="3" t="s">
        <v>12</v>
      </c>
    </row>
    <row r="3867">
      <c r="A3867" s="3" t="s">
        <v>7745</v>
      </c>
      <c r="B3867" s="3" t="s">
        <v>7746</v>
      </c>
      <c r="C3867" s="4">
        <v>45833.0</v>
      </c>
      <c r="D3867" s="4" t="str">
        <f t="shared" si="1"/>
        <v>Jun</v>
      </c>
      <c r="E3867" s="3">
        <v>47444.0</v>
      </c>
      <c r="F3867" s="3" t="s">
        <v>9</v>
      </c>
    </row>
    <row r="3868">
      <c r="A3868" s="3" t="s">
        <v>7747</v>
      </c>
      <c r="B3868" s="3" t="s">
        <v>7748</v>
      </c>
      <c r="C3868" s="4">
        <v>46034.0</v>
      </c>
      <c r="D3868" s="4" t="str">
        <f t="shared" si="1"/>
        <v>Jan</v>
      </c>
      <c r="E3868" s="3">
        <v>19560.0</v>
      </c>
      <c r="F3868" s="3" t="s">
        <v>30</v>
      </c>
    </row>
    <row r="3869">
      <c r="A3869" s="3" t="s">
        <v>7749</v>
      </c>
      <c r="B3869" s="3" t="s">
        <v>7750</v>
      </c>
      <c r="C3869" s="4">
        <v>45681.0</v>
      </c>
      <c r="D3869" s="4" t="str">
        <f t="shared" si="1"/>
        <v>Jan</v>
      </c>
      <c r="E3869" s="3">
        <v>34460.0</v>
      </c>
      <c r="F3869" s="3" t="s">
        <v>30</v>
      </c>
    </row>
    <row r="3870">
      <c r="A3870" s="3" t="s">
        <v>7751</v>
      </c>
      <c r="B3870" s="3" t="s">
        <v>7752</v>
      </c>
      <c r="C3870" s="4">
        <v>45726.0</v>
      </c>
      <c r="D3870" s="4" t="str">
        <f t="shared" si="1"/>
        <v>Mar</v>
      </c>
      <c r="E3870" s="3">
        <v>8538.0</v>
      </c>
      <c r="F3870" s="3" t="s">
        <v>9</v>
      </c>
    </row>
    <row r="3871">
      <c r="A3871" s="3" t="s">
        <v>7753</v>
      </c>
      <c r="B3871" s="3" t="s">
        <v>7754</v>
      </c>
      <c r="C3871" s="4">
        <v>45364.0</v>
      </c>
      <c r="D3871" s="4" t="str">
        <f t="shared" si="1"/>
        <v>Mar</v>
      </c>
      <c r="E3871" s="3">
        <v>30654.0</v>
      </c>
      <c r="F3871" s="3" t="s">
        <v>12</v>
      </c>
    </row>
    <row r="3872">
      <c r="A3872" s="3" t="s">
        <v>7755</v>
      </c>
      <c r="B3872" s="3" t="s">
        <v>7756</v>
      </c>
      <c r="C3872" s="4">
        <v>45366.0</v>
      </c>
      <c r="D3872" s="4" t="str">
        <f t="shared" si="1"/>
        <v>Mar</v>
      </c>
      <c r="E3872" s="3">
        <v>29226.0</v>
      </c>
      <c r="F3872" s="3" t="s">
        <v>9</v>
      </c>
    </row>
    <row r="3873">
      <c r="A3873" s="3" t="s">
        <v>7757</v>
      </c>
      <c r="B3873" s="3" t="s">
        <v>7758</v>
      </c>
      <c r="C3873" s="4">
        <v>46012.0</v>
      </c>
      <c r="D3873" s="4" t="str">
        <f t="shared" si="1"/>
        <v>Dec</v>
      </c>
      <c r="E3873" s="3">
        <v>38158.0</v>
      </c>
      <c r="F3873" s="3" t="s">
        <v>9</v>
      </c>
    </row>
    <row r="3874">
      <c r="A3874" s="3" t="s">
        <v>7759</v>
      </c>
      <c r="B3874" s="3" t="s">
        <v>7760</v>
      </c>
      <c r="C3874" s="4">
        <v>45956.0</v>
      </c>
      <c r="D3874" s="4" t="str">
        <f t="shared" si="1"/>
        <v>Oct</v>
      </c>
      <c r="E3874" s="3">
        <v>35168.0</v>
      </c>
      <c r="F3874" s="3" t="s">
        <v>12</v>
      </c>
    </row>
    <row r="3875">
      <c r="A3875" s="3" t="s">
        <v>7761</v>
      </c>
      <c r="B3875" s="3" t="s">
        <v>7762</v>
      </c>
      <c r="C3875" s="4">
        <v>46045.0</v>
      </c>
      <c r="D3875" s="4" t="str">
        <f t="shared" si="1"/>
        <v>Jan</v>
      </c>
      <c r="E3875" s="3">
        <v>7698.0</v>
      </c>
      <c r="F3875" s="3" t="s">
        <v>21</v>
      </c>
    </row>
    <row r="3876">
      <c r="A3876" s="3" t="s">
        <v>7763</v>
      </c>
      <c r="B3876" s="3" t="s">
        <v>7764</v>
      </c>
      <c r="C3876" s="4">
        <v>45952.0</v>
      </c>
      <c r="D3876" s="4" t="str">
        <f t="shared" si="1"/>
        <v>Oct</v>
      </c>
      <c r="E3876" s="3">
        <v>28301.0</v>
      </c>
      <c r="F3876" s="3" t="s">
        <v>21</v>
      </c>
    </row>
    <row r="3877">
      <c r="A3877" s="3" t="s">
        <v>7765</v>
      </c>
      <c r="B3877" s="3" t="s">
        <v>7766</v>
      </c>
      <c r="C3877" s="4">
        <v>45562.0</v>
      </c>
      <c r="D3877" s="4" t="str">
        <f t="shared" si="1"/>
        <v>Sep</v>
      </c>
      <c r="E3877" s="3">
        <v>16875.0</v>
      </c>
      <c r="F3877" s="3" t="s">
        <v>30</v>
      </c>
    </row>
    <row r="3878">
      <c r="A3878" s="3" t="s">
        <v>7767</v>
      </c>
      <c r="B3878" s="3" t="s">
        <v>7768</v>
      </c>
      <c r="C3878" s="4">
        <v>45889.0</v>
      </c>
      <c r="D3878" s="4" t="str">
        <f t="shared" si="1"/>
        <v>Aug</v>
      </c>
      <c r="E3878" s="3">
        <v>27207.0</v>
      </c>
      <c r="F3878" s="3" t="s">
        <v>9</v>
      </c>
    </row>
    <row r="3879">
      <c r="A3879" s="3" t="s">
        <v>7769</v>
      </c>
      <c r="B3879" s="3" t="s">
        <v>7770</v>
      </c>
      <c r="C3879" s="4">
        <v>45488.0</v>
      </c>
      <c r="D3879" s="4" t="str">
        <f t="shared" si="1"/>
        <v>Jul</v>
      </c>
      <c r="E3879" s="3">
        <v>35780.0</v>
      </c>
      <c r="F3879" s="3" t="s">
        <v>21</v>
      </c>
    </row>
    <row r="3880">
      <c r="A3880" s="3" t="s">
        <v>7771</v>
      </c>
      <c r="B3880" s="3" t="s">
        <v>7772</v>
      </c>
      <c r="C3880" s="4">
        <v>45655.0</v>
      </c>
      <c r="D3880" s="4" t="str">
        <f t="shared" si="1"/>
        <v>Dec</v>
      </c>
      <c r="E3880" s="3">
        <v>49867.0</v>
      </c>
      <c r="F3880" s="3" t="s">
        <v>12</v>
      </c>
    </row>
    <row r="3881">
      <c r="A3881" s="3" t="s">
        <v>7773</v>
      </c>
      <c r="B3881" s="3" t="s">
        <v>7774</v>
      </c>
      <c r="C3881" s="4">
        <v>45515.0</v>
      </c>
      <c r="D3881" s="4" t="str">
        <f t="shared" si="1"/>
        <v>Aug</v>
      </c>
      <c r="E3881" s="3">
        <v>40057.0</v>
      </c>
      <c r="F3881" s="3" t="s">
        <v>21</v>
      </c>
    </row>
    <row r="3882">
      <c r="A3882" s="3" t="s">
        <v>7775</v>
      </c>
      <c r="B3882" s="3" t="s">
        <v>7776</v>
      </c>
      <c r="C3882" s="4">
        <v>45992.0</v>
      </c>
      <c r="D3882" s="4" t="str">
        <f t="shared" si="1"/>
        <v>Dec</v>
      </c>
      <c r="E3882" s="3">
        <v>40770.0</v>
      </c>
      <c r="F3882" s="3" t="s">
        <v>21</v>
      </c>
    </row>
    <row r="3883">
      <c r="A3883" s="3" t="s">
        <v>7777</v>
      </c>
      <c r="B3883" s="3" t="s">
        <v>7778</v>
      </c>
      <c r="C3883" s="4">
        <v>45866.0</v>
      </c>
      <c r="D3883" s="4" t="str">
        <f t="shared" si="1"/>
        <v>Jul</v>
      </c>
      <c r="E3883" s="3">
        <v>48156.0</v>
      </c>
      <c r="F3883" s="3" t="s">
        <v>12</v>
      </c>
    </row>
    <row r="3884">
      <c r="A3884" s="3" t="s">
        <v>7779</v>
      </c>
      <c r="B3884" s="3" t="s">
        <v>7780</v>
      </c>
      <c r="C3884" s="4">
        <v>46070.0</v>
      </c>
      <c r="D3884" s="4" t="str">
        <f t="shared" si="1"/>
        <v>Feb</v>
      </c>
      <c r="E3884" s="3">
        <v>14444.0</v>
      </c>
      <c r="F3884" s="3" t="s">
        <v>12</v>
      </c>
    </row>
    <row r="3885">
      <c r="A3885" s="3" t="s">
        <v>7781</v>
      </c>
      <c r="B3885" s="3" t="s">
        <v>7782</v>
      </c>
      <c r="C3885" s="4">
        <v>45392.0</v>
      </c>
      <c r="D3885" s="4" t="str">
        <f t="shared" si="1"/>
        <v>Apr</v>
      </c>
      <c r="E3885" s="3">
        <v>44641.0</v>
      </c>
      <c r="F3885" s="3" t="s">
        <v>9</v>
      </c>
    </row>
    <row r="3886">
      <c r="A3886" s="3" t="s">
        <v>7783</v>
      </c>
      <c r="B3886" s="3" t="s">
        <v>7784</v>
      </c>
      <c r="C3886" s="4">
        <v>45721.0</v>
      </c>
      <c r="D3886" s="4" t="str">
        <f t="shared" si="1"/>
        <v>Mar</v>
      </c>
      <c r="E3886" s="3">
        <v>10551.0</v>
      </c>
      <c r="F3886" s="3" t="s">
        <v>21</v>
      </c>
    </row>
    <row r="3887">
      <c r="A3887" s="3" t="s">
        <v>7785</v>
      </c>
      <c r="B3887" s="3" t="s">
        <v>7786</v>
      </c>
      <c r="C3887" s="4">
        <v>45682.0</v>
      </c>
      <c r="D3887" s="4" t="str">
        <f t="shared" si="1"/>
        <v>Jan</v>
      </c>
      <c r="E3887" s="3">
        <v>44369.0</v>
      </c>
      <c r="F3887" s="3" t="s">
        <v>30</v>
      </c>
    </row>
    <row r="3888">
      <c r="A3888" s="3" t="s">
        <v>7787</v>
      </c>
      <c r="B3888" s="3" t="s">
        <v>7788</v>
      </c>
      <c r="C3888" s="4">
        <v>45724.0</v>
      </c>
      <c r="D3888" s="4" t="str">
        <f t="shared" si="1"/>
        <v>Mar</v>
      </c>
      <c r="E3888" s="3">
        <v>38725.0</v>
      </c>
      <c r="F3888" s="3" t="s">
        <v>21</v>
      </c>
    </row>
    <row r="3889">
      <c r="A3889" s="3" t="s">
        <v>7789</v>
      </c>
      <c r="B3889" s="3" t="s">
        <v>7790</v>
      </c>
      <c r="C3889" s="4">
        <v>45544.0</v>
      </c>
      <c r="D3889" s="4" t="str">
        <f t="shared" si="1"/>
        <v>Sep</v>
      </c>
      <c r="E3889" s="3">
        <v>5451.0</v>
      </c>
      <c r="F3889" s="3" t="s">
        <v>21</v>
      </c>
    </row>
    <row r="3890">
      <c r="A3890" s="3" t="s">
        <v>7791</v>
      </c>
      <c r="B3890" s="3" t="s">
        <v>7792</v>
      </c>
      <c r="C3890" s="4">
        <v>45520.0</v>
      </c>
      <c r="D3890" s="4" t="str">
        <f t="shared" si="1"/>
        <v>Aug</v>
      </c>
      <c r="E3890" s="3">
        <v>3851.0</v>
      </c>
      <c r="F3890" s="3" t="s">
        <v>21</v>
      </c>
    </row>
    <row r="3891">
      <c r="A3891" s="3" t="s">
        <v>7793</v>
      </c>
      <c r="B3891" s="3" t="s">
        <v>7794</v>
      </c>
      <c r="C3891" s="4">
        <v>45708.0</v>
      </c>
      <c r="D3891" s="4" t="str">
        <f t="shared" si="1"/>
        <v>Feb</v>
      </c>
      <c r="E3891" s="3">
        <v>20562.0</v>
      </c>
      <c r="F3891" s="3" t="s">
        <v>9</v>
      </c>
    </row>
    <row r="3892">
      <c r="A3892" s="3" t="s">
        <v>7795</v>
      </c>
      <c r="B3892" s="3" t="s">
        <v>7796</v>
      </c>
      <c r="C3892" s="4">
        <v>45640.0</v>
      </c>
      <c r="D3892" s="4" t="str">
        <f t="shared" si="1"/>
        <v>Dec</v>
      </c>
      <c r="E3892" s="3">
        <v>41729.0</v>
      </c>
      <c r="F3892" s="3" t="s">
        <v>21</v>
      </c>
    </row>
    <row r="3893">
      <c r="A3893" s="3" t="s">
        <v>7797</v>
      </c>
      <c r="B3893" s="3" t="s">
        <v>7798</v>
      </c>
      <c r="C3893" s="4">
        <v>45734.0</v>
      </c>
      <c r="D3893" s="4" t="str">
        <f t="shared" si="1"/>
        <v>Mar</v>
      </c>
      <c r="E3893" s="3">
        <v>21276.0</v>
      </c>
      <c r="F3893" s="3" t="s">
        <v>12</v>
      </c>
    </row>
    <row r="3894">
      <c r="A3894" s="3" t="s">
        <v>7799</v>
      </c>
      <c r="B3894" s="3" t="s">
        <v>7800</v>
      </c>
      <c r="C3894" s="4">
        <v>45490.0</v>
      </c>
      <c r="D3894" s="4" t="str">
        <f t="shared" si="1"/>
        <v>Jul</v>
      </c>
      <c r="E3894" s="3">
        <v>35386.0</v>
      </c>
      <c r="F3894" s="3" t="s">
        <v>30</v>
      </c>
    </row>
    <row r="3895">
      <c r="A3895" s="3" t="s">
        <v>7801</v>
      </c>
      <c r="B3895" s="3" t="s">
        <v>7802</v>
      </c>
      <c r="C3895" s="4">
        <v>45536.0</v>
      </c>
      <c r="D3895" s="4" t="str">
        <f t="shared" si="1"/>
        <v>Sep</v>
      </c>
      <c r="E3895" s="3">
        <v>30000.0</v>
      </c>
      <c r="F3895" s="3" t="s">
        <v>30</v>
      </c>
    </row>
    <row r="3896">
      <c r="A3896" s="3" t="s">
        <v>7803</v>
      </c>
      <c r="B3896" s="3" t="s">
        <v>7804</v>
      </c>
      <c r="C3896" s="4">
        <v>45882.0</v>
      </c>
      <c r="D3896" s="4" t="str">
        <f t="shared" si="1"/>
        <v>Aug</v>
      </c>
      <c r="E3896" s="3">
        <v>45720.0</v>
      </c>
      <c r="F3896" s="3" t="s">
        <v>9</v>
      </c>
    </row>
    <row r="3897">
      <c r="A3897" s="3" t="s">
        <v>7805</v>
      </c>
      <c r="B3897" s="3" t="s">
        <v>7806</v>
      </c>
      <c r="C3897" s="4">
        <v>45818.0</v>
      </c>
      <c r="D3897" s="4" t="str">
        <f t="shared" si="1"/>
        <v>Jun</v>
      </c>
      <c r="E3897" s="3">
        <v>17550.0</v>
      </c>
      <c r="F3897" s="3" t="s">
        <v>21</v>
      </c>
    </row>
    <row r="3898">
      <c r="A3898" s="3" t="s">
        <v>7807</v>
      </c>
      <c r="B3898" s="3" t="s">
        <v>7808</v>
      </c>
      <c r="C3898" s="4">
        <v>45405.0</v>
      </c>
      <c r="D3898" s="4" t="str">
        <f t="shared" si="1"/>
        <v>Apr</v>
      </c>
      <c r="E3898" s="3">
        <v>43876.0</v>
      </c>
      <c r="F3898" s="3" t="s">
        <v>21</v>
      </c>
    </row>
    <row r="3899">
      <c r="A3899" s="3" t="s">
        <v>7809</v>
      </c>
      <c r="B3899" s="3" t="s">
        <v>7810</v>
      </c>
      <c r="C3899" s="4">
        <v>45603.0</v>
      </c>
      <c r="D3899" s="4" t="str">
        <f t="shared" si="1"/>
        <v>Nov</v>
      </c>
      <c r="E3899" s="3">
        <v>6886.0</v>
      </c>
      <c r="F3899" s="3" t="s">
        <v>21</v>
      </c>
    </row>
    <row r="3900">
      <c r="A3900" s="3" t="s">
        <v>7811</v>
      </c>
      <c r="B3900" s="3" t="s">
        <v>7812</v>
      </c>
      <c r="C3900" s="4">
        <v>45561.0</v>
      </c>
      <c r="D3900" s="4" t="str">
        <f t="shared" si="1"/>
        <v>Sep</v>
      </c>
      <c r="E3900" s="3">
        <v>1248.0</v>
      </c>
      <c r="F3900" s="3" t="s">
        <v>9</v>
      </c>
    </row>
    <row r="3901">
      <c r="A3901" s="3" t="s">
        <v>7813</v>
      </c>
      <c r="B3901" s="3" t="s">
        <v>7814</v>
      </c>
      <c r="C3901" s="4">
        <v>45757.0</v>
      </c>
      <c r="D3901" s="4" t="str">
        <f t="shared" si="1"/>
        <v>Apr</v>
      </c>
      <c r="E3901" s="3">
        <v>10230.0</v>
      </c>
      <c r="F3901" s="3" t="s">
        <v>12</v>
      </c>
    </row>
    <row r="3902">
      <c r="A3902" s="3" t="s">
        <v>7815</v>
      </c>
      <c r="B3902" s="3" t="s">
        <v>7816</v>
      </c>
      <c r="C3902" s="4">
        <v>46058.0</v>
      </c>
      <c r="D3902" s="4" t="str">
        <f t="shared" si="1"/>
        <v>Feb</v>
      </c>
      <c r="E3902" s="3">
        <v>32164.0</v>
      </c>
      <c r="F3902" s="3" t="s">
        <v>21</v>
      </c>
    </row>
    <row r="3903">
      <c r="A3903" s="3" t="s">
        <v>7817</v>
      </c>
      <c r="B3903" s="3" t="s">
        <v>7818</v>
      </c>
      <c r="C3903" s="4">
        <v>45816.0</v>
      </c>
      <c r="D3903" s="4" t="str">
        <f t="shared" si="1"/>
        <v>Jun</v>
      </c>
      <c r="E3903" s="3">
        <v>9962.0</v>
      </c>
      <c r="F3903" s="3" t="s">
        <v>12</v>
      </c>
    </row>
    <row r="3904">
      <c r="A3904" s="3" t="s">
        <v>7819</v>
      </c>
      <c r="B3904" s="3" t="s">
        <v>7820</v>
      </c>
      <c r="C3904" s="4">
        <v>45782.0</v>
      </c>
      <c r="D3904" s="4" t="str">
        <f t="shared" si="1"/>
        <v>May</v>
      </c>
      <c r="E3904" s="3">
        <v>32139.0</v>
      </c>
      <c r="F3904" s="3" t="s">
        <v>9</v>
      </c>
    </row>
    <row r="3905">
      <c r="A3905" s="3" t="s">
        <v>7821</v>
      </c>
      <c r="B3905" s="3" t="s">
        <v>7822</v>
      </c>
      <c r="C3905" s="4">
        <v>45447.0</v>
      </c>
      <c r="D3905" s="4" t="str">
        <f t="shared" si="1"/>
        <v>Jun</v>
      </c>
      <c r="E3905" s="3">
        <v>10152.0</v>
      </c>
      <c r="F3905" s="3" t="s">
        <v>9</v>
      </c>
    </row>
    <row r="3906">
      <c r="A3906" s="3" t="s">
        <v>7823</v>
      </c>
      <c r="B3906" s="3" t="s">
        <v>7824</v>
      </c>
      <c r="C3906" s="4">
        <v>45421.0</v>
      </c>
      <c r="D3906" s="4" t="str">
        <f t="shared" si="1"/>
        <v>May</v>
      </c>
      <c r="E3906" s="3">
        <v>20147.0</v>
      </c>
      <c r="F3906" s="3" t="s">
        <v>21</v>
      </c>
    </row>
    <row r="3907">
      <c r="A3907" s="3" t="s">
        <v>7825</v>
      </c>
      <c r="B3907" s="3" t="s">
        <v>7826</v>
      </c>
      <c r="C3907" s="4">
        <v>45597.0</v>
      </c>
      <c r="D3907" s="4" t="str">
        <f t="shared" si="1"/>
        <v>Nov</v>
      </c>
      <c r="E3907" s="3">
        <v>11106.0</v>
      </c>
      <c r="F3907" s="3" t="s">
        <v>30</v>
      </c>
    </row>
    <row r="3908">
      <c r="A3908" s="3" t="s">
        <v>7827</v>
      </c>
      <c r="B3908" s="3" t="s">
        <v>7828</v>
      </c>
      <c r="C3908" s="4">
        <v>45746.0</v>
      </c>
      <c r="D3908" s="4" t="str">
        <f t="shared" si="1"/>
        <v>Mar</v>
      </c>
      <c r="E3908" s="3">
        <v>40788.0</v>
      </c>
      <c r="F3908" s="3" t="s">
        <v>12</v>
      </c>
    </row>
    <row r="3909">
      <c r="A3909" s="3" t="s">
        <v>7829</v>
      </c>
      <c r="B3909" s="3" t="s">
        <v>7830</v>
      </c>
      <c r="C3909" s="4">
        <v>45974.0</v>
      </c>
      <c r="D3909" s="4" t="str">
        <f t="shared" si="1"/>
        <v>Nov</v>
      </c>
      <c r="E3909" s="3">
        <v>26798.0</v>
      </c>
      <c r="F3909" s="3" t="s">
        <v>21</v>
      </c>
    </row>
    <row r="3910">
      <c r="A3910" s="3" t="s">
        <v>7831</v>
      </c>
      <c r="B3910" s="3" t="s">
        <v>7832</v>
      </c>
      <c r="C3910" s="4">
        <v>45915.0</v>
      </c>
      <c r="D3910" s="4" t="str">
        <f t="shared" si="1"/>
        <v>Sep</v>
      </c>
      <c r="E3910" s="3">
        <v>37498.0</v>
      </c>
      <c r="F3910" s="3" t="s">
        <v>12</v>
      </c>
    </row>
    <row r="3911">
      <c r="A3911" s="3" t="s">
        <v>7833</v>
      </c>
      <c r="B3911" s="3" t="s">
        <v>7834</v>
      </c>
      <c r="C3911" s="4">
        <v>46076.0</v>
      </c>
      <c r="D3911" s="4" t="str">
        <f t="shared" si="1"/>
        <v>Feb</v>
      </c>
      <c r="E3911" s="3">
        <v>30032.0</v>
      </c>
      <c r="F3911" s="3" t="s">
        <v>12</v>
      </c>
    </row>
    <row r="3912">
      <c r="A3912" s="3" t="s">
        <v>7835</v>
      </c>
      <c r="B3912" s="3" t="s">
        <v>7836</v>
      </c>
      <c r="C3912" s="4">
        <v>45754.0</v>
      </c>
      <c r="D3912" s="4" t="str">
        <f t="shared" si="1"/>
        <v>Apr</v>
      </c>
      <c r="E3912" s="3">
        <v>38109.0</v>
      </c>
      <c r="F3912" s="3" t="s">
        <v>21</v>
      </c>
    </row>
    <row r="3913">
      <c r="A3913" s="3" t="s">
        <v>7837</v>
      </c>
      <c r="B3913" s="3" t="s">
        <v>7838</v>
      </c>
      <c r="C3913" s="4">
        <v>45728.0</v>
      </c>
      <c r="D3913" s="4" t="str">
        <f t="shared" si="1"/>
        <v>Mar</v>
      </c>
      <c r="E3913" s="3">
        <v>1206.0</v>
      </c>
      <c r="F3913" s="3" t="s">
        <v>12</v>
      </c>
    </row>
    <row r="3914">
      <c r="A3914" s="3" t="s">
        <v>7839</v>
      </c>
      <c r="B3914" s="3" t="s">
        <v>7840</v>
      </c>
      <c r="C3914" s="4">
        <v>45682.0</v>
      </c>
      <c r="D3914" s="4" t="str">
        <f t="shared" si="1"/>
        <v>Jan</v>
      </c>
      <c r="E3914" s="3">
        <v>4889.0</v>
      </c>
      <c r="F3914" s="3" t="s">
        <v>9</v>
      </c>
    </row>
    <row r="3915">
      <c r="A3915" s="3" t="s">
        <v>7841</v>
      </c>
      <c r="B3915" s="3" t="s">
        <v>7842</v>
      </c>
      <c r="C3915" s="4">
        <v>45458.0</v>
      </c>
      <c r="D3915" s="4" t="str">
        <f t="shared" si="1"/>
        <v>Jun</v>
      </c>
      <c r="E3915" s="3">
        <v>11763.0</v>
      </c>
      <c r="F3915" s="3" t="s">
        <v>21</v>
      </c>
    </row>
    <row r="3916">
      <c r="A3916" s="3" t="s">
        <v>7843</v>
      </c>
      <c r="B3916" s="3" t="s">
        <v>7844</v>
      </c>
      <c r="C3916" s="4">
        <v>45433.0</v>
      </c>
      <c r="D3916" s="4" t="str">
        <f t="shared" si="1"/>
        <v>May</v>
      </c>
      <c r="E3916" s="3">
        <v>37946.0</v>
      </c>
      <c r="F3916" s="3" t="s">
        <v>9</v>
      </c>
    </row>
    <row r="3917">
      <c r="A3917" s="3" t="s">
        <v>7845</v>
      </c>
      <c r="B3917" s="3" t="s">
        <v>7846</v>
      </c>
      <c r="C3917" s="4">
        <v>45667.0</v>
      </c>
      <c r="D3917" s="4" t="str">
        <f t="shared" si="1"/>
        <v>Jan</v>
      </c>
      <c r="E3917" s="3">
        <v>1185.0</v>
      </c>
      <c r="F3917" s="3" t="s">
        <v>21</v>
      </c>
    </row>
    <row r="3918">
      <c r="A3918" s="3" t="s">
        <v>7847</v>
      </c>
      <c r="B3918" s="3" t="s">
        <v>7848</v>
      </c>
      <c r="C3918" s="4">
        <v>45401.0</v>
      </c>
      <c r="D3918" s="4" t="str">
        <f t="shared" si="1"/>
        <v>Apr</v>
      </c>
      <c r="E3918" s="3">
        <v>27255.0</v>
      </c>
      <c r="F3918" s="3" t="s">
        <v>30</v>
      </c>
    </row>
    <row r="3919">
      <c r="A3919" s="3" t="s">
        <v>7849</v>
      </c>
      <c r="B3919" s="3" t="s">
        <v>7850</v>
      </c>
      <c r="C3919" s="4">
        <v>45419.0</v>
      </c>
      <c r="D3919" s="4" t="str">
        <f t="shared" si="1"/>
        <v>May</v>
      </c>
      <c r="E3919" s="3">
        <v>20914.0</v>
      </c>
      <c r="F3919" s="3" t="s">
        <v>9</v>
      </c>
    </row>
    <row r="3920">
      <c r="A3920" s="3" t="s">
        <v>7851</v>
      </c>
      <c r="B3920" s="3" t="s">
        <v>7852</v>
      </c>
      <c r="C3920" s="4">
        <v>45570.0</v>
      </c>
      <c r="D3920" s="4" t="str">
        <f t="shared" si="1"/>
        <v>Oct</v>
      </c>
      <c r="E3920" s="3">
        <v>46769.0</v>
      </c>
      <c r="F3920" s="3" t="s">
        <v>21</v>
      </c>
    </row>
    <row r="3921">
      <c r="A3921" s="3" t="s">
        <v>7853</v>
      </c>
      <c r="B3921" s="3" t="s">
        <v>7854</v>
      </c>
      <c r="C3921" s="4">
        <v>45409.0</v>
      </c>
      <c r="D3921" s="4" t="str">
        <f t="shared" si="1"/>
        <v>Apr</v>
      </c>
      <c r="E3921" s="3">
        <v>2721.0</v>
      </c>
      <c r="F3921" s="3" t="s">
        <v>21</v>
      </c>
    </row>
    <row r="3922">
      <c r="A3922" s="3" t="s">
        <v>7855</v>
      </c>
      <c r="B3922" s="3" t="s">
        <v>7856</v>
      </c>
      <c r="C3922" s="4">
        <v>45475.0</v>
      </c>
      <c r="D3922" s="4" t="str">
        <f t="shared" si="1"/>
        <v>Jul</v>
      </c>
      <c r="E3922" s="3">
        <v>22154.0</v>
      </c>
      <c r="F3922" s="3" t="s">
        <v>9</v>
      </c>
    </row>
    <row r="3923">
      <c r="A3923" s="3" t="s">
        <v>7857</v>
      </c>
      <c r="B3923" s="3" t="s">
        <v>7858</v>
      </c>
      <c r="C3923" s="4">
        <v>45932.0</v>
      </c>
      <c r="D3923" s="4" t="str">
        <f t="shared" si="1"/>
        <v>Oct</v>
      </c>
      <c r="E3923" s="3">
        <v>14953.0</v>
      </c>
      <c r="F3923" s="3" t="s">
        <v>9</v>
      </c>
    </row>
    <row r="3924">
      <c r="A3924" s="3" t="s">
        <v>7859</v>
      </c>
      <c r="B3924" s="3" t="s">
        <v>7860</v>
      </c>
      <c r="C3924" s="4">
        <v>45361.0</v>
      </c>
      <c r="D3924" s="4" t="str">
        <f t="shared" si="1"/>
        <v>Mar</v>
      </c>
      <c r="E3924" s="3">
        <v>2640.0</v>
      </c>
      <c r="F3924" s="3" t="s">
        <v>9</v>
      </c>
    </row>
    <row r="3925">
      <c r="A3925" s="3" t="s">
        <v>7861</v>
      </c>
      <c r="B3925" s="3" t="s">
        <v>7862</v>
      </c>
      <c r="C3925" s="4">
        <v>45421.0</v>
      </c>
      <c r="D3925" s="4" t="str">
        <f t="shared" si="1"/>
        <v>May</v>
      </c>
      <c r="E3925" s="3">
        <v>20387.0</v>
      </c>
      <c r="F3925" s="3" t="s">
        <v>9</v>
      </c>
    </row>
    <row r="3926">
      <c r="A3926" s="3" t="s">
        <v>7863</v>
      </c>
      <c r="B3926" s="3" t="s">
        <v>7864</v>
      </c>
      <c r="C3926" s="4">
        <v>45653.0</v>
      </c>
      <c r="D3926" s="4" t="str">
        <f t="shared" si="1"/>
        <v>Dec</v>
      </c>
      <c r="E3926" s="3">
        <v>26200.0</v>
      </c>
      <c r="F3926" s="3" t="s">
        <v>30</v>
      </c>
    </row>
    <row r="3927">
      <c r="A3927" s="3" t="s">
        <v>7865</v>
      </c>
      <c r="B3927" s="3" t="s">
        <v>7866</v>
      </c>
      <c r="C3927" s="4">
        <v>45568.0</v>
      </c>
      <c r="D3927" s="4" t="str">
        <f t="shared" si="1"/>
        <v>Oct</v>
      </c>
      <c r="E3927" s="3">
        <v>25743.0</v>
      </c>
      <c r="F3927" s="3" t="s">
        <v>9</v>
      </c>
    </row>
    <row r="3928">
      <c r="A3928" s="3" t="s">
        <v>7867</v>
      </c>
      <c r="B3928" s="3" t="s">
        <v>7868</v>
      </c>
      <c r="C3928" s="4">
        <v>45383.0</v>
      </c>
      <c r="D3928" s="4" t="str">
        <f t="shared" si="1"/>
        <v>Apr</v>
      </c>
      <c r="E3928" s="3">
        <v>25913.0</v>
      </c>
      <c r="F3928" s="3" t="s">
        <v>30</v>
      </c>
    </row>
    <row r="3929">
      <c r="A3929" s="3" t="s">
        <v>7869</v>
      </c>
      <c r="B3929" s="3" t="s">
        <v>7870</v>
      </c>
      <c r="C3929" s="4">
        <v>45561.0</v>
      </c>
      <c r="D3929" s="4" t="str">
        <f t="shared" si="1"/>
        <v>Sep</v>
      </c>
      <c r="E3929" s="3">
        <v>12102.0</v>
      </c>
      <c r="F3929" s="3" t="s">
        <v>9</v>
      </c>
    </row>
    <row r="3930">
      <c r="A3930" s="3" t="s">
        <v>7871</v>
      </c>
      <c r="B3930" s="3" t="s">
        <v>7872</v>
      </c>
      <c r="C3930" s="4">
        <v>45828.0</v>
      </c>
      <c r="D3930" s="4" t="str">
        <f t="shared" si="1"/>
        <v>Jun</v>
      </c>
      <c r="E3930" s="3">
        <v>22800.0</v>
      </c>
      <c r="F3930" s="3" t="s">
        <v>30</v>
      </c>
    </row>
    <row r="3931">
      <c r="A3931" s="3" t="s">
        <v>7873</v>
      </c>
      <c r="B3931" s="3" t="s">
        <v>7874</v>
      </c>
      <c r="C3931" s="4">
        <v>45678.0</v>
      </c>
      <c r="D3931" s="4" t="str">
        <f t="shared" si="1"/>
        <v>Jan</v>
      </c>
      <c r="E3931" s="3">
        <v>3330.0</v>
      </c>
      <c r="F3931" s="3" t="s">
        <v>9</v>
      </c>
    </row>
    <row r="3932">
      <c r="A3932" s="3" t="s">
        <v>7875</v>
      </c>
      <c r="B3932" s="3" t="s">
        <v>7876</v>
      </c>
      <c r="C3932" s="4">
        <v>45546.0</v>
      </c>
      <c r="D3932" s="4" t="str">
        <f t="shared" si="1"/>
        <v>Sep</v>
      </c>
      <c r="E3932" s="3">
        <v>35981.0</v>
      </c>
      <c r="F3932" s="3" t="s">
        <v>9</v>
      </c>
    </row>
    <row r="3933">
      <c r="A3933" s="3" t="s">
        <v>7877</v>
      </c>
      <c r="B3933" s="3" t="s">
        <v>7878</v>
      </c>
      <c r="C3933" s="4">
        <v>45695.0</v>
      </c>
      <c r="D3933" s="4" t="str">
        <f t="shared" si="1"/>
        <v>Feb</v>
      </c>
      <c r="E3933" s="3">
        <v>11129.0</v>
      </c>
      <c r="F3933" s="3" t="s">
        <v>30</v>
      </c>
    </row>
    <row r="3934">
      <c r="A3934" s="3" t="s">
        <v>7879</v>
      </c>
      <c r="B3934" s="3" t="s">
        <v>7880</v>
      </c>
      <c r="C3934" s="4">
        <v>45458.0</v>
      </c>
      <c r="D3934" s="4" t="str">
        <f t="shared" si="1"/>
        <v>Jun</v>
      </c>
      <c r="E3934" s="3">
        <v>7545.0</v>
      </c>
      <c r="F3934" s="3" t="s">
        <v>9</v>
      </c>
    </row>
    <row r="3935">
      <c r="A3935" s="3" t="s">
        <v>7881</v>
      </c>
      <c r="B3935" s="3" t="s">
        <v>7882</v>
      </c>
      <c r="C3935" s="4">
        <v>45653.0</v>
      </c>
      <c r="D3935" s="4" t="str">
        <f t="shared" si="1"/>
        <v>Dec</v>
      </c>
      <c r="E3935" s="3">
        <v>24227.0</v>
      </c>
      <c r="F3935" s="3" t="s">
        <v>9</v>
      </c>
    </row>
    <row r="3936">
      <c r="A3936" s="3" t="s">
        <v>7883</v>
      </c>
      <c r="B3936" s="3" t="s">
        <v>7884</v>
      </c>
      <c r="C3936" s="4">
        <v>45803.0</v>
      </c>
      <c r="D3936" s="4" t="str">
        <f t="shared" si="1"/>
        <v>May</v>
      </c>
      <c r="E3936" s="3">
        <v>34037.0</v>
      </c>
      <c r="F3936" s="3" t="s">
        <v>21</v>
      </c>
    </row>
    <row r="3937">
      <c r="A3937" s="3" t="s">
        <v>7885</v>
      </c>
      <c r="B3937" s="3" t="s">
        <v>7886</v>
      </c>
      <c r="C3937" s="4">
        <v>45775.0</v>
      </c>
      <c r="D3937" s="4" t="str">
        <f t="shared" si="1"/>
        <v>Apr</v>
      </c>
      <c r="E3937" s="3">
        <v>38289.0</v>
      </c>
      <c r="F3937" s="3" t="s">
        <v>30</v>
      </c>
    </row>
    <row r="3938">
      <c r="A3938" s="3" t="s">
        <v>7887</v>
      </c>
      <c r="B3938" s="3" t="s">
        <v>7888</v>
      </c>
      <c r="C3938" s="4">
        <v>46036.0</v>
      </c>
      <c r="D3938" s="4" t="str">
        <f t="shared" si="1"/>
        <v>Jan</v>
      </c>
      <c r="E3938" s="3">
        <v>13818.0</v>
      </c>
      <c r="F3938" s="3" t="s">
        <v>30</v>
      </c>
    </row>
    <row r="3939">
      <c r="A3939" s="3" t="s">
        <v>7889</v>
      </c>
      <c r="B3939" s="3" t="s">
        <v>7890</v>
      </c>
      <c r="C3939" s="4">
        <v>45765.0</v>
      </c>
      <c r="D3939" s="4" t="str">
        <f t="shared" si="1"/>
        <v>Apr</v>
      </c>
      <c r="E3939" s="3">
        <v>28934.0</v>
      </c>
      <c r="F3939" s="3" t="s">
        <v>21</v>
      </c>
    </row>
    <row r="3940">
      <c r="A3940" s="3" t="s">
        <v>7891</v>
      </c>
      <c r="B3940" s="3" t="s">
        <v>7892</v>
      </c>
      <c r="C3940" s="4">
        <v>46045.0</v>
      </c>
      <c r="D3940" s="4" t="str">
        <f t="shared" si="1"/>
        <v>Jan</v>
      </c>
      <c r="E3940" s="3">
        <v>27220.0</v>
      </c>
      <c r="F3940" s="3" t="s">
        <v>21</v>
      </c>
    </row>
    <row r="3941">
      <c r="A3941" s="3" t="s">
        <v>7893</v>
      </c>
      <c r="B3941" s="3" t="s">
        <v>7894</v>
      </c>
      <c r="C3941" s="4">
        <v>45794.0</v>
      </c>
      <c r="D3941" s="4" t="str">
        <f t="shared" si="1"/>
        <v>May</v>
      </c>
      <c r="E3941" s="3">
        <v>31718.0</v>
      </c>
      <c r="F3941" s="3" t="s">
        <v>9</v>
      </c>
    </row>
    <row r="3942">
      <c r="A3942" s="3" t="s">
        <v>7895</v>
      </c>
      <c r="B3942" s="3" t="s">
        <v>7896</v>
      </c>
      <c r="C3942" s="4">
        <v>45786.0</v>
      </c>
      <c r="D3942" s="4" t="str">
        <f t="shared" si="1"/>
        <v>May</v>
      </c>
      <c r="E3942" s="3">
        <v>39568.0</v>
      </c>
      <c r="F3942" s="3" t="s">
        <v>21</v>
      </c>
    </row>
    <row r="3943">
      <c r="A3943" s="3" t="s">
        <v>7897</v>
      </c>
      <c r="B3943" s="3" t="s">
        <v>7898</v>
      </c>
      <c r="C3943" s="4">
        <v>45926.0</v>
      </c>
      <c r="D3943" s="4" t="str">
        <f t="shared" si="1"/>
        <v>Sep</v>
      </c>
      <c r="E3943" s="3">
        <v>9957.0</v>
      </c>
      <c r="F3943" s="3" t="s">
        <v>9</v>
      </c>
    </row>
    <row r="3944">
      <c r="A3944" s="3" t="s">
        <v>7899</v>
      </c>
      <c r="B3944" s="3" t="s">
        <v>7900</v>
      </c>
      <c r="C3944" s="4">
        <v>45540.0</v>
      </c>
      <c r="D3944" s="4" t="str">
        <f t="shared" si="1"/>
        <v>Sep</v>
      </c>
      <c r="E3944" s="3">
        <v>29600.0</v>
      </c>
      <c r="F3944" s="3" t="s">
        <v>12</v>
      </c>
    </row>
    <row r="3945">
      <c r="A3945" s="3" t="s">
        <v>7901</v>
      </c>
      <c r="B3945" s="3" t="s">
        <v>7902</v>
      </c>
      <c r="C3945" s="4">
        <v>45785.0</v>
      </c>
      <c r="D3945" s="4" t="str">
        <f t="shared" si="1"/>
        <v>May</v>
      </c>
      <c r="E3945" s="3">
        <v>23935.0</v>
      </c>
      <c r="F3945" s="3" t="s">
        <v>9</v>
      </c>
    </row>
    <row r="3946">
      <c r="A3946" s="3" t="s">
        <v>7903</v>
      </c>
      <c r="B3946" s="3" t="s">
        <v>7904</v>
      </c>
      <c r="C3946" s="4">
        <v>45579.0</v>
      </c>
      <c r="D3946" s="4" t="str">
        <f t="shared" si="1"/>
        <v>Oct</v>
      </c>
      <c r="E3946" s="3">
        <v>2628.0</v>
      </c>
      <c r="F3946" s="3" t="s">
        <v>21</v>
      </c>
    </row>
    <row r="3947">
      <c r="A3947" s="3" t="s">
        <v>7905</v>
      </c>
      <c r="B3947" s="3" t="s">
        <v>7906</v>
      </c>
      <c r="C3947" s="4">
        <v>45523.0</v>
      </c>
      <c r="D3947" s="4" t="str">
        <f t="shared" si="1"/>
        <v>Aug</v>
      </c>
      <c r="E3947" s="3">
        <v>15693.0</v>
      </c>
      <c r="F3947" s="3" t="s">
        <v>12</v>
      </c>
    </row>
    <row r="3948">
      <c r="A3948" s="3" t="s">
        <v>7907</v>
      </c>
      <c r="B3948" s="3" t="s">
        <v>7908</v>
      </c>
      <c r="C3948" s="4">
        <v>45462.0</v>
      </c>
      <c r="D3948" s="4" t="str">
        <f t="shared" si="1"/>
        <v>Jun</v>
      </c>
      <c r="E3948" s="3">
        <v>40921.0</v>
      </c>
      <c r="F3948" s="3" t="s">
        <v>30</v>
      </c>
    </row>
    <row r="3949">
      <c r="A3949" s="3" t="s">
        <v>7909</v>
      </c>
      <c r="B3949" s="3" t="s">
        <v>7910</v>
      </c>
      <c r="C3949" s="4">
        <v>45359.0</v>
      </c>
      <c r="D3949" s="4" t="str">
        <f t="shared" si="1"/>
        <v>Mar</v>
      </c>
      <c r="E3949" s="3">
        <v>17110.0</v>
      </c>
      <c r="F3949" s="3" t="s">
        <v>12</v>
      </c>
    </row>
    <row r="3950">
      <c r="A3950" s="3" t="s">
        <v>7911</v>
      </c>
      <c r="B3950" s="3" t="s">
        <v>7912</v>
      </c>
      <c r="C3950" s="4">
        <v>45964.0</v>
      </c>
      <c r="D3950" s="4" t="str">
        <f t="shared" si="1"/>
        <v>Nov</v>
      </c>
      <c r="E3950" s="3">
        <v>43384.0</v>
      </c>
      <c r="F3950" s="3" t="s">
        <v>9</v>
      </c>
    </row>
    <row r="3951">
      <c r="A3951" s="3" t="s">
        <v>7913</v>
      </c>
      <c r="B3951" s="3" t="s">
        <v>7914</v>
      </c>
      <c r="C3951" s="4">
        <v>45723.0</v>
      </c>
      <c r="D3951" s="4" t="str">
        <f t="shared" si="1"/>
        <v>Mar</v>
      </c>
      <c r="E3951" s="3">
        <v>9712.0</v>
      </c>
      <c r="F3951" s="3" t="s">
        <v>21</v>
      </c>
    </row>
    <row r="3952">
      <c r="A3952" s="3" t="s">
        <v>7915</v>
      </c>
      <c r="B3952" s="3" t="s">
        <v>7916</v>
      </c>
      <c r="C3952" s="4">
        <v>45656.0</v>
      </c>
      <c r="D3952" s="4" t="str">
        <f t="shared" si="1"/>
        <v>Dec</v>
      </c>
      <c r="E3952" s="3">
        <v>32114.0</v>
      </c>
      <c r="F3952" s="3" t="s">
        <v>12</v>
      </c>
    </row>
    <row r="3953">
      <c r="A3953" s="3" t="s">
        <v>7917</v>
      </c>
      <c r="B3953" s="3" t="s">
        <v>7918</v>
      </c>
      <c r="C3953" s="4">
        <v>45743.0</v>
      </c>
      <c r="D3953" s="4" t="str">
        <f t="shared" si="1"/>
        <v>Mar</v>
      </c>
      <c r="E3953" s="3">
        <v>17133.0</v>
      </c>
      <c r="F3953" s="3" t="s">
        <v>30</v>
      </c>
    </row>
    <row r="3954">
      <c r="A3954" s="3" t="s">
        <v>7919</v>
      </c>
      <c r="B3954" s="3" t="s">
        <v>7920</v>
      </c>
      <c r="C3954" s="4">
        <v>45868.0</v>
      </c>
      <c r="D3954" s="4" t="str">
        <f t="shared" si="1"/>
        <v>Jul</v>
      </c>
      <c r="E3954" s="3">
        <v>22824.0</v>
      </c>
      <c r="F3954" s="3" t="s">
        <v>12</v>
      </c>
    </row>
    <row r="3955">
      <c r="A3955" s="3" t="s">
        <v>7921</v>
      </c>
      <c r="B3955" s="3" t="s">
        <v>7922</v>
      </c>
      <c r="C3955" s="4">
        <v>45520.0</v>
      </c>
      <c r="D3955" s="4" t="str">
        <f t="shared" si="1"/>
        <v>Aug</v>
      </c>
      <c r="E3955" s="3">
        <v>19753.0</v>
      </c>
      <c r="F3955" s="3" t="s">
        <v>12</v>
      </c>
    </row>
    <row r="3956">
      <c r="A3956" s="3" t="s">
        <v>7923</v>
      </c>
      <c r="B3956" s="3" t="s">
        <v>7924</v>
      </c>
      <c r="C3956" s="4">
        <v>45915.0</v>
      </c>
      <c r="D3956" s="4" t="str">
        <f t="shared" si="1"/>
        <v>Sep</v>
      </c>
      <c r="E3956" s="3">
        <v>36587.0</v>
      </c>
      <c r="F3956" s="3" t="s">
        <v>9</v>
      </c>
    </row>
    <row r="3957">
      <c r="A3957" s="3" t="s">
        <v>7925</v>
      </c>
      <c r="B3957" s="3" t="s">
        <v>7926</v>
      </c>
      <c r="C3957" s="4">
        <v>46034.0</v>
      </c>
      <c r="D3957" s="4" t="str">
        <f t="shared" si="1"/>
        <v>Jan</v>
      </c>
      <c r="E3957" s="3">
        <v>3255.0</v>
      </c>
      <c r="F3957" s="3" t="s">
        <v>21</v>
      </c>
    </row>
    <row r="3958">
      <c r="A3958" s="3" t="s">
        <v>7927</v>
      </c>
      <c r="B3958" s="3" t="s">
        <v>7928</v>
      </c>
      <c r="C3958" s="4">
        <v>45432.0</v>
      </c>
      <c r="D3958" s="4" t="str">
        <f t="shared" si="1"/>
        <v>May</v>
      </c>
      <c r="E3958" s="3">
        <v>1738.0</v>
      </c>
      <c r="F3958" s="3" t="s">
        <v>30</v>
      </c>
    </row>
    <row r="3959">
      <c r="A3959" s="3" t="s">
        <v>7929</v>
      </c>
      <c r="B3959" s="3" t="s">
        <v>7930</v>
      </c>
      <c r="C3959" s="4">
        <v>45769.0</v>
      </c>
      <c r="D3959" s="4" t="str">
        <f t="shared" si="1"/>
        <v>Apr</v>
      </c>
      <c r="E3959" s="3">
        <v>10858.0</v>
      </c>
      <c r="F3959" s="3" t="s">
        <v>21</v>
      </c>
    </row>
    <row r="3960">
      <c r="A3960" s="3" t="s">
        <v>7931</v>
      </c>
      <c r="B3960" s="3" t="s">
        <v>7932</v>
      </c>
      <c r="C3960" s="4">
        <v>45694.0</v>
      </c>
      <c r="D3960" s="4" t="str">
        <f t="shared" si="1"/>
        <v>Feb</v>
      </c>
      <c r="E3960" s="3">
        <v>11882.0</v>
      </c>
      <c r="F3960" s="3" t="s">
        <v>9</v>
      </c>
    </row>
    <row r="3961">
      <c r="A3961" s="3" t="s">
        <v>7933</v>
      </c>
      <c r="B3961" s="3" t="s">
        <v>7934</v>
      </c>
      <c r="C3961" s="4">
        <v>46036.0</v>
      </c>
      <c r="D3961" s="4" t="str">
        <f t="shared" si="1"/>
        <v>Jan</v>
      </c>
      <c r="E3961" s="3">
        <v>26209.0</v>
      </c>
      <c r="F3961" s="3" t="s">
        <v>9</v>
      </c>
    </row>
    <row r="3962">
      <c r="A3962" s="3" t="s">
        <v>7935</v>
      </c>
      <c r="B3962" s="3" t="s">
        <v>7936</v>
      </c>
      <c r="C3962" s="4">
        <v>45574.0</v>
      </c>
      <c r="D3962" s="4" t="str">
        <f t="shared" si="1"/>
        <v>Oct</v>
      </c>
      <c r="E3962" s="3">
        <v>12476.0</v>
      </c>
      <c r="F3962" s="3" t="s">
        <v>12</v>
      </c>
    </row>
    <row r="3963">
      <c r="A3963" s="3" t="s">
        <v>7937</v>
      </c>
      <c r="B3963" s="3" t="s">
        <v>7938</v>
      </c>
      <c r="C3963" s="4">
        <v>45308.0</v>
      </c>
      <c r="D3963" s="4" t="str">
        <f t="shared" si="1"/>
        <v>Jan</v>
      </c>
      <c r="E3963" s="3">
        <v>21745.0</v>
      </c>
      <c r="F3963" s="3" t="s">
        <v>21</v>
      </c>
    </row>
    <row r="3964">
      <c r="A3964" s="3" t="s">
        <v>7939</v>
      </c>
      <c r="B3964" s="3" t="s">
        <v>7940</v>
      </c>
      <c r="C3964" s="4">
        <v>45825.0</v>
      </c>
      <c r="D3964" s="4" t="str">
        <f t="shared" si="1"/>
        <v>Jun</v>
      </c>
      <c r="E3964" s="3">
        <v>22682.0</v>
      </c>
      <c r="F3964" s="3" t="s">
        <v>12</v>
      </c>
    </row>
    <row r="3965">
      <c r="A3965" s="3" t="s">
        <v>7941</v>
      </c>
      <c r="B3965" s="3" t="s">
        <v>7942</v>
      </c>
      <c r="C3965" s="4">
        <v>45999.0</v>
      </c>
      <c r="D3965" s="4" t="str">
        <f t="shared" si="1"/>
        <v>Dec</v>
      </c>
      <c r="E3965" s="3">
        <v>48382.0</v>
      </c>
      <c r="F3965" s="3" t="s">
        <v>12</v>
      </c>
    </row>
    <row r="3966">
      <c r="A3966" s="3" t="s">
        <v>7943</v>
      </c>
      <c r="B3966" s="3" t="s">
        <v>7944</v>
      </c>
      <c r="C3966" s="4">
        <v>45834.0</v>
      </c>
      <c r="D3966" s="4" t="str">
        <f t="shared" si="1"/>
        <v>Jun</v>
      </c>
      <c r="E3966" s="3">
        <v>20000.0</v>
      </c>
      <c r="F3966" s="3" t="s">
        <v>12</v>
      </c>
    </row>
    <row r="3967">
      <c r="A3967" s="3" t="s">
        <v>7945</v>
      </c>
      <c r="B3967" s="3" t="s">
        <v>7946</v>
      </c>
      <c r="C3967" s="4">
        <v>45671.0</v>
      </c>
      <c r="D3967" s="4" t="str">
        <f t="shared" si="1"/>
        <v>Jan</v>
      </c>
      <c r="E3967" s="3">
        <v>33155.0</v>
      </c>
      <c r="F3967" s="3" t="s">
        <v>12</v>
      </c>
    </row>
    <row r="3968">
      <c r="A3968" s="3" t="s">
        <v>7947</v>
      </c>
      <c r="B3968" s="3" t="s">
        <v>7948</v>
      </c>
      <c r="C3968" s="4">
        <v>45621.0</v>
      </c>
      <c r="D3968" s="4" t="str">
        <f t="shared" si="1"/>
        <v>Nov</v>
      </c>
      <c r="E3968" s="3">
        <v>27700.0</v>
      </c>
      <c r="F3968" s="3" t="s">
        <v>30</v>
      </c>
    </row>
    <row r="3969">
      <c r="A3969" s="3" t="s">
        <v>7949</v>
      </c>
      <c r="B3969" s="3" t="s">
        <v>7950</v>
      </c>
      <c r="C3969" s="4">
        <v>45363.0</v>
      </c>
      <c r="D3969" s="4" t="str">
        <f t="shared" si="1"/>
        <v>Mar</v>
      </c>
      <c r="E3969" s="3">
        <v>23798.0</v>
      </c>
      <c r="F3969" s="3" t="s">
        <v>9</v>
      </c>
    </row>
    <row r="3970">
      <c r="A3970" s="3" t="s">
        <v>7951</v>
      </c>
      <c r="B3970" s="3" t="s">
        <v>7952</v>
      </c>
      <c r="C3970" s="4">
        <v>45609.0</v>
      </c>
      <c r="D3970" s="4" t="str">
        <f t="shared" si="1"/>
        <v>Nov</v>
      </c>
      <c r="E3970" s="3">
        <v>3829.0</v>
      </c>
      <c r="F3970" s="3" t="s">
        <v>12</v>
      </c>
    </row>
    <row r="3971">
      <c r="A3971" s="3" t="s">
        <v>7953</v>
      </c>
      <c r="B3971" s="3" t="s">
        <v>7954</v>
      </c>
      <c r="C3971" s="4">
        <v>45876.0</v>
      </c>
      <c r="D3971" s="4" t="str">
        <f t="shared" si="1"/>
        <v>Aug</v>
      </c>
      <c r="E3971" s="3">
        <v>19659.0</v>
      </c>
      <c r="F3971" s="3" t="s">
        <v>21</v>
      </c>
    </row>
    <row r="3972">
      <c r="A3972" s="3" t="s">
        <v>7955</v>
      </c>
      <c r="B3972" s="3" t="s">
        <v>7956</v>
      </c>
      <c r="C3972" s="4">
        <v>45918.0</v>
      </c>
      <c r="D3972" s="4" t="str">
        <f t="shared" si="1"/>
        <v>Sep</v>
      </c>
      <c r="E3972" s="3">
        <v>13003.0</v>
      </c>
      <c r="F3972" s="3" t="s">
        <v>21</v>
      </c>
    </row>
    <row r="3973">
      <c r="A3973" s="3" t="s">
        <v>7957</v>
      </c>
      <c r="B3973" s="3" t="s">
        <v>7958</v>
      </c>
      <c r="C3973" s="4">
        <v>45897.0</v>
      </c>
      <c r="D3973" s="4" t="str">
        <f t="shared" si="1"/>
        <v>Aug</v>
      </c>
      <c r="E3973" s="3">
        <v>42722.0</v>
      </c>
      <c r="F3973" s="3" t="s">
        <v>12</v>
      </c>
    </row>
    <row r="3974">
      <c r="A3974" s="3" t="s">
        <v>7959</v>
      </c>
      <c r="B3974" s="3" t="s">
        <v>7960</v>
      </c>
      <c r="C3974" s="4">
        <v>45590.0</v>
      </c>
      <c r="D3974" s="4" t="str">
        <f t="shared" si="1"/>
        <v>Oct</v>
      </c>
      <c r="E3974" s="3">
        <v>11642.0</v>
      </c>
      <c r="F3974" s="3" t="s">
        <v>9</v>
      </c>
    </row>
    <row r="3975">
      <c r="A3975" s="3" t="s">
        <v>7961</v>
      </c>
      <c r="B3975" s="3" t="s">
        <v>7962</v>
      </c>
      <c r="C3975" s="4">
        <v>45415.0</v>
      </c>
      <c r="D3975" s="4" t="str">
        <f t="shared" si="1"/>
        <v>May</v>
      </c>
      <c r="E3975" s="3">
        <v>49096.0</v>
      </c>
      <c r="F3975" s="3" t="s">
        <v>12</v>
      </c>
    </row>
    <row r="3976">
      <c r="A3976" s="3" t="s">
        <v>7963</v>
      </c>
      <c r="B3976" s="3" t="s">
        <v>7964</v>
      </c>
      <c r="C3976" s="4">
        <v>45968.0</v>
      </c>
      <c r="D3976" s="4" t="str">
        <f t="shared" si="1"/>
        <v>Nov</v>
      </c>
      <c r="E3976" s="3">
        <v>956.0</v>
      </c>
      <c r="F3976" s="3" t="s">
        <v>12</v>
      </c>
    </row>
    <row r="3977">
      <c r="A3977" s="3" t="s">
        <v>7965</v>
      </c>
      <c r="B3977" s="3" t="s">
        <v>7966</v>
      </c>
      <c r="C3977" s="4">
        <v>45801.0</v>
      </c>
      <c r="D3977" s="4" t="str">
        <f t="shared" si="1"/>
        <v>May</v>
      </c>
      <c r="E3977" s="3">
        <v>35791.0</v>
      </c>
      <c r="F3977" s="3" t="s">
        <v>21</v>
      </c>
    </row>
    <row r="3978">
      <c r="A3978" s="3" t="s">
        <v>7967</v>
      </c>
      <c r="B3978" s="3" t="s">
        <v>7968</v>
      </c>
      <c r="C3978" s="4">
        <v>45942.0</v>
      </c>
      <c r="D3978" s="4" t="str">
        <f t="shared" si="1"/>
        <v>Oct</v>
      </c>
      <c r="E3978" s="3">
        <v>23463.0</v>
      </c>
      <c r="F3978" s="3" t="s">
        <v>12</v>
      </c>
    </row>
    <row r="3979">
      <c r="A3979" s="3" t="s">
        <v>7969</v>
      </c>
      <c r="B3979" s="3" t="s">
        <v>7970</v>
      </c>
      <c r="C3979" s="4">
        <v>45899.0</v>
      </c>
      <c r="D3979" s="4" t="str">
        <f t="shared" si="1"/>
        <v>Aug</v>
      </c>
      <c r="E3979" s="3">
        <v>36525.0</v>
      </c>
      <c r="F3979" s="3" t="s">
        <v>21</v>
      </c>
    </row>
    <row r="3980">
      <c r="A3980" s="3" t="s">
        <v>7971</v>
      </c>
      <c r="B3980" s="3" t="s">
        <v>7972</v>
      </c>
      <c r="C3980" s="4">
        <v>45579.0</v>
      </c>
      <c r="D3980" s="4" t="str">
        <f t="shared" si="1"/>
        <v>Oct</v>
      </c>
      <c r="E3980" s="3">
        <v>5865.0</v>
      </c>
      <c r="F3980" s="3" t="s">
        <v>30</v>
      </c>
    </row>
    <row r="3981">
      <c r="A3981" s="3" t="s">
        <v>7973</v>
      </c>
      <c r="B3981" s="3" t="s">
        <v>7974</v>
      </c>
      <c r="C3981" s="4">
        <v>45985.0</v>
      </c>
      <c r="D3981" s="4" t="str">
        <f t="shared" si="1"/>
        <v>Nov</v>
      </c>
      <c r="E3981" s="3">
        <v>49910.0</v>
      </c>
      <c r="F3981" s="3" t="s">
        <v>21</v>
      </c>
    </row>
    <row r="3982">
      <c r="A3982" s="3" t="s">
        <v>7975</v>
      </c>
      <c r="B3982" s="3" t="s">
        <v>7976</v>
      </c>
      <c r="C3982" s="4">
        <v>45445.0</v>
      </c>
      <c r="D3982" s="4" t="str">
        <f t="shared" si="1"/>
        <v>Jun</v>
      </c>
      <c r="E3982" s="3">
        <v>24168.0</v>
      </c>
      <c r="F3982" s="3" t="s">
        <v>30</v>
      </c>
    </row>
    <row r="3983">
      <c r="A3983" s="3" t="s">
        <v>7977</v>
      </c>
      <c r="B3983" s="3" t="s">
        <v>7978</v>
      </c>
      <c r="C3983" s="4">
        <v>46003.0</v>
      </c>
      <c r="D3983" s="4" t="str">
        <f t="shared" si="1"/>
        <v>Dec</v>
      </c>
      <c r="E3983" s="3">
        <v>29573.0</v>
      </c>
      <c r="F3983" s="3" t="s">
        <v>21</v>
      </c>
    </row>
    <row r="3984">
      <c r="A3984" s="3" t="s">
        <v>7979</v>
      </c>
      <c r="B3984" s="3" t="s">
        <v>7980</v>
      </c>
      <c r="C3984" s="4">
        <v>45667.0</v>
      </c>
      <c r="D3984" s="4" t="str">
        <f t="shared" si="1"/>
        <v>Jan</v>
      </c>
      <c r="E3984" s="3">
        <v>6807.0</v>
      </c>
      <c r="F3984" s="3" t="s">
        <v>30</v>
      </c>
    </row>
    <row r="3985">
      <c r="A3985" s="3" t="s">
        <v>7981</v>
      </c>
      <c r="B3985" s="3" t="s">
        <v>7982</v>
      </c>
      <c r="C3985" s="4">
        <v>45804.0</v>
      </c>
      <c r="D3985" s="4" t="str">
        <f t="shared" si="1"/>
        <v>May</v>
      </c>
      <c r="E3985" s="3">
        <v>38695.0</v>
      </c>
      <c r="F3985" s="3" t="s">
        <v>21</v>
      </c>
    </row>
    <row r="3986">
      <c r="A3986" s="3" t="s">
        <v>7983</v>
      </c>
      <c r="B3986" s="3" t="s">
        <v>7984</v>
      </c>
      <c r="C3986" s="4">
        <v>45921.0</v>
      </c>
      <c r="D3986" s="4" t="str">
        <f t="shared" si="1"/>
        <v>Sep</v>
      </c>
      <c r="E3986" s="3">
        <v>15222.0</v>
      </c>
      <c r="F3986" s="3" t="s">
        <v>21</v>
      </c>
    </row>
    <row r="3987">
      <c r="A3987" s="3" t="s">
        <v>7985</v>
      </c>
      <c r="B3987" s="3" t="s">
        <v>7986</v>
      </c>
      <c r="C3987" s="4">
        <v>46030.0</v>
      </c>
      <c r="D3987" s="4" t="str">
        <f t="shared" si="1"/>
        <v>Jan</v>
      </c>
      <c r="E3987" s="3">
        <v>31290.0</v>
      </c>
      <c r="F3987" s="3" t="s">
        <v>9</v>
      </c>
    </row>
    <row r="3988">
      <c r="A3988" s="3" t="s">
        <v>7987</v>
      </c>
      <c r="B3988" s="3" t="s">
        <v>7988</v>
      </c>
      <c r="C3988" s="4">
        <v>45646.0</v>
      </c>
      <c r="D3988" s="4" t="str">
        <f t="shared" si="1"/>
        <v>Dec</v>
      </c>
      <c r="E3988" s="3">
        <v>42138.0</v>
      </c>
      <c r="F3988" s="3" t="s">
        <v>30</v>
      </c>
    </row>
    <row r="3989">
      <c r="A3989" s="3" t="s">
        <v>7989</v>
      </c>
      <c r="B3989" s="3" t="s">
        <v>7990</v>
      </c>
      <c r="C3989" s="4">
        <v>45668.0</v>
      </c>
      <c r="D3989" s="4" t="str">
        <f t="shared" si="1"/>
        <v>Jan</v>
      </c>
      <c r="E3989" s="3">
        <v>30806.0</v>
      </c>
      <c r="F3989" s="3" t="s">
        <v>9</v>
      </c>
    </row>
    <row r="3990">
      <c r="A3990" s="3" t="s">
        <v>7991</v>
      </c>
      <c r="B3990" s="3" t="s">
        <v>7992</v>
      </c>
      <c r="C3990" s="4">
        <v>45808.0</v>
      </c>
      <c r="D3990" s="4" t="str">
        <f t="shared" si="1"/>
        <v>May</v>
      </c>
      <c r="E3990" s="3">
        <v>17002.0</v>
      </c>
      <c r="F3990" s="3" t="s">
        <v>21</v>
      </c>
    </row>
    <row r="3991">
      <c r="A3991" s="3" t="s">
        <v>7993</v>
      </c>
      <c r="B3991" s="3" t="s">
        <v>7994</v>
      </c>
      <c r="C3991" s="4">
        <v>45887.0</v>
      </c>
      <c r="D3991" s="4" t="str">
        <f t="shared" si="1"/>
        <v>Aug</v>
      </c>
      <c r="E3991" s="3">
        <v>42940.0</v>
      </c>
      <c r="F3991" s="3" t="s">
        <v>12</v>
      </c>
    </row>
    <row r="3992">
      <c r="A3992" s="3" t="s">
        <v>7995</v>
      </c>
      <c r="B3992" s="3" t="s">
        <v>7996</v>
      </c>
      <c r="C3992" s="4">
        <v>45589.0</v>
      </c>
      <c r="D3992" s="4" t="str">
        <f t="shared" si="1"/>
        <v>Oct</v>
      </c>
      <c r="E3992" s="3">
        <v>35492.0</v>
      </c>
      <c r="F3992" s="3" t="s">
        <v>30</v>
      </c>
    </row>
    <row r="3993">
      <c r="A3993" s="3" t="s">
        <v>7997</v>
      </c>
      <c r="B3993" s="3" t="s">
        <v>7998</v>
      </c>
      <c r="C3993" s="4">
        <v>45434.0</v>
      </c>
      <c r="D3993" s="4" t="str">
        <f t="shared" si="1"/>
        <v>May</v>
      </c>
      <c r="E3993" s="3">
        <v>2503.0</v>
      </c>
      <c r="F3993" s="3" t="s">
        <v>30</v>
      </c>
    </row>
    <row r="3994">
      <c r="A3994" s="3" t="s">
        <v>7999</v>
      </c>
      <c r="B3994" s="3" t="s">
        <v>8000</v>
      </c>
      <c r="C3994" s="4">
        <v>45947.0</v>
      </c>
      <c r="D3994" s="4" t="str">
        <f t="shared" si="1"/>
        <v>Oct</v>
      </c>
      <c r="E3994" s="3">
        <v>27956.0</v>
      </c>
      <c r="F3994" s="3" t="s">
        <v>21</v>
      </c>
    </row>
    <row r="3995">
      <c r="A3995" s="3" t="s">
        <v>8001</v>
      </c>
      <c r="B3995" s="3" t="s">
        <v>8002</v>
      </c>
      <c r="C3995" s="4">
        <v>45693.0</v>
      </c>
      <c r="D3995" s="4" t="str">
        <f t="shared" si="1"/>
        <v>Feb</v>
      </c>
      <c r="E3995" s="3">
        <v>39421.0</v>
      </c>
      <c r="F3995" s="3" t="s">
        <v>21</v>
      </c>
    </row>
    <row r="3996">
      <c r="A3996" s="3" t="s">
        <v>8003</v>
      </c>
      <c r="B3996" s="3" t="s">
        <v>8004</v>
      </c>
      <c r="C3996" s="4">
        <v>45920.0</v>
      </c>
      <c r="D3996" s="4" t="str">
        <f t="shared" si="1"/>
        <v>Sep</v>
      </c>
      <c r="E3996" s="3">
        <v>3976.0</v>
      </c>
      <c r="F3996" s="3" t="s">
        <v>30</v>
      </c>
    </row>
    <row r="3997">
      <c r="A3997" s="3" t="s">
        <v>8005</v>
      </c>
      <c r="B3997" s="3" t="s">
        <v>8006</v>
      </c>
      <c r="C3997" s="4">
        <v>45955.0</v>
      </c>
      <c r="D3997" s="4" t="str">
        <f t="shared" si="1"/>
        <v>Oct</v>
      </c>
      <c r="E3997" s="3">
        <v>7070.0</v>
      </c>
      <c r="F3997" s="3" t="s">
        <v>9</v>
      </c>
    </row>
    <row r="3998">
      <c r="A3998" s="3" t="s">
        <v>8007</v>
      </c>
      <c r="B3998" s="3" t="s">
        <v>8008</v>
      </c>
      <c r="C3998" s="4">
        <v>45524.0</v>
      </c>
      <c r="D3998" s="4" t="str">
        <f t="shared" si="1"/>
        <v>Aug</v>
      </c>
      <c r="E3998" s="3">
        <v>9496.0</v>
      </c>
      <c r="F3998" s="3" t="s">
        <v>9</v>
      </c>
    </row>
    <row r="3999">
      <c r="A3999" s="3" t="s">
        <v>8009</v>
      </c>
      <c r="B3999" s="3" t="s">
        <v>8010</v>
      </c>
      <c r="C3999" s="4">
        <v>45332.0</v>
      </c>
      <c r="D3999" s="4" t="str">
        <f t="shared" si="1"/>
        <v>Feb</v>
      </c>
      <c r="E3999" s="3">
        <v>42058.0</v>
      </c>
      <c r="F3999" s="3" t="s">
        <v>21</v>
      </c>
    </row>
    <row r="4000">
      <c r="A4000" s="3" t="s">
        <v>8011</v>
      </c>
      <c r="B4000" s="3" t="s">
        <v>8012</v>
      </c>
      <c r="C4000" s="4">
        <v>45944.0</v>
      </c>
      <c r="D4000" s="4" t="str">
        <f t="shared" si="1"/>
        <v>Oct</v>
      </c>
      <c r="E4000" s="3">
        <v>9830.0</v>
      </c>
      <c r="F4000" s="3" t="s">
        <v>9</v>
      </c>
    </row>
    <row r="4001">
      <c r="A4001" s="3" t="s">
        <v>8013</v>
      </c>
      <c r="B4001" s="3" t="s">
        <v>8014</v>
      </c>
      <c r="C4001" s="4">
        <v>45655.0</v>
      </c>
      <c r="D4001" s="4" t="str">
        <f t="shared" si="1"/>
        <v>Dec</v>
      </c>
      <c r="E4001" s="3">
        <v>10849.0</v>
      </c>
      <c r="F4001" s="3" t="s">
        <v>21</v>
      </c>
    </row>
    <row r="4002">
      <c r="A4002" s="3" t="s">
        <v>8015</v>
      </c>
      <c r="B4002" s="3" t="s">
        <v>8016</v>
      </c>
      <c r="C4002" s="4">
        <v>46005.0</v>
      </c>
      <c r="D4002" s="4" t="str">
        <f t="shared" si="1"/>
        <v>Dec</v>
      </c>
      <c r="E4002" s="3">
        <v>40900.0</v>
      </c>
      <c r="F4002" s="3" t="s">
        <v>9</v>
      </c>
    </row>
    <row r="4003">
      <c r="A4003" s="3" t="s">
        <v>8017</v>
      </c>
      <c r="B4003" s="3" t="s">
        <v>8018</v>
      </c>
      <c r="C4003" s="4">
        <v>45828.0</v>
      </c>
      <c r="D4003" s="4" t="str">
        <f t="shared" si="1"/>
        <v>Jun</v>
      </c>
      <c r="E4003" s="3">
        <v>23628.0</v>
      </c>
      <c r="F4003" s="3" t="s">
        <v>12</v>
      </c>
    </row>
    <row r="4004">
      <c r="A4004" s="3" t="s">
        <v>8019</v>
      </c>
      <c r="B4004" s="3" t="s">
        <v>8020</v>
      </c>
      <c r="C4004" s="4">
        <v>45643.0</v>
      </c>
      <c r="D4004" s="4" t="str">
        <f t="shared" si="1"/>
        <v>Dec</v>
      </c>
      <c r="E4004" s="3">
        <v>3298.0</v>
      </c>
      <c r="F4004" s="3" t="s">
        <v>12</v>
      </c>
    </row>
    <row r="4005">
      <c r="A4005" s="3" t="s">
        <v>8021</v>
      </c>
      <c r="B4005" s="3" t="s">
        <v>8022</v>
      </c>
      <c r="C4005" s="4">
        <v>45404.0</v>
      </c>
      <c r="D4005" s="4" t="str">
        <f t="shared" si="1"/>
        <v>Apr</v>
      </c>
      <c r="E4005" s="3">
        <v>42191.0</v>
      </c>
      <c r="F4005" s="3" t="s">
        <v>9</v>
      </c>
    </row>
    <row r="4006">
      <c r="A4006" s="3" t="s">
        <v>8023</v>
      </c>
      <c r="B4006" s="3" t="s">
        <v>8024</v>
      </c>
      <c r="C4006" s="4">
        <v>45444.0</v>
      </c>
      <c r="D4006" s="4" t="str">
        <f t="shared" si="1"/>
        <v>Jun</v>
      </c>
      <c r="E4006" s="3">
        <v>20931.0</v>
      </c>
      <c r="F4006" s="3" t="s">
        <v>9</v>
      </c>
    </row>
    <row r="4007">
      <c r="A4007" s="3" t="s">
        <v>8025</v>
      </c>
      <c r="B4007" s="3" t="s">
        <v>8026</v>
      </c>
      <c r="C4007" s="4">
        <v>46042.0</v>
      </c>
      <c r="D4007" s="4" t="str">
        <f t="shared" si="1"/>
        <v>Jan</v>
      </c>
      <c r="E4007" s="3">
        <v>21346.0</v>
      </c>
      <c r="F4007" s="3" t="s">
        <v>30</v>
      </c>
    </row>
    <row r="4008">
      <c r="A4008" s="3" t="s">
        <v>8027</v>
      </c>
      <c r="B4008" s="3" t="s">
        <v>8028</v>
      </c>
      <c r="C4008" s="4">
        <v>45989.0</v>
      </c>
      <c r="D4008" s="4" t="str">
        <f t="shared" si="1"/>
        <v>Nov</v>
      </c>
      <c r="E4008" s="3">
        <v>8688.0</v>
      </c>
      <c r="F4008" s="3" t="s">
        <v>21</v>
      </c>
    </row>
    <row r="4009">
      <c r="A4009" s="3" t="s">
        <v>8029</v>
      </c>
      <c r="B4009" s="3" t="s">
        <v>8030</v>
      </c>
      <c r="C4009" s="4">
        <v>46097.0</v>
      </c>
      <c r="D4009" s="4" t="str">
        <f t="shared" si="1"/>
        <v>Mar</v>
      </c>
      <c r="E4009" s="3">
        <v>4508.0</v>
      </c>
      <c r="F4009" s="3" t="s">
        <v>30</v>
      </c>
    </row>
    <row r="4010">
      <c r="A4010" s="3" t="s">
        <v>8031</v>
      </c>
      <c r="B4010" s="3" t="s">
        <v>8032</v>
      </c>
      <c r="C4010" s="4">
        <v>45640.0</v>
      </c>
      <c r="D4010" s="4" t="str">
        <f t="shared" si="1"/>
        <v>Dec</v>
      </c>
      <c r="E4010" s="3">
        <v>15221.0</v>
      </c>
      <c r="F4010" s="3" t="s">
        <v>21</v>
      </c>
    </row>
    <row r="4011">
      <c r="A4011" s="3" t="s">
        <v>8033</v>
      </c>
      <c r="B4011" s="3" t="s">
        <v>8034</v>
      </c>
      <c r="C4011" s="4">
        <v>45925.0</v>
      </c>
      <c r="D4011" s="4" t="str">
        <f t="shared" si="1"/>
        <v>Sep</v>
      </c>
      <c r="E4011" s="3">
        <v>39001.0</v>
      </c>
      <c r="F4011" s="3" t="s">
        <v>21</v>
      </c>
    </row>
    <row r="4012">
      <c r="A4012" s="3" t="s">
        <v>8035</v>
      </c>
      <c r="B4012" s="3" t="s">
        <v>8036</v>
      </c>
      <c r="C4012" s="4">
        <v>45701.0</v>
      </c>
      <c r="D4012" s="4" t="str">
        <f t="shared" si="1"/>
        <v>Feb</v>
      </c>
      <c r="E4012" s="3">
        <v>34145.0</v>
      </c>
      <c r="F4012" s="3" t="s">
        <v>21</v>
      </c>
    </row>
    <row r="4013">
      <c r="A4013" s="3" t="s">
        <v>8037</v>
      </c>
      <c r="B4013" s="3" t="s">
        <v>8038</v>
      </c>
      <c r="C4013" s="4">
        <v>45855.0</v>
      </c>
      <c r="D4013" s="4" t="str">
        <f t="shared" si="1"/>
        <v>Jul</v>
      </c>
      <c r="E4013" s="3">
        <v>15004.0</v>
      </c>
      <c r="F4013" s="3" t="s">
        <v>21</v>
      </c>
    </row>
    <row r="4014">
      <c r="A4014" s="3" t="s">
        <v>8039</v>
      </c>
      <c r="B4014" s="3" t="s">
        <v>8040</v>
      </c>
      <c r="C4014" s="4">
        <v>45521.0</v>
      </c>
      <c r="D4014" s="4" t="str">
        <f t="shared" si="1"/>
        <v>Aug</v>
      </c>
      <c r="E4014" s="3">
        <v>6839.0</v>
      </c>
      <c r="F4014" s="3" t="s">
        <v>21</v>
      </c>
    </row>
    <row r="4015">
      <c r="A4015" s="3" t="s">
        <v>8041</v>
      </c>
      <c r="B4015" s="3" t="s">
        <v>8042</v>
      </c>
      <c r="C4015" s="4">
        <v>45653.0</v>
      </c>
      <c r="D4015" s="4" t="str">
        <f t="shared" si="1"/>
        <v>Dec</v>
      </c>
      <c r="E4015" s="3">
        <v>17113.0</v>
      </c>
      <c r="F4015" s="3" t="s">
        <v>30</v>
      </c>
    </row>
    <row r="4016">
      <c r="A4016" s="3" t="s">
        <v>8043</v>
      </c>
      <c r="B4016" s="3" t="s">
        <v>8044</v>
      </c>
      <c r="C4016" s="4">
        <v>45793.0</v>
      </c>
      <c r="D4016" s="4" t="str">
        <f t="shared" si="1"/>
        <v>May</v>
      </c>
      <c r="E4016" s="3">
        <v>4102.0</v>
      </c>
      <c r="F4016" s="3" t="s">
        <v>12</v>
      </c>
    </row>
    <row r="4017">
      <c r="A4017" s="3" t="s">
        <v>8045</v>
      </c>
      <c r="B4017" s="3" t="s">
        <v>8046</v>
      </c>
      <c r="C4017" s="4">
        <v>45399.0</v>
      </c>
      <c r="D4017" s="4" t="str">
        <f t="shared" si="1"/>
        <v>Apr</v>
      </c>
      <c r="E4017" s="3">
        <v>3658.0</v>
      </c>
      <c r="F4017" s="3" t="s">
        <v>30</v>
      </c>
    </row>
    <row r="4018">
      <c r="A4018" s="3" t="s">
        <v>8047</v>
      </c>
      <c r="B4018" s="3" t="s">
        <v>8048</v>
      </c>
      <c r="C4018" s="4">
        <v>45368.0</v>
      </c>
      <c r="D4018" s="4" t="str">
        <f t="shared" si="1"/>
        <v>Mar</v>
      </c>
      <c r="E4018" s="3">
        <v>46945.0</v>
      </c>
      <c r="F4018" s="3" t="s">
        <v>30</v>
      </c>
    </row>
    <row r="4019">
      <c r="A4019" s="3" t="s">
        <v>8049</v>
      </c>
      <c r="B4019" s="3" t="s">
        <v>8050</v>
      </c>
      <c r="C4019" s="4">
        <v>45856.0</v>
      </c>
      <c r="D4019" s="4" t="str">
        <f t="shared" si="1"/>
        <v>Jul</v>
      </c>
      <c r="E4019" s="3">
        <v>17951.0</v>
      </c>
      <c r="F4019" s="3" t="s">
        <v>12</v>
      </c>
    </row>
    <row r="4020">
      <c r="A4020" s="3" t="s">
        <v>8051</v>
      </c>
      <c r="B4020" s="3" t="s">
        <v>8052</v>
      </c>
      <c r="C4020" s="4">
        <v>45628.0</v>
      </c>
      <c r="D4020" s="4" t="str">
        <f t="shared" si="1"/>
        <v>Dec</v>
      </c>
      <c r="E4020" s="3">
        <v>26273.0</v>
      </c>
      <c r="F4020" s="3" t="s">
        <v>21</v>
      </c>
    </row>
    <row r="4021">
      <c r="A4021" s="3" t="s">
        <v>8053</v>
      </c>
      <c r="B4021" s="3" t="s">
        <v>8054</v>
      </c>
      <c r="C4021" s="4">
        <v>45715.0</v>
      </c>
      <c r="D4021" s="4" t="str">
        <f t="shared" si="1"/>
        <v>Feb</v>
      </c>
      <c r="E4021" s="3">
        <v>9124.0</v>
      </c>
      <c r="F4021" s="3" t="s">
        <v>12</v>
      </c>
    </row>
    <row r="4022">
      <c r="A4022" s="3" t="s">
        <v>8055</v>
      </c>
      <c r="B4022" s="3" t="s">
        <v>8056</v>
      </c>
      <c r="C4022" s="4">
        <v>45859.0</v>
      </c>
      <c r="D4022" s="4" t="str">
        <f t="shared" si="1"/>
        <v>Jul</v>
      </c>
      <c r="E4022" s="3">
        <v>5439.0</v>
      </c>
      <c r="F4022" s="3" t="s">
        <v>30</v>
      </c>
    </row>
    <row r="4023">
      <c r="A4023" s="3" t="s">
        <v>8057</v>
      </c>
      <c r="B4023" s="3" t="s">
        <v>8058</v>
      </c>
      <c r="C4023" s="4">
        <v>45382.0</v>
      </c>
      <c r="D4023" s="4" t="str">
        <f t="shared" si="1"/>
        <v>Mar</v>
      </c>
      <c r="E4023" s="3">
        <v>47390.0</v>
      </c>
      <c r="F4023" s="3" t="s">
        <v>30</v>
      </c>
    </row>
    <row r="4024">
      <c r="A4024" s="3" t="s">
        <v>8059</v>
      </c>
      <c r="B4024" s="3" t="s">
        <v>8060</v>
      </c>
      <c r="C4024" s="4">
        <v>45592.0</v>
      </c>
      <c r="D4024" s="4" t="str">
        <f t="shared" si="1"/>
        <v>Oct</v>
      </c>
      <c r="E4024" s="3">
        <v>40901.0</v>
      </c>
      <c r="F4024" s="3" t="s">
        <v>12</v>
      </c>
    </row>
    <row r="4025">
      <c r="A4025" s="3" t="s">
        <v>8061</v>
      </c>
      <c r="B4025" s="3" t="s">
        <v>8062</v>
      </c>
      <c r="C4025" s="4">
        <v>46032.0</v>
      </c>
      <c r="D4025" s="4" t="str">
        <f t="shared" si="1"/>
        <v>Jan</v>
      </c>
      <c r="E4025" s="3">
        <v>21082.0</v>
      </c>
      <c r="F4025" s="3" t="s">
        <v>9</v>
      </c>
    </row>
    <row r="4026">
      <c r="A4026" s="3" t="s">
        <v>8063</v>
      </c>
      <c r="B4026" s="3" t="s">
        <v>8064</v>
      </c>
      <c r="C4026" s="4">
        <v>45546.0</v>
      </c>
      <c r="D4026" s="4" t="str">
        <f t="shared" si="1"/>
        <v>Sep</v>
      </c>
      <c r="E4026" s="3">
        <v>34246.0</v>
      </c>
      <c r="F4026" s="3" t="s">
        <v>30</v>
      </c>
    </row>
    <row r="4027">
      <c r="A4027" s="3" t="s">
        <v>8065</v>
      </c>
      <c r="B4027" s="3" t="s">
        <v>8066</v>
      </c>
      <c r="C4027" s="4">
        <v>45579.0</v>
      </c>
      <c r="D4027" s="4" t="str">
        <f t="shared" si="1"/>
        <v>Oct</v>
      </c>
      <c r="E4027" s="3">
        <v>28718.0</v>
      </c>
      <c r="F4027" s="3" t="s">
        <v>21</v>
      </c>
    </row>
    <row r="4028">
      <c r="A4028" s="3" t="s">
        <v>8067</v>
      </c>
      <c r="B4028" s="3" t="s">
        <v>8068</v>
      </c>
      <c r="C4028" s="4">
        <v>45728.0</v>
      </c>
      <c r="D4028" s="4" t="str">
        <f t="shared" si="1"/>
        <v>Mar</v>
      </c>
      <c r="E4028" s="3">
        <v>28849.0</v>
      </c>
      <c r="F4028" s="3" t="s">
        <v>12</v>
      </c>
    </row>
    <row r="4029">
      <c r="A4029" s="3" t="s">
        <v>8069</v>
      </c>
      <c r="B4029" s="3" t="s">
        <v>8070</v>
      </c>
      <c r="C4029" s="4">
        <v>45335.0</v>
      </c>
      <c r="D4029" s="4" t="str">
        <f t="shared" si="1"/>
        <v>Feb</v>
      </c>
      <c r="E4029" s="3">
        <v>14170.0</v>
      </c>
      <c r="F4029" s="3" t="s">
        <v>21</v>
      </c>
    </row>
    <row r="4030">
      <c r="A4030" s="3" t="s">
        <v>8071</v>
      </c>
      <c r="B4030" s="3" t="s">
        <v>8072</v>
      </c>
      <c r="C4030" s="4">
        <v>45700.0</v>
      </c>
      <c r="D4030" s="4" t="str">
        <f t="shared" si="1"/>
        <v>Feb</v>
      </c>
      <c r="E4030" s="3">
        <v>37355.0</v>
      </c>
      <c r="F4030" s="3" t="s">
        <v>30</v>
      </c>
    </row>
    <row r="4031">
      <c r="A4031" s="3" t="s">
        <v>8073</v>
      </c>
      <c r="B4031" s="3" t="s">
        <v>8074</v>
      </c>
      <c r="C4031" s="4">
        <v>45988.0</v>
      </c>
      <c r="D4031" s="4" t="str">
        <f t="shared" si="1"/>
        <v>Nov</v>
      </c>
      <c r="E4031" s="3">
        <v>39536.0</v>
      </c>
      <c r="F4031" s="3" t="s">
        <v>30</v>
      </c>
    </row>
    <row r="4032">
      <c r="A4032" s="3" t="s">
        <v>8075</v>
      </c>
      <c r="B4032" s="3" t="s">
        <v>8076</v>
      </c>
      <c r="C4032" s="4">
        <v>46036.0</v>
      </c>
      <c r="D4032" s="4" t="str">
        <f t="shared" si="1"/>
        <v>Jan</v>
      </c>
      <c r="E4032" s="3">
        <v>14429.0</v>
      </c>
      <c r="F4032" s="3" t="s">
        <v>12</v>
      </c>
    </row>
    <row r="4033">
      <c r="A4033" s="3" t="s">
        <v>8077</v>
      </c>
      <c r="B4033" s="3" t="s">
        <v>8078</v>
      </c>
      <c r="C4033" s="4">
        <v>45927.0</v>
      </c>
      <c r="D4033" s="4" t="str">
        <f t="shared" si="1"/>
        <v>Sep</v>
      </c>
      <c r="E4033" s="3">
        <v>7663.0</v>
      </c>
      <c r="F4033" s="3" t="s">
        <v>9</v>
      </c>
    </row>
    <row r="4034">
      <c r="A4034" s="3" t="s">
        <v>8079</v>
      </c>
      <c r="B4034" s="3" t="s">
        <v>8080</v>
      </c>
      <c r="C4034" s="4">
        <v>45409.0</v>
      </c>
      <c r="D4034" s="4" t="str">
        <f t="shared" si="1"/>
        <v>Apr</v>
      </c>
      <c r="E4034" s="3">
        <v>48516.0</v>
      </c>
      <c r="F4034" s="3" t="s">
        <v>9</v>
      </c>
    </row>
    <row r="4035">
      <c r="A4035" s="3" t="s">
        <v>8081</v>
      </c>
      <c r="B4035" s="3" t="s">
        <v>8082</v>
      </c>
      <c r="C4035" s="4">
        <v>45906.0</v>
      </c>
      <c r="D4035" s="4" t="str">
        <f t="shared" si="1"/>
        <v>Sep</v>
      </c>
      <c r="E4035" s="3">
        <v>33322.0</v>
      </c>
      <c r="F4035" s="3" t="s">
        <v>21</v>
      </c>
    </row>
    <row r="4036">
      <c r="A4036" s="3" t="s">
        <v>8083</v>
      </c>
      <c r="B4036" s="3" t="s">
        <v>8084</v>
      </c>
      <c r="C4036" s="4">
        <v>45619.0</v>
      </c>
      <c r="D4036" s="4" t="str">
        <f t="shared" si="1"/>
        <v>Nov</v>
      </c>
      <c r="E4036" s="3">
        <v>43520.0</v>
      </c>
      <c r="F4036" s="3" t="s">
        <v>12</v>
      </c>
    </row>
    <row r="4037">
      <c r="A4037" s="3" t="s">
        <v>8085</v>
      </c>
      <c r="B4037" s="3" t="s">
        <v>8086</v>
      </c>
      <c r="C4037" s="4">
        <v>45859.0</v>
      </c>
      <c r="D4037" s="4" t="str">
        <f t="shared" si="1"/>
        <v>Jul</v>
      </c>
      <c r="E4037" s="3">
        <v>46881.0</v>
      </c>
      <c r="F4037" s="3" t="s">
        <v>12</v>
      </c>
    </row>
    <row r="4038">
      <c r="A4038" s="3" t="s">
        <v>8087</v>
      </c>
      <c r="B4038" s="3" t="s">
        <v>8088</v>
      </c>
      <c r="C4038" s="4">
        <v>46040.0</v>
      </c>
      <c r="D4038" s="4" t="str">
        <f t="shared" si="1"/>
        <v>Jan</v>
      </c>
      <c r="E4038" s="3">
        <v>9186.0</v>
      </c>
      <c r="F4038" s="3" t="s">
        <v>12</v>
      </c>
    </row>
    <row r="4039">
      <c r="A4039" s="3" t="s">
        <v>8089</v>
      </c>
      <c r="B4039" s="3" t="s">
        <v>8090</v>
      </c>
      <c r="C4039" s="4">
        <v>45956.0</v>
      </c>
      <c r="D4039" s="4" t="str">
        <f t="shared" si="1"/>
        <v>Oct</v>
      </c>
      <c r="E4039" s="3">
        <v>16912.0</v>
      </c>
      <c r="F4039" s="3" t="s">
        <v>21</v>
      </c>
    </row>
    <row r="4040">
      <c r="A4040" s="3" t="s">
        <v>8091</v>
      </c>
      <c r="B4040" s="3" t="s">
        <v>8092</v>
      </c>
      <c r="C4040" s="4">
        <v>45822.0</v>
      </c>
      <c r="D4040" s="4" t="str">
        <f t="shared" si="1"/>
        <v>Jun</v>
      </c>
      <c r="E4040" s="3">
        <v>34841.0</v>
      </c>
      <c r="F4040" s="3" t="s">
        <v>21</v>
      </c>
    </row>
    <row r="4041">
      <c r="A4041" s="3" t="s">
        <v>8093</v>
      </c>
      <c r="B4041" s="3" t="s">
        <v>8094</v>
      </c>
      <c r="C4041" s="4">
        <v>45836.0</v>
      </c>
      <c r="D4041" s="4" t="str">
        <f t="shared" si="1"/>
        <v>Jun</v>
      </c>
      <c r="E4041" s="3">
        <v>616.0</v>
      </c>
      <c r="F4041" s="3" t="s">
        <v>12</v>
      </c>
    </row>
    <row r="4042">
      <c r="A4042" s="3" t="s">
        <v>8095</v>
      </c>
      <c r="B4042" s="3" t="s">
        <v>8096</v>
      </c>
      <c r="C4042" s="4">
        <v>46013.0</v>
      </c>
      <c r="D4042" s="4" t="str">
        <f t="shared" si="1"/>
        <v>Dec</v>
      </c>
      <c r="E4042" s="3">
        <v>29822.0</v>
      </c>
      <c r="F4042" s="3" t="s">
        <v>9</v>
      </c>
    </row>
    <row r="4043">
      <c r="A4043" s="3" t="s">
        <v>8097</v>
      </c>
      <c r="B4043" s="3" t="s">
        <v>8098</v>
      </c>
      <c r="C4043" s="4">
        <v>45710.0</v>
      </c>
      <c r="D4043" s="4" t="str">
        <f t="shared" si="1"/>
        <v>Feb</v>
      </c>
      <c r="E4043" s="3">
        <v>19028.0</v>
      </c>
      <c r="F4043" s="3" t="s">
        <v>21</v>
      </c>
    </row>
    <row r="4044">
      <c r="A4044" s="3" t="s">
        <v>8099</v>
      </c>
      <c r="B4044" s="3" t="s">
        <v>8100</v>
      </c>
      <c r="C4044" s="4">
        <v>46056.0</v>
      </c>
      <c r="D4044" s="4" t="str">
        <f t="shared" si="1"/>
        <v>Feb</v>
      </c>
      <c r="E4044" s="3">
        <v>35461.0</v>
      </c>
      <c r="F4044" s="3" t="s">
        <v>9</v>
      </c>
    </row>
    <row r="4045">
      <c r="A4045" s="3" t="s">
        <v>8101</v>
      </c>
      <c r="B4045" s="3" t="s">
        <v>8102</v>
      </c>
      <c r="C4045" s="4">
        <v>45915.0</v>
      </c>
      <c r="D4045" s="4" t="str">
        <f t="shared" si="1"/>
        <v>Sep</v>
      </c>
      <c r="E4045" s="3">
        <v>38772.0</v>
      </c>
      <c r="F4045" s="3" t="s">
        <v>30</v>
      </c>
    </row>
    <row r="4046">
      <c r="A4046" s="3" t="s">
        <v>8103</v>
      </c>
      <c r="B4046" s="3" t="s">
        <v>8104</v>
      </c>
      <c r="C4046" s="4">
        <v>45986.0</v>
      </c>
      <c r="D4046" s="4" t="str">
        <f t="shared" si="1"/>
        <v>Nov</v>
      </c>
      <c r="E4046" s="3">
        <v>15429.0</v>
      </c>
      <c r="F4046" s="3" t="s">
        <v>9</v>
      </c>
    </row>
    <row r="4047">
      <c r="A4047" s="3" t="s">
        <v>8105</v>
      </c>
      <c r="B4047" s="3" t="s">
        <v>8106</v>
      </c>
      <c r="C4047" s="4">
        <v>45434.0</v>
      </c>
      <c r="D4047" s="4" t="str">
        <f t="shared" si="1"/>
        <v>May</v>
      </c>
      <c r="E4047" s="3">
        <v>25897.0</v>
      </c>
      <c r="F4047" s="3" t="s">
        <v>12</v>
      </c>
    </row>
    <row r="4048">
      <c r="A4048" s="3" t="s">
        <v>8107</v>
      </c>
      <c r="B4048" s="3" t="s">
        <v>8108</v>
      </c>
      <c r="C4048" s="4">
        <v>45788.0</v>
      </c>
      <c r="D4048" s="4" t="str">
        <f t="shared" si="1"/>
        <v>May</v>
      </c>
      <c r="E4048" s="3">
        <v>35027.0</v>
      </c>
      <c r="F4048" s="3" t="s">
        <v>9</v>
      </c>
    </row>
    <row r="4049">
      <c r="A4049" s="3" t="s">
        <v>8109</v>
      </c>
      <c r="B4049" s="3" t="s">
        <v>8110</v>
      </c>
      <c r="C4049" s="4">
        <v>45432.0</v>
      </c>
      <c r="D4049" s="4" t="str">
        <f t="shared" si="1"/>
        <v>May</v>
      </c>
      <c r="E4049" s="3">
        <v>28351.0</v>
      </c>
      <c r="F4049" s="3" t="s">
        <v>12</v>
      </c>
    </row>
    <row r="4050">
      <c r="A4050" s="3" t="s">
        <v>8111</v>
      </c>
      <c r="B4050" s="3" t="s">
        <v>8112</v>
      </c>
      <c r="C4050" s="4">
        <v>45615.0</v>
      </c>
      <c r="D4050" s="4" t="str">
        <f t="shared" si="1"/>
        <v>Nov</v>
      </c>
      <c r="E4050" s="3">
        <v>49684.0</v>
      </c>
      <c r="F4050" s="3" t="s">
        <v>9</v>
      </c>
    </row>
    <row r="4051">
      <c r="A4051" s="3" t="s">
        <v>8113</v>
      </c>
      <c r="B4051" s="3" t="s">
        <v>8114</v>
      </c>
      <c r="C4051" s="4">
        <v>45912.0</v>
      </c>
      <c r="D4051" s="4" t="str">
        <f t="shared" si="1"/>
        <v>Sep</v>
      </c>
      <c r="E4051" s="3">
        <v>1565.0</v>
      </c>
      <c r="F4051" s="3" t="s">
        <v>30</v>
      </c>
    </row>
    <row r="4052">
      <c r="A4052" s="3" t="s">
        <v>8115</v>
      </c>
      <c r="B4052" s="3" t="s">
        <v>8116</v>
      </c>
      <c r="C4052" s="4">
        <v>45577.0</v>
      </c>
      <c r="D4052" s="4" t="str">
        <f t="shared" si="1"/>
        <v>Oct</v>
      </c>
      <c r="E4052" s="3">
        <v>46604.0</v>
      </c>
      <c r="F4052" s="3" t="s">
        <v>12</v>
      </c>
    </row>
    <row r="4053">
      <c r="A4053" s="3" t="s">
        <v>8117</v>
      </c>
      <c r="B4053" s="3" t="s">
        <v>8118</v>
      </c>
      <c r="C4053" s="4">
        <v>45541.0</v>
      </c>
      <c r="D4053" s="4" t="str">
        <f t="shared" si="1"/>
        <v>Sep</v>
      </c>
      <c r="E4053" s="3">
        <v>25307.0</v>
      </c>
      <c r="F4053" s="3" t="s">
        <v>9</v>
      </c>
    </row>
    <row r="4054">
      <c r="A4054" s="3" t="s">
        <v>8119</v>
      </c>
      <c r="B4054" s="3" t="s">
        <v>8120</v>
      </c>
      <c r="C4054" s="4">
        <v>45926.0</v>
      </c>
      <c r="D4054" s="4" t="str">
        <f t="shared" si="1"/>
        <v>Sep</v>
      </c>
      <c r="E4054" s="3">
        <v>27742.0</v>
      </c>
      <c r="F4054" s="3" t="s">
        <v>9</v>
      </c>
    </row>
    <row r="4055">
      <c r="A4055" s="3" t="s">
        <v>8121</v>
      </c>
      <c r="B4055" s="3" t="s">
        <v>8122</v>
      </c>
      <c r="C4055" s="4">
        <v>45501.0</v>
      </c>
      <c r="D4055" s="4" t="str">
        <f t="shared" si="1"/>
        <v>Jul</v>
      </c>
      <c r="E4055" s="3">
        <v>7282.0</v>
      </c>
      <c r="F4055" s="3" t="s">
        <v>12</v>
      </c>
    </row>
    <row r="4056">
      <c r="A4056" s="3" t="s">
        <v>8123</v>
      </c>
      <c r="B4056" s="3" t="s">
        <v>8124</v>
      </c>
      <c r="C4056" s="4">
        <v>45742.0</v>
      </c>
      <c r="D4056" s="4" t="str">
        <f t="shared" si="1"/>
        <v>Mar</v>
      </c>
      <c r="E4056" s="3">
        <v>22586.0</v>
      </c>
      <c r="F4056" s="3" t="s">
        <v>12</v>
      </c>
    </row>
    <row r="4057">
      <c r="A4057" s="3" t="s">
        <v>8125</v>
      </c>
      <c r="B4057" s="3" t="s">
        <v>8126</v>
      </c>
      <c r="C4057" s="4">
        <v>45651.0</v>
      </c>
      <c r="D4057" s="4" t="str">
        <f t="shared" si="1"/>
        <v>Dec</v>
      </c>
      <c r="E4057" s="3">
        <v>2554.0</v>
      </c>
      <c r="F4057" s="3" t="s">
        <v>21</v>
      </c>
    </row>
    <row r="4058">
      <c r="A4058" s="3" t="s">
        <v>8127</v>
      </c>
      <c r="B4058" s="3" t="s">
        <v>8128</v>
      </c>
      <c r="C4058" s="4">
        <v>45857.0</v>
      </c>
      <c r="D4058" s="4" t="str">
        <f t="shared" si="1"/>
        <v>Jul</v>
      </c>
      <c r="E4058" s="3">
        <v>41859.0</v>
      </c>
      <c r="F4058" s="3" t="s">
        <v>9</v>
      </c>
    </row>
    <row r="4059">
      <c r="A4059" s="3" t="s">
        <v>8129</v>
      </c>
      <c r="B4059" s="3" t="s">
        <v>8130</v>
      </c>
      <c r="C4059" s="4">
        <v>45634.0</v>
      </c>
      <c r="D4059" s="4" t="str">
        <f t="shared" si="1"/>
        <v>Dec</v>
      </c>
      <c r="E4059" s="3">
        <v>6882.0</v>
      </c>
      <c r="F4059" s="3" t="s">
        <v>21</v>
      </c>
    </row>
    <row r="4060">
      <c r="A4060" s="3" t="s">
        <v>8131</v>
      </c>
      <c r="B4060" s="3" t="s">
        <v>8132</v>
      </c>
      <c r="C4060" s="4">
        <v>45632.0</v>
      </c>
      <c r="D4060" s="4" t="str">
        <f t="shared" si="1"/>
        <v>Dec</v>
      </c>
      <c r="E4060" s="3">
        <v>34981.0</v>
      </c>
      <c r="F4060" s="3" t="s">
        <v>12</v>
      </c>
    </row>
    <row r="4061">
      <c r="A4061" s="3" t="s">
        <v>8133</v>
      </c>
      <c r="B4061" s="3" t="s">
        <v>8134</v>
      </c>
      <c r="C4061" s="4">
        <v>45397.0</v>
      </c>
      <c r="D4061" s="4" t="str">
        <f t="shared" si="1"/>
        <v>Apr</v>
      </c>
      <c r="E4061" s="3">
        <v>5708.0</v>
      </c>
      <c r="F4061" s="3" t="s">
        <v>21</v>
      </c>
    </row>
    <row r="4062">
      <c r="A4062" s="3" t="s">
        <v>8135</v>
      </c>
      <c r="B4062" s="3" t="s">
        <v>8136</v>
      </c>
      <c r="C4062" s="4">
        <v>45706.0</v>
      </c>
      <c r="D4062" s="4" t="str">
        <f t="shared" si="1"/>
        <v>Feb</v>
      </c>
      <c r="E4062" s="3">
        <v>9111.0</v>
      </c>
      <c r="F4062" s="3" t="s">
        <v>30</v>
      </c>
    </row>
    <row r="4063">
      <c r="A4063" s="3" t="s">
        <v>8137</v>
      </c>
      <c r="B4063" s="3" t="s">
        <v>8138</v>
      </c>
      <c r="C4063" s="4">
        <v>45812.0</v>
      </c>
      <c r="D4063" s="4" t="str">
        <f t="shared" si="1"/>
        <v>Jun</v>
      </c>
      <c r="E4063" s="3">
        <v>20602.0</v>
      </c>
      <c r="F4063" s="3" t="s">
        <v>9</v>
      </c>
    </row>
    <row r="4064">
      <c r="A4064" s="3" t="s">
        <v>8139</v>
      </c>
      <c r="B4064" s="3" t="s">
        <v>8140</v>
      </c>
      <c r="C4064" s="4">
        <v>45742.0</v>
      </c>
      <c r="D4064" s="4" t="str">
        <f t="shared" si="1"/>
        <v>Mar</v>
      </c>
      <c r="E4064" s="3">
        <v>34053.0</v>
      </c>
      <c r="F4064" s="3" t="s">
        <v>21</v>
      </c>
    </row>
    <row r="4065">
      <c r="A4065" s="3" t="s">
        <v>8141</v>
      </c>
      <c r="B4065" s="3" t="s">
        <v>8142</v>
      </c>
      <c r="C4065" s="4">
        <v>45485.0</v>
      </c>
      <c r="D4065" s="4" t="str">
        <f t="shared" si="1"/>
        <v>Jul</v>
      </c>
      <c r="E4065" s="3">
        <v>10671.0</v>
      </c>
      <c r="F4065" s="3" t="s">
        <v>9</v>
      </c>
    </row>
    <row r="4066">
      <c r="A4066" s="3" t="s">
        <v>8143</v>
      </c>
      <c r="B4066" s="3" t="s">
        <v>8144</v>
      </c>
      <c r="C4066" s="4">
        <v>45314.0</v>
      </c>
      <c r="D4066" s="4" t="str">
        <f t="shared" si="1"/>
        <v>Jan</v>
      </c>
      <c r="E4066" s="3">
        <v>8848.0</v>
      </c>
      <c r="F4066" s="3" t="s">
        <v>21</v>
      </c>
    </row>
    <row r="4067">
      <c r="A4067" s="3" t="s">
        <v>8145</v>
      </c>
      <c r="B4067" s="3" t="s">
        <v>8146</v>
      </c>
      <c r="C4067" s="4">
        <v>45624.0</v>
      </c>
      <c r="D4067" s="4" t="str">
        <f t="shared" si="1"/>
        <v>Nov</v>
      </c>
      <c r="E4067" s="3">
        <v>24897.0</v>
      </c>
      <c r="F4067" s="3" t="s">
        <v>9</v>
      </c>
    </row>
    <row r="4068">
      <c r="A4068" s="3" t="s">
        <v>8147</v>
      </c>
      <c r="B4068" s="3" t="s">
        <v>8148</v>
      </c>
      <c r="C4068" s="4">
        <v>45429.0</v>
      </c>
      <c r="D4068" s="4" t="str">
        <f t="shared" si="1"/>
        <v>May</v>
      </c>
      <c r="E4068" s="3">
        <v>24055.0</v>
      </c>
      <c r="F4068" s="3" t="s">
        <v>12</v>
      </c>
    </row>
    <row r="4069">
      <c r="A4069" s="3" t="s">
        <v>8149</v>
      </c>
      <c r="B4069" s="3" t="s">
        <v>8150</v>
      </c>
      <c r="C4069" s="4">
        <v>45846.0</v>
      </c>
      <c r="D4069" s="4" t="str">
        <f t="shared" si="1"/>
        <v>Jul</v>
      </c>
      <c r="E4069" s="3">
        <v>22573.0</v>
      </c>
      <c r="F4069" s="3" t="s">
        <v>9</v>
      </c>
    </row>
    <row r="4070">
      <c r="A4070" s="3" t="s">
        <v>8151</v>
      </c>
      <c r="B4070" s="3" t="s">
        <v>8152</v>
      </c>
      <c r="C4070" s="4">
        <v>45913.0</v>
      </c>
      <c r="D4070" s="4" t="str">
        <f t="shared" si="1"/>
        <v>Sep</v>
      </c>
      <c r="E4070" s="3">
        <v>32468.0</v>
      </c>
      <c r="F4070" s="3" t="s">
        <v>30</v>
      </c>
    </row>
    <row r="4071">
      <c r="A4071" s="3" t="s">
        <v>8153</v>
      </c>
      <c r="B4071" s="3" t="s">
        <v>8154</v>
      </c>
      <c r="C4071" s="4">
        <v>46021.0</v>
      </c>
      <c r="D4071" s="4" t="str">
        <f t="shared" si="1"/>
        <v>Dec</v>
      </c>
      <c r="E4071" s="3">
        <v>2704.0</v>
      </c>
      <c r="F4071" s="3" t="s">
        <v>21</v>
      </c>
    </row>
    <row r="4072">
      <c r="A4072" s="3" t="s">
        <v>8155</v>
      </c>
      <c r="B4072" s="3" t="s">
        <v>8156</v>
      </c>
      <c r="C4072" s="4">
        <v>45440.0</v>
      </c>
      <c r="D4072" s="4" t="str">
        <f t="shared" si="1"/>
        <v>May</v>
      </c>
      <c r="E4072" s="3">
        <v>9710.0</v>
      </c>
      <c r="F4072" s="3" t="s">
        <v>30</v>
      </c>
    </row>
    <row r="4073">
      <c r="A4073" s="3" t="s">
        <v>8157</v>
      </c>
      <c r="B4073" s="3" t="s">
        <v>8158</v>
      </c>
      <c r="C4073" s="4">
        <v>45881.0</v>
      </c>
      <c r="D4073" s="4" t="str">
        <f t="shared" si="1"/>
        <v>Aug</v>
      </c>
      <c r="E4073" s="3">
        <v>20340.0</v>
      </c>
      <c r="F4073" s="3" t="s">
        <v>21</v>
      </c>
    </row>
    <row r="4074">
      <c r="A4074" s="3" t="s">
        <v>8159</v>
      </c>
      <c r="B4074" s="3" t="s">
        <v>8160</v>
      </c>
      <c r="C4074" s="4">
        <v>45646.0</v>
      </c>
      <c r="D4074" s="4" t="str">
        <f t="shared" si="1"/>
        <v>Dec</v>
      </c>
      <c r="E4074" s="3">
        <v>36893.0</v>
      </c>
      <c r="F4074" s="3" t="s">
        <v>9</v>
      </c>
    </row>
    <row r="4075">
      <c r="A4075" s="3" t="s">
        <v>8161</v>
      </c>
      <c r="B4075" s="3" t="s">
        <v>8162</v>
      </c>
      <c r="C4075" s="4">
        <v>45378.0</v>
      </c>
      <c r="D4075" s="4" t="str">
        <f t="shared" si="1"/>
        <v>Mar</v>
      </c>
      <c r="E4075" s="3">
        <v>30744.0</v>
      </c>
      <c r="F4075" s="3" t="s">
        <v>30</v>
      </c>
    </row>
    <row r="4076">
      <c r="A4076" s="3" t="s">
        <v>8163</v>
      </c>
      <c r="B4076" s="3" t="s">
        <v>8164</v>
      </c>
      <c r="C4076" s="4">
        <v>45483.0</v>
      </c>
      <c r="D4076" s="4" t="str">
        <f t="shared" si="1"/>
        <v>Jul</v>
      </c>
      <c r="E4076" s="3">
        <v>2568.0</v>
      </c>
      <c r="F4076" s="3" t="s">
        <v>9</v>
      </c>
    </row>
    <row r="4077">
      <c r="A4077" s="3" t="s">
        <v>8165</v>
      </c>
      <c r="B4077" s="3" t="s">
        <v>8166</v>
      </c>
      <c r="C4077" s="4">
        <v>45625.0</v>
      </c>
      <c r="D4077" s="4" t="str">
        <f t="shared" si="1"/>
        <v>Nov</v>
      </c>
      <c r="E4077" s="3">
        <v>38101.0</v>
      </c>
      <c r="F4077" s="3" t="s">
        <v>12</v>
      </c>
    </row>
    <row r="4078">
      <c r="A4078" s="3" t="s">
        <v>8167</v>
      </c>
      <c r="B4078" s="3" t="s">
        <v>8168</v>
      </c>
      <c r="C4078" s="4">
        <v>46039.0</v>
      </c>
      <c r="D4078" s="4" t="str">
        <f t="shared" si="1"/>
        <v>Jan</v>
      </c>
      <c r="E4078" s="3">
        <v>39772.0</v>
      </c>
      <c r="F4078" s="3" t="s">
        <v>9</v>
      </c>
    </row>
    <row r="4079">
      <c r="A4079" s="3" t="s">
        <v>8169</v>
      </c>
      <c r="B4079" s="3" t="s">
        <v>8170</v>
      </c>
      <c r="C4079" s="4">
        <v>45383.0</v>
      </c>
      <c r="D4079" s="4" t="str">
        <f t="shared" si="1"/>
        <v>Apr</v>
      </c>
      <c r="E4079" s="3">
        <v>14947.0</v>
      </c>
      <c r="F4079" s="3" t="s">
        <v>12</v>
      </c>
    </row>
    <row r="4080">
      <c r="A4080" s="3" t="s">
        <v>8171</v>
      </c>
      <c r="B4080" s="3" t="s">
        <v>8172</v>
      </c>
      <c r="C4080" s="4">
        <v>45453.0</v>
      </c>
      <c r="D4080" s="4" t="str">
        <f t="shared" si="1"/>
        <v>Jun</v>
      </c>
      <c r="E4080" s="3">
        <v>7292.0</v>
      </c>
      <c r="F4080" s="3" t="s">
        <v>12</v>
      </c>
    </row>
    <row r="4081">
      <c r="A4081" s="3" t="s">
        <v>8173</v>
      </c>
      <c r="B4081" s="3" t="s">
        <v>8174</v>
      </c>
      <c r="C4081" s="4">
        <v>45340.0</v>
      </c>
      <c r="D4081" s="4" t="str">
        <f t="shared" si="1"/>
        <v>Feb</v>
      </c>
      <c r="E4081" s="3">
        <v>6131.0</v>
      </c>
      <c r="F4081" s="3" t="s">
        <v>21</v>
      </c>
    </row>
    <row r="4082">
      <c r="A4082" s="3" t="s">
        <v>8175</v>
      </c>
      <c r="B4082" s="3" t="s">
        <v>8176</v>
      </c>
      <c r="C4082" s="4">
        <v>45351.0</v>
      </c>
      <c r="D4082" s="4" t="str">
        <f t="shared" si="1"/>
        <v>Feb</v>
      </c>
      <c r="E4082" s="3">
        <v>20935.0</v>
      </c>
      <c r="F4082" s="3" t="s">
        <v>30</v>
      </c>
    </row>
    <row r="4083">
      <c r="A4083" s="3" t="s">
        <v>8177</v>
      </c>
      <c r="B4083" s="3" t="s">
        <v>8178</v>
      </c>
      <c r="C4083" s="4">
        <v>45351.0</v>
      </c>
      <c r="D4083" s="4" t="str">
        <f t="shared" si="1"/>
        <v>Feb</v>
      </c>
      <c r="E4083" s="3">
        <v>49313.0</v>
      </c>
      <c r="F4083" s="3" t="s">
        <v>9</v>
      </c>
    </row>
    <row r="4084">
      <c r="A4084" s="3" t="s">
        <v>8179</v>
      </c>
      <c r="B4084" s="3" t="s">
        <v>8180</v>
      </c>
      <c r="C4084" s="4">
        <v>45847.0</v>
      </c>
      <c r="D4084" s="4" t="str">
        <f t="shared" si="1"/>
        <v>Jul</v>
      </c>
      <c r="E4084" s="3">
        <v>5035.0</v>
      </c>
      <c r="F4084" s="3" t="s">
        <v>30</v>
      </c>
    </row>
    <row r="4085">
      <c r="A4085" s="3" t="s">
        <v>8181</v>
      </c>
      <c r="B4085" s="3" t="s">
        <v>8182</v>
      </c>
      <c r="C4085" s="4">
        <v>45687.0</v>
      </c>
      <c r="D4085" s="4" t="str">
        <f t="shared" si="1"/>
        <v>Jan</v>
      </c>
      <c r="E4085" s="3">
        <v>18310.0</v>
      </c>
      <c r="F4085" s="3" t="s">
        <v>21</v>
      </c>
    </row>
    <row r="4086">
      <c r="A4086" s="3" t="s">
        <v>8183</v>
      </c>
      <c r="B4086" s="3" t="s">
        <v>8184</v>
      </c>
      <c r="C4086" s="4">
        <v>45685.0</v>
      </c>
      <c r="D4086" s="4" t="str">
        <f t="shared" si="1"/>
        <v>Jan</v>
      </c>
      <c r="E4086" s="3">
        <v>31458.0</v>
      </c>
      <c r="F4086" s="3" t="s">
        <v>9</v>
      </c>
    </row>
    <row r="4087">
      <c r="A4087" s="3" t="s">
        <v>8185</v>
      </c>
      <c r="B4087" s="3" t="s">
        <v>8186</v>
      </c>
      <c r="C4087" s="4">
        <v>45604.0</v>
      </c>
      <c r="D4087" s="4" t="str">
        <f t="shared" si="1"/>
        <v>Nov</v>
      </c>
      <c r="E4087" s="3">
        <v>15080.0</v>
      </c>
      <c r="F4087" s="3" t="s">
        <v>30</v>
      </c>
    </row>
    <row r="4088">
      <c r="A4088" s="3" t="s">
        <v>8187</v>
      </c>
      <c r="B4088" s="3" t="s">
        <v>8188</v>
      </c>
      <c r="C4088" s="4">
        <v>46013.0</v>
      </c>
      <c r="D4088" s="4" t="str">
        <f t="shared" si="1"/>
        <v>Dec</v>
      </c>
      <c r="E4088" s="3">
        <v>38551.0</v>
      </c>
      <c r="F4088" s="3" t="s">
        <v>9</v>
      </c>
    </row>
    <row r="4089">
      <c r="A4089" s="3" t="s">
        <v>8189</v>
      </c>
      <c r="B4089" s="3" t="s">
        <v>8190</v>
      </c>
      <c r="C4089" s="4">
        <v>45965.0</v>
      </c>
      <c r="D4089" s="4" t="str">
        <f t="shared" si="1"/>
        <v>Nov</v>
      </c>
      <c r="E4089" s="3">
        <v>16682.0</v>
      </c>
      <c r="F4089" s="3" t="s">
        <v>21</v>
      </c>
    </row>
    <row r="4090">
      <c r="A4090" s="3" t="s">
        <v>8191</v>
      </c>
      <c r="B4090" s="3" t="s">
        <v>8192</v>
      </c>
      <c r="C4090" s="4">
        <v>45986.0</v>
      </c>
      <c r="D4090" s="4" t="str">
        <f t="shared" si="1"/>
        <v>Nov</v>
      </c>
      <c r="E4090" s="3">
        <v>6330.0</v>
      </c>
      <c r="F4090" s="3" t="s">
        <v>9</v>
      </c>
    </row>
    <row r="4091">
      <c r="A4091" s="3" t="s">
        <v>8193</v>
      </c>
      <c r="B4091" s="3" t="s">
        <v>8194</v>
      </c>
      <c r="C4091" s="4">
        <v>45696.0</v>
      </c>
      <c r="D4091" s="4" t="str">
        <f t="shared" si="1"/>
        <v>Feb</v>
      </c>
      <c r="E4091" s="3">
        <v>4783.0</v>
      </c>
      <c r="F4091" s="3" t="s">
        <v>12</v>
      </c>
    </row>
    <row r="4092">
      <c r="A4092" s="3" t="s">
        <v>8195</v>
      </c>
      <c r="B4092" s="3" t="s">
        <v>8196</v>
      </c>
      <c r="C4092" s="4">
        <v>45819.0</v>
      </c>
      <c r="D4092" s="4" t="str">
        <f t="shared" si="1"/>
        <v>Jun</v>
      </c>
      <c r="E4092" s="3">
        <v>16322.0</v>
      </c>
      <c r="F4092" s="3" t="s">
        <v>12</v>
      </c>
    </row>
    <row r="4093">
      <c r="A4093" s="3" t="s">
        <v>8197</v>
      </c>
      <c r="B4093" s="3" t="s">
        <v>8198</v>
      </c>
      <c r="C4093" s="4">
        <v>45911.0</v>
      </c>
      <c r="D4093" s="4" t="str">
        <f t="shared" si="1"/>
        <v>Sep</v>
      </c>
      <c r="E4093" s="3">
        <v>27110.0</v>
      </c>
      <c r="F4093" s="3" t="s">
        <v>9</v>
      </c>
    </row>
    <row r="4094">
      <c r="A4094" s="3" t="s">
        <v>8199</v>
      </c>
      <c r="B4094" s="3" t="s">
        <v>8200</v>
      </c>
      <c r="C4094" s="4">
        <v>45400.0</v>
      </c>
      <c r="D4094" s="4" t="str">
        <f t="shared" si="1"/>
        <v>Apr</v>
      </c>
      <c r="E4094" s="3">
        <v>21610.0</v>
      </c>
      <c r="F4094" s="3" t="s">
        <v>9</v>
      </c>
    </row>
    <row r="4095">
      <c r="A4095" s="3" t="s">
        <v>8201</v>
      </c>
      <c r="B4095" s="3" t="s">
        <v>8202</v>
      </c>
      <c r="C4095" s="4">
        <v>45615.0</v>
      </c>
      <c r="D4095" s="4" t="str">
        <f t="shared" si="1"/>
        <v>Nov</v>
      </c>
      <c r="E4095" s="3">
        <v>4526.0</v>
      </c>
      <c r="F4095" s="3" t="s">
        <v>9</v>
      </c>
    </row>
    <row r="4096">
      <c r="A4096" s="3" t="s">
        <v>8203</v>
      </c>
      <c r="B4096" s="3" t="s">
        <v>8204</v>
      </c>
      <c r="C4096" s="4">
        <v>45970.0</v>
      </c>
      <c r="D4096" s="4" t="str">
        <f t="shared" si="1"/>
        <v>Nov</v>
      </c>
      <c r="E4096" s="3">
        <v>37293.0</v>
      </c>
      <c r="F4096" s="3" t="s">
        <v>30</v>
      </c>
    </row>
    <row r="4097">
      <c r="A4097" s="3" t="s">
        <v>8205</v>
      </c>
      <c r="B4097" s="3" t="s">
        <v>8206</v>
      </c>
      <c r="C4097" s="4">
        <v>45646.0</v>
      </c>
      <c r="D4097" s="4" t="str">
        <f t="shared" si="1"/>
        <v>Dec</v>
      </c>
      <c r="E4097" s="3">
        <v>5044.0</v>
      </c>
      <c r="F4097" s="3" t="s">
        <v>21</v>
      </c>
    </row>
    <row r="4098">
      <c r="A4098" s="3" t="s">
        <v>8207</v>
      </c>
      <c r="B4098" s="3" t="s">
        <v>8208</v>
      </c>
      <c r="C4098" s="4">
        <v>45440.0</v>
      </c>
      <c r="D4098" s="4" t="str">
        <f t="shared" si="1"/>
        <v>May</v>
      </c>
      <c r="E4098" s="3">
        <v>2299.0</v>
      </c>
      <c r="F4098" s="3" t="s">
        <v>12</v>
      </c>
    </row>
    <row r="4099">
      <c r="A4099" s="3" t="s">
        <v>8209</v>
      </c>
      <c r="B4099" s="3" t="s">
        <v>8210</v>
      </c>
      <c r="C4099" s="4">
        <v>45404.0</v>
      </c>
      <c r="D4099" s="4" t="str">
        <f t="shared" si="1"/>
        <v>Apr</v>
      </c>
      <c r="E4099" s="3">
        <v>24572.0</v>
      </c>
      <c r="F4099" s="3" t="s">
        <v>9</v>
      </c>
    </row>
    <row r="4100">
      <c r="A4100" s="3" t="s">
        <v>8211</v>
      </c>
      <c r="B4100" s="3" t="s">
        <v>8212</v>
      </c>
      <c r="C4100" s="4">
        <v>45916.0</v>
      </c>
      <c r="D4100" s="4" t="str">
        <f t="shared" si="1"/>
        <v>Sep</v>
      </c>
      <c r="E4100" s="3">
        <v>39527.0</v>
      </c>
      <c r="F4100" s="3" t="s">
        <v>12</v>
      </c>
    </row>
    <row r="4101">
      <c r="A4101" s="3" t="s">
        <v>8213</v>
      </c>
      <c r="B4101" s="3" t="s">
        <v>8214</v>
      </c>
      <c r="C4101" s="4">
        <v>45848.0</v>
      </c>
      <c r="D4101" s="4" t="str">
        <f t="shared" si="1"/>
        <v>Jul</v>
      </c>
      <c r="E4101" s="3">
        <v>2668.0</v>
      </c>
      <c r="F4101" s="3" t="s">
        <v>9</v>
      </c>
    </row>
    <row r="4102">
      <c r="A4102" s="3" t="s">
        <v>8215</v>
      </c>
      <c r="B4102" s="3" t="s">
        <v>8216</v>
      </c>
      <c r="C4102" s="4">
        <v>45365.0</v>
      </c>
      <c r="D4102" s="4" t="str">
        <f t="shared" si="1"/>
        <v>Mar</v>
      </c>
      <c r="E4102" s="3">
        <v>18721.0</v>
      </c>
      <c r="F4102" s="3" t="s">
        <v>12</v>
      </c>
    </row>
    <row r="4103">
      <c r="A4103" s="3" t="s">
        <v>8217</v>
      </c>
      <c r="B4103" s="3" t="s">
        <v>8218</v>
      </c>
      <c r="C4103" s="4">
        <v>45631.0</v>
      </c>
      <c r="D4103" s="4" t="str">
        <f t="shared" si="1"/>
        <v>Dec</v>
      </c>
      <c r="E4103" s="3">
        <v>4829.0</v>
      </c>
      <c r="F4103" s="3" t="s">
        <v>9</v>
      </c>
    </row>
    <row r="4104">
      <c r="A4104" s="3" t="s">
        <v>8219</v>
      </c>
      <c r="B4104" s="3" t="s">
        <v>8220</v>
      </c>
      <c r="C4104" s="4">
        <v>45630.0</v>
      </c>
      <c r="D4104" s="4" t="str">
        <f t="shared" si="1"/>
        <v>Dec</v>
      </c>
      <c r="E4104" s="3">
        <v>15728.0</v>
      </c>
      <c r="F4104" s="3" t="s">
        <v>30</v>
      </c>
    </row>
    <row r="4105">
      <c r="A4105" s="3" t="s">
        <v>8221</v>
      </c>
      <c r="B4105" s="3" t="s">
        <v>8222</v>
      </c>
      <c r="C4105" s="4">
        <v>45948.0</v>
      </c>
      <c r="D4105" s="4" t="str">
        <f t="shared" si="1"/>
        <v>Oct</v>
      </c>
      <c r="E4105" s="3">
        <v>23251.0</v>
      </c>
      <c r="F4105" s="3" t="s">
        <v>21</v>
      </c>
    </row>
    <row r="4106">
      <c r="A4106" s="3" t="s">
        <v>8223</v>
      </c>
      <c r="B4106" s="3" t="s">
        <v>8224</v>
      </c>
      <c r="C4106" s="4">
        <v>45563.0</v>
      </c>
      <c r="D4106" s="4" t="str">
        <f t="shared" si="1"/>
        <v>Sep</v>
      </c>
      <c r="E4106" s="3">
        <v>15844.0</v>
      </c>
      <c r="F4106" s="3" t="s">
        <v>12</v>
      </c>
    </row>
    <row r="4107">
      <c r="A4107" s="3" t="s">
        <v>8225</v>
      </c>
      <c r="B4107" s="3" t="s">
        <v>8226</v>
      </c>
      <c r="C4107" s="4">
        <v>46003.0</v>
      </c>
      <c r="D4107" s="4" t="str">
        <f t="shared" si="1"/>
        <v>Dec</v>
      </c>
      <c r="E4107" s="3">
        <v>38882.0</v>
      </c>
      <c r="F4107" s="3" t="s">
        <v>9</v>
      </c>
    </row>
    <row r="4108">
      <c r="A4108" s="3" t="s">
        <v>8227</v>
      </c>
      <c r="B4108" s="3" t="s">
        <v>8228</v>
      </c>
      <c r="C4108" s="4">
        <v>45605.0</v>
      </c>
      <c r="D4108" s="4" t="str">
        <f t="shared" si="1"/>
        <v>Nov</v>
      </c>
      <c r="E4108" s="3">
        <v>25791.0</v>
      </c>
      <c r="F4108" s="3" t="s">
        <v>9</v>
      </c>
    </row>
    <row r="4109">
      <c r="A4109" s="3" t="s">
        <v>8229</v>
      </c>
      <c r="B4109" s="3" t="s">
        <v>8230</v>
      </c>
      <c r="C4109" s="4">
        <v>45805.0</v>
      </c>
      <c r="D4109" s="4" t="str">
        <f t="shared" si="1"/>
        <v>May</v>
      </c>
      <c r="E4109" s="3">
        <v>3138.0</v>
      </c>
      <c r="F4109" s="3" t="s">
        <v>30</v>
      </c>
    </row>
    <row r="4110">
      <c r="A4110" s="3" t="s">
        <v>8231</v>
      </c>
      <c r="B4110" s="3" t="s">
        <v>8232</v>
      </c>
      <c r="C4110" s="4">
        <v>45815.0</v>
      </c>
      <c r="D4110" s="4" t="str">
        <f t="shared" si="1"/>
        <v>Jun</v>
      </c>
      <c r="E4110" s="3">
        <v>10643.0</v>
      </c>
      <c r="F4110" s="3" t="s">
        <v>21</v>
      </c>
    </row>
    <row r="4111">
      <c r="A4111" s="3" t="s">
        <v>8233</v>
      </c>
      <c r="B4111" s="3" t="s">
        <v>8234</v>
      </c>
      <c r="C4111" s="4">
        <v>45894.0</v>
      </c>
      <c r="D4111" s="4" t="str">
        <f t="shared" si="1"/>
        <v>Aug</v>
      </c>
      <c r="E4111" s="3">
        <v>9859.0</v>
      </c>
      <c r="F4111" s="3" t="s">
        <v>21</v>
      </c>
    </row>
    <row r="4112">
      <c r="A4112" s="3" t="s">
        <v>8235</v>
      </c>
      <c r="B4112" s="3" t="s">
        <v>8236</v>
      </c>
      <c r="C4112" s="4">
        <v>45879.0</v>
      </c>
      <c r="D4112" s="4" t="str">
        <f t="shared" si="1"/>
        <v>Aug</v>
      </c>
      <c r="E4112" s="3">
        <v>25929.0</v>
      </c>
      <c r="F4112" s="3" t="s">
        <v>12</v>
      </c>
    </row>
    <row r="4113">
      <c r="A4113" s="3" t="s">
        <v>8237</v>
      </c>
      <c r="B4113" s="3" t="s">
        <v>8238</v>
      </c>
      <c r="C4113" s="4">
        <v>46032.0</v>
      </c>
      <c r="D4113" s="4" t="str">
        <f t="shared" si="1"/>
        <v>Jan</v>
      </c>
      <c r="E4113" s="3">
        <v>16322.0</v>
      </c>
      <c r="F4113" s="3" t="s">
        <v>12</v>
      </c>
    </row>
    <row r="4114">
      <c r="A4114" s="3" t="s">
        <v>8239</v>
      </c>
      <c r="B4114" s="3" t="s">
        <v>8240</v>
      </c>
      <c r="C4114" s="4">
        <v>45842.0</v>
      </c>
      <c r="D4114" s="4" t="str">
        <f t="shared" si="1"/>
        <v>Jul</v>
      </c>
      <c r="E4114" s="3">
        <v>26092.0</v>
      </c>
      <c r="F4114" s="3" t="s">
        <v>9</v>
      </c>
    </row>
    <row r="4115">
      <c r="A4115" s="3" t="s">
        <v>8241</v>
      </c>
      <c r="B4115" s="3" t="s">
        <v>8242</v>
      </c>
      <c r="C4115" s="4">
        <v>45721.0</v>
      </c>
      <c r="D4115" s="4" t="str">
        <f t="shared" si="1"/>
        <v>Mar</v>
      </c>
      <c r="E4115" s="3">
        <v>37148.0</v>
      </c>
      <c r="F4115" s="3" t="s">
        <v>21</v>
      </c>
    </row>
    <row r="4116">
      <c r="A4116" s="3" t="s">
        <v>8243</v>
      </c>
      <c r="B4116" s="3" t="s">
        <v>8244</v>
      </c>
      <c r="C4116" s="4">
        <v>45689.0</v>
      </c>
      <c r="D4116" s="4" t="str">
        <f t="shared" si="1"/>
        <v>Feb</v>
      </c>
      <c r="E4116" s="3">
        <v>40314.0</v>
      </c>
      <c r="F4116" s="3" t="s">
        <v>12</v>
      </c>
    </row>
    <row r="4117">
      <c r="A4117" s="3" t="s">
        <v>8245</v>
      </c>
      <c r="B4117" s="3" t="s">
        <v>8246</v>
      </c>
      <c r="C4117" s="4">
        <v>45493.0</v>
      </c>
      <c r="D4117" s="4" t="str">
        <f t="shared" si="1"/>
        <v>Jul</v>
      </c>
      <c r="E4117" s="3">
        <v>2105.0</v>
      </c>
      <c r="F4117" s="3" t="s">
        <v>21</v>
      </c>
    </row>
    <row r="4118">
      <c r="A4118" s="3" t="s">
        <v>8247</v>
      </c>
      <c r="B4118" s="3" t="s">
        <v>8248</v>
      </c>
      <c r="C4118" s="4">
        <v>45709.0</v>
      </c>
      <c r="D4118" s="4" t="str">
        <f t="shared" si="1"/>
        <v>Feb</v>
      </c>
      <c r="E4118" s="3">
        <v>26265.0</v>
      </c>
      <c r="F4118" s="3" t="s">
        <v>9</v>
      </c>
    </row>
    <row r="4119">
      <c r="A4119" s="3" t="s">
        <v>8249</v>
      </c>
      <c r="B4119" s="3" t="s">
        <v>8250</v>
      </c>
      <c r="C4119" s="4">
        <v>45444.0</v>
      </c>
      <c r="D4119" s="4" t="str">
        <f t="shared" si="1"/>
        <v>Jun</v>
      </c>
      <c r="E4119" s="3">
        <v>30199.0</v>
      </c>
      <c r="F4119" s="3" t="s">
        <v>9</v>
      </c>
    </row>
    <row r="4120">
      <c r="A4120" s="3" t="s">
        <v>8251</v>
      </c>
      <c r="B4120" s="3" t="s">
        <v>8252</v>
      </c>
      <c r="C4120" s="4">
        <v>45625.0</v>
      </c>
      <c r="D4120" s="4" t="str">
        <f t="shared" si="1"/>
        <v>Nov</v>
      </c>
      <c r="E4120" s="3">
        <v>47512.0</v>
      </c>
      <c r="F4120" s="3" t="s">
        <v>21</v>
      </c>
    </row>
    <row r="4121">
      <c r="A4121" s="3" t="s">
        <v>8253</v>
      </c>
      <c r="B4121" s="3" t="s">
        <v>8254</v>
      </c>
      <c r="C4121" s="4">
        <v>46039.0</v>
      </c>
      <c r="D4121" s="4" t="str">
        <f t="shared" si="1"/>
        <v>Jan</v>
      </c>
      <c r="E4121" s="3">
        <v>47967.0</v>
      </c>
      <c r="F4121" s="3" t="s">
        <v>9</v>
      </c>
    </row>
    <row r="4122">
      <c r="A4122" s="3" t="s">
        <v>8255</v>
      </c>
      <c r="B4122" s="3" t="s">
        <v>8256</v>
      </c>
      <c r="C4122" s="4">
        <v>45937.0</v>
      </c>
      <c r="D4122" s="4" t="str">
        <f t="shared" si="1"/>
        <v>Oct</v>
      </c>
      <c r="E4122" s="3">
        <v>24231.0</v>
      </c>
      <c r="F4122" s="3" t="s">
        <v>12</v>
      </c>
    </row>
    <row r="4123">
      <c r="A4123" s="3" t="s">
        <v>8257</v>
      </c>
      <c r="B4123" s="3" t="s">
        <v>8258</v>
      </c>
      <c r="C4123" s="4">
        <v>45374.0</v>
      </c>
      <c r="D4123" s="4" t="str">
        <f t="shared" si="1"/>
        <v>Mar</v>
      </c>
      <c r="E4123" s="3">
        <v>11879.0</v>
      </c>
      <c r="F4123" s="3" t="s">
        <v>12</v>
      </c>
    </row>
    <row r="4124">
      <c r="A4124" s="3" t="s">
        <v>8259</v>
      </c>
      <c r="B4124" s="3" t="s">
        <v>8260</v>
      </c>
      <c r="C4124" s="4">
        <v>45987.0</v>
      </c>
      <c r="D4124" s="4" t="str">
        <f t="shared" si="1"/>
        <v>Nov</v>
      </c>
      <c r="E4124" s="3">
        <v>7780.0</v>
      </c>
      <c r="F4124" s="3" t="s">
        <v>12</v>
      </c>
    </row>
    <row r="4125">
      <c r="A4125" s="3" t="s">
        <v>8261</v>
      </c>
      <c r="B4125" s="3" t="s">
        <v>8262</v>
      </c>
      <c r="C4125" s="4">
        <v>45688.0</v>
      </c>
      <c r="D4125" s="4" t="str">
        <f t="shared" si="1"/>
        <v>Jan</v>
      </c>
      <c r="E4125" s="3">
        <v>5336.0</v>
      </c>
      <c r="F4125" s="3" t="s">
        <v>9</v>
      </c>
    </row>
    <row r="4126">
      <c r="A4126" s="3" t="s">
        <v>8263</v>
      </c>
      <c r="B4126" s="3" t="s">
        <v>8264</v>
      </c>
      <c r="C4126" s="4">
        <v>45932.0</v>
      </c>
      <c r="D4126" s="4" t="str">
        <f t="shared" si="1"/>
        <v>Oct</v>
      </c>
      <c r="E4126" s="3">
        <v>12748.0</v>
      </c>
      <c r="F4126" s="3" t="s">
        <v>12</v>
      </c>
    </row>
    <row r="4127">
      <c r="A4127" s="3" t="s">
        <v>8265</v>
      </c>
      <c r="B4127" s="3" t="s">
        <v>8266</v>
      </c>
      <c r="C4127" s="4">
        <v>45426.0</v>
      </c>
      <c r="D4127" s="4" t="str">
        <f t="shared" si="1"/>
        <v>May</v>
      </c>
      <c r="E4127" s="3">
        <v>579.0</v>
      </c>
      <c r="F4127" s="3" t="s">
        <v>21</v>
      </c>
    </row>
    <row r="4128">
      <c r="A4128" s="3" t="s">
        <v>8267</v>
      </c>
      <c r="B4128" s="3" t="s">
        <v>8268</v>
      </c>
      <c r="C4128" s="4">
        <v>45568.0</v>
      </c>
      <c r="D4128" s="4" t="str">
        <f t="shared" si="1"/>
        <v>Oct</v>
      </c>
      <c r="E4128" s="3">
        <v>20354.0</v>
      </c>
      <c r="F4128" s="3" t="s">
        <v>12</v>
      </c>
    </row>
    <row r="4129">
      <c r="A4129" s="3" t="s">
        <v>8269</v>
      </c>
      <c r="B4129" s="3" t="s">
        <v>8270</v>
      </c>
      <c r="C4129" s="4">
        <v>45744.0</v>
      </c>
      <c r="D4129" s="4" t="str">
        <f t="shared" si="1"/>
        <v>Mar</v>
      </c>
      <c r="E4129" s="3">
        <v>8879.0</v>
      </c>
      <c r="F4129" s="3" t="s">
        <v>12</v>
      </c>
    </row>
    <row r="4130">
      <c r="A4130" s="3" t="s">
        <v>8271</v>
      </c>
      <c r="B4130" s="3" t="s">
        <v>8272</v>
      </c>
      <c r="C4130" s="4">
        <v>45648.0</v>
      </c>
      <c r="D4130" s="4" t="str">
        <f t="shared" si="1"/>
        <v>Dec</v>
      </c>
      <c r="E4130" s="3">
        <v>17696.0</v>
      </c>
      <c r="F4130" s="3" t="s">
        <v>9</v>
      </c>
    </row>
    <row r="4131">
      <c r="A4131" s="3" t="s">
        <v>8273</v>
      </c>
      <c r="B4131" s="3" t="s">
        <v>8274</v>
      </c>
      <c r="C4131" s="4">
        <v>45968.0</v>
      </c>
      <c r="D4131" s="4" t="str">
        <f t="shared" si="1"/>
        <v>Nov</v>
      </c>
      <c r="E4131" s="3">
        <v>33900.0</v>
      </c>
      <c r="F4131" s="3" t="s">
        <v>30</v>
      </c>
    </row>
    <row r="4132">
      <c r="A4132" s="3" t="s">
        <v>8275</v>
      </c>
      <c r="B4132" s="3" t="s">
        <v>8276</v>
      </c>
      <c r="C4132" s="4">
        <v>45735.0</v>
      </c>
      <c r="D4132" s="4" t="str">
        <f t="shared" si="1"/>
        <v>Mar</v>
      </c>
      <c r="E4132" s="3">
        <v>40208.0</v>
      </c>
      <c r="F4132" s="3" t="s">
        <v>21</v>
      </c>
    </row>
    <row r="4133">
      <c r="A4133" s="3" t="s">
        <v>8277</v>
      </c>
      <c r="B4133" s="3" t="s">
        <v>8278</v>
      </c>
      <c r="C4133" s="4">
        <v>45450.0</v>
      </c>
      <c r="D4133" s="4" t="str">
        <f t="shared" si="1"/>
        <v>Jun</v>
      </c>
      <c r="E4133" s="3">
        <v>27413.0</v>
      </c>
      <c r="F4133" s="3" t="s">
        <v>9</v>
      </c>
    </row>
    <row r="4134">
      <c r="A4134" s="3" t="s">
        <v>8279</v>
      </c>
      <c r="B4134" s="3" t="s">
        <v>8280</v>
      </c>
      <c r="C4134" s="4">
        <v>45636.0</v>
      </c>
      <c r="D4134" s="4" t="str">
        <f t="shared" si="1"/>
        <v>Dec</v>
      </c>
      <c r="E4134" s="3">
        <v>32002.0</v>
      </c>
      <c r="F4134" s="3" t="s">
        <v>21</v>
      </c>
    </row>
    <row r="4135">
      <c r="A4135" s="3" t="s">
        <v>8281</v>
      </c>
      <c r="B4135" s="3" t="s">
        <v>8282</v>
      </c>
      <c r="C4135" s="4">
        <v>45338.0</v>
      </c>
      <c r="D4135" s="4" t="str">
        <f t="shared" si="1"/>
        <v>Feb</v>
      </c>
      <c r="E4135" s="3">
        <v>12924.0</v>
      </c>
      <c r="F4135" s="3" t="s">
        <v>9</v>
      </c>
    </row>
    <row r="4136">
      <c r="A4136" s="3" t="s">
        <v>8283</v>
      </c>
      <c r="B4136" s="3" t="s">
        <v>8284</v>
      </c>
      <c r="C4136" s="4">
        <v>45601.0</v>
      </c>
      <c r="D4136" s="4" t="str">
        <f t="shared" si="1"/>
        <v>Nov</v>
      </c>
      <c r="E4136" s="3">
        <v>33709.0</v>
      </c>
      <c r="F4136" s="3" t="s">
        <v>12</v>
      </c>
    </row>
    <row r="4137">
      <c r="A4137" s="3" t="s">
        <v>8285</v>
      </c>
      <c r="B4137" s="3" t="s">
        <v>8286</v>
      </c>
      <c r="C4137" s="4">
        <v>45805.0</v>
      </c>
      <c r="D4137" s="4" t="str">
        <f t="shared" si="1"/>
        <v>May</v>
      </c>
      <c r="E4137" s="3">
        <v>18451.0</v>
      </c>
      <c r="F4137" s="3" t="s">
        <v>21</v>
      </c>
    </row>
    <row r="4138">
      <c r="A4138" s="3" t="s">
        <v>8287</v>
      </c>
      <c r="B4138" s="3" t="s">
        <v>8288</v>
      </c>
      <c r="C4138" s="4">
        <v>45952.0</v>
      </c>
      <c r="D4138" s="4" t="str">
        <f t="shared" si="1"/>
        <v>Oct</v>
      </c>
      <c r="E4138" s="3">
        <v>4938.0</v>
      </c>
      <c r="F4138" s="3" t="s">
        <v>21</v>
      </c>
    </row>
    <row r="4139">
      <c r="A4139" s="3" t="s">
        <v>8289</v>
      </c>
      <c r="B4139" s="3" t="s">
        <v>8290</v>
      </c>
      <c r="C4139" s="4">
        <v>45766.0</v>
      </c>
      <c r="D4139" s="4" t="str">
        <f t="shared" si="1"/>
        <v>Apr</v>
      </c>
      <c r="E4139" s="3">
        <v>7164.0</v>
      </c>
      <c r="F4139" s="3" t="s">
        <v>21</v>
      </c>
    </row>
    <row r="4140">
      <c r="A4140" s="3" t="s">
        <v>8291</v>
      </c>
      <c r="B4140" s="3" t="s">
        <v>8292</v>
      </c>
      <c r="C4140" s="4">
        <v>45669.0</v>
      </c>
      <c r="D4140" s="4" t="str">
        <f t="shared" si="1"/>
        <v>Jan</v>
      </c>
      <c r="E4140" s="3">
        <v>12722.0</v>
      </c>
      <c r="F4140" s="3" t="s">
        <v>9</v>
      </c>
    </row>
    <row r="4141">
      <c r="A4141" s="3" t="s">
        <v>8293</v>
      </c>
      <c r="B4141" s="3" t="s">
        <v>8294</v>
      </c>
      <c r="C4141" s="4">
        <v>45597.0</v>
      </c>
      <c r="D4141" s="4" t="str">
        <f t="shared" si="1"/>
        <v>Nov</v>
      </c>
      <c r="E4141" s="3">
        <v>20244.0</v>
      </c>
      <c r="F4141" s="3" t="s">
        <v>21</v>
      </c>
    </row>
    <row r="4142">
      <c r="A4142" s="3" t="s">
        <v>8295</v>
      </c>
      <c r="B4142" s="3" t="s">
        <v>8296</v>
      </c>
      <c r="C4142" s="4">
        <v>45988.0</v>
      </c>
      <c r="D4142" s="4" t="str">
        <f t="shared" si="1"/>
        <v>Nov</v>
      </c>
      <c r="E4142" s="3">
        <v>46602.0</v>
      </c>
      <c r="F4142" s="3" t="s">
        <v>12</v>
      </c>
    </row>
    <row r="4143">
      <c r="A4143" s="3" t="s">
        <v>8297</v>
      </c>
      <c r="B4143" s="3" t="s">
        <v>8298</v>
      </c>
      <c r="C4143" s="4">
        <v>45566.0</v>
      </c>
      <c r="D4143" s="4" t="str">
        <f t="shared" si="1"/>
        <v>Oct</v>
      </c>
      <c r="E4143" s="3">
        <v>28423.0</v>
      </c>
      <c r="F4143" s="3" t="s">
        <v>12</v>
      </c>
    </row>
    <row r="4144">
      <c r="A4144" s="3" t="s">
        <v>8299</v>
      </c>
      <c r="B4144" s="3" t="s">
        <v>8300</v>
      </c>
      <c r="C4144" s="4">
        <v>45913.0</v>
      </c>
      <c r="D4144" s="4" t="str">
        <f t="shared" si="1"/>
        <v>Sep</v>
      </c>
      <c r="E4144" s="3">
        <v>31885.0</v>
      </c>
      <c r="F4144" s="3" t="s">
        <v>30</v>
      </c>
    </row>
    <row r="4145">
      <c r="A4145" s="3" t="s">
        <v>8301</v>
      </c>
      <c r="B4145" s="3" t="s">
        <v>8302</v>
      </c>
      <c r="C4145" s="4">
        <v>45747.0</v>
      </c>
      <c r="D4145" s="4" t="str">
        <f t="shared" si="1"/>
        <v>Mar</v>
      </c>
      <c r="E4145" s="3">
        <v>44724.0</v>
      </c>
      <c r="F4145" s="3" t="s">
        <v>12</v>
      </c>
    </row>
    <row r="4146">
      <c r="A4146" s="3" t="s">
        <v>8303</v>
      </c>
      <c r="B4146" s="3" t="s">
        <v>8304</v>
      </c>
      <c r="C4146" s="4">
        <v>45862.0</v>
      </c>
      <c r="D4146" s="4" t="str">
        <f t="shared" si="1"/>
        <v>Jul</v>
      </c>
      <c r="E4146" s="3">
        <v>10562.0</v>
      </c>
      <c r="F4146" s="3" t="s">
        <v>12</v>
      </c>
    </row>
    <row r="4147">
      <c r="A4147" s="3" t="s">
        <v>8305</v>
      </c>
      <c r="B4147" s="3" t="s">
        <v>8306</v>
      </c>
      <c r="C4147" s="4">
        <v>45481.0</v>
      </c>
      <c r="D4147" s="4" t="str">
        <f t="shared" si="1"/>
        <v>Jul</v>
      </c>
      <c r="E4147" s="3">
        <v>47242.0</v>
      </c>
      <c r="F4147" s="3" t="s">
        <v>21</v>
      </c>
    </row>
    <row r="4148">
      <c r="A4148" s="3" t="s">
        <v>8307</v>
      </c>
      <c r="B4148" s="3" t="s">
        <v>8308</v>
      </c>
      <c r="C4148" s="4">
        <v>45499.0</v>
      </c>
      <c r="D4148" s="4" t="str">
        <f t="shared" si="1"/>
        <v>Jul</v>
      </c>
      <c r="E4148" s="3">
        <v>27530.0</v>
      </c>
      <c r="F4148" s="3" t="s">
        <v>9</v>
      </c>
    </row>
    <row r="4149">
      <c r="A4149" s="3" t="s">
        <v>8309</v>
      </c>
      <c r="B4149" s="3" t="s">
        <v>8310</v>
      </c>
      <c r="C4149" s="4">
        <v>45357.0</v>
      </c>
      <c r="D4149" s="4" t="str">
        <f t="shared" si="1"/>
        <v>Mar</v>
      </c>
      <c r="E4149" s="3">
        <v>10052.0</v>
      </c>
      <c r="F4149" s="3" t="s">
        <v>30</v>
      </c>
    </row>
    <row r="4150">
      <c r="A4150" s="3" t="s">
        <v>8311</v>
      </c>
      <c r="B4150" s="3" t="s">
        <v>8312</v>
      </c>
      <c r="C4150" s="4">
        <v>45872.0</v>
      </c>
      <c r="D4150" s="4" t="str">
        <f t="shared" si="1"/>
        <v>Aug</v>
      </c>
      <c r="E4150" s="3">
        <v>11982.0</v>
      </c>
      <c r="F4150" s="3" t="s">
        <v>9</v>
      </c>
    </row>
    <row r="4151">
      <c r="A4151" s="3" t="s">
        <v>8313</v>
      </c>
      <c r="B4151" s="3" t="s">
        <v>8314</v>
      </c>
      <c r="C4151" s="4">
        <v>45591.0</v>
      </c>
      <c r="D4151" s="4" t="str">
        <f t="shared" si="1"/>
        <v>Oct</v>
      </c>
      <c r="E4151" s="3">
        <v>23606.0</v>
      </c>
      <c r="F4151" s="3" t="s">
        <v>30</v>
      </c>
    </row>
    <row r="4152">
      <c r="A4152" s="3" t="s">
        <v>8315</v>
      </c>
      <c r="B4152" s="3" t="s">
        <v>8316</v>
      </c>
      <c r="C4152" s="4">
        <v>45950.0</v>
      </c>
      <c r="D4152" s="4" t="str">
        <f t="shared" si="1"/>
        <v>Oct</v>
      </c>
      <c r="E4152" s="3">
        <v>23192.0</v>
      </c>
      <c r="F4152" s="3" t="s">
        <v>21</v>
      </c>
    </row>
    <row r="4153">
      <c r="A4153" s="3" t="s">
        <v>8317</v>
      </c>
      <c r="B4153" s="3" t="s">
        <v>8318</v>
      </c>
      <c r="C4153" s="4">
        <v>45783.0</v>
      </c>
      <c r="D4153" s="4" t="str">
        <f t="shared" si="1"/>
        <v>May</v>
      </c>
      <c r="E4153" s="3">
        <v>45207.0</v>
      </c>
      <c r="F4153" s="3" t="s">
        <v>9</v>
      </c>
    </row>
    <row r="4154">
      <c r="A4154" s="3" t="s">
        <v>8319</v>
      </c>
      <c r="B4154" s="3" t="s">
        <v>8320</v>
      </c>
      <c r="C4154" s="4">
        <v>45583.0</v>
      </c>
      <c r="D4154" s="4" t="str">
        <f t="shared" si="1"/>
        <v>Oct</v>
      </c>
      <c r="E4154" s="3">
        <v>30387.0</v>
      </c>
      <c r="F4154" s="3" t="s">
        <v>9</v>
      </c>
    </row>
    <row r="4155">
      <c r="A4155" s="3" t="s">
        <v>8321</v>
      </c>
      <c r="B4155" s="3" t="s">
        <v>8322</v>
      </c>
      <c r="C4155" s="4">
        <v>45707.0</v>
      </c>
      <c r="D4155" s="4" t="str">
        <f t="shared" si="1"/>
        <v>Feb</v>
      </c>
      <c r="E4155" s="3">
        <v>43290.0</v>
      </c>
      <c r="F4155" s="3" t="s">
        <v>12</v>
      </c>
    </row>
    <row r="4156">
      <c r="A4156" s="3" t="s">
        <v>8323</v>
      </c>
      <c r="B4156" s="3" t="s">
        <v>8324</v>
      </c>
      <c r="C4156" s="4">
        <v>45491.0</v>
      </c>
      <c r="D4156" s="4" t="str">
        <f t="shared" si="1"/>
        <v>Jul</v>
      </c>
      <c r="E4156" s="3">
        <v>36912.0</v>
      </c>
      <c r="F4156" s="3" t="s">
        <v>21</v>
      </c>
    </row>
    <row r="4157">
      <c r="A4157" s="3" t="s">
        <v>8325</v>
      </c>
      <c r="B4157" s="3" t="s">
        <v>8326</v>
      </c>
      <c r="C4157" s="4">
        <v>45358.0</v>
      </c>
      <c r="D4157" s="4" t="str">
        <f t="shared" si="1"/>
        <v>Mar</v>
      </c>
      <c r="E4157" s="3">
        <v>36088.0</v>
      </c>
      <c r="F4157" s="3" t="s">
        <v>21</v>
      </c>
    </row>
    <row r="4158">
      <c r="A4158" s="3" t="s">
        <v>8327</v>
      </c>
      <c r="B4158" s="3" t="s">
        <v>8328</v>
      </c>
      <c r="C4158" s="4">
        <v>45877.0</v>
      </c>
      <c r="D4158" s="4" t="str">
        <f t="shared" si="1"/>
        <v>Aug</v>
      </c>
      <c r="E4158" s="3">
        <v>10078.0</v>
      </c>
      <c r="F4158" s="3" t="s">
        <v>30</v>
      </c>
    </row>
    <row r="4159">
      <c r="A4159" s="3" t="s">
        <v>8329</v>
      </c>
      <c r="B4159" s="3" t="s">
        <v>8330</v>
      </c>
      <c r="C4159" s="4">
        <v>45884.0</v>
      </c>
      <c r="D4159" s="4" t="str">
        <f t="shared" si="1"/>
        <v>Aug</v>
      </c>
      <c r="E4159" s="3">
        <v>34007.0</v>
      </c>
      <c r="F4159" s="3" t="s">
        <v>12</v>
      </c>
    </row>
    <row r="4160">
      <c r="A4160" s="3" t="s">
        <v>8331</v>
      </c>
      <c r="B4160" s="3" t="s">
        <v>8332</v>
      </c>
      <c r="C4160" s="4">
        <v>45842.0</v>
      </c>
      <c r="D4160" s="4" t="str">
        <f t="shared" si="1"/>
        <v>Jul</v>
      </c>
      <c r="E4160" s="3">
        <v>47431.0</v>
      </c>
      <c r="F4160" s="3" t="s">
        <v>12</v>
      </c>
    </row>
    <row r="4161">
      <c r="A4161" s="3" t="s">
        <v>8333</v>
      </c>
      <c r="B4161" s="3" t="s">
        <v>8334</v>
      </c>
      <c r="C4161" s="4">
        <v>45990.0</v>
      </c>
      <c r="D4161" s="4" t="str">
        <f t="shared" si="1"/>
        <v>Nov</v>
      </c>
      <c r="E4161" s="3">
        <v>15542.0</v>
      </c>
      <c r="F4161" s="3" t="s">
        <v>30</v>
      </c>
    </row>
    <row r="4162">
      <c r="A4162" s="3" t="s">
        <v>8335</v>
      </c>
      <c r="B4162" s="3" t="s">
        <v>8336</v>
      </c>
      <c r="C4162" s="4">
        <v>45667.0</v>
      </c>
      <c r="D4162" s="4" t="str">
        <f t="shared" si="1"/>
        <v>Jan</v>
      </c>
      <c r="E4162" s="3">
        <v>12551.0</v>
      </c>
      <c r="F4162" s="3" t="s">
        <v>12</v>
      </c>
    </row>
    <row r="4163">
      <c r="A4163" s="3" t="s">
        <v>8337</v>
      </c>
      <c r="B4163" s="3" t="s">
        <v>8338</v>
      </c>
      <c r="C4163" s="4">
        <v>45956.0</v>
      </c>
      <c r="D4163" s="4" t="str">
        <f t="shared" si="1"/>
        <v>Oct</v>
      </c>
      <c r="E4163" s="3">
        <v>1974.0</v>
      </c>
      <c r="F4163" s="3" t="s">
        <v>9</v>
      </c>
    </row>
    <row r="4164">
      <c r="A4164" s="3" t="s">
        <v>8339</v>
      </c>
      <c r="B4164" s="3" t="s">
        <v>8340</v>
      </c>
      <c r="C4164" s="4">
        <v>46001.0</v>
      </c>
      <c r="D4164" s="4" t="str">
        <f t="shared" si="1"/>
        <v>Dec</v>
      </c>
      <c r="E4164" s="3">
        <v>29129.0</v>
      </c>
      <c r="F4164" s="3" t="s">
        <v>9</v>
      </c>
    </row>
    <row r="4165">
      <c r="A4165" s="3" t="s">
        <v>8341</v>
      </c>
      <c r="B4165" s="3" t="s">
        <v>8342</v>
      </c>
      <c r="C4165" s="4">
        <v>46051.0</v>
      </c>
      <c r="D4165" s="4" t="str">
        <f t="shared" si="1"/>
        <v>Jan</v>
      </c>
      <c r="E4165" s="3">
        <v>14219.0</v>
      </c>
      <c r="F4165" s="3" t="s">
        <v>12</v>
      </c>
    </row>
    <row r="4166">
      <c r="A4166" s="3" t="s">
        <v>8343</v>
      </c>
      <c r="B4166" s="3" t="s">
        <v>8344</v>
      </c>
      <c r="C4166" s="4">
        <v>46007.0</v>
      </c>
      <c r="D4166" s="4" t="str">
        <f t="shared" si="1"/>
        <v>Dec</v>
      </c>
      <c r="E4166" s="3">
        <v>48384.0</v>
      </c>
      <c r="F4166" s="3" t="s">
        <v>12</v>
      </c>
    </row>
    <row r="4167">
      <c r="A4167" s="3" t="s">
        <v>8345</v>
      </c>
      <c r="B4167" s="3" t="s">
        <v>8346</v>
      </c>
      <c r="C4167" s="4">
        <v>46030.0</v>
      </c>
      <c r="D4167" s="4" t="str">
        <f t="shared" si="1"/>
        <v>Jan</v>
      </c>
      <c r="E4167" s="3">
        <v>1412.0</v>
      </c>
      <c r="F4167" s="3" t="s">
        <v>12</v>
      </c>
    </row>
    <row r="4168">
      <c r="A4168" s="3" t="s">
        <v>8347</v>
      </c>
      <c r="B4168" s="3" t="s">
        <v>8348</v>
      </c>
      <c r="C4168" s="4">
        <v>46008.0</v>
      </c>
      <c r="D4168" s="4" t="str">
        <f t="shared" si="1"/>
        <v>Dec</v>
      </c>
      <c r="E4168" s="3">
        <v>1343.0</v>
      </c>
      <c r="F4168" s="3" t="s">
        <v>9</v>
      </c>
    </row>
    <row r="4169">
      <c r="A4169" s="3" t="s">
        <v>8349</v>
      </c>
      <c r="B4169" s="3" t="s">
        <v>8350</v>
      </c>
      <c r="C4169" s="4">
        <v>45475.0</v>
      </c>
      <c r="D4169" s="4" t="str">
        <f t="shared" si="1"/>
        <v>Jul</v>
      </c>
      <c r="E4169" s="3">
        <v>21618.0</v>
      </c>
      <c r="F4169" s="3" t="s">
        <v>21</v>
      </c>
    </row>
    <row r="4170">
      <c r="A4170" s="3" t="s">
        <v>8351</v>
      </c>
      <c r="B4170" s="3" t="s">
        <v>8352</v>
      </c>
      <c r="C4170" s="4">
        <v>46033.0</v>
      </c>
      <c r="D4170" s="4" t="str">
        <f t="shared" si="1"/>
        <v>Jan</v>
      </c>
      <c r="E4170" s="3">
        <v>44387.0</v>
      </c>
      <c r="F4170" s="3" t="s">
        <v>30</v>
      </c>
    </row>
    <row r="4171">
      <c r="A4171" s="3" t="s">
        <v>8353</v>
      </c>
      <c r="B4171" s="3" t="s">
        <v>8354</v>
      </c>
      <c r="C4171" s="4">
        <v>45811.0</v>
      </c>
      <c r="D4171" s="4" t="str">
        <f t="shared" si="1"/>
        <v>Jun</v>
      </c>
      <c r="E4171" s="3">
        <v>13915.0</v>
      </c>
      <c r="F4171" s="3" t="s">
        <v>21</v>
      </c>
    </row>
    <row r="4172">
      <c r="A4172" s="3" t="s">
        <v>8355</v>
      </c>
      <c r="B4172" s="3" t="s">
        <v>8356</v>
      </c>
      <c r="C4172" s="4">
        <v>45901.0</v>
      </c>
      <c r="D4172" s="4" t="str">
        <f t="shared" si="1"/>
        <v>Sep</v>
      </c>
      <c r="E4172" s="3">
        <v>40224.0</v>
      </c>
      <c r="F4172" s="3" t="s">
        <v>9</v>
      </c>
    </row>
    <row r="4173">
      <c r="A4173" s="3" t="s">
        <v>8357</v>
      </c>
      <c r="B4173" s="3" t="s">
        <v>8358</v>
      </c>
      <c r="C4173" s="4">
        <v>45478.0</v>
      </c>
      <c r="D4173" s="4" t="str">
        <f t="shared" si="1"/>
        <v>Jul</v>
      </c>
      <c r="E4173" s="3">
        <v>28436.0</v>
      </c>
      <c r="F4173" s="3" t="s">
        <v>9</v>
      </c>
    </row>
    <row r="4174">
      <c r="A4174" s="3" t="s">
        <v>8359</v>
      </c>
      <c r="B4174" s="3" t="s">
        <v>8360</v>
      </c>
      <c r="C4174" s="4">
        <v>46009.0</v>
      </c>
      <c r="D4174" s="4" t="str">
        <f t="shared" si="1"/>
        <v>Dec</v>
      </c>
      <c r="E4174" s="3">
        <v>1106.0</v>
      </c>
      <c r="F4174" s="3" t="s">
        <v>30</v>
      </c>
    </row>
    <row r="4175">
      <c r="A4175" s="3" t="s">
        <v>8361</v>
      </c>
      <c r="B4175" s="3" t="s">
        <v>8362</v>
      </c>
      <c r="C4175" s="4">
        <v>45629.0</v>
      </c>
      <c r="D4175" s="4" t="str">
        <f t="shared" si="1"/>
        <v>Dec</v>
      </c>
      <c r="E4175" s="3">
        <v>2514.0</v>
      </c>
      <c r="F4175" s="3" t="s">
        <v>9</v>
      </c>
    </row>
    <row r="4176">
      <c r="A4176" s="3" t="s">
        <v>8363</v>
      </c>
      <c r="B4176" s="3" t="s">
        <v>8364</v>
      </c>
      <c r="C4176" s="4">
        <v>45945.0</v>
      </c>
      <c r="D4176" s="4" t="str">
        <f t="shared" si="1"/>
        <v>Oct</v>
      </c>
      <c r="E4176" s="3">
        <v>780.0</v>
      </c>
      <c r="F4176" s="3" t="s">
        <v>30</v>
      </c>
    </row>
    <row r="4177">
      <c r="A4177" s="3" t="s">
        <v>8365</v>
      </c>
      <c r="B4177" s="3" t="s">
        <v>8366</v>
      </c>
      <c r="C4177" s="4">
        <v>45727.0</v>
      </c>
      <c r="D4177" s="4" t="str">
        <f t="shared" si="1"/>
        <v>Mar</v>
      </c>
      <c r="E4177" s="3">
        <v>2300.0</v>
      </c>
      <c r="F4177" s="3" t="s">
        <v>12</v>
      </c>
    </row>
    <row r="4178">
      <c r="A4178" s="3" t="s">
        <v>8367</v>
      </c>
      <c r="B4178" s="3" t="s">
        <v>8368</v>
      </c>
      <c r="C4178" s="4">
        <v>45759.0</v>
      </c>
      <c r="D4178" s="4" t="str">
        <f t="shared" si="1"/>
        <v>Apr</v>
      </c>
      <c r="E4178" s="3">
        <v>9852.0</v>
      </c>
      <c r="F4178" s="3" t="s">
        <v>21</v>
      </c>
    </row>
    <row r="4179">
      <c r="A4179" s="3" t="s">
        <v>8369</v>
      </c>
      <c r="B4179" s="3" t="s">
        <v>8370</v>
      </c>
      <c r="C4179" s="4">
        <v>45357.0</v>
      </c>
      <c r="D4179" s="4" t="str">
        <f t="shared" si="1"/>
        <v>Mar</v>
      </c>
      <c r="E4179" s="3">
        <v>8993.0</v>
      </c>
      <c r="F4179" s="3" t="s">
        <v>30</v>
      </c>
    </row>
    <row r="4180">
      <c r="A4180" s="3" t="s">
        <v>8371</v>
      </c>
      <c r="B4180" s="3" t="s">
        <v>8372</v>
      </c>
      <c r="C4180" s="4">
        <v>45653.0</v>
      </c>
      <c r="D4180" s="4" t="str">
        <f t="shared" si="1"/>
        <v>Dec</v>
      </c>
      <c r="E4180" s="3">
        <v>43373.0</v>
      </c>
      <c r="F4180" s="3" t="s">
        <v>9</v>
      </c>
    </row>
    <row r="4181">
      <c r="A4181" s="3" t="s">
        <v>8373</v>
      </c>
      <c r="B4181" s="3" t="s">
        <v>8374</v>
      </c>
      <c r="C4181" s="4">
        <v>45700.0</v>
      </c>
      <c r="D4181" s="4" t="str">
        <f t="shared" si="1"/>
        <v>Feb</v>
      </c>
      <c r="E4181" s="3">
        <v>10972.0</v>
      </c>
      <c r="F4181" s="3" t="s">
        <v>21</v>
      </c>
    </row>
    <row r="4182">
      <c r="A4182" s="3" t="s">
        <v>8375</v>
      </c>
      <c r="B4182" s="3" t="s">
        <v>8376</v>
      </c>
      <c r="C4182" s="4">
        <v>46058.0</v>
      </c>
      <c r="D4182" s="4" t="str">
        <f t="shared" si="1"/>
        <v>Feb</v>
      </c>
      <c r="E4182" s="3">
        <v>3645.0</v>
      </c>
      <c r="F4182" s="3" t="s">
        <v>21</v>
      </c>
    </row>
    <row r="4183">
      <c r="A4183" s="3" t="s">
        <v>8377</v>
      </c>
      <c r="B4183" s="3" t="s">
        <v>8378</v>
      </c>
      <c r="C4183" s="4">
        <v>46002.0</v>
      </c>
      <c r="D4183" s="4" t="str">
        <f t="shared" si="1"/>
        <v>Dec</v>
      </c>
      <c r="E4183" s="3">
        <v>42178.0</v>
      </c>
      <c r="F4183" s="3" t="s">
        <v>30</v>
      </c>
    </row>
    <row r="4184">
      <c r="A4184" s="3" t="s">
        <v>8379</v>
      </c>
      <c r="B4184" s="3" t="s">
        <v>8380</v>
      </c>
      <c r="C4184" s="4">
        <v>45430.0</v>
      </c>
      <c r="D4184" s="4" t="str">
        <f t="shared" si="1"/>
        <v>May</v>
      </c>
      <c r="E4184" s="3">
        <v>47234.0</v>
      </c>
      <c r="F4184" s="3" t="s">
        <v>21</v>
      </c>
    </row>
    <row r="4185">
      <c r="A4185" s="3" t="s">
        <v>8381</v>
      </c>
      <c r="B4185" s="3" t="s">
        <v>8382</v>
      </c>
      <c r="C4185" s="4">
        <v>45718.0</v>
      </c>
      <c r="D4185" s="4" t="str">
        <f t="shared" si="1"/>
        <v>Mar</v>
      </c>
      <c r="E4185" s="3">
        <v>44826.0</v>
      </c>
      <c r="F4185" s="3" t="s">
        <v>12</v>
      </c>
    </row>
    <row r="4186">
      <c r="A4186" s="3" t="s">
        <v>8383</v>
      </c>
      <c r="B4186" s="3" t="s">
        <v>8384</v>
      </c>
      <c r="C4186" s="4">
        <v>45431.0</v>
      </c>
      <c r="D4186" s="4" t="str">
        <f t="shared" si="1"/>
        <v>May</v>
      </c>
      <c r="E4186" s="3">
        <v>6194.0</v>
      </c>
      <c r="F4186" s="3" t="s">
        <v>30</v>
      </c>
    </row>
    <row r="4187">
      <c r="A4187" s="3" t="s">
        <v>8385</v>
      </c>
      <c r="B4187" s="3" t="s">
        <v>8386</v>
      </c>
      <c r="C4187" s="4">
        <v>46064.0</v>
      </c>
      <c r="D4187" s="4" t="str">
        <f t="shared" si="1"/>
        <v>Feb</v>
      </c>
      <c r="E4187" s="3">
        <v>12399.0</v>
      </c>
      <c r="F4187" s="3" t="s">
        <v>21</v>
      </c>
    </row>
    <row r="4188">
      <c r="A4188" s="3" t="s">
        <v>8387</v>
      </c>
      <c r="B4188" s="3" t="s">
        <v>8388</v>
      </c>
      <c r="C4188" s="4">
        <v>45380.0</v>
      </c>
      <c r="D4188" s="4" t="str">
        <f t="shared" si="1"/>
        <v>Mar</v>
      </c>
      <c r="E4188" s="3">
        <v>2749.0</v>
      </c>
      <c r="F4188" s="3" t="s">
        <v>12</v>
      </c>
    </row>
    <row r="4189">
      <c r="A4189" s="3" t="s">
        <v>8389</v>
      </c>
      <c r="B4189" s="3" t="s">
        <v>8390</v>
      </c>
      <c r="C4189" s="4">
        <v>45579.0</v>
      </c>
      <c r="D4189" s="4" t="str">
        <f t="shared" si="1"/>
        <v>Oct</v>
      </c>
      <c r="E4189" s="3">
        <v>8858.0</v>
      </c>
      <c r="F4189" s="3" t="s">
        <v>12</v>
      </c>
    </row>
    <row r="4190">
      <c r="A4190" s="3" t="s">
        <v>8391</v>
      </c>
      <c r="B4190" s="3" t="s">
        <v>8392</v>
      </c>
      <c r="C4190" s="4">
        <v>45400.0</v>
      </c>
      <c r="D4190" s="4" t="str">
        <f t="shared" si="1"/>
        <v>Apr</v>
      </c>
      <c r="E4190" s="3">
        <v>9101.0</v>
      </c>
      <c r="F4190" s="3" t="s">
        <v>30</v>
      </c>
    </row>
    <row r="4191">
      <c r="A4191" s="3" t="s">
        <v>8393</v>
      </c>
      <c r="B4191" s="3" t="s">
        <v>8394</v>
      </c>
      <c r="C4191" s="4">
        <v>45742.0</v>
      </c>
      <c r="D4191" s="4" t="str">
        <f t="shared" si="1"/>
        <v>Mar</v>
      </c>
      <c r="E4191" s="3">
        <v>12365.0</v>
      </c>
      <c r="F4191" s="3" t="s">
        <v>9</v>
      </c>
    </row>
    <row r="4192">
      <c r="A4192" s="3" t="s">
        <v>8395</v>
      </c>
      <c r="B4192" s="3" t="s">
        <v>8396</v>
      </c>
      <c r="C4192" s="4">
        <v>45650.0</v>
      </c>
      <c r="D4192" s="4" t="str">
        <f t="shared" si="1"/>
        <v>Dec</v>
      </c>
      <c r="E4192" s="3">
        <v>33000.0</v>
      </c>
      <c r="F4192" s="3" t="s">
        <v>12</v>
      </c>
    </row>
    <row r="4193">
      <c r="A4193" s="3" t="s">
        <v>8397</v>
      </c>
      <c r="B4193" s="3" t="s">
        <v>8398</v>
      </c>
      <c r="C4193" s="4">
        <v>46037.0</v>
      </c>
      <c r="D4193" s="4" t="str">
        <f t="shared" si="1"/>
        <v>Jan</v>
      </c>
      <c r="E4193" s="3">
        <v>1877.0</v>
      </c>
      <c r="F4193" s="3" t="s">
        <v>30</v>
      </c>
    </row>
    <row r="4194">
      <c r="A4194" s="3" t="s">
        <v>8399</v>
      </c>
      <c r="B4194" s="3" t="s">
        <v>8400</v>
      </c>
      <c r="C4194" s="4">
        <v>45896.0</v>
      </c>
      <c r="D4194" s="4" t="str">
        <f t="shared" si="1"/>
        <v>Aug</v>
      </c>
      <c r="E4194" s="3">
        <v>10011.0</v>
      </c>
      <c r="F4194" s="3" t="s">
        <v>30</v>
      </c>
    </row>
    <row r="4195">
      <c r="A4195" s="3" t="s">
        <v>8401</v>
      </c>
      <c r="B4195" s="3" t="s">
        <v>8402</v>
      </c>
      <c r="C4195" s="4">
        <v>45759.0</v>
      </c>
      <c r="D4195" s="4" t="str">
        <f t="shared" si="1"/>
        <v>Apr</v>
      </c>
      <c r="E4195" s="3">
        <v>34689.0</v>
      </c>
      <c r="F4195" s="3" t="s">
        <v>12</v>
      </c>
    </row>
    <row r="4196">
      <c r="A4196" s="3" t="s">
        <v>8403</v>
      </c>
      <c r="B4196" s="3" t="s">
        <v>8404</v>
      </c>
      <c r="C4196" s="4">
        <v>45871.0</v>
      </c>
      <c r="D4196" s="4" t="str">
        <f t="shared" si="1"/>
        <v>Aug</v>
      </c>
      <c r="E4196" s="3">
        <v>18345.0</v>
      </c>
      <c r="F4196" s="3" t="s">
        <v>12</v>
      </c>
    </row>
    <row r="4197">
      <c r="A4197" s="3" t="s">
        <v>8405</v>
      </c>
      <c r="B4197" s="3" t="s">
        <v>8406</v>
      </c>
      <c r="C4197" s="4">
        <v>46067.0</v>
      </c>
      <c r="D4197" s="4" t="str">
        <f t="shared" si="1"/>
        <v>Feb</v>
      </c>
      <c r="E4197" s="3">
        <v>42155.0</v>
      </c>
      <c r="F4197" s="3" t="s">
        <v>21</v>
      </c>
    </row>
    <row r="4198">
      <c r="A4198" s="3" t="s">
        <v>8407</v>
      </c>
      <c r="B4198" s="3" t="s">
        <v>8408</v>
      </c>
      <c r="C4198" s="4">
        <v>46026.0</v>
      </c>
      <c r="D4198" s="4" t="str">
        <f t="shared" si="1"/>
        <v>Jan</v>
      </c>
      <c r="E4198" s="3">
        <v>18900.0</v>
      </c>
      <c r="F4198" s="3" t="s">
        <v>12</v>
      </c>
    </row>
    <row r="4199">
      <c r="A4199" s="3" t="s">
        <v>8409</v>
      </c>
      <c r="B4199" s="3" t="s">
        <v>8410</v>
      </c>
      <c r="C4199" s="4">
        <v>45639.0</v>
      </c>
      <c r="D4199" s="4" t="str">
        <f t="shared" si="1"/>
        <v>Dec</v>
      </c>
      <c r="E4199" s="3">
        <v>38002.0</v>
      </c>
      <c r="F4199" s="3" t="s">
        <v>9</v>
      </c>
    </row>
    <row r="4200">
      <c r="A4200" s="3" t="s">
        <v>8411</v>
      </c>
      <c r="B4200" s="3" t="s">
        <v>8412</v>
      </c>
      <c r="C4200" s="4">
        <v>45931.0</v>
      </c>
      <c r="D4200" s="4" t="str">
        <f t="shared" si="1"/>
        <v>Oct</v>
      </c>
      <c r="E4200" s="3">
        <v>31075.0</v>
      </c>
      <c r="F4200" s="3" t="s">
        <v>9</v>
      </c>
    </row>
    <row r="4201">
      <c r="A4201" s="3" t="s">
        <v>8413</v>
      </c>
      <c r="B4201" s="3" t="s">
        <v>8414</v>
      </c>
      <c r="C4201" s="4">
        <v>45382.0</v>
      </c>
      <c r="D4201" s="4" t="str">
        <f t="shared" si="1"/>
        <v>Mar</v>
      </c>
      <c r="E4201" s="3">
        <v>14344.0</v>
      </c>
      <c r="F4201" s="3" t="s">
        <v>30</v>
      </c>
    </row>
    <row r="4202">
      <c r="A4202" s="3" t="s">
        <v>8415</v>
      </c>
      <c r="B4202" s="3" t="s">
        <v>8416</v>
      </c>
      <c r="C4202" s="4">
        <v>45531.0</v>
      </c>
      <c r="D4202" s="4" t="str">
        <f t="shared" si="1"/>
        <v>Aug</v>
      </c>
      <c r="E4202" s="3">
        <v>24453.0</v>
      </c>
      <c r="F4202" s="3" t="s">
        <v>9</v>
      </c>
    </row>
    <row r="4203">
      <c r="A4203" s="3" t="s">
        <v>8417</v>
      </c>
      <c r="B4203" s="3" t="s">
        <v>8418</v>
      </c>
      <c r="C4203" s="4">
        <v>45602.0</v>
      </c>
      <c r="D4203" s="4" t="str">
        <f t="shared" si="1"/>
        <v>Nov</v>
      </c>
      <c r="E4203" s="3">
        <v>31132.0</v>
      </c>
      <c r="F4203" s="3" t="s">
        <v>12</v>
      </c>
    </row>
    <row r="4204">
      <c r="A4204" s="3" t="s">
        <v>8419</v>
      </c>
      <c r="B4204" s="3" t="s">
        <v>8420</v>
      </c>
      <c r="C4204" s="4">
        <v>45899.0</v>
      </c>
      <c r="D4204" s="4" t="str">
        <f t="shared" si="1"/>
        <v>Aug</v>
      </c>
      <c r="E4204" s="3">
        <v>42773.0</v>
      </c>
      <c r="F4204" s="3" t="s">
        <v>9</v>
      </c>
    </row>
    <row r="4205">
      <c r="A4205" s="3" t="s">
        <v>8421</v>
      </c>
      <c r="B4205" s="3" t="s">
        <v>8422</v>
      </c>
      <c r="C4205" s="4">
        <v>45679.0</v>
      </c>
      <c r="D4205" s="4" t="str">
        <f t="shared" si="1"/>
        <v>Jan</v>
      </c>
      <c r="E4205" s="3">
        <v>31312.0</v>
      </c>
      <c r="F4205" s="3" t="s">
        <v>30</v>
      </c>
    </row>
    <row r="4206">
      <c r="A4206" s="3" t="s">
        <v>8423</v>
      </c>
      <c r="B4206" s="3" t="s">
        <v>8424</v>
      </c>
      <c r="C4206" s="4">
        <v>45641.0</v>
      </c>
      <c r="D4206" s="4" t="str">
        <f t="shared" si="1"/>
        <v>Dec</v>
      </c>
      <c r="E4206" s="3">
        <v>30813.0</v>
      </c>
      <c r="F4206" s="3" t="s">
        <v>30</v>
      </c>
    </row>
    <row r="4207">
      <c r="A4207" s="3" t="s">
        <v>8425</v>
      </c>
      <c r="B4207" s="3" t="s">
        <v>8426</v>
      </c>
      <c r="C4207" s="4">
        <v>45806.0</v>
      </c>
      <c r="D4207" s="4" t="str">
        <f t="shared" si="1"/>
        <v>May</v>
      </c>
      <c r="E4207" s="3">
        <v>15529.0</v>
      </c>
      <c r="F4207" s="3" t="s">
        <v>21</v>
      </c>
    </row>
    <row r="4208">
      <c r="A4208" s="3" t="s">
        <v>8427</v>
      </c>
      <c r="B4208" s="3" t="s">
        <v>8428</v>
      </c>
      <c r="C4208" s="4">
        <v>45991.0</v>
      </c>
      <c r="D4208" s="4" t="str">
        <f t="shared" si="1"/>
        <v>Nov</v>
      </c>
      <c r="E4208" s="3">
        <v>19165.0</v>
      </c>
      <c r="F4208" s="3" t="s">
        <v>9</v>
      </c>
    </row>
    <row r="4209">
      <c r="A4209" s="3" t="s">
        <v>8429</v>
      </c>
      <c r="B4209" s="3" t="s">
        <v>8430</v>
      </c>
      <c r="C4209" s="4">
        <v>45711.0</v>
      </c>
      <c r="D4209" s="4" t="str">
        <f t="shared" si="1"/>
        <v>Feb</v>
      </c>
      <c r="E4209" s="3">
        <v>7651.0</v>
      </c>
      <c r="F4209" s="3" t="s">
        <v>30</v>
      </c>
    </row>
    <row r="4210">
      <c r="A4210" s="3" t="s">
        <v>8431</v>
      </c>
      <c r="B4210" s="3" t="s">
        <v>8432</v>
      </c>
      <c r="C4210" s="4">
        <v>45735.0</v>
      </c>
      <c r="D4210" s="4" t="str">
        <f t="shared" si="1"/>
        <v>Mar</v>
      </c>
      <c r="E4210" s="3">
        <v>18404.0</v>
      </c>
      <c r="F4210" s="3" t="s">
        <v>30</v>
      </c>
    </row>
    <row r="4211">
      <c r="A4211" s="3" t="s">
        <v>8433</v>
      </c>
      <c r="B4211" s="3" t="s">
        <v>8434</v>
      </c>
      <c r="C4211" s="4">
        <v>45408.0</v>
      </c>
      <c r="D4211" s="4" t="str">
        <f t="shared" si="1"/>
        <v>Apr</v>
      </c>
      <c r="E4211" s="3">
        <v>40212.0</v>
      </c>
      <c r="F4211" s="3" t="s">
        <v>9</v>
      </c>
    </row>
    <row r="4212">
      <c r="A4212" s="3" t="s">
        <v>8435</v>
      </c>
      <c r="B4212" s="3" t="s">
        <v>8436</v>
      </c>
      <c r="C4212" s="4">
        <v>45849.0</v>
      </c>
      <c r="D4212" s="4" t="str">
        <f t="shared" si="1"/>
        <v>Jul</v>
      </c>
      <c r="E4212" s="3">
        <v>30020.0</v>
      </c>
      <c r="F4212" s="3" t="s">
        <v>9</v>
      </c>
    </row>
    <row r="4213">
      <c r="A4213" s="3" t="s">
        <v>8437</v>
      </c>
      <c r="B4213" s="3" t="s">
        <v>8438</v>
      </c>
      <c r="C4213" s="4">
        <v>45803.0</v>
      </c>
      <c r="D4213" s="4" t="str">
        <f t="shared" si="1"/>
        <v>May</v>
      </c>
      <c r="E4213" s="3">
        <v>36686.0</v>
      </c>
      <c r="F4213" s="3" t="s">
        <v>30</v>
      </c>
    </row>
    <row r="4214">
      <c r="A4214" s="3" t="s">
        <v>8439</v>
      </c>
      <c r="B4214" s="3" t="s">
        <v>8440</v>
      </c>
      <c r="C4214" s="4">
        <v>45584.0</v>
      </c>
      <c r="D4214" s="4" t="str">
        <f t="shared" si="1"/>
        <v>Oct</v>
      </c>
      <c r="E4214" s="3">
        <v>44880.0</v>
      </c>
      <c r="F4214" s="3" t="s">
        <v>21</v>
      </c>
    </row>
    <row r="4215">
      <c r="A4215" s="3" t="s">
        <v>8441</v>
      </c>
      <c r="B4215" s="3" t="s">
        <v>8442</v>
      </c>
      <c r="C4215" s="4">
        <v>45843.0</v>
      </c>
      <c r="D4215" s="4" t="str">
        <f t="shared" si="1"/>
        <v>Jul</v>
      </c>
      <c r="E4215" s="3">
        <v>44404.0</v>
      </c>
      <c r="F4215" s="3" t="s">
        <v>9</v>
      </c>
    </row>
    <row r="4216">
      <c r="A4216" s="3" t="s">
        <v>8443</v>
      </c>
      <c r="B4216" s="3" t="s">
        <v>8444</v>
      </c>
      <c r="C4216" s="4">
        <v>45711.0</v>
      </c>
      <c r="D4216" s="4" t="str">
        <f t="shared" si="1"/>
        <v>Feb</v>
      </c>
      <c r="E4216" s="3">
        <v>45463.0</v>
      </c>
      <c r="F4216" s="3" t="s">
        <v>30</v>
      </c>
    </row>
    <row r="4217">
      <c r="A4217" s="3" t="s">
        <v>8445</v>
      </c>
      <c r="B4217" s="3" t="s">
        <v>8446</v>
      </c>
      <c r="C4217" s="4">
        <v>45405.0</v>
      </c>
      <c r="D4217" s="4" t="str">
        <f t="shared" si="1"/>
        <v>Apr</v>
      </c>
      <c r="E4217" s="3">
        <v>41552.0</v>
      </c>
      <c r="F4217" s="3" t="s">
        <v>21</v>
      </c>
    </row>
    <row r="4218">
      <c r="A4218" s="3" t="s">
        <v>8447</v>
      </c>
      <c r="B4218" s="3" t="s">
        <v>8448</v>
      </c>
      <c r="C4218" s="4">
        <v>45944.0</v>
      </c>
      <c r="D4218" s="4" t="str">
        <f t="shared" si="1"/>
        <v>Oct</v>
      </c>
      <c r="E4218" s="3">
        <v>10239.0</v>
      </c>
      <c r="F4218" s="3" t="s">
        <v>30</v>
      </c>
    </row>
    <row r="4219">
      <c r="A4219" s="3" t="s">
        <v>8449</v>
      </c>
      <c r="B4219" s="3" t="s">
        <v>8450</v>
      </c>
      <c r="C4219" s="4">
        <v>45352.0</v>
      </c>
      <c r="D4219" s="4" t="str">
        <f t="shared" si="1"/>
        <v>Mar</v>
      </c>
      <c r="E4219" s="3">
        <v>12892.0</v>
      </c>
      <c r="F4219" s="3" t="s">
        <v>30</v>
      </c>
    </row>
    <row r="4220">
      <c r="A4220" s="3" t="s">
        <v>8451</v>
      </c>
      <c r="B4220" s="3" t="s">
        <v>8452</v>
      </c>
      <c r="C4220" s="4">
        <v>45498.0</v>
      </c>
      <c r="D4220" s="4" t="str">
        <f t="shared" si="1"/>
        <v>Jul</v>
      </c>
      <c r="E4220" s="3">
        <v>26228.0</v>
      </c>
      <c r="F4220" s="3" t="s">
        <v>9</v>
      </c>
    </row>
    <row r="4221">
      <c r="A4221" s="3" t="s">
        <v>8453</v>
      </c>
      <c r="B4221" s="3" t="s">
        <v>8454</v>
      </c>
      <c r="C4221" s="4">
        <v>45675.0</v>
      </c>
      <c r="D4221" s="4" t="str">
        <f t="shared" si="1"/>
        <v>Jan</v>
      </c>
      <c r="E4221" s="3">
        <v>44472.0</v>
      </c>
      <c r="F4221" s="3" t="s">
        <v>30</v>
      </c>
    </row>
    <row r="4222">
      <c r="A4222" s="3" t="s">
        <v>8455</v>
      </c>
      <c r="B4222" s="3" t="s">
        <v>8456</v>
      </c>
      <c r="C4222" s="4">
        <v>45766.0</v>
      </c>
      <c r="D4222" s="4" t="str">
        <f t="shared" si="1"/>
        <v>Apr</v>
      </c>
      <c r="E4222" s="3">
        <v>17702.0</v>
      </c>
      <c r="F4222" s="3" t="s">
        <v>21</v>
      </c>
    </row>
    <row r="4223">
      <c r="A4223" s="3" t="s">
        <v>8457</v>
      </c>
      <c r="B4223" s="3" t="s">
        <v>8458</v>
      </c>
      <c r="C4223" s="4">
        <v>45437.0</v>
      </c>
      <c r="D4223" s="4" t="str">
        <f t="shared" si="1"/>
        <v>May</v>
      </c>
      <c r="E4223" s="3">
        <v>18053.0</v>
      </c>
      <c r="F4223" s="3" t="s">
        <v>30</v>
      </c>
    </row>
    <row r="4224">
      <c r="A4224" s="3" t="s">
        <v>8459</v>
      </c>
      <c r="B4224" s="3" t="s">
        <v>8460</v>
      </c>
      <c r="C4224" s="4">
        <v>45989.0</v>
      </c>
      <c r="D4224" s="4" t="str">
        <f t="shared" si="1"/>
        <v>Nov</v>
      </c>
      <c r="E4224" s="3">
        <v>2687.0</v>
      </c>
      <c r="F4224" s="3" t="s">
        <v>30</v>
      </c>
    </row>
    <row r="4225">
      <c r="A4225" s="3" t="s">
        <v>8461</v>
      </c>
      <c r="B4225" s="3" t="s">
        <v>8462</v>
      </c>
      <c r="C4225" s="4">
        <v>45695.0</v>
      </c>
      <c r="D4225" s="4" t="str">
        <f t="shared" si="1"/>
        <v>Feb</v>
      </c>
      <c r="E4225" s="3">
        <v>46038.0</v>
      </c>
      <c r="F4225" s="3" t="s">
        <v>21</v>
      </c>
    </row>
    <row r="4226">
      <c r="A4226" s="3" t="s">
        <v>8463</v>
      </c>
      <c r="B4226" s="3" t="s">
        <v>8464</v>
      </c>
      <c r="C4226" s="4">
        <v>45362.0</v>
      </c>
      <c r="D4226" s="4" t="str">
        <f t="shared" si="1"/>
        <v>Mar</v>
      </c>
      <c r="E4226" s="3">
        <v>7941.0</v>
      </c>
      <c r="F4226" s="3" t="s">
        <v>21</v>
      </c>
    </row>
    <row r="4227">
      <c r="A4227" s="3" t="s">
        <v>8465</v>
      </c>
      <c r="B4227" s="3" t="s">
        <v>8466</v>
      </c>
      <c r="C4227" s="4">
        <v>45663.0</v>
      </c>
      <c r="D4227" s="4" t="str">
        <f t="shared" si="1"/>
        <v>Jan</v>
      </c>
      <c r="E4227" s="3">
        <v>24122.0</v>
      </c>
      <c r="F4227" s="3" t="s">
        <v>9</v>
      </c>
    </row>
    <row r="4228">
      <c r="A4228" s="3" t="s">
        <v>8467</v>
      </c>
      <c r="B4228" s="3" t="s">
        <v>8468</v>
      </c>
      <c r="C4228" s="4">
        <v>45507.0</v>
      </c>
      <c r="D4228" s="4" t="str">
        <f t="shared" si="1"/>
        <v>Aug</v>
      </c>
      <c r="E4228" s="3">
        <v>36611.0</v>
      </c>
      <c r="F4228" s="3" t="s">
        <v>12</v>
      </c>
    </row>
    <row r="4229">
      <c r="A4229" s="3" t="s">
        <v>8469</v>
      </c>
      <c r="B4229" s="3" t="s">
        <v>8470</v>
      </c>
      <c r="C4229" s="4">
        <v>45952.0</v>
      </c>
      <c r="D4229" s="4" t="str">
        <f t="shared" si="1"/>
        <v>Oct</v>
      </c>
      <c r="E4229" s="3">
        <v>31800.0</v>
      </c>
      <c r="F4229" s="3" t="s">
        <v>9</v>
      </c>
    </row>
    <row r="4230">
      <c r="A4230" s="3" t="s">
        <v>8471</v>
      </c>
      <c r="B4230" s="3" t="s">
        <v>8472</v>
      </c>
      <c r="C4230" s="4">
        <v>45356.0</v>
      </c>
      <c r="D4230" s="4" t="str">
        <f t="shared" si="1"/>
        <v>Mar</v>
      </c>
      <c r="E4230" s="3">
        <v>48665.0</v>
      </c>
      <c r="F4230" s="3" t="s">
        <v>21</v>
      </c>
    </row>
    <row r="4231">
      <c r="A4231" s="3" t="s">
        <v>8473</v>
      </c>
      <c r="B4231" s="3" t="s">
        <v>8474</v>
      </c>
      <c r="C4231" s="4">
        <v>45545.0</v>
      </c>
      <c r="D4231" s="4" t="str">
        <f t="shared" si="1"/>
        <v>Sep</v>
      </c>
      <c r="E4231" s="3">
        <v>43039.0</v>
      </c>
      <c r="F4231" s="3" t="s">
        <v>12</v>
      </c>
    </row>
    <row r="4232">
      <c r="A4232" s="3" t="s">
        <v>8475</v>
      </c>
      <c r="B4232" s="3" t="s">
        <v>8476</v>
      </c>
      <c r="C4232" s="4">
        <v>45756.0</v>
      </c>
      <c r="D4232" s="4" t="str">
        <f t="shared" si="1"/>
        <v>Apr</v>
      </c>
      <c r="E4232" s="3">
        <v>19065.0</v>
      </c>
      <c r="F4232" s="3" t="s">
        <v>30</v>
      </c>
    </row>
    <row r="4233">
      <c r="A4233" s="3" t="s">
        <v>8477</v>
      </c>
      <c r="B4233" s="3" t="s">
        <v>8478</v>
      </c>
      <c r="C4233" s="4">
        <v>46009.0</v>
      </c>
      <c r="D4233" s="4" t="str">
        <f t="shared" si="1"/>
        <v>Dec</v>
      </c>
      <c r="E4233" s="3">
        <v>17321.0</v>
      </c>
      <c r="F4233" s="3" t="s">
        <v>30</v>
      </c>
    </row>
    <row r="4234">
      <c r="A4234" s="3" t="s">
        <v>8479</v>
      </c>
      <c r="B4234" s="3" t="s">
        <v>8480</v>
      </c>
      <c r="C4234" s="4">
        <v>45663.0</v>
      </c>
      <c r="D4234" s="4" t="str">
        <f t="shared" si="1"/>
        <v>Jan</v>
      </c>
      <c r="E4234" s="3">
        <v>3744.0</v>
      </c>
      <c r="F4234" s="3" t="s">
        <v>9</v>
      </c>
    </row>
    <row r="4235">
      <c r="A4235" s="3" t="s">
        <v>8481</v>
      </c>
      <c r="B4235" s="3" t="s">
        <v>8482</v>
      </c>
      <c r="C4235" s="4">
        <v>46013.0</v>
      </c>
      <c r="D4235" s="4" t="str">
        <f t="shared" si="1"/>
        <v>Dec</v>
      </c>
      <c r="E4235" s="3">
        <v>14681.0</v>
      </c>
      <c r="F4235" s="3" t="s">
        <v>9</v>
      </c>
    </row>
    <row r="4236">
      <c r="A4236" s="3" t="s">
        <v>8483</v>
      </c>
      <c r="B4236" s="3" t="s">
        <v>8484</v>
      </c>
      <c r="C4236" s="4">
        <v>45559.0</v>
      </c>
      <c r="D4236" s="4" t="str">
        <f t="shared" si="1"/>
        <v>Sep</v>
      </c>
      <c r="E4236" s="3">
        <v>47893.0</v>
      </c>
      <c r="F4236" s="3" t="s">
        <v>9</v>
      </c>
    </row>
    <row r="4237">
      <c r="A4237" s="3" t="s">
        <v>8485</v>
      </c>
      <c r="B4237" s="3" t="s">
        <v>8486</v>
      </c>
      <c r="C4237" s="4">
        <v>45391.0</v>
      </c>
      <c r="D4237" s="4" t="str">
        <f t="shared" si="1"/>
        <v>Apr</v>
      </c>
      <c r="E4237" s="3">
        <v>12161.0</v>
      </c>
      <c r="F4237" s="3" t="s">
        <v>9</v>
      </c>
    </row>
    <row r="4238">
      <c r="A4238" s="3" t="s">
        <v>8487</v>
      </c>
      <c r="B4238" s="3" t="s">
        <v>8488</v>
      </c>
      <c r="C4238" s="4">
        <v>45760.0</v>
      </c>
      <c r="D4238" s="4" t="str">
        <f t="shared" si="1"/>
        <v>Apr</v>
      </c>
      <c r="E4238" s="3">
        <v>35086.0</v>
      </c>
      <c r="F4238" s="3" t="s">
        <v>12</v>
      </c>
    </row>
    <row r="4239">
      <c r="A4239" s="3" t="s">
        <v>8489</v>
      </c>
      <c r="B4239" s="3" t="s">
        <v>8490</v>
      </c>
      <c r="C4239" s="4">
        <v>46032.0</v>
      </c>
      <c r="D4239" s="4" t="str">
        <f t="shared" si="1"/>
        <v>Jan</v>
      </c>
      <c r="E4239" s="3">
        <v>10308.0</v>
      </c>
      <c r="F4239" s="3" t="s">
        <v>30</v>
      </c>
    </row>
    <row r="4240">
      <c r="A4240" s="3" t="s">
        <v>8491</v>
      </c>
      <c r="B4240" s="3" t="s">
        <v>8492</v>
      </c>
      <c r="C4240" s="4">
        <v>45721.0</v>
      </c>
      <c r="D4240" s="4" t="str">
        <f t="shared" si="1"/>
        <v>Mar</v>
      </c>
      <c r="E4240" s="3">
        <v>2031.0</v>
      </c>
      <c r="F4240" s="3" t="s">
        <v>12</v>
      </c>
    </row>
    <row r="4241">
      <c r="A4241" s="3" t="s">
        <v>8493</v>
      </c>
      <c r="B4241" s="3" t="s">
        <v>8494</v>
      </c>
      <c r="C4241" s="4">
        <v>45996.0</v>
      </c>
      <c r="D4241" s="4" t="str">
        <f t="shared" si="1"/>
        <v>Dec</v>
      </c>
      <c r="E4241" s="3">
        <v>699.0</v>
      </c>
      <c r="F4241" s="3" t="s">
        <v>12</v>
      </c>
    </row>
    <row r="4242">
      <c r="A4242" s="3" t="s">
        <v>8495</v>
      </c>
      <c r="B4242" s="3" t="s">
        <v>8496</v>
      </c>
      <c r="C4242" s="4">
        <v>45354.0</v>
      </c>
      <c r="D4242" s="4" t="str">
        <f t="shared" si="1"/>
        <v>Mar</v>
      </c>
      <c r="E4242" s="3">
        <v>14079.0</v>
      </c>
      <c r="F4242" s="3" t="s">
        <v>30</v>
      </c>
    </row>
    <row r="4243">
      <c r="A4243" s="3" t="s">
        <v>8497</v>
      </c>
      <c r="B4243" s="3" t="s">
        <v>8498</v>
      </c>
      <c r="C4243" s="4">
        <v>45958.0</v>
      </c>
      <c r="D4243" s="4" t="str">
        <f t="shared" si="1"/>
        <v>Oct</v>
      </c>
      <c r="E4243" s="3">
        <v>30456.0</v>
      </c>
      <c r="F4243" s="3" t="s">
        <v>21</v>
      </c>
    </row>
    <row r="4244">
      <c r="A4244" s="3" t="s">
        <v>8499</v>
      </c>
      <c r="B4244" s="3" t="s">
        <v>8500</v>
      </c>
      <c r="C4244" s="4">
        <v>45469.0</v>
      </c>
      <c r="D4244" s="4" t="str">
        <f t="shared" si="1"/>
        <v>Jun</v>
      </c>
      <c r="E4244" s="3">
        <v>12448.0</v>
      </c>
      <c r="F4244" s="3" t="s">
        <v>21</v>
      </c>
    </row>
    <row r="4245">
      <c r="A4245" s="3" t="s">
        <v>8501</v>
      </c>
      <c r="B4245" s="3" t="s">
        <v>8502</v>
      </c>
      <c r="C4245" s="4">
        <v>45630.0</v>
      </c>
      <c r="D4245" s="4" t="str">
        <f t="shared" si="1"/>
        <v>Dec</v>
      </c>
      <c r="E4245" s="3">
        <v>15652.0</v>
      </c>
      <c r="F4245" s="3" t="s">
        <v>12</v>
      </c>
    </row>
    <row r="4246">
      <c r="A4246" s="3" t="s">
        <v>8503</v>
      </c>
      <c r="B4246" s="3" t="s">
        <v>8504</v>
      </c>
      <c r="C4246" s="4">
        <v>45951.0</v>
      </c>
      <c r="D4246" s="4" t="str">
        <f t="shared" si="1"/>
        <v>Oct</v>
      </c>
      <c r="E4246" s="3">
        <v>29548.0</v>
      </c>
      <c r="F4246" s="3" t="s">
        <v>21</v>
      </c>
    </row>
    <row r="4247">
      <c r="A4247" s="3" t="s">
        <v>8505</v>
      </c>
      <c r="B4247" s="3" t="s">
        <v>8506</v>
      </c>
      <c r="C4247" s="4">
        <v>45324.0</v>
      </c>
      <c r="D4247" s="4" t="str">
        <f t="shared" si="1"/>
        <v>Feb</v>
      </c>
      <c r="E4247" s="3">
        <v>15201.0</v>
      </c>
      <c r="F4247" s="3" t="s">
        <v>21</v>
      </c>
    </row>
    <row r="4248">
      <c r="A4248" s="3" t="s">
        <v>8507</v>
      </c>
      <c r="B4248" s="3" t="s">
        <v>8508</v>
      </c>
      <c r="C4248" s="4">
        <v>45523.0</v>
      </c>
      <c r="D4248" s="4" t="str">
        <f t="shared" si="1"/>
        <v>Aug</v>
      </c>
      <c r="E4248" s="3">
        <v>15781.0</v>
      </c>
      <c r="F4248" s="3" t="s">
        <v>30</v>
      </c>
    </row>
    <row r="4249">
      <c r="A4249" s="3" t="s">
        <v>8509</v>
      </c>
      <c r="B4249" s="3" t="s">
        <v>8510</v>
      </c>
      <c r="C4249" s="4">
        <v>45801.0</v>
      </c>
      <c r="D4249" s="4" t="str">
        <f t="shared" si="1"/>
        <v>May</v>
      </c>
      <c r="E4249" s="3">
        <v>21180.0</v>
      </c>
      <c r="F4249" s="3" t="s">
        <v>30</v>
      </c>
    </row>
    <row r="4250">
      <c r="A4250" s="3" t="s">
        <v>8511</v>
      </c>
      <c r="B4250" s="3" t="s">
        <v>8512</v>
      </c>
      <c r="C4250" s="4">
        <v>45871.0</v>
      </c>
      <c r="D4250" s="4" t="str">
        <f t="shared" si="1"/>
        <v>Aug</v>
      </c>
      <c r="E4250" s="3">
        <v>4572.0</v>
      </c>
      <c r="F4250" s="3" t="s">
        <v>21</v>
      </c>
    </row>
    <row r="4251">
      <c r="A4251" s="3" t="s">
        <v>8513</v>
      </c>
      <c r="B4251" s="3" t="s">
        <v>8514</v>
      </c>
      <c r="C4251" s="4">
        <v>46024.0</v>
      </c>
      <c r="D4251" s="4" t="str">
        <f t="shared" si="1"/>
        <v>Jan</v>
      </c>
      <c r="E4251" s="3">
        <v>45962.0</v>
      </c>
      <c r="F4251" s="3" t="s">
        <v>12</v>
      </c>
    </row>
    <row r="4252">
      <c r="A4252" s="3" t="s">
        <v>8515</v>
      </c>
      <c r="B4252" s="3" t="s">
        <v>8516</v>
      </c>
      <c r="C4252" s="4">
        <v>45796.0</v>
      </c>
      <c r="D4252" s="4" t="str">
        <f t="shared" si="1"/>
        <v>May</v>
      </c>
      <c r="E4252" s="3">
        <v>36768.0</v>
      </c>
      <c r="F4252" s="3" t="s">
        <v>30</v>
      </c>
    </row>
    <row r="4253">
      <c r="A4253" s="3" t="s">
        <v>8517</v>
      </c>
      <c r="B4253" s="3" t="s">
        <v>8518</v>
      </c>
      <c r="C4253" s="4">
        <v>46057.0</v>
      </c>
      <c r="D4253" s="4" t="str">
        <f t="shared" si="1"/>
        <v>Feb</v>
      </c>
      <c r="E4253" s="3">
        <v>24464.0</v>
      </c>
      <c r="F4253" s="3" t="s">
        <v>21</v>
      </c>
    </row>
    <row r="4254">
      <c r="A4254" s="3" t="s">
        <v>8519</v>
      </c>
      <c r="B4254" s="3" t="s">
        <v>8520</v>
      </c>
      <c r="C4254" s="4">
        <v>45630.0</v>
      </c>
      <c r="D4254" s="4" t="str">
        <f t="shared" si="1"/>
        <v>Dec</v>
      </c>
      <c r="E4254" s="3">
        <v>27261.0</v>
      </c>
      <c r="F4254" s="3" t="s">
        <v>9</v>
      </c>
    </row>
    <row r="4255">
      <c r="A4255" s="3" t="s">
        <v>8521</v>
      </c>
      <c r="B4255" s="3" t="s">
        <v>8522</v>
      </c>
      <c r="C4255" s="4">
        <v>46027.0</v>
      </c>
      <c r="D4255" s="4" t="str">
        <f t="shared" si="1"/>
        <v>Jan</v>
      </c>
      <c r="E4255" s="3">
        <v>42884.0</v>
      </c>
      <c r="F4255" s="3" t="s">
        <v>9</v>
      </c>
    </row>
    <row r="4256">
      <c r="A4256" s="3" t="s">
        <v>8523</v>
      </c>
      <c r="B4256" s="3" t="s">
        <v>8524</v>
      </c>
      <c r="C4256" s="4">
        <v>46069.0</v>
      </c>
      <c r="D4256" s="4" t="str">
        <f t="shared" si="1"/>
        <v>Feb</v>
      </c>
      <c r="E4256" s="3">
        <v>15605.0</v>
      </c>
      <c r="F4256" s="3" t="s">
        <v>30</v>
      </c>
    </row>
    <row r="4257">
      <c r="A4257" s="3" t="s">
        <v>8525</v>
      </c>
      <c r="B4257" s="3" t="s">
        <v>8526</v>
      </c>
      <c r="C4257" s="4">
        <v>45555.0</v>
      </c>
      <c r="D4257" s="4" t="str">
        <f t="shared" si="1"/>
        <v>Sep</v>
      </c>
      <c r="E4257" s="3">
        <v>36552.0</v>
      </c>
      <c r="F4257" s="3" t="s">
        <v>9</v>
      </c>
    </row>
    <row r="4258">
      <c r="A4258" s="3" t="s">
        <v>8527</v>
      </c>
      <c r="B4258" s="3" t="s">
        <v>8528</v>
      </c>
      <c r="C4258" s="4">
        <v>45907.0</v>
      </c>
      <c r="D4258" s="4" t="str">
        <f t="shared" si="1"/>
        <v>Sep</v>
      </c>
      <c r="E4258" s="3">
        <v>17596.0</v>
      </c>
      <c r="F4258" s="3" t="s">
        <v>30</v>
      </c>
    </row>
    <row r="4259">
      <c r="A4259" s="3" t="s">
        <v>8529</v>
      </c>
      <c r="B4259" s="3" t="s">
        <v>8530</v>
      </c>
      <c r="C4259" s="4">
        <v>45645.0</v>
      </c>
      <c r="D4259" s="4" t="str">
        <f t="shared" si="1"/>
        <v>Dec</v>
      </c>
      <c r="E4259" s="3">
        <v>31177.0</v>
      </c>
      <c r="F4259" s="3" t="s">
        <v>9</v>
      </c>
    </row>
    <row r="4260">
      <c r="A4260" s="3" t="s">
        <v>8531</v>
      </c>
      <c r="B4260" s="3" t="s">
        <v>8532</v>
      </c>
      <c r="C4260" s="4">
        <v>45521.0</v>
      </c>
      <c r="D4260" s="4" t="str">
        <f t="shared" si="1"/>
        <v>Aug</v>
      </c>
      <c r="E4260" s="3">
        <v>34182.0</v>
      </c>
      <c r="F4260" s="3" t="s">
        <v>21</v>
      </c>
    </row>
    <row r="4261">
      <c r="A4261" s="3" t="s">
        <v>8533</v>
      </c>
      <c r="B4261" s="3" t="s">
        <v>8534</v>
      </c>
      <c r="C4261" s="4">
        <v>45653.0</v>
      </c>
      <c r="D4261" s="4" t="str">
        <f t="shared" si="1"/>
        <v>Dec</v>
      </c>
      <c r="E4261" s="3">
        <v>26641.0</v>
      </c>
      <c r="F4261" s="3" t="s">
        <v>21</v>
      </c>
    </row>
    <row r="4262">
      <c r="A4262" s="3" t="s">
        <v>8535</v>
      </c>
      <c r="B4262" s="3" t="s">
        <v>8536</v>
      </c>
      <c r="C4262" s="4">
        <v>45512.0</v>
      </c>
      <c r="D4262" s="4" t="str">
        <f t="shared" si="1"/>
        <v>Aug</v>
      </c>
      <c r="E4262" s="3">
        <v>45524.0</v>
      </c>
      <c r="F4262" s="3" t="s">
        <v>9</v>
      </c>
    </row>
    <row r="4263">
      <c r="A4263" s="3" t="s">
        <v>8537</v>
      </c>
      <c r="B4263" s="3" t="s">
        <v>8538</v>
      </c>
      <c r="C4263" s="4">
        <v>45451.0</v>
      </c>
      <c r="D4263" s="4" t="str">
        <f t="shared" si="1"/>
        <v>Jun</v>
      </c>
      <c r="E4263" s="3">
        <v>2259.0</v>
      </c>
      <c r="F4263" s="3" t="s">
        <v>9</v>
      </c>
    </row>
    <row r="4264">
      <c r="A4264" s="3" t="s">
        <v>8539</v>
      </c>
      <c r="B4264" s="3" t="s">
        <v>8540</v>
      </c>
      <c r="C4264" s="4">
        <v>46031.0</v>
      </c>
      <c r="D4264" s="4" t="str">
        <f t="shared" si="1"/>
        <v>Jan</v>
      </c>
      <c r="E4264" s="3">
        <v>28303.0</v>
      </c>
      <c r="F4264" s="3" t="s">
        <v>9</v>
      </c>
    </row>
    <row r="4265">
      <c r="A4265" s="3" t="s">
        <v>8541</v>
      </c>
      <c r="B4265" s="3" t="s">
        <v>8542</v>
      </c>
      <c r="C4265" s="4">
        <v>45870.0</v>
      </c>
      <c r="D4265" s="4" t="str">
        <f t="shared" si="1"/>
        <v>Aug</v>
      </c>
      <c r="E4265" s="3">
        <v>13690.0</v>
      </c>
      <c r="F4265" s="3" t="s">
        <v>9</v>
      </c>
    </row>
    <row r="4266">
      <c r="A4266" s="3" t="s">
        <v>8543</v>
      </c>
      <c r="B4266" s="3" t="s">
        <v>8544</v>
      </c>
      <c r="C4266" s="4">
        <v>45379.0</v>
      </c>
      <c r="D4266" s="4" t="str">
        <f t="shared" si="1"/>
        <v>Mar</v>
      </c>
      <c r="E4266" s="3">
        <v>31053.0</v>
      </c>
      <c r="F4266" s="3" t="s">
        <v>12</v>
      </c>
    </row>
    <row r="4267">
      <c r="A4267" s="3" t="s">
        <v>8545</v>
      </c>
      <c r="B4267" s="3" t="s">
        <v>8546</v>
      </c>
      <c r="C4267" s="4">
        <v>45518.0</v>
      </c>
      <c r="D4267" s="4" t="str">
        <f t="shared" si="1"/>
        <v>Aug</v>
      </c>
      <c r="E4267" s="3">
        <v>9251.0</v>
      </c>
      <c r="F4267" s="3" t="s">
        <v>21</v>
      </c>
    </row>
    <row r="4268">
      <c r="A4268" s="3" t="s">
        <v>8547</v>
      </c>
      <c r="B4268" s="3" t="s">
        <v>8548</v>
      </c>
      <c r="C4268" s="4">
        <v>46060.0</v>
      </c>
      <c r="D4268" s="4" t="str">
        <f t="shared" si="1"/>
        <v>Feb</v>
      </c>
      <c r="E4268" s="3">
        <v>18198.0</v>
      </c>
      <c r="F4268" s="3" t="s">
        <v>12</v>
      </c>
    </row>
    <row r="4269">
      <c r="A4269" s="3" t="s">
        <v>8549</v>
      </c>
      <c r="B4269" s="3" t="s">
        <v>8550</v>
      </c>
      <c r="C4269" s="4">
        <v>45953.0</v>
      </c>
      <c r="D4269" s="4" t="str">
        <f t="shared" si="1"/>
        <v>Oct</v>
      </c>
      <c r="E4269" s="3">
        <v>3872.0</v>
      </c>
      <c r="F4269" s="3" t="s">
        <v>12</v>
      </c>
    </row>
    <row r="4270">
      <c r="A4270" s="3" t="s">
        <v>8551</v>
      </c>
      <c r="B4270" s="3" t="s">
        <v>8552</v>
      </c>
      <c r="C4270" s="4">
        <v>45752.0</v>
      </c>
      <c r="D4270" s="4" t="str">
        <f t="shared" si="1"/>
        <v>Apr</v>
      </c>
      <c r="E4270" s="3">
        <v>46535.0</v>
      </c>
      <c r="F4270" s="3" t="s">
        <v>9</v>
      </c>
    </row>
    <row r="4271">
      <c r="A4271" s="3" t="s">
        <v>8553</v>
      </c>
      <c r="B4271" s="3" t="s">
        <v>8554</v>
      </c>
      <c r="C4271" s="4">
        <v>45451.0</v>
      </c>
      <c r="D4271" s="4" t="str">
        <f t="shared" si="1"/>
        <v>Jun</v>
      </c>
      <c r="E4271" s="3">
        <v>11677.0</v>
      </c>
      <c r="F4271" s="3" t="s">
        <v>12</v>
      </c>
    </row>
    <row r="4272">
      <c r="A4272" s="3" t="s">
        <v>8555</v>
      </c>
      <c r="B4272" s="3" t="s">
        <v>8556</v>
      </c>
      <c r="C4272" s="4">
        <v>45387.0</v>
      </c>
      <c r="D4272" s="4" t="str">
        <f t="shared" si="1"/>
        <v>Apr</v>
      </c>
      <c r="E4272" s="3">
        <v>19192.0</v>
      </c>
      <c r="F4272" s="3" t="s">
        <v>21</v>
      </c>
    </row>
    <row r="4273">
      <c r="A4273" s="3" t="s">
        <v>8557</v>
      </c>
      <c r="B4273" s="3" t="s">
        <v>8558</v>
      </c>
      <c r="C4273" s="4">
        <v>45946.0</v>
      </c>
      <c r="D4273" s="4" t="str">
        <f t="shared" si="1"/>
        <v>Oct</v>
      </c>
      <c r="E4273" s="3">
        <v>24944.0</v>
      </c>
      <c r="F4273" s="3" t="s">
        <v>9</v>
      </c>
    </row>
    <row r="4274">
      <c r="A4274" s="3" t="s">
        <v>8559</v>
      </c>
      <c r="B4274" s="3" t="s">
        <v>8560</v>
      </c>
      <c r="C4274" s="4">
        <v>46060.0</v>
      </c>
      <c r="D4274" s="4" t="str">
        <f t="shared" si="1"/>
        <v>Feb</v>
      </c>
      <c r="E4274" s="3">
        <v>23522.0</v>
      </c>
      <c r="F4274" s="3" t="s">
        <v>12</v>
      </c>
    </row>
    <row r="4275">
      <c r="A4275" s="3" t="s">
        <v>8561</v>
      </c>
      <c r="B4275" s="3" t="s">
        <v>8562</v>
      </c>
      <c r="C4275" s="4">
        <v>45370.0</v>
      </c>
      <c r="D4275" s="4" t="str">
        <f t="shared" si="1"/>
        <v>Mar</v>
      </c>
      <c r="E4275" s="3">
        <v>1793.0</v>
      </c>
      <c r="F4275" s="3" t="s">
        <v>12</v>
      </c>
    </row>
    <row r="4276">
      <c r="A4276" s="3" t="s">
        <v>8563</v>
      </c>
      <c r="B4276" s="3" t="s">
        <v>8564</v>
      </c>
      <c r="C4276" s="4">
        <v>45805.0</v>
      </c>
      <c r="D4276" s="4" t="str">
        <f t="shared" si="1"/>
        <v>May</v>
      </c>
      <c r="E4276" s="3">
        <v>7455.0</v>
      </c>
      <c r="F4276" s="3" t="s">
        <v>12</v>
      </c>
    </row>
    <row r="4277">
      <c r="A4277" s="3" t="s">
        <v>8565</v>
      </c>
      <c r="B4277" s="3" t="s">
        <v>8566</v>
      </c>
      <c r="C4277" s="4">
        <v>45504.0</v>
      </c>
      <c r="D4277" s="4" t="str">
        <f t="shared" si="1"/>
        <v>Jul</v>
      </c>
      <c r="E4277" s="3">
        <v>24894.0</v>
      </c>
      <c r="F4277" s="3" t="s">
        <v>30</v>
      </c>
    </row>
    <row r="4278">
      <c r="A4278" s="3" t="s">
        <v>8567</v>
      </c>
      <c r="B4278" s="3" t="s">
        <v>8568</v>
      </c>
      <c r="C4278" s="4">
        <v>45584.0</v>
      </c>
      <c r="D4278" s="4" t="str">
        <f t="shared" si="1"/>
        <v>Oct</v>
      </c>
      <c r="E4278" s="3">
        <v>45239.0</v>
      </c>
      <c r="F4278" s="3" t="s">
        <v>12</v>
      </c>
    </row>
    <row r="4279">
      <c r="A4279" s="3" t="s">
        <v>8569</v>
      </c>
      <c r="B4279" s="3" t="s">
        <v>8570</v>
      </c>
      <c r="C4279" s="4">
        <v>46031.0</v>
      </c>
      <c r="D4279" s="4" t="str">
        <f t="shared" si="1"/>
        <v>Jan</v>
      </c>
      <c r="E4279" s="3">
        <v>23959.0</v>
      </c>
      <c r="F4279" s="3" t="s">
        <v>9</v>
      </c>
    </row>
    <row r="4280">
      <c r="A4280" s="3" t="s">
        <v>8571</v>
      </c>
      <c r="B4280" s="3" t="s">
        <v>8572</v>
      </c>
      <c r="C4280" s="4">
        <v>46022.0</v>
      </c>
      <c r="D4280" s="4" t="str">
        <f t="shared" si="1"/>
        <v>Dec</v>
      </c>
      <c r="E4280" s="3">
        <v>44700.0</v>
      </c>
      <c r="F4280" s="3" t="s">
        <v>30</v>
      </c>
    </row>
    <row r="4281">
      <c r="A4281" s="3" t="s">
        <v>8573</v>
      </c>
      <c r="B4281" s="3" t="s">
        <v>8574</v>
      </c>
      <c r="C4281" s="4">
        <v>45610.0</v>
      </c>
      <c r="D4281" s="4" t="str">
        <f t="shared" si="1"/>
        <v>Nov</v>
      </c>
      <c r="E4281" s="3">
        <v>28173.0</v>
      </c>
      <c r="F4281" s="3" t="s">
        <v>30</v>
      </c>
    </row>
    <row r="4282">
      <c r="A4282" s="3" t="s">
        <v>8575</v>
      </c>
      <c r="B4282" s="3" t="s">
        <v>8576</v>
      </c>
      <c r="C4282" s="4">
        <v>45531.0</v>
      </c>
      <c r="D4282" s="4" t="str">
        <f t="shared" si="1"/>
        <v>Aug</v>
      </c>
      <c r="E4282" s="3">
        <v>10418.0</v>
      </c>
      <c r="F4282" s="3" t="s">
        <v>30</v>
      </c>
    </row>
    <row r="4283">
      <c r="A4283" s="3" t="s">
        <v>8577</v>
      </c>
      <c r="B4283" s="3" t="s">
        <v>8578</v>
      </c>
      <c r="C4283" s="4">
        <v>45991.0</v>
      </c>
      <c r="D4283" s="4" t="str">
        <f t="shared" si="1"/>
        <v>Nov</v>
      </c>
      <c r="E4283" s="3">
        <v>4180.0</v>
      </c>
      <c r="F4283" s="3" t="s">
        <v>30</v>
      </c>
    </row>
    <row r="4284">
      <c r="A4284" s="3" t="s">
        <v>8579</v>
      </c>
      <c r="B4284" s="3" t="s">
        <v>8580</v>
      </c>
      <c r="C4284" s="4">
        <v>45706.0</v>
      </c>
      <c r="D4284" s="4" t="str">
        <f t="shared" si="1"/>
        <v>Feb</v>
      </c>
      <c r="E4284" s="3">
        <v>14340.0</v>
      </c>
      <c r="F4284" s="3" t="s">
        <v>30</v>
      </c>
    </row>
    <row r="4285">
      <c r="A4285" s="3" t="s">
        <v>8581</v>
      </c>
      <c r="B4285" s="3" t="s">
        <v>8582</v>
      </c>
      <c r="C4285" s="4">
        <v>45508.0</v>
      </c>
      <c r="D4285" s="4" t="str">
        <f t="shared" si="1"/>
        <v>Aug</v>
      </c>
      <c r="E4285" s="3">
        <v>27191.0</v>
      </c>
      <c r="F4285" s="3" t="s">
        <v>9</v>
      </c>
    </row>
    <row r="4286">
      <c r="A4286" s="3" t="s">
        <v>8583</v>
      </c>
      <c r="B4286" s="3" t="s">
        <v>8584</v>
      </c>
      <c r="C4286" s="4">
        <v>45793.0</v>
      </c>
      <c r="D4286" s="4" t="str">
        <f t="shared" si="1"/>
        <v>May</v>
      </c>
      <c r="E4286" s="3">
        <v>49098.0</v>
      </c>
      <c r="F4286" s="3" t="s">
        <v>9</v>
      </c>
    </row>
    <row r="4287">
      <c r="A4287" s="3" t="s">
        <v>8585</v>
      </c>
      <c r="B4287" s="3" t="s">
        <v>8586</v>
      </c>
      <c r="C4287" s="4">
        <v>45872.0</v>
      </c>
      <c r="D4287" s="4" t="str">
        <f t="shared" si="1"/>
        <v>Aug</v>
      </c>
      <c r="E4287" s="3">
        <v>49228.0</v>
      </c>
      <c r="F4287" s="3" t="s">
        <v>12</v>
      </c>
    </row>
    <row r="4288">
      <c r="A4288" s="3" t="s">
        <v>8587</v>
      </c>
      <c r="B4288" s="3" t="s">
        <v>8588</v>
      </c>
      <c r="C4288" s="4">
        <v>45864.0</v>
      </c>
      <c r="D4288" s="4" t="str">
        <f t="shared" si="1"/>
        <v>Jul</v>
      </c>
      <c r="E4288" s="3">
        <v>23011.0</v>
      </c>
      <c r="F4288" s="3" t="s">
        <v>9</v>
      </c>
    </row>
    <row r="4289">
      <c r="A4289" s="3" t="s">
        <v>8589</v>
      </c>
      <c r="B4289" s="3" t="s">
        <v>8590</v>
      </c>
      <c r="C4289" s="4">
        <v>45684.0</v>
      </c>
      <c r="D4289" s="4" t="str">
        <f t="shared" si="1"/>
        <v>Jan</v>
      </c>
      <c r="E4289" s="3">
        <v>47921.0</v>
      </c>
      <c r="F4289" s="3" t="s">
        <v>12</v>
      </c>
    </row>
    <row r="4290">
      <c r="A4290" s="3" t="s">
        <v>8591</v>
      </c>
      <c r="B4290" s="3" t="s">
        <v>8592</v>
      </c>
      <c r="C4290" s="4">
        <v>45629.0</v>
      </c>
      <c r="D4290" s="4" t="str">
        <f t="shared" si="1"/>
        <v>Dec</v>
      </c>
      <c r="E4290" s="3">
        <v>40626.0</v>
      </c>
      <c r="F4290" s="3" t="s">
        <v>21</v>
      </c>
    </row>
    <row r="4291">
      <c r="A4291" s="3" t="s">
        <v>8593</v>
      </c>
      <c r="B4291" s="3" t="s">
        <v>8594</v>
      </c>
      <c r="C4291" s="4">
        <v>45694.0</v>
      </c>
      <c r="D4291" s="4" t="str">
        <f t="shared" si="1"/>
        <v>Feb</v>
      </c>
      <c r="E4291" s="3">
        <v>26764.0</v>
      </c>
      <c r="F4291" s="3" t="s">
        <v>30</v>
      </c>
    </row>
    <row r="4292">
      <c r="A4292" s="3" t="s">
        <v>8595</v>
      </c>
      <c r="B4292" s="3" t="s">
        <v>8596</v>
      </c>
      <c r="C4292" s="4">
        <v>45617.0</v>
      </c>
      <c r="D4292" s="4" t="str">
        <f t="shared" si="1"/>
        <v>Nov</v>
      </c>
      <c r="E4292" s="3">
        <v>22172.0</v>
      </c>
      <c r="F4292" s="3" t="s">
        <v>9</v>
      </c>
    </row>
    <row r="4293">
      <c r="A4293" s="3" t="s">
        <v>8597</v>
      </c>
      <c r="B4293" s="3" t="s">
        <v>8598</v>
      </c>
      <c r="C4293" s="4">
        <v>45471.0</v>
      </c>
      <c r="D4293" s="4" t="str">
        <f t="shared" si="1"/>
        <v>Jun</v>
      </c>
      <c r="E4293" s="3">
        <v>48776.0</v>
      </c>
      <c r="F4293" s="3" t="s">
        <v>12</v>
      </c>
    </row>
    <row r="4294">
      <c r="A4294" s="3" t="s">
        <v>8599</v>
      </c>
      <c r="B4294" s="3" t="s">
        <v>8600</v>
      </c>
      <c r="C4294" s="4">
        <v>46054.0</v>
      </c>
      <c r="D4294" s="4" t="str">
        <f t="shared" si="1"/>
        <v>Feb</v>
      </c>
      <c r="E4294" s="3">
        <v>46449.0</v>
      </c>
      <c r="F4294" s="3" t="s">
        <v>12</v>
      </c>
    </row>
    <row r="4295">
      <c r="A4295" s="3" t="s">
        <v>8601</v>
      </c>
      <c r="B4295" s="3" t="s">
        <v>8602</v>
      </c>
      <c r="C4295" s="4">
        <v>45896.0</v>
      </c>
      <c r="D4295" s="4" t="str">
        <f t="shared" si="1"/>
        <v>Aug</v>
      </c>
      <c r="E4295" s="3">
        <v>27393.0</v>
      </c>
      <c r="F4295" s="3" t="s">
        <v>30</v>
      </c>
    </row>
    <row r="4296">
      <c r="A4296" s="3" t="s">
        <v>8603</v>
      </c>
      <c r="B4296" s="3" t="s">
        <v>8604</v>
      </c>
      <c r="C4296" s="4">
        <v>45565.0</v>
      </c>
      <c r="D4296" s="4" t="str">
        <f t="shared" si="1"/>
        <v>Sep</v>
      </c>
      <c r="E4296" s="3">
        <v>5505.0</v>
      </c>
      <c r="F4296" s="3" t="s">
        <v>9</v>
      </c>
    </row>
    <row r="4297">
      <c r="A4297" s="3" t="s">
        <v>8605</v>
      </c>
      <c r="B4297" s="3" t="s">
        <v>8606</v>
      </c>
      <c r="C4297" s="4">
        <v>45901.0</v>
      </c>
      <c r="D4297" s="4" t="str">
        <f t="shared" si="1"/>
        <v>Sep</v>
      </c>
      <c r="E4297" s="3">
        <v>14239.0</v>
      </c>
      <c r="F4297" s="3" t="s">
        <v>9</v>
      </c>
    </row>
    <row r="4298">
      <c r="A4298" s="3" t="s">
        <v>8607</v>
      </c>
      <c r="B4298" s="3" t="s">
        <v>8608</v>
      </c>
      <c r="C4298" s="4">
        <v>46047.0</v>
      </c>
      <c r="D4298" s="4" t="str">
        <f t="shared" si="1"/>
        <v>Jan</v>
      </c>
      <c r="E4298" s="3">
        <v>43153.0</v>
      </c>
      <c r="F4298" s="3" t="s">
        <v>12</v>
      </c>
    </row>
    <row r="4299">
      <c r="A4299" s="3" t="s">
        <v>8609</v>
      </c>
      <c r="B4299" s="3" t="s">
        <v>8610</v>
      </c>
      <c r="C4299" s="4">
        <v>45368.0</v>
      </c>
      <c r="D4299" s="4" t="str">
        <f t="shared" si="1"/>
        <v>Mar</v>
      </c>
      <c r="E4299" s="3">
        <v>10186.0</v>
      </c>
      <c r="F4299" s="3" t="s">
        <v>30</v>
      </c>
    </row>
    <row r="4300">
      <c r="A4300" s="3" t="s">
        <v>8611</v>
      </c>
      <c r="B4300" s="3" t="s">
        <v>8612</v>
      </c>
      <c r="C4300" s="4">
        <v>45709.0</v>
      </c>
      <c r="D4300" s="4" t="str">
        <f t="shared" si="1"/>
        <v>Feb</v>
      </c>
      <c r="E4300" s="3">
        <v>32962.0</v>
      </c>
      <c r="F4300" s="3" t="s">
        <v>12</v>
      </c>
    </row>
    <row r="4301">
      <c r="A4301" s="3" t="s">
        <v>8613</v>
      </c>
      <c r="B4301" s="3" t="s">
        <v>8614</v>
      </c>
      <c r="C4301" s="4">
        <v>45941.0</v>
      </c>
      <c r="D4301" s="4" t="str">
        <f t="shared" si="1"/>
        <v>Oct</v>
      </c>
      <c r="E4301" s="3">
        <v>20271.0</v>
      </c>
      <c r="F4301" s="3" t="s">
        <v>21</v>
      </c>
    </row>
    <row r="4302">
      <c r="A4302" s="3" t="s">
        <v>8615</v>
      </c>
      <c r="B4302" s="3" t="s">
        <v>8616</v>
      </c>
      <c r="C4302" s="4">
        <v>45416.0</v>
      </c>
      <c r="D4302" s="4" t="str">
        <f t="shared" si="1"/>
        <v>May</v>
      </c>
      <c r="E4302" s="3">
        <v>14201.0</v>
      </c>
      <c r="F4302" s="3" t="s">
        <v>30</v>
      </c>
    </row>
    <row r="4303">
      <c r="A4303" s="3" t="s">
        <v>8617</v>
      </c>
      <c r="B4303" s="3" t="s">
        <v>8618</v>
      </c>
      <c r="C4303" s="4">
        <v>45666.0</v>
      </c>
      <c r="D4303" s="4" t="str">
        <f t="shared" si="1"/>
        <v>Jan</v>
      </c>
      <c r="E4303" s="3">
        <v>822.0</v>
      </c>
      <c r="F4303" s="3" t="s">
        <v>21</v>
      </c>
    </row>
    <row r="4304">
      <c r="A4304" s="3" t="s">
        <v>8619</v>
      </c>
      <c r="B4304" s="3" t="s">
        <v>8620</v>
      </c>
      <c r="C4304" s="4">
        <v>45784.0</v>
      </c>
      <c r="D4304" s="4" t="str">
        <f t="shared" si="1"/>
        <v>May</v>
      </c>
      <c r="E4304" s="3">
        <v>32073.0</v>
      </c>
      <c r="F4304" s="3" t="s">
        <v>9</v>
      </c>
    </row>
    <row r="4305">
      <c r="A4305" s="3" t="s">
        <v>8621</v>
      </c>
      <c r="B4305" s="3" t="s">
        <v>8622</v>
      </c>
      <c r="C4305" s="4">
        <v>45515.0</v>
      </c>
      <c r="D4305" s="4" t="str">
        <f t="shared" si="1"/>
        <v>Aug</v>
      </c>
      <c r="E4305" s="3">
        <v>17686.0</v>
      </c>
      <c r="F4305" s="3" t="s">
        <v>21</v>
      </c>
    </row>
    <row r="4306">
      <c r="A4306" s="3" t="s">
        <v>8623</v>
      </c>
      <c r="B4306" s="3" t="s">
        <v>8624</v>
      </c>
      <c r="C4306" s="4">
        <v>45521.0</v>
      </c>
      <c r="D4306" s="4" t="str">
        <f t="shared" si="1"/>
        <v>Aug</v>
      </c>
      <c r="E4306" s="3">
        <v>12357.0</v>
      </c>
      <c r="F4306" s="3" t="s">
        <v>9</v>
      </c>
    </row>
    <row r="4307">
      <c r="A4307" s="3" t="s">
        <v>8625</v>
      </c>
      <c r="B4307" s="3" t="s">
        <v>8626</v>
      </c>
      <c r="C4307" s="4">
        <v>45918.0</v>
      </c>
      <c r="D4307" s="4" t="str">
        <f t="shared" si="1"/>
        <v>Sep</v>
      </c>
      <c r="E4307" s="3">
        <v>15306.0</v>
      </c>
      <c r="F4307" s="3" t="s">
        <v>30</v>
      </c>
    </row>
    <row r="4308">
      <c r="A4308" s="3" t="s">
        <v>8627</v>
      </c>
      <c r="B4308" s="3" t="s">
        <v>8628</v>
      </c>
      <c r="C4308" s="4">
        <v>45581.0</v>
      </c>
      <c r="D4308" s="4" t="str">
        <f t="shared" si="1"/>
        <v>Oct</v>
      </c>
      <c r="E4308" s="3">
        <v>8750.0</v>
      </c>
      <c r="F4308" s="3" t="s">
        <v>12</v>
      </c>
    </row>
    <row r="4309">
      <c r="A4309" s="3" t="s">
        <v>8629</v>
      </c>
      <c r="B4309" s="3" t="s">
        <v>8630</v>
      </c>
      <c r="C4309" s="4">
        <v>45940.0</v>
      </c>
      <c r="D4309" s="4" t="str">
        <f t="shared" si="1"/>
        <v>Oct</v>
      </c>
      <c r="E4309" s="3">
        <v>42782.0</v>
      </c>
      <c r="F4309" s="3" t="s">
        <v>9</v>
      </c>
    </row>
    <row r="4310">
      <c r="A4310" s="3" t="s">
        <v>8631</v>
      </c>
      <c r="B4310" s="3" t="s">
        <v>8632</v>
      </c>
      <c r="C4310" s="4">
        <v>45394.0</v>
      </c>
      <c r="D4310" s="4" t="str">
        <f t="shared" si="1"/>
        <v>Apr</v>
      </c>
      <c r="E4310" s="3">
        <v>12349.0</v>
      </c>
      <c r="F4310" s="3" t="s">
        <v>9</v>
      </c>
    </row>
    <row r="4311">
      <c r="A4311" s="3" t="s">
        <v>8633</v>
      </c>
      <c r="B4311" s="3" t="s">
        <v>8634</v>
      </c>
      <c r="C4311" s="4">
        <v>45997.0</v>
      </c>
      <c r="D4311" s="4" t="str">
        <f t="shared" si="1"/>
        <v>Dec</v>
      </c>
      <c r="E4311" s="3">
        <v>46263.0</v>
      </c>
      <c r="F4311" s="3" t="s">
        <v>9</v>
      </c>
    </row>
    <row r="4312">
      <c r="A4312" s="3" t="s">
        <v>8635</v>
      </c>
      <c r="B4312" s="3" t="s">
        <v>8636</v>
      </c>
      <c r="C4312" s="4">
        <v>45611.0</v>
      </c>
      <c r="D4312" s="4" t="str">
        <f t="shared" si="1"/>
        <v>Nov</v>
      </c>
      <c r="E4312" s="3">
        <v>40005.0</v>
      </c>
      <c r="F4312" s="3" t="s">
        <v>30</v>
      </c>
    </row>
    <row r="4313">
      <c r="A4313" s="3" t="s">
        <v>8637</v>
      </c>
      <c r="B4313" s="3" t="s">
        <v>8638</v>
      </c>
      <c r="C4313" s="4">
        <v>45872.0</v>
      </c>
      <c r="D4313" s="4" t="str">
        <f t="shared" si="1"/>
        <v>Aug</v>
      </c>
      <c r="E4313" s="3">
        <v>19807.0</v>
      </c>
      <c r="F4313" s="3" t="s">
        <v>9</v>
      </c>
    </row>
    <row r="4314">
      <c r="A4314" s="3" t="s">
        <v>8639</v>
      </c>
      <c r="B4314" s="3" t="s">
        <v>8640</v>
      </c>
      <c r="C4314" s="4">
        <v>46006.0</v>
      </c>
      <c r="D4314" s="4" t="str">
        <f t="shared" si="1"/>
        <v>Dec</v>
      </c>
      <c r="E4314" s="3">
        <v>27181.0</v>
      </c>
      <c r="F4314" s="3" t="s">
        <v>30</v>
      </c>
    </row>
    <row r="4315">
      <c r="A4315" s="3" t="s">
        <v>8641</v>
      </c>
      <c r="B4315" s="3" t="s">
        <v>8642</v>
      </c>
      <c r="C4315" s="4">
        <v>45928.0</v>
      </c>
      <c r="D4315" s="4" t="str">
        <f t="shared" si="1"/>
        <v>Sep</v>
      </c>
      <c r="E4315" s="3">
        <v>9419.0</v>
      </c>
      <c r="F4315" s="3" t="s">
        <v>21</v>
      </c>
    </row>
    <row r="4316">
      <c r="A4316" s="3" t="s">
        <v>8643</v>
      </c>
      <c r="B4316" s="3" t="s">
        <v>8644</v>
      </c>
      <c r="C4316" s="4">
        <v>45401.0</v>
      </c>
      <c r="D4316" s="4" t="str">
        <f t="shared" si="1"/>
        <v>Apr</v>
      </c>
      <c r="E4316" s="3">
        <v>2349.0</v>
      </c>
      <c r="F4316" s="3" t="s">
        <v>30</v>
      </c>
    </row>
    <row r="4317">
      <c r="A4317" s="3" t="s">
        <v>8645</v>
      </c>
      <c r="B4317" s="3" t="s">
        <v>8646</v>
      </c>
      <c r="C4317" s="4">
        <v>45349.0</v>
      </c>
      <c r="D4317" s="4" t="str">
        <f t="shared" si="1"/>
        <v>Feb</v>
      </c>
      <c r="E4317" s="3">
        <v>15708.0</v>
      </c>
      <c r="F4317" s="3" t="s">
        <v>21</v>
      </c>
    </row>
    <row r="4318">
      <c r="A4318" s="3" t="s">
        <v>8647</v>
      </c>
      <c r="B4318" s="3" t="s">
        <v>8648</v>
      </c>
      <c r="C4318" s="4">
        <v>45453.0</v>
      </c>
      <c r="D4318" s="4" t="str">
        <f t="shared" si="1"/>
        <v>Jun</v>
      </c>
      <c r="E4318" s="3">
        <v>18750.0</v>
      </c>
      <c r="F4318" s="3" t="s">
        <v>21</v>
      </c>
    </row>
    <row r="4319">
      <c r="A4319" s="3" t="s">
        <v>8649</v>
      </c>
      <c r="B4319" s="3" t="s">
        <v>8650</v>
      </c>
      <c r="C4319" s="4">
        <v>46039.0</v>
      </c>
      <c r="D4319" s="4" t="str">
        <f t="shared" si="1"/>
        <v>Jan</v>
      </c>
      <c r="E4319" s="3">
        <v>16913.0</v>
      </c>
      <c r="F4319" s="3" t="s">
        <v>21</v>
      </c>
    </row>
    <row r="4320">
      <c r="A4320" s="3" t="s">
        <v>8651</v>
      </c>
      <c r="B4320" s="3" t="s">
        <v>8652</v>
      </c>
      <c r="C4320" s="4">
        <v>45626.0</v>
      </c>
      <c r="D4320" s="4" t="str">
        <f t="shared" si="1"/>
        <v>Nov</v>
      </c>
      <c r="E4320" s="3">
        <v>23578.0</v>
      </c>
      <c r="F4320" s="3" t="s">
        <v>12</v>
      </c>
    </row>
    <row r="4321">
      <c r="A4321" s="3" t="s">
        <v>8653</v>
      </c>
      <c r="B4321" s="3" t="s">
        <v>8654</v>
      </c>
      <c r="C4321" s="4">
        <v>45942.0</v>
      </c>
      <c r="D4321" s="4" t="str">
        <f t="shared" si="1"/>
        <v>Oct</v>
      </c>
      <c r="E4321" s="3">
        <v>14243.0</v>
      </c>
      <c r="F4321" s="3" t="s">
        <v>9</v>
      </c>
    </row>
    <row r="4322">
      <c r="A4322" s="3" t="s">
        <v>8655</v>
      </c>
      <c r="B4322" s="3" t="s">
        <v>8656</v>
      </c>
      <c r="C4322" s="4">
        <v>45540.0</v>
      </c>
      <c r="D4322" s="4" t="str">
        <f t="shared" si="1"/>
        <v>Sep</v>
      </c>
      <c r="E4322" s="3">
        <v>32499.0</v>
      </c>
      <c r="F4322" s="3" t="s">
        <v>9</v>
      </c>
    </row>
    <row r="4323">
      <c r="A4323" s="3" t="s">
        <v>8657</v>
      </c>
      <c r="B4323" s="3" t="s">
        <v>8658</v>
      </c>
      <c r="C4323" s="4">
        <v>46008.0</v>
      </c>
      <c r="D4323" s="4" t="str">
        <f t="shared" si="1"/>
        <v>Dec</v>
      </c>
      <c r="E4323" s="3">
        <v>22213.0</v>
      </c>
      <c r="F4323" s="3" t="s">
        <v>21</v>
      </c>
    </row>
    <row r="4324">
      <c r="A4324" s="3" t="s">
        <v>8659</v>
      </c>
      <c r="B4324" s="3" t="s">
        <v>8660</v>
      </c>
      <c r="C4324" s="4">
        <v>45872.0</v>
      </c>
      <c r="D4324" s="4" t="str">
        <f t="shared" si="1"/>
        <v>Aug</v>
      </c>
      <c r="E4324" s="3">
        <v>11329.0</v>
      </c>
      <c r="F4324" s="3" t="s">
        <v>21</v>
      </c>
    </row>
    <row r="4325">
      <c r="A4325" s="3" t="s">
        <v>8661</v>
      </c>
      <c r="B4325" s="3" t="s">
        <v>8662</v>
      </c>
      <c r="C4325" s="4">
        <v>45478.0</v>
      </c>
      <c r="D4325" s="4" t="str">
        <f t="shared" si="1"/>
        <v>Jul</v>
      </c>
      <c r="E4325" s="3">
        <v>7201.0</v>
      </c>
      <c r="F4325" s="3" t="s">
        <v>9</v>
      </c>
    </row>
    <row r="4326">
      <c r="A4326" s="3" t="s">
        <v>8663</v>
      </c>
      <c r="B4326" s="3" t="s">
        <v>8664</v>
      </c>
      <c r="C4326" s="4">
        <v>45615.0</v>
      </c>
      <c r="D4326" s="4" t="str">
        <f t="shared" si="1"/>
        <v>Nov</v>
      </c>
      <c r="E4326" s="3">
        <v>25954.0</v>
      </c>
      <c r="F4326" s="3" t="s">
        <v>21</v>
      </c>
    </row>
    <row r="4327">
      <c r="A4327" s="3" t="s">
        <v>8665</v>
      </c>
      <c r="B4327" s="3" t="s">
        <v>8666</v>
      </c>
      <c r="C4327" s="4">
        <v>45776.0</v>
      </c>
      <c r="D4327" s="4" t="str">
        <f t="shared" si="1"/>
        <v>Apr</v>
      </c>
      <c r="E4327" s="3">
        <v>22017.0</v>
      </c>
      <c r="F4327" s="3" t="s">
        <v>12</v>
      </c>
    </row>
    <row r="4328">
      <c r="A4328" s="3" t="s">
        <v>8667</v>
      </c>
      <c r="B4328" s="3" t="s">
        <v>8668</v>
      </c>
      <c r="C4328" s="4">
        <v>45474.0</v>
      </c>
      <c r="D4328" s="4" t="str">
        <f t="shared" si="1"/>
        <v>Jul</v>
      </c>
      <c r="E4328" s="3">
        <v>49376.0</v>
      </c>
      <c r="F4328" s="3" t="s">
        <v>21</v>
      </c>
    </row>
    <row r="4329">
      <c r="A4329" s="3" t="s">
        <v>8669</v>
      </c>
      <c r="B4329" s="3" t="s">
        <v>8670</v>
      </c>
      <c r="C4329" s="4">
        <v>45777.0</v>
      </c>
      <c r="D4329" s="4" t="str">
        <f t="shared" si="1"/>
        <v>Apr</v>
      </c>
      <c r="E4329" s="3">
        <v>34772.0</v>
      </c>
      <c r="F4329" s="3" t="s">
        <v>21</v>
      </c>
    </row>
    <row r="4330">
      <c r="A4330" s="3" t="s">
        <v>8671</v>
      </c>
      <c r="B4330" s="3" t="s">
        <v>8672</v>
      </c>
      <c r="C4330" s="4">
        <v>45808.0</v>
      </c>
      <c r="D4330" s="4" t="str">
        <f t="shared" si="1"/>
        <v>May</v>
      </c>
      <c r="E4330" s="3">
        <v>31992.0</v>
      </c>
      <c r="F4330" s="3" t="s">
        <v>9</v>
      </c>
    </row>
    <row r="4331">
      <c r="A4331" s="3" t="s">
        <v>8673</v>
      </c>
      <c r="B4331" s="3" t="s">
        <v>8674</v>
      </c>
      <c r="C4331" s="4">
        <v>45808.0</v>
      </c>
      <c r="D4331" s="4" t="str">
        <f t="shared" si="1"/>
        <v>May</v>
      </c>
      <c r="E4331" s="3">
        <v>35180.0</v>
      </c>
      <c r="F4331" s="3" t="s">
        <v>12</v>
      </c>
    </row>
    <row r="4332">
      <c r="A4332" s="3" t="s">
        <v>8675</v>
      </c>
      <c r="B4332" s="3" t="s">
        <v>8676</v>
      </c>
      <c r="C4332" s="4">
        <v>45581.0</v>
      </c>
      <c r="D4332" s="4" t="str">
        <f t="shared" si="1"/>
        <v>Oct</v>
      </c>
      <c r="E4332" s="3">
        <v>912.0</v>
      </c>
      <c r="F4332" s="3" t="s">
        <v>9</v>
      </c>
    </row>
    <row r="4333">
      <c r="A4333" s="3" t="s">
        <v>8677</v>
      </c>
      <c r="B4333" s="3" t="s">
        <v>8678</v>
      </c>
      <c r="C4333" s="4">
        <v>45548.0</v>
      </c>
      <c r="D4333" s="4" t="str">
        <f t="shared" si="1"/>
        <v>Sep</v>
      </c>
      <c r="E4333" s="3">
        <v>25501.0</v>
      </c>
      <c r="F4333" s="3" t="s">
        <v>9</v>
      </c>
    </row>
    <row r="4334">
      <c r="A4334" s="3" t="s">
        <v>8679</v>
      </c>
      <c r="B4334" s="3" t="s">
        <v>8680</v>
      </c>
      <c r="C4334" s="4">
        <v>46019.0</v>
      </c>
      <c r="D4334" s="4" t="str">
        <f t="shared" si="1"/>
        <v>Dec</v>
      </c>
      <c r="E4334" s="3">
        <v>24635.0</v>
      </c>
      <c r="F4334" s="3" t="s">
        <v>9</v>
      </c>
    </row>
    <row r="4335">
      <c r="A4335" s="3" t="s">
        <v>8681</v>
      </c>
      <c r="B4335" s="3" t="s">
        <v>8682</v>
      </c>
      <c r="C4335" s="4">
        <v>45782.0</v>
      </c>
      <c r="D4335" s="4" t="str">
        <f t="shared" si="1"/>
        <v>May</v>
      </c>
      <c r="E4335" s="3">
        <v>42725.0</v>
      </c>
      <c r="F4335" s="3" t="s">
        <v>12</v>
      </c>
    </row>
    <row r="4336">
      <c r="A4336" s="3" t="s">
        <v>8683</v>
      </c>
      <c r="B4336" s="3" t="s">
        <v>8684</v>
      </c>
      <c r="C4336" s="4">
        <v>45685.0</v>
      </c>
      <c r="D4336" s="4" t="str">
        <f t="shared" si="1"/>
        <v>Jan</v>
      </c>
      <c r="E4336" s="3">
        <v>22759.0</v>
      </c>
      <c r="F4336" s="3" t="s">
        <v>9</v>
      </c>
    </row>
    <row r="4337">
      <c r="A4337" s="3" t="s">
        <v>8685</v>
      </c>
      <c r="B4337" s="3" t="s">
        <v>8686</v>
      </c>
      <c r="C4337" s="4">
        <v>45404.0</v>
      </c>
      <c r="D4337" s="4" t="str">
        <f t="shared" si="1"/>
        <v>Apr</v>
      </c>
      <c r="E4337" s="3">
        <v>30796.0</v>
      </c>
      <c r="F4337" s="3" t="s">
        <v>21</v>
      </c>
    </row>
    <row r="4338">
      <c r="A4338" s="3" t="s">
        <v>8687</v>
      </c>
      <c r="B4338" s="3" t="s">
        <v>8688</v>
      </c>
      <c r="C4338" s="4">
        <v>45925.0</v>
      </c>
      <c r="D4338" s="4" t="str">
        <f t="shared" si="1"/>
        <v>Sep</v>
      </c>
      <c r="E4338" s="3">
        <v>9366.0</v>
      </c>
      <c r="F4338" s="3" t="s">
        <v>21</v>
      </c>
    </row>
    <row r="4339">
      <c r="A4339" s="3" t="s">
        <v>8689</v>
      </c>
      <c r="B4339" s="3" t="s">
        <v>8690</v>
      </c>
      <c r="C4339" s="4">
        <v>45583.0</v>
      </c>
      <c r="D4339" s="4" t="str">
        <f t="shared" si="1"/>
        <v>Oct</v>
      </c>
      <c r="E4339" s="3">
        <v>24000.0</v>
      </c>
      <c r="F4339" s="3" t="s">
        <v>30</v>
      </c>
    </row>
    <row r="4340">
      <c r="A4340" s="3" t="s">
        <v>8691</v>
      </c>
      <c r="B4340" s="3" t="s">
        <v>8692</v>
      </c>
      <c r="C4340" s="4">
        <v>45811.0</v>
      </c>
      <c r="D4340" s="4" t="str">
        <f t="shared" si="1"/>
        <v>Jun</v>
      </c>
      <c r="E4340" s="3">
        <v>40059.0</v>
      </c>
      <c r="F4340" s="3" t="s">
        <v>21</v>
      </c>
    </row>
    <row r="4341">
      <c r="A4341" s="3" t="s">
        <v>8693</v>
      </c>
      <c r="B4341" s="3" t="s">
        <v>8694</v>
      </c>
      <c r="C4341" s="4">
        <v>45783.0</v>
      </c>
      <c r="D4341" s="4" t="str">
        <f t="shared" si="1"/>
        <v>May</v>
      </c>
      <c r="E4341" s="3">
        <v>43048.0</v>
      </c>
      <c r="F4341" s="3" t="s">
        <v>12</v>
      </c>
    </row>
    <row r="4342">
      <c r="A4342" s="3" t="s">
        <v>8695</v>
      </c>
      <c r="B4342" s="3" t="s">
        <v>8696</v>
      </c>
      <c r="C4342" s="4">
        <v>45733.0</v>
      </c>
      <c r="D4342" s="4" t="str">
        <f t="shared" si="1"/>
        <v>Mar</v>
      </c>
      <c r="E4342" s="3">
        <v>28112.0</v>
      </c>
      <c r="F4342" s="3" t="s">
        <v>9</v>
      </c>
    </row>
    <row r="4343">
      <c r="A4343" s="3" t="s">
        <v>8697</v>
      </c>
      <c r="B4343" s="3" t="s">
        <v>8698</v>
      </c>
      <c r="C4343" s="4">
        <v>45998.0</v>
      </c>
      <c r="D4343" s="4" t="str">
        <f t="shared" si="1"/>
        <v>Dec</v>
      </c>
      <c r="E4343" s="3">
        <v>15759.0</v>
      </c>
      <c r="F4343" s="3" t="s">
        <v>9</v>
      </c>
    </row>
    <row r="4344">
      <c r="A4344" s="3" t="s">
        <v>8699</v>
      </c>
      <c r="B4344" s="3" t="s">
        <v>8700</v>
      </c>
      <c r="C4344" s="4">
        <v>45343.0</v>
      </c>
      <c r="D4344" s="4" t="str">
        <f t="shared" si="1"/>
        <v>Feb</v>
      </c>
      <c r="E4344" s="3">
        <v>18754.0</v>
      </c>
      <c r="F4344" s="3" t="s">
        <v>9</v>
      </c>
    </row>
    <row r="4345">
      <c r="A4345" s="3" t="s">
        <v>8701</v>
      </c>
      <c r="B4345" s="3" t="s">
        <v>8702</v>
      </c>
      <c r="C4345" s="4">
        <v>45574.0</v>
      </c>
      <c r="D4345" s="4" t="str">
        <f t="shared" si="1"/>
        <v>Oct</v>
      </c>
      <c r="E4345" s="3">
        <v>12782.0</v>
      </c>
      <c r="F4345" s="3" t="s">
        <v>12</v>
      </c>
    </row>
    <row r="4346">
      <c r="A4346" s="3" t="s">
        <v>8703</v>
      </c>
      <c r="B4346" s="3" t="s">
        <v>8704</v>
      </c>
      <c r="C4346" s="4">
        <v>46029.0</v>
      </c>
      <c r="D4346" s="4" t="str">
        <f t="shared" si="1"/>
        <v>Jan</v>
      </c>
      <c r="E4346" s="3">
        <v>19074.0</v>
      </c>
      <c r="F4346" s="3" t="s">
        <v>30</v>
      </c>
    </row>
    <row r="4347">
      <c r="A4347" s="3" t="s">
        <v>8705</v>
      </c>
      <c r="B4347" s="3" t="s">
        <v>8706</v>
      </c>
      <c r="C4347" s="4">
        <v>45865.0</v>
      </c>
      <c r="D4347" s="4" t="str">
        <f t="shared" si="1"/>
        <v>Jul</v>
      </c>
      <c r="E4347" s="3">
        <v>29185.0</v>
      </c>
      <c r="F4347" s="3" t="s">
        <v>9</v>
      </c>
    </row>
    <row r="4348">
      <c r="A4348" s="3" t="s">
        <v>8707</v>
      </c>
      <c r="B4348" s="3" t="s">
        <v>8708</v>
      </c>
      <c r="C4348" s="4">
        <v>45487.0</v>
      </c>
      <c r="D4348" s="4" t="str">
        <f t="shared" si="1"/>
        <v>Jul</v>
      </c>
      <c r="E4348" s="3">
        <v>44893.0</v>
      </c>
      <c r="F4348" s="3" t="s">
        <v>30</v>
      </c>
    </row>
    <row r="4349">
      <c r="A4349" s="3" t="s">
        <v>8709</v>
      </c>
      <c r="B4349" s="3" t="s">
        <v>8710</v>
      </c>
      <c r="C4349" s="4">
        <v>45506.0</v>
      </c>
      <c r="D4349" s="4" t="str">
        <f t="shared" si="1"/>
        <v>Aug</v>
      </c>
      <c r="E4349" s="3">
        <v>18495.0</v>
      </c>
      <c r="F4349" s="3" t="s">
        <v>12</v>
      </c>
    </row>
    <row r="4350">
      <c r="A4350" s="3" t="s">
        <v>8711</v>
      </c>
      <c r="B4350" s="3" t="s">
        <v>8712</v>
      </c>
      <c r="C4350" s="4">
        <v>45920.0</v>
      </c>
      <c r="D4350" s="4" t="str">
        <f t="shared" si="1"/>
        <v>Sep</v>
      </c>
      <c r="E4350" s="3">
        <v>21670.0</v>
      </c>
      <c r="F4350" s="3" t="s">
        <v>21</v>
      </c>
    </row>
    <row r="4351">
      <c r="A4351" s="3" t="s">
        <v>8713</v>
      </c>
      <c r="B4351" s="3" t="s">
        <v>8714</v>
      </c>
      <c r="C4351" s="4">
        <v>45351.0</v>
      </c>
      <c r="D4351" s="4" t="str">
        <f t="shared" si="1"/>
        <v>Feb</v>
      </c>
      <c r="E4351" s="3">
        <v>16552.0</v>
      </c>
      <c r="F4351" s="3" t="s">
        <v>12</v>
      </c>
    </row>
    <row r="4352">
      <c r="A4352" s="3" t="s">
        <v>8715</v>
      </c>
      <c r="B4352" s="3" t="s">
        <v>8716</v>
      </c>
      <c r="C4352" s="4">
        <v>45521.0</v>
      </c>
      <c r="D4352" s="4" t="str">
        <f t="shared" si="1"/>
        <v>Aug</v>
      </c>
      <c r="E4352" s="3">
        <v>15169.0</v>
      </c>
      <c r="F4352" s="3" t="s">
        <v>12</v>
      </c>
    </row>
    <row r="4353">
      <c r="A4353" s="3" t="s">
        <v>8717</v>
      </c>
      <c r="B4353" s="3" t="s">
        <v>8718</v>
      </c>
      <c r="C4353" s="4">
        <v>45864.0</v>
      </c>
      <c r="D4353" s="4" t="str">
        <f t="shared" si="1"/>
        <v>Jul</v>
      </c>
      <c r="E4353" s="3">
        <v>3002.0</v>
      </c>
      <c r="F4353" s="3" t="s">
        <v>12</v>
      </c>
    </row>
    <row r="4354">
      <c r="A4354" s="3" t="s">
        <v>8719</v>
      </c>
      <c r="B4354" s="3" t="s">
        <v>8720</v>
      </c>
      <c r="C4354" s="4">
        <v>45537.0</v>
      </c>
      <c r="D4354" s="4" t="str">
        <f t="shared" si="1"/>
        <v>Sep</v>
      </c>
      <c r="E4354" s="3">
        <v>30452.0</v>
      </c>
      <c r="F4354" s="3" t="s">
        <v>30</v>
      </c>
    </row>
    <row r="4355">
      <c r="A4355" s="3" t="s">
        <v>8721</v>
      </c>
      <c r="B4355" s="3" t="s">
        <v>8722</v>
      </c>
      <c r="C4355" s="4">
        <v>45799.0</v>
      </c>
      <c r="D4355" s="4" t="str">
        <f t="shared" si="1"/>
        <v>May</v>
      </c>
      <c r="E4355" s="3">
        <v>8973.0</v>
      </c>
      <c r="F4355" s="3" t="s">
        <v>9</v>
      </c>
    </row>
    <row r="4356">
      <c r="A4356" s="3" t="s">
        <v>8723</v>
      </c>
      <c r="B4356" s="3" t="s">
        <v>8724</v>
      </c>
      <c r="C4356" s="4">
        <v>45863.0</v>
      </c>
      <c r="D4356" s="4" t="str">
        <f t="shared" si="1"/>
        <v>Jul</v>
      </c>
      <c r="E4356" s="3">
        <v>4402.0</v>
      </c>
      <c r="F4356" s="3" t="s">
        <v>9</v>
      </c>
    </row>
    <row r="4357">
      <c r="A4357" s="3" t="s">
        <v>8725</v>
      </c>
      <c r="B4357" s="3" t="s">
        <v>8726</v>
      </c>
      <c r="C4357" s="4">
        <v>45989.0</v>
      </c>
      <c r="D4357" s="4" t="str">
        <f t="shared" si="1"/>
        <v>Nov</v>
      </c>
      <c r="E4357" s="3">
        <v>30822.0</v>
      </c>
      <c r="F4357" s="3" t="s">
        <v>30</v>
      </c>
    </row>
    <row r="4358">
      <c r="A4358" s="3" t="s">
        <v>8727</v>
      </c>
      <c r="B4358" s="3" t="s">
        <v>8728</v>
      </c>
      <c r="C4358" s="4">
        <v>45859.0</v>
      </c>
      <c r="D4358" s="4" t="str">
        <f t="shared" si="1"/>
        <v>Jul</v>
      </c>
      <c r="E4358" s="3">
        <v>37747.0</v>
      </c>
      <c r="F4358" s="3" t="s">
        <v>30</v>
      </c>
    </row>
    <row r="4359">
      <c r="A4359" s="3" t="s">
        <v>8729</v>
      </c>
      <c r="B4359" s="3" t="s">
        <v>8730</v>
      </c>
      <c r="C4359" s="4">
        <v>45719.0</v>
      </c>
      <c r="D4359" s="4" t="str">
        <f t="shared" si="1"/>
        <v>Mar</v>
      </c>
      <c r="E4359" s="3">
        <v>22952.0</v>
      </c>
      <c r="F4359" s="3" t="s">
        <v>21</v>
      </c>
    </row>
    <row r="4360">
      <c r="A4360" s="3" t="s">
        <v>8731</v>
      </c>
      <c r="B4360" s="3" t="s">
        <v>8732</v>
      </c>
      <c r="C4360" s="4">
        <v>46001.0</v>
      </c>
      <c r="D4360" s="4" t="str">
        <f t="shared" si="1"/>
        <v>Dec</v>
      </c>
      <c r="E4360" s="3">
        <v>9282.0</v>
      </c>
      <c r="F4360" s="3" t="s">
        <v>12</v>
      </c>
    </row>
    <row r="4361">
      <c r="A4361" s="3" t="s">
        <v>8733</v>
      </c>
      <c r="B4361" s="3" t="s">
        <v>8734</v>
      </c>
      <c r="C4361" s="4">
        <v>45452.0</v>
      </c>
      <c r="D4361" s="4" t="str">
        <f t="shared" si="1"/>
        <v>Jun</v>
      </c>
      <c r="E4361" s="3">
        <v>34181.0</v>
      </c>
      <c r="F4361" s="3" t="s">
        <v>12</v>
      </c>
    </row>
    <row r="4362">
      <c r="A4362" s="3" t="s">
        <v>8735</v>
      </c>
      <c r="B4362" s="3" t="s">
        <v>8736</v>
      </c>
      <c r="C4362" s="4">
        <v>45584.0</v>
      </c>
      <c r="D4362" s="4" t="str">
        <f t="shared" si="1"/>
        <v>Oct</v>
      </c>
      <c r="E4362" s="3">
        <v>16494.0</v>
      </c>
      <c r="F4362" s="3" t="s">
        <v>30</v>
      </c>
    </row>
    <row r="4363">
      <c r="A4363" s="3" t="s">
        <v>8737</v>
      </c>
      <c r="B4363" s="3" t="s">
        <v>8738</v>
      </c>
      <c r="C4363" s="4">
        <v>45834.0</v>
      </c>
      <c r="D4363" s="4" t="str">
        <f t="shared" si="1"/>
        <v>Jun</v>
      </c>
      <c r="E4363" s="3">
        <v>5369.0</v>
      </c>
      <c r="F4363" s="3" t="s">
        <v>12</v>
      </c>
    </row>
    <row r="4364">
      <c r="A4364" s="3" t="s">
        <v>8739</v>
      </c>
      <c r="B4364" s="3" t="s">
        <v>8740</v>
      </c>
      <c r="C4364" s="4">
        <v>45420.0</v>
      </c>
      <c r="D4364" s="4" t="str">
        <f t="shared" si="1"/>
        <v>May</v>
      </c>
      <c r="E4364" s="3">
        <v>41732.0</v>
      </c>
      <c r="F4364" s="3" t="s">
        <v>30</v>
      </c>
    </row>
    <row r="4365">
      <c r="A4365" s="3" t="s">
        <v>8741</v>
      </c>
      <c r="B4365" s="3" t="s">
        <v>8742</v>
      </c>
      <c r="C4365" s="4">
        <v>45720.0</v>
      </c>
      <c r="D4365" s="4" t="str">
        <f t="shared" si="1"/>
        <v>Mar</v>
      </c>
      <c r="E4365" s="3">
        <v>19859.0</v>
      </c>
      <c r="F4365" s="3" t="s">
        <v>21</v>
      </c>
    </row>
    <row r="4366">
      <c r="A4366" s="3" t="s">
        <v>8743</v>
      </c>
      <c r="B4366" s="3" t="s">
        <v>8744</v>
      </c>
      <c r="C4366" s="4">
        <v>45551.0</v>
      </c>
      <c r="D4366" s="4" t="str">
        <f t="shared" si="1"/>
        <v>Sep</v>
      </c>
      <c r="E4366" s="3">
        <v>44069.0</v>
      </c>
      <c r="F4366" s="3" t="s">
        <v>9</v>
      </c>
    </row>
    <row r="4367">
      <c r="A4367" s="3" t="s">
        <v>8745</v>
      </c>
      <c r="B4367" s="3" t="s">
        <v>8746</v>
      </c>
      <c r="C4367" s="4">
        <v>45986.0</v>
      </c>
      <c r="D4367" s="4" t="str">
        <f t="shared" si="1"/>
        <v>Nov</v>
      </c>
      <c r="E4367" s="3">
        <v>30858.0</v>
      </c>
      <c r="F4367" s="3" t="s">
        <v>21</v>
      </c>
    </row>
    <row r="4368">
      <c r="A4368" s="3" t="s">
        <v>8747</v>
      </c>
      <c r="B4368" s="3" t="s">
        <v>8748</v>
      </c>
      <c r="C4368" s="4">
        <v>45375.0</v>
      </c>
      <c r="D4368" s="4" t="str">
        <f t="shared" si="1"/>
        <v>Mar</v>
      </c>
      <c r="E4368" s="3">
        <v>48261.0</v>
      </c>
      <c r="F4368" s="3" t="s">
        <v>21</v>
      </c>
    </row>
    <row r="4369">
      <c r="A4369" s="3" t="s">
        <v>8749</v>
      </c>
      <c r="B4369" s="3" t="s">
        <v>8750</v>
      </c>
      <c r="C4369" s="4">
        <v>45413.0</v>
      </c>
      <c r="D4369" s="4" t="str">
        <f t="shared" si="1"/>
        <v>May</v>
      </c>
      <c r="E4369" s="3">
        <v>40394.0</v>
      </c>
      <c r="F4369" s="3" t="s">
        <v>12</v>
      </c>
    </row>
    <row r="4370">
      <c r="A4370" s="3" t="s">
        <v>8751</v>
      </c>
      <c r="B4370" s="3" t="s">
        <v>8752</v>
      </c>
      <c r="C4370" s="4">
        <v>46048.0</v>
      </c>
      <c r="D4370" s="4" t="str">
        <f t="shared" si="1"/>
        <v>Jan</v>
      </c>
      <c r="E4370" s="3">
        <v>38691.0</v>
      </c>
      <c r="F4370" s="3" t="s">
        <v>21</v>
      </c>
    </row>
    <row r="4371">
      <c r="A4371" s="3" t="s">
        <v>8753</v>
      </c>
      <c r="B4371" s="3" t="s">
        <v>8754</v>
      </c>
      <c r="C4371" s="4">
        <v>45972.0</v>
      </c>
      <c r="D4371" s="4" t="str">
        <f t="shared" si="1"/>
        <v>Nov</v>
      </c>
      <c r="E4371" s="3">
        <v>38240.0</v>
      </c>
      <c r="F4371" s="3" t="s">
        <v>12</v>
      </c>
    </row>
    <row r="4372">
      <c r="A4372" s="3" t="s">
        <v>8755</v>
      </c>
      <c r="B4372" s="3" t="s">
        <v>8756</v>
      </c>
      <c r="C4372" s="4">
        <v>45908.0</v>
      </c>
      <c r="D4372" s="4" t="str">
        <f t="shared" si="1"/>
        <v>Sep</v>
      </c>
      <c r="E4372" s="3">
        <v>24204.0</v>
      </c>
      <c r="F4372" s="3" t="s">
        <v>21</v>
      </c>
    </row>
    <row r="4373">
      <c r="A4373" s="3" t="s">
        <v>8757</v>
      </c>
      <c r="B4373" s="3" t="s">
        <v>8758</v>
      </c>
      <c r="C4373" s="4">
        <v>45839.0</v>
      </c>
      <c r="D4373" s="4" t="str">
        <f t="shared" si="1"/>
        <v>Jul</v>
      </c>
      <c r="E4373" s="3">
        <v>21273.0</v>
      </c>
      <c r="F4373" s="3" t="s">
        <v>12</v>
      </c>
    </row>
    <row r="4374">
      <c r="A4374" s="3" t="s">
        <v>8759</v>
      </c>
      <c r="B4374" s="3" t="s">
        <v>8760</v>
      </c>
      <c r="C4374" s="4">
        <v>45877.0</v>
      </c>
      <c r="D4374" s="4" t="str">
        <f t="shared" si="1"/>
        <v>Aug</v>
      </c>
      <c r="E4374" s="3">
        <v>17072.0</v>
      </c>
      <c r="F4374" s="3" t="s">
        <v>21</v>
      </c>
    </row>
    <row r="4375">
      <c r="A4375" s="3" t="s">
        <v>8761</v>
      </c>
      <c r="B4375" s="3" t="s">
        <v>8762</v>
      </c>
      <c r="C4375" s="4">
        <v>45479.0</v>
      </c>
      <c r="D4375" s="4" t="str">
        <f t="shared" si="1"/>
        <v>Jul</v>
      </c>
      <c r="E4375" s="3">
        <v>20323.0</v>
      </c>
      <c r="F4375" s="3" t="s">
        <v>12</v>
      </c>
    </row>
    <row r="4376">
      <c r="A4376" s="3" t="s">
        <v>8763</v>
      </c>
      <c r="B4376" s="3" t="s">
        <v>8764</v>
      </c>
      <c r="C4376" s="4">
        <v>45432.0</v>
      </c>
      <c r="D4376" s="4" t="str">
        <f t="shared" si="1"/>
        <v>May</v>
      </c>
      <c r="E4376" s="3">
        <v>20331.0</v>
      </c>
      <c r="F4376" s="3" t="s">
        <v>30</v>
      </c>
    </row>
    <row r="4377">
      <c r="A4377" s="3" t="s">
        <v>8765</v>
      </c>
      <c r="B4377" s="3" t="s">
        <v>8766</v>
      </c>
      <c r="C4377" s="4">
        <v>45873.0</v>
      </c>
      <c r="D4377" s="4" t="str">
        <f t="shared" si="1"/>
        <v>Aug</v>
      </c>
      <c r="E4377" s="3">
        <v>24544.0</v>
      </c>
      <c r="F4377" s="3" t="s">
        <v>21</v>
      </c>
    </row>
    <row r="4378">
      <c r="A4378" s="3" t="s">
        <v>8767</v>
      </c>
      <c r="B4378" s="3" t="s">
        <v>8768</v>
      </c>
      <c r="C4378" s="4">
        <v>46078.0</v>
      </c>
      <c r="D4378" s="4" t="str">
        <f t="shared" si="1"/>
        <v>Feb</v>
      </c>
      <c r="E4378" s="3">
        <v>28838.0</v>
      </c>
      <c r="F4378" s="3" t="s">
        <v>9</v>
      </c>
    </row>
    <row r="4379">
      <c r="A4379" s="3" t="s">
        <v>8769</v>
      </c>
      <c r="B4379" s="3" t="s">
        <v>8770</v>
      </c>
      <c r="C4379" s="4">
        <v>45745.0</v>
      </c>
      <c r="D4379" s="4" t="str">
        <f t="shared" si="1"/>
        <v>Mar</v>
      </c>
      <c r="E4379" s="3">
        <v>12666.0</v>
      </c>
      <c r="F4379" s="3" t="s">
        <v>21</v>
      </c>
    </row>
    <row r="4380">
      <c r="A4380" s="3" t="s">
        <v>8771</v>
      </c>
      <c r="B4380" s="3" t="s">
        <v>8772</v>
      </c>
      <c r="C4380" s="4">
        <v>45440.0</v>
      </c>
      <c r="D4380" s="4" t="str">
        <f t="shared" si="1"/>
        <v>May</v>
      </c>
      <c r="E4380" s="3">
        <v>46883.0</v>
      </c>
      <c r="F4380" s="3" t="s">
        <v>21</v>
      </c>
    </row>
    <row r="4381">
      <c r="A4381" s="3" t="s">
        <v>8773</v>
      </c>
      <c r="B4381" s="3" t="s">
        <v>8774</v>
      </c>
      <c r="C4381" s="4">
        <v>45375.0</v>
      </c>
      <c r="D4381" s="4" t="str">
        <f t="shared" si="1"/>
        <v>Mar</v>
      </c>
      <c r="E4381" s="3">
        <v>41005.0</v>
      </c>
      <c r="F4381" s="3" t="s">
        <v>12</v>
      </c>
    </row>
    <row r="4382">
      <c r="A4382" s="3" t="s">
        <v>8775</v>
      </c>
      <c r="B4382" s="3" t="s">
        <v>8776</v>
      </c>
      <c r="C4382" s="4">
        <v>45942.0</v>
      </c>
      <c r="D4382" s="4" t="str">
        <f t="shared" si="1"/>
        <v>Oct</v>
      </c>
      <c r="E4382" s="3">
        <v>35122.0</v>
      </c>
      <c r="F4382" s="3" t="s">
        <v>9</v>
      </c>
    </row>
    <row r="4383">
      <c r="A4383" s="3" t="s">
        <v>8777</v>
      </c>
      <c r="B4383" s="3" t="s">
        <v>8778</v>
      </c>
      <c r="C4383" s="4">
        <v>45746.0</v>
      </c>
      <c r="D4383" s="4" t="str">
        <f t="shared" si="1"/>
        <v>Mar</v>
      </c>
      <c r="E4383" s="3">
        <v>24123.0</v>
      </c>
      <c r="F4383" s="3" t="s">
        <v>12</v>
      </c>
    </row>
    <row r="4384">
      <c r="A4384" s="3" t="s">
        <v>8779</v>
      </c>
      <c r="B4384" s="3" t="s">
        <v>8780</v>
      </c>
      <c r="C4384" s="4">
        <v>45940.0</v>
      </c>
      <c r="D4384" s="4" t="str">
        <f t="shared" si="1"/>
        <v>Oct</v>
      </c>
      <c r="E4384" s="3">
        <v>2865.0</v>
      </c>
      <c r="F4384" s="3" t="s">
        <v>21</v>
      </c>
    </row>
    <row r="4385">
      <c r="A4385" s="3" t="s">
        <v>8781</v>
      </c>
      <c r="B4385" s="3" t="s">
        <v>8782</v>
      </c>
      <c r="C4385" s="4">
        <v>45689.0</v>
      </c>
      <c r="D4385" s="4" t="str">
        <f t="shared" si="1"/>
        <v>Feb</v>
      </c>
      <c r="E4385" s="3">
        <v>37304.0</v>
      </c>
      <c r="F4385" s="3" t="s">
        <v>21</v>
      </c>
    </row>
    <row r="4386">
      <c r="A4386" s="3" t="s">
        <v>8783</v>
      </c>
      <c r="B4386" s="3" t="s">
        <v>8784</v>
      </c>
      <c r="C4386" s="4">
        <v>45977.0</v>
      </c>
      <c r="D4386" s="4" t="str">
        <f t="shared" si="1"/>
        <v>Nov</v>
      </c>
      <c r="E4386" s="3">
        <v>32550.0</v>
      </c>
      <c r="F4386" s="3" t="s">
        <v>12</v>
      </c>
    </row>
    <row r="4387">
      <c r="A4387" s="3" t="s">
        <v>8785</v>
      </c>
      <c r="B4387" s="3" t="s">
        <v>8786</v>
      </c>
      <c r="C4387" s="4">
        <v>46061.0</v>
      </c>
      <c r="D4387" s="4" t="str">
        <f t="shared" si="1"/>
        <v>Feb</v>
      </c>
      <c r="E4387" s="3">
        <v>37408.0</v>
      </c>
      <c r="F4387" s="3" t="s">
        <v>9</v>
      </c>
    </row>
    <row r="4388">
      <c r="A4388" s="3" t="s">
        <v>8787</v>
      </c>
      <c r="B4388" s="3" t="s">
        <v>8788</v>
      </c>
      <c r="C4388" s="4">
        <v>45366.0</v>
      </c>
      <c r="D4388" s="4" t="str">
        <f t="shared" si="1"/>
        <v>Mar</v>
      </c>
      <c r="E4388" s="3">
        <v>2477.0</v>
      </c>
      <c r="F4388" s="3" t="s">
        <v>21</v>
      </c>
    </row>
    <row r="4389">
      <c r="A4389" s="3" t="s">
        <v>8789</v>
      </c>
      <c r="B4389" s="3" t="s">
        <v>8790</v>
      </c>
      <c r="C4389" s="4">
        <v>45598.0</v>
      </c>
      <c r="D4389" s="4" t="str">
        <f t="shared" si="1"/>
        <v>Nov</v>
      </c>
      <c r="E4389" s="3">
        <v>17768.0</v>
      </c>
      <c r="F4389" s="3" t="s">
        <v>12</v>
      </c>
    </row>
    <row r="4390">
      <c r="A4390" s="3" t="s">
        <v>8791</v>
      </c>
      <c r="B4390" s="3" t="s">
        <v>8792</v>
      </c>
      <c r="C4390" s="4">
        <v>45803.0</v>
      </c>
      <c r="D4390" s="4" t="str">
        <f t="shared" si="1"/>
        <v>May</v>
      </c>
      <c r="E4390" s="3">
        <v>49726.0</v>
      </c>
      <c r="F4390" s="3" t="s">
        <v>9</v>
      </c>
    </row>
    <row r="4391">
      <c r="A4391" s="3" t="s">
        <v>8793</v>
      </c>
      <c r="B4391" s="3" t="s">
        <v>8794</v>
      </c>
      <c r="C4391" s="4">
        <v>45861.0</v>
      </c>
      <c r="D4391" s="4" t="str">
        <f t="shared" si="1"/>
        <v>Jul</v>
      </c>
      <c r="E4391" s="3">
        <v>33518.0</v>
      </c>
      <c r="F4391" s="3" t="s">
        <v>12</v>
      </c>
    </row>
    <row r="4392">
      <c r="A4392" s="3" t="s">
        <v>8795</v>
      </c>
      <c r="B4392" s="3" t="s">
        <v>8796</v>
      </c>
      <c r="C4392" s="4">
        <v>46059.0</v>
      </c>
      <c r="D4392" s="4" t="str">
        <f t="shared" si="1"/>
        <v>Feb</v>
      </c>
      <c r="E4392" s="3">
        <v>1912.0</v>
      </c>
      <c r="F4392" s="3" t="s">
        <v>9</v>
      </c>
    </row>
    <row r="4393">
      <c r="A4393" s="3" t="s">
        <v>8797</v>
      </c>
      <c r="B4393" s="3" t="s">
        <v>8798</v>
      </c>
      <c r="C4393" s="4">
        <v>45541.0</v>
      </c>
      <c r="D4393" s="4" t="str">
        <f t="shared" si="1"/>
        <v>Sep</v>
      </c>
      <c r="E4393" s="3">
        <v>28321.0</v>
      </c>
      <c r="F4393" s="3" t="s">
        <v>12</v>
      </c>
    </row>
    <row r="4394">
      <c r="A4394" s="3" t="s">
        <v>8799</v>
      </c>
      <c r="B4394" s="3" t="s">
        <v>8800</v>
      </c>
      <c r="C4394" s="4">
        <v>45738.0</v>
      </c>
      <c r="D4394" s="4" t="str">
        <f t="shared" si="1"/>
        <v>Mar</v>
      </c>
      <c r="E4394" s="3">
        <v>40315.0</v>
      </c>
      <c r="F4394" s="3" t="s">
        <v>9</v>
      </c>
    </row>
    <row r="4395">
      <c r="A4395" s="3" t="s">
        <v>8801</v>
      </c>
      <c r="B4395" s="3" t="s">
        <v>8802</v>
      </c>
      <c r="C4395" s="4">
        <v>45556.0</v>
      </c>
      <c r="D4395" s="4" t="str">
        <f t="shared" si="1"/>
        <v>Sep</v>
      </c>
      <c r="E4395" s="3">
        <v>45721.0</v>
      </c>
      <c r="F4395" s="3" t="s">
        <v>9</v>
      </c>
    </row>
    <row r="4396">
      <c r="A4396" s="3" t="s">
        <v>8803</v>
      </c>
      <c r="B4396" s="3" t="s">
        <v>8804</v>
      </c>
      <c r="C4396" s="4">
        <v>45639.0</v>
      </c>
      <c r="D4396" s="4" t="str">
        <f t="shared" si="1"/>
        <v>Dec</v>
      </c>
      <c r="E4396" s="3">
        <v>3682.0</v>
      </c>
      <c r="F4396" s="3" t="s">
        <v>21</v>
      </c>
    </row>
    <row r="4397">
      <c r="A4397" s="3" t="s">
        <v>8805</v>
      </c>
      <c r="B4397" s="3" t="s">
        <v>8806</v>
      </c>
      <c r="C4397" s="4">
        <v>45674.0</v>
      </c>
      <c r="D4397" s="4" t="str">
        <f t="shared" si="1"/>
        <v>Jan</v>
      </c>
      <c r="E4397" s="3">
        <v>36001.0</v>
      </c>
      <c r="F4397" s="3" t="s">
        <v>21</v>
      </c>
    </row>
    <row r="4398">
      <c r="A4398" s="3" t="s">
        <v>8807</v>
      </c>
      <c r="B4398" s="3" t="s">
        <v>8808</v>
      </c>
      <c r="C4398" s="4">
        <v>46006.0</v>
      </c>
      <c r="D4398" s="4" t="str">
        <f t="shared" si="1"/>
        <v>Dec</v>
      </c>
      <c r="E4398" s="3">
        <v>16451.0</v>
      </c>
      <c r="F4398" s="3" t="s">
        <v>12</v>
      </c>
    </row>
    <row r="4399">
      <c r="A4399" s="3" t="s">
        <v>8809</v>
      </c>
      <c r="B4399" s="3" t="s">
        <v>8810</v>
      </c>
      <c r="C4399" s="4">
        <v>45928.0</v>
      </c>
      <c r="D4399" s="4" t="str">
        <f t="shared" si="1"/>
        <v>Sep</v>
      </c>
      <c r="E4399" s="3">
        <v>12722.0</v>
      </c>
      <c r="F4399" s="3" t="s">
        <v>21</v>
      </c>
    </row>
    <row r="4400">
      <c r="A4400" s="3" t="s">
        <v>8811</v>
      </c>
      <c r="B4400" s="3" t="s">
        <v>8812</v>
      </c>
      <c r="C4400" s="4">
        <v>45751.0</v>
      </c>
      <c r="D4400" s="4" t="str">
        <f t="shared" si="1"/>
        <v>Apr</v>
      </c>
      <c r="E4400" s="3">
        <v>22629.0</v>
      </c>
      <c r="F4400" s="3" t="s">
        <v>30</v>
      </c>
    </row>
    <row r="4401">
      <c r="A4401" s="3" t="s">
        <v>8813</v>
      </c>
      <c r="B4401" s="3" t="s">
        <v>8814</v>
      </c>
      <c r="C4401" s="4">
        <v>45939.0</v>
      </c>
      <c r="D4401" s="4" t="str">
        <f t="shared" si="1"/>
        <v>Oct</v>
      </c>
      <c r="E4401" s="3">
        <v>1761.0</v>
      </c>
      <c r="F4401" s="3" t="s">
        <v>21</v>
      </c>
    </row>
    <row r="4402">
      <c r="A4402" s="3" t="s">
        <v>8815</v>
      </c>
      <c r="B4402" s="3" t="s">
        <v>8816</v>
      </c>
      <c r="C4402" s="4">
        <v>45570.0</v>
      </c>
      <c r="D4402" s="4" t="str">
        <f t="shared" si="1"/>
        <v>Oct</v>
      </c>
      <c r="E4402" s="3">
        <v>32980.0</v>
      </c>
      <c r="F4402" s="3" t="s">
        <v>9</v>
      </c>
    </row>
    <row r="4403">
      <c r="A4403" s="3" t="s">
        <v>8817</v>
      </c>
      <c r="B4403" s="3" t="s">
        <v>8818</v>
      </c>
      <c r="C4403" s="4">
        <v>45767.0</v>
      </c>
      <c r="D4403" s="4" t="str">
        <f t="shared" si="1"/>
        <v>Apr</v>
      </c>
      <c r="E4403" s="3">
        <v>42109.0</v>
      </c>
      <c r="F4403" s="3" t="s">
        <v>12</v>
      </c>
    </row>
    <row r="4404">
      <c r="A4404" s="3" t="s">
        <v>8819</v>
      </c>
      <c r="B4404" s="3" t="s">
        <v>8820</v>
      </c>
      <c r="C4404" s="4">
        <v>45639.0</v>
      </c>
      <c r="D4404" s="4" t="str">
        <f t="shared" si="1"/>
        <v>Dec</v>
      </c>
      <c r="E4404" s="3">
        <v>15926.0</v>
      </c>
      <c r="F4404" s="3" t="s">
        <v>30</v>
      </c>
    </row>
    <row r="4405">
      <c r="A4405" s="3" t="s">
        <v>8821</v>
      </c>
      <c r="B4405" s="3" t="s">
        <v>8822</v>
      </c>
      <c r="C4405" s="4">
        <v>45891.0</v>
      </c>
      <c r="D4405" s="4" t="str">
        <f t="shared" si="1"/>
        <v>Aug</v>
      </c>
      <c r="E4405" s="3">
        <v>48869.0</v>
      </c>
      <c r="F4405" s="3" t="s">
        <v>30</v>
      </c>
    </row>
    <row r="4406">
      <c r="A4406" s="3" t="s">
        <v>8823</v>
      </c>
      <c r="B4406" s="3" t="s">
        <v>8824</v>
      </c>
      <c r="C4406" s="4">
        <v>45377.0</v>
      </c>
      <c r="D4406" s="4" t="str">
        <f t="shared" si="1"/>
        <v>Mar</v>
      </c>
      <c r="E4406" s="3">
        <v>15441.0</v>
      </c>
      <c r="F4406" s="3" t="s">
        <v>30</v>
      </c>
    </row>
    <row r="4407">
      <c r="A4407" s="3" t="s">
        <v>8825</v>
      </c>
      <c r="B4407" s="3" t="s">
        <v>8826</v>
      </c>
      <c r="C4407" s="4">
        <v>45521.0</v>
      </c>
      <c r="D4407" s="4" t="str">
        <f t="shared" si="1"/>
        <v>Aug</v>
      </c>
      <c r="E4407" s="3">
        <v>29484.0</v>
      </c>
      <c r="F4407" s="3" t="s">
        <v>12</v>
      </c>
    </row>
    <row r="4408">
      <c r="A4408" s="3" t="s">
        <v>8827</v>
      </c>
      <c r="B4408" s="3" t="s">
        <v>8828</v>
      </c>
      <c r="C4408" s="4">
        <v>45719.0</v>
      </c>
      <c r="D4408" s="4" t="str">
        <f t="shared" si="1"/>
        <v>Mar</v>
      </c>
      <c r="E4408" s="3">
        <v>20285.0</v>
      </c>
      <c r="F4408" s="3" t="s">
        <v>12</v>
      </c>
    </row>
    <row r="4409">
      <c r="A4409" s="3" t="s">
        <v>8829</v>
      </c>
      <c r="B4409" s="3" t="s">
        <v>8830</v>
      </c>
      <c r="C4409" s="4">
        <v>45603.0</v>
      </c>
      <c r="D4409" s="4" t="str">
        <f t="shared" si="1"/>
        <v>Nov</v>
      </c>
      <c r="E4409" s="3">
        <v>5708.0</v>
      </c>
      <c r="F4409" s="3" t="s">
        <v>12</v>
      </c>
    </row>
    <row r="4410">
      <c r="A4410" s="3" t="s">
        <v>8831</v>
      </c>
      <c r="B4410" s="3" t="s">
        <v>8832</v>
      </c>
      <c r="C4410" s="4">
        <v>45670.0</v>
      </c>
      <c r="D4410" s="4" t="str">
        <f t="shared" si="1"/>
        <v>Jan</v>
      </c>
      <c r="E4410" s="3">
        <v>14536.0</v>
      </c>
      <c r="F4410" s="3" t="s">
        <v>12</v>
      </c>
    </row>
    <row r="4411">
      <c r="A4411" s="3" t="s">
        <v>8833</v>
      </c>
      <c r="B4411" s="3" t="s">
        <v>8834</v>
      </c>
      <c r="C4411" s="4">
        <v>45892.0</v>
      </c>
      <c r="D4411" s="4" t="str">
        <f t="shared" si="1"/>
        <v>Aug</v>
      </c>
      <c r="E4411" s="3">
        <v>8250.0</v>
      </c>
      <c r="F4411" s="3" t="s">
        <v>12</v>
      </c>
    </row>
    <row r="4412">
      <c r="A4412" s="3" t="s">
        <v>8835</v>
      </c>
      <c r="B4412" s="3" t="s">
        <v>8836</v>
      </c>
      <c r="C4412" s="4">
        <v>45558.0</v>
      </c>
      <c r="D4412" s="4" t="str">
        <f t="shared" si="1"/>
        <v>Sep</v>
      </c>
      <c r="E4412" s="3">
        <v>5489.0</v>
      </c>
      <c r="F4412" s="3" t="s">
        <v>21</v>
      </c>
    </row>
    <row r="4413">
      <c r="A4413" s="3" t="s">
        <v>8837</v>
      </c>
      <c r="B4413" s="3" t="s">
        <v>8838</v>
      </c>
      <c r="C4413" s="4">
        <v>45379.0</v>
      </c>
      <c r="D4413" s="4" t="str">
        <f t="shared" si="1"/>
        <v>Mar</v>
      </c>
      <c r="E4413" s="3">
        <v>22893.0</v>
      </c>
      <c r="F4413" s="3" t="s">
        <v>30</v>
      </c>
    </row>
    <row r="4414">
      <c r="A4414" s="3" t="s">
        <v>8839</v>
      </c>
      <c r="B4414" s="3" t="s">
        <v>8840</v>
      </c>
      <c r="C4414" s="4">
        <v>45708.0</v>
      </c>
      <c r="D4414" s="4" t="str">
        <f t="shared" si="1"/>
        <v>Feb</v>
      </c>
      <c r="E4414" s="3">
        <v>11998.0</v>
      </c>
      <c r="F4414" s="3" t="s">
        <v>21</v>
      </c>
    </row>
    <row r="4415">
      <c r="A4415" s="3" t="s">
        <v>8841</v>
      </c>
      <c r="B4415" s="3" t="s">
        <v>8842</v>
      </c>
      <c r="C4415" s="4">
        <v>45840.0</v>
      </c>
      <c r="D4415" s="4" t="str">
        <f t="shared" si="1"/>
        <v>Jul</v>
      </c>
      <c r="E4415" s="3">
        <v>15669.0</v>
      </c>
      <c r="F4415" s="3" t="s">
        <v>30</v>
      </c>
    </row>
    <row r="4416">
      <c r="A4416" s="3" t="s">
        <v>8843</v>
      </c>
      <c r="B4416" s="3" t="s">
        <v>8844</v>
      </c>
      <c r="C4416" s="4">
        <v>45647.0</v>
      </c>
      <c r="D4416" s="4" t="str">
        <f t="shared" si="1"/>
        <v>Dec</v>
      </c>
      <c r="E4416" s="3">
        <v>45456.0</v>
      </c>
      <c r="F4416" s="3" t="s">
        <v>30</v>
      </c>
    </row>
    <row r="4417">
      <c r="A4417" s="3" t="s">
        <v>8845</v>
      </c>
      <c r="B4417" s="3" t="s">
        <v>8846</v>
      </c>
      <c r="C4417" s="4">
        <v>45737.0</v>
      </c>
      <c r="D4417" s="4" t="str">
        <f t="shared" si="1"/>
        <v>Mar</v>
      </c>
      <c r="E4417" s="3">
        <v>2378.0</v>
      </c>
      <c r="F4417" s="3" t="s">
        <v>12</v>
      </c>
    </row>
    <row r="4418">
      <c r="A4418" s="3" t="s">
        <v>8847</v>
      </c>
      <c r="B4418" s="3" t="s">
        <v>8848</v>
      </c>
      <c r="C4418" s="4">
        <v>45941.0</v>
      </c>
      <c r="D4418" s="4" t="str">
        <f t="shared" si="1"/>
        <v>Oct</v>
      </c>
      <c r="E4418" s="3">
        <v>16698.0</v>
      </c>
      <c r="F4418" s="3" t="s">
        <v>21</v>
      </c>
    </row>
    <row r="4419">
      <c r="A4419" s="3" t="s">
        <v>8849</v>
      </c>
      <c r="B4419" s="3" t="s">
        <v>8850</v>
      </c>
      <c r="C4419" s="4">
        <v>45869.0</v>
      </c>
      <c r="D4419" s="4" t="str">
        <f t="shared" si="1"/>
        <v>Jul</v>
      </c>
      <c r="E4419" s="3">
        <v>38972.0</v>
      </c>
      <c r="F4419" s="3" t="s">
        <v>21</v>
      </c>
    </row>
    <row r="4420">
      <c r="A4420" s="3" t="s">
        <v>8851</v>
      </c>
      <c r="B4420" s="3" t="s">
        <v>8852</v>
      </c>
      <c r="C4420" s="4">
        <v>45461.0</v>
      </c>
      <c r="D4420" s="4" t="str">
        <f t="shared" si="1"/>
        <v>Jun</v>
      </c>
      <c r="E4420" s="3">
        <v>27290.0</v>
      </c>
      <c r="F4420" s="3" t="s">
        <v>9</v>
      </c>
    </row>
    <row r="4421">
      <c r="A4421" s="3" t="s">
        <v>8853</v>
      </c>
      <c r="B4421" s="3" t="s">
        <v>8854</v>
      </c>
      <c r="C4421" s="4">
        <v>45848.0</v>
      </c>
      <c r="D4421" s="4" t="str">
        <f t="shared" si="1"/>
        <v>Jul</v>
      </c>
      <c r="E4421" s="3">
        <v>35566.0</v>
      </c>
      <c r="F4421" s="3" t="s">
        <v>30</v>
      </c>
    </row>
    <row r="4422">
      <c r="A4422" s="3" t="s">
        <v>8855</v>
      </c>
      <c r="B4422" s="3" t="s">
        <v>8856</v>
      </c>
      <c r="C4422" s="4">
        <v>46079.0</v>
      </c>
      <c r="D4422" s="4" t="str">
        <f t="shared" si="1"/>
        <v>Feb</v>
      </c>
      <c r="E4422" s="3">
        <v>30055.0</v>
      </c>
      <c r="F4422" s="3" t="s">
        <v>21</v>
      </c>
    </row>
    <row r="4423">
      <c r="A4423" s="3" t="s">
        <v>8857</v>
      </c>
      <c r="B4423" s="3" t="s">
        <v>8858</v>
      </c>
      <c r="C4423" s="4">
        <v>45403.0</v>
      </c>
      <c r="D4423" s="4" t="str">
        <f t="shared" si="1"/>
        <v>Apr</v>
      </c>
      <c r="E4423" s="3">
        <v>40120.0</v>
      </c>
      <c r="F4423" s="3" t="s">
        <v>30</v>
      </c>
    </row>
    <row r="4424">
      <c r="A4424" s="3" t="s">
        <v>8859</v>
      </c>
      <c r="B4424" s="3" t="s">
        <v>8860</v>
      </c>
      <c r="C4424" s="4">
        <v>45902.0</v>
      </c>
      <c r="D4424" s="4" t="str">
        <f t="shared" si="1"/>
        <v>Sep</v>
      </c>
      <c r="E4424" s="3">
        <v>5063.0</v>
      </c>
      <c r="F4424" s="3" t="s">
        <v>30</v>
      </c>
    </row>
    <row r="4425">
      <c r="A4425" s="3" t="s">
        <v>8861</v>
      </c>
      <c r="B4425" s="3" t="s">
        <v>8862</v>
      </c>
      <c r="C4425" s="4">
        <v>45634.0</v>
      </c>
      <c r="D4425" s="4" t="str">
        <f t="shared" si="1"/>
        <v>Dec</v>
      </c>
      <c r="E4425" s="3">
        <v>18326.0</v>
      </c>
      <c r="F4425" s="3" t="s">
        <v>9</v>
      </c>
    </row>
    <row r="4426">
      <c r="A4426" s="3" t="s">
        <v>8863</v>
      </c>
      <c r="B4426" s="3" t="s">
        <v>8864</v>
      </c>
      <c r="C4426" s="4">
        <v>45393.0</v>
      </c>
      <c r="D4426" s="4" t="str">
        <f t="shared" si="1"/>
        <v>Apr</v>
      </c>
      <c r="E4426" s="3">
        <v>28023.0</v>
      </c>
      <c r="F4426" s="3" t="s">
        <v>30</v>
      </c>
    </row>
    <row r="4427">
      <c r="A4427" s="3" t="s">
        <v>8865</v>
      </c>
      <c r="B4427" s="3" t="s">
        <v>8866</v>
      </c>
      <c r="C4427" s="4">
        <v>45653.0</v>
      </c>
      <c r="D4427" s="4" t="str">
        <f t="shared" si="1"/>
        <v>Dec</v>
      </c>
      <c r="E4427" s="3">
        <v>17860.0</v>
      </c>
      <c r="F4427" s="3" t="s">
        <v>9</v>
      </c>
    </row>
    <row r="4428">
      <c r="A4428" s="3" t="s">
        <v>8867</v>
      </c>
      <c r="B4428" s="3" t="s">
        <v>8868</v>
      </c>
      <c r="C4428" s="4">
        <v>45911.0</v>
      </c>
      <c r="D4428" s="4" t="str">
        <f t="shared" si="1"/>
        <v>Sep</v>
      </c>
      <c r="E4428" s="3">
        <v>19746.0</v>
      </c>
      <c r="F4428" s="3" t="s">
        <v>9</v>
      </c>
    </row>
    <row r="4429">
      <c r="A4429" s="3" t="s">
        <v>8869</v>
      </c>
      <c r="B4429" s="3" t="s">
        <v>8870</v>
      </c>
      <c r="C4429" s="4">
        <v>45803.0</v>
      </c>
      <c r="D4429" s="4" t="str">
        <f t="shared" si="1"/>
        <v>May</v>
      </c>
      <c r="E4429" s="3">
        <v>11546.0</v>
      </c>
      <c r="F4429" s="3" t="s">
        <v>12</v>
      </c>
    </row>
    <row r="4430">
      <c r="A4430" s="3" t="s">
        <v>8871</v>
      </c>
      <c r="B4430" s="3" t="s">
        <v>8872</v>
      </c>
      <c r="C4430" s="4">
        <v>45434.0</v>
      </c>
      <c r="D4430" s="4" t="str">
        <f t="shared" si="1"/>
        <v>May</v>
      </c>
      <c r="E4430" s="3">
        <v>29783.0</v>
      </c>
      <c r="F4430" s="3" t="s">
        <v>9</v>
      </c>
    </row>
    <row r="4431">
      <c r="A4431" s="3" t="s">
        <v>8873</v>
      </c>
      <c r="B4431" s="3" t="s">
        <v>8874</v>
      </c>
      <c r="C4431" s="4">
        <v>45516.0</v>
      </c>
      <c r="D4431" s="4" t="str">
        <f t="shared" si="1"/>
        <v>Aug</v>
      </c>
      <c r="E4431" s="3">
        <v>21015.0</v>
      </c>
      <c r="F4431" s="3" t="s">
        <v>21</v>
      </c>
    </row>
    <row r="4432">
      <c r="A4432" s="3" t="s">
        <v>8875</v>
      </c>
      <c r="B4432" s="3" t="s">
        <v>8876</v>
      </c>
      <c r="C4432" s="4">
        <v>45567.0</v>
      </c>
      <c r="D4432" s="4" t="str">
        <f t="shared" si="1"/>
        <v>Oct</v>
      </c>
      <c r="E4432" s="3">
        <v>28193.0</v>
      </c>
      <c r="F4432" s="3" t="s">
        <v>9</v>
      </c>
    </row>
    <row r="4433">
      <c r="A4433" s="3" t="s">
        <v>8877</v>
      </c>
      <c r="B4433" s="3" t="s">
        <v>8878</v>
      </c>
      <c r="C4433" s="4">
        <v>45415.0</v>
      </c>
      <c r="D4433" s="4" t="str">
        <f t="shared" si="1"/>
        <v>May</v>
      </c>
      <c r="E4433" s="3">
        <v>1336.0</v>
      </c>
      <c r="F4433" s="3" t="s">
        <v>21</v>
      </c>
    </row>
    <row r="4434">
      <c r="A4434" s="3" t="s">
        <v>8879</v>
      </c>
      <c r="B4434" s="3" t="s">
        <v>8880</v>
      </c>
      <c r="C4434" s="4">
        <v>46097.0</v>
      </c>
      <c r="D4434" s="4" t="str">
        <f t="shared" si="1"/>
        <v>Mar</v>
      </c>
      <c r="E4434" s="3">
        <v>19103.0</v>
      </c>
      <c r="F4434" s="3" t="s">
        <v>9</v>
      </c>
    </row>
    <row r="4435">
      <c r="A4435" s="3" t="s">
        <v>8881</v>
      </c>
      <c r="B4435" s="3" t="s">
        <v>8882</v>
      </c>
      <c r="C4435" s="4">
        <v>45440.0</v>
      </c>
      <c r="D4435" s="4" t="str">
        <f t="shared" si="1"/>
        <v>May</v>
      </c>
      <c r="E4435" s="3">
        <v>48894.0</v>
      </c>
      <c r="F4435" s="3" t="s">
        <v>30</v>
      </c>
    </row>
    <row r="4436">
      <c r="A4436" s="3" t="s">
        <v>8883</v>
      </c>
      <c r="B4436" s="3" t="s">
        <v>8884</v>
      </c>
      <c r="C4436" s="4">
        <v>45630.0</v>
      </c>
      <c r="D4436" s="4" t="str">
        <f t="shared" si="1"/>
        <v>Dec</v>
      </c>
      <c r="E4436" s="3">
        <v>21901.0</v>
      </c>
      <c r="F4436" s="3" t="s">
        <v>21</v>
      </c>
    </row>
    <row r="4437">
      <c r="A4437" s="3" t="s">
        <v>8885</v>
      </c>
      <c r="B4437" s="3" t="s">
        <v>8886</v>
      </c>
      <c r="C4437" s="4">
        <v>45866.0</v>
      </c>
      <c r="D4437" s="4" t="str">
        <f t="shared" si="1"/>
        <v>Jul</v>
      </c>
      <c r="E4437" s="3">
        <v>42436.0</v>
      </c>
      <c r="F4437" s="3" t="s">
        <v>9</v>
      </c>
    </row>
    <row r="4438">
      <c r="A4438" s="3" t="s">
        <v>8887</v>
      </c>
      <c r="B4438" s="3" t="s">
        <v>8888</v>
      </c>
      <c r="C4438" s="4">
        <v>45719.0</v>
      </c>
      <c r="D4438" s="4" t="str">
        <f t="shared" si="1"/>
        <v>Mar</v>
      </c>
      <c r="E4438" s="3">
        <v>43651.0</v>
      </c>
      <c r="F4438" s="3" t="s">
        <v>12</v>
      </c>
    </row>
    <row r="4439">
      <c r="A4439" s="3" t="s">
        <v>8889</v>
      </c>
      <c r="B4439" s="3" t="s">
        <v>8890</v>
      </c>
      <c r="C4439" s="4">
        <v>45535.0</v>
      </c>
      <c r="D4439" s="4" t="str">
        <f t="shared" si="1"/>
        <v>Aug</v>
      </c>
      <c r="E4439" s="3">
        <v>9578.0</v>
      </c>
      <c r="F4439" s="3" t="s">
        <v>9</v>
      </c>
    </row>
    <row r="4440">
      <c r="A4440" s="3" t="s">
        <v>8891</v>
      </c>
      <c r="B4440" s="3" t="s">
        <v>8892</v>
      </c>
      <c r="C4440" s="4">
        <v>45974.0</v>
      </c>
      <c r="D4440" s="4" t="str">
        <f t="shared" si="1"/>
        <v>Nov</v>
      </c>
      <c r="E4440" s="3">
        <v>47094.0</v>
      </c>
      <c r="F4440" s="3" t="s">
        <v>30</v>
      </c>
    </row>
    <row r="4441">
      <c r="A4441" s="3" t="s">
        <v>8893</v>
      </c>
      <c r="B4441" s="3" t="s">
        <v>8894</v>
      </c>
      <c r="C4441" s="4">
        <v>45879.0</v>
      </c>
      <c r="D4441" s="4" t="str">
        <f t="shared" si="1"/>
        <v>Aug</v>
      </c>
      <c r="E4441" s="3">
        <v>48260.0</v>
      </c>
      <c r="F4441" s="3" t="s">
        <v>9</v>
      </c>
    </row>
    <row r="4442">
      <c r="A4442" s="3" t="s">
        <v>8895</v>
      </c>
      <c r="B4442" s="3" t="s">
        <v>8896</v>
      </c>
      <c r="C4442" s="4">
        <v>45457.0</v>
      </c>
      <c r="D4442" s="4" t="str">
        <f t="shared" si="1"/>
        <v>Jun</v>
      </c>
      <c r="E4442" s="3">
        <v>632.0</v>
      </c>
      <c r="F4442" s="3" t="s">
        <v>12</v>
      </c>
    </row>
    <row r="4443">
      <c r="A4443" s="3" t="s">
        <v>8897</v>
      </c>
      <c r="B4443" s="3" t="s">
        <v>8898</v>
      </c>
      <c r="C4443" s="4">
        <v>45753.0</v>
      </c>
      <c r="D4443" s="4" t="str">
        <f t="shared" si="1"/>
        <v>Apr</v>
      </c>
      <c r="E4443" s="3">
        <v>5485.0</v>
      </c>
      <c r="F4443" s="3" t="s">
        <v>30</v>
      </c>
    </row>
    <row r="4444">
      <c r="A4444" s="3" t="s">
        <v>8899</v>
      </c>
      <c r="B4444" s="3" t="s">
        <v>8900</v>
      </c>
      <c r="C4444" s="4">
        <v>45743.0</v>
      </c>
      <c r="D4444" s="4" t="str">
        <f t="shared" si="1"/>
        <v>Mar</v>
      </c>
      <c r="E4444" s="3">
        <v>43074.0</v>
      </c>
      <c r="F4444" s="3" t="s">
        <v>21</v>
      </c>
    </row>
    <row r="4445">
      <c r="A4445" s="3" t="s">
        <v>8901</v>
      </c>
      <c r="B4445" s="3" t="s">
        <v>8902</v>
      </c>
      <c r="C4445" s="4">
        <v>45668.0</v>
      </c>
      <c r="D4445" s="4" t="str">
        <f t="shared" si="1"/>
        <v>Jan</v>
      </c>
      <c r="E4445" s="3">
        <v>11387.0</v>
      </c>
      <c r="F4445" s="3" t="s">
        <v>30</v>
      </c>
    </row>
    <row r="4446">
      <c r="A4446" s="3" t="s">
        <v>8903</v>
      </c>
      <c r="B4446" s="3" t="s">
        <v>8904</v>
      </c>
      <c r="C4446" s="4">
        <v>46071.0</v>
      </c>
      <c r="D4446" s="4" t="str">
        <f t="shared" si="1"/>
        <v>Feb</v>
      </c>
      <c r="E4446" s="3">
        <v>16305.0</v>
      </c>
      <c r="F4446" s="3" t="s">
        <v>9</v>
      </c>
    </row>
    <row r="4447">
      <c r="A4447" s="3" t="s">
        <v>8905</v>
      </c>
      <c r="B4447" s="3" t="s">
        <v>8906</v>
      </c>
      <c r="C4447" s="4">
        <v>45859.0</v>
      </c>
      <c r="D4447" s="4" t="str">
        <f t="shared" si="1"/>
        <v>Jul</v>
      </c>
      <c r="E4447" s="3">
        <v>810.0</v>
      </c>
      <c r="F4447" s="3" t="s">
        <v>12</v>
      </c>
    </row>
    <row r="4448">
      <c r="A4448" s="3" t="s">
        <v>8907</v>
      </c>
      <c r="B4448" s="3" t="s">
        <v>8908</v>
      </c>
      <c r="C4448" s="4">
        <v>45473.0</v>
      </c>
      <c r="D4448" s="4" t="str">
        <f t="shared" si="1"/>
        <v>Jun</v>
      </c>
      <c r="E4448" s="3">
        <v>16376.0</v>
      </c>
      <c r="F4448" s="3" t="s">
        <v>21</v>
      </c>
    </row>
    <row r="4449">
      <c r="A4449" s="3" t="s">
        <v>8909</v>
      </c>
      <c r="B4449" s="3" t="s">
        <v>8910</v>
      </c>
      <c r="C4449" s="4">
        <v>45506.0</v>
      </c>
      <c r="D4449" s="4" t="str">
        <f t="shared" si="1"/>
        <v>Aug</v>
      </c>
      <c r="E4449" s="3">
        <v>27119.0</v>
      </c>
      <c r="F4449" s="3" t="s">
        <v>12</v>
      </c>
    </row>
    <row r="4450">
      <c r="A4450" s="3" t="s">
        <v>8911</v>
      </c>
      <c r="B4450" s="3" t="s">
        <v>8912</v>
      </c>
      <c r="C4450" s="4">
        <v>45766.0</v>
      </c>
      <c r="D4450" s="4" t="str">
        <f t="shared" si="1"/>
        <v>Apr</v>
      </c>
      <c r="E4450" s="3">
        <v>27098.0</v>
      </c>
      <c r="F4450" s="3" t="s">
        <v>21</v>
      </c>
    </row>
    <row r="4451">
      <c r="A4451" s="3" t="s">
        <v>8913</v>
      </c>
      <c r="B4451" s="3" t="s">
        <v>8914</v>
      </c>
      <c r="C4451" s="4">
        <v>45593.0</v>
      </c>
      <c r="D4451" s="4" t="str">
        <f t="shared" si="1"/>
        <v>Oct</v>
      </c>
      <c r="E4451" s="3">
        <v>24679.0</v>
      </c>
      <c r="F4451" s="3" t="s">
        <v>30</v>
      </c>
    </row>
    <row r="4452">
      <c r="A4452" s="3" t="s">
        <v>8915</v>
      </c>
      <c r="B4452" s="3" t="s">
        <v>8916</v>
      </c>
      <c r="C4452" s="4">
        <v>46031.0</v>
      </c>
      <c r="D4452" s="4" t="str">
        <f t="shared" si="1"/>
        <v>Jan</v>
      </c>
      <c r="E4452" s="3">
        <v>7044.0</v>
      </c>
      <c r="F4452" s="3" t="s">
        <v>12</v>
      </c>
    </row>
    <row r="4453">
      <c r="A4453" s="3" t="s">
        <v>8917</v>
      </c>
      <c r="B4453" s="3" t="s">
        <v>8918</v>
      </c>
      <c r="C4453" s="4">
        <v>46083.0</v>
      </c>
      <c r="D4453" s="4" t="str">
        <f t="shared" si="1"/>
        <v>Mar</v>
      </c>
      <c r="E4453" s="3">
        <v>31458.0</v>
      </c>
      <c r="F4453" s="3" t="s">
        <v>12</v>
      </c>
    </row>
    <row r="4454">
      <c r="A4454" s="3" t="s">
        <v>8919</v>
      </c>
      <c r="B4454" s="3" t="s">
        <v>8920</v>
      </c>
      <c r="C4454" s="4">
        <v>45352.0</v>
      </c>
      <c r="D4454" s="4" t="str">
        <f t="shared" si="1"/>
        <v>Mar</v>
      </c>
      <c r="E4454" s="3">
        <v>32443.0</v>
      </c>
      <c r="F4454" s="3" t="s">
        <v>9</v>
      </c>
    </row>
    <row r="4455">
      <c r="A4455" s="3" t="s">
        <v>8921</v>
      </c>
      <c r="B4455" s="3" t="s">
        <v>8922</v>
      </c>
      <c r="C4455" s="4">
        <v>45940.0</v>
      </c>
      <c r="D4455" s="4" t="str">
        <f t="shared" si="1"/>
        <v>Oct</v>
      </c>
      <c r="E4455" s="3">
        <v>11262.0</v>
      </c>
      <c r="F4455" s="3" t="s">
        <v>12</v>
      </c>
    </row>
    <row r="4456">
      <c r="A4456" s="3" t="s">
        <v>8923</v>
      </c>
      <c r="B4456" s="3" t="s">
        <v>8924</v>
      </c>
      <c r="C4456" s="4">
        <v>45867.0</v>
      </c>
      <c r="D4456" s="4" t="str">
        <f t="shared" si="1"/>
        <v>Jul</v>
      </c>
      <c r="E4456" s="3">
        <v>18388.0</v>
      </c>
      <c r="F4456" s="3" t="s">
        <v>21</v>
      </c>
    </row>
    <row r="4457">
      <c r="A4457" s="3" t="s">
        <v>8925</v>
      </c>
      <c r="B4457" s="3" t="s">
        <v>8926</v>
      </c>
      <c r="C4457" s="4">
        <v>46077.0</v>
      </c>
      <c r="D4457" s="4" t="str">
        <f t="shared" si="1"/>
        <v>Feb</v>
      </c>
      <c r="E4457" s="3">
        <v>29020.0</v>
      </c>
      <c r="F4457" s="3" t="s">
        <v>9</v>
      </c>
    </row>
    <row r="4458">
      <c r="A4458" s="3" t="s">
        <v>8927</v>
      </c>
      <c r="B4458" s="3" t="s">
        <v>8928</v>
      </c>
      <c r="C4458" s="4">
        <v>45788.0</v>
      </c>
      <c r="D4458" s="4" t="str">
        <f t="shared" si="1"/>
        <v>May</v>
      </c>
      <c r="E4458" s="3">
        <v>12034.0</v>
      </c>
      <c r="F4458" s="3" t="s">
        <v>12</v>
      </c>
    </row>
    <row r="4459">
      <c r="A4459" s="3" t="s">
        <v>8929</v>
      </c>
      <c r="B4459" s="3" t="s">
        <v>8930</v>
      </c>
      <c r="C4459" s="4">
        <v>45692.0</v>
      </c>
      <c r="D4459" s="4" t="str">
        <f t="shared" si="1"/>
        <v>Feb</v>
      </c>
      <c r="E4459" s="3">
        <v>21252.0</v>
      </c>
      <c r="F4459" s="3" t="s">
        <v>9</v>
      </c>
    </row>
    <row r="4460">
      <c r="A4460" s="3" t="s">
        <v>8931</v>
      </c>
      <c r="B4460" s="3" t="s">
        <v>8932</v>
      </c>
      <c r="C4460" s="4">
        <v>45754.0</v>
      </c>
      <c r="D4460" s="4" t="str">
        <f t="shared" si="1"/>
        <v>Apr</v>
      </c>
      <c r="E4460" s="3">
        <v>18599.0</v>
      </c>
      <c r="F4460" s="3" t="s">
        <v>21</v>
      </c>
    </row>
    <row r="4461">
      <c r="A4461" s="3" t="s">
        <v>8933</v>
      </c>
      <c r="B4461" s="3" t="s">
        <v>8934</v>
      </c>
      <c r="C4461" s="4">
        <v>45452.0</v>
      </c>
      <c r="D4461" s="4" t="str">
        <f t="shared" si="1"/>
        <v>Jun</v>
      </c>
      <c r="E4461" s="3">
        <v>38902.0</v>
      </c>
      <c r="F4461" s="3" t="s">
        <v>30</v>
      </c>
    </row>
    <row r="4462">
      <c r="A4462" s="3" t="s">
        <v>8935</v>
      </c>
      <c r="B4462" s="3" t="s">
        <v>8936</v>
      </c>
      <c r="C4462" s="4">
        <v>45351.0</v>
      </c>
      <c r="D4462" s="4" t="str">
        <f t="shared" si="1"/>
        <v>Feb</v>
      </c>
      <c r="E4462" s="3">
        <v>20641.0</v>
      </c>
      <c r="F4462" s="3" t="s">
        <v>21</v>
      </c>
    </row>
    <row r="4463">
      <c r="A4463" s="3" t="s">
        <v>8937</v>
      </c>
      <c r="B4463" s="3" t="s">
        <v>8938</v>
      </c>
      <c r="C4463" s="4">
        <v>45521.0</v>
      </c>
      <c r="D4463" s="4" t="str">
        <f t="shared" si="1"/>
        <v>Aug</v>
      </c>
      <c r="E4463" s="3">
        <v>12267.0</v>
      </c>
      <c r="F4463" s="3" t="s">
        <v>12</v>
      </c>
    </row>
    <row r="4464">
      <c r="A4464" s="3" t="s">
        <v>8939</v>
      </c>
      <c r="B4464" s="3" t="s">
        <v>8940</v>
      </c>
      <c r="C4464" s="4">
        <v>45491.0</v>
      </c>
      <c r="D4464" s="4" t="str">
        <f t="shared" si="1"/>
        <v>Jul</v>
      </c>
      <c r="E4464" s="3">
        <v>25989.0</v>
      </c>
      <c r="F4464" s="3" t="s">
        <v>30</v>
      </c>
    </row>
    <row r="4465">
      <c r="A4465" s="3" t="s">
        <v>8941</v>
      </c>
      <c r="B4465" s="3" t="s">
        <v>8942</v>
      </c>
      <c r="C4465" s="4">
        <v>45736.0</v>
      </c>
      <c r="D4465" s="4" t="str">
        <f t="shared" si="1"/>
        <v>Mar</v>
      </c>
      <c r="E4465" s="3">
        <v>15093.0</v>
      </c>
      <c r="F4465" s="3" t="s">
        <v>12</v>
      </c>
    </row>
    <row r="4466">
      <c r="A4466" s="3" t="s">
        <v>8943</v>
      </c>
      <c r="B4466" s="3" t="s">
        <v>8944</v>
      </c>
      <c r="C4466" s="4">
        <v>45587.0</v>
      </c>
      <c r="D4466" s="4" t="str">
        <f t="shared" si="1"/>
        <v>Oct</v>
      </c>
      <c r="E4466" s="3">
        <v>48501.0</v>
      </c>
      <c r="F4466" s="3" t="s">
        <v>12</v>
      </c>
    </row>
    <row r="4467">
      <c r="A4467" s="3" t="s">
        <v>8945</v>
      </c>
      <c r="B4467" s="3" t="s">
        <v>8946</v>
      </c>
      <c r="C4467" s="4">
        <v>45861.0</v>
      </c>
      <c r="D4467" s="4" t="str">
        <f t="shared" si="1"/>
        <v>Jul</v>
      </c>
      <c r="E4467" s="3">
        <v>10110.0</v>
      </c>
      <c r="F4467" s="3" t="s">
        <v>9</v>
      </c>
    </row>
    <row r="4468">
      <c r="A4468" s="3" t="s">
        <v>8947</v>
      </c>
      <c r="B4468" s="3" t="s">
        <v>8948</v>
      </c>
      <c r="C4468" s="4">
        <v>45852.0</v>
      </c>
      <c r="D4468" s="4" t="str">
        <f t="shared" si="1"/>
        <v>Jul</v>
      </c>
      <c r="E4468" s="3">
        <v>8506.0</v>
      </c>
      <c r="F4468" s="3" t="s">
        <v>21</v>
      </c>
    </row>
    <row r="4469">
      <c r="A4469" s="3" t="s">
        <v>8949</v>
      </c>
      <c r="B4469" s="3" t="s">
        <v>8950</v>
      </c>
      <c r="C4469" s="4">
        <v>46017.0</v>
      </c>
      <c r="D4469" s="4" t="str">
        <f t="shared" si="1"/>
        <v>Dec</v>
      </c>
      <c r="E4469" s="3">
        <v>13281.0</v>
      </c>
      <c r="F4469" s="3" t="s">
        <v>21</v>
      </c>
    </row>
    <row r="4470">
      <c r="A4470" s="3" t="s">
        <v>8951</v>
      </c>
      <c r="B4470" s="3" t="s">
        <v>8952</v>
      </c>
      <c r="C4470" s="4">
        <v>45795.0</v>
      </c>
      <c r="D4470" s="4" t="str">
        <f t="shared" si="1"/>
        <v>May</v>
      </c>
      <c r="E4470" s="3">
        <v>14188.0</v>
      </c>
      <c r="F4470" s="3" t="s">
        <v>9</v>
      </c>
    </row>
    <row r="4471">
      <c r="A4471" s="3" t="s">
        <v>8953</v>
      </c>
      <c r="B4471" s="3" t="s">
        <v>8954</v>
      </c>
      <c r="C4471" s="4">
        <v>45561.0</v>
      </c>
      <c r="D4471" s="4" t="str">
        <f t="shared" si="1"/>
        <v>Sep</v>
      </c>
      <c r="E4471" s="3">
        <v>8988.0</v>
      </c>
      <c r="F4471" s="3" t="s">
        <v>9</v>
      </c>
    </row>
    <row r="4472">
      <c r="A4472" s="3" t="s">
        <v>8955</v>
      </c>
      <c r="B4472" s="3" t="s">
        <v>8956</v>
      </c>
      <c r="C4472" s="4">
        <v>45848.0</v>
      </c>
      <c r="D4472" s="4" t="str">
        <f t="shared" si="1"/>
        <v>Jul</v>
      </c>
      <c r="E4472" s="3">
        <v>30997.0</v>
      </c>
      <c r="F4472" s="3" t="s">
        <v>9</v>
      </c>
    </row>
    <row r="4473">
      <c r="A4473" s="3" t="s">
        <v>8957</v>
      </c>
      <c r="B4473" s="3" t="s">
        <v>8958</v>
      </c>
      <c r="C4473" s="4">
        <v>45832.0</v>
      </c>
      <c r="D4473" s="4" t="str">
        <f t="shared" si="1"/>
        <v>Jun</v>
      </c>
      <c r="E4473" s="3">
        <v>46307.0</v>
      </c>
      <c r="F4473" s="3" t="s">
        <v>12</v>
      </c>
    </row>
    <row r="4474">
      <c r="A4474" s="3" t="s">
        <v>8959</v>
      </c>
      <c r="B4474" s="3" t="s">
        <v>8960</v>
      </c>
      <c r="C4474" s="4">
        <v>46069.0</v>
      </c>
      <c r="D4474" s="4" t="str">
        <f t="shared" si="1"/>
        <v>Feb</v>
      </c>
      <c r="E4474" s="3">
        <v>20959.0</v>
      </c>
      <c r="F4474" s="3" t="s">
        <v>30</v>
      </c>
    </row>
    <row r="4475">
      <c r="A4475" s="3" t="s">
        <v>8961</v>
      </c>
      <c r="B4475" s="3" t="s">
        <v>8962</v>
      </c>
      <c r="C4475" s="4">
        <v>45353.0</v>
      </c>
      <c r="D4475" s="4" t="str">
        <f t="shared" si="1"/>
        <v>Mar</v>
      </c>
      <c r="E4475" s="3">
        <v>49197.0</v>
      </c>
      <c r="F4475" s="3" t="s">
        <v>21</v>
      </c>
    </row>
    <row r="4476">
      <c r="A4476" s="3" t="s">
        <v>8963</v>
      </c>
      <c r="B4476" s="3" t="s">
        <v>8964</v>
      </c>
      <c r="C4476" s="4">
        <v>45580.0</v>
      </c>
      <c r="D4476" s="4" t="str">
        <f t="shared" si="1"/>
        <v>Oct</v>
      </c>
      <c r="E4476" s="3">
        <v>45247.0</v>
      </c>
      <c r="F4476" s="3" t="s">
        <v>21</v>
      </c>
    </row>
    <row r="4477">
      <c r="A4477" s="3" t="s">
        <v>8965</v>
      </c>
      <c r="B4477" s="3" t="s">
        <v>8966</v>
      </c>
      <c r="C4477" s="4">
        <v>45609.0</v>
      </c>
      <c r="D4477" s="4" t="str">
        <f t="shared" si="1"/>
        <v>Nov</v>
      </c>
      <c r="E4477" s="3">
        <v>26624.0</v>
      </c>
      <c r="F4477" s="3" t="s">
        <v>21</v>
      </c>
    </row>
    <row r="4478">
      <c r="A4478" s="3" t="s">
        <v>8967</v>
      </c>
      <c r="B4478" s="3" t="s">
        <v>8968</v>
      </c>
      <c r="C4478" s="4">
        <v>45978.0</v>
      </c>
      <c r="D4478" s="4" t="str">
        <f t="shared" si="1"/>
        <v>Nov</v>
      </c>
      <c r="E4478" s="3">
        <v>36376.0</v>
      </c>
      <c r="F4478" s="3" t="s">
        <v>30</v>
      </c>
    </row>
    <row r="4479">
      <c r="A4479" s="3" t="s">
        <v>8969</v>
      </c>
      <c r="B4479" s="3" t="s">
        <v>8970</v>
      </c>
      <c r="C4479" s="4">
        <v>45586.0</v>
      </c>
      <c r="D4479" s="4" t="str">
        <f t="shared" si="1"/>
        <v>Oct</v>
      </c>
      <c r="E4479" s="3">
        <v>7120.0</v>
      </c>
      <c r="F4479" s="3" t="s">
        <v>30</v>
      </c>
    </row>
    <row r="4480">
      <c r="A4480" s="3" t="s">
        <v>8971</v>
      </c>
      <c r="B4480" s="3" t="s">
        <v>8972</v>
      </c>
      <c r="C4480" s="4">
        <v>46076.0</v>
      </c>
      <c r="D4480" s="4" t="str">
        <f t="shared" si="1"/>
        <v>Feb</v>
      </c>
      <c r="E4480" s="3">
        <v>7949.0</v>
      </c>
      <c r="F4480" s="3" t="s">
        <v>9</v>
      </c>
    </row>
    <row r="4481">
      <c r="A4481" s="3" t="s">
        <v>8973</v>
      </c>
      <c r="B4481" s="3" t="s">
        <v>8974</v>
      </c>
      <c r="C4481" s="4">
        <v>45386.0</v>
      </c>
      <c r="D4481" s="4" t="str">
        <f t="shared" si="1"/>
        <v>Apr</v>
      </c>
      <c r="E4481" s="3">
        <v>41645.0</v>
      </c>
      <c r="F4481" s="3" t="s">
        <v>30</v>
      </c>
    </row>
    <row r="4482">
      <c r="A4482" s="3" t="s">
        <v>8975</v>
      </c>
      <c r="B4482" s="3" t="s">
        <v>8976</v>
      </c>
      <c r="C4482" s="4">
        <v>45679.0</v>
      </c>
      <c r="D4482" s="4" t="str">
        <f t="shared" si="1"/>
        <v>Jan</v>
      </c>
      <c r="E4482" s="3">
        <v>45795.0</v>
      </c>
      <c r="F4482" s="3" t="s">
        <v>9</v>
      </c>
    </row>
    <row r="4483">
      <c r="A4483" s="3" t="s">
        <v>8977</v>
      </c>
      <c r="B4483" s="3" t="s">
        <v>8978</v>
      </c>
      <c r="C4483" s="4">
        <v>46102.0</v>
      </c>
      <c r="D4483" s="4" t="str">
        <f t="shared" si="1"/>
        <v>Mar</v>
      </c>
      <c r="E4483" s="3">
        <v>15078.0</v>
      </c>
      <c r="F4483" s="3" t="s">
        <v>21</v>
      </c>
    </row>
    <row r="4484">
      <c r="A4484" s="3" t="s">
        <v>8979</v>
      </c>
      <c r="B4484" s="3" t="s">
        <v>8980</v>
      </c>
      <c r="C4484" s="4">
        <v>45607.0</v>
      </c>
      <c r="D4484" s="4" t="str">
        <f t="shared" si="1"/>
        <v>Nov</v>
      </c>
      <c r="E4484" s="3">
        <v>21681.0</v>
      </c>
      <c r="F4484" s="3" t="s">
        <v>9</v>
      </c>
    </row>
    <row r="4485">
      <c r="A4485" s="3" t="s">
        <v>8981</v>
      </c>
      <c r="B4485" s="3" t="s">
        <v>8982</v>
      </c>
      <c r="C4485" s="4">
        <v>46033.0</v>
      </c>
      <c r="D4485" s="4" t="str">
        <f t="shared" si="1"/>
        <v>Jan</v>
      </c>
      <c r="E4485" s="3">
        <v>28593.0</v>
      </c>
      <c r="F4485" s="3" t="s">
        <v>21</v>
      </c>
    </row>
    <row r="4486">
      <c r="A4486" s="3" t="s">
        <v>8983</v>
      </c>
      <c r="B4486" s="3" t="s">
        <v>8984</v>
      </c>
      <c r="C4486" s="4">
        <v>45518.0</v>
      </c>
      <c r="D4486" s="4" t="str">
        <f t="shared" si="1"/>
        <v>Aug</v>
      </c>
      <c r="E4486" s="3">
        <v>36944.0</v>
      </c>
      <c r="F4486" s="3" t="s">
        <v>12</v>
      </c>
    </row>
    <row r="4487">
      <c r="A4487" s="3" t="s">
        <v>8985</v>
      </c>
      <c r="B4487" s="3" t="s">
        <v>8986</v>
      </c>
      <c r="C4487" s="4">
        <v>45977.0</v>
      </c>
      <c r="D4487" s="4" t="str">
        <f t="shared" si="1"/>
        <v>Nov</v>
      </c>
      <c r="E4487" s="3">
        <v>23664.0</v>
      </c>
      <c r="F4487" s="3" t="s">
        <v>21</v>
      </c>
    </row>
    <row r="4488">
      <c r="A4488" s="3" t="s">
        <v>8987</v>
      </c>
      <c r="B4488" s="3" t="s">
        <v>8988</v>
      </c>
      <c r="C4488" s="4">
        <v>45533.0</v>
      </c>
      <c r="D4488" s="4" t="str">
        <f t="shared" si="1"/>
        <v>Aug</v>
      </c>
      <c r="E4488" s="3">
        <v>45941.0</v>
      </c>
      <c r="F4488" s="3" t="s">
        <v>21</v>
      </c>
    </row>
    <row r="4489">
      <c r="A4489" s="3" t="s">
        <v>8989</v>
      </c>
      <c r="B4489" s="3" t="s">
        <v>8990</v>
      </c>
      <c r="C4489" s="4">
        <v>45437.0</v>
      </c>
      <c r="D4489" s="4" t="str">
        <f t="shared" si="1"/>
        <v>May</v>
      </c>
      <c r="E4489" s="3">
        <v>45388.0</v>
      </c>
      <c r="F4489" s="3" t="s">
        <v>30</v>
      </c>
    </row>
    <row r="4490">
      <c r="A4490" s="3" t="s">
        <v>8991</v>
      </c>
      <c r="B4490" s="3" t="s">
        <v>8992</v>
      </c>
      <c r="C4490" s="4">
        <v>46013.0</v>
      </c>
      <c r="D4490" s="4" t="str">
        <f t="shared" si="1"/>
        <v>Dec</v>
      </c>
      <c r="E4490" s="3">
        <v>27028.0</v>
      </c>
      <c r="F4490" s="3" t="s">
        <v>9</v>
      </c>
    </row>
    <row r="4491">
      <c r="A4491" s="3" t="s">
        <v>8993</v>
      </c>
      <c r="B4491" s="3" t="s">
        <v>8994</v>
      </c>
      <c r="C4491" s="4">
        <v>45800.0</v>
      </c>
      <c r="D4491" s="4" t="str">
        <f t="shared" si="1"/>
        <v>May</v>
      </c>
      <c r="E4491" s="3">
        <v>20007.0</v>
      </c>
      <c r="F4491" s="3" t="s">
        <v>12</v>
      </c>
    </row>
    <row r="4492">
      <c r="A4492" s="3" t="s">
        <v>8995</v>
      </c>
      <c r="B4492" s="3" t="s">
        <v>8996</v>
      </c>
      <c r="C4492" s="4">
        <v>45678.0</v>
      </c>
      <c r="D4492" s="4" t="str">
        <f t="shared" si="1"/>
        <v>Jan</v>
      </c>
      <c r="E4492" s="3">
        <v>38314.0</v>
      </c>
      <c r="F4492" s="3" t="s">
        <v>21</v>
      </c>
    </row>
    <row r="4493">
      <c r="A4493" s="3" t="s">
        <v>8997</v>
      </c>
      <c r="B4493" s="3" t="s">
        <v>8998</v>
      </c>
      <c r="C4493" s="4">
        <v>45924.0</v>
      </c>
      <c r="D4493" s="4" t="str">
        <f t="shared" si="1"/>
        <v>Sep</v>
      </c>
      <c r="E4493" s="3">
        <v>23986.0</v>
      </c>
      <c r="F4493" s="3" t="s">
        <v>12</v>
      </c>
    </row>
    <row r="4494">
      <c r="A4494" s="3" t="s">
        <v>8999</v>
      </c>
      <c r="B4494" s="3" t="s">
        <v>9000</v>
      </c>
      <c r="C4494" s="4">
        <v>45887.0</v>
      </c>
      <c r="D4494" s="4" t="str">
        <f t="shared" si="1"/>
        <v>Aug</v>
      </c>
      <c r="E4494" s="3">
        <v>12637.0</v>
      </c>
      <c r="F4494" s="3" t="s">
        <v>9</v>
      </c>
    </row>
    <row r="4495">
      <c r="A4495" s="3" t="s">
        <v>9001</v>
      </c>
      <c r="B4495" s="3" t="s">
        <v>9002</v>
      </c>
      <c r="C4495" s="4">
        <v>45483.0</v>
      </c>
      <c r="D4495" s="4" t="str">
        <f t="shared" si="1"/>
        <v>Jul</v>
      </c>
      <c r="E4495" s="3">
        <v>21815.0</v>
      </c>
      <c r="F4495" s="3" t="s">
        <v>21</v>
      </c>
    </row>
    <row r="4496">
      <c r="A4496" s="3" t="s">
        <v>9003</v>
      </c>
      <c r="B4496" s="3" t="s">
        <v>9004</v>
      </c>
      <c r="C4496" s="4">
        <v>46053.0</v>
      </c>
      <c r="D4496" s="4" t="str">
        <f t="shared" si="1"/>
        <v>Jan</v>
      </c>
      <c r="E4496" s="3">
        <v>19830.0</v>
      </c>
      <c r="F4496" s="3" t="s">
        <v>9</v>
      </c>
    </row>
    <row r="4497">
      <c r="A4497" s="3" t="s">
        <v>9005</v>
      </c>
      <c r="B4497" s="3" t="s">
        <v>9006</v>
      </c>
      <c r="C4497" s="4">
        <v>45995.0</v>
      </c>
      <c r="D4497" s="4" t="str">
        <f t="shared" si="1"/>
        <v>Dec</v>
      </c>
      <c r="E4497" s="3">
        <v>17353.0</v>
      </c>
      <c r="F4497" s="3" t="s">
        <v>30</v>
      </c>
    </row>
    <row r="4498">
      <c r="A4498" s="3" t="s">
        <v>9007</v>
      </c>
      <c r="B4498" s="3" t="s">
        <v>9008</v>
      </c>
      <c r="C4498" s="4">
        <v>45570.0</v>
      </c>
      <c r="D4498" s="4" t="str">
        <f t="shared" si="1"/>
        <v>Oct</v>
      </c>
      <c r="E4498" s="3">
        <v>37389.0</v>
      </c>
      <c r="F4498" s="3" t="s">
        <v>9</v>
      </c>
    </row>
    <row r="4499">
      <c r="A4499" s="3" t="s">
        <v>9009</v>
      </c>
      <c r="B4499" s="3" t="s">
        <v>9010</v>
      </c>
      <c r="C4499" s="4">
        <v>45796.0</v>
      </c>
      <c r="D4499" s="4" t="str">
        <f t="shared" si="1"/>
        <v>May</v>
      </c>
      <c r="E4499" s="3">
        <v>43289.0</v>
      </c>
      <c r="F4499" s="3" t="s">
        <v>9</v>
      </c>
    </row>
    <row r="4500">
      <c r="A4500" s="3" t="s">
        <v>9011</v>
      </c>
      <c r="B4500" s="3" t="s">
        <v>9012</v>
      </c>
      <c r="C4500" s="4">
        <v>45851.0</v>
      </c>
      <c r="D4500" s="4" t="str">
        <f t="shared" si="1"/>
        <v>Jul</v>
      </c>
      <c r="E4500" s="3">
        <v>14734.0</v>
      </c>
      <c r="F4500" s="3" t="s">
        <v>12</v>
      </c>
    </row>
    <row r="4501">
      <c r="A4501" s="3" t="s">
        <v>9013</v>
      </c>
      <c r="B4501" s="3" t="s">
        <v>9014</v>
      </c>
      <c r="C4501" s="4">
        <v>45568.0</v>
      </c>
      <c r="D4501" s="4" t="str">
        <f t="shared" si="1"/>
        <v>Oct</v>
      </c>
      <c r="E4501" s="3">
        <v>44506.0</v>
      </c>
      <c r="F4501" s="3" t="s">
        <v>21</v>
      </c>
    </row>
    <row r="4502">
      <c r="A4502" s="3" t="s">
        <v>9015</v>
      </c>
      <c r="B4502" s="3" t="s">
        <v>9016</v>
      </c>
      <c r="C4502" s="4">
        <v>45791.0</v>
      </c>
      <c r="D4502" s="4" t="str">
        <f t="shared" si="1"/>
        <v>May</v>
      </c>
      <c r="E4502" s="3">
        <v>30725.0</v>
      </c>
      <c r="F4502" s="3" t="s">
        <v>21</v>
      </c>
    </row>
    <row r="4503">
      <c r="A4503" s="3" t="s">
        <v>9017</v>
      </c>
      <c r="B4503" s="3" t="s">
        <v>9018</v>
      </c>
      <c r="C4503" s="4">
        <v>45562.0</v>
      </c>
      <c r="D4503" s="4" t="str">
        <f t="shared" si="1"/>
        <v>Sep</v>
      </c>
      <c r="E4503" s="3">
        <v>33595.0</v>
      </c>
      <c r="F4503" s="3" t="s">
        <v>21</v>
      </c>
    </row>
    <row r="4504">
      <c r="A4504" s="3" t="s">
        <v>9019</v>
      </c>
      <c r="B4504" s="3" t="s">
        <v>9020</v>
      </c>
      <c r="C4504" s="4">
        <v>45389.0</v>
      </c>
      <c r="D4504" s="4" t="str">
        <f t="shared" si="1"/>
        <v>Apr</v>
      </c>
      <c r="E4504" s="3">
        <v>44247.0</v>
      </c>
      <c r="F4504" s="3" t="s">
        <v>12</v>
      </c>
    </row>
    <row r="4505">
      <c r="A4505" s="3" t="s">
        <v>9021</v>
      </c>
      <c r="B4505" s="3" t="s">
        <v>9022</v>
      </c>
      <c r="C4505" s="4">
        <v>45946.0</v>
      </c>
      <c r="D4505" s="4" t="str">
        <f t="shared" si="1"/>
        <v>Oct</v>
      </c>
      <c r="E4505" s="3">
        <v>20315.0</v>
      </c>
      <c r="F4505" s="3" t="s">
        <v>9</v>
      </c>
    </row>
    <row r="4506">
      <c r="A4506" s="3" t="s">
        <v>9023</v>
      </c>
      <c r="B4506" s="3" t="s">
        <v>9024</v>
      </c>
      <c r="C4506" s="4">
        <v>45379.0</v>
      </c>
      <c r="D4506" s="4" t="str">
        <f t="shared" si="1"/>
        <v>Mar</v>
      </c>
      <c r="E4506" s="3">
        <v>29490.0</v>
      </c>
      <c r="F4506" s="3" t="s">
        <v>9</v>
      </c>
    </row>
    <row r="4507">
      <c r="A4507" s="3" t="s">
        <v>9025</v>
      </c>
      <c r="B4507" s="3" t="s">
        <v>9026</v>
      </c>
      <c r="C4507" s="4">
        <v>46031.0</v>
      </c>
      <c r="D4507" s="4" t="str">
        <f t="shared" si="1"/>
        <v>Jan</v>
      </c>
      <c r="E4507" s="3">
        <v>44046.0</v>
      </c>
      <c r="F4507" s="3" t="s">
        <v>30</v>
      </c>
    </row>
    <row r="4508">
      <c r="A4508" s="3" t="s">
        <v>9027</v>
      </c>
      <c r="B4508" s="3" t="s">
        <v>9028</v>
      </c>
      <c r="C4508" s="4">
        <v>45627.0</v>
      </c>
      <c r="D4508" s="4" t="str">
        <f t="shared" si="1"/>
        <v>Dec</v>
      </c>
      <c r="E4508" s="3">
        <v>25050.0</v>
      </c>
      <c r="F4508" s="3" t="s">
        <v>12</v>
      </c>
    </row>
    <row r="4509">
      <c r="A4509" s="3" t="s">
        <v>9029</v>
      </c>
      <c r="B4509" s="3" t="s">
        <v>9030</v>
      </c>
      <c r="C4509" s="4">
        <v>45564.0</v>
      </c>
      <c r="D4509" s="4" t="str">
        <f t="shared" si="1"/>
        <v>Sep</v>
      </c>
      <c r="E4509" s="3">
        <v>3252.0</v>
      </c>
      <c r="F4509" s="3" t="s">
        <v>30</v>
      </c>
    </row>
    <row r="4510">
      <c r="A4510" s="3" t="s">
        <v>9031</v>
      </c>
      <c r="B4510" s="3" t="s">
        <v>9032</v>
      </c>
      <c r="C4510" s="4">
        <v>45905.0</v>
      </c>
      <c r="D4510" s="4" t="str">
        <f t="shared" si="1"/>
        <v>Sep</v>
      </c>
      <c r="E4510" s="3">
        <v>1448.0</v>
      </c>
      <c r="F4510" s="3" t="s">
        <v>21</v>
      </c>
    </row>
    <row r="4511">
      <c r="A4511" s="3" t="s">
        <v>9033</v>
      </c>
      <c r="B4511" s="3" t="s">
        <v>9034</v>
      </c>
      <c r="C4511" s="4">
        <v>45611.0</v>
      </c>
      <c r="D4511" s="4" t="str">
        <f t="shared" si="1"/>
        <v>Nov</v>
      </c>
      <c r="E4511" s="3">
        <v>23259.0</v>
      </c>
      <c r="F4511" s="3" t="s">
        <v>9</v>
      </c>
    </row>
    <row r="4512">
      <c r="A4512" s="3" t="s">
        <v>9035</v>
      </c>
      <c r="B4512" s="3" t="s">
        <v>9036</v>
      </c>
      <c r="C4512" s="4">
        <v>45600.0</v>
      </c>
      <c r="D4512" s="4" t="str">
        <f t="shared" si="1"/>
        <v>Nov</v>
      </c>
      <c r="E4512" s="3">
        <v>15822.0</v>
      </c>
      <c r="F4512" s="3" t="s">
        <v>12</v>
      </c>
    </row>
    <row r="4513">
      <c r="A4513" s="3" t="s">
        <v>9037</v>
      </c>
      <c r="B4513" s="3" t="s">
        <v>9038</v>
      </c>
      <c r="C4513" s="4">
        <v>46081.0</v>
      </c>
      <c r="D4513" s="4" t="str">
        <f t="shared" si="1"/>
        <v>Feb</v>
      </c>
      <c r="E4513" s="3">
        <v>9070.0</v>
      </c>
      <c r="F4513" s="3" t="s">
        <v>12</v>
      </c>
    </row>
    <row r="4514">
      <c r="A4514" s="3" t="s">
        <v>9039</v>
      </c>
      <c r="B4514" s="3" t="s">
        <v>9040</v>
      </c>
      <c r="C4514" s="4">
        <v>45661.0</v>
      </c>
      <c r="D4514" s="4" t="str">
        <f t="shared" si="1"/>
        <v>Jan</v>
      </c>
      <c r="E4514" s="3">
        <v>29122.0</v>
      </c>
      <c r="F4514" s="3" t="s">
        <v>21</v>
      </c>
    </row>
    <row r="4515">
      <c r="A4515" s="3" t="s">
        <v>9041</v>
      </c>
      <c r="B4515" s="3" t="s">
        <v>9042</v>
      </c>
      <c r="C4515" s="4">
        <v>45877.0</v>
      </c>
      <c r="D4515" s="4" t="str">
        <f t="shared" si="1"/>
        <v>Aug</v>
      </c>
      <c r="E4515" s="3">
        <v>49006.0</v>
      </c>
      <c r="F4515" s="3" t="s">
        <v>21</v>
      </c>
    </row>
    <row r="4516">
      <c r="A4516" s="3" t="s">
        <v>9043</v>
      </c>
      <c r="B4516" s="3" t="s">
        <v>9044</v>
      </c>
      <c r="C4516" s="4">
        <v>45620.0</v>
      </c>
      <c r="D4516" s="4" t="str">
        <f t="shared" si="1"/>
        <v>Nov</v>
      </c>
      <c r="E4516" s="3">
        <v>17803.0</v>
      </c>
      <c r="F4516" s="3" t="s">
        <v>9</v>
      </c>
    </row>
    <row r="4517">
      <c r="A4517" s="3" t="s">
        <v>9045</v>
      </c>
      <c r="B4517" s="3" t="s">
        <v>9046</v>
      </c>
      <c r="C4517" s="4">
        <v>45698.0</v>
      </c>
      <c r="D4517" s="4" t="str">
        <f t="shared" si="1"/>
        <v>Feb</v>
      </c>
      <c r="E4517" s="3">
        <v>14545.0</v>
      </c>
      <c r="F4517" s="3" t="s">
        <v>21</v>
      </c>
    </row>
    <row r="4518">
      <c r="A4518" s="3" t="s">
        <v>9047</v>
      </c>
      <c r="B4518" s="3" t="s">
        <v>9048</v>
      </c>
      <c r="C4518" s="4">
        <v>45665.0</v>
      </c>
      <c r="D4518" s="4" t="str">
        <f t="shared" si="1"/>
        <v>Jan</v>
      </c>
      <c r="E4518" s="3">
        <v>10317.0</v>
      </c>
      <c r="F4518" s="3" t="s">
        <v>9</v>
      </c>
    </row>
    <row r="4519">
      <c r="A4519" s="3" t="s">
        <v>9049</v>
      </c>
      <c r="B4519" s="3" t="s">
        <v>9050</v>
      </c>
      <c r="C4519" s="4">
        <v>45763.0</v>
      </c>
      <c r="D4519" s="4" t="str">
        <f t="shared" si="1"/>
        <v>Apr</v>
      </c>
      <c r="E4519" s="3">
        <v>42428.0</v>
      </c>
      <c r="F4519" s="3" t="s">
        <v>30</v>
      </c>
    </row>
    <row r="4520">
      <c r="A4520" s="3" t="s">
        <v>9051</v>
      </c>
      <c r="B4520" s="3" t="s">
        <v>9052</v>
      </c>
      <c r="C4520" s="4">
        <v>45592.0</v>
      </c>
      <c r="D4520" s="4" t="str">
        <f t="shared" si="1"/>
        <v>Oct</v>
      </c>
      <c r="E4520" s="3">
        <v>16958.0</v>
      </c>
      <c r="F4520" s="3" t="s">
        <v>30</v>
      </c>
    </row>
    <row r="4521">
      <c r="A4521" s="3" t="s">
        <v>9053</v>
      </c>
      <c r="B4521" s="3" t="s">
        <v>9054</v>
      </c>
      <c r="C4521" s="4">
        <v>45440.0</v>
      </c>
      <c r="D4521" s="4" t="str">
        <f t="shared" si="1"/>
        <v>May</v>
      </c>
      <c r="E4521" s="3">
        <v>7192.0</v>
      </c>
      <c r="F4521" s="3" t="s">
        <v>12</v>
      </c>
    </row>
    <row r="4522">
      <c r="A4522" s="3" t="s">
        <v>9055</v>
      </c>
      <c r="B4522" s="3" t="s">
        <v>9056</v>
      </c>
      <c r="C4522" s="4">
        <v>45620.0</v>
      </c>
      <c r="D4522" s="4" t="str">
        <f t="shared" si="1"/>
        <v>Nov</v>
      </c>
      <c r="E4522" s="3">
        <v>30113.0</v>
      </c>
      <c r="F4522" s="3" t="s">
        <v>12</v>
      </c>
    </row>
    <row r="4523">
      <c r="A4523" s="3" t="s">
        <v>9057</v>
      </c>
      <c r="B4523" s="3" t="s">
        <v>9058</v>
      </c>
      <c r="C4523" s="4">
        <v>45679.0</v>
      </c>
      <c r="D4523" s="4" t="str">
        <f t="shared" si="1"/>
        <v>Jan</v>
      </c>
      <c r="E4523" s="3">
        <v>27999.0</v>
      </c>
      <c r="F4523" s="3" t="s">
        <v>9</v>
      </c>
    </row>
    <row r="4524">
      <c r="A4524" s="3" t="s">
        <v>9059</v>
      </c>
      <c r="B4524" s="3" t="s">
        <v>9060</v>
      </c>
      <c r="C4524" s="4">
        <v>45678.0</v>
      </c>
      <c r="D4524" s="4" t="str">
        <f t="shared" si="1"/>
        <v>Jan</v>
      </c>
      <c r="E4524" s="3">
        <v>4340.0</v>
      </c>
      <c r="F4524" s="3" t="s">
        <v>30</v>
      </c>
    </row>
    <row r="4525">
      <c r="A4525" s="3" t="s">
        <v>9061</v>
      </c>
      <c r="B4525" s="3" t="s">
        <v>9062</v>
      </c>
      <c r="C4525" s="4">
        <v>45636.0</v>
      </c>
      <c r="D4525" s="4" t="str">
        <f t="shared" si="1"/>
        <v>Dec</v>
      </c>
      <c r="E4525" s="3">
        <v>28700.0</v>
      </c>
      <c r="F4525" s="3" t="s">
        <v>12</v>
      </c>
    </row>
    <row r="4526">
      <c r="A4526" s="3" t="s">
        <v>9063</v>
      </c>
      <c r="B4526" s="3" t="s">
        <v>9064</v>
      </c>
      <c r="C4526" s="4">
        <v>45407.0</v>
      </c>
      <c r="D4526" s="4" t="str">
        <f t="shared" si="1"/>
        <v>Apr</v>
      </c>
      <c r="E4526" s="3">
        <v>5812.0</v>
      </c>
      <c r="F4526" s="3" t="s">
        <v>30</v>
      </c>
    </row>
    <row r="4527">
      <c r="A4527" s="3" t="s">
        <v>9065</v>
      </c>
      <c r="B4527" s="3" t="s">
        <v>9066</v>
      </c>
      <c r="C4527" s="4">
        <v>46058.0</v>
      </c>
      <c r="D4527" s="4" t="str">
        <f t="shared" si="1"/>
        <v>Feb</v>
      </c>
      <c r="E4527" s="3">
        <v>23512.0</v>
      </c>
      <c r="F4527" s="3" t="s">
        <v>12</v>
      </c>
    </row>
    <row r="4528">
      <c r="A4528" s="3" t="s">
        <v>9067</v>
      </c>
      <c r="B4528" s="3" t="s">
        <v>9068</v>
      </c>
      <c r="C4528" s="4">
        <v>45942.0</v>
      </c>
      <c r="D4528" s="4" t="str">
        <f t="shared" si="1"/>
        <v>Oct</v>
      </c>
      <c r="E4528" s="3">
        <v>3410.0</v>
      </c>
      <c r="F4528" s="3" t="s">
        <v>12</v>
      </c>
    </row>
    <row r="4529">
      <c r="A4529" s="3" t="s">
        <v>9069</v>
      </c>
      <c r="B4529" s="3" t="s">
        <v>9070</v>
      </c>
      <c r="C4529" s="4">
        <v>45903.0</v>
      </c>
      <c r="D4529" s="4" t="str">
        <f t="shared" si="1"/>
        <v>Sep</v>
      </c>
      <c r="E4529" s="3">
        <v>15023.0</v>
      </c>
      <c r="F4529" s="3" t="s">
        <v>21</v>
      </c>
    </row>
    <row r="4530">
      <c r="A4530" s="3" t="s">
        <v>9071</v>
      </c>
      <c r="B4530" s="3" t="s">
        <v>9072</v>
      </c>
      <c r="C4530" s="4">
        <v>45898.0</v>
      </c>
      <c r="D4530" s="4" t="str">
        <f t="shared" si="1"/>
        <v>Aug</v>
      </c>
      <c r="E4530" s="3">
        <v>47335.0</v>
      </c>
      <c r="F4530" s="3" t="s">
        <v>12</v>
      </c>
    </row>
    <row r="4531">
      <c r="A4531" s="3" t="s">
        <v>9073</v>
      </c>
      <c r="B4531" s="3" t="s">
        <v>9074</v>
      </c>
      <c r="C4531" s="4">
        <v>45575.0</v>
      </c>
      <c r="D4531" s="4" t="str">
        <f t="shared" si="1"/>
        <v>Oct</v>
      </c>
      <c r="E4531" s="3">
        <v>21064.0</v>
      </c>
      <c r="F4531" s="3" t="s">
        <v>12</v>
      </c>
    </row>
    <row r="4532">
      <c r="A4532" s="3" t="s">
        <v>9075</v>
      </c>
      <c r="B4532" s="3" t="s">
        <v>9076</v>
      </c>
      <c r="C4532" s="4">
        <v>45950.0</v>
      </c>
      <c r="D4532" s="4" t="str">
        <f t="shared" si="1"/>
        <v>Oct</v>
      </c>
      <c r="E4532" s="3">
        <v>32083.0</v>
      </c>
      <c r="F4532" s="3" t="s">
        <v>12</v>
      </c>
    </row>
    <row r="4533">
      <c r="A4533" s="3" t="s">
        <v>9077</v>
      </c>
      <c r="B4533" s="3" t="s">
        <v>9078</v>
      </c>
      <c r="C4533" s="4">
        <v>45702.0</v>
      </c>
      <c r="D4533" s="4" t="str">
        <f t="shared" si="1"/>
        <v>Feb</v>
      </c>
      <c r="E4533" s="3">
        <v>2383.0</v>
      </c>
      <c r="F4533" s="3" t="s">
        <v>12</v>
      </c>
    </row>
    <row r="4534">
      <c r="A4534" s="3" t="s">
        <v>9079</v>
      </c>
      <c r="B4534" s="3" t="s">
        <v>9080</v>
      </c>
      <c r="C4534" s="4">
        <v>46007.0</v>
      </c>
      <c r="D4534" s="4" t="str">
        <f t="shared" si="1"/>
        <v>Dec</v>
      </c>
      <c r="E4534" s="3">
        <v>39673.0</v>
      </c>
      <c r="F4534" s="3" t="s">
        <v>12</v>
      </c>
    </row>
    <row r="4535">
      <c r="A4535" s="3" t="s">
        <v>9081</v>
      </c>
      <c r="B4535" s="3" t="s">
        <v>9082</v>
      </c>
      <c r="C4535" s="4">
        <v>45779.0</v>
      </c>
      <c r="D4535" s="4" t="str">
        <f t="shared" si="1"/>
        <v>May</v>
      </c>
      <c r="E4535" s="3">
        <v>47949.0</v>
      </c>
      <c r="F4535" s="3" t="s">
        <v>30</v>
      </c>
    </row>
    <row r="4536">
      <c r="A4536" s="3" t="s">
        <v>9083</v>
      </c>
      <c r="B4536" s="3" t="s">
        <v>9084</v>
      </c>
      <c r="C4536" s="4">
        <v>45937.0</v>
      </c>
      <c r="D4536" s="4" t="str">
        <f t="shared" si="1"/>
        <v>Oct</v>
      </c>
      <c r="E4536" s="3">
        <v>38274.0</v>
      </c>
      <c r="F4536" s="3" t="s">
        <v>12</v>
      </c>
    </row>
    <row r="4537">
      <c r="A4537" s="3" t="s">
        <v>9085</v>
      </c>
      <c r="B4537" s="3" t="s">
        <v>9086</v>
      </c>
      <c r="C4537" s="4">
        <v>45790.0</v>
      </c>
      <c r="D4537" s="4" t="str">
        <f t="shared" si="1"/>
        <v>May</v>
      </c>
      <c r="E4537" s="3">
        <v>32773.0</v>
      </c>
      <c r="F4537" s="3" t="s">
        <v>12</v>
      </c>
    </row>
    <row r="4538">
      <c r="A4538" s="3" t="s">
        <v>9087</v>
      </c>
      <c r="B4538" s="3" t="s">
        <v>9088</v>
      </c>
      <c r="C4538" s="4">
        <v>45678.0</v>
      </c>
      <c r="D4538" s="4" t="str">
        <f t="shared" si="1"/>
        <v>Jan</v>
      </c>
      <c r="E4538" s="3">
        <v>10173.0</v>
      </c>
      <c r="F4538" s="3" t="s">
        <v>21</v>
      </c>
    </row>
    <row r="4539">
      <c r="A4539" s="3" t="s">
        <v>9089</v>
      </c>
      <c r="B4539" s="3" t="s">
        <v>9090</v>
      </c>
      <c r="C4539" s="4">
        <v>45962.0</v>
      </c>
      <c r="D4539" s="4" t="str">
        <f t="shared" si="1"/>
        <v>Nov</v>
      </c>
      <c r="E4539" s="3">
        <v>24462.0</v>
      </c>
      <c r="F4539" s="3" t="s">
        <v>12</v>
      </c>
    </row>
    <row r="4540">
      <c r="A4540" s="3" t="s">
        <v>9091</v>
      </c>
      <c r="B4540" s="3" t="s">
        <v>9092</v>
      </c>
      <c r="C4540" s="4">
        <v>45742.0</v>
      </c>
      <c r="D4540" s="4" t="str">
        <f t="shared" si="1"/>
        <v>Mar</v>
      </c>
      <c r="E4540" s="3">
        <v>4567.0</v>
      </c>
      <c r="F4540" s="3" t="s">
        <v>12</v>
      </c>
    </row>
    <row r="4541">
      <c r="A4541" s="3" t="s">
        <v>9093</v>
      </c>
      <c r="B4541" s="3" t="s">
        <v>9094</v>
      </c>
      <c r="C4541" s="4">
        <v>45524.0</v>
      </c>
      <c r="D4541" s="4" t="str">
        <f t="shared" si="1"/>
        <v>Aug</v>
      </c>
      <c r="E4541" s="3">
        <v>38280.0</v>
      </c>
      <c r="F4541" s="3" t="s">
        <v>12</v>
      </c>
    </row>
    <row r="4542">
      <c r="A4542" s="3" t="s">
        <v>9095</v>
      </c>
      <c r="B4542" s="3" t="s">
        <v>9096</v>
      </c>
      <c r="C4542" s="4">
        <v>45586.0</v>
      </c>
      <c r="D4542" s="4" t="str">
        <f t="shared" si="1"/>
        <v>Oct</v>
      </c>
      <c r="E4542" s="3">
        <v>44128.0</v>
      </c>
      <c r="F4542" s="3" t="s">
        <v>9</v>
      </c>
    </row>
    <row r="4543">
      <c r="A4543" s="3" t="s">
        <v>9097</v>
      </c>
      <c r="B4543" s="3" t="s">
        <v>9098</v>
      </c>
      <c r="C4543" s="4">
        <v>46027.0</v>
      </c>
      <c r="D4543" s="4" t="str">
        <f t="shared" si="1"/>
        <v>Jan</v>
      </c>
      <c r="E4543" s="3">
        <v>31379.0</v>
      </c>
      <c r="F4543" s="3" t="s">
        <v>30</v>
      </c>
    </row>
    <row r="4544">
      <c r="A4544" s="3" t="s">
        <v>9099</v>
      </c>
      <c r="B4544" s="3" t="s">
        <v>9100</v>
      </c>
      <c r="C4544" s="4">
        <v>45505.0</v>
      </c>
      <c r="D4544" s="4" t="str">
        <f t="shared" si="1"/>
        <v>Aug</v>
      </c>
      <c r="E4544" s="3">
        <v>29923.0</v>
      </c>
      <c r="F4544" s="3" t="s">
        <v>9</v>
      </c>
    </row>
    <row r="4545">
      <c r="A4545" s="3" t="s">
        <v>9101</v>
      </c>
      <c r="B4545" s="3" t="s">
        <v>9102</v>
      </c>
      <c r="C4545" s="4">
        <v>45421.0</v>
      </c>
      <c r="D4545" s="4" t="str">
        <f t="shared" si="1"/>
        <v>May</v>
      </c>
      <c r="E4545" s="3">
        <v>39728.0</v>
      </c>
      <c r="F4545" s="3" t="s">
        <v>9</v>
      </c>
    </row>
    <row r="4546">
      <c r="A4546" s="3" t="s">
        <v>9103</v>
      </c>
      <c r="B4546" s="3" t="s">
        <v>9104</v>
      </c>
      <c r="C4546" s="4">
        <v>45484.0</v>
      </c>
      <c r="D4546" s="4" t="str">
        <f t="shared" si="1"/>
        <v>Jul</v>
      </c>
      <c r="E4546" s="3">
        <v>2651.0</v>
      </c>
      <c r="F4546" s="3" t="s">
        <v>9</v>
      </c>
    </row>
    <row r="4547">
      <c r="A4547" s="3" t="s">
        <v>9105</v>
      </c>
      <c r="B4547" s="3" t="s">
        <v>9106</v>
      </c>
      <c r="C4547" s="4">
        <v>45724.0</v>
      </c>
      <c r="D4547" s="4" t="str">
        <f t="shared" si="1"/>
        <v>Mar</v>
      </c>
      <c r="E4547" s="3">
        <v>28636.0</v>
      </c>
      <c r="F4547" s="3" t="s">
        <v>12</v>
      </c>
    </row>
    <row r="4548">
      <c r="A4548" s="3" t="s">
        <v>9107</v>
      </c>
      <c r="B4548" s="3" t="s">
        <v>9108</v>
      </c>
      <c r="C4548" s="4">
        <v>45455.0</v>
      </c>
      <c r="D4548" s="4" t="str">
        <f t="shared" si="1"/>
        <v>Jun</v>
      </c>
      <c r="E4548" s="3">
        <v>36831.0</v>
      </c>
      <c r="F4548" s="3" t="s">
        <v>12</v>
      </c>
    </row>
    <row r="4549">
      <c r="A4549" s="3" t="s">
        <v>9109</v>
      </c>
      <c r="B4549" s="3" t="s">
        <v>9110</v>
      </c>
      <c r="C4549" s="4">
        <v>45427.0</v>
      </c>
      <c r="D4549" s="4" t="str">
        <f t="shared" si="1"/>
        <v>May</v>
      </c>
      <c r="E4549" s="3">
        <v>44227.0</v>
      </c>
      <c r="F4549" s="3" t="s">
        <v>21</v>
      </c>
    </row>
    <row r="4550">
      <c r="A4550" s="3" t="s">
        <v>9111</v>
      </c>
      <c r="B4550" s="3" t="s">
        <v>9112</v>
      </c>
      <c r="C4550" s="4">
        <v>46053.0</v>
      </c>
      <c r="D4550" s="4" t="str">
        <f t="shared" si="1"/>
        <v>Jan</v>
      </c>
      <c r="E4550" s="3">
        <v>16859.0</v>
      </c>
      <c r="F4550" s="3" t="s">
        <v>30</v>
      </c>
    </row>
    <row r="4551">
      <c r="A4551" s="3" t="s">
        <v>9113</v>
      </c>
      <c r="B4551" s="3" t="s">
        <v>9114</v>
      </c>
      <c r="C4551" s="4">
        <v>45461.0</v>
      </c>
      <c r="D4551" s="4" t="str">
        <f t="shared" si="1"/>
        <v>Jun</v>
      </c>
      <c r="E4551" s="3">
        <v>43933.0</v>
      </c>
      <c r="F4551" s="3" t="s">
        <v>12</v>
      </c>
    </row>
    <row r="4552">
      <c r="A4552" s="3" t="s">
        <v>9115</v>
      </c>
      <c r="B4552" s="3" t="s">
        <v>9116</v>
      </c>
      <c r="C4552" s="4">
        <v>45373.0</v>
      </c>
      <c r="D4552" s="4" t="str">
        <f t="shared" si="1"/>
        <v>Mar</v>
      </c>
      <c r="E4552" s="3">
        <v>46630.0</v>
      </c>
      <c r="F4552" s="3" t="s">
        <v>9</v>
      </c>
    </row>
    <row r="4553">
      <c r="A4553" s="3" t="s">
        <v>9117</v>
      </c>
      <c r="B4553" s="3" t="s">
        <v>9118</v>
      </c>
      <c r="C4553" s="4">
        <v>45884.0</v>
      </c>
      <c r="D4553" s="4" t="str">
        <f t="shared" si="1"/>
        <v>Aug</v>
      </c>
      <c r="E4553" s="3">
        <v>19387.0</v>
      </c>
      <c r="F4553" s="3" t="s">
        <v>21</v>
      </c>
    </row>
    <row r="4554">
      <c r="A4554" s="3" t="s">
        <v>9119</v>
      </c>
      <c r="B4554" s="3" t="s">
        <v>9120</v>
      </c>
      <c r="C4554" s="4">
        <v>45381.0</v>
      </c>
      <c r="D4554" s="4" t="str">
        <f t="shared" si="1"/>
        <v>Mar</v>
      </c>
      <c r="E4554" s="3">
        <v>49949.0</v>
      </c>
      <c r="F4554" s="3" t="s">
        <v>9</v>
      </c>
    </row>
    <row r="4555">
      <c r="A4555" s="3" t="s">
        <v>9121</v>
      </c>
      <c r="B4555" s="3" t="s">
        <v>9122</v>
      </c>
      <c r="C4555" s="4">
        <v>45932.0</v>
      </c>
      <c r="D4555" s="4" t="str">
        <f t="shared" si="1"/>
        <v>Oct</v>
      </c>
      <c r="E4555" s="3">
        <v>5439.0</v>
      </c>
      <c r="F4555" s="3" t="s">
        <v>12</v>
      </c>
    </row>
    <row r="4556">
      <c r="A4556" s="3" t="s">
        <v>9123</v>
      </c>
      <c r="B4556" s="3" t="s">
        <v>9124</v>
      </c>
      <c r="C4556" s="4">
        <v>45422.0</v>
      </c>
      <c r="D4556" s="4" t="str">
        <f t="shared" si="1"/>
        <v>May</v>
      </c>
      <c r="E4556" s="3">
        <v>15972.0</v>
      </c>
      <c r="F4556" s="3" t="s">
        <v>30</v>
      </c>
    </row>
    <row r="4557">
      <c r="A4557" s="3" t="s">
        <v>9125</v>
      </c>
      <c r="B4557" s="3" t="s">
        <v>9126</v>
      </c>
      <c r="C4557" s="4">
        <v>45659.0</v>
      </c>
      <c r="D4557" s="4" t="str">
        <f t="shared" si="1"/>
        <v>Jan</v>
      </c>
      <c r="E4557" s="3">
        <v>23594.0</v>
      </c>
      <c r="F4557" s="3" t="s">
        <v>12</v>
      </c>
    </row>
    <row r="4558">
      <c r="A4558" s="3" t="s">
        <v>9127</v>
      </c>
      <c r="B4558" s="3" t="s">
        <v>9128</v>
      </c>
      <c r="C4558" s="4">
        <v>45822.0</v>
      </c>
      <c r="D4558" s="4" t="str">
        <f t="shared" si="1"/>
        <v>Jun</v>
      </c>
      <c r="E4558" s="3">
        <v>22813.0</v>
      </c>
      <c r="F4558" s="3" t="s">
        <v>21</v>
      </c>
    </row>
    <row r="4559">
      <c r="A4559" s="3" t="s">
        <v>9129</v>
      </c>
      <c r="B4559" s="3" t="s">
        <v>9130</v>
      </c>
      <c r="C4559" s="4">
        <v>46021.0</v>
      </c>
      <c r="D4559" s="4" t="str">
        <f t="shared" si="1"/>
        <v>Dec</v>
      </c>
      <c r="E4559" s="3">
        <v>18481.0</v>
      </c>
      <c r="F4559" s="3" t="s">
        <v>12</v>
      </c>
    </row>
    <row r="4560">
      <c r="A4560" s="3" t="s">
        <v>9131</v>
      </c>
      <c r="B4560" s="3" t="s">
        <v>9132</v>
      </c>
      <c r="C4560" s="4">
        <v>45575.0</v>
      </c>
      <c r="D4560" s="4" t="str">
        <f t="shared" si="1"/>
        <v>Oct</v>
      </c>
      <c r="E4560" s="3">
        <v>14004.0</v>
      </c>
      <c r="F4560" s="3" t="s">
        <v>12</v>
      </c>
    </row>
    <row r="4561">
      <c r="A4561" s="3" t="s">
        <v>9133</v>
      </c>
      <c r="B4561" s="3" t="s">
        <v>9134</v>
      </c>
      <c r="C4561" s="4">
        <v>45980.0</v>
      </c>
      <c r="D4561" s="4" t="str">
        <f t="shared" si="1"/>
        <v>Nov</v>
      </c>
      <c r="E4561" s="3">
        <v>27187.0</v>
      </c>
      <c r="F4561" s="3" t="s">
        <v>9</v>
      </c>
    </row>
    <row r="4562">
      <c r="A4562" s="3" t="s">
        <v>9135</v>
      </c>
      <c r="B4562" s="3" t="s">
        <v>9136</v>
      </c>
      <c r="C4562" s="4">
        <v>45440.0</v>
      </c>
      <c r="D4562" s="4" t="str">
        <f t="shared" si="1"/>
        <v>May</v>
      </c>
      <c r="E4562" s="3">
        <v>23135.0</v>
      </c>
      <c r="F4562" s="3" t="s">
        <v>9</v>
      </c>
    </row>
    <row r="4563">
      <c r="A4563" s="3" t="s">
        <v>9137</v>
      </c>
      <c r="B4563" s="3" t="s">
        <v>9138</v>
      </c>
      <c r="C4563" s="4">
        <v>45649.0</v>
      </c>
      <c r="D4563" s="4" t="str">
        <f t="shared" si="1"/>
        <v>Dec</v>
      </c>
      <c r="E4563" s="3">
        <v>9608.0</v>
      </c>
      <c r="F4563" s="3" t="s">
        <v>9</v>
      </c>
    </row>
    <row r="4564">
      <c r="A4564" s="3" t="s">
        <v>9139</v>
      </c>
      <c r="B4564" s="3" t="s">
        <v>9140</v>
      </c>
      <c r="C4564" s="4">
        <v>45830.0</v>
      </c>
      <c r="D4564" s="4" t="str">
        <f t="shared" si="1"/>
        <v>Jun</v>
      </c>
      <c r="E4564" s="3">
        <v>44559.0</v>
      </c>
      <c r="F4564" s="3" t="s">
        <v>30</v>
      </c>
    </row>
    <row r="4565">
      <c r="A4565" s="3" t="s">
        <v>9141</v>
      </c>
      <c r="B4565" s="3" t="s">
        <v>9142</v>
      </c>
      <c r="C4565" s="4">
        <v>45354.0</v>
      </c>
      <c r="D4565" s="4" t="str">
        <f t="shared" si="1"/>
        <v>Mar</v>
      </c>
      <c r="E4565" s="3">
        <v>45482.0</v>
      </c>
      <c r="F4565" s="3" t="s">
        <v>9</v>
      </c>
    </row>
    <row r="4566">
      <c r="A4566" s="3" t="s">
        <v>9143</v>
      </c>
      <c r="B4566" s="3" t="s">
        <v>9144</v>
      </c>
      <c r="C4566" s="4">
        <v>45487.0</v>
      </c>
      <c r="D4566" s="4" t="str">
        <f t="shared" si="1"/>
        <v>Jul</v>
      </c>
      <c r="E4566" s="3">
        <v>35898.0</v>
      </c>
      <c r="F4566" s="3" t="s">
        <v>21</v>
      </c>
    </row>
    <row r="4567">
      <c r="A4567" s="3" t="s">
        <v>9145</v>
      </c>
      <c r="B4567" s="3" t="s">
        <v>9146</v>
      </c>
      <c r="C4567" s="4">
        <v>45983.0</v>
      </c>
      <c r="D4567" s="4" t="str">
        <f t="shared" si="1"/>
        <v>Nov</v>
      </c>
      <c r="E4567" s="3">
        <v>8854.0</v>
      </c>
      <c r="F4567" s="3" t="s">
        <v>9</v>
      </c>
    </row>
    <row r="4568">
      <c r="A4568" s="3" t="s">
        <v>9147</v>
      </c>
      <c r="B4568" s="3" t="s">
        <v>9148</v>
      </c>
      <c r="C4568" s="4">
        <v>45992.0</v>
      </c>
      <c r="D4568" s="4" t="str">
        <f t="shared" si="1"/>
        <v>Dec</v>
      </c>
      <c r="E4568" s="3">
        <v>8687.0</v>
      </c>
      <c r="F4568" s="3" t="s">
        <v>21</v>
      </c>
    </row>
    <row r="4569">
      <c r="A4569" s="3" t="s">
        <v>9149</v>
      </c>
      <c r="B4569" s="3" t="s">
        <v>9150</v>
      </c>
      <c r="C4569" s="4">
        <v>45820.0</v>
      </c>
      <c r="D4569" s="4" t="str">
        <f t="shared" si="1"/>
        <v>Jun</v>
      </c>
      <c r="E4569" s="3">
        <v>14018.0</v>
      </c>
      <c r="F4569" s="3" t="s">
        <v>30</v>
      </c>
    </row>
    <row r="4570">
      <c r="A4570" s="3" t="s">
        <v>9151</v>
      </c>
      <c r="B4570" s="3" t="s">
        <v>9152</v>
      </c>
      <c r="C4570" s="4">
        <v>45603.0</v>
      </c>
      <c r="D4570" s="4" t="str">
        <f t="shared" si="1"/>
        <v>Nov</v>
      </c>
      <c r="E4570" s="3">
        <v>13808.0</v>
      </c>
      <c r="F4570" s="3" t="s">
        <v>9</v>
      </c>
    </row>
    <row r="4571">
      <c r="A4571" s="3" t="s">
        <v>9153</v>
      </c>
      <c r="B4571" s="3" t="s">
        <v>9154</v>
      </c>
      <c r="C4571" s="4">
        <v>45369.0</v>
      </c>
      <c r="D4571" s="4" t="str">
        <f t="shared" si="1"/>
        <v>Mar</v>
      </c>
      <c r="E4571" s="3">
        <v>34644.0</v>
      </c>
      <c r="F4571" s="3" t="s">
        <v>30</v>
      </c>
    </row>
    <row r="4572">
      <c r="A4572" s="3" t="s">
        <v>9155</v>
      </c>
      <c r="B4572" s="3" t="s">
        <v>9156</v>
      </c>
      <c r="C4572" s="4">
        <v>45724.0</v>
      </c>
      <c r="D4572" s="4" t="str">
        <f t="shared" si="1"/>
        <v>Mar</v>
      </c>
      <c r="E4572" s="3">
        <v>30162.0</v>
      </c>
      <c r="F4572" s="3" t="s">
        <v>12</v>
      </c>
    </row>
    <row r="4573">
      <c r="A4573" s="3" t="s">
        <v>9157</v>
      </c>
      <c r="B4573" s="3" t="s">
        <v>9158</v>
      </c>
      <c r="C4573" s="4">
        <v>45469.0</v>
      </c>
      <c r="D4573" s="4" t="str">
        <f t="shared" si="1"/>
        <v>Jun</v>
      </c>
      <c r="E4573" s="3">
        <v>41521.0</v>
      </c>
      <c r="F4573" s="3" t="s">
        <v>30</v>
      </c>
    </row>
    <row r="4574">
      <c r="A4574" s="3" t="s">
        <v>9159</v>
      </c>
      <c r="B4574" s="3" t="s">
        <v>9160</v>
      </c>
      <c r="C4574" s="4">
        <v>45408.0</v>
      </c>
      <c r="D4574" s="4" t="str">
        <f t="shared" si="1"/>
        <v>Apr</v>
      </c>
      <c r="E4574" s="3">
        <v>47619.0</v>
      </c>
      <c r="F4574" s="3" t="s">
        <v>30</v>
      </c>
    </row>
    <row r="4575">
      <c r="A4575" s="3" t="s">
        <v>9161</v>
      </c>
      <c r="B4575" s="3" t="s">
        <v>9162</v>
      </c>
      <c r="C4575" s="4">
        <v>45764.0</v>
      </c>
      <c r="D4575" s="4" t="str">
        <f t="shared" si="1"/>
        <v>Apr</v>
      </c>
      <c r="E4575" s="3">
        <v>22086.0</v>
      </c>
      <c r="F4575" s="3" t="s">
        <v>21</v>
      </c>
    </row>
    <row r="4576">
      <c r="A4576" s="3" t="s">
        <v>9163</v>
      </c>
      <c r="B4576" s="3" t="s">
        <v>9164</v>
      </c>
      <c r="C4576" s="4">
        <v>46026.0</v>
      </c>
      <c r="D4576" s="4" t="str">
        <f t="shared" si="1"/>
        <v>Jan</v>
      </c>
      <c r="E4576" s="3">
        <v>16372.0</v>
      </c>
      <c r="F4576" s="3" t="s">
        <v>12</v>
      </c>
    </row>
    <row r="4577">
      <c r="A4577" s="3" t="s">
        <v>9165</v>
      </c>
      <c r="B4577" s="3" t="s">
        <v>9166</v>
      </c>
      <c r="C4577" s="4">
        <v>45937.0</v>
      </c>
      <c r="D4577" s="4" t="str">
        <f t="shared" si="1"/>
        <v>Oct</v>
      </c>
      <c r="E4577" s="3">
        <v>6553.0</v>
      </c>
      <c r="F4577" s="3" t="s">
        <v>21</v>
      </c>
    </row>
    <row r="4578">
      <c r="A4578" s="3" t="s">
        <v>9167</v>
      </c>
      <c r="B4578" s="3" t="s">
        <v>9168</v>
      </c>
      <c r="C4578" s="4">
        <v>45432.0</v>
      </c>
      <c r="D4578" s="4" t="str">
        <f t="shared" si="1"/>
        <v>May</v>
      </c>
      <c r="E4578" s="3">
        <v>46267.0</v>
      </c>
      <c r="F4578" s="3" t="s">
        <v>30</v>
      </c>
    </row>
    <row r="4579">
      <c r="A4579" s="3" t="s">
        <v>9169</v>
      </c>
      <c r="B4579" s="3" t="s">
        <v>9170</v>
      </c>
      <c r="C4579" s="4">
        <v>45394.0</v>
      </c>
      <c r="D4579" s="4" t="str">
        <f t="shared" si="1"/>
        <v>Apr</v>
      </c>
      <c r="E4579" s="3">
        <v>32316.0</v>
      </c>
      <c r="F4579" s="3" t="s">
        <v>21</v>
      </c>
    </row>
    <row r="4580">
      <c r="A4580" s="3" t="s">
        <v>9171</v>
      </c>
      <c r="B4580" s="3" t="s">
        <v>9172</v>
      </c>
      <c r="C4580" s="4">
        <v>46001.0</v>
      </c>
      <c r="D4580" s="4" t="str">
        <f t="shared" si="1"/>
        <v>Dec</v>
      </c>
      <c r="E4580" s="3">
        <v>32069.0</v>
      </c>
      <c r="F4580" s="3" t="s">
        <v>21</v>
      </c>
    </row>
    <row r="4581">
      <c r="A4581" s="3" t="s">
        <v>9173</v>
      </c>
      <c r="B4581" s="3" t="s">
        <v>9174</v>
      </c>
      <c r="C4581" s="4">
        <v>45620.0</v>
      </c>
      <c r="D4581" s="4" t="str">
        <f t="shared" si="1"/>
        <v>Nov</v>
      </c>
      <c r="E4581" s="3">
        <v>10237.0</v>
      </c>
      <c r="F4581" s="3" t="s">
        <v>9</v>
      </c>
    </row>
    <row r="4582">
      <c r="A4582" s="3" t="s">
        <v>9175</v>
      </c>
      <c r="B4582" s="3" t="s">
        <v>9176</v>
      </c>
      <c r="C4582" s="4">
        <v>45876.0</v>
      </c>
      <c r="D4582" s="4" t="str">
        <f t="shared" si="1"/>
        <v>Aug</v>
      </c>
      <c r="E4582" s="3">
        <v>15447.0</v>
      </c>
      <c r="F4582" s="3" t="s">
        <v>12</v>
      </c>
    </row>
    <row r="4583">
      <c r="A4583" s="3" t="s">
        <v>9177</v>
      </c>
      <c r="B4583" s="3" t="s">
        <v>9178</v>
      </c>
      <c r="C4583" s="4">
        <v>45494.0</v>
      </c>
      <c r="D4583" s="4" t="str">
        <f t="shared" si="1"/>
        <v>Jul</v>
      </c>
      <c r="E4583" s="3">
        <v>1185.0</v>
      </c>
      <c r="F4583" s="3" t="s">
        <v>9</v>
      </c>
    </row>
    <row r="4584">
      <c r="A4584" s="3" t="s">
        <v>9179</v>
      </c>
      <c r="B4584" s="3" t="s">
        <v>9180</v>
      </c>
      <c r="C4584" s="4">
        <v>45649.0</v>
      </c>
      <c r="D4584" s="4" t="str">
        <f t="shared" si="1"/>
        <v>Dec</v>
      </c>
      <c r="E4584" s="3">
        <v>27264.0</v>
      </c>
      <c r="F4584" s="3" t="s">
        <v>9</v>
      </c>
    </row>
    <row r="4585">
      <c r="A4585" s="3" t="s">
        <v>9181</v>
      </c>
      <c r="B4585" s="3" t="s">
        <v>9182</v>
      </c>
      <c r="C4585" s="4">
        <v>45599.0</v>
      </c>
      <c r="D4585" s="4" t="str">
        <f t="shared" si="1"/>
        <v>Nov</v>
      </c>
      <c r="E4585" s="3">
        <v>22290.0</v>
      </c>
      <c r="F4585" s="3" t="s">
        <v>9</v>
      </c>
    </row>
    <row r="4586">
      <c r="A4586" s="3" t="s">
        <v>9183</v>
      </c>
      <c r="B4586" s="3" t="s">
        <v>9184</v>
      </c>
      <c r="C4586" s="4">
        <v>45650.0</v>
      </c>
      <c r="D4586" s="4" t="str">
        <f t="shared" si="1"/>
        <v>Dec</v>
      </c>
      <c r="E4586" s="3">
        <v>8855.0</v>
      </c>
      <c r="F4586" s="3" t="s">
        <v>30</v>
      </c>
    </row>
    <row r="4587">
      <c r="A4587" s="3" t="s">
        <v>9185</v>
      </c>
      <c r="B4587" s="3" t="s">
        <v>9186</v>
      </c>
      <c r="C4587" s="4">
        <v>45913.0</v>
      </c>
      <c r="D4587" s="4" t="str">
        <f t="shared" si="1"/>
        <v>Sep</v>
      </c>
      <c r="E4587" s="3">
        <v>9917.0</v>
      </c>
      <c r="F4587" s="3" t="s">
        <v>21</v>
      </c>
    </row>
    <row r="4588">
      <c r="A4588" s="3" t="s">
        <v>9187</v>
      </c>
      <c r="B4588" s="3" t="s">
        <v>9188</v>
      </c>
      <c r="C4588" s="4">
        <v>45675.0</v>
      </c>
      <c r="D4588" s="4" t="str">
        <f t="shared" si="1"/>
        <v>Jan</v>
      </c>
      <c r="E4588" s="3">
        <v>49511.0</v>
      </c>
      <c r="F4588" s="3" t="s">
        <v>30</v>
      </c>
    </row>
    <row r="4589">
      <c r="A4589" s="3" t="s">
        <v>9189</v>
      </c>
      <c r="B4589" s="3" t="s">
        <v>9190</v>
      </c>
      <c r="C4589" s="4">
        <v>45365.0</v>
      </c>
      <c r="D4589" s="4" t="str">
        <f t="shared" si="1"/>
        <v>Mar</v>
      </c>
      <c r="E4589" s="3">
        <v>1586.0</v>
      </c>
      <c r="F4589" s="3" t="s">
        <v>21</v>
      </c>
    </row>
    <row r="4590">
      <c r="A4590" s="3" t="s">
        <v>9191</v>
      </c>
      <c r="B4590" s="3" t="s">
        <v>9192</v>
      </c>
      <c r="C4590" s="4">
        <v>45857.0</v>
      </c>
      <c r="D4590" s="4" t="str">
        <f t="shared" si="1"/>
        <v>Jul</v>
      </c>
      <c r="E4590" s="3">
        <v>13430.0</v>
      </c>
      <c r="F4590" s="3" t="s">
        <v>9</v>
      </c>
    </row>
    <row r="4591">
      <c r="A4591" s="3" t="s">
        <v>9193</v>
      </c>
      <c r="B4591" s="3" t="s">
        <v>9194</v>
      </c>
      <c r="C4591" s="4">
        <v>45835.0</v>
      </c>
      <c r="D4591" s="4" t="str">
        <f t="shared" si="1"/>
        <v>Jun</v>
      </c>
      <c r="E4591" s="3">
        <v>18406.0</v>
      </c>
      <c r="F4591" s="3" t="s">
        <v>21</v>
      </c>
    </row>
    <row r="4592">
      <c r="A4592" s="3" t="s">
        <v>9195</v>
      </c>
      <c r="B4592" s="3" t="s">
        <v>9196</v>
      </c>
      <c r="C4592" s="4">
        <v>45920.0</v>
      </c>
      <c r="D4592" s="4" t="str">
        <f t="shared" si="1"/>
        <v>Sep</v>
      </c>
      <c r="E4592" s="3">
        <v>20110.0</v>
      </c>
      <c r="F4592" s="3" t="s">
        <v>9</v>
      </c>
    </row>
    <row r="4593">
      <c r="A4593" s="3" t="s">
        <v>9197</v>
      </c>
      <c r="B4593" s="3" t="s">
        <v>9198</v>
      </c>
      <c r="C4593" s="4">
        <v>46003.0</v>
      </c>
      <c r="D4593" s="4" t="str">
        <f t="shared" si="1"/>
        <v>Dec</v>
      </c>
      <c r="E4593" s="3">
        <v>4144.0</v>
      </c>
      <c r="F4593" s="3" t="s">
        <v>21</v>
      </c>
    </row>
    <row r="4594">
      <c r="A4594" s="3" t="s">
        <v>9199</v>
      </c>
      <c r="B4594" s="3" t="s">
        <v>9200</v>
      </c>
      <c r="C4594" s="4">
        <v>46040.0</v>
      </c>
      <c r="D4594" s="4" t="str">
        <f t="shared" si="1"/>
        <v>Jan</v>
      </c>
      <c r="E4594" s="3">
        <v>30064.0</v>
      </c>
      <c r="F4594" s="3" t="s">
        <v>21</v>
      </c>
    </row>
    <row r="4595">
      <c r="A4595" s="3" t="s">
        <v>9201</v>
      </c>
      <c r="B4595" s="3" t="s">
        <v>9202</v>
      </c>
      <c r="C4595" s="4">
        <v>45733.0</v>
      </c>
      <c r="D4595" s="4" t="str">
        <f t="shared" si="1"/>
        <v>Mar</v>
      </c>
      <c r="E4595" s="3">
        <v>9430.0</v>
      </c>
      <c r="F4595" s="3" t="s">
        <v>12</v>
      </c>
    </row>
    <row r="4596">
      <c r="A4596" s="3" t="s">
        <v>9203</v>
      </c>
      <c r="B4596" s="3" t="s">
        <v>9204</v>
      </c>
      <c r="C4596" s="4">
        <v>45665.0</v>
      </c>
      <c r="D4596" s="4" t="str">
        <f t="shared" si="1"/>
        <v>Jan</v>
      </c>
      <c r="E4596" s="3">
        <v>5887.0</v>
      </c>
      <c r="F4596" s="3" t="s">
        <v>21</v>
      </c>
    </row>
    <row r="4597">
      <c r="A4597" s="3" t="s">
        <v>9205</v>
      </c>
      <c r="B4597" s="3" t="s">
        <v>9206</v>
      </c>
      <c r="C4597" s="4">
        <v>45639.0</v>
      </c>
      <c r="D4597" s="4" t="str">
        <f t="shared" si="1"/>
        <v>Dec</v>
      </c>
      <c r="E4597" s="3">
        <v>23796.0</v>
      </c>
      <c r="F4597" s="3" t="s">
        <v>9</v>
      </c>
    </row>
    <row r="4598">
      <c r="A4598" s="3" t="s">
        <v>9207</v>
      </c>
      <c r="B4598" s="3" t="s">
        <v>9208</v>
      </c>
      <c r="C4598" s="4">
        <v>45647.0</v>
      </c>
      <c r="D4598" s="4" t="str">
        <f t="shared" si="1"/>
        <v>Dec</v>
      </c>
      <c r="E4598" s="3">
        <v>46888.0</v>
      </c>
      <c r="F4598" s="3" t="s">
        <v>21</v>
      </c>
    </row>
    <row r="4599">
      <c r="A4599" s="3" t="s">
        <v>9209</v>
      </c>
      <c r="B4599" s="3" t="s">
        <v>9210</v>
      </c>
      <c r="C4599" s="4">
        <v>45487.0</v>
      </c>
      <c r="D4599" s="4" t="str">
        <f t="shared" si="1"/>
        <v>Jul</v>
      </c>
      <c r="E4599" s="3">
        <v>24251.0</v>
      </c>
      <c r="F4599" s="3" t="s">
        <v>30</v>
      </c>
    </row>
    <row r="4600">
      <c r="A4600" s="3" t="s">
        <v>9211</v>
      </c>
      <c r="B4600" s="3" t="s">
        <v>9212</v>
      </c>
      <c r="C4600" s="4">
        <v>45950.0</v>
      </c>
      <c r="D4600" s="4" t="str">
        <f t="shared" si="1"/>
        <v>Oct</v>
      </c>
      <c r="E4600" s="3">
        <v>11289.0</v>
      </c>
      <c r="F4600" s="3" t="s">
        <v>9</v>
      </c>
    </row>
    <row r="4601">
      <c r="A4601" s="3" t="s">
        <v>9213</v>
      </c>
      <c r="B4601" s="3" t="s">
        <v>9214</v>
      </c>
      <c r="C4601" s="4">
        <v>45409.0</v>
      </c>
      <c r="D4601" s="4" t="str">
        <f t="shared" si="1"/>
        <v>Apr</v>
      </c>
      <c r="E4601" s="3">
        <v>49652.0</v>
      </c>
      <c r="F4601" s="3" t="s">
        <v>30</v>
      </c>
    </row>
    <row r="4602">
      <c r="A4602" s="3" t="s">
        <v>9215</v>
      </c>
      <c r="B4602" s="3" t="s">
        <v>9216</v>
      </c>
      <c r="C4602" s="4">
        <v>45641.0</v>
      </c>
      <c r="D4602" s="4" t="str">
        <f t="shared" si="1"/>
        <v>Dec</v>
      </c>
      <c r="E4602" s="3">
        <v>39805.0</v>
      </c>
      <c r="F4602" s="3" t="s">
        <v>30</v>
      </c>
    </row>
    <row r="4603">
      <c r="A4603" s="3" t="s">
        <v>9217</v>
      </c>
      <c r="B4603" s="3" t="s">
        <v>9218</v>
      </c>
      <c r="C4603" s="4">
        <v>45944.0</v>
      </c>
      <c r="D4603" s="4" t="str">
        <f t="shared" si="1"/>
        <v>Oct</v>
      </c>
      <c r="E4603" s="3">
        <v>27589.0</v>
      </c>
      <c r="F4603" s="3" t="s">
        <v>12</v>
      </c>
    </row>
    <row r="4604">
      <c r="A4604" s="3" t="s">
        <v>9219</v>
      </c>
      <c r="B4604" s="3" t="s">
        <v>9220</v>
      </c>
      <c r="C4604" s="4">
        <v>45879.0</v>
      </c>
      <c r="D4604" s="4" t="str">
        <f t="shared" si="1"/>
        <v>Aug</v>
      </c>
      <c r="E4604" s="3">
        <v>26941.0</v>
      </c>
      <c r="F4604" s="3" t="s">
        <v>21</v>
      </c>
    </row>
    <row r="4605">
      <c r="A4605" s="3" t="s">
        <v>9221</v>
      </c>
      <c r="B4605" s="3" t="s">
        <v>9222</v>
      </c>
      <c r="C4605" s="4">
        <v>45760.0</v>
      </c>
      <c r="D4605" s="4" t="str">
        <f t="shared" si="1"/>
        <v>Apr</v>
      </c>
      <c r="E4605" s="3">
        <v>39216.0</v>
      </c>
      <c r="F4605" s="3" t="s">
        <v>30</v>
      </c>
    </row>
    <row r="4606">
      <c r="A4606" s="3" t="s">
        <v>9223</v>
      </c>
      <c r="B4606" s="3" t="s">
        <v>9224</v>
      </c>
      <c r="C4606" s="4">
        <v>45815.0</v>
      </c>
      <c r="D4606" s="4" t="str">
        <f t="shared" si="1"/>
        <v>Jun</v>
      </c>
      <c r="E4606" s="3">
        <v>14891.0</v>
      </c>
      <c r="F4606" s="3" t="s">
        <v>30</v>
      </c>
    </row>
    <row r="4607">
      <c r="A4607" s="3" t="s">
        <v>9225</v>
      </c>
      <c r="B4607" s="3" t="s">
        <v>9226</v>
      </c>
      <c r="C4607" s="4">
        <v>45358.0</v>
      </c>
      <c r="D4607" s="4" t="str">
        <f t="shared" si="1"/>
        <v>Mar</v>
      </c>
      <c r="E4607" s="3">
        <v>14550.0</v>
      </c>
      <c r="F4607" s="3" t="s">
        <v>21</v>
      </c>
    </row>
    <row r="4608">
      <c r="A4608" s="3" t="s">
        <v>9227</v>
      </c>
      <c r="B4608" s="3" t="s">
        <v>9228</v>
      </c>
      <c r="C4608" s="4">
        <v>45961.0</v>
      </c>
      <c r="D4608" s="4" t="str">
        <f t="shared" si="1"/>
        <v>Oct</v>
      </c>
      <c r="E4608" s="3">
        <v>17804.0</v>
      </c>
      <c r="F4608" s="3" t="s">
        <v>12</v>
      </c>
    </row>
    <row r="4609">
      <c r="A4609" s="3" t="s">
        <v>9229</v>
      </c>
      <c r="B4609" s="3" t="s">
        <v>9230</v>
      </c>
      <c r="C4609" s="4">
        <v>45782.0</v>
      </c>
      <c r="D4609" s="4" t="str">
        <f t="shared" si="1"/>
        <v>May</v>
      </c>
      <c r="E4609" s="3">
        <v>45442.0</v>
      </c>
      <c r="F4609" s="3" t="s">
        <v>21</v>
      </c>
    </row>
    <row r="4610">
      <c r="A4610" s="3" t="s">
        <v>9231</v>
      </c>
      <c r="B4610" s="3" t="s">
        <v>9232</v>
      </c>
      <c r="C4610" s="4">
        <v>45782.0</v>
      </c>
      <c r="D4610" s="4" t="str">
        <f t="shared" si="1"/>
        <v>May</v>
      </c>
      <c r="E4610" s="3">
        <v>30864.0</v>
      </c>
      <c r="F4610" s="3" t="s">
        <v>9</v>
      </c>
    </row>
    <row r="4611">
      <c r="A4611" s="3" t="s">
        <v>9233</v>
      </c>
      <c r="B4611" s="3" t="s">
        <v>9234</v>
      </c>
      <c r="C4611" s="4">
        <v>45347.0</v>
      </c>
      <c r="D4611" s="4" t="str">
        <f t="shared" si="1"/>
        <v>Feb</v>
      </c>
      <c r="E4611" s="3">
        <v>1679.0</v>
      </c>
      <c r="F4611" s="3" t="s">
        <v>9</v>
      </c>
    </row>
    <row r="4612">
      <c r="A4612" s="3" t="s">
        <v>9235</v>
      </c>
      <c r="B4612" s="3" t="s">
        <v>9236</v>
      </c>
      <c r="C4612" s="4">
        <v>45706.0</v>
      </c>
      <c r="D4612" s="4" t="str">
        <f t="shared" si="1"/>
        <v>Feb</v>
      </c>
      <c r="E4612" s="3">
        <v>1320.0</v>
      </c>
      <c r="F4612" s="3" t="s">
        <v>9</v>
      </c>
    </row>
    <row r="4613">
      <c r="A4613" s="3" t="s">
        <v>9237</v>
      </c>
      <c r="B4613" s="3" t="s">
        <v>9238</v>
      </c>
      <c r="C4613" s="4">
        <v>45539.0</v>
      </c>
      <c r="D4613" s="4" t="str">
        <f t="shared" si="1"/>
        <v>Sep</v>
      </c>
      <c r="E4613" s="3">
        <v>42771.0</v>
      </c>
      <c r="F4613" s="3" t="s">
        <v>21</v>
      </c>
    </row>
    <row r="4614">
      <c r="A4614" s="3" t="s">
        <v>9239</v>
      </c>
      <c r="B4614" s="3" t="s">
        <v>9240</v>
      </c>
      <c r="C4614" s="4">
        <v>45867.0</v>
      </c>
      <c r="D4614" s="4" t="str">
        <f t="shared" si="1"/>
        <v>Jul</v>
      </c>
      <c r="E4614" s="3">
        <v>35704.0</v>
      </c>
      <c r="F4614" s="3" t="s">
        <v>30</v>
      </c>
    </row>
    <row r="4615">
      <c r="A4615" s="3" t="s">
        <v>9241</v>
      </c>
      <c r="B4615" s="3" t="s">
        <v>9242</v>
      </c>
      <c r="C4615" s="4">
        <v>45765.0</v>
      </c>
      <c r="D4615" s="4" t="str">
        <f t="shared" si="1"/>
        <v>Apr</v>
      </c>
      <c r="E4615" s="3">
        <v>28461.0</v>
      </c>
      <c r="F4615" s="3" t="s">
        <v>21</v>
      </c>
    </row>
    <row r="4616">
      <c r="A4616" s="3" t="s">
        <v>9243</v>
      </c>
      <c r="B4616" s="3" t="s">
        <v>9244</v>
      </c>
      <c r="C4616" s="4">
        <v>45919.0</v>
      </c>
      <c r="D4616" s="4" t="str">
        <f t="shared" si="1"/>
        <v>Sep</v>
      </c>
      <c r="E4616" s="3">
        <v>37850.0</v>
      </c>
      <c r="F4616" s="3" t="s">
        <v>9</v>
      </c>
    </row>
    <row r="4617">
      <c r="A4617" s="3" t="s">
        <v>9245</v>
      </c>
      <c r="B4617" s="3" t="s">
        <v>9246</v>
      </c>
      <c r="C4617" s="4">
        <v>45678.0</v>
      </c>
      <c r="D4617" s="4" t="str">
        <f t="shared" si="1"/>
        <v>Jan</v>
      </c>
      <c r="E4617" s="3">
        <v>6693.0</v>
      </c>
      <c r="F4617" s="3" t="s">
        <v>30</v>
      </c>
    </row>
    <row r="4618">
      <c r="A4618" s="3" t="s">
        <v>9247</v>
      </c>
      <c r="B4618" s="3" t="s">
        <v>9248</v>
      </c>
      <c r="C4618" s="4">
        <v>45730.0</v>
      </c>
      <c r="D4618" s="4" t="str">
        <f t="shared" si="1"/>
        <v>Mar</v>
      </c>
      <c r="E4618" s="3">
        <v>48144.0</v>
      </c>
      <c r="F4618" s="3" t="s">
        <v>12</v>
      </c>
    </row>
    <row r="4619">
      <c r="A4619" s="3" t="s">
        <v>9249</v>
      </c>
      <c r="B4619" s="3" t="s">
        <v>9250</v>
      </c>
      <c r="C4619" s="4">
        <v>45902.0</v>
      </c>
      <c r="D4619" s="4" t="str">
        <f t="shared" si="1"/>
        <v>Sep</v>
      </c>
      <c r="E4619" s="3">
        <v>16179.0</v>
      </c>
      <c r="F4619" s="3" t="s">
        <v>12</v>
      </c>
    </row>
    <row r="4620">
      <c r="A4620" s="3" t="s">
        <v>9251</v>
      </c>
      <c r="B4620" s="3" t="s">
        <v>9252</v>
      </c>
      <c r="C4620" s="4">
        <v>45593.0</v>
      </c>
      <c r="D4620" s="4" t="str">
        <f t="shared" si="1"/>
        <v>Oct</v>
      </c>
      <c r="E4620" s="3">
        <v>8256.0</v>
      </c>
      <c r="F4620" s="3" t="s">
        <v>21</v>
      </c>
    </row>
    <row r="4621">
      <c r="A4621" s="3" t="s">
        <v>9253</v>
      </c>
      <c r="B4621" s="3" t="s">
        <v>9254</v>
      </c>
      <c r="C4621" s="4">
        <v>45962.0</v>
      </c>
      <c r="D4621" s="4" t="str">
        <f t="shared" si="1"/>
        <v>Nov</v>
      </c>
      <c r="E4621" s="3">
        <v>6289.0</v>
      </c>
      <c r="F4621" s="3" t="s">
        <v>12</v>
      </c>
    </row>
    <row r="4622">
      <c r="A4622" s="3" t="s">
        <v>9255</v>
      </c>
      <c r="B4622" s="3" t="s">
        <v>9256</v>
      </c>
      <c r="C4622" s="4">
        <v>45935.0</v>
      </c>
      <c r="D4622" s="4" t="str">
        <f t="shared" si="1"/>
        <v>Oct</v>
      </c>
      <c r="E4622" s="3">
        <v>37183.0</v>
      </c>
      <c r="F4622" s="3" t="s">
        <v>12</v>
      </c>
    </row>
    <row r="4623">
      <c r="A4623" s="3" t="s">
        <v>9257</v>
      </c>
      <c r="B4623" s="3" t="s">
        <v>9258</v>
      </c>
      <c r="C4623" s="4">
        <v>46044.0</v>
      </c>
      <c r="D4623" s="4" t="str">
        <f t="shared" si="1"/>
        <v>Jan</v>
      </c>
      <c r="E4623" s="3">
        <v>48119.0</v>
      </c>
      <c r="F4623" s="3" t="s">
        <v>30</v>
      </c>
    </row>
    <row r="4624">
      <c r="A4624" s="3" t="s">
        <v>9259</v>
      </c>
      <c r="B4624" s="3" t="s">
        <v>9260</v>
      </c>
      <c r="C4624" s="4">
        <v>45928.0</v>
      </c>
      <c r="D4624" s="4" t="str">
        <f t="shared" si="1"/>
        <v>Sep</v>
      </c>
      <c r="E4624" s="3">
        <v>47014.0</v>
      </c>
      <c r="F4624" s="3" t="s">
        <v>21</v>
      </c>
    </row>
    <row r="4625">
      <c r="A4625" s="3" t="s">
        <v>9261</v>
      </c>
      <c r="B4625" s="3" t="s">
        <v>9262</v>
      </c>
      <c r="C4625" s="4">
        <v>45951.0</v>
      </c>
      <c r="D4625" s="4" t="str">
        <f t="shared" si="1"/>
        <v>Oct</v>
      </c>
      <c r="E4625" s="3">
        <v>33244.0</v>
      </c>
      <c r="F4625" s="3" t="s">
        <v>12</v>
      </c>
    </row>
    <row r="4626">
      <c r="A4626" s="3" t="s">
        <v>9263</v>
      </c>
      <c r="B4626" s="3" t="s">
        <v>9264</v>
      </c>
      <c r="C4626" s="4">
        <v>45757.0</v>
      </c>
      <c r="D4626" s="4" t="str">
        <f t="shared" si="1"/>
        <v>Apr</v>
      </c>
      <c r="E4626" s="3">
        <v>45677.0</v>
      </c>
      <c r="F4626" s="3" t="s">
        <v>9</v>
      </c>
    </row>
    <row r="4627">
      <c r="A4627" s="3" t="s">
        <v>9265</v>
      </c>
      <c r="B4627" s="3" t="s">
        <v>9266</v>
      </c>
      <c r="C4627" s="4">
        <v>45848.0</v>
      </c>
      <c r="D4627" s="4" t="str">
        <f t="shared" si="1"/>
        <v>Jul</v>
      </c>
      <c r="E4627" s="3">
        <v>30726.0</v>
      </c>
      <c r="F4627" s="3" t="s">
        <v>9</v>
      </c>
    </row>
    <row r="4628">
      <c r="A4628" s="3" t="s">
        <v>9267</v>
      </c>
      <c r="B4628" s="3" t="s">
        <v>9268</v>
      </c>
      <c r="C4628" s="4">
        <v>45756.0</v>
      </c>
      <c r="D4628" s="4" t="str">
        <f t="shared" si="1"/>
        <v>Apr</v>
      </c>
      <c r="E4628" s="3">
        <v>14236.0</v>
      </c>
      <c r="F4628" s="3" t="s">
        <v>9</v>
      </c>
    </row>
    <row r="4629">
      <c r="A4629" s="3" t="s">
        <v>9269</v>
      </c>
      <c r="B4629" s="3" t="s">
        <v>9270</v>
      </c>
      <c r="C4629" s="4">
        <v>45568.0</v>
      </c>
      <c r="D4629" s="4" t="str">
        <f t="shared" si="1"/>
        <v>Oct</v>
      </c>
      <c r="E4629" s="3">
        <v>6352.0</v>
      </c>
      <c r="F4629" s="3" t="s">
        <v>12</v>
      </c>
    </row>
    <row r="4630">
      <c r="A4630" s="3" t="s">
        <v>9271</v>
      </c>
      <c r="B4630" s="3" t="s">
        <v>9272</v>
      </c>
      <c r="C4630" s="4">
        <v>45691.0</v>
      </c>
      <c r="D4630" s="4" t="str">
        <f t="shared" si="1"/>
        <v>Feb</v>
      </c>
      <c r="E4630" s="3">
        <v>36898.0</v>
      </c>
      <c r="F4630" s="3" t="s">
        <v>30</v>
      </c>
    </row>
    <row r="4631">
      <c r="A4631" s="3" t="s">
        <v>9273</v>
      </c>
      <c r="B4631" s="3" t="s">
        <v>9274</v>
      </c>
      <c r="C4631" s="4">
        <v>45797.0</v>
      </c>
      <c r="D4631" s="4" t="str">
        <f t="shared" si="1"/>
        <v>May</v>
      </c>
      <c r="E4631" s="3">
        <v>9037.0</v>
      </c>
      <c r="F4631" s="3" t="s">
        <v>12</v>
      </c>
    </row>
    <row r="4632">
      <c r="A4632" s="3" t="s">
        <v>9275</v>
      </c>
      <c r="B4632" s="3" t="s">
        <v>9276</v>
      </c>
      <c r="C4632" s="4">
        <v>45819.0</v>
      </c>
      <c r="D4632" s="4" t="str">
        <f t="shared" si="1"/>
        <v>Jun</v>
      </c>
      <c r="E4632" s="3">
        <v>8035.0</v>
      </c>
      <c r="F4632" s="3" t="s">
        <v>12</v>
      </c>
    </row>
    <row r="4633">
      <c r="A4633" s="3" t="s">
        <v>9277</v>
      </c>
      <c r="B4633" s="3" t="s">
        <v>9278</v>
      </c>
      <c r="C4633" s="4">
        <v>45399.0</v>
      </c>
      <c r="D4633" s="4" t="str">
        <f t="shared" si="1"/>
        <v>Apr</v>
      </c>
      <c r="E4633" s="3">
        <v>15176.0</v>
      </c>
      <c r="F4633" s="3" t="s">
        <v>30</v>
      </c>
    </row>
    <row r="4634">
      <c r="A4634" s="3" t="s">
        <v>9279</v>
      </c>
      <c r="B4634" s="3" t="s">
        <v>9280</v>
      </c>
      <c r="C4634" s="4">
        <v>45329.0</v>
      </c>
      <c r="D4634" s="4" t="str">
        <f t="shared" si="1"/>
        <v>Feb</v>
      </c>
      <c r="E4634" s="3">
        <v>19050.0</v>
      </c>
      <c r="F4634" s="3" t="s">
        <v>9</v>
      </c>
    </row>
    <row r="4635">
      <c r="A4635" s="3" t="s">
        <v>9281</v>
      </c>
      <c r="B4635" s="3" t="s">
        <v>9282</v>
      </c>
      <c r="C4635" s="4">
        <v>45578.0</v>
      </c>
      <c r="D4635" s="4" t="str">
        <f t="shared" si="1"/>
        <v>Oct</v>
      </c>
      <c r="E4635" s="3">
        <v>41032.0</v>
      </c>
      <c r="F4635" s="3" t="s">
        <v>30</v>
      </c>
    </row>
    <row r="4636">
      <c r="A4636" s="3" t="s">
        <v>9283</v>
      </c>
      <c r="B4636" s="3" t="s">
        <v>9284</v>
      </c>
      <c r="C4636" s="4">
        <v>45953.0</v>
      </c>
      <c r="D4636" s="4" t="str">
        <f t="shared" si="1"/>
        <v>Oct</v>
      </c>
      <c r="E4636" s="3">
        <v>6203.0</v>
      </c>
      <c r="F4636" s="3" t="s">
        <v>9</v>
      </c>
    </row>
    <row r="4637">
      <c r="A4637" s="3" t="s">
        <v>9285</v>
      </c>
      <c r="B4637" s="3" t="s">
        <v>9286</v>
      </c>
      <c r="C4637" s="4">
        <v>45711.0</v>
      </c>
      <c r="D4637" s="4" t="str">
        <f t="shared" si="1"/>
        <v>Feb</v>
      </c>
      <c r="E4637" s="3">
        <v>30664.0</v>
      </c>
      <c r="F4637" s="3" t="s">
        <v>30</v>
      </c>
    </row>
    <row r="4638">
      <c r="A4638" s="3" t="s">
        <v>9287</v>
      </c>
      <c r="B4638" s="3" t="s">
        <v>9288</v>
      </c>
      <c r="C4638" s="4">
        <v>45995.0</v>
      </c>
      <c r="D4638" s="4" t="str">
        <f t="shared" si="1"/>
        <v>Dec</v>
      </c>
      <c r="E4638" s="3">
        <v>40004.0</v>
      </c>
      <c r="F4638" s="3" t="s">
        <v>30</v>
      </c>
    </row>
    <row r="4639">
      <c r="A4639" s="3" t="s">
        <v>9289</v>
      </c>
      <c r="B4639" s="3" t="s">
        <v>9290</v>
      </c>
      <c r="C4639" s="4">
        <v>45795.0</v>
      </c>
      <c r="D4639" s="4" t="str">
        <f t="shared" si="1"/>
        <v>May</v>
      </c>
      <c r="E4639" s="3">
        <v>35254.0</v>
      </c>
      <c r="F4639" s="3" t="s">
        <v>9</v>
      </c>
    </row>
    <row r="4640">
      <c r="A4640" s="3" t="s">
        <v>9291</v>
      </c>
      <c r="B4640" s="3" t="s">
        <v>9292</v>
      </c>
      <c r="C4640" s="4">
        <v>45988.0</v>
      </c>
      <c r="D4640" s="4" t="str">
        <f t="shared" si="1"/>
        <v>Nov</v>
      </c>
      <c r="E4640" s="3">
        <v>25462.0</v>
      </c>
      <c r="F4640" s="3" t="s">
        <v>9</v>
      </c>
    </row>
    <row r="4641">
      <c r="A4641" s="3" t="s">
        <v>9293</v>
      </c>
      <c r="B4641" s="3" t="s">
        <v>9294</v>
      </c>
      <c r="C4641" s="4">
        <v>45494.0</v>
      </c>
      <c r="D4641" s="4" t="str">
        <f t="shared" si="1"/>
        <v>Jul</v>
      </c>
      <c r="E4641" s="3">
        <v>38775.0</v>
      </c>
      <c r="F4641" s="3" t="s">
        <v>12</v>
      </c>
    </row>
    <row r="4642">
      <c r="A4642" s="3" t="s">
        <v>9295</v>
      </c>
      <c r="B4642" s="3" t="s">
        <v>9296</v>
      </c>
      <c r="C4642" s="4">
        <v>45506.0</v>
      </c>
      <c r="D4642" s="4" t="str">
        <f t="shared" si="1"/>
        <v>Aug</v>
      </c>
      <c r="E4642" s="3">
        <v>30520.0</v>
      </c>
      <c r="F4642" s="3" t="s">
        <v>21</v>
      </c>
    </row>
    <row r="4643">
      <c r="A4643" s="3" t="s">
        <v>9297</v>
      </c>
      <c r="B4643" s="3" t="s">
        <v>9298</v>
      </c>
      <c r="C4643" s="4">
        <v>45503.0</v>
      </c>
      <c r="D4643" s="4" t="str">
        <f t="shared" si="1"/>
        <v>Jul</v>
      </c>
      <c r="E4643" s="3">
        <v>24344.0</v>
      </c>
      <c r="F4643" s="3" t="s">
        <v>9</v>
      </c>
    </row>
    <row r="4644">
      <c r="A4644" s="3" t="s">
        <v>9299</v>
      </c>
      <c r="B4644" s="3" t="s">
        <v>9300</v>
      </c>
      <c r="C4644" s="4">
        <v>45631.0</v>
      </c>
      <c r="D4644" s="4" t="str">
        <f t="shared" si="1"/>
        <v>Dec</v>
      </c>
      <c r="E4644" s="3">
        <v>14905.0</v>
      </c>
      <c r="F4644" s="3" t="s">
        <v>30</v>
      </c>
    </row>
    <row r="4645">
      <c r="A4645" s="3" t="s">
        <v>9301</v>
      </c>
      <c r="B4645" s="3" t="s">
        <v>9302</v>
      </c>
      <c r="C4645" s="4">
        <v>46046.0</v>
      </c>
      <c r="D4645" s="4" t="str">
        <f t="shared" si="1"/>
        <v>Jan</v>
      </c>
      <c r="E4645" s="3">
        <v>41005.0</v>
      </c>
      <c r="F4645" s="3" t="s">
        <v>9</v>
      </c>
    </row>
    <row r="4646">
      <c r="A4646" s="3" t="s">
        <v>9303</v>
      </c>
      <c r="B4646" s="3" t="s">
        <v>9304</v>
      </c>
      <c r="C4646" s="4">
        <v>45466.0</v>
      </c>
      <c r="D4646" s="4" t="str">
        <f t="shared" si="1"/>
        <v>Jun</v>
      </c>
      <c r="E4646" s="3">
        <v>45149.0</v>
      </c>
      <c r="F4646" s="3" t="s">
        <v>12</v>
      </c>
    </row>
    <row r="4647">
      <c r="A4647" s="3" t="s">
        <v>9305</v>
      </c>
      <c r="B4647" s="3" t="s">
        <v>9306</v>
      </c>
      <c r="C4647" s="4">
        <v>45835.0</v>
      </c>
      <c r="D4647" s="4" t="str">
        <f t="shared" si="1"/>
        <v>Jun</v>
      </c>
      <c r="E4647" s="3">
        <v>33211.0</v>
      </c>
      <c r="F4647" s="3" t="s">
        <v>9</v>
      </c>
    </row>
    <row r="4648">
      <c r="A4648" s="3" t="s">
        <v>9307</v>
      </c>
      <c r="B4648" s="3" t="s">
        <v>9308</v>
      </c>
      <c r="C4648" s="4">
        <v>45949.0</v>
      </c>
      <c r="D4648" s="4" t="str">
        <f t="shared" si="1"/>
        <v>Oct</v>
      </c>
      <c r="E4648" s="3">
        <v>33790.0</v>
      </c>
      <c r="F4648" s="3" t="s">
        <v>9</v>
      </c>
    </row>
    <row r="4649">
      <c r="A4649" s="3" t="s">
        <v>9309</v>
      </c>
      <c r="B4649" s="3" t="s">
        <v>9310</v>
      </c>
      <c r="C4649" s="4">
        <v>45404.0</v>
      </c>
      <c r="D4649" s="4" t="str">
        <f t="shared" si="1"/>
        <v>Apr</v>
      </c>
      <c r="E4649" s="3">
        <v>34824.0</v>
      </c>
      <c r="F4649" s="3" t="s">
        <v>9</v>
      </c>
    </row>
    <row r="4650">
      <c r="A4650" s="3" t="s">
        <v>9311</v>
      </c>
      <c r="B4650" s="3" t="s">
        <v>9312</v>
      </c>
      <c r="C4650" s="4">
        <v>45739.0</v>
      </c>
      <c r="D4650" s="4" t="str">
        <f t="shared" si="1"/>
        <v>Mar</v>
      </c>
      <c r="E4650" s="3">
        <v>14861.0</v>
      </c>
      <c r="F4650" s="3" t="s">
        <v>30</v>
      </c>
    </row>
    <row r="4651">
      <c r="A4651" s="3" t="s">
        <v>9313</v>
      </c>
      <c r="B4651" s="3" t="s">
        <v>9314</v>
      </c>
      <c r="C4651" s="4">
        <v>45581.0</v>
      </c>
      <c r="D4651" s="4" t="str">
        <f t="shared" si="1"/>
        <v>Oct</v>
      </c>
      <c r="E4651" s="3">
        <v>7239.0</v>
      </c>
      <c r="F4651" s="3" t="s">
        <v>9</v>
      </c>
    </row>
    <row r="4652">
      <c r="A4652" s="3" t="s">
        <v>9315</v>
      </c>
      <c r="B4652" s="3" t="s">
        <v>9316</v>
      </c>
      <c r="C4652" s="4">
        <v>45514.0</v>
      </c>
      <c r="D4652" s="4" t="str">
        <f t="shared" si="1"/>
        <v>Aug</v>
      </c>
      <c r="E4652" s="3">
        <v>13657.0</v>
      </c>
      <c r="F4652" s="3" t="s">
        <v>9</v>
      </c>
    </row>
    <row r="4653">
      <c r="A4653" s="3" t="s">
        <v>9317</v>
      </c>
      <c r="B4653" s="3" t="s">
        <v>9318</v>
      </c>
      <c r="C4653" s="4">
        <v>45767.0</v>
      </c>
      <c r="D4653" s="4" t="str">
        <f t="shared" si="1"/>
        <v>Apr</v>
      </c>
      <c r="E4653" s="3">
        <v>39462.0</v>
      </c>
      <c r="F4653" s="3" t="s">
        <v>30</v>
      </c>
    </row>
    <row r="4654">
      <c r="A4654" s="3" t="s">
        <v>9319</v>
      </c>
      <c r="B4654" s="3" t="s">
        <v>9320</v>
      </c>
      <c r="C4654" s="4">
        <v>45841.0</v>
      </c>
      <c r="D4654" s="4" t="str">
        <f t="shared" si="1"/>
        <v>Jul</v>
      </c>
      <c r="E4654" s="3">
        <v>49089.0</v>
      </c>
      <c r="F4654" s="3" t="s">
        <v>30</v>
      </c>
    </row>
    <row r="4655">
      <c r="A4655" s="3" t="s">
        <v>9321</v>
      </c>
      <c r="B4655" s="3" t="s">
        <v>9322</v>
      </c>
      <c r="C4655" s="4">
        <v>45966.0</v>
      </c>
      <c r="D4655" s="4" t="str">
        <f t="shared" si="1"/>
        <v>Nov</v>
      </c>
      <c r="E4655" s="3">
        <v>13345.0</v>
      </c>
      <c r="F4655" s="3" t="s">
        <v>30</v>
      </c>
    </row>
    <row r="4656">
      <c r="A4656" s="3" t="s">
        <v>9323</v>
      </c>
      <c r="B4656" s="3" t="s">
        <v>9324</v>
      </c>
      <c r="C4656" s="4">
        <v>46018.0</v>
      </c>
      <c r="D4656" s="4" t="str">
        <f t="shared" si="1"/>
        <v>Dec</v>
      </c>
      <c r="E4656" s="3">
        <v>16137.0</v>
      </c>
      <c r="F4656" s="3" t="s">
        <v>30</v>
      </c>
    </row>
    <row r="4657">
      <c r="A4657" s="3" t="s">
        <v>9325</v>
      </c>
      <c r="B4657" s="3" t="s">
        <v>9326</v>
      </c>
      <c r="C4657" s="4">
        <v>45682.0</v>
      </c>
      <c r="D4657" s="4" t="str">
        <f t="shared" si="1"/>
        <v>Jan</v>
      </c>
      <c r="E4657" s="3">
        <v>2864.0</v>
      </c>
      <c r="F4657" s="3" t="s">
        <v>30</v>
      </c>
    </row>
    <row r="4658">
      <c r="A4658" s="3" t="s">
        <v>9327</v>
      </c>
      <c r="B4658" s="3" t="s">
        <v>9328</v>
      </c>
      <c r="C4658" s="4">
        <v>45713.0</v>
      </c>
      <c r="D4658" s="4" t="str">
        <f t="shared" si="1"/>
        <v>Feb</v>
      </c>
      <c r="E4658" s="3">
        <v>29511.0</v>
      </c>
      <c r="F4658" s="3" t="s">
        <v>12</v>
      </c>
    </row>
    <row r="4659">
      <c r="A4659" s="3" t="s">
        <v>9329</v>
      </c>
      <c r="B4659" s="3" t="s">
        <v>9330</v>
      </c>
      <c r="C4659" s="4">
        <v>45651.0</v>
      </c>
      <c r="D4659" s="4" t="str">
        <f t="shared" si="1"/>
        <v>Dec</v>
      </c>
      <c r="E4659" s="3">
        <v>49523.0</v>
      </c>
      <c r="F4659" s="3" t="s">
        <v>30</v>
      </c>
    </row>
    <row r="4660">
      <c r="A4660" s="3" t="s">
        <v>9331</v>
      </c>
      <c r="B4660" s="3" t="s">
        <v>9332</v>
      </c>
      <c r="C4660" s="4">
        <v>45580.0</v>
      </c>
      <c r="D4660" s="4" t="str">
        <f t="shared" si="1"/>
        <v>Oct</v>
      </c>
      <c r="E4660" s="3">
        <v>41377.0</v>
      </c>
      <c r="F4660" s="3" t="s">
        <v>21</v>
      </c>
    </row>
    <row r="4661">
      <c r="A4661" s="3" t="s">
        <v>9333</v>
      </c>
      <c r="B4661" s="3" t="s">
        <v>9334</v>
      </c>
      <c r="C4661" s="4">
        <v>45874.0</v>
      </c>
      <c r="D4661" s="4" t="str">
        <f t="shared" si="1"/>
        <v>Aug</v>
      </c>
      <c r="E4661" s="3">
        <v>977.0</v>
      </c>
      <c r="F4661" s="3" t="s">
        <v>21</v>
      </c>
    </row>
    <row r="4662">
      <c r="A4662" s="3" t="s">
        <v>9335</v>
      </c>
      <c r="B4662" s="3" t="s">
        <v>9336</v>
      </c>
      <c r="C4662" s="4">
        <v>45874.0</v>
      </c>
      <c r="D4662" s="4" t="str">
        <f t="shared" si="1"/>
        <v>Aug</v>
      </c>
      <c r="E4662" s="3">
        <v>26905.0</v>
      </c>
      <c r="F4662" s="3" t="s">
        <v>12</v>
      </c>
    </row>
    <row r="4663">
      <c r="A4663" s="3" t="s">
        <v>9337</v>
      </c>
      <c r="B4663" s="3" t="s">
        <v>9338</v>
      </c>
      <c r="C4663" s="4">
        <v>45796.0</v>
      </c>
      <c r="D4663" s="4" t="str">
        <f t="shared" si="1"/>
        <v>May</v>
      </c>
      <c r="E4663" s="3">
        <v>25388.0</v>
      </c>
      <c r="F4663" s="3" t="s">
        <v>12</v>
      </c>
    </row>
    <row r="4664">
      <c r="A4664" s="3" t="s">
        <v>9339</v>
      </c>
      <c r="B4664" s="3" t="s">
        <v>9340</v>
      </c>
      <c r="C4664" s="4">
        <v>45598.0</v>
      </c>
      <c r="D4664" s="4" t="str">
        <f t="shared" si="1"/>
        <v>Nov</v>
      </c>
      <c r="E4664" s="3">
        <v>31611.0</v>
      </c>
      <c r="F4664" s="3" t="s">
        <v>12</v>
      </c>
    </row>
    <row r="4665">
      <c r="A4665" s="3" t="s">
        <v>9341</v>
      </c>
      <c r="B4665" s="3" t="s">
        <v>9342</v>
      </c>
      <c r="C4665" s="4">
        <v>45607.0</v>
      </c>
      <c r="D4665" s="4" t="str">
        <f t="shared" si="1"/>
        <v>Nov</v>
      </c>
      <c r="E4665" s="3">
        <v>23552.0</v>
      </c>
      <c r="F4665" s="3" t="s">
        <v>21</v>
      </c>
    </row>
    <row r="4666">
      <c r="A4666" s="3" t="s">
        <v>9343</v>
      </c>
      <c r="B4666" s="3" t="s">
        <v>9344</v>
      </c>
      <c r="C4666" s="4">
        <v>46042.0</v>
      </c>
      <c r="D4666" s="4" t="str">
        <f t="shared" si="1"/>
        <v>Jan</v>
      </c>
      <c r="E4666" s="3">
        <v>2421.0</v>
      </c>
      <c r="F4666" s="3" t="s">
        <v>21</v>
      </c>
    </row>
    <row r="4667">
      <c r="A4667" s="3" t="s">
        <v>9345</v>
      </c>
      <c r="B4667" s="3" t="s">
        <v>9346</v>
      </c>
      <c r="C4667" s="4">
        <v>46011.0</v>
      </c>
      <c r="D4667" s="4" t="str">
        <f t="shared" si="1"/>
        <v>Dec</v>
      </c>
      <c r="E4667" s="3">
        <v>28803.0</v>
      </c>
      <c r="F4667" s="3" t="s">
        <v>9</v>
      </c>
    </row>
    <row r="4668">
      <c r="A4668" s="3" t="s">
        <v>9347</v>
      </c>
      <c r="B4668" s="3" t="s">
        <v>9348</v>
      </c>
      <c r="C4668" s="4">
        <v>45659.0</v>
      </c>
      <c r="D4668" s="4" t="str">
        <f t="shared" si="1"/>
        <v>Jan</v>
      </c>
      <c r="E4668" s="3">
        <v>28486.0</v>
      </c>
      <c r="F4668" s="3" t="s">
        <v>9</v>
      </c>
    </row>
    <row r="4669">
      <c r="A4669" s="3" t="s">
        <v>9349</v>
      </c>
      <c r="B4669" s="3" t="s">
        <v>9350</v>
      </c>
      <c r="C4669" s="4">
        <v>45989.0</v>
      </c>
      <c r="D4669" s="4" t="str">
        <f t="shared" si="1"/>
        <v>Nov</v>
      </c>
      <c r="E4669" s="3">
        <v>17831.0</v>
      </c>
      <c r="F4669" s="3" t="s">
        <v>21</v>
      </c>
    </row>
    <row r="4670">
      <c r="A4670" s="3" t="s">
        <v>9351</v>
      </c>
      <c r="B4670" s="3" t="s">
        <v>9352</v>
      </c>
      <c r="C4670" s="4">
        <v>45405.0</v>
      </c>
      <c r="D4670" s="4" t="str">
        <f t="shared" si="1"/>
        <v>Apr</v>
      </c>
      <c r="E4670" s="3">
        <v>38220.0</v>
      </c>
      <c r="F4670" s="3" t="s">
        <v>12</v>
      </c>
    </row>
    <row r="4671">
      <c r="A4671" s="3" t="s">
        <v>9353</v>
      </c>
      <c r="B4671" s="3" t="s">
        <v>9354</v>
      </c>
      <c r="C4671" s="4">
        <v>45419.0</v>
      </c>
      <c r="D4671" s="4" t="str">
        <f t="shared" si="1"/>
        <v>May</v>
      </c>
      <c r="E4671" s="3">
        <v>12233.0</v>
      </c>
      <c r="F4671" s="3" t="s">
        <v>12</v>
      </c>
    </row>
    <row r="4672">
      <c r="A4672" s="3" t="s">
        <v>9355</v>
      </c>
      <c r="B4672" s="3" t="s">
        <v>9356</v>
      </c>
      <c r="C4672" s="4">
        <v>45463.0</v>
      </c>
      <c r="D4672" s="4" t="str">
        <f t="shared" si="1"/>
        <v>Jun</v>
      </c>
      <c r="E4672" s="3">
        <v>9192.0</v>
      </c>
      <c r="F4672" s="3" t="s">
        <v>9</v>
      </c>
    </row>
    <row r="4673">
      <c r="A4673" s="3" t="s">
        <v>9357</v>
      </c>
      <c r="B4673" s="3" t="s">
        <v>9358</v>
      </c>
      <c r="C4673" s="4">
        <v>45981.0</v>
      </c>
      <c r="D4673" s="4" t="str">
        <f t="shared" si="1"/>
        <v>Nov</v>
      </c>
      <c r="E4673" s="3">
        <v>13750.0</v>
      </c>
      <c r="F4673" s="3" t="s">
        <v>12</v>
      </c>
    </row>
    <row r="4674">
      <c r="A4674" s="3" t="s">
        <v>9359</v>
      </c>
      <c r="B4674" s="3" t="s">
        <v>9360</v>
      </c>
      <c r="C4674" s="4">
        <v>45426.0</v>
      </c>
      <c r="D4674" s="4" t="str">
        <f t="shared" si="1"/>
        <v>May</v>
      </c>
      <c r="E4674" s="3">
        <v>16989.0</v>
      </c>
      <c r="F4674" s="3" t="s">
        <v>9</v>
      </c>
    </row>
    <row r="4675">
      <c r="A4675" s="3" t="s">
        <v>9361</v>
      </c>
      <c r="B4675" s="3" t="s">
        <v>9362</v>
      </c>
      <c r="C4675" s="4">
        <v>46018.0</v>
      </c>
      <c r="D4675" s="4" t="str">
        <f t="shared" si="1"/>
        <v>Dec</v>
      </c>
      <c r="E4675" s="3">
        <v>18167.0</v>
      </c>
      <c r="F4675" s="3" t="s">
        <v>21</v>
      </c>
    </row>
    <row r="4676">
      <c r="A4676" s="3" t="s">
        <v>9363</v>
      </c>
      <c r="B4676" s="3" t="s">
        <v>9364</v>
      </c>
      <c r="C4676" s="4">
        <v>45692.0</v>
      </c>
      <c r="D4676" s="4" t="str">
        <f t="shared" si="1"/>
        <v>Feb</v>
      </c>
      <c r="E4676" s="3">
        <v>23040.0</v>
      </c>
      <c r="F4676" s="3" t="s">
        <v>21</v>
      </c>
    </row>
    <row r="4677">
      <c r="A4677" s="3" t="s">
        <v>9365</v>
      </c>
      <c r="B4677" s="3" t="s">
        <v>9366</v>
      </c>
      <c r="C4677" s="4">
        <v>45359.0</v>
      </c>
      <c r="D4677" s="4" t="str">
        <f t="shared" si="1"/>
        <v>Mar</v>
      </c>
      <c r="E4677" s="3">
        <v>31127.0</v>
      </c>
      <c r="F4677" s="3" t="s">
        <v>9</v>
      </c>
    </row>
    <row r="4678">
      <c r="A4678" s="3" t="s">
        <v>9367</v>
      </c>
      <c r="B4678" s="3" t="s">
        <v>9368</v>
      </c>
      <c r="C4678" s="4">
        <v>45800.0</v>
      </c>
      <c r="D4678" s="4" t="str">
        <f t="shared" si="1"/>
        <v>May</v>
      </c>
      <c r="E4678" s="3">
        <v>4462.0</v>
      </c>
      <c r="F4678" s="3" t="s">
        <v>12</v>
      </c>
    </row>
    <row r="4679">
      <c r="A4679" s="3" t="s">
        <v>9369</v>
      </c>
      <c r="B4679" s="3" t="s">
        <v>9370</v>
      </c>
      <c r="C4679" s="4">
        <v>45535.0</v>
      </c>
      <c r="D4679" s="4" t="str">
        <f t="shared" si="1"/>
        <v>Aug</v>
      </c>
      <c r="E4679" s="3">
        <v>12449.0</v>
      </c>
      <c r="F4679" s="3" t="s">
        <v>12</v>
      </c>
    </row>
    <row r="4680">
      <c r="A4680" s="3" t="s">
        <v>9371</v>
      </c>
      <c r="B4680" s="3" t="s">
        <v>9372</v>
      </c>
      <c r="C4680" s="4">
        <v>45601.0</v>
      </c>
      <c r="D4680" s="4" t="str">
        <f t="shared" si="1"/>
        <v>Nov</v>
      </c>
      <c r="E4680" s="3">
        <v>7695.0</v>
      </c>
      <c r="F4680" s="3" t="s">
        <v>9</v>
      </c>
    </row>
    <row r="4681">
      <c r="A4681" s="3" t="s">
        <v>9373</v>
      </c>
      <c r="B4681" s="3" t="s">
        <v>9374</v>
      </c>
      <c r="C4681" s="4">
        <v>45738.0</v>
      </c>
      <c r="D4681" s="4" t="str">
        <f t="shared" si="1"/>
        <v>Mar</v>
      </c>
      <c r="E4681" s="3">
        <v>42745.0</v>
      </c>
      <c r="F4681" s="3" t="s">
        <v>12</v>
      </c>
    </row>
    <row r="4682">
      <c r="A4682" s="3" t="s">
        <v>9375</v>
      </c>
      <c r="B4682" s="3" t="s">
        <v>9376</v>
      </c>
      <c r="C4682" s="4">
        <v>45546.0</v>
      </c>
      <c r="D4682" s="4" t="str">
        <f t="shared" si="1"/>
        <v>Sep</v>
      </c>
      <c r="E4682" s="3">
        <v>33151.0</v>
      </c>
      <c r="F4682" s="3" t="s">
        <v>9</v>
      </c>
    </row>
    <row r="4683">
      <c r="A4683" s="3" t="s">
        <v>9377</v>
      </c>
      <c r="B4683" s="3" t="s">
        <v>9378</v>
      </c>
      <c r="C4683" s="4">
        <v>45762.0</v>
      </c>
      <c r="D4683" s="4" t="str">
        <f t="shared" si="1"/>
        <v>Apr</v>
      </c>
      <c r="E4683" s="3">
        <v>24313.0</v>
      </c>
      <c r="F4683" s="3" t="s">
        <v>9</v>
      </c>
    </row>
    <row r="4684">
      <c r="A4684" s="3" t="s">
        <v>9379</v>
      </c>
      <c r="B4684" s="3" t="s">
        <v>9380</v>
      </c>
      <c r="C4684" s="4">
        <v>45392.0</v>
      </c>
      <c r="D4684" s="4" t="str">
        <f t="shared" si="1"/>
        <v>Apr</v>
      </c>
      <c r="E4684" s="3">
        <v>1755.0</v>
      </c>
      <c r="F4684" s="3" t="s">
        <v>30</v>
      </c>
    </row>
    <row r="4685">
      <c r="A4685" s="3" t="s">
        <v>9381</v>
      </c>
      <c r="B4685" s="3" t="s">
        <v>9382</v>
      </c>
      <c r="C4685" s="4">
        <v>45902.0</v>
      </c>
      <c r="D4685" s="4" t="str">
        <f t="shared" si="1"/>
        <v>Sep</v>
      </c>
      <c r="E4685" s="3">
        <v>18122.0</v>
      </c>
      <c r="F4685" s="3" t="s">
        <v>12</v>
      </c>
    </row>
    <row r="4686">
      <c r="A4686" s="3" t="s">
        <v>9383</v>
      </c>
      <c r="B4686" s="3" t="s">
        <v>9384</v>
      </c>
      <c r="C4686" s="4">
        <v>45634.0</v>
      </c>
      <c r="D4686" s="4" t="str">
        <f t="shared" si="1"/>
        <v>Dec</v>
      </c>
      <c r="E4686" s="3">
        <v>23520.0</v>
      </c>
      <c r="F4686" s="3" t="s">
        <v>30</v>
      </c>
    </row>
    <row r="4687">
      <c r="A4687" s="3" t="s">
        <v>9385</v>
      </c>
      <c r="B4687" s="3" t="s">
        <v>9386</v>
      </c>
      <c r="C4687" s="4">
        <v>45656.0</v>
      </c>
      <c r="D4687" s="4" t="str">
        <f t="shared" si="1"/>
        <v>Dec</v>
      </c>
      <c r="E4687" s="3">
        <v>44959.0</v>
      </c>
      <c r="F4687" s="3" t="s">
        <v>30</v>
      </c>
    </row>
    <row r="4688">
      <c r="A4688" s="3" t="s">
        <v>9387</v>
      </c>
      <c r="B4688" s="3" t="s">
        <v>9388</v>
      </c>
      <c r="C4688" s="4">
        <v>45488.0</v>
      </c>
      <c r="D4688" s="4" t="str">
        <f t="shared" si="1"/>
        <v>Jul</v>
      </c>
      <c r="E4688" s="3">
        <v>12604.0</v>
      </c>
      <c r="F4688" s="3" t="s">
        <v>12</v>
      </c>
    </row>
    <row r="4689">
      <c r="A4689" s="3" t="s">
        <v>9389</v>
      </c>
      <c r="B4689" s="3" t="s">
        <v>9390</v>
      </c>
      <c r="C4689" s="4">
        <v>45631.0</v>
      </c>
      <c r="D4689" s="4" t="str">
        <f t="shared" si="1"/>
        <v>Dec</v>
      </c>
      <c r="E4689" s="3">
        <v>5920.0</v>
      </c>
      <c r="F4689" s="3" t="s">
        <v>30</v>
      </c>
    </row>
    <row r="4690">
      <c r="A4690" s="3" t="s">
        <v>9391</v>
      </c>
      <c r="B4690" s="3" t="s">
        <v>9392</v>
      </c>
      <c r="C4690" s="4">
        <v>45988.0</v>
      </c>
      <c r="D4690" s="4" t="str">
        <f t="shared" si="1"/>
        <v>Nov</v>
      </c>
      <c r="E4690" s="3">
        <v>16129.0</v>
      </c>
      <c r="F4690" s="3" t="s">
        <v>30</v>
      </c>
    </row>
    <row r="4691">
      <c r="A4691" s="3" t="s">
        <v>9393</v>
      </c>
      <c r="B4691" s="3" t="s">
        <v>9394</v>
      </c>
      <c r="C4691" s="4">
        <v>45914.0</v>
      </c>
      <c r="D4691" s="4" t="str">
        <f t="shared" si="1"/>
        <v>Sep</v>
      </c>
      <c r="E4691" s="3">
        <v>2069.0</v>
      </c>
      <c r="F4691" s="3" t="s">
        <v>12</v>
      </c>
    </row>
    <row r="4692">
      <c r="A4692" s="3" t="s">
        <v>9395</v>
      </c>
      <c r="B4692" s="3" t="s">
        <v>9396</v>
      </c>
      <c r="C4692" s="4">
        <v>46003.0</v>
      </c>
      <c r="D4692" s="4" t="str">
        <f t="shared" si="1"/>
        <v>Dec</v>
      </c>
      <c r="E4692" s="3">
        <v>29054.0</v>
      </c>
      <c r="F4692" s="3" t="s">
        <v>30</v>
      </c>
    </row>
    <row r="4693">
      <c r="A4693" s="3" t="s">
        <v>9397</v>
      </c>
      <c r="B4693" s="3" t="s">
        <v>9398</v>
      </c>
      <c r="C4693" s="4">
        <v>45365.0</v>
      </c>
      <c r="D4693" s="4" t="str">
        <f t="shared" si="1"/>
        <v>Mar</v>
      </c>
      <c r="E4693" s="3">
        <v>27998.0</v>
      </c>
      <c r="F4693" s="3" t="s">
        <v>9</v>
      </c>
    </row>
    <row r="4694">
      <c r="A4694" s="3" t="s">
        <v>9399</v>
      </c>
      <c r="B4694" s="3" t="s">
        <v>9400</v>
      </c>
      <c r="C4694" s="4">
        <v>45568.0</v>
      </c>
      <c r="D4694" s="4" t="str">
        <f t="shared" si="1"/>
        <v>Oct</v>
      </c>
      <c r="E4694" s="3">
        <v>26684.0</v>
      </c>
      <c r="F4694" s="3" t="s">
        <v>21</v>
      </c>
    </row>
    <row r="4695">
      <c r="A4695" s="3" t="s">
        <v>9401</v>
      </c>
      <c r="B4695" s="3" t="s">
        <v>9402</v>
      </c>
      <c r="C4695" s="4">
        <v>45819.0</v>
      </c>
      <c r="D4695" s="4" t="str">
        <f t="shared" si="1"/>
        <v>Jun</v>
      </c>
      <c r="E4695" s="3">
        <v>42617.0</v>
      </c>
      <c r="F4695" s="3" t="s">
        <v>30</v>
      </c>
    </row>
    <row r="4696">
      <c r="A4696" s="3" t="s">
        <v>9403</v>
      </c>
      <c r="B4696" s="3" t="s">
        <v>9404</v>
      </c>
      <c r="C4696" s="4">
        <v>45373.0</v>
      </c>
      <c r="D4696" s="4" t="str">
        <f t="shared" si="1"/>
        <v>Mar</v>
      </c>
      <c r="E4696" s="3">
        <v>45236.0</v>
      </c>
      <c r="F4696" s="3" t="s">
        <v>12</v>
      </c>
    </row>
    <row r="4697">
      <c r="A4697" s="3" t="s">
        <v>9405</v>
      </c>
      <c r="B4697" s="3" t="s">
        <v>9406</v>
      </c>
      <c r="C4697" s="4">
        <v>45501.0</v>
      </c>
      <c r="D4697" s="4" t="str">
        <f t="shared" si="1"/>
        <v>Jul</v>
      </c>
      <c r="E4697" s="3">
        <v>40428.0</v>
      </c>
      <c r="F4697" s="3" t="s">
        <v>30</v>
      </c>
    </row>
    <row r="4698">
      <c r="A4698" s="3" t="s">
        <v>9407</v>
      </c>
      <c r="B4698" s="3" t="s">
        <v>9408</v>
      </c>
      <c r="C4698" s="4">
        <v>45381.0</v>
      </c>
      <c r="D4698" s="4" t="str">
        <f t="shared" si="1"/>
        <v>Mar</v>
      </c>
      <c r="E4698" s="3">
        <v>8890.0</v>
      </c>
      <c r="F4698" s="3" t="s">
        <v>21</v>
      </c>
    </row>
    <row r="4699">
      <c r="A4699" s="3" t="s">
        <v>9409</v>
      </c>
      <c r="B4699" s="3" t="s">
        <v>9410</v>
      </c>
      <c r="C4699" s="4">
        <v>45389.0</v>
      </c>
      <c r="D4699" s="4" t="str">
        <f t="shared" si="1"/>
        <v>Apr</v>
      </c>
      <c r="E4699" s="3">
        <v>9657.0</v>
      </c>
      <c r="F4699" s="3" t="s">
        <v>30</v>
      </c>
    </row>
    <row r="4700">
      <c r="A4700" s="3" t="s">
        <v>9411</v>
      </c>
      <c r="B4700" s="3" t="s">
        <v>9412</v>
      </c>
      <c r="C4700" s="4">
        <v>45477.0</v>
      </c>
      <c r="D4700" s="4" t="str">
        <f t="shared" si="1"/>
        <v>Jul</v>
      </c>
      <c r="E4700" s="3">
        <v>2632.0</v>
      </c>
      <c r="F4700" s="3" t="s">
        <v>30</v>
      </c>
    </row>
    <row r="4701">
      <c r="A4701" s="3" t="s">
        <v>9413</v>
      </c>
      <c r="B4701" s="3" t="s">
        <v>9414</v>
      </c>
      <c r="C4701" s="4">
        <v>45893.0</v>
      </c>
      <c r="D4701" s="4" t="str">
        <f t="shared" si="1"/>
        <v>Aug</v>
      </c>
      <c r="E4701" s="3">
        <v>46953.0</v>
      </c>
      <c r="F4701" s="3" t="s">
        <v>30</v>
      </c>
    </row>
    <row r="4702">
      <c r="A4702" s="3" t="s">
        <v>9415</v>
      </c>
      <c r="B4702" s="3" t="s">
        <v>9416</v>
      </c>
      <c r="C4702" s="4">
        <v>45930.0</v>
      </c>
      <c r="D4702" s="4" t="str">
        <f t="shared" si="1"/>
        <v>Sep</v>
      </c>
      <c r="E4702" s="3">
        <v>10354.0</v>
      </c>
      <c r="F4702" s="3" t="s">
        <v>30</v>
      </c>
    </row>
    <row r="4703">
      <c r="A4703" s="3" t="s">
        <v>9417</v>
      </c>
      <c r="B4703" s="3" t="s">
        <v>9418</v>
      </c>
      <c r="C4703" s="4">
        <v>46019.0</v>
      </c>
      <c r="D4703" s="4" t="str">
        <f t="shared" si="1"/>
        <v>Dec</v>
      </c>
      <c r="E4703" s="3">
        <v>16012.0</v>
      </c>
      <c r="F4703" s="3" t="s">
        <v>30</v>
      </c>
    </row>
    <row r="4704">
      <c r="A4704" s="3" t="s">
        <v>9419</v>
      </c>
      <c r="B4704" s="3" t="s">
        <v>9420</v>
      </c>
      <c r="C4704" s="4">
        <v>45476.0</v>
      </c>
      <c r="D4704" s="4" t="str">
        <f t="shared" si="1"/>
        <v>Jul</v>
      </c>
      <c r="E4704" s="3">
        <v>10776.0</v>
      </c>
      <c r="F4704" s="3" t="s">
        <v>21</v>
      </c>
    </row>
    <row r="4705">
      <c r="A4705" s="3" t="s">
        <v>9421</v>
      </c>
      <c r="B4705" s="3" t="s">
        <v>9422</v>
      </c>
      <c r="C4705" s="4">
        <v>45866.0</v>
      </c>
      <c r="D4705" s="4" t="str">
        <f t="shared" si="1"/>
        <v>Jul</v>
      </c>
      <c r="E4705" s="3">
        <v>23614.0</v>
      </c>
      <c r="F4705" s="3" t="s">
        <v>30</v>
      </c>
    </row>
    <row r="4706">
      <c r="A4706" s="3" t="s">
        <v>9423</v>
      </c>
      <c r="B4706" s="3" t="s">
        <v>9424</v>
      </c>
      <c r="C4706" s="4">
        <v>45470.0</v>
      </c>
      <c r="D4706" s="4" t="str">
        <f t="shared" si="1"/>
        <v>Jun</v>
      </c>
      <c r="E4706" s="3">
        <v>22998.0</v>
      </c>
      <c r="F4706" s="3" t="s">
        <v>30</v>
      </c>
    </row>
    <row r="4707">
      <c r="A4707" s="3" t="s">
        <v>9425</v>
      </c>
      <c r="B4707" s="3" t="s">
        <v>9426</v>
      </c>
      <c r="C4707" s="4">
        <v>45906.0</v>
      </c>
      <c r="D4707" s="4" t="str">
        <f t="shared" si="1"/>
        <v>Sep</v>
      </c>
      <c r="E4707" s="3">
        <v>47936.0</v>
      </c>
      <c r="F4707" s="3" t="s">
        <v>12</v>
      </c>
    </row>
    <row r="4708">
      <c r="A4708" s="3" t="s">
        <v>9427</v>
      </c>
      <c r="B4708" s="3" t="s">
        <v>9428</v>
      </c>
      <c r="C4708" s="4">
        <v>45440.0</v>
      </c>
      <c r="D4708" s="4" t="str">
        <f t="shared" si="1"/>
        <v>May</v>
      </c>
      <c r="E4708" s="3">
        <v>8622.0</v>
      </c>
      <c r="F4708" s="3" t="s">
        <v>30</v>
      </c>
    </row>
    <row r="4709">
      <c r="A4709" s="3" t="s">
        <v>9429</v>
      </c>
      <c r="B4709" s="3" t="s">
        <v>9430</v>
      </c>
      <c r="C4709" s="4">
        <v>45651.0</v>
      </c>
      <c r="D4709" s="4" t="str">
        <f t="shared" si="1"/>
        <v>Dec</v>
      </c>
      <c r="E4709" s="3">
        <v>49110.0</v>
      </c>
      <c r="F4709" s="3" t="s">
        <v>12</v>
      </c>
    </row>
    <row r="4710">
      <c r="A4710" s="3" t="s">
        <v>9431</v>
      </c>
      <c r="B4710" s="3" t="s">
        <v>9432</v>
      </c>
      <c r="C4710" s="4">
        <v>45929.0</v>
      </c>
      <c r="D4710" s="4" t="str">
        <f t="shared" si="1"/>
        <v>Sep</v>
      </c>
      <c r="E4710" s="3">
        <v>38851.0</v>
      </c>
      <c r="F4710" s="3" t="s">
        <v>30</v>
      </c>
    </row>
    <row r="4711">
      <c r="A4711" s="3" t="s">
        <v>9433</v>
      </c>
      <c r="B4711" s="3" t="s">
        <v>9434</v>
      </c>
      <c r="C4711" s="4">
        <v>45394.0</v>
      </c>
      <c r="D4711" s="4" t="str">
        <f t="shared" si="1"/>
        <v>Apr</v>
      </c>
      <c r="E4711" s="3">
        <v>37993.0</v>
      </c>
      <c r="F4711" s="3" t="s">
        <v>30</v>
      </c>
    </row>
    <row r="4712">
      <c r="A4712" s="3" t="s">
        <v>9435</v>
      </c>
      <c r="B4712" s="3" t="s">
        <v>9436</v>
      </c>
      <c r="C4712" s="4">
        <v>46066.0</v>
      </c>
      <c r="D4712" s="4" t="str">
        <f t="shared" si="1"/>
        <v>Feb</v>
      </c>
      <c r="E4712" s="3">
        <v>3191.0</v>
      </c>
      <c r="F4712" s="3" t="s">
        <v>12</v>
      </c>
    </row>
    <row r="4713">
      <c r="A4713" s="3" t="s">
        <v>9437</v>
      </c>
      <c r="B4713" s="3" t="s">
        <v>9438</v>
      </c>
      <c r="C4713" s="4">
        <v>45791.0</v>
      </c>
      <c r="D4713" s="4" t="str">
        <f t="shared" si="1"/>
        <v>May</v>
      </c>
      <c r="E4713" s="3">
        <v>24165.0</v>
      </c>
      <c r="F4713" s="3" t="s">
        <v>21</v>
      </c>
    </row>
    <row r="4714">
      <c r="A4714" s="3" t="s">
        <v>9439</v>
      </c>
      <c r="B4714" s="3" t="s">
        <v>9440</v>
      </c>
      <c r="C4714" s="4">
        <v>45690.0</v>
      </c>
      <c r="D4714" s="4" t="str">
        <f t="shared" si="1"/>
        <v>Feb</v>
      </c>
      <c r="E4714" s="3">
        <v>33974.0</v>
      </c>
      <c r="F4714" s="3" t="s">
        <v>21</v>
      </c>
    </row>
    <row r="4715">
      <c r="A4715" s="3" t="s">
        <v>9441</v>
      </c>
      <c r="B4715" s="3" t="s">
        <v>9442</v>
      </c>
      <c r="C4715" s="4">
        <v>45805.0</v>
      </c>
      <c r="D4715" s="4" t="str">
        <f t="shared" si="1"/>
        <v>May</v>
      </c>
      <c r="E4715" s="3">
        <v>41629.0</v>
      </c>
      <c r="F4715" s="3" t="s">
        <v>30</v>
      </c>
    </row>
    <row r="4716">
      <c r="A4716" s="3" t="s">
        <v>9443</v>
      </c>
      <c r="B4716" s="3" t="s">
        <v>9444</v>
      </c>
      <c r="C4716" s="4">
        <v>45935.0</v>
      </c>
      <c r="D4716" s="4" t="str">
        <f t="shared" si="1"/>
        <v>Oct</v>
      </c>
      <c r="E4716" s="3">
        <v>24744.0</v>
      </c>
      <c r="F4716" s="3" t="s">
        <v>12</v>
      </c>
    </row>
    <row r="4717">
      <c r="A4717" s="3" t="s">
        <v>9445</v>
      </c>
      <c r="B4717" s="3" t="s">
        <v>9446</v>
      </c>
      <c r="C4717" s="4">
        <v>45587.0</v>
      </c>
      <c r="D4717" s="4" t="str">
        <f t="shared" si="1"/>
        <v>Oct</v>
      </c>
      <c r="E4717" s="3">
        <v>29819.0</v>
      </c>
      <c r="F4717" s="3" t="s">
        <v>21</v>
      </c>
    </row>
    <row r="4718">
      <c r="A4718" s="3" t="s">
        <v>9447</v>
      </c>
      <c r="B4718" s="3" t="s">
        <v>9448</v>
      </c>
      <c r="C4718" s="4">
        <v>45958.0</v>
      </c>
      <c r="D4718" s="4" t="str">
        <f t="shared" si="1"/>
        <v>Oct</v>
      </c>
      <c r="E4718" s="3">
        <v>40850.0</v>
      </c>
      <c r="F4718" s="3" t="s">
        <v>12</v>
      </c>
    </row>
    <row r="4719">
      <c r="A4719" s="3" t="s">
        <v>9449</v>
      </c>
      <c r="B4719" s="3" t="s">
        <v>9450</v>
      </c>
      <c r="C4719" s="4">
        <v>45626.0</v>
      </c>
      <c r="D4719" s="4" t="str">
        <f t="shared" si="1"/>
        <v>Nov</v>
      </c>
      <c r="E4719" s="3">
        <v>24367.0</v>
      </c>
      <c r="F4719" s="3" t="s">
        <v>30</v>
      </c>
    </row>
    <row r="4720">
      <c r="A4720" s="3" t="s">
        <v>9451</v>
      </c>
      <c r="B4720" s="3" t="s">
        <v>9452</v>
      </c>
      <c r="C4720" s="4">
        <v>46067.0</v>
      </c>
      <c r="D4720" s="4" t="str">
        <f t="shared" si="1"/>
        <v>Feb</v>
      </c>
      <c r="E4720" s="3">
        <v>27766.0</v>
      </c>
      <c r="F4720" s="3" t="s">
        <v>12</v>
      </c>
    </row>
    <row r="4721">
      <c r="A4721" s="3" t="s">
        <v>9453</v>
      </c>
      <c r="B4721" s="3" t="s">
        <v>9454</v>
      </c>
      <c r="C4721" s="4">
        <v>45759.0</v>
      </c>
      <c r="D4721" s="4" t="str">
        <f t="shared" si="1"/>
        <v>Apr</v>
      </c>
      <c r="E4721" s="3">
        <v>13441.0</v>
      </c>
      <c r="F4721" s="3" t="s">
        <v>9</v>
      </c>
    </row>
    <row r="4722">
      <c r="A4722" s="3" t="s">
        <v>9455</v>
      </c>
      <c r="B4722" s="3" t="s">
        <v>9456</v>
      </c>
      <c r="C4722" s="4">
        <v>45839.0</v>
      </c>
      <c r="D4722" s="4" t="str">
        <f t="shared" si="1"/>
        <v>Jul</v>
      </c>
      <c r="E4722" s="3">
        <v>10595.0</v>
      </c>
      <c r="F4722" s="3" t="s">
        <v>21</v>
      </c>
    </row>
    <row r="4723">
      <c r="A4723" s="3" t="s">
        <v>9457</v>
      </c>
      <c r="B4723" s="3" t="s">
        <v>9458</v>
      </c>
      <c r="C4723" s="4">
        <v>45348.0</v>
      </c>
      <c r="D4723" s="4" t="str">
        <f t="shared" si="1"/>
        <v>Feb</v>
      </c>
      <c r="E4723" s="3">
        <v>30017.0</v>
      </c>
      <c r="F4723" s="3" t="s">
        <v>12</v>
      </c>
    </row>
    <row r="4724">
      <c r="A4724" s="3" t="s">
        <v>9459</v>
      </c>
      <c r="B4724" s="3" t="s">
        <v>9460</v>
      </c>
      <c r="C4724" s="4">
        <v>45641.0</v>
      </c>
      <c r="D4724" s="4" t="str">
        <f t="shared" si="1"/>
        <v>Dec</v>
      </c>
      <c r="E4724" s="3">
        <v>9492.0</v>
      </c>
      <c r="F4724" s="3" t="s">
        <v>21</v>
      </c>
    </row>
    <row r="4725">
      <c r="A4725" s="3" t="s">
        <v>9461</v>
      </c>
      <c r="B4725" s="3" t="s">
        <v>9462</v>
      </c>
      <c r="C4725" s="4">
        <v>45815.0</v>
      </c>
      <c r="D4725" s="4" t="str">
        <f t="shared" si="1"/>
        <v>Jun</v>
      </c>
      <c r="E4725" s="3">
        <v>24122.0</v>
      </c>
      <c r="F4725" s="3" t="s">
        <v>30</v>
      </c>
    </row>
    <row r="4726">
      <c r="A4726" s="3" t="s">
        <v>9463</v>
      </c>
      <c r="B4726" s="3" t="s">
        <v>9464</v>
      </c>
      <c r="C4726" s="4">
        <v>45695.0</v>
      </c>
      <c r="D4726" s="4" t="str">
        <f t="shared" si="1"/>
        <v>Feb</v>
      </c>
      <c r="E4726" s="3">
        <v>45944.0</v>
      </c>
      <c r="F4726" s="3" t="s">
        <v>12</v>
      </c>
    </row>
    <row r="4727">
      <c r="A4727" s="3" t="s">
        <v>9465</v>
      </c>
      <c r="B4727" s="3" t="s">
        <v>9466</v>
      </c>
      <c r="C4727" s="4">
        <v>45977.0</v>
      </c>
      <c r="D4727" s="4" t="str">
        <f t="shared" si="1"/>
        <v>Nov</v>
      </c>
      <c r="E4727" s="3">
        <v>4162.0</v>
      </c>
      <c r="F4727" s="3" t="s">
        <v>30</v>
      </c>
    </row>
    <row r="4728">
      <c r="A4728" s="3" t="s">
        <v>9467</v>
      </c>
      <c r="B4728" s="3" t="s">
        <v>9468</v>
      </c>
      <c r="C4728" s="4">
        <v>45584.0</v>
      </c>
      <c r="D4728" s="4" t="str">
        <f t="shared" si="1"/>
        <v>Oct</v>
      </c>
      <c r="E4728" s="3">
        <v>23646.0</v>
      </c>
      <c r="F4728" s="3" t="s">
        <v>30</v>
      </c>
    </row>
    <row r="4729">
      <c r="A4729" s="3" t="s">
        <v>9469</v>
      </c>
      <c r="B4729" s="3" t="s">
        <v>9470</v>
      </c>
      <c r="C4729" s="4">
        <v>45782.0</v>
      </c>
      <c r="D4729" s="4" t="str">
        <f t="shared" si="1"/>
        <v>May</v>
      </c>
      <c r="E4729" s="3">
        <v>8562.0</v>
      </c>
      <c r="F4729" s="3" t="s">
        <v>21</v>
      </c>
    </row>
    <row r="4730">
      <c r="A4730" s="3" t="s">
        <v>9471</v>
      </c>
      <c r="B4730" s="3" t="s">
        <v>9472</v>
      </c>
      <c r="C4730" s="4">
        <v>45754.0</v>
      </c>
      <c r="D4730" s="4" t="str">
        <f t="shared" si="1"/>
        <v>Apr</v>
      </c>
      <c r="E4730" s="3">
        <v>32196.0</v>
      </c>
      <c r="F4730" s="3" t="s">
        <v>9</v>
      </c>
    </row>
    <row r="4731">
      <c r="A4731" s="3" t="s">
        <v>9473</v>
      </c>
      <c r="B4731" s="3" t="s">
        <v>9474</v>
      </c>
      <c r="C4731" s="4">
        <v>45402.0</v>
      </c>
      <c r="D4731" s="4" t="str">
        <f t="shared" si="1"/>
        <v>Apr</v>
      </c>
      <c r="E4731" s="3">
        <v>40657.0</v>
      </c>
      <c r="F4731" s="3" t="s">
        <v>30</v>
      </c>
    </row>
    <row r="4732">
      <c r="A4732" s="3" t="s">
        <v>9475</v>
      </c>
      <c r="B4732" s="3" t="s">
        <v>9476</v>
      </c>
      <c r="C4732" s="4">
        <v>45941.0</v>
      </c>
      <c r="D4732" s="4" t="str">
        <f t="shared" si="1"/>
        <v>Oct</v>
      </c>
      <c r="E4732" s="3">
        <v>2464.0</v>
      </c>
      <c r="F4732" s="3" t="s">
        <v>12</v>
      </c>
    </row>
    <row r="4733">
      <c r="A4733" s="3" t="s">
        <v>9477</v>
      </c>
      <c r="B4733" s="3" t="s">
        <v>9478</v>
      </c>
      <c r="C4733" s="4">
        <v>45528.0</v>
      </c>
      <c r="D4733" s="4" t="str">
        <f t="shared" si="1"/>
        <v>Aug</v>
      </c>
      <c r="E4733" s="3">
        <v>31541.0</v>
      </c>
      <c r="F4733" s="3" t="s">
        <v>9</v>
      </c>
    </row>
    <row r="4734">
      <c r="A4734" s="3" t="s">
        <v>9479</v>
      </c>
      <c r="B4734" s="3" t="s">
        <v>9480</v>
      </c>
      <c r="C4734" s="4">
        <v>45667.0</v>
      </c>
      <c r="D4734" s="4" t="str">
        <f t="shared" si="1"/>
        <v>Jan</v>
      </c>
      <c r="E4734" s="3">
        <v>6626.0</v>
      </c>
      <c r="F4734" s="3" t="s">
        <v>9</v>
      </c>
    </row>
    <row r="4735">
      <c r="A4735" s="3" t="s">
        <v>9481</v>
      </c>
      <c r="B4735" s="3" t="s">
        <v>9482</v>
      </c>
      <c r="C4735" s="4">
        <v>45541.0</v>
      </c>
      <c r="D4735" s="4" t="str">
        <f t="shared" si="1"/>
        <v>Sep</v>
      </c>
      <c r="E4735" s="3">
        <v>26122.0</v>
      </c>
      <c r="F4735" s="3" t="s">
        <v>21</v>
      </c>
    </row>
    <row r="4736">
      <c r="A4736" s="3" t="s">
        <v>9483</v>
      </c>
      <c r="B4736" s="3" t="s">
        <v>9484</v>
      </c>
      <c r="C4736" s="4">
        <v>45450.0</v>
      </c>
      <c r="D4736" s="4" t="str">
        <f t="shared" si="1"/>
        <v>Jun</v>
      </c>
      <c r="E4736" s="3">
        <v>45062.0</v>
      </c>
      <c r="F4736" s="3" t="s">
        <v>30</v>
      </c>
    </row>
    <row r="4737">
      <c r="A4737" s="3" t="s">
        <v>9485</v>
      </c>
      <c r="B4737" s="3" t="s">
        <v>9486</v>
      </c>
      <c r="C4737" s="4">
        <v>46020.0</v>
      </c>
      <c r="D4737" s="4" t="str">
        <f t="shared" si="1"/>
        <v>Dec</v>
      </c>
      <c r="E4737" s="3">
        <v>6266.0</v>
      </c>
      <c r="F4737" s="3" t="s">
        <v>21</v>
      </c>
    </row>
    <row r="4738">
      <c r="A4738" s="3" t="s">
        <v>9487</v>
      </c>
      <c r="B4738" s="3" t="s">
        <v>9488</v>
      </c>
      <c r="C4738" s="4">
        <v>45395.0</v>
      </c>
      <c r="D4738" s="4" t="str">
        <f t="shared" si="1"/>
        <v>Apr</v>
      </c>
      <c r="E4738" s="3">
        <v>7579.0</v>
      </c>
      <c r="F4738" s="3" t="s">
        <v>21</v>
      </c>
    </row>
    <row r="4739">
      <c r="A4739" s="3" t="s">
        <v>9489</v>
      </c>
      <c r="B4739" s="3" t="s">
        <v>9490</v>
      </c>
      <c r="C4739" s="4">
        <v>45521.0</v>
      </c>
      <c r="D4739" s="4" t="str">
        <f t="shared" si="1"/>
        <v>Aug</v>
      </c>
      <c r="E4739" s="3">
        <v>19180.0</v>
      </c>
      <c r="F4739" s="3" t="s">
        <v>21</v>
      </c>
    </row>
    <row r="4740">
      <c r="A4740" s="3" t="s">
        <v>9491</v>
      </c>
      <c r="B4740" s="3" t="s">
        <v>9492</v>
      </c>
      <c r="C4740" s="4">
        <v>46077.0</v>
      </c>
      <c r="D4740" s="4" t="str">
        <f t="shared" si="1"/>
        <v>Feb</v>
      </c>
      <c r="E4740" s="3">
        <v>16055.0</v>
      </c>
      <c r="F4740" s="3" t="s">
        <v>9</v>
      </c>
    </row>
    <row r="4741">
      <c r="A4741" s="3" t="s">
        <v>9493</v>
      </c>
      <c r="B4741" s="3" t="s">
        <v>9494</v>
      </c>
      <c r="C4741" s="4">
        <v>45858.0</v>
      </c>
      <c r="D4741" s="4" t="str">
        <f t="shared" si="1"/>
        <v>Jul</v>
      </c>
      <c r="E4741" s="3">
        <v>3289.0</v>
      </c>
      <c r="F4741" s="3" t="s">
        <v>21</v>
      </c>
    </row>
    <row r="4742">
      <c r="A4742" s="3" t="s">
        <v>9495</v>
      </c>
      <c r="B4742" s="3" t="s">
        <v>9496</v>
      </c>
      <c r="C4742" s="4">
        <v>45961.0</v>
      </c>
      <c r="D4742" s="4" t="str">
        <f t="shared" si="1"/>
        <v>Oct</v>
      </c>
      <c r="E4742" s="3">
        <v>29830.0</v>
      </c>
      <c r="F4742" s="3" t="s">
        <v>12</v>
      </c>
    </row>
    <row r="4743">
      <c r="A4743" s="3" t="s">
        <v>9497</v>
      </c>
      <c r="B4743" s="3" t="s">
        <v>9498</v>
      </c>
      <c r="C4743" s="4">
        <v>45910.0</v>
      </c>
      <c r="D4743" s="4" t="str">
        <f t="shared" si="1"/>
        <v>Sep</v>
      </c>
      <c r="E4743" s="3">
        <v>14344.0</v>
      </c>
      <c r="F4743" s="3" t="s">
        <v>9</v>
      </c>
    </row>
    <row r="4744">
      <c r="A4744" s="3" t="s">
        <v>9499</v>
      </c>
      <c r="B4744" s="3" t="s">
        <v>9500</v>
      </c>
      <c r="C4744" s="4">
        <v>45433.0</v>
      </c>
      <c r="D4744" s="4" t="str">
        <f t="shared" si="1"/>
        <v>May</v>
      </c>
      <c r="E4744" s="3">
        <v>30175.0</v>
      </c>
      <c r="F4744" s="3" t="s">
        <v>30</v>
      </c>
    </row>
    <row r="4745">
      <c r="A4745" s="3" t="s">
        <v>9501</v>
      </c>
      <c r="B4745" s="3" t="s">
        <v>9502</v>
      </c>
      <c r="C4745" s="4">
        <v>45504.0</v>
      </c>
      <c r="D4745" s="4" t="str">
        <f t="shared" si="1"/>
        <v>Jul</v>
      </c>
      <c r="E4745" s="3">
        <v>1017.0</v>
      </c>
      <c r="F4745" s="3" t="s">
        <v>12</v>
      </c>
    </row>
    <row r="4746">
      <c r="A4746" s="3" t="s">
        <v>9503</v>
      </c>
      <c r="B4746" s="3" t="s">
        <v>9504</v>
      </c>
      <c r="C4746" s="4">
        <v>45642.0</v>
      </c>
      <c r="D4746" s="4" t="str">
        <f t="shared" si="1"/>
        <v>Dec</v>
      </c>
      <c r="E4746" s="3">
        <v>18725.0</v>
      </c>
      <c r="F4746" s="3" t="s">
        <v>30</v>
      </c>
    </row>
    <row r="4747">
      <c r="A4747" s="3" t="s">
        <v>9505</v>
      </c>
      <c r="B4747" s="3" t="s">
        <v>9506</v>
      </c>
      <c r="C4747" s="4">
        <v>45359.0</v>
      </c>
      <c r="D4747" s="4" t="str">
        <f t="shared" si="1"/>
        <v>Mar</v>
      </c>
      <c r="E4747" s="3">
        <v>30849.0</v>
      </c>
      <c r="F4747" s="3" t="s">
        <v>21</v>
      </c>
    </row>
    <row r="4748">
      <c r="A4748" s="3" t="s">
        <v>9507</v>
      </c>
      <c r="B4748" s="3" t="s">
        <v>9508</v>
      </c>
      <c r="C4748" s="4">
        <v>45881.0</v>
      </c>
      <c r="D4748" s="4" t="str">
        <f t="shared" si="1"/>
        <v>Aug</v>
      </c>
      <c r="E4748" s="3">
        <v>28948.0</v>
      </c>
      <c r="F4748" s="3" t="s">
        <v>30</v>
      </c>
    </row>
    <row r="4749">
      <c r="A4749" s="3" t="s">
        <v>9509</v>
      </c>
      <c r="B4749" s="3" t="s">
        <v>9510</v>
      </c>
      <c r="C4749" s="4">
        <v>45470.0</v>
      </c>
      <c r="D4749" s="4" t="str">
        <f t="shared" si="1"/>
        <v>Jun</v>
      </c>
      <c r="E4749" s="3">
        <v>45920.0</v>
      </c>
      <c r="F4749" s="3" t="s">
        <v>30</v>
      </c>
    </row>
    <row r="4750">
      <c r="A4750" s="3" t="s">
        <v>9511</v>
      </c>
      <c r="B4750" s="3" t="s">
        <v>9512</v>
      </c>
      <c r="C4750" s="4">
        <v>46004.0</v>
      </c>
      <c r="D4750" s="4" t="str">
        <f t="shared" si="1"/>
        <v>Dec</v>
      </c>
      <c r="E4750" s="3">
        <v>11560.0</v>
      </c>
      <c r="F4750" s="3" t="s">
        <v>9</v>
      </c>
    </row>
    <row r="4751">
      <c r="A4751" s="3" t="s">
        <v>9513</v>
      </c>
      <c r="B4751" s="3" t="s">
        <v>9514</v>
      </c>
      <c r="C4751" s="4">
        <v>45446.0</v>
      </c>
      <c r="D4751" s="4" t="str">
        <f t="shared" si="1"/>
        <v>Jun</v>
      </c>
      <c r="E4751" s="3">
        <v>17358.0</v>
      </c>
      <c r="F4751" s="3" t="s">
        <v>21</v>
      </c>
    </row>
    <row r="4752">
      <c r="A4752" s="3" t="s">
        <v>9515</v>
      </c>
      <c r="B4752" s="3" t="s">
        <v>9516</v>
      </c>
      <c r="C4752" s="4">
        <v>45934.0</v>
      </c>
      <c r="D4752" s="4" t="str">
        <f t="shared" si="1"/>
        <v>Oct</v>
      </c>
      <c r="E4752" s="3">
        <v>46580.0</v>
      </c>
      <c r="F4752" s="3" t="s">
        <v>30</v>
      </c>
    </row>
    <row r="4753">
      <c r="A4753" s="3" t="s">
        <v>9517</v>
      </c>
      <c r="B4753" s="3" t="s">
        <v>9518</v>
      </c>
      <c r="C4753" s="4">
        <v>45776.0</v>
      </c>
      <c r="D4753" s="4" t="str">
        <f t="shared" si="1"/>
        <v>Apr</v>
      </c>
      <c r="E4753" s="3">
        <v>20878.0</v>
      </c>
      <c r="F4753" s="3" t="s">
        <v>30</v>
      </c>
    </row>
    <row r="4754">
      <c r="A4754" s="3" t="s">
        <v>9519</v>
      </c>
      <c r="B4754" s="3" t="s">
        <v>9520</v>
      </c>
      <c r="C4754" s="4">
        <v>45953.0</v>
      </c>
      <c r="D4754" s="4" t="str">
        <f t="shared" si="1"/>
        <v>Oct</v>
      </c>
      <c r="E4754" s="3">
        <v>26090.0</v>
      </c>
      <c r="F4754" s="3" t="s">
        <v>12</v>
      </c>
    </row>
    <row r="4755">
      <c r="A4755" s="3" t="s">
        <v>9521</v>
      </c>
      <c r="B4755" s="3" t="s">
        <v>9522</v>
      </c>
      <c r="C4755" s="4">
        <v>45479.0</v>
      </c>
      <c r="D4755" s="4" t="str">
        <f t="shared" si="1"/>
        <v>Jul</v>
      </c>
      <c r="E4755" s="3">
        <v>35743.0</v>
      </c>
      <c r="F4755" s="3" t="s">
        <v>21</v>
      </c>
    </row>
    <row r="4756">
      <c r="A4756" s="3" t="s">
        <v>9523</v>
      </c>
      <c r="B4756" s="3" t="s">
        <v>9524</v>
      </c>
      <c r="C4756" s="4">
        <v>46044.0</v>
      </c>
      <c r="D4756" s="4" t="str">
        <f t="shared" si="1"/>
        <v>Jan</v>
      </c>
      <c r="E4756" s="3">
        <v>28729.0</v>
      </c>
      <c r="F4756" s="3" t="s">
        <v>9</v>
      </c>
    </row>
    <row r="4757">
      <c r="A4757" s="3" t="s">
        <v>9525</v>
      </c>
      <c r="B4757" s="3" t="s">
        <v>9526</v>
      </c>
      <c r="C4757" s="4">
        <v>45817.0</v>
      </c>
      <c r="D4757" s="4" t="str">
        <f t="shared" si="1"/>
        <v>Jun</v>
      </c>
      <c r="E4757" s="3">
        <v>5524.0</v>
      </c>
      <c r="F4757" s="3" t="s">
        <v>21</v>
      </c>
    </row>
    <row r="4758">
      <c r="A4758" s="3" t="s">
        <v>9527</v>
      </c>
      <c r="B4758" s="3" t="s">
        <v>9528</v>
      </c>
      <c r="C4758" s="4">
        <v>46094.0</v>
      </c>
      <c r="D4758" s="4" t="str">
        <f t="shared" si="1"/>
        <v>Mar</v>
      </c>
      <c r="E4758" s="3">
        <v>18184.0</v>
      </c>
      <c r="F4758" s="3" t="s">
        <v>12</v>
      </c>
    </row>
    <row r="4759">
      <c r="A4759" s="3" t="s">
        <v>9529</v>
      </c>
      <c r="B4759" s="3" t="s">
        <v>9530</v>
      </c>
      <c r="C4759" s="4">
        <v>45877.0</v>
      </c>
      <c r="D4759" s="4" t="str">
        <f t="shared" si="1"/>
        <v>Aug</v>
      </c>
      <c r="E4759" s="3">
        <v>23706.0</v>
      </c>
      <c r="F4759" s="3" t="s">
        <v>30</v>
      </c>
    </row>
    <row r="4760">
      <c r="A4760" s="3" t="s">
        <v>9531</v>
      </c>
      <c r="B4760" s="3" t="s">
        <v>9532</v>
      </c>
      <c r="C4760" s="4">
        <v>45835.0</v>
      </c>
      <c r="D4760" s="4" t="str">
        <f t="shared" si="1"/>
        <v>Jun</v>
      </c>
      <c r="E4760" s="3">
        <v>2990.0</v>
      </c>
      <c r="F4760" s="3" t="s">
        <v>9</v>
      </c>
    </row>
    <row r="4761">
      <c r="A4761" s="3" t="s">
        <v>9533</v>
      </c>
      <c r="B4761" s="3" t="s">
        <v>9534</v>
      </c>
      <c r="C4761" s="4">
        <v>45721.0</v>
      </c>
      <c r="D4761" s="4" t="str">
        <f t="shared" si="1"/>
        <v>Mar</v>
      </c>
      <c r="E4761" s="3">
        <v>29948.0</v>
      </c>
      <c r="F4761" s="3" t="s">
        <v>30</v>
      </c>
    </row>
    <row r="4762">
      <c r="A4762" s="3" t="s">
        <v>9535</v>
      </c>
      <c r="B4762" s="3" t="s">
        <v>9536</v>
      </c>
      <c r="C4762" s="4">
        <v>45818.0</v>
      </c>
      <c r="D4762" s="4" t="str">
        <f t="shared" si="1"/>
        <v>Jun</v>
      </c>
      <c r="E4762" s="3">
        <v>25755.0</v>
      </c>
      <c r="F4762" s="3" t="s">
        <v>12</v>
      </c>
    </row>
    <row r="4763">
      <c r="A4763" s="3" t="s">
        <v>9537</v>
      </c>
      <c r="B4763" s="3" t="s">
        <v>9538</v>
      </c>
      <c r="C4763" s="4">
        <v>45779.0</v>
      </c>
      <c r="D4763" s="4" t="str">
        <f t="shared" si="1"/>
        <v>May</v>
      </c>
      <c r="E4763" s="3">
        <v>49560.0</v>
      </c>
      <c r="F4763" s="3" t="s">
        <v>30</v>
      </c>
    </row>
    <row r="4764">
      <c r="A4764" s="3" t="s">
        <v>9539</v>
      </c>
      <c r="B4764" s="3" t="s">
        <v>9540</v>
      </c>
      <c r="C4764" s="4">
        <v>45634.0</v>
      </c>
      <c r="D4764" s="4" t="str">
        <f t="shared" si="1"/>
        <v>Dec</v>
      </c>
      <c r="E4764" s="3">
        <v>17799.0</v>
      </c>
      <c r="F4764" s="3" t="s">
        <v>21</v>
      </c>
    </row>
    <row r="4765">
      <c r="A4765" s="3" t="s">
        <v>9541</v>
      </c>
      <c r="B4765" s="3" t="s">
        <v>9542</v>
      </c>
      <c r="C4765" s="4">
        <v>45796.0</v>
      </c>
      <c r="D4765" s="4" t="str">
        <f t="shared" si="1"/>
        <v>May</v>
      </c>
      <c r="E4765" s="3">
        <v>24593.0</v>
      </c>
      <c r="F4765" s="3" t="s">
        <v>9</v>
      </c>
    </row>
    <row r="4766">
      <c r="A4766" s="3" t="s">
        <v>9543</v>
      </c>
      <c r="B4766" s="3" t="s">
        <v>9544</v>
      </c>
      <c r="C4766" s="4">
        <v>45517.0</v>
      </c>
      <c r="D4766" s="4" t="str">
        <f t="shared" si="1"/>
        <v>Aug</v>
      </c>
      <c r="E4766" s="3">
        <v>17093.0</v>
      </c>
      <c r="F4766" s="3" t="s">
        <v>30</v>
      </c>
    </row>
    <row r="4767">
      <c r="A4767" s="3" t="s">
        <v>9545</v>
      </c>
      <c r="B4767" s="3" t="s">
        <v>9546</v>
      </c>
      <c r="C4767" s="4">
        <v>45452.0</v>
      </c>
      <c r="D4767" s="4" t="str">
        <f t="shared" si="1"/>
        <v>Jun</v>
      </c>
      <c r="E4767" s="3">
        <v>33930.0</v>
      </c>
      <c r="F4767" s="3" t="s">
        <v>9</v>
      </c>
    </row>
    <row r="4768">
      <c r="A4768" s="3" t="s">
        <v>9547</v>
      </c>
      <c r="B4768" s="3" t="s">
        <v>9548</v>
      </c>
      <c r="C4768" s="4">
        <v>45439.0</v>
      </c>
      <c r="D4768" s="4" t="str">
        <f t="shared" si="1"/>
        <v>May</v>
      </c>
      <c r="E4768" s="3">
        <v>9497.0</v>
      </c>
      <c r="F4768" s="3" t="s">
        <v>12</v>
      </c>
    </row>
    <row r="4769">
      <c r="A4769" s="3" t="s">
        <v>9549</v>
      </c>
      <c r="B4769" s="3" t="s">
        <v>9550</v>
      </c>
      <c r="C4769" s="4">
        <v>45932.0</v>
      </c>
      <c r="D4769" s="4" t="str">
        <f t="shared" si="1"/>
        <v>Oct</v>
      </c>
      <c r="E4769" s="3">
        <v>19306.0</v>
      </c>
      <c r="F4769" s="3" t="s">
        <v>12</v>
      </c>
    </row>
    <row r="4770">
      <c r="A4770" s="3" t="s">
        <v>9551</v>
      </c>
      <c r="B4770" s="3" t="s">
        <v>9552</v>
      </c>
      <c r="C4770" s="4">
        <v>45680.0</v>
      </c>
      <c r="D4770" s="4" t="str">
        <f t="shared" si="1"/>
        <v>Jan</v>
      </c>
      <c r="E4770" s="3">
        <v>25014.0</v>
      </c>
      <c r="F4770" s="3" t="s">
        <v>21</v>
      </c>
    </row>
    <row r="4771">
      <c r="A4771" s="3" t="s">
        <v>9553</v>
      </c>
      <c r="B4771" s="3" t="s">
        <v>9554</v>
      </c>
      <c r="C4771" s="4">
        <v>45917.0</v>
      </c>
      <c r="D4771" s="4" t="str">
        <f t="shared" si="1"/>
        <v>Sep</v>
      </c>
      <c r="E4771" s="3">
        <v>3754.0</v>
      </c>
      <c r="F4771" s="3" t="s">
        <v>30</v>
      </c>
    </row>
    <row r="4772">
      <c r="A4772" s="3" t="s">
        <v>9555</v>
      </c>
      <c r="B4772" s="3" t="s">
        <v>9556</v>
      </c>
      <c r="C4772" s="4">
        <v>45522.0</v>
      </c>
      <c r="D4772" s="4" t="str">
        <f t="shared" si="1"/>
        <v>Aug</v>
      </c>
      <c r="E4772" s="3">
        <v>47002.0</v>
      </c>
      <c r="F4772" s="3" t="s">
        <v>9</v>
      </c>
    </row>
    <row r="4773">
      <c r="A4773" s="3" t="s">
        <v>9557</v>
      </c>
      <c r="B4773" s="3" t="s">
        <v>9558</v>
      </c>
      <c r="C4773" s="4">
        <v>45969.0</v>
      </c>
      <c r="D4773" s="4" t="str">
        <f t="shared" si="1"/>
        <v>Nov</v>
      </c>
      <c r="E4773" s="3">
        <v>47467.0</v>
      </c>
      <c r="F4773" s="3" t="s">
        <v>21</v>
      </c>
    </row>
    <row r="4774">
      <c r="A4774" s="3" t="s">
        <v>9559</v>
      </c>
      <c r="B4774" s="3" t="s">
        <v>9560</v>
      </c>
      <c r="C4774" s="4">
        <v>45558.0</v>
      </c>
      <c r="D4774" s="4" t="str">
        <f t="shared" si="1"/>
        <v>Sep</v>
      </c>
      <c r="E4774" s="3">
        <v>6777.0</v>
      </c>
      <c r="F4774" s="3" t="s">
        <v>12</v>
      </c>
    </row>
    <row r="4775">
      <c r="A4775" s="3" t="s">
        <v>9561</v>
      </c>
      <c r="B4775" s="3" t="s">
        <v>9562</v>
      </c>
      <c r="C4775" s="4">
        <v>45812.0</v>
      </c>
      <c r="D4775" s="4" t="str">
        <f t="shared" si="1"/>
        <v>Jun</v>
      </c>
      <c r="E4775" s="3">
        <v>3000.0</v>
      </c>
      <c r="F4775" s="3" t="s">
        <v>12</v>
      </c>
    </row>
    <row r="4776">
      <c r="A4776" s="3" t="s">
        <v>9563</v>
      </c>
      <c r="B4776" s="3" t="s">
        <v>9564</v>
      </c>
      <c r="C4776" s="4">
        <v>45608.0</v>
      </c>
      <c r="D4776" s="4" t="str">
        <f t="shared" si="1"/>
        <v>Nov</v>
      </c>
      <c r="E4776" s="3">
        <v>21185.0</v>
      </c>
      <c r="F4776" s="3" t="s">
        <v>9</v>
      </c>
    </row>
    <row r="4777">
      <c r="A4777" s="3" t="s">
        <v>9565</v>
      </c>
      <c r="B4777" s="3" t="s">
        <v>9566</v>
      </c>
      <c r="C4777" s="4">
        <v>45987.0</v>
      </c>
      <c r="D4777" s="4" t="str">
        <f t="shared" si="1"/>
        <v>Nov</v>
      </c>
      <c r="E4777" s="3">
        <v>1871.0</v>
      </c>
      <c r="F4777" s="3" t="s">
        <v>9</v>
      </c>
    </row>
    <row r="4778">
      <c r="A4778" s="3" t="s">
        <v>9567</v>
      </c>
      <c r="B4778" s="3" t="s">
        <v>9568</v>
      </c>
      <c r="C4778" s="4">
        <v>46049.0</v>
      </c>
      <c r="D4778" s="4" t="str">
        <f t="shared" si="1"/>
        <v>Jan</v>
      </c>
      <c r="E4778" s="3">
        <v>23525.0</v>
      </c>
      <c r="F4778" s="3" t="s">
        <v>12</v>
      </c>
    </row>
    <row r="4779">
      <c r="A4779" s="3" t="s">
        <v>9569</v>
      </c>
      <c r="B4779" s="3" t="s">
        <v>9570</v>
      </c>
      <c r="C4779" s="4">
        <v>45464.0</v>
      </c>
      <c r="D4779" s="4" t="str">
        <f t="shared" si="1"/>
        <v>Jun</v>
      </c>
      <c r="E4779" s="3">
        <v>14627.0</v>
      </c>
      <c r="F4779" s="3" t="s">
        <v>21</v>
      </c>
    </row>
    <row r="4780">
      <c r="A4780" s="3" t="s">
        <v>9571</v>
      </c>
      <c r="B4780" s="3" t="s">
        <v>9572</v>
      </c>
      <c r="C4780" s="4">
        <v>45644.0</v>
      </c>
      <c r="D4780" s="4" t="str">
        <f t="shared" si="1"/>
        <v>Dec</v>
      </c>
      <c r="E4780" s="3">
        <v>41624.0</v>
      </c>
      <c r="F4780" s="3" t="s">
        <v>12</v>
      </c>
    </row>
    <row r="4781">
      <c r="A4781" s="3" t="s">
        <v>9573</v>
      </c>
      <c r="B4781" s="3" t="s">
        <v>9574</v>
      </c>
      <c r="C4781" s="4">
        <v>45367.0</v>
      </c>
      <c r="D4781" s="4" t="str">
        <f t="shared" si="1"/>
        <v>Mar</v>
      </c>
      <c r="E4781" s="3">
        <v>5533.0</v>
      </c>
      <c r="F4781" s="3" t="s">
        <v>21</v>
      </c>
    </row>
    <row r="4782">
      <c r="A4782" s="3" t="s">
        <v>9575</v>
      </c>
      <c r="B4782" s="3" t="s">
        <v>9576</v>
      </c>
      <c r="C4782" s="4">
        <v>45779.0</v>
      </c>
      <c r="D4782" s="4" t="str">
        <f t="shared" si="1"/>
        <v>May</v>
      </c>
      <c r="E4782" s="3">
        <v>39013.0</v>
      </c>
      <c r="F4782" s="3" t="s">
        <v>21</v>
      </c>
    </row>
    <row r="4783">
      <c r="A4783" s="3" t="s">
        <v>9577</v>
      </c>
      <c r="B4783" s="3" t="s">
        <v>9578</v>
      </c>
      <c r="C4783" s="4">
        <v>45781.0</v>
      </c>
      <c r="D4783" s="4" t="str">
        <f t="shared" si="1"/>
        <v>May</v>
      </c>
      <c r="E4783" s="3">
        <v>8433.0</v>
      </c>
      <c r="F4783" s="3" t="s">
        <v>12</v>
      </c>
    </row>
    <row r="4784">
      <c r="A4784" s="3" t="s">
        <v>9579</v>
      </c>
      <c r="B4784" s="3" t="s">
        <v>9580</v>
      </c>
      <c r="C4784" s="4">
        <v>45571.0</v>
      </c>
      <c r="D4784" s="4" t="str">
        <f t="shared" si="1"/>
        <v>Oct</v>
      </c>
      <c r="E4784" s="3">
        <v>40450.0</v>
      </c>
      <c r="F4784" s="3" t="s">
        <v>21</v>
      </c>
    </row>
    <row r="4785">
      <c r="A4785" s="3" t="s">
        <v>9581</v>
      </c>
      <c r="B4785" s="3" t="s">
        <v>9582</v>
      </c>
      <c r="C4785" s="4">
        <v>45413.0</v>
      </c>
      <c r="D4785" s="4" t="str">
        <f t="shared" si="1"/>
        <v>May</v>
      </c>
      <c r="E4785" s="3">
        <v>27616.0</v>
      </c>
      <c r="F4785" s="3" t="s">
        <v>9</v>
      </c>
    </row>
    <row r="4786">
      <c r="A4786" s="3" t="s">
        <v>9583</v>
      </c>
      <c r="B4786" s="3" t="s">
        <v>9584</v>
      </c>
      <c r="C4786" s="4">
        <v>45351.0</v>
      </c>
      <c r="D4786" s="4" t="str">
        <f t="shared" si="1"/>
        <v>Feb</v>
      </c>
      <c r="E4786" s="3">
        <v>15026.0</v>
      </c>
      <c r="F4786" s="3" t="s">
        <v>9</v>
      </c>
    </row>
    <row r="4787">
      <c r="A4787" s="3" t="s">
        <v>9585</v>
      </c>
      <c r="B4787" s="3" t="s">
        <v>9586</v>
      </c>
      <c r="C4787" s="4">
        <v>45690.0</v>
      </c>
      <c r="D4787" s="4" t="str">
        <f t="shared" si="1"/>
        <v>Feb</v>
      </c>
      <c r="E4787" s="3">
        <v>33935.0</v>
      </c>
      <c r="F4787" s="3" t="s">
        <v>30</v>
      </c>
    </row>
    <row r="4788">
      <c r="A4788" s="3" t="s">
        <v>9587</v>
      </c>
      <c r="B4788" s="3" t="s">
        <v>9588</v>
      </c>
      <c r="C4788" s="4">
        <v>45679.0</v>
      </c>
      <c r="D4788" s="4" t="str">
        <f t="shared" si="1"/>
        <v>Jan</v>
      </c>
      <c r="E4788" s="3">
        <v>22675.0</v>
      </c>
      <c r="F4788" s="3" t="s">
        <v>21</v>
      </c>
    </row>
    <row r="4789">
      <c r="A4789" s="3" t="s">
        <v>9589</v>
      </c>
      <c r="B4789" s="3" t="s">
        <v>9590</v>
      </c>
      <c r="C4789" s="4">
        <v>45432.0</v>
      </c>
      <c r="D4789" s="4" t="str">
        <f t="shared" si="1"/>
        <v>May</v>
      </c>
      <c r="E4789" s="3">
        <v>16356.0</v>
      </c>
      <c r="F4789" s="3" t="s">
        <v>12</v>
      </c>
    </row>
    <row r="4790">
      <c r="A4790" s="3" t="s">
        <v>9591</v>
      </c>
      <c r="B4790" s="3" t="s">
        <v>9592</v>
      </c>
      <c r="C4790" s="4">
        <v>45812.0</v>
      </c>
      <c r="D4790" s="4" t="str">
        <f t="shared" si="1"/>
        <v>Jun</v>
      </c>
      <c r="E4790" s="3">
        <v>21083.0</v>
      </c>
      <c r="F4790" s="3" t="s">
        <v>30</v>
      </c>
    </row>
    <row r="4791">
      <c r="A4791" s="3" t="s">
        <v>9593</v>
      </c>
      <c r="B4791" s="3" t="s">
        <v>9594</v>
      </c>
      <c r="C4791" s="4">
        <v>46045.0</v>
      </c>
      <c r="D4791" s="4" t="str">
        <f t="shared" si="1"/>
        <v>Jan</v>
      </c>
      <c r="E4791" s="3">
        <v>36535.0</v>
      </c>
      <c r="F4791" s="3" t="s">
        <v>12</v>
      </c>
    </row>
    <row r="4792">
      <c r="A4792" s="3" t="s">
        <v>9595</v>
      </c>
      <c r="B4792" s="3" t="s">
        <v>9596</v>
      </c>
      <c r="C4792" s="4">
        <v>45808.0</v>
      </c>
      <c r="D4792" s="4" t="str">
        <f t="shared" si="1"/>
        <v>May</v>
      </c>
      <c r="E4792" s="3">
        <v>1802.0</v>
      </c>
      <c r="F4792" s="3" t="s">
        <v>12</v>
      </c>
    </row>
    <row r="4793">
      <c r="A4793" s="3" t="s">
        <v>9597</v>
      </c>
      <c r="B4793" s="3" t="s">
        <v>9598</v>
      </c>
      <c r="C4793" s="4">
        <v>45720.0</v>
      </c>
      <c r="D4793" s="4" t="str">
        <f t="shared" si="1"/>
        <v>Mar</v>
      </c>
      <c r="E4793" s="3">
        <v>45598.0</v>
      </c>
      <c r="F4793" s="3" t="s">
        <v>21</v>
      </c>
    </row>
    <row r="4794">
      <c r="A4794" s="3" t="s">
        <v>9599</v>
      </c>
      <c r="B4794" s="3" t="s">
        <v>9600</v>
      </c>
      <c r="C4794" s="4">
        <v>45879.0</v>
      </c>
      <c r="D4794" s="4" t="str">
        <f t="shared" si="1"/>
        <v>Aug</v>
      </c>
      <c r="E4794" s="3">
        <v>48608.0</v>
      </c>
      <c r="F4794" s="3" t="s">
        <v>12</v>
      </c>
    </row>
    <row r="4795">
      <c r="A4795" s="3" t="s">
        <v>9601</v>
      </c>
      <c r="B4795" s="3" t="s">
        <v>9602</v>
      </c>
      <c r="C4795" s="4">
        <v>45805.0</v>
      </c>
      <c r="D4795" s="4" t="str">
        <f t="shared" si="1"/>
        <v>May</v>
      </c>
      <c r="E4795" s="3">
        <v>19951.0</v>
      </c>
      <c r="F4795" s="3" t="s">
        <v>21</v>
      </c>
    </row>
    <row r="4796">
      <c r="A4796" s="3" t="s">
        <v>9603</v>
      </c>
      <c r="B4796" s="3" t="s">
        <v>9604</v>
      </c>
      <c r="C4796" s="4">
        <v>45484.0</v>
      </c>
      <c r="D4796" s="4" t="str">
        <f t="shared" si="1"/>
        <v>Jul</v>
      </c>
      <c r="E4796" s="3">
        <v>12076.0</v>
      </c>
      <c r="F4796" s="3" t="s">
        <v>9</v>
      </c>
    </row>
    <row r="4797">
      <c r="A4797" s="3" t="s">
        <v>9605</v>
      </c>
      <c r="B4797" s="3" t="s">
        <v>9606</v>
      </c>
      <c r="C4797" s="4">
        <v>45865.0</v>
      </c>
      <c r="D4797" s="4" t="str">
        <f t="shared" si="1"/>
        <v>Jul</v>
      </c>
      <c r="E4797" s="3">
        <v>20770.0</v>
      </c>
      <c r="F4797" s="3" t="s">
        <v>12</v>
      </c>
    </row>
    <row r="4798">
      <c r="A4798" s="3" t="s">
        <v>9607</v>
      </c>
      <c r="B4798" s="3" t="s">
        <v>9608</v>
      </c>
      <c r="C4798" s="4">
        <v>45415.0</v>
      </c>
      <c r="D4798" s="4" t="str">
        <f t="shared" si="1"/>
        <v>May</v>
      </c>
      <c r="E4798" s="3">
        <v>47036.0</v>
      </c>
      <c r="F4798" s="3" t="s">
        <v>12</v>
      </c>
    </row>
    <row r="4799">
      <c r="A4799" s="3" t="s">
        <v>9609</v>
      </c>
      <c r="B4799" s="3" t="s">
        <v>9610</v>
      </c>
      <c r="C4799" s="4">
        <v>45637.0</v>
      </c>
      <c r="D4799" s="4" t="str">
        <f t="shared" si="1"/>
        <v>Dec</v>
      </c>
      <c r="E4799" s="3">
        <v>3770.0</v>
      </c>
      <c r="F4799" s="3" t="s">
        <v>30</v>
      </c>
    </row>
    <row r="4800">
      <c r="A4800" s="3" t="s">
        <v>9611</v>
      </c>
      <c r="B4800" s="3" t="s">
        <v>9612</v>
      </c>
      <c r="C4800" s="4">
        <v>45746.0</v>
      </c>
      <c r="D4800" s="4" t="str">
        <f t="shared" si="1"/>
        <v>Mar</v>
      </c>
      <c r="E4800" s="3">
        <v>16740.0</v>
      </c>
      <c r="F4800" s="3" t="s">
        <v>21</v>
      </c>
    </row>
    <row r="4801">
      <c r="A4801" s="3" t="s">
        <v>9613</v>
      </c>
      <c r="B4801" s="3" t="s">
        <v>9614</v>
      </c>
      <c r="C4801" s="4">
        <v>45568.0</v>
      </c>
      <c r="D4801" s="4" t="str">
        <f t="shared" si="1"/>
        <v>Oct</v>
      </c>
      <c r="E4801" s="3">
        <v>21190.0</v>
      </c>
      <c r="F4801" s="3" t="s">
        <v>30</v>
      </c>
    </row>
    <row r="4802">
      <c r="A4802" s="3" t="s">
        <v>9615</v>
      </c>
      <c r="B4802" s="3" t="s">
        <v>9616</v>
      </c>
      <c r="C4802" s="4">
        <v>45857.0</v>
      </c>
      <c r="D4802" s="4" t="str">
        <f t="shared" si="1"/>
        <v>Jul</v>
      </c>
      <c r="E4802" s="3">
        <v>3969.0</v>
      </c>
      <c r="F4802" s="3" t="s">
        <v>30</v>
      </c>
    </row>
    <row r="4803">
      <c r="A4803" s="3" t="s">
        <v>9617</v>
      </c>
      <c r="B4803" s="3" t="s">
        <v>9618</v>
      </c>
      <c r="C4803" s="4">
        <v>45760.0</v>
      </c>
      <c r="D4803" s="4" t="str">
        <f t="shared" si="1"/>
        <v>Apr</v>
      </c>
      <c r="E4803" s="3">
        <v>15788.0</v>
      </c>
      <c r="F4803" s="3" t="s">
        <v>12</v>
      </c>
    </row>
    <row r="4804">
      <c r="A4804" s="3" t="s">
        <v>9619</v>
      </c>
      <c r="B4804" s="3" t="s">
        <v>9620</v>
      </c>
      <c r="C4804" s="4">
        <v>45604.0</v>
      </c>
      <c r="D4804" s="4" t="str">
        <f t="shared" si="1"/>
        <v>Nov</v>
      </c>
      <c r="E4804" s="3">
        <v>4529.0</v>
      </c>
      <c r="F4804" s="3" t="s">
        <v>30</v>
      </c>
    </row>
    <row r="4805">
      <c r="A4805" s="3" t="s">
        <v>9621</v>
      </c>
      <c r="B4805" s="3" t="s">
        <v>9622</v>
      </c>
      <c r="C4805" s="4">
        <v>46106.0</v>
      </c>
      <c r="D4805" s="4" t="str">
        <f t="shared" si="1"/>
        <v>Mar</v>
      </c>
      <c r="E4805" s="3">
        <v>11616.0</v>
      </c>
      <c r="F4805" s="3" t="s">
        <v>21</v>
      </c>
    </row>
    <row r="4806">
      <c r="A4806" s="3" t="s">
        <v>9623</v>
      </c>
      <c r="B4806" s="3" t="s">
        <v>9624</v>
      </c>
      <c r="C4806" s="4">
        <v>45569.0</v>
      </c>
      <c r="D4806" s="4" t="str">
        <f t="shared" si="1"/>
        <v>Oct</v>
      </c>
      <c r="E4806" s="3">
        <v>37553.0</v>
      </c>
      <c r="F4806" s="3" t="s">
        <v>9</v>
      </c>
    </row>
    <row r="4807">
      <c r="A4807" s="3" t="s">
        <v>9625</v>
      </c>
      <c r="B4807" s="3" t="s">
        <v>9626</v>
      </c>
      <c r="C4807" s="4">
        <v>45898.0</v>
      </c>
      <c r="D4807" s="4" t="str">
        <f t="shared" si="1"/>
        <v>Aug</v>
      </c>
      <c r="E4807" s="3">
        <v>25448.0</v>
      </c>
      <c r="F4807" s="3" t="s">
        <v>9</v>
      </c>
    </row>
    <row r="4808">
      <c r="A4808" s="3" t="s">
        <v>9627</v>
      </c>
      <c r="B4808" s="3" t="s">
        <v>9628</v>
      </c>
      <c r="C4808" s="4">
        <v>45778.0</v>
      </c>
      <c r="D4808" s="4" t="str">
        <f t="shared" si="1"/>
        <v>May</v>
      </c>
      <c r="E4808" s="3">
        <v>2912.0</v>
      </c>
      <c r="F4808" s="3" t="s">
        <v>9</v>
      </c>
    </row>
    <row r="4809">
      <c r="A4809" s="3" t="s">
        <v>9629</v>
      </c>
      <c r="B4809" s="3" t="s">
        <v>9630</v>
      </c>
      <c r="C4809" s="4">
        <v>45633.0</v>
      </c>
      <c r="D4809" s="4" t="str">
        <f t="shared" si="1"/>
        <v>Dec</v>
      </c>
      <c r="E4809" s="3">
        <v>37383.0</v>
      </c>
      <c r="F4809" s="3" t="s">
        <v>12</v>
      </c>
    </row>
    <row r="4810">
      <c r="A4810" s="3" t="s">
        <v>9631</v>
      </c>
      <c r="B4810" s="3" t="s">
        <v>9632</v>
      </c>
      <c r="C4810" s="4">
        <v>46056.0</v>
      </c>
      <c r="D4810" s="4" t="str">
        <f t="shared" si="1"/>
        <v>Feb</v>
      </c>
      <c r="E4810" s="3">
        <v>47758.0</v>
      </c>
      <c r="F4810" s="3" t="s">
        <v>12</v>
      </c>
    </row>
    <row r="4811">
      <c r="A4811" s="3" t="s">
        <v>9633</v>
      </c>
      <c r="B4811" s="3" t="s">
        <v>9634</v>
      </c>
      <c r="C4811" s="4">
        <v>45779.0</v>
      </c>
      <c r="D4811" s="4" t="str">
        <f t="shared" si="1"/>
        <v>May</v>
      </c>
      <c r="E4811" s="3">
        <v>36426.0</v>
      </c>
      <c r="F4811" s="3" t="s">
        <v>12</v>
      </c>
    </row>
    <row r="4812">
      <c r="A4812" s="3" t="s">
        <v>9635</v>
      </c>
      <c r="B4812" s="3" t="s">
        <v>9636</v>
      </c>
      <c r="C4812" s="4">
        <v>45935.0</v>
      </c>
      <c r="D4812" s="4" t="str">
        <f t="shared" si="1"/>
        <v>Oct</v>
      </c>
      <c r="E4812" s="3">
        <v>25127.0</v>
      </c>
      <c r="F4812" s="3" t="s">
        <v>12</v>
      </c>
    </row>
    <row r="4813">
      <c r="A4813" s="3" t="s">
        <v>9637</v>
      </c>
      <c r="B4813" s="3" t="s">
        <v>9638</v>
      </c>
      <c r="C4813" s="4">
        <v>45965.0</v>
      </c>
      <c r="D4813" s="4" t="str">
        <f t="shared" si="1"/>
        <v>Nov</v>
      </c>
      <c r="E4813" s="3">
        <v>17388.0</v>
      </c>
      <c r="F4813" s="3" t="s">
        <v>9</v>
      </c>
    </row>
    <row r="4814">
      <c r="A4814" s="3" t="s">
        <v>9639</v>
      </c>
      <c r="B4814" s="3" t="s">
        <v>9640</v>
      </c>
      <c r="C4814" s="4">
        <v>46090.0</v>
      </c>
      <c r="D4814" s="4" t="str">
        <f t="shared" si="1"/>
        <v>Mar</v>
      </c>
      <c r="E4814" s="3">
        <v>41753.0</v>
      </c>
      <c r="F4814" s="3" t="s">
        <v>21</v>
      </c>
    </row>
    <row r="4815">
      <c r="A4815" s="3" t="s">
        <v>9641</v>
      </c>
      <c r="B4815" s="3" t="s">
        <v>9642</v>
      </c>
      <c r="C4815" s="4">
        <v>45690.0</v>
      </c>
      <c r="D4815" s="4" t="str">
        <f t="shared" si="1"/>
        <v>Feb</v>
      </c>
      <c r="E4815" s="3">
        <v>7181.0</v>
      </c>
      <c r="F4815" s="3" t="s">
        <v>9</v>
      </c>
    </row>
    <row r="4816">
      <c r="A4816" s="3" t="s">
        <v>9643</v>
      </c>
      <c r="B4816" s="3" t="s">
        <v>9644</v>
      </c>
      <c r="C4816" s="4">
        <v>45733.0</v>
      </c>
      <c r="D4816" s="4" t="str">
        <f t="shared" si="1"/>
        <v>Mar</v>
      </c>
      <c r="E4816" s="3">
        <v>939.0</v>
      </c>
      <c r="F4816" s="3" t="s">
        <v>21</v>
      </c>
    </row>
    <row r="4817">
      <c r="A4817" s="3" t="s">
        <v>9645</v>
      </c>
      <c r="B4817" s="3" t="s">
        <v>9646</v>
      </c>
      <c r="C4817" s="4">
        <v>45744.0</v>
      </c>
      <c r="D4817" s="4" t="str">
        <f t="shared" si="1"/>
        <v>Mar</v>
      </c>
      <c r="E4817" s="3">
        <v>17711.0</v>
      </c>
      <c r="F4817" s="3" t="s">
        <v>21</v>
      </c>
    </row>
    <row r="4818">
      <c r="A4818" s="3" t="s">
        <v>9647</v>
      </c>
      <c r="B4818" s="3" t="s">
        <v>9648</v>
      </c>
      <c r="C4818" s="4">
        <v>45332.0</v>
      </c>
      <c r="D4818" s="4" t="str">
        <f t="shared" si="1"/>
        <v>Feb</v>
      </c>
      <c r="E4818" s="3">
        <v>41891.0</v>
      </c>
      <c r="F4818" s="3" t="s">
        <v>12</v>
      </c>
    </row>
    <row r="4819">
      <c r="A4819" s="3" t="s">
        <v>9649</v>
      </c>
      <c r="B4819" s="3" t="s">
        <v>9650</v>
      </c>
      <c r="C4819" s="4">
        <v>45794.0</v>
      </c>
      <c r="D4819" s="4" t="str">
        <f t="shared" si="1"/>
        <v>May</v>
      </c>
      <c r="E4819" s="3">
        <v>1808.0</v>
      </c>
      <c r="F4819" s="3" t="s">
        <v>21</v>
      </c>
    </row>
    <row r="4820">
      <c r="A4820" s="3" t="s">
        <v>9651</v>
      </c>
      <c r="B4820" s="3" t="s">
        <v>9652</v>
      </c>
      <c r="C4820" s="4">
        <v>45367.0</v>
      </c>
      <c r="D4820" s="4" t="str">
        <f t="shared" si="1"/>
        <v>Mar</v>
      </c>
      <c r="E4820" s="3">
        <v>43056.0</v>
      </c>
      <c r="F4820" s="3" t="s">
        <v>12</v>
      </c>
    </row>
    <row r="4821">
      <c r="A4821" s="3" t="s">
        <v>9653</v>
      </c>
      <c r="B4821" s="3" t="s">
        <v>9654</v>
      </c>
      <c r="C4821" s="4">
        <v>45874.0</v>
      </c>
      <c r="D4821" s="4" t="str">
        <f t="shared" si="1"/>
        <v>Aug</v>
      </c>
      <c r="E4821" s="3">
        <v>43339.0</v>
      </c>
      <c r="F4821" s="3" t="s">
        <v>21</v>
      </c>
    </row>
    <row r="4822">
      <c r="A4822" s="3" t="s">
        <v>9655</v>
      </c>
      <c r="B4822" s="3" t="s">
        <v>9656</v>
      </c>
      <c r="C4822" s="4">
        <v>45891.0</v>
      </c>
      <c r="D4822" s="4" t="str">
        <f t="shared" si="1"/>
        <v>Aug</v>
      </c>
      <c r="E4822" s="3">
        <v>27121.0</v>
      </c>
      <c r="F4822" s="3" t="s">
        <v>12</v>
      </c>
    </row>
    <row r="4823">
      <c r="A4823" s="3" t="s">
        <v>9657</v>
      </c>
      <c r="B4823" s="3" t="s">
        <v>9658</v>
      </c>
      <c r="C4823" s="4">
        <v>46060.0</v>
      </c>
      <c r="D4823" s="4" t="str">
        <f t="shared" si="1"/>
        <v>Feb</v>
      </c>
      <c r="E4823" s="3">
        <v>45740.0</v>
      </c>
      <c r="F4823" s="3" t="s">
        <v>9</v>
      </c>
    </row>
    <row r="4824">
      <c r="A4824" s="3" t="s">
        <v>9659</v>
      </c>
      <c r="B4824" s="3" t="s">
        <v>9660</v>
      </c>
      <c r="C4824" s="4">
        <v>45846.0</v>
      </c>
      <c r="D4824" s="4" t="str">
        <f t="shared" si="1"/>
        <v>Jul</v>
      </c>
      <c r="E4824" s="3">
        <v>6046.0</v>
      </c>
      <c r="F4824" s="3" t="s">
        <v>9</v>
      </c>
    </row>
    <row r="4825">
      <c r="A4825" s="3" t="s">
        <v>9661</v>
      </c>
      <c r="B4825" s="3" t="s">
        <v>9662</v>
      </c>
      <c r="C4825" s="4">
        <v>46037.0</v>
      </c>
      <c r="D4825" s="4" t="str">
        <f t="shared" si="1"/>
        <v>Jan</v>
      </c>
      <c r="E4825" s="3">
        <v>33695.0</v>
      </c>
      <c r="F4825" s="3" t="s">
        <v>12</v>
      </c>
    </row>
    <row r="4826">
      <c r="A4826" s="3" t="s">
        <v>9663</v>
      </c>
      <c r="B4826" s="3" t="s">
        <v>9664</v>
      </c>
      <c r="C4826" s="4">
        <v>45698.0</v>
      </c>
      <c r="D4826" s="4" t="str">
        <f t="shared" si="1"/>
        <v>Feb</v>
      </c>
      <c r="E4826" s="3">
        <v>42933.0</v>
      </c>
      <c r="F4826" s="3" t="s">
        <v>9</v>
      </c>
    </row>
    <row r="4827">
      <c r="A4827" s="3" t="s">
        <v>9665</v>
      </c>
      <c r="B4827" s="3" t="s">
        <v>9666</v>
      </c>
      <c r="C4827" s="4">
        <v>45786.0</v>
      </c>
      <c r="D4827" s="4" t="str">
        <f t="shared" si="1"/>
        <v>May</v>
      </c>
      <c r="E4827" s="3">
        <v>32668.0</v>
      </c>
      <c r="F4827" s="3" t="s">
        <v>30</v>
      </c>
    </row>
    <row r="4828">
      <c r="A4828" s="3" t="s">
        <v>9667</v>
      </c>
      <c r="B4828" s="3" t="s">
        <v>9668</v>
      </c>
      <c r="C4828" s="4">
        <v>45961.0</v>
      </c>
      <c r="D4828" s="4" t="str">
        <f t="shared" si="1"/>
        <v>Oct</v>
      </c>
      <c r="E4828" s="3">
        <v>26081.0</v>
      </c>
      <c r="F4828" s="3" t="s">
        <v>12</v>
      </c>
    </row>
    <row r="4829">
      <c r="A4829" s="3" t="s">
        <v>9669</v>
      </c>
      <c r="B4829" s="3" t="s">
        <v>9670</v>
      </c>
      <c r="C4829" s="4">
        <v>45480.0</v>
      </c>
      <c r="D4829" s="4" t="str">
        <f t="shared" si="1"/>
        <v>Jul</v>
      </c>
      <c r="E4829" s="3">
        <v>2919.0</v>
      </c>
      <c r="F4829" s="3" t="s">
        <v>21</v>
      </c>
    </row>
    <row r="4830">
      <c r="A4830" s="3" t="s">
        <v>9671</v>
      </c>
      <c r="B4830" s="3" t="s">
        <v>9672</v>
      </c>
      <c r="C4830" s="4">
        <v>46037.0</v>
      </c>
      <c r="D4830" s="4" t="str">
        <f t="shared" si="1"/>
        <v>Jan</v>
      </c>
      <c r="E4830" s="3">
        <v>19001.0</v>
      </c>
      <c r="F4830" s="3" t="s">
        <v>21</v>
      </c>
    </row>
    <row r="4831">
      <c r="A4831" s="3" t="s">
        <v>9673</v>
      </c>
      <c r="B4831" s="3" t="s">
        <v>9674</v>
      </c>
      <c r="C4831" s="4">
        <v>45374.0</v>
      </c>
      <c r="D4831" s="4" t="str">
        <f t="shared" si="1"/>
        <v>Mar</v>
      </c>
      <c r="E4831" s="3">
        <v>33005.0</v>
      </c>
      <c r="F4831" s="3" t="s">
        <v>9</v>
      </c>
    </row>
    <row r="4832">
      <c r="A4832" s="3" t="s">
        <v>9675</v>
      </c>
      <c r="B4832" s="3" t="s">
        <v>9676</v>
      </c>
      <c r="C4832" s="4">
        <v>45649.0</v>
      </c>
      <c r="D4832" s="4" t="str">
        <f t="shared" si="1"/>
        <v>Dec</v>
      </c>
      <c r="E4832" s="3">
        <v>34902.0</v>
      </c>
      <c r="F4832" s="3" t="s">
        <v>21</v>
      </c>
    </row>
    <row r="4833">
      <c r="A4833" s="3" t="s">
        <v>9677</v>
      </c>
      <c r="B4833" s="3" t="s">
        <v>9678</v>
      </c>
      <c r="C4833" s="4">
        <v>45863.0</v>
      </c>
      <c r="D4833" s="4" t="str">
        <f t="shared" si="1"/>
        <v>Jul</v>
      </c>
      <c r="E4833" s="3">
        <v>36610.0</v>
      </c>
      <c r="F4833" s="3" t="s">
        <v>9</v>
      </c>
    </row>
    <row r="4834">
      <c r="A4834" s="3" t="s">
        <v>9679</v>
      </c>
      <c r="B4834" s="3" t="s">
        <v>9680</v>
      </c>
      <c r="C4834" s="4">
        <v>45843.0</v>
      </c>
      <c r="D4834" s="4" t="str">
        <f t="shared" si="1"/>
        <v>Jul</v>
      </c>
      <c r="E4834" s="3">
        <v>33896.0</v>
      </c>
      <c r="F4834" s="3" t="s">
        <v>9</v>
      </c>
    </row>
    <row r="4835">
      <c r="A4835" s="3" t="s">
        <v>9681</v>
      </c>
      <c r="B4835" s="3" t="s">
        <v>9682</v>
      </c>
      <c r="C4835" s="4">
        <v>46003.0</v>
      </c>
      <c r="D4835" s="4" t="str">
        <f t="shared" si="1"/>
        <v>Dec</v>
      </c>
      <c r="E4835" s="3">
        <v>31132.0</v>
      </c>
      <c r="F4835" s="3" t="s">
        <v>21</v>
      </c>
    </row>
    <row r="4836">
      <c r="A4836" s="3" t="s">
        <v>9683</v>
      </c>
      <c r="B4836" s="3" t="s">
        <v>9684</v>
      </c>
      <c r="C4836" s="4">
        <v>45594.0</v>
      </c>
      <c r="D4836" s="4" t="str">
        <f t="shared" si="1"/>
        <v>Oct</v>
      </c>
      <c r="E4836" s="3">
        <v>25838.0</v>
      </c>
      <c r="F4836" s="3" t="s">
        <v>9</v>
      </c>
    </row>
    <row r="4837">
      <c r="A4837" s="3" t="s">
        <v>9685</v>
      </c>
      <c r="B4837" s="3" t="s">
        <v>9686</v>
      </c>
      <c r="C4837" s="4">
        <v>45431.0</v>
      </c>
      <c r="D4837" s="4" t="str">
        <f t="shared" si="1"/>
        <v>May</v>
      </c>
      <c r="E4837" s="3">
        <v>23481.0</v>
      </c>
      <c r="F4837" s="3" t="s">
        <v>12</v>
      </c>
    </row>
    <row r="4838">
      <c r="A4838" s="3" t="s">
        <v>9687</v>
      </c>
      <c r="B4838" s="3" t="s">
        <v>9688</v>
      </c>
      <c r="C4838" s="4">
        <v>45522.0</v>
      </c>
      <c r="D4838" s="4" t="str">
        <f t="shared" si="1"/>
        <v>Aug</v>
      </c>
      <c r="E4838" s="3">
        <v>46180.0</v>
      </c>
      <c r="F4838" s="3" t="s">
        <v>9</v>
      </c>
    </row>
    <row r="4839">
      <c r="A4839" s="3" t="s">
        <v>9689</v>
      </c>
      <c r="B4839" s="3" t="s">
        <v>9690</v>
      </c>
      <c r="C4839" s="4">
        <v>45924.0</v>
      </c>
      <c r="D4839" s="4" t="str">
        <f t="shared" si="1"/>
        <v>Sep</v>
      </c>
      <c r="E4839" s="3">
        <v>10245.0</v>
      </c>
      <c r="F4839" s="3" t="s">
        <v>12</v>
      </c>
    </row>
    <row r="4840">
      <c r="A4840" s="3" t="s">
        <v>9691</v>
      </c>
      <c r="B4840" s="3" t="s">
        <v>9692</v>
      </c>
      <c r="C4840" s="4">
        <v>45451.0</v>
      </c>
      <c r="D4840" s="4" t="str">
        <f t="shared" si="1"/>
        <v>Jun</v>
      </c>
      <c r="E4840" s="3">
        <v>18089.0</v>
      </c>
      <c r="F4840" s="3" t="s">
        <v>30</v>
      </c>
    </row>
    <row r="4841">
      <c r="A4841" s="3" t="s">
        <v>9693</v>
      </c>
      <c r="B4841" s="3" t="s">
        <v>9694</v>
      </c>
      <c r="C4841" s="4">
        <v>46011.0</v>
      </c>
      <c r="D4841" s="4" t="str">
        <f t="shared" si="1"/>
        <v>Dec</v>
      </c>
      <c r="E4841" s="3">
        <v>14451.0</v>
      </c>
      <c r="F4841" s="3" t="s">
        <v>9</v>
      </c>
    </row>
    <row r="4842">
      <c r="A4842" s="3" t="s">
        <v>9695</v>
      </c>
      <c r="B4842" s="3" t="s">
        <v>9696</v>
      </c>
      <c r="C4842" s="4">
        <v>45556.0</v>
      </c>
      <c r="D4842" s="4" t="str">
        <f t="shared" si="1"/>
        <v>Sep</v>
      </c>
      <c r="E4842" s="3">
        <v>21532.0</v>
      </c>
      <c r="F4842" s="3" t="s">
        <v>21</v>
      </c>
    </row>
    <row r="4843">
      <c r="A4843" s="3" t="s">
        <v>9697</v>
      </c>
      <c r="B4843" s="3" t="s">
        <v>9698</v>
      </c>
      <c r="C4843" s="4">
        <v>45826.0</v>
      </c>
      <c r="D4843" s="4" t="str">
        <f t="shared" si="1"/>
        <v>Jun</v>
      </c>
      <c r="E4843" s="3">
        <v>15713.0</v>
      </c>
      <c r="F4843" s="3" t="s">
        <v>21</v>
      </c>
    </row>
    <row r="4844">
      <c r="A4844" s="3" t="s">
        <v>9699</v>
      </c>
      <c r="B4844" s="3" t="s">
        <v>9700</v>
      </c>
      <c r="C4844" s="4">
        <v>46051.0</v>
      </c>
      <c r="D4844" s="4" t="str">
        <f t="shared" si="1"/>
        <v>Jan</v>
      </c>
      <c r="E4844" s="3">
        <v>3990.0</v>
      </c>
      <c r="F4844" s="3" t="s">
        <v>30</v>
      </c>
    </row>
    <row r="4845">
      <c r="A4845" s="3" t="s">
        <v>9701</v>
      </c>
      <c r="B4845" s="3" t="s">
        <v>9702</v>
      </c>
      <c r="C4845" s="4">
        <v>45886.0</v>
      </c>
      <c r="D4845" s="4" t="str">
        <f t="shared" si="1"/>
        <v>Aug</v>
      </c>
      <c r="E4845" s="3">
        <v>17118.0</v>
      </c>
      <c r="F4845" s="3" t="s">
        <v>12</v>
      </c>
    </row>
    <row r="4846">
      <c r="A4846" s="3" t="s">
        <v>9703</v>
      </c>
      <c r="B4846" s="3" t="s">
        <v>9704</v>
      </c>
      <c r="C4846" s="4">
        <v>45915.0</v>
      </c>
      <c r="D4846" s="4" t="str">
        <f t="shared" si="1"/>
        <v>Sep</v>
      </c>
      <c r="E4846" s="3">
        <v>26926.0</v>
      </c>
      <c r="F4846" s="3" t="s">
        <v>21</v>
      </c>
    </row>
    <row r="4847">
      <c r="A4847" s="3" t="s">
        <v>9705</v>
      </c>
      <c r="B4847" s="3" t="s">
        <v>9706</v>
      </c>
      <c r="C4847" s="4">
        <v>45689.0</v>
      </c>
      <c r="D4847" s="4" t="str">
        <f t="shared" si="1"/>
        <v>Feb</v>
      </c>
      <c r="E4847" s="3">
        <v>30126.0</v>
      </c>
      <c r="F4847" s="3" t="s">
        <v>21</v>
      </c>
    </row>
    <row r="4848">
      <c r="A4848" s="3" t="s">
        <v>9707</v>
      </c>
      <c r="B4848" s="3" t="s">
        <v>9708</v>
      </c>
      <c r="C4848" s="4">
        <v>45923.0</v>
      </c>
      <c r="D4848" s="4" t="str">
        <f t="shared" si="1"/>
        <v>Sep</v>
      </c>
      <c r="E4848" s="3">
        <v>5920.0</v>
      </c>
      <c r="F4848" s="3" t="s">
        <v>9</v>
      </c>
    </row>
    <row r="4849">
      <c r="A4849" s="3" t="s">
        <v>9709</v>
      </c>
      <c r="B4849" s="3" t="s">
        <v>9710</v>
      </c>
      <c r="C4849" s="4">
        <v>45353.0</v>
      </c>
      <c r="D4849" s="4" t="str">
        <f t="shared" si="1"/>
        <v>Mar</v>
      </c>
      <c r="E4849" s="3">
        <v>37702.0</v>
      </c>
      <c r="F4849" s="3" t="s">
        <v>9</v>
      </c>
    </row>
    <row r="4850">
      <c r="A4850" s="3" t="s">
        <v>9711</v>
      </c>
      <c r="B4850" s="3" t="s">
        <v>9712</v>
      </c>
      <c r="C4850" s="4">
        <v>46036.0</v>
      </c>
      <c r="D4850" s="4" t="str">
        <f t="shared" si="1"/>
        <v>Jan</v>
      </c>
      <c r="E4850" s="3">
        <v>4135.0</v>
      </c>
      <c r="F4850" s="3" t="s">
        <v>9</v>
      </c>
    </row>
    <row r="4851">
      <c r="A4851" s="3" t="s">
        <v>9713</v>
      </c>
      <c r="B4851" s="3" t="s">
        <v>9714</v>
      </c>
      <c r="C4851" s="4">
        <v>45854.0</v>
      </c>
      <c r="D4851" s="4" t="str">
        <f t="shared" si="1"/>
        <v>Jul</v>
      </c>
      <c r="E4851" s="3">
        <v>5669.0</v>
      </c>
      <c r="F4851" s="3" t="s">
        <v>12</v>
      </c>
    </row>
    <row r="4852">
      <c r="A4852" s="3" t="s">
        <v>9715</v>
      </c>
      <c r="B4852" s="3" t="s">
        <v>9716</v>
      </c>
      <c r="C4852" s="4">
        <v>45516.0</v>
      </c>
      <c r="D4852" s="4" t="str">
        <f t="shared" si="1"/>
        <v>Aug</v>
      </c>
      <c r="E4852" s="3">
        <v>20243.0</v>
      </c>
      <c r="F4852" s="3" t="s">
        <v>30</v>
      </c>
    </row>
    <row r="4853">
      <c r="A4853" s="3" t="s">
        <v>9717</v>
      </c>
      <c r="B4853" s="3" t="s">
        <v>9718</v>
      </c>
      <c r="C4853" s="4">
        <v>45704.0</v>
      </c>
      <c r="D4853" s="4" t="str">
        <f t="shared" si="1"/>
        <v>Feb</v>
      </c>
      <c r="E4853" s="3">
        <v>11572.0</v>
      </c>
      <c r="F4853" s="3" t="s">
        <v>30</v>
      </c>
    </row>
    <row r="4854">
      <c r="A4854" s="3" t="s">
        <v>9719</v>
      </c>
      <c r="B4854" s="3" t="s">
        <v>9720</v>
      </c>
      <c r="C4854" s="4">
        <v>45691.0</v>
      </c>
      <c r="D4854" s="4" t="str">
        <f t="shared" si="1"/>
        <v>Feb</v>
      </c>
      <c r="E4854" s="3">
        <v>39009.0</v>
      </c>
      <c r="F4854" s="3" t="s">
        <v>21</v>
      </c>
    </row>
    <row r="4855">
      <c r="A4855" s="3" t="s">
        <v>9721</v>
      </c>
      <c r="B4855" s="3" t="s">
        <v>9722</v>
      </c>
      <c r="C4855" s="4">
        <v>45962.0</v>
      </c>
      <c r="D4855" s="4" t="str">
        <f t="shared" si="1"/>
        <v>Nov</v>
      </c>
      <c r="E4855" s="3">
        <v>34288.0</v>
      </c>
      <c r="F4855" s="3" t="s">
        <v>9</v>
      </c>
    </row>
    <row r="4856">
      <c r="A4856" s="3" t="s">
        <v>9723</v>
      </c>
      <c r="B4856" s="3" t="s">
        <v>9724</v>
      </c>
      <c r="C4856" s="4">
        <v>46061.0</v>
      </c>
      <c r="D4856" s="4" t="str">
        <f t="shared" si="1"/>
        <v>Feb</v>
      </c>
      <c r="E4856" s="3">
        <v>30037.0</v>
      </c>
      <c r="F4856" s="3" t="s">
        <v>21</v>
      </c>
    </row>
    <row r="4857">
      <c r="A4857" s="3" t="s">
        <v>9725</v>
      </c>
      <c r="B4857" s="3" t="s">
        <v>9726</v>
      </c>
      <c r="C4857" s="4">
        <v>45949.0</v>
      </c>
      <c r="D4857" s="4" t="str">
        <f t="shared" si="1"/>
        <v>Oct</v>
      </c>
      <c r="E4857" s="3">
        <v>13415.0</v>
      </c>
      <c r="F4857" s="3" t="s">
        <v>9</v>
      </c>
    </row>
    <row r="4858">
      <c r="A4858" s="3" t="s">
        <v>9727</v>
      </c>
      <c r="B4858" s="3" t="s">
        <v>9728</v>
      </c>
      <c r="C4858" s="4">
        <v>45656.0</v>
      </c>
      <c r="D4858" s="4" t="str">
        <f t="shared" si="1"/>
        <v>Dec</v>
      </c>
      <c r="E4858" s="3">
        <v>1586.0</v>
      </c>
      <c r="F4858" s="3" t="s">
        <v>21</v>
      </c>
    </row>
    <row r="4859">
      <c r="A4859" s="3" t="s">
        <v>9729</v>
      </c>
      <c r="B4859" s="3" t="s">
        <v>9730</v>
      </c>
      <c r="C4859" s="4">
        <v>45946.0</v>
      </c>
      <c r="D4859" s="4" t="str">
        <f t="shared" si="1"/>
        <v>Oct</v>
      </c>
      <c r="E4859" s="3">
        <v>18364.0</v>
      </c>
      <c r="F4859" s="3" t="s">
        <v>12</v>
      </c>
    </row>
    <row r="4860">
      <c r="A4860" s="3" t="s">
        <v>9731</v>
      </c>
      <c r="B4860" s="3" t="s">
        <v>9732</v>
      </c>
      <c r="C4860" s="4">
        <v>45402.0</v>
      </c>
      <c r="D4860" s="4" t="str">
        <f t="shared" si="1"/>
        <v>Apr</v>
      </c>
      <c r="E4860" s="3">
        <v>20150.0</v>
      </c>
      <c r="F4860" s="3" t="s">
        <v>9</v>
      </c>
    </row>
    <row r="4861">
      <c r="A4861" s="3" t="s">
        <v>9733</v>
      </c>
      <c r="B4861" s="3" t="s">
        <v>9734</v>
      </c>
      <c r="C4861" s="4">
        <v>45976.0</v>
      </c>
      <c r="D4861" s="4" t="str">
        <f t="shared" si="1"/>
        <v>Nov</v>
      </c>
      <c r="E4861" s="3">
        <v>23359.0</v>
      </c>
      <c r="F4861" s="3" t="s">
        <v>21</v>
      </c>
    </row>
    <row r="4862">
      <c r="A4862" s="3" t="s">
        <v>9735</v>
      </c>
      <c r="B4862" s="3" t="s">
        <v>9736</v>
      </c>
      <c r="C4862" s="4">
        <v>45944.0</v>
      </c>
      <c r="D4862" s="4" t="str">
        <f t="shared" si="1"/>
        <v>Oct</v>
      </c>
      <c r="E4862" s="3">
        <v>40801.0</v>
      </c>
      <c r="F4862" s="3" t="s">
        <v>12</v>
      </c>
    </row>
    <row r="4863">
      <c r="A4863" s="3" t="s">
        <v>9737</v>
      </c>
      <c r="B4863" s="3" t="s">
        <v>9738</v>
      </c>
      <c r="C4863" s="4">
        <v>45534.0</v>
      </c>
      <c r="D4863" s="4" t="str">
        <f t="shared" si="1"/>
        <v>Aug</v>
      </c>
      <c r="E4863" s="3">
        <v>38918.0</v>
      </c>
      <c r="F4863" s="3" t="s">
        <v>30</v>
      </c>
    </row>
    <row r="4864">
      <c r="A4864" s="3" t="s">
        <v>9739</v>
      </c>
      <c r="B4864" s="3" t="s">
        <v>9740</v>
      </c>
      <c r="C4864" s="4">
        <v>45407.0</v>
      </c>
      <c r="D4864" s="4" t="str">
        <f t="shared" si="1"/>
        <v>Apr</v>
      </c>
      <c r="E4864" s="3">
        <v>21795.0</v>
      </c>
      <c r="F4864" s="3" t="s">
        <v>21</v>
      </c>
    </row>
    <row r="4865">
      <c r="A4865" s="3" t="s">
        <v>9741</v>
      </c>
      <c r="B4865" s="3" t="s">
        <v>9742</v>
      </c>
      <c r="C4865" s="4">
        <v>45791.0</v>
      </c>
      <c r="D4865" s="4" t="str">
        <f t="shared" si="1"/>
        <v>May</v>
      </c>
      <c r="E4865" s="3">
        <v>26427.0</v>
      </c>
      <c r="F4865" s="3" t="s">
        <v>9</v>
      </c>
    </row>
    <row r="4866">
      <c r="A4866" s="3" t="s">
        <v>9743</v>
      </c>
      <c r="B4866" s="3" t="s">
        <v>9744</v>
      </c>
      <c r="C4866" s="4">
        <v>46026.0</v>
      </c>
      <c r="D4866" s="4" t="str">
        <f t="shared" si="1"/>
        <v>Jan</v>
      </c>
      <c r="E4866" s="3">
        <v>25688.0</v>
      </c>
      <c r="F4866" s="3" t="s">
        <v>30</v>
      </c>
    </row>
    <row r="4867">
      <c r="A4867" s="3" t="s">
        <v>9745</v>
      </c>
      <c r="B4867" s="3" t="s">
        <v>9746</v>
      </c>
      <c r="C4867" s="4">
        <v>45742.0</v>
      </c>
      <c r="D4867" s="4" t="str">
        <f t="shared" si="1"/>
        <v>Mar</v>
      </c>
      <c r="E4867" s="3">
        <v>624.0</v>
      </c>
      <c r="F4867" s="3" t="s">
        <v>30</v>
      </c>
    </row>
    <row r="4868">
      <c r="A4868" s="3" t="s">
        <v>9747</v>
      </c>
      <c r="B4868" s="3" t="s">
        <v>9748</v>
      </c>
      <c r="C4868" s="4">
        <v>45583.0</v>
      </c>
      <c r="D4868" s="4" t="str">
        <f t="shared" si="1"/>
        <v>Oct</v>
      </c>
      <c r="E4868" s="3">
        <v>41327.0</v>
      </c>
      <c r="F4868" s="3" t="s">
        <v>21</v>
      </c>
    </row>
    <row r="4869">
      <c r="A4869" s="3" t="s">
        <v>9749</v>
      </c>
      <c r="B4869" s="3" t="s">
        <v>9750</v>
      </c>
      <c r="C4869" s="4">
        <v>45607.0</v>
      </c>
      <c r="D4869" s="4" t="str">
        <f t="shared" si="1"/>
        <v>Nov</v>
      </c>
      <c r="E4869" s="3">
        <v>19144.0</v>
      </c>
      <c r="F4869" s="3" t="s">
        <v>9</v>
      </c>
    </row>
    <row r="4870">
      <c r="A4870" s="3" t="s">
        <v>9751</v>
      </c>
      <c r="B4870" s="3" t="s">
        <v>9752</v>
      </c>
      <c r="C4870" s="4">
        <v>46023.0</v>
      </c>
      <c r="D4870" s="4" t="str">
        <f t="shared" si="1"/>
        <v>Jan</v>
      </c>
      <c r="E4870" s="3">
        <v>15512.0</v>
      </c>
      <c r="F4870" s="3" t="s">
        <v>12</v>
      </c>
    </row>
    <row r="4871">
      <c r="A4871" s="3" t="s">
        <v>9753</v>
      </c>
      <c r="B4871" s="3" t="s">
        <v>9754</v>
      </c>
      <c r="C4871" s="4">
        <v>45959.0</v>
      </c>
      <c r="D4871" s="4" t="str">
        <f t="shared" si="1"/>
        <v>Oct</v>
      </c>
      <c r="E4871" s="3">
        <v>17486.0</v>
      </c>
      <c r="F4871" s="3" t="s">
        <v>12</v>
      </c>
    </row>
    <row r="4872">
      <c r="A4872" s="3" t="s">
        <v>9755</v>
      </c>
      <c r="B4872" s="3" t="s">
        <v>9756</v>
      </c>
      <c r="C4872" s="4">
        <v>45357.0</v>
      </c>
      <c r="D4872" s="4" t="str">
        <f t="shared" si="1"/>
        <v>Mar</v>
      </c>
      <c r="E4872" s="3">
        <v>37900.0</v>
      </c>
      <c r="F4872" s="3" t="s">
        <v>12</v>
      </c>
    </row>
    <row r="4873">
      <c r="A4873" s="3" t="s">
        <v>9757</v>
      </c>
      <c r="B4873" s="3" t="s">
        <v>9758</v>
      </c>
      <c r="C4873" s="4">
        <v>45929.0</v>
      </c>
      <c r="D4873" s="4" t="str">
        <f t="shared" si="1"/>
        <v>Sep</v>
      </c>
      <c r="E4873" s="3">
        <v>7601.0</v>
      </c>
      <c r="F4873" s="3" t="s">
        <v>21</v>
      </c>
    </row>
    <row r="4874">
      <c r="A4874" s="3" t="s">
        <v>9759</v>
      </c>
      <c r="B4874" s="3" t="s">
        <v>9760</v>
      </c>
      <c r="C4874" s="4">
        <v>45623.0</v>
      </c>
      <c r="D4874" s="4" t="str">
        <f t="shared" si="1"/>
        <v>Nov</v>
      </c>
      <c r="E4874" s="3">
        <v>48874.0</v>
      </c>
      <c r="F4874" s="3" t="s">
        <v>12</v>
      </c>
    </row>
    <row r="4875">
      <c r="A4875" s="3" t="s">
        <v>9761</v>
      </c>
      <c r="B4875" s="3" t="s">
        <v>9762</v>
      </c>
      <c r="C4875" s="4">
        <v>45507.0</v>
      </c>
      <c r="D4875" s="4" t="str">
        <f t="shared" si="1"/>
        <v>Aug</v>
      </c>
      <c r="E4875" s="3">
        <v>19575.0</v>
      </c>
      <c r="F4875" s="3" t="s">
        <v>30</v>
      </c>
    </row>
    <row r="4876">
      <c r="A4876" s="3" t="s">
        <v>9763</v>
      </c>
      <c r="B4876" s="3" t="s">
        <v>9764</v>
      </c>
      <c r="C4876" s="4">
        <v>45423.0</v>
      </c>
      <c r="D4876" s="4" t="str">
        <f t="shared" si="1"/>
        <v>May</v>
      </c>
      <c r="E4876" s="3">
        <v>34224.0</v>
      </c>
      <c r="F4876" s="3" t="s">
        <v>30</v>
      </c>
    </row>
    <row r="4877">
      <c r="A4877" s="3" t="s">
        <v>9765</v>
      </c>
      <c r="B4877" s="3" t="s">
        <v>9766</v>
      </c>
      <c r="C4877" s="4">
        <v>45627.0</v>
      </c>
      <c r="D4877" s="4" t="str">
        <f t="shared" si="1"/>
        <v>Dec</v>
      </c>
      <c r="E4877" s="3">
        <v>6129.0</v>
      </c>
      <c r="F4877" s="3" t="s">
        <v>30</v>
      </c>
    </row>
    <row r="4878">
      <c r="A4878" s="3" t="s">
        <v>9767</v>
      </c>
      <c r="B4878" s="3" t="s">
        <v>9768</v>
      </c>
      <c r="C4878" s="4">
        <v>45523.0</v>
      </c>
      <c r="D4878" s="4" t="str">
        <f t="shared" si="1"/>
        <v>Aug</v>
      </c>
      <c r="E4878" s="3">
        <v>44678.0</v>
      </c>
      <c r="F4878" s="3" t="s">
        <v>30</v>
      </c>
    </row>
    <row r="4879">
      <c r="A4879" s="3" t="s">
        <v>9769</v>
      </c>
      <c r="B4879" s="3" t="s">
        <v>9770</v>
      </c>
      <c r="C4879" s="4">
        <v>45352.0</v>
      </c>
      <c r="D4879" s="4" t="str">
        <f t="shared" si="1"/>
        <v>Mar</v>
      </c>
      <c r="E4879" s="3">
        <v>34440.0</v>
      </c>
      <c r="F4879" s="3" t="s">
        <v>12</v>
      </c>
    </row>
    <row r="4880">
      <c r="A4880" s="3" t="s">
        <v>9771</v>
      </c>
      <c r="B4880" s="3" t="s">
        <v>9772</v>
      </c>
      <c r="C4880" s="4">
        <v>45816.0</v>
      </c>
      <c r="D4880" s="4" t="str">
        <f t="shared" si="1"/>
        <v>Jun</v>
      </c>
      <c r="E4880" s="3">
        <v>21438.0</v>
      </c>
      <c r="F4880" s="3" t="s">
        <v>12</v>
      </c>
    </row>
    <row r="4881">
      <c r="A4881" s="3" t="s">
        <v>9773</v>
      </c>
      <c r="B4881" s="3" t="s">
        <v>9774</v>
      </c>
      <c r="C4881" s="4">
        <v>45765.0</v>
      </c>
      <c r="D4881" s="4" t="str">
        <f t="shared" si="1"/>
        <v>Apr</v>
      </c>
      <c r="E4881" s="3">
        <v>31527.0</v>
      </c>
      <c r="F4881" s="3" t="s">
        <v>12</v>
      </c>
    </row>
    <row r="4882">
      <c r="A4882" s="3" t="s">
        <v>9775</v>
      </c>
      <c r="B4882" s="3" t="s">
        <v>9776</v>
      </c>
      <c r="C4882" s="4">
        <v>45483.0</v>
      </c>
      <c r="D4882" s="4" t="str">
        <f t="shared" si="1"/>
        <v>Jul</v>
      </c>
      <c r="E4882" s="3">
        <v>45429.0</v>
      </c>
      <c r="F4882" s="3" t="s">
        <v>21</v>
      </c>
    </row>
    <row r="4883">
      <c r="A4883" s="3" t="s">
        <v>9777</v>
      </c>
      <c r="B4883" s="3" t="s">
        <v>9778</v>
      </c>
      <c r="C4883" s="4">
        <v>45961.0</v>
      </c>
      <c r="D4883" s="4" t="str">
        <f t="shared" si="1"/>
        <v>Oct</v>
      </c>
      <c r="E4883" s="3">
        <v>18216.0</v>
      </c>
      <c r="F4883" s="3" t="s">
        <v>12</v>
      </c>
    </row>
    <row r="4884">
      <c r="A4884" s="3" t="s">
        <v>9779</v>
      </c>
      <c r="B4884" s="3" t="s">
        <v>9780</v>
      </c>
      <c r="C4884" s="4">
        <v>45753.0</v>
      </c>
      <c r="D4884" s="4" t="str">
        <f t="shared" si="1"/>
        <v>Apr</v>
      </c>
      <c r="E4884" s="3">
        <v>46589.0</v>
      </c>
      <c r="F4884" s="3" t="s">
        <v>21</v>
      </c>
    </row>
    <row r="4885">
      <c r="A4885" s="3" t="s">
        <v>9781</v>
      </c>
      <c r="B4885" s="3" t="s">
        <v>9782</v>
      </c>
      <c r="C4885" s="4">
        <v>45449.0</v>
      </c>
      <c r="D4885" s="4" t="str">
        <f t="shared" si="1"/>
        <v>Jun</v>
      </c>
      <c r="E4885" s="3">
        <v>11536.0</v>
      </c>
      <c r="F4885" s="3" t="s">
        <v>12</v>
      </c>
    </row>
    <row r="4886">
      <c r="A4886" s="3" t="s">
        <v>9783</v>
      </c>
      <c r="B4886" s="3" t="s">
        <v>9784</v>
      </c>
      <c r="C4886" s="4">
        <v>45453.0</v>
      </c>
      <c r="D4886" s="4" t="str">
        <f t="shared" si="1"/>
        <v>Jun</v>
      </c>
      <c r="E4886" s="3">
        <v>47070.0</v>
      </c>
      <c r="F4886" s="3" t="s">
        <v>30</v>
      </c>
    </row>
    <row r="4887">
      <c r="A4887" s="3" t="s">
        <v>9785</v>
      </c>
      <c r="B4887" s="3" t="s">
        <v>9786</v>
      </c>
      <c r="C4887" s="4">
        <v>45377.0</v>
      </c>
      <c r="D4887" s="4" t="str">
        <f t="shared" si="1"/>
        <v>Mar</v>
      </c>
      <c r="E4887" s="3">
        <v>3884.0</v>
      </c>
      <c r="F4887" s="3" t="s">
        <v>30</v>
      </c>
    </row>
    <row r="4888">
      <c r="A4888" s="3" t="s">
        <v>9787</v>
      </c>
      <c r="B4888" s="3" t="s">
        <v>9788</v>
      </c>
      <c r="C4888" s="4">
        <v>45664.0</v>
      </c>
      <c r="D4888" s="4" t="str">
        <f t="shared" si="1"/>
        <v>Jan</v>
      </c>
      <c r="E4888" s="3">
        <v>24942.0</v>
      </c>
      <c r="F4888" s="3" t="s">
        <v>9</v>
      </c>
    </row>
    <row r="4889">
      <c r="A4889" s="3" t="s">
        <v>9789</v>
      </c>
      <c r="B4889" s="3" t="s">
        <v>9790</v>
      </c>
      <c r="C4889" s="4">
        <v>45763.0</v>
      </c>
      <c r="D4889" s="4" t="str">
        <f t="shared" si="1"/>
        <v>Apr</v>
      </c>
      <c r="E4889" s="3">
        <v>19983.0</v>
      </c>
      <c r="F4889" s="3" t="s">
        <v>21</v>
      </c>
    </row>
    <row r="4890">
      <c r="A4890" s="3" t="s">
        <v>9791</v>
      </c>
      <c r="B4890" s="3" t="s">
        <v>9792</v>
      </c>
      <c r="C4890" s="4">
        <v>45562.0</v>
      </c>
      <c r="D4890" s="4" t="str">
        <f t="shared" si="1"/>
        <v>Sep</v>
      </c>
      <c r="E4890" s="3">
        <v>8667.0</v>
      </c>
      <c r="F4890" s="3" t="s">
        <v>9</v>
      </c>
    </row>
    <row r="4891">
      <c r="A4891" s="3" t="s">
        <v>9793</v>
      </c>
      <c r="B4891" s="3" t="s">
        <v>9794</v>
      </c>
      <c r="C4891" s="4">
        <v>46020.0</v>
      </c>
      <c r="D4891" s="4" t="str">
        <f t="shared" si="1"/>
        <v>Dec</v>
      </c>
      <c r="E4891" s="3">
        <v>34134.0</v>
      </c>
      <c r="F4891" s="3" t="s">
        <v>30</v>
      </c>
    </row>
    <row r="4892">
      <c r="A4892" s="3" t="s">
        <v>9795</v>
      </c>
      <c r="B4892" s="3" t="s">
        <v>9796</v>
      </c>
      <c r="C4892" s="4">
        <v>46013.0</v>
      </c>
      <c r="D4892" s="4" t="str">
        <f t="shared" si="1"/>
        <v>Dec</v>
      </c>
      <c r="E4892" s="3">
        <v>7576.0</v>
      </c>
      <c r="F4892" s="3" t="s">
        <v>21</v>
      </c>
    </row>
    <row r="4893">
      <c r="A4893" s="3" t="s">
        <v>9797</v>
      </c>
      <c r="B4893" s="3" t="s">
        <v>9798</v>
      </c>
      <c r="C4893" s="4">
        <v>45469.0</v>
      </c>
      <c r="D4893" s="4" t="str">
        <f t="shared" si="1"/>
        <v>Jun</v>
      </c>
      <c r="E4893" s="3">
        <v>43401.0</v>
      </c>
      <c r="F4893" s="3" t="s">
        <v>12</v>
      </c>
    </row>
    <row r="4894">
      <c r="A4894" s="3" t="s">
        <v>9799</v>
      </c>
      <c r="B4894" s="3" t="s">
        <v>9800</v>
      </c>
      <c r="C4894" s="4">
        <v>45492.0</v>
      </c>
      <c r="D4894" s="4" t="str">
        <f t="shared" si="1"/>
        <v>Jul</v>
      </c>
      <c r="E4894" s="3">
        <v>19493.0</v>
      </c>
      <c r="F4894" s="3" t="s">
        <v>12</v>
      </c>
    </row>
    <row r="4895">
      <c r="A4895" s="3" t="s">
        <v>9801</v>
      </c>
      <c r="B4895" s="3" t="s">
        <v>9802</v>
      </c>
      <c r="C4895" s="4">
        <v>45579.0</v>
      </c>
      <c r="D4895" s="4" t="str">
        <f t="shared" si="1"/>
        <v>Oct</v>
      </c>
      <c r="E4895" s="3">
        <v>6980.0</v>
      </c>
      <c r="F4895" s="3" t="s">
        <v>21</v>
      </c>
    </row>
    <row r="4896">
      <c r="A4896" s="3" t="s">
        <v>9803</v>
      </c>
      <c r="B4896" s="3" t="s">
        <v>9804</v>
      </c>
      <c r="C4896" s="4">
        <v>45479.0</v>
      </c>
      <c r="D4896" s="4" t="str">
        <f t="shared" si="1"/>
        <v>Jul</v>
      </c>
      <c r="E4896" s="3">
        <v>9638.0</v>
      </c>
      <c r="F4896" s="3" t="s">
        <v>21</v>
      </c>
    </row>
    <row r="4897">
      <c r="A4897" s="3" t="s">
        <v>9805</v>
      </c>
      <c r="B4897" s="3" t="s">
        <v>9806</v>
      </c>
      <c r="C4897" s="4">
        <v>45783.0</v>
      </c>
      <c r="D4897" s="4" t="str">
        <f t="shared" si="1"/>
        <v>May</v>
      </c>
      <c r="E4897" s="3">
        <v>25722.0</v>
      </c>
      <c r="F4897" s="3" t="s">
        <v>21</v>
      </c>
    </row>
    <row r="4898">
      <c r="A4898" s="3" t="s">
        <v>9807</v>
      </c>
      <c r="B4898" s="3" t="s">
        <v>9808</v>
      </c>
      <c r="C4898" s="4">
        <v>46030.0</v>
      </c>
      <c r="D4898" s="4" t="str">
        <f t="shared" si="1"/>
        <v>Jan</v>
      </c>
      <c r="E4898" s="3">
        <v>43798.0</v>
      </c>
      <c r="F4898" s="3" t="s">
        <v>9</v>
      </c>
    </row>
    <row r="4899">
      <c r="A4899" s="3" t="s">
        <v>9809</v>
      </c>
      <c r="B4899" s="3" t="s">
        <v>9810</v>
      </c>
      <c r="C4899" s="4">
        <v>46070.0</v>
      </c>
      <c r="D4899" s="4" t="str">
        <f t="shared" si="1"/>
        <v>Feb</v>
      </c>
      <c r="E4899" s="3">
        <v>46921.0</v>
      </c>
      <c r="F4899" s="3" t="s">
        <v>30</v>
      </c>
    </row>
    <row r="4900">
      <c r="A4900" s="3" t="s">
        <v>9811</v>
      </c>
      <c r="B4900" s="3" t="s">
        <v>9812</v>
      </c>
      <c r="C4900" s="4">
        <v>45907.0</v>
      </c>
      <c r="D4900" s="4" t="str">
        <f t="shared" si="1"/>
        <v>Sep</v>
      </c>
      <c r="E4900" s="3">
        <v>33216.0</v>
      </c>
      <c r="F4900" s="3" t="s">
        <v>12</v>
      </c>
    </row>
    <row r="4901">
      <c r="A4901" s="3" t="s">
        <v>9813</v>
      </c>
      <c r="B4901" s="3" t="s">
        <v>9814</v>
      </c>
      <c r="C4901" s="4">
        <v>45824.0</v>
      </c>
      <c r="D4901" s="4" t="str">
        <f t="shared" si="1"/>
        <v>Jun</v>
      </c>
      <c r="E4901" s="3">
        <v>22653.0</v>
      </c>
      <c r="F4901" s="3" t="s">
        <v>12</v>
      </c>
    </row>
    <row r="4902">
      <c r="A4902" s="3" t="s">
        <v>9815</v>
      </c>
      <c r="B4902" s="3" t="s">
        <v>9816</v>
      </c>
      <c r="C4902" s="4">
        <v>45571.0</v>
      </c>
      <c r="D4902" s="4" t="str">
        <f t="shared" si="1"/>
        <v>Oct</v>
      </c>
      <c r="E4902" s="3">
        <v>46306.0</v>
      </c>
      <c r="F4902" s="3" t="s">
        <v>12</v>
      </c>
    </row>
    <row r="4903">
      <c r="A4903" s="3" t="s">
        <v>9817</v>
      </c>
      <c r="B4903" s="3" t="s">
        <v>9818</v>
      </c>
      <c r="C4903" s="4">
        <v>46082.0</v>
      </c>
      <c r="D4903" s="4" t="str">
        <f t="shared" si="1"/>
        <v>Mar</v>
      </c>
      <c r="E4903" s="3">
        <v>49935.0</v>
      </c>
      <c r="F4903" s="3" t="s">
        <v>21</v>
      </c>
    </row>
    <row r="4904">
      <c r="A4904" s="3" t="s">
        <v>9819</v>
      </c>
      <c r="B4904" s="3" t="s">
        <v>9820</v>
      </c>
      <c r="C4904" s="4">
        <v>45802.0</v>
      </c>
      <c r="D4904" s="4" t="str">
        <f t="shared" si="1"/>
        <v>May</v>
      </c>
      <c r="E4904" s="3">
        <v>23087.0</v>
      </c>
      <c r="F4904" s="3" t="s">
        <v>30</v>
      </c>
    </row>
    <row r="4905">
      <c r="A4905" s="3" t="s">
        <v>9821</v>
      </c>
      <c r="B4905" s="3" t="s">
        <v>9822</v>
      </c>
      <c r="C4905" s="4">
        <v>45984.0</v>
      </c>
      <c r="D4905" s="4" t="str">
        <f t="shared" si="1"/>
        <v>Nov</v>
      </c>
      <c r="E4905" s="3">
        <v>14090.0</v>
      </c>
      <c r="F4905" s="3" t="s">
        <v>9</v>
      </c>
    </row>
    <row r="4906">
      <c r="A4906" s="3" t="s">
        <v>9823</v>
      </c>
      <c r="B4906" s="3" t="s">
        <v>9824</v>
      </c>
      <c r="C4906" s="4">
        <v>46093.0</v>
      </c>
      <c r="D4906" s="4" t="str">
        <f t="shared" si="1"/>
        <v>Mar</v>
      </c>
      <c r="E4906" s="3">
        <v>15831.0</v>
      </c>
      <c r="F4906" s="3" t="s">
        <v>21</v>
      </c>
    </row>
    <row r="4907">
      <c r="A4907" s="3" t="s">
        <v>9825</v>
      </c>
      <c r="B4907" s="3" t="s">
        <v>9826</v>
      </c>
      <c r="C4907" s="4">
        <v>45912.0</v>
      </c>
      <c r="D4907" s="4" t="str">
        <f t="shared" si="1"/>
        <v>Sep</v>
      </c>
      <c r="E4907" s="3">
        <v>8954.0</v>
      </c>
      <c r="F4907" s="3" t="s">
        <v>21</v>
      </c>
    </row>
    <row r="4908">
      <c r="A4908" s="3" t="s">
        <v>9827</v>
      </c>
      <c r="B4908" s="3" t="s">
        <v>9828</v>
      </c>
      <c r="C4908" s="4">
        <v>45818.0</v>
      </c>
      <c r="D4908" s="4" t="str">
        <f t="shared" si="1"/>
        <v>Jun</v>
      </c>
      <c r="E4908" s="3">
        <v>43158.0</v>
      </c>
      <c r="F4908" s="3" t="s">
        <v>9</v>
      </c>
    </row>
    <row r="4909">
      <c r="A4909" s="3" t="s">
        <v>9829</v>
      </c>
      <c r="B4909" s="3" t="s">
        <v>9830</v>
      </c>
      <c r="C4909" s="4">
        <v>45371.0</v>
      </c>
      <c r="D4909" s="4" t="str">
        <f t="shared" si="1"/>
        <v>Mar</v>
      </c>
      <c r="E4909" s="3">
        <v>12338.0</v>
      </c>
      <c r="F4909" s="3" t="s">
        <v>30</v>
      </c>
    </row>
    <row r="4910">
      <c r="A4910" s="3" t="s">
        <v>9831</v>
      </c>
      <c r="B4910" s="3" t="s">
        <v>9832</v>
      </c>
      <c r="C4910" s="4">
        <v>45853.0</v>
      </c>
      <c r="D4910" s="4" t="str">
        <f t="shared" si="1"/>
        <v>Jul</v>
      </c>
      <c r="E4910" s="3">
        <v>15637.0</v>
      </c>
      <c r="F4910" s="3" t="s">
        <v>30</v>
      </c>
    </row>
    <row r="4911">
      <c r="A4911" s="3" t="s">
        <v>9833</v>
      </c>
      <c r="B4911" s="3" t="s">
        <v>9834</v>
      </c>
      <c r="C4911" s="4">
        <v>45585.0</v>
      </c>
      <c r="D4911" s="4" t="str">
        <f t="shared" si="1"/>
        <v>Oct</v>
      </c>
      <c r="E4911" s="3">
        <v>5785.0</v>
      </c>
      <c r="F4911" s="3" t="s">
        <v>21</v>
      </c>
    </row>
    <row r="4912">
      <c r="A4912" s="3" t="s">
        <v>9835</v>
      </c>
      <c r="B4912" s="3" t="s">
        <v>9836</v>
      </c>
      <c r="C4912" s="4">
        <v>45448.0</v>
      </c>
      <c r="D4912" s="4" t="str">
        <f t="shared" si="1"/>
        <v>Jun</v>
      </c>
      <c r="E4912" s="3">
        <v>13028.0</v>
      </c>
      <c r="F4912" s="3" t="s">
        <v>9</v>
      </c>
    </row>
    <row r="4913">
      <c r="A4913" s="3" t="s">
        <v>9837</v>
      </c>
      <c r="B4913" s="3" t="s">
        <v>9838</v>
      </c>
      <c r="C4913" s="4">
        <v>45973.0</v>
      </c>
      <c r="D4913" s="4" t="str">
        <f t="shared" si="1"/>
        <v>Nov</v>
      </c>
      <c r="E4913" s="3">
        <v>32980.0</v>
      </c>
      <c r="F4913" s="3" t="s">
        <v>30</v>
      </c>
    </row>
    <row r="4914">
      <c r="A4914" s="3" t="s">
        <v>9839</v>
      </c>
      <c r="B4914" s="3" t="s">
        <v>9840</v>
      </c>
      <c r="C4914" s="4">
        <v>45661.0</v>
      </c>
      <c r="D4914" s="4" t="str">
        <f t="shared" si="1"/>
        <v>Jan</v>
      </c>
      <c r="E4914" s="3">
        <v>38371.0</v>
      </c>
      <c r="F4914" s="3" t="s">
        <v>21</v>
      </c>
    </row>
    <row r="4915">
      <c r="A4915" s="3" t="s">
        <v>9841</v>
      </c>
      <c r="B4915" s="3" t="s">
        <v>9842</v>
      </c>
      <c r="C4915" s="4">
        <v>45716.0</v>
      </c>
      <c r="D4915" s="4" t="str">
        <f t="shared" si="1"/>
        <v>Feb</v>
      </c>
      <c r="E4915" s="3">
        <v>25265.0</v>
      </c>
      <c r="F4915" s="3" t="s">
        <v>9</v>
      </c>
    </row>
    <row r="4916">
      <c r="A4916" s="3" t="s">
        <v>9843</v>
      </c>
      <c r="B4916" s="3" t="s">
        <v>9844</v>
      </c>
      <c r="C4916" s="4">
        <v>45411.0</v>
      </c>
      <c r="D4916" s="4" t="str">
        <f t="shared" si="1"/>
        <v>Apr</v>
      </c>
      <c r="E4916" s="3">
        <v>28601.0</v>
      </c>
      <c r="F4916" s="3" t="s">
        <v>30</v>
      </c>
    </row>
    <row r="4917">
      <c r="A4917" s="3" t="s">
        <v>9845</v>
      </c>
      <c r="B4917" s="3" t="s">
        <v>9846</v>
      </c>
      <c r="C4917" s="4">
        <v>45964.0</v>
      </c>
      <c r="D4917" s="4" t="str">
        <f t="shared" si="1"/>
        <v>Nov</v>
      </c>
      <c r="E4917" s="3">
        <v>36705.0</v>
      </c>
      <c r="F4917" s="3" t="s">
        <v>30</v>
      </c>
    </row>
    <row r="4918">
      <c r="A4918" s="3" t="s">
        <v>9847</v>
      </c>
      <c r="B4918" s="3" t="s">
        <v>9848</v>
      </c>
      <c r="C4918" s="4">
        <v>45498.0</v>
      </c>
      <c r="D4918" s="4" t="str">
        <f t="shared" si="1"/>
        <v>Jul</v>
      </c>
      <c r="E4918" s="3">
        <v>24799.0</v>
      </c>
      <c r="F4918" s="3" t="s">
        <v>12</v>
      </c>
    </row>
    <row r="4919">
      <c r="A4919" s="3" t="s">
        <v>9849</v>
      </c>
      <c r="B4919" s="3" t="s">
        <v>9850</v>
      </c>
      <c r="C4919" s="4">
        <v>45579.0</v>
      </c>
      <c r="D4919" s="4" t="str">
        <f t="shared" si="1"/>
        <v>Oct</v>
      </c>
      <c r="E4919" s="3">
        <v>2765.0</v>
      </c>
      <c r="F4919" s="3" t="s">
        <v>12</v>
      </c>
    </row>
    <row r="4920">
      <c r="A4920" s="3" t="s">
        <v>9851</v>
      </c>
      <c r="B4920" s="3" t="s">
        <v>9852</v>
      </c>
      <c r="C4920" s="4">
        <v>45645.0</v>
      </c>
      <c r="D4920" s="4" t="str">
        <f t="shared" si="1"/>
        <v>Dec</v>
      </c>
      <c r="E4920" s="3">
        <v>38631.0</v>
      </c>
      <c r="F4920" s="3" t="s">
        <v>30</v>
      </c>
    </row>
    <row r="4921">
      <c r="A4921" s="3" t="s">
        <v>9853</v>
      </c>
      <c r="B4921" s="3" t="s">
        <v>9854</v>
      </c>
      <c r="C4921" s="4">
        <v>46053.0</v>
      </c>
      <c r="D4921" s="4" t="str">
        <f t="shared" si="1"/>
        <v>Jan</v>
      </c>
      <c r="E4921" s="3">
        <v>2198.0</v>
      </c>
      <c r="F4921" s="3" t="s">
        <v>30</v>
      </c>
    </row>
    <row r="4922">
      <c r="A4922" s="3" t="s">
        <v>9855</v>
      </c>
      <c r="B4922" s="3" t="s">
        <v>9856</v>
      </c>
      <c r="C4922" s="4">
        <v>45483.0</v>
      </c>
      <c r="D4922" s="4" t="str">
        <f t="shared" si="1"/>
        <v>Jul</v>
      </c>
      <c r="E4922" s="3">
        <v>12229.0</v>
      </c>
      <c r="F4922" s="3" t="s">
        <v>21</v>
      </c>
    </row>
    <row r="4923">
      <c r="A4923" s="3" t="s">
        <v>9857</v>
      </c>
      <c r="B4923" s="3" t="s">
        <v>9858</v>
      </c>
      <c r="C4923" s="4">
        <v>45732.0</v>
      </c>
      <c r="D4923" s="4" t="str">
        <f t="shared" si="1"/>
        <v>Mar</v>
      </c>
      <c r="E4923" s="3">
        <v>40175.0</v>
      </c>
      <c r="F4923" s="3" t="s">
        <v>12</v>
      </c>
    </row>
    <row r="4924">
      <c r="A4924" s="3" t="s">
        <v>9859</v>
      </c>
      <c r="B4924" s="3" t="s">
        <v>9860</v>
      </c>
      <c r="C4924" s="4">
        <v>45392.0</v>
      </c>
      <c r="D4924" s="4" t="str">
        <f t="shared" si="1"/>
        <v>Apr</v>
      </c>
      <c r="E4924" s="3">
        <v>16055.0</v>
      </c>
      <c r="F4924" s="3" t="s">
        <v>21</v>
      </c>
    </row>
    <row r="4925">
      <c r="A4925" s="3" t="s">
        <v>9861</v>
      </c>
      <c r="B4925" s="3" t="s">
        <v>9862</v>
      </c>
      <c r="C4925" s="4">
        <v>45874.0</v>
      </c>
      <c r="D4925" s="4" t="str">
        <f t="shared" si="1"/>
        <v>Aug</v>
      </c>
      <c r="E4925" s="3">
        <v>1295.0</v>
      </c>
      <c r="F4925" s="3" t="s">
        <v>21</v>
      </c>
    </row>
    <row r="4926">
      <c r="A4926" s="3" t="s">
        <v>9863</v>
      </c>
      <c r="B4926" s="3" t="s">
        <v>9864</v>
      </c>
      <c r="C4926" s="4">
        <v>46000.0</v>
      </c>
      <c r="D4926" s="4" t="str">
        <f t="shared" si="1"/>
        <v>Dec</v>
      </c>
      <c r="E4926" s="3">
        <v>7842.0</v>
      </c>
      <c r="F4926" s="3" t="s">
        <v>9</v>
      </c>
    </row>
    <row r="4927">
      <c r="A4927" s="3" t="s">
        <v>9865</v>
      </c>
      <c r="B4927" s="3" t="s">
        <v>9866</v>
      </c>
      <c r="C4927" s="4">
        <v>45899.0</v>
      </c>
      <c r="D4927" s="4" t="str">
        <f t="shared" si="1"/>
        <v>Aug</v>
      </c>
      <c r="E4927" s="3">
        <v>43350.0</v>
      </c>
      <c r="F4927" s="3" t="s">
        <v>30</v>
      </c>
    </row>
    <row r="4928">
      <c r="A4928" s="3" t="s">
        <v>9867</v>
      </c>
      <c r="B4928" s="3" t="s">
        <v>9868</v>
      </c>
      <c r="C4928" s="4">
        <v>45681.0</v>
      </c>
      <c r="D4928" s="4" t="str">
        <f t="shared" si="1"/>
        <v>Jan</v>
      </c>
      <c r="E4928" s="3">
        <v>29540.0</v>
      </c>
      <c r="F4928" s="3" t="s">
        <v>21</v>
      </c>
    </row>
    <row r="4929">
      <c r="A4929" s="3" t="s">
        <v>9869</v>
      </c>
      <c r="B4929" s="3" t="s">
        <v>9870</v>
      </c>
      <c r="C4929" s="4">
        <v>45444.0</v>
      </c>
      <c r="D4929" s="4" t="str">
        <f t="shared" si="1"/>
        <v>Jun</v>
      </c>
      <c r="E4929" s="3">
        <v>11066.0</v>
      </c>
      <c r="F4929" s="3" t="s">
        <v>9</v>
      </c>
    </row>
    <row r="4930">
      <c r="A4930" s="3" t="s">
        <v>9871</v>
      </c>
      <c r="B4930" s="3" t="s">
        <v>9872</v>
      </c>
      <c r="C4930" s="4">
        <v>45849.0</v>
      </c>
      <c r="D4930" s="4" t="str">
        <f t="shared" si="1"/>
        <v>Jul</v>
      </c>
      <c r="E4930" s="3">
        <v>5109.0</v>
      </c>
      <c r="F4930" s="3" t="s">
        <v>21</v>
      </c>
    </row>
    <row r="4931">
      <c r="A4931" s="3" t="s">
        <v>9873</v>
      </c>
      <c r="B4931" s="3" t="s">
        <v>9874</v>
      </c>
      <c r="C4931" s="4">
        <v>45419.0</v>
      </c>
      <c r="D4931" s="4" t="str">
        <f t="shared" si="1"/>
        <v>May</v>
      </c>
      <c r="E4931" s="3">
        <v>35564.0</v>
      </c>
      <c r="F4931" s="3" t="s">
        <v>21</v>
      </c>
    </row>
    <row r="4932">
      <c r="A4932" s="3" t="s">
        <v>9875</v>
      </c>
      <c r="B4932" s="3" t="s">
        <v>9876</v>
      </c>
      <c r="C4932" s="4">
        <v>45646.0</v>
      </c>
      <c r="D4932" s="4" t="str">
        <f t="shared" si="1"/>
        <v>Dec</v>
      </c>
      <c r="E4932" s="3">
        <v>2226.0</v>
      </c>
      <c r="F4932" s="3" t="s">
        <v>12</v>
      </c>
    </row>
    <row r="4933">
      <c r="A4933" s="3" t="s">
        <v>9877</v>
      </c>
      <c r="B4933" s="3" t="s">
        <v>9878</v>
      </c>
      <c r="C4933" s="4">
        <v>45356.0</v>
      </c>
      <c r="D4933" s="4" t="str">
        <f t="shared" si="1"/>
        <v>Mar</v>
      </c>
      <c r="E4933" s="3">
        <v>46701.0</v>
      </c>
      <c r="F4933" s="3" t="s">
        <v>30</v>
      </c>
    </row>
    <row r="4934">
      <c r="A4934" s="3" t="s">
        <v>9879</v>
      </c>
      <c r="B4934" s="3" t="s">
        <v>9880</v>
      </c>
      <c r="C4934" s="4">
        <v>45473.0</v>
      </c>
      <c r="D4934" s="4" t="str">
        <f t="shared" si="1"/>
        <v>Jun</v>
      </c>
      <c r="E4934" s="3">
        <v>1114.0</v>
      </c>
      <c r="F4934" s="3" t="s">
        <v>21</v>
      </c>
    </row>
    <row r="4935">
      <c r="A4935" s="3" t="s">
        <v>9881</v>
      </c>
      <c r="B4935" s="3" t="s">
        <v>9882</v>
      </c>
      <c r="C4935" s="4">
        <v>45429.0</v>
      </c>
      <c r="D4935" s="4" t="str">
        <f t="shared" si="1"/>
        <v>May</v>
      </c>
      <c r="E4935" s="3">
        <v>17069.0</v>
      </c>
      <c r="F4935" s="3" t="s">
        <v>9</v>
      </c>
    </row>
    <row r="4936">
      <c r="A4936" s="3" t="s">
        <v>9883</v>
      </c>
      <c r="B4936" s="3" t="s">
        <v>9884</v>
      </c>
      <c r="C4936" s="4">
        <v>45524.0</v>
      </c>
      <c r="D4936" s="4" t="str">
        <f t="shared" si="1"/>
        <v>Aug</v>
      </c>
      <c r="E4936" s="3">
        <v>5960.0</v>
      </c>
      <c r="F4936" s="3" t="s">
        <v>9</v>
      </c>
    </row>
    <row r="4937">
      <c r="A4937" s="3" t="s">
        <v>9885</v>
      </c>
      <c r="B4937" s="3" t="s">
        <v>9886</v>
      </c>
      <c r="C4937" s="4">
        <v>45807.0</v>
      </c>
      <c r="D4937" s="4" t="str">
        <f t="shared" si="1"/>
        <v>May</v>
      </c>
      <c r="E4937" s="3">
        <v>41940.0</v>
      </c>
      <c r="F4937" s="3" t="s">
        <v>30</v>
      </c>
    </row>
    <row r="4938">
      <c r="A4938" s="3" t="s">
        <v>9887</v>
      </c>
      <c r="B4938" s="3" t="s">
        <v>9888</v>
      </c>
      <c r="C4938" s="4">
        <v>45314.0</v>
      </c>
      <c r="D4938" s="4" t="str">
        <f t="shared" si="1"/>
        <v>Jan</v>
      </c>
      <c r="E4938" s="3">
        <v>44064.0</v>
      </c>
      <c r="F4938" s="3" t="s">
        <v>30</v>
      </c>
    </row>
    <row r="4939">
      <c r="A4939" s="3" t="s">
        <v>9889</v>
      </c>
      <c r="B4939" s="3" t="s">
        <v>9890</v>
      </c>
      <c r="C4939" s="4">
        <v>45989.0</v>
      </c>
      <c r="D4939" s="4" t="str">
        <f t="shared" si="1"/>
        <v>Nov</v>
      </c>
      <c r="E4939" s="3">
        <v>44035.0</v>
      </c>
      <c r="F4939" s="3" t="s">
        <v>21</v>
      </c>
    </row>
    <row r="4940">
      <c r="A4940" s="3" t="s">
        <v>9891</v>
      </c>
      <c r="B4940" s="3" t="s">
        <v>9892</v>
      </c>
      <c r="C4940" s="4">
        <v>45637.0</v>
      </c>
      <c r="D4940" s="4" t="str">
        <f t="shared" si="1"/>
        <v>Dec</v>
      </c>
      <c r="E4940" s="3">
        <v>7346.0</v>
      </c>
      <c r="F4940" s="5" t="s">
        <v>229</v>
      </c>
    </row>
    <row r="4941">
      <c r="A4941" s="3" t="s">
        <v>9893</v>
      </c>
      <c r="B4941" s="3" t="s">
        <v>9894</v>
      </c>
      <c r="C4941" s="4">
        <v>45381.0</v>
      </c>
      <c r="D4941" s="4" t="str">
        <f t="shared" si="1"/>
        <v>Mar</v>
      </c>
      <c r="E4941" s="3">
        <v>41722.0</v>
      </c>
      <c r="F4941" s="3" t="s">
        <v>12</v>
      </c>
    </row>
    <row r="4942">
      <c r="A4942" s="3" t="s">
        <v>9895</v>
      </c>
      <c r="B4942" s="3" t="s">
        <v>9896</v>
      </c>
      <c r="C4942" s="4">
        <v>45680.0</v>
      </c>
      <c r="D4942" s="4" t="str">
        <f t="shared" si="1"/>
        <v>Jan</v>
      </c>
      <c r="E4942" s="3">
        <v>12830.0</v>
      </c>
      <c r="F4942" s="3" t="s">
        <v>21</v>
      </c>
    </row>
    <row r="4943">
      <c r="A4943" s="3" t="s">
        <v>9897</v>
      </c>
      <c r="B4943" s="3" t="s">
        <v>9898</v>
      </c>
      <c r="C4943" s="4">
        <v>45828.0</v>
      </c>
      <c r="D4943" s="4" t="str">
        <f t="shared" si="1"/>
        <v>Jun</v>
      </c>
      <c r="E4943" s="3">
        <v>45368.0</v>
      </c>
      <c r="F4943" s="3" t="s">
        <v>21</v>
      </c>
    </row>
    <row r="4944">
      <c r="A4944" s="3" t="s">
        <v>9899</v>
      </c>
      <c r="B4944" s="3" t="s">
        <v>9900</v>
      </c>
      <c r="C4944" s="4">
        <v>45801.0</v>
      </c>
      <c r="D4944" s="4" t="str">
        <f t="shared" si="1"/>
        <v>May</v>
      </c>
      <c r="E4944" s="3">
        <v>43552.0</v>
      </c>
      <c r="F4944" s="3" t="s">
        <v>12</v>
      </c>
    </row>
    <row r="4945">
      <c r="A4945" s="3" t="s">
        <v>9901</v>
      </c>
      <c r="B4945" s="3" t="s">
        <v>9902</v>
      </c>
      <c r="C4945" s="4">
        <v>45927.0</v>
      </c>
      <c r="D4945" s="4" t="str">
        <f t="shared" si="1"/>
        <v>Sep</v>
      </c>
      <c r="E4945" s="3">
        <v>23503.0</v>
      </c>
      <c r="F4945" s="3" t="s">
        <v>9</v>
      </c>
    </row>
    <row r="4946">
      <c r="A4946" s="3" t="s">
        <v>9903</v>
      </c>
      <c r="B4946" s="3" t="s">
        <v>9904</v>
      </c>
      <c r="C4946" s="4">
        <v>45773.0</v>
      </c>
      <c r="D4946" s="4" t="str">
        <f t="shared" si="1"/>
        <v>Apr</v>
      </c>
      <c r="E4946" s="3">
        <v>48705.0</v>
      </c>
      <c r="F4946" s="3" t="s">
        <v>12</v>
      </c>
    </row>
    <row r="4947">
      <c r="A4947" s="3" t="s">
        <v>9905</v>
      </c>
      <c r="B4947" s="3" t="s">
        <v>9906</v>
      </c>
      <c r="C4947" s="4">
        <v>45837.0</v>
      </c>
      <c r="D4947" s="4" t="str">
        <f t="shared" si="1"/>
        <v>Jun</v>
      </c>
      <c r="E4947" s="3">
        <v>30955.0</v>
      </c>
      <c r="F4947" s="3" t="s">
        <v>21</v>
      </c>
    </row>
    <row r="4948">
      <c r="A4948" s="3" t="s">
        <v>9907</v>
      </c>
      <c r="B4948" s="3" t="s">
        <v>9908</v>
      </c>
      <c r="C4948" s="4">
        <v>45880.0</v>
      </c>
      <c r="D4948" s="4" t="str">
        <f t="shared" si="1"/>
        <v>Aug</v>
      </c>
      <c r="E4948" s="3">
        <v>15374.0</v>
      </c>
      <c r="F4948" s="3" t="s">
        <v>21</v>
      </c>
    </row>
    <row r="4949">
      <c r="A4949" s="3" t="s">
        <v>9909</v>
      </c>
      <c r="B4949" s="3" t="s">
        <v>9910</v>
      </c>
      <c r="C4949" s="4">
        <v>45648.0</v>
      </c>
      <c r="D4949" s="4" t="str">
        <f t="shared" si="1"/>
        <v>Dec</v>
      </c>
      <c r="E4949" s="3">
        <v>31731.0</v>
      </c>
      <c r="F4949" s="3" t="s">
        <v>30</v>
      </c>
    </row>
    <row r="4950">
      <c r="A4950" s="3" t="s">
        <v>9911</v>
      </c>
      <c r="B4950" s="3" t="s">
        <v>9912</v>
      </c>
      <c r="C4950" s="4">
        <v>45950.0</v>
      </c>
      <c r="D4950" s="4" t="str">
        <f t="shared" si="1"/>
        <v>Oct</v>
      </c>
      <c r="E4950" s="3">
        <v>21411.0</v>
      </c>
      <c r="F4950" s="3" t="s">
        <v>9</v>
      </c>
    </row>
    <row r="4951">
      <c r="A4951" s="3" t="s">
        <v>9913</v>
      </c>
      <c r="B4951" s="3" t="s">
        <v>9914</v>
      </c>
      <c r="C4951" s="4">
        <v>45853.0</v>
      </c>
      <c r="D4951" s="4" t="str">
        <f t="shared" si="1"/>
        <v>Jul</v>
      </c>
      <c r="E4951" s="3">
        <v>42783.0</v>
      </c>
      <c r="F4951" s="3" t="s">
        <v>21</v>
      </c>
    </row>
    <row r="4952">
      <c r="A4952" s="3" t="s">
        <v>9915</v>
      </c>
      <c r="B4952" s="3" t="s">
        <v>9916</v>
      </c>
      <c r="C4952" s="4">
        <v>45876.0</v>
      </c>
      <c r="D4952" s="4" t="str">
        <f t="shared" si="1"/>
        <v>Aug</v>
      </c>
      <c r="E4952" s="3">
        <v>43578.0</v>
      </c>
      <c r="F4952" s="3" t="s">
        <v>12</v>
      </c>
    </row>
    <row r="4953">
      <c r="A4953" s="3" t="s">
        <v>9917</v>
      </c>
      <c r="B4953" s="3" t="s">
        <v>9918</v>
      </c>
      <c r="C4953" s="4">
        <v>46019.0</v>
      </c>
      <c r="D4953" s="4" t="str">
        <f t="shared" si="1"/>
        <v>Dec</v>
      </c>
      <c r="E4953" s="3">
        <v>7508.0</v>
      </c>
      <c r="F4953" s="3" t="s">
        <v>30</v>
      </c>
    </row>
    <row r="4954">
      <c r="A4954" s="3" t="s">
        <v>9919</v>
      </c>
      <c r="B4954" s="3" t="s">
        <v>9920</v>
      </c>
      <c r="C4954" s="4">
        <v>45720.0</v>
      </c>
      <c r="D4954" s="4" t="str">
        <f t="shared" si="1"/>
        <v>Mar</v>
      </c>
      <c r="E4954" s="3">
        <v>4774.0</v>
      </c>
      <c r="F4954" s="3" t="s">
        <v>30</v>
      </c>
    </row>
    <row r="4955">
      <c r="A4955" s="3" t="s">
        <v>9921</v>
      </c>
      <c r="B4955" s="3" t="s">
        <v>9922</v>
      </c>
      <c r="C4955" s="4">
        <v>46017.0</v>
      </c>
      <c r="D4955" s="4" t="str">
        <f t="shared" si="1"/>
        <v>Dec</v>
      </c>
      <c r="E4955" s="3">
        <v>47705.0</v>
      </c>
      <c r="F4955" s="3" t="s">
        <v>30</v>
      </c>
    </row>
    <row r="4956">
      <c r="A4956" s="3" t="s">
        <v>9923</v>
      </c>
      <c r="B4956" s="3" t="s">
        <v>9924</v>
      </c>
      <c r="C4956" s="4">
        <v>45524.0</v>
      </c>
      <c r="D4956" s="4" t="str">
        <f t="shared" si="1"/>
        <v>Aug</v>
      </c>
      <c r="E4956" s="3">
        <v>5818.0</v>
      </c>
      <c r="F4956" s="3" t="s">
        <v>30</v>
      </c>
    </row>
    <row r="4957">
      <c r="A4957" s="3" t="s">
        <v>9925</v>
      </c>
      <c r="B4957" s="3" t="s">
        <v>9926</v>
      </c>
      <c r="C4957" s="4">
        <v>45748.0</v>
      </c>
      <c r="D4957" s="4" t="str">
        <f t="shared" si="1"/>
        <v>Apr</v>
      </c>
      <c r="E4957" s="3">
        <v>34353.0</v>
      </c>
      <c r="F4957" s="3" t="s">
        <v>9</v>
      </c>
    </row>
    <row r="4958">
      <c r="A4958" s="3" t="s">
        <v>9927</v>
      </c>
      <c r="B4958" s="3" t="s">
        <v>9928</v>
      </c>
      <c r="C4958" s="4">
        <v>45485.0</v>
      </c>
      <c r="D4958" s="4" t="str">
        <f t="shared" si="1"/>
        <v>Jul</v>
      </c>
      <c r="E4958" s="3">
        <v>48923.0</v>
      </c>
      <c r="F4958" s="3" t="s">
        <v>12</v>
      </c>
    </row>
    <row r="4959">
      <c r="A4959" s="3" t="s">
        <v>9929</v>
      </c>
      <c r="B4959" s="3" t="s">
        <v>9930</v>
      </c>
      <c r="C4959" s="4">
        <v>45682.0</v>
      </c>
      <c r="D4959" s="4" t="str">
        <f t="shared" si="1"/>
        <v>Jan</v>
      </c>
      <c r="E4959" s="3">
        <v>30557.0</v>
      </c>
      <c r="F4959" s="3" t="s">
        <v>21</v>
      </c>
    </row>
    <row r="4960">
      <c r="A4960" s="3" t="s">
        <v>9931</v>
      </c>
      <c r="B4960" s="3" t="s">
        <v>9932</v>
      </c>
      <c r="C4960" s="4">
        <v>46042.0</v>
      </c>
      <c r="D4960" s="4" t="str">
        <f t="shared" si="1"/>
        <v>Jan</v>
      </c>
      <c r="E4960" s="3">
        <v>24030.0</v>
      </c>
      <c r="F4960" s="3" t="s">
        <v>30</v>
      </c>
    </row>
    <row r="4961">
      <c r="A4961" s="3" t="s">
        <v>9933</v>
      </c>
      <c r="B4961" s="3" t="s">
        <v>9934</v>
      </c>
      <c r="C4961" s="4">
        <v>45573.0</v>
      </c>
      <c r="D4961" s="4" t="str">
        <f t="shared" si="1"/>
        <v>Oct</v>
      </c>
      <c r="E4961" s="3">
        <v>21445.0</v>
      </c>
      <c r="F4961" s="3" t="s">
        <v>9</v>
      </c>
    </row>
    <row r="4962">
      <c r="A4962" s="3" t="s">
        <v>9935</v>
      </c>
      <c r="B4962" s="3" t="s">
        <v>9936</v>
      </c>
      <c r="C4962" s="4">
        <v>45904.0</v>
      </c>
      <c r="D4962" s="4" t="str">
        <f t="shared" si="1"/>
        <v>Sep</v>
      </c>
      <c r="E4962" s="3">
        <v>39394.0</v>
      </c>
      <c r="F4962" s="3" t="s">
        <v>9</v>
      </c>
    </row>
    <row r="4963">
      <c r="A4963" s="3" t="s">
        <v>9937</v>
      </c>
      <c r="B4963" s="3" t="s">
        <v>9938</v>
      </c>
      <c r="C4963" s="4">
        <v>45872.0</v>
      </c>
      <c r="D4963" s="4" t="str">
        <f t="shared" si="1"/>
        <v>Aug</v>
      </c>
      <c r="E4963" s="3">
        <v>23340.0</v>
      </c>
      <c r="F4963" s="3" t="s">
        <v>21</v>
      </c>
    </row>
    <row r="4964">
      <c r="A4964" s="3" t="s">
        <v>9939</v>
      </c>
      <c r="B4964" s="3" t="s">
        <v>9940</v>
      </c>
      <c r="C4964" s="4">
        <v>45418.0</v>
      </c>
      <c r="D4964" s="4" t="str">
        <f t="shared" si="1"/>
        <v>May</v>
      </c>
      <c r="E4964" s="3">
        <v>49014.0</v>
      </c>
      <c r="F4964" s="3" t="s">
        <v>12</v>
      </c>
    </row>
    <row r="4965">
      <c r="A4965" s="3" t="s">
        <v>9941</v>
      </c>
      <c r="B4965" s="3" t="s">
        <v>9942</v>
      </c>
      <c r="C4965" s="4">
        <v>45589.0</v>
      </c>
      <c r="D4965" s="4" t="str">
        <f t="shared" si="1"/>
        <v>Oct</v>
      </c>
      <c r="E4965" s="3">
        <v>41037.0</v>
      </c>
      <c r="F4965" s="3" t="s">
        <v>12</v>
      </c>
    </row>
    <row r="4966">
      <c r="A4966" s="3" t="s">
        <v>9943</v>
      </c>
      <c r="B4966" s="3" t="s">
        <v>9944</v>
      </c>
      <c r="C4966" s="4">
        <v>45522.0</v>
      </c>
      <c r="D4966" s="4" t="str">
        <f t="shared" si="1"/>
        <v>Aug</v>
      </c>
      <c r="E4966" s="3">
        <v>26880.0</v>
      </c>
      <c r="F4966" s="3" t="s">
        <v>30</v>
      </c>
    </row>
    <row r="4967">
      <c r="A4967" s="3" t="s">
        <v>9945</v>
      </c>
      <c r="B4967" s="3" t="s">
        <v>9946</v>
      </c>
      <c r="C4967" s="4">
        <v>45867.0</v>
      </c>
      <c r="D4967" s="4" t="str">
        <f t="shared" si="1"/>
        <v>Jul</v>
      </c>
      <c r="E4967" s="3">
        <v>45906.0</v>
      </c>
      <c r="F4967" s="3" t="s">
        <v>12</v>
      </c>
    </row>
    <row r="4968">
      <c r="A4968" s="3" t="s">
        <v>9947</v>
      </c>
      <c r="B4968" s="3" t="s">
        <v>9948</v>
      </c>
      <c r="C4968" s="4">
        <v>45396.0</v>
      </c>
      <c r="D4968" s="4" t="str">
        <f t="shared" si="1"/>
        <v>Apr</v>
      </c>
      <c r="E4968" s="3">
        <v>20857.0</v>
      </c>
      <c r="F4968" s="3" t="s">
        <v>9</v>
      </c>
    </row>
    <row r="4969">
      <c r="A4969" s="3" t="s">
        <v>9949</v>
      </c>
      <c r="B4969" s="3" t="s">
        <v>9950</v>
      </c>
      <c r="C4969" s="4">
        <v>45878.0</v>
      </c>
      <c r="D4969" s="4" t="str">
        <f t="shared" si="1"/>
        <v>Aug</v>
      </c>
      <c r="E4969" s="3">
        <v>6755.0</v>
      </c>
      <c r="F4969" s="3" t="s">
        <v>21</v>
      </c>
    </row>
    <row r="4970">
      <c r="A4970" s="3" t="s">
        <v>9951</v>
      </c>
      <c r="B4970" s="3" t="s">
        <v>9952</v>
      </c>
      <c r="C4970" s="4">
        <v>45632.0</v>
      </c>
      <c r="D4970" s="4" t="str">
        <f t="shared" si="1"/>
        <v>Dec</v>
      </c>
      <c r="E4970" s="3">
        <v>33108.0</v>
      </c>
      <c r="F4970" s="3" t="s">
        <v>9</v>
      </c>
    </row>
    <row r="4971">
      <c r="A4971" s="3" t="s">
        <v>9953</v>
      </c>
      <c r="B4971" s="3" t="s">
        <v>9954</v>
      </c>
      <c r="C4971" s="4">
        <v>45415.0</v>
      </c>
      <c r="D4971" s="4" t="str">
        <f t="shared" si="1"/>
        <v>May</v>
      </c>
      <c r="E4971" s="3">
        <v>918.0</v>
      </c>
      <c r="F4971" s="3" t="s">
        <v>12</v>
      </c>
    </row>
    <row r="4972">
      <c r="A4972" s="3" t="s">
        <v>9955</v>
      </c>
      <c r="B4972" s="3" t="s">
        <v>9956</v>
      </c>
      <c r="C4972" s="4">
        <v>45553.0</v>
      </c>
      <c r="D4972" s="4" t="str">
        <f t="shared" si="1"/>
        <v>Sep</v>
      </c>
      <c r="E4972" s="3">
        <v>21884.0</v>
      </c>
      <c r="F4972" s="3" t="s">
        <v>30</v>
      </c>
    </row>
    <row r="4973">
      <c r="A4973" s="3" t="s">
        <v>9957</v>
      </c>
      <c r="B4973" s="3" t="s">
        <v>9958</v>
      </c>
      <c r="C4973" s="4">
        <v>45617.0</v>
      </c>
      <c r="D4973" s="4" t="str">
        <f t="shared" si="1"/>
        <v>Nov</v>
      </c>
      <c r="E4973" s="3">
        <v>49961.0</v>
      </c>
      <c r="F4973" s="3" t="s">
        <v>21</v>
      </c>
    </row>
    <row r="4974">
      <c r="A4974" s="3" t="s">
        <v>9959</v>
      </c>
      <c r="B4974" s="3" t="s">
        <v>9960</v>
      </c>
      <c r="C4974" s="4">
        <v>46000.0</v>
      </c>
      <c r="D4974" s="4" t="str">
        <f t="shared" si="1"/>
        <v>Dec</v>
      </c>
      <c r="E4974" s="3">
        <v>49964.0</v>
      </c>
      <c r="F4974" s="3" t="s">
        <v>30</v>
      </c>
    </row>
    <row r="4975">
      <c r="A4975" s="3" t="s">
        <v>9961</v>
      </c>
      <c r="B4975" s="3" t="s">
        <v>9962</v>
      </c>
      <c r="C4975" s="4">
        <v>46023.0</v>
      </c>
      <c r="D4975" s="4" t="str">
        <f t="shared" si="1"/>
        <v>Jan</v>
      </c>
      <c r="E4975" s="3">
        <v>49041.0</v>
      </c>
      <c r="F4975" s="3" t="s">
        <v>21</v>
      </c>
    </row>
    <row r="4976">
      <c r="A4976" s="3" t="s">
        <v>9963</v>
      </c>
      <c r="B4976" s="3" t="s">
        <v>9964</v>
      </c>
      <c r="C4976" s="4">
        <v>45761.0</v>
      </c>
      <c r="D4976" s="4" t="str">
        <f t="shared" si="1"/>
        <v>Apr</v>
      </c>
      <c r="E4976" s="3">
        <v>11041.0</v>
      </c>
      <c r="F4976" s="3" t="s">
        <v>30</v>
      </c>
    </row>
    <row r="4977">
      <c r="A4977" s="3" t="s">
        <v>9965</v>
      </c>
      <c r="B4977" s="3" t="s">
        <v>9966</v>
      </c>
      <c r="C4977" s="4">
        <v>45845.0</v>
      </c>
      <c r="D4977" s="4" t="str">
        <f t="shared" si="1"/>
        <v>Jul</v>
      </c>
      <c r="E4977" s="3">
        <v>5238.0</v>
      </c>
      <c r="F4977" s="3" t="s">
        <v>12</v>
      </c>
    </row>
    <row r="4978">
      <c r="A4978" s="3" t="s">
        <v>9967</v>
      </c>
      <c r="B4978" s="3" t="s">
        <v>9968</v>
      </c>
      <c r="C4978" s="4">
        <v>45758.0</v>
      </c>
      <c r="D4978" s="4" t="str">
        <f t="shared" si="1"/>
        <v>Apr</v>
      </c>
      <c r="E4978" s="3">
        <v>16560.0</v>
      </c>
      <c r="F4978" s="3" t="s">
        <v>30</v>
      </c>
    </row>
    <row r="4979">
      <c r="A4979" s="3" t="s">
        <v>9969</v>
      </c>
      <c r="B4979" s="3" t="s">
        <v>9970</v>
      </c>
      <c r="C4979" s="4">
        <v>45862.0</v>
      </c>
      <c r="D4979" s="4" t="str">
        <f t="shared" si="1"/>
        <v>Jul</v>
      </c>
      <c r="E4979" s="3">
        <v>11382.0</v>
      </c>
      <c r="F4979" s="3" t="s">
        <v>12</v>
      </c>
    </row>
    <row r="4980">
      <c r="A4980" s="3" t="s">
        <v>9971</v>
      </c>
      <c r="B4980" s="3" t="s">
        <v>9972</v>
      </c>
      <c r="C4980" s="4">
        <v>45803.0</v>
      </c>
      <c r="D4980" s="4" t="str">
        <f t="shared" si="1"/>
        <v>May</v>
      </c>
      <c r="E4980" s="3">
        <v>1913.0</v>
      </c>
      <c r="F4980" s="3" t="s">
        <v>9</v>
      </c>
    </row>
    <row r="4981">
      <c r="A4981" s="3" t="s">
        <v>9973</v>
      </c>
      <c r="B4981" s="3" t="s">
        <v>9974</v>
      </c>
      <c r="C4981" s="4">
        <v>45573.0</v>
      </c>
      <c r="D4981" s="4" t="str">
        <f t="shared" si="1"/>
        <v>Oct</v>
      </c>
      <c r="E4981" s="3">
        <v>10629.0</v>
      </c>
      <c r="F4981" s="3" t="s">
        <v>9</v>
      </c>
    </row>
    <row r="4982">
      <c r="A4982" s="3" t="s">
        <v>9975</v>
      </c>
      <c r="B4982" s="3" t="s">
        <v>9976</v>
      </c>
      <c r="C4982" s="4">
        <v>45384.0</v>
      </c>
      <c r="D4982" s="4" t="str">
        <f t="shared" si="1"/>
        <v>Apr</v>
      </c>
      <c r="E4982" s="3">
        <v>22166.0</v>
      </c>
      <c r="F4982" s="3" t="s">
        <v>30</v>
      </c>
    </row>
    <row r="4983">
      <c r="A4983" s="3" t="s">
        <v>9977</v>
      </c>
      <c r="B4983" s="3" t="s">
        <v>9978</v>
      </c>
      <c r="C4983" s="4">
        <v>46015.0</v>
      </c>
      <c r="D4983" s="4" t="str">
        <f t="shared" si="1"/>
        <v>Dec</v>
      </c>
      <c r="E4983" s="3">
        <v>10647.0</v>
      </c>
      <c r="F4983" s="3" t="s">
        <v>30</v>
      </c>
    </row>
    <row r="4984">
      <c r="A4984" s="3" t="s">
        <v>9979</v>
      </c>
      <c r="B4984" s="3" t="s">
        <v>9980</v>
      </c>
      <c r="C4984" s="4">
        <v>45459.0</v>
      </c>
      <c r="D4984" s="4" t="str">
        <f t="shared" si="1"/>
        <v>Jun</v>
      </c>
      <c r="E4984" s="3">
        <v>4855.0</v>
      </c>
      <c r="F4984" s="3" t="s">
        <v>21</v>
      </c>
    </row>
    <row r="4985">
      <c r="A4985" s="3" t="s">
        <v>9981</v>
      </c>
      <c r="B4985" s="3" t="s">
        <v>9982</v>
      </c>
      <c r="C4985" s="4">
        <v>45715.0</v>
      </c>
      <c r="D4985" s="4" t="str">
        <f t="shared" si="1"/>
        <v>Feb</v>
      </c>
      <c r="E4985" s="3">
        <v>32534.0</v>
      </c>
      <c r="F4985" s="3" t="s">
        <v>21</v>
      </c>
    </row>
    <row r="4986">
      <c r="A4986" s="3" t="s">
        <v>9983</v>
      </c>
      <c r="B4986" s="3" t="s">
        <v>9984</v>
      </c>
      <c r="C4986" s="4">
        <v>45393.0</v>
      </c>
      <c r="D4986" s="4" t="str">
        <f t="shared" si="1"/>
        <v>Apr</v>
      </c>
      <c r="E4986" s="3">
        <v>8927.0</v>
      </c>
      <c r="F4986" s="3" t="s">
        <v>30</v>
      </c>
    </row>
    <row r="4987">
      <c r="A4987" s="3" t="s">
        <v>9985</v>
      </c>
      <c r="B4987" s="3" t="s">
        <v>9986</v>
      </c>
      <c r="C4987" s="4">
        <v>45571.0</v>
      </c>
      <c r="D4987" s="4" t="str">
        <f t="shared" si="1"/>
        <v>Oct</v>
      </c>
      <c r="E4987" s="3">
        <v>17900.0</v>
      </c>
      <c r="F4987" s="3" t="s">
        <v>9</v>
      </c>
    </row>
    <row r="4988">
      <c r="A4988" s="3" t="s">
        <v>9987</v>
      </c>
      <c r="B4988" s="3" t="s">
        <v>9988</v>
      </c>
      <c r="C4988" s="4">
        <v>45482.0</v>
      </c>
      <c r="D4988" s="4" t="str">
        <f t="shared" si="1"/>
        <v>Jul</v>
      </c>
      <c r="E4988" s="3">
        <v>3716.0</v>
      </c>
      <c r="F4988" s="3" t="s">
        <v>30</v>
      </c>
    </row>
    <row r="4989">
      <c r="A4989" s="3" t="s">
        <v>9989</v>
      </c>
      <c r="B4989" s="3" t="s">
        <v>9990</v>
      </c>
      <c r="C4989" s="4">
        <v>45479.0</v>
      </c>
      <c r="D4989" s="4" t="str">
        <f t="shared" si="1"/>
        <v>Jul</v>
      </c>
      <c r="E4989" s="3">
        <v>46491.0</v>
      </c>
      <c r="F4989" s="3" t="s">
        <v>30</v>
      </c>
    </row>
    <row r="4990">
      <c r="A4990" s="3" t="s">
        <v>9991</v>
      </c>
      <c r="B4990" s="3" t="s">
        <v>9992</v>
      </c>
      <c r="C4990" s="4">
        <v>45540.0</v>
      </c>
      <c r="D4990" s="4" t="str">
        <f t="shared" si="1"/>
        <v>Sep</v>
      </c>
      <c r="E4990" s="3">
        <v>21257.0</v>
      </c>
      <c r="F4990" s="3" t="s">
        <v>9</v>
      </c>
    </row>
    <row r="4991">
      <c r="A4991" s="3" t="s">
        <v>9993</v>
      </c>
      <c r="B4991" s="3" t="s">
        <v>9994</v>
      </c>
      <c r="C4991" s="4">
        <v>45480.0</v>
      </c>
      <c r="D4991" s="4" t="str">
        <f t="shared" si="1"/>
        <v>Jul</v>
      </c>
      <c r="E4991" s="3">
        <v>42518.0</v>
      </c>
      <c r="F4991" s="3" t="s">
        <v>12</v>
      </c>
    </row>
    <row r="4992">
      <c r="A4992" s="3" t="s">
        <v>9995</v>
      </c>
      <c r="B4992" s="3" t="s">
        <v>9996</v>
      </c>
      <c r="C4992" s="4">
        <v>45975.0</v>
      </c>
      <c r="D4992" s="4" t="str">
        <f t="shared" si="1"/>
        <v>Nov</v>
      </c>
      <c r="E4992" s="3">
        <v>43551.0</v>
      </c>
      <c r="F4992" s="3" t="s">
        <v>21</v>
      </c>
    </row>
    <row r="4993">
      <c r="A4993" s="3" t="s">
        <v>9997</v>
      </c>
      <c r="B4993" s="3" t="s">
        <v>9998</v>
      </c>
      <c r="C4993" s="4">
        <v>45521.0</v>
      </c>
      <c r="D4993" s="4" t="str">
        <f t="shared" si="1"/>
        <v>Aug</v>
      </c>
      <c r="E4993" s="3">
        <v>13269.0</v>
      </c>
      <c r="F4993" s="3" t="s">
        <v>21</v>
      </c>
    </row>
    <row r="4994">
      <c r="A4994" s="3" t="s">
        <v>9999</v>
      </c>
      <c r="B4994" s="3" t="s">
        <v>10000</v>
      </c>
      <c r="C4994" s="4">
        <v>45745.0</v>
      </c>
      <c r="D4994" s="4" t="str">
        <f t="shared" si="1"/>
        <v>Mar</v>
      </c>
      <c r="E4994" s="3">
        <v>4167.0</v>
      </c>
      <c r="F4994" s="3" t="s">
        <v>30</v>
      </c>
    </row>
    <row r="4995">
      <c r="A4995" s="3" t="s">
        <v>10001</v>
      </c>
      <c r="B4995" s="3" t="s">
        <v>10002</v>
      </c>
      <c r="C4995" s="4">
        <v>45983.0</v>
      </c>
      <c r="D4995" s="4" t="str">
        <f t="shared" si="1"/>
        <v>Nov</v>
      </c>
      <c r="E4995" s="3">
        <v>33791.0</v>
      </c>
      <c r="F4995" s="3" t="s">
        <v>12</v>
      </c>
    </row>
    <row r="4996">
      <c r="A4996" s="3" t="s">
        <v>10003</v>
      </c>
      <c r="B4996" s="3" t="s">
        <v>10004</v>
      </c>
      <c r="C4996" s="4">
        <v>46068.0</v>
      </c>
      <c r="D4996" s="4" t="str">
        <f t="shared" si="1"/>
        <v>Feb</v>
      </c>
      <c r="E4996" s="3">
        <v>6269.0</v>
      </c>
      <c r="F4996" s="3" t="s">
        <v>9</v>
      </c>
    </row>
    <row r="4997">
      <c r="A4997" s="3" t="s">
        <v>10005</v>
      </c>
      <c r="B4997" s="3" t="s">
        <v>10006</v>
      </c>
      <c r="C4997" s="4">
        <v>45648.0</v>
      </c>
      <c r="D4997" s="4" t="str">
        <f t="shared" si="1"/>
        <v>Dec</v>
      </c>
      <c r="E4997" s="3">
        <v>23970.0</v>
      </c>
      <c r="F4997" s="3" t="s">
        <v>9</v>
      </c>
    </row>
    <row r="4998">
      <c r="A4998" s="3" t="s">
        <v>10007</v>
      </c>
      <c r="B4998" s="3" t="s">
        <v>10008</v>
      </c>
      <c r="C4998" s="4">
        <v>45834.0</v>
      </c>
      <c r="D4998" s="4" t="str">
        <f t="shared" si="1"/>
        <v>Jun</v>
      </c>
      <c r="E4998" s="3">
        <v>17087.0</v>
      </c>
      <c r="F4998" s="3" t="s">
        <v>9</v>
      </c>
    </row>
    <row r="4999">
      <c r="A4999" s="3" t="s">
        <v>10009</v>
      </c>
      <c r="B4999" s="3" t="s">
        <v>10010</v>
      </c>
      <c r="C4999" s="4">
        <v>45921.0</v>
      </c>
      <c r="D4999" s="4" t="str">
        <f t="shared" si="1"/>
        <v>Sep</v>
      </c>
      <c r="E4999" s="3">
        <v>2723.0</v>
      </c>
      <c r="F4999" s="3" t="s">
        <v>12</v>
      </c>
    </row>
    <row r="5000">
      <c r="A5000" s="3" t="s">
        <v>10011</v>
      </c>
      <c r="B5000" s="3" t="s">
        <v>10012</v>
      </c>
      <c r="C5000" s="4">
        <v>45779.0</v>
      </c>
      <c r="D5000" s="4" t="str">
        <f t="shared" si="1"/>
        <v>May</v>
      </c>
      <c r="E5000" s="3">
        <v>25831.0</v>
      </c>
      <c r="F5000" s="3" t="s">
        <v>21</v>
      </c>
    </row>
    <row r="5001">
      <c r="A5001" s="3" t="s">
        <v>10013</v>
      </c>
      <c r="B5001" s="3" t="s">
        <v>10014</v>
      </c>
      <c r="C5001" s="4">
        <v>45693.0</v>
      </c>
      <c r="D5001" s="4" t="str">
        <f t="shared" si="1"/>
        <v>Feb</v>
      </c>
      <c r="E5001" s="3">
        <v>28968.0</v>
      </c>
      <c r="F5001" s="3" t="s">
        <v>9</v>
      </c>
    </row>
    <row r="5002">
      <c r="A5002" s="3" t="s">
        <v>10015</v>
      </c>
      <c r="B5002" s="3" t="s">
        <v>10016</v>
      </c>
      <c r="C5002" s="4">
        <v>45689.0</v>
      </c>
      <c r="D5002" s="4" t="str">
        <f t="shared" si="1"/>
        <v>Feb</v>
      </c>
      <c r="E5002" s="3">
        <v>33060.0</v>
      </c>
      <c r="F5002" s="3" t="s">
        <v>30</v>
      </c>
    </row>
    <row r="5003">
      <c r="A5003" s="3" t="s">
        <v>10017</v>
      </c>
      <c r="B5003" s="3" t="s">
        <v>10018</v>
      </c>
      <c r="C5003" s="4">
        <v>45914.0</v>
      </c>
      <c r="D5003" s="4" t="str">
        <f t="shared" si="1"/>
        <v>Sep</v>
      </c>
      <c r="E5003" s="3">
        <v>9656.0</v>
      </c>
      <c r="F5003" s="3" t="s">
        <v>12</v>
      </c>
    </row>
    <row r="5004">
      <c r="A5004" s="3" t="s">
        <v>10019</v>
      </c>
      <c r="B5004" s="3" t="s">
        <v>10020</v>
      </c>
      <c r="C5004" s="4">
        <v>45576.0</v>
      </c>
      <c r="D5004" s="4" t="str">
        <f t="shared" si="1"/>
        <v>Oct</v>
      </c>
      <c r="E5004" s="3">
        <v>29012.0</v>
      </c>
      <c r="F5004" s="3" t="s">
        <v>12</v>
      </c>
    </row>
    <row r="5005">
      <c r="A5005" s="3" t="s">
        <v>10021</v>
      </c>
      <c r="B5005" s="3" t="s">
        <v>10022</v>
      </c>
      <c r="C5005" s="4">
        <v>45584.0</v>
      </c>
      <c r="D5005" s="4" t="str">
        <f t="shared" si="1"/>
        <v>Oct</v>
      </c>
      <c r="E5005" s="3">
        <v>2536.0</v>
      </c>
      <c r="F5005" s="3" t="s">
        <v>9</v>
      </c>
    </row>
    <row r="5006">
      <c r="A5006" s="3" t="s">
        <v>10023</v>
      </c>
      <c r="B5006" s="3" t="s">
        <v>10024</v>
      </c>
      <c r="C5006" s="4">
        <v>45501.0</v>
      </c>
      <c r="D5006" s="4" t="str">
        <f t="shared" si="1"/>
        <v>Jul</v>
      </c>
      <c r="E5006" s="3">
        <v>34399.0</v>
      </c>
      <c r="F5006" s="3" t="s">
        <v>9</v>
      </c>
    </row>
    <row r="5007">
      <c r="A5007" s="3" t="s">
        <v>10025</v>
      </c>
      <c r="B5007" s="3" t="s">
        <v>10026</v>
      </c>
      <c r="C5007" s="4">
        <v>45511.0</v>
      </c>
      <c r="D5007" s="4" t="str">
        <f t="shared" si="1"/>
        <v>Aug</v>
      </c>
      <c r="E5007" s="3">
        <v>45433.0</v>
      </c>
      <c r="F5007" s="3" t="s">
        <v>21</v>
      </c>
    </row>
    <row r="5008">
      <c r="A5008" s="3" t="s">
        <v>10027</v>
      </c>
      <c r="B5008" s="3" t="s">
        <v>10028</v>
      </c>
      <c r="C5008" s="4">
        <v>46086.0</v>
      </c>
      <c r="D5008" s="4" t="str">
        <f t="shared" si="1"/>
        <v>Mar</v>
      </c>
      <c r="E5008" s="3">
        <v>38805.0</v>
      </c>
      <c r="F5008" s="3" t="s">
        <v>30</v>
      </c>
    </row>
    <row r="5009">
      <c r="A5009" s="3" t="s">
        <v>10029</v>
      </c>
      <c r="B5009" s="3" t="s">
        <v>10030</v>
      </c>
      <c r="C5009" s="4">
        <v>45597.0</v>
      </c>
      <c r="D5009" s="4" t="str">
        <f t="shared" si="1"/>
        <v>Nov</v>
      </c>
      <c r="E5009" s="3">
        <v>30641.0</v>
      </c>
      <c r="F5009" s="3" t="s">
        <v>21</v>
      </c>
    </row>
    <row r="5010">
      <c r="A5010" s="3" t="s">
        <v>10031</v>
      </c>
      <c r="B5010" s="3" t="s">
        <v>10032</v>
      </c>
      <c r="C5010" s="4">
        <v>45938.0</v>
      </c>
      <c r="D5010" s="4" t="str">
        <f t="shared" si="1"/>
        <v>Oct</v>
      </c>
      <c r="E5010" s="3">
        <v>37849.0</v>
      </c>
      <c r="F5010" s="3" t="s">
        <v>30</v>
      </c>
    </row>
    <row r="5011">
      <c r="A5011" s="3" t="s">
        <v>10033</v>
      </c>
      <c r="B5011" s="3" t="s">
        <v>10034</v>
      </c>
      <c r="C5011" s="4">
        <v>45682.0</v>
      </c>
      <c r="D5011" s="4" t="str">
        <f t="shared" si="1"/>
        <v>Jan</v>
      </c>
      <c r="E5011" s="3">
        <v>46286.0</v>
      </c>
      <c r="F5011" s="3" t="s">
        <v>30</v>
      </c>
    </row>
    <row r="5012">
      <c r="A5012" s="3" t="s">
        <v>10035</v>
      </c>
      <c r="B5012" s="3" t="s">
        <v>10036</v>
      </c>
      <c r="C5012" s="4">
        <v>45837.0</v>
      </c>
      <c r="D5012" s="4" t="str">
        <f t="shared" si="1"/>
        <v>Jun</v>
      </c>
      <c r="E5012" s="3">
        <v>13151.0</v>
      </c>
      <c r="F5012" s="3" t="s">
        <v>30</v>
      </c>
    </row>
    <row r="5013">
      <c r="A5013" s="3" t="s">
        <v>10037</v>
      </c>
      <c r="B5013" s="3" t="s">
        <v>10038</v>
      </c>
      <c r="C5013" s="4">
        <v>46009.0</v>
      </c>
      <c r="D5013" s="4" t="str">
        <f t="shared" si="1"/>
        <v>Dec</v>
      </c>
      <c r="E5013" s="3">
        <v>29299.0</v>
      </c>
      <c r="F5013" s="3" t="s">
        <v>21</v>
      </c>
    </row>
    <row r="5014">
      <c r="A5014" s="3" t="s">
        <v>10039</v>
      </c>
      <c r="B5014" s="3" t="s">
        <v>10040</v>
      </c>
      <c r="C5014" s="4">
        <v>45533.0</v>
      </c>
      <c r="D5014" s="4" t="str">
        <f t="shared" si="1"/>
        <v>Aug</v>
      </c>
      <c r="E5014" s="3">
        <v>7476.0</v>
      </c>
      <c r="F5014" s="3" t="s">
        <v>21</v>
      </c>
    </row>
    <row r="5015">
      <c r="A5015" s="3" t="s">
        <v>10041</v>
      </c>
      <c r="B5015" s="3" t="s">
        <v>10042</v>
      </c>
      <c r="C5015" s="4">
        <v>46012.0</v>
      </c>
      <c r="D5015" s="4" t="str">
        <f t="shared" si="1"/>
        <v>Dec</v>
      </c>
      <c r="E5015" s="3">
        <v>31681.0</v>
      </c>
      <c r="F5015" s="3" t="s">
        <v>9</v>
      </c>
    </row>
    <row r="5016">
      <c r="A5016" s="3" t="s">
        <v>10043</v>
      </c>
      <c r="B5016" s="3" t="s">
        <v>10044</v>
      </c>
      <c r="C5016" s="4">
        <v>45381.0</v>
      </c>
      <c r="D5016" s="4" t="str">
        <f t="shared" si="1"/>
        <v>Mar</v>
      </c>
      <c r="E5016" s="3">
        <v>24205.0</v>
      </c>
      <c r="F5016" s="3" t="s">
        <v>12</v>
      </c>
    </row>
    <row r="5017">
      <c r="A5017" s="3" t="s">
        <v>10045</v>
      </c>
      <c r="B5017" s="3" t="s">
        <v>10046</v>
      </c>
      <c r="C5017" s="4">
        <v>45519.0</v>
      </c>
      <c r="D5017" s="4" t="str">
        <f t="shared" si="1"/>
        <v>Aug</v>
      </c>
      <c r="E5017" s="3">
        <v>25257.0</v>
      </c>
      <c r="F5017" s="3" t="s">
        <v>12</v>
      </c>
    </row>
    <row r="5018">
      <c r="A5018" s="3" t="s">
        <v>10047</v>
      </c>
      <c r="B5018" s="3" t="s">
        <v>10048</v>
      </c>
      <c r="C5018" s="4">
        <v>45341.0</v>
      </c>
      <c r="D5018" s="4" t="str">
        <f t="shared" si="1"/>
        <v>Feb</v>
      </c>
      <c r="E5018" s="3">
        <v>672.0</v>
      </c>
      <c r="F5018" s="3" t="s">
        <v>21</v>
      </c>
    </row>
    <row r="5019">
      <c r="A5019" s="3" t="s">
        <v>10049</v>
      </c>
      <c r="B5019" s="3" t="s">
        <v>10050</v>
      </c>
      <c r="C5019" s="4">
        <v>45856.0</v>
      </c>
      <c r="D5019" s="4" t="str">
        <f t="shared" si="1"/>
        <v>Jul</v>
      </c>
      <c r="E5019" s="3">
        <v>19633.0</v>
      </c>
      <c r="F5019" s="3" t="s">
        <v>30</v>
      </c>
    </row>
    <row r="5020">
      <c r="A5020" s="3" t="s">
        <v>10051</v>
      </c>
      <c r="B5020" s="3" t="s">
        <v>10052</v>
      </c>
      <c r="C5020" s="4">
        <v>45911.0</v>
      </c>
      <c r="D5020" s="4" t="str">
        <f t="shared" si="1"/>
        <v>Sep</v>
      </c>
      <c r="E5020" s="3">
        <v>9336.0</v>
      </c>
      <c r="F5020" s="3" t="s">
        <v>9</v>
      </c>
    </row>
    <row r="5021">
      <c r="A5021" s="3" t="s">
        <v>10053</v>
      </c>
      <c r="B5021" s="3" t="s">
        <v>10054</v>
      </c>
      <c r="C5021" s="4">
        <v>45601.0</v>
      </c>
      <c r="D5021" s="4" t="str">
        <f t="shared" si="1"/>
        <v>Nov</v>
      </c>
      <c r="E5021" s="3">
        <v>14018.0</v>
      </c>
      <c r="F5021" s="3" t="s">
        <v>30</v>
      </c>
    </row>
    <row r="5022">
      <c r="A5022" s="3" t="s">
        <v>10055</v>
      </c>
      <c r="B5022" s="3" t="s">
        <v>10056</v>
      </c>
      <c r="C5022" s="4">
        <v>45589.0</v>
      </c>
      <c r="D5022" s="4" t="str">
        <f t="shared" si="1"/>
        <v>Oct</v>
      </c>
      <c r="E5022" s="3">
        <v>30437.0</v>
      </c>
      <c r="F5022" s="3" t="s">
        <v>9</v>
      </c>
    </row>
    <row r="5023">
      <c r="A5023" s="3" t="s">
        <v>10057</v>
      </c>
      <c r="B5023" s="3" t="s">
        <v>10058</v>
      </c>
      <c r="C5023" s="4">
        <v>45493.0</v>
      </c>
      <c r="D5023" s="4" t="str">
        <f t="shared" si="1"/>
        <v>Jul</v>
      </c>
      <c r="E5023" s="3">
        <v>23091.0</v>
      </c>
      <c r="F5023" s="3" t="s">
        <v>21</v>
      </c>
    </row>
    <row r="5024">
      <c r="A5024" s="3" t="s">
        <v>10059</v>
      </c>
      <c r="B5024" s="3" t="s">
        <v>10060</v>
      </c>
      <c r="C5024" s="4">
        <v>45609.0</v>
      </c>
      <c r="D5024" s="4" t="str">
        <f t="shared" si="1"/>
        <v>Nov</v>
      </c>
      <c r="E5024" s="3">
        <v>41658.0</v>
      </c>
      <c r="F5024" s="3" t="s">
        <v>9</v>
      </c>
    </row>
    <row r="5025">
      <c r="A5025" s="3" t="s">
        <v>10061</v>
      </c>
      <c r="B5025" s="3" t="s">
        <v>10062</v>
      </c>
      <c r="C5025" s="4">
        <v>45950.0</v>
      </c>
      <c r="D5025" s="4" t="str">
        <f t="shared" si="1"/>
        <v>Oct</v>
      </c>
      <c r="E5025" s="3">
        <v>21890.0</v>
      </c>
      <c r="F5025" s="5" t="s">
        <v>229</v>
      </c>
    </row>
    <row r="5026">
      <c r="A5026" s="3" t="s">
        <v>10063</v>
      </c>
      <c r="B5026" s="3" t="s">
        <v>10064</v>
      </c>
      <c r="C5026" s="4">
        <v>45817.0</v>
      </c>
      <c r="D5026" s="4" t="str">
        <f t="shared" si="1"/>
        <v>Jun</v>
      </c>
      <c r="E5026" s="3">
        <v>14160.0</v>
      </c>
      <c r="F5026" s="3" t="s">
        <v>12</v>
      </c>
    </row>
    <row r="5027">
      <c r="A5027" s="3" t="s">
        <v>10065</v>
      </c>
      <c r="B5027" s="3" t="s">
        <v>10066</v>
      </c>
      <c r="C5027" s="4">
        <v>45499.0</v>
      </c>
      <c r="D5027" s="4" t="str">
        <f t="shared" si="1"/>
        <v>Jul</v>
      </c>
      <c r="E5027" s="3">
        <v>37220.0</v>
      </c>
      <c r="F5027" s="3" t="s">
        <v>12</v>
      </c>
    </row>
    <row r="5028">
      <c r="A5028" s="3" t="s">
        <v>10067</v>
      </c>
      <c r="B5028" s="3" t="s">
        <v>10068</v>
      </c>
      <c r="C5028" s="4">
        <v>45802.0</v>
      </c>
      <c r="D5028" s="4" t="str">
        <f t="shared" si="1"/>
        <v>May</v>
      </c>
      <c r="E5028" s="3">
        <v>2487.0</v>
      </c>
      <c r="F5028" s="3" t="s">
        <v>30</v>
      </c>
    </row>
    <row r="5029">
      <c r="A5029" s="3" t="s">
        <v>10069</v>
      </c>
      <c r="B5029" s="3" t="s">
        <v>10070</v>
      </c>
      <c r="C5029" s="4">
        <v>45774.0</v>
      </c>
      <c r="D5029" s="4" t="str">
        <f t="shared" si="1"/>
        <v>Apr</v>
      </c>
      <c r="E5029" s="3">
        <v>4945.0</v>
      </c>
      <c r="F5029" s="3" t="s">
        <v>30</v>
      </c>
    </row>
    <row r="5030">
      <c r="A5030" s="3" t="s">
        <v>10071</v>
      </c>
      <c r="B5030" s="3" t="s">
        <v>10072</v>
      </c>
      <c r="C5030" s="4">
        <v>45437.0</v>
      </c>
      <c r="D5030" s="4" t="str">
        <f t="shared" si="1"/>
        <v>May</v>
      </c>
      <c r="E5030" s="3">
        <v>20904.0</v>
      </c>
      <c r="F5030" s="3" t="s">
        <v>21</v>
      </c>
    </row>
    <row r="5031">
      <c r="A5031" s="3" t="s">
        <v>10073</v>
      </c>
      <c r="B5031" s="3" t="s">
        <v>10074</v>
      </c>
      <c r="C5031" s="4">
        <v>46063.0</v>
      </c>
      <c r="D5031" s="4" t="str">
        <f t="shared" si="1"/>
        <v>Feb</v>
      </c>
      <c r="E5031" s="3">
        <v>23258.0</v>
      </c>
      <c r="F5031" s="3" t="s">
        <v>12</v>
      </c>
    </row>
    <row r="5032">
      <c r="A5032" s="3" t="s">
        <v>10075</v>
      </c>
      <c r="B5032" s="3" t="s">
        <v>10076</v>
      </c>
      <c r="C5032" s="4">
        <v>45469.0</v>
      </c>
      <c r="D5032" s="4" t="str">
        <f t="shared" si="1"/>
        <v>Jun</v>
      </c>
      <c r="E5032" s="3">
        <v>36158.0</v>
      </c>
      <c r="F5032" s="3" t="s">
        <v>12</v>
      </c>
    </row>
    <row r="5033">
      <c r="A5033" s="3" t="s">
        <v>10077</v>
      </c>
      <c r="B5033" s="3" t="s">
        <v>10078</v>
      </c>
      <c r="C5033" s="4">
        <v>45496.0</v>
      </c>
      <c r="D5033" s="4" t="str">
        <f t="shared" si="1"/>
        <v>Jul</v>
      </c>
      <c r="E5033" s="3">
        <v>2303.0</v>
      </c>
      <c r="F5033" s="3" t="s">
        <v>9</v>
      </c>
    </row>
    <row r="5034">
      <c r="A5034" s="3" t="s">
        <v>10079</v>
      </c>
      <c r="B5034" s="3" t="s">
        <v>10080</v>
      </c>
      <c r="C5034" s="4">
        <v>45479.0</v>
      </c>
      <c r="D5034" s="4" t="str">
        <f t="shared" si="1"/>
        <v>Jul</v>
      </c>
      <c r="E5034" s="3">
        <v>34739.0</v>
      </c>
      <c r="F5034" s="3" t="s">
        <v>30</v>
      </c>
    </row>
    <row r="5035">
      <c r="A5035" s="3" t="s">
        <v>10081</v>
      </c>
      <c r="B5035" s="3" t="s">
        <v>10082</v>
      </c>
      <c r="C5035" s="4">
        <v>45634.0</v>
      </c>
      <c r="D5035" s="4" t="str">
        <f t="shared" si="1"/>
        <v>Dec</v>
      </c>
      <c r="E5035" s="3">
        <v>42651.0</v>
      </c>
      <c r="F5035" s="3" t="s">
        <v>9</v>
      </c>
    </row>
    <row r="5036">
      <c r="A5036" s="3" t="s">
        <v>10083</v>
      </c>
      <c r="B5036" s="3" t="s">
        <v>10084</v>
      </c>
      <c r="C5036" s="4">
        <v>45360.0</v>
      </c>
      <c r="D5036" s="4" t="str">
        <f t="shared" si="1"/>
        <v>Mar</v>
      </c>
      <c r="E5036" s="3">
        <v>15873.0</v>
      </c>
      <c r="F5036" s="3" t="s">
        <v>9</v>
      </c>
    </row>
    <row r="5037">
      <c r="A5037" s="3" t="s">
        <v>10085</v>
      </c>
      <c r="B5037" s="3" t="s">
        <v>10086</v>
      </c>
      <c r="C5037" s="4">
        <v>45700.0</v>
      </c>
      <c r="D5037" s="4" t="str">
        <f t="shared" si="1"/>
        <v>Feb</v>
      </c>
      <c r="E5037" s="3">
        <v>30662.0</v>
      </c>
      <c r="F5037" s="3" t="s">
        <v>12</v>
      </c>
    </row>
    <row r="5038">
      <c r="A5038" s="3" t="s">
        <v>10087</v>
      </c>
      <c r="B5038" s="3" t="s">
        <v>10088</v>
      </c>
      <c r="C5038" s="4">
        <v>45350.0</v>
      </c>
      <c r="D5038" s="4" t="str">
        <f t="shared" si="1"/>
        <v>Feb</v>
      </c>
      <c r="E5038" s="3">
        <v>11026.0</v>
      </c>
      <c r="F5038" s="3" t="s">
        <v>21</v>
      </c>
    </row>
    <row r="5039">
      <c r="A5039" s="3" t="s">
        <v>10089</v>
      </c>
      <c r="B5039" s="3" t="s">
        <v>10090</v>
      </c>
      <c r="C5039" s="4">
        <v>45620.0</v>
      </c>
      <c r="D5039" s="4" t="str">
        <f t="shared" si="1"/>
        <v>Nov</v>
      </c>
      <c r="E5039" s="3">
        <v>4918.0</v>
      </c>
      <c r="F5039" s="3" t="s">
        <v>9</v>
      </c>
    </row>
    <row r="5040">
      <c r="A5040" s="3" t="s">
        <v>10091</v>
      </c>
      <c r="B5040" s="3" t="s">
        <v>10092</v>
      </c>
      <c r="C5040" s="4">
        <v>46013.0</v>
      </c>
      <c r="D5040" s="4" t="str">
        <f t="shared" si="1"/>
        <v>Dec</v>
      </c>
      <c r="E5040" s="3">
        <v>34295.0</v>
      </c>
      <c r="F5040" s="3" t="s">
        <v>30</v>
      </c>
    </row>
    <row r="5041">
      <c r="A5041" s="3" t="s">
        <v>10093</v>
      </c>
      <c r="B5041" s="3" t="s">
        <v>10094</v>
      </c>
      <c r="C5041" s="4">
        <v>46067.0</v>
      </c>
      <c r="D5041" s="4" t="str">
        <f t="shared" si="1"/>
        <v>Feb</v>
      </c>
      <c r="E5041" s="3">
        <v>6863.0</v>
      </c>
      <c r="F5041" s="3" t="s">
        <v>12</v>
      </c>
    </row>
    <row r="5042">
      <c r="A5042" s="3" t="s">
        <v>10095</v>
      </c>
      <c r="B5042" s="3" t="s">
        <v>10096</v>
      </c>
      <c r="C5042" s="4">
        <v>45673.0</v>
      </c>
      <c r="D5042" s="4" t="str">
        <f t="shared" si="1"/>
        <v>Jan</v>
      </c>
      <c r="E5042" s="3">
        <v>19942.0</v>
      </c>
      <c r="F5042" s="3" t="s">
        <v>21</v>
      </c>
    </row>
    <row r="5043">
      <c r="A5043" s="3" t="s">
        <v>10097</v>
      </c>
      <c r="B5043" s="3" t="s">
        <v>10098</v>
      </c>
      <c r="C5043" s="4">
        <v>45614.0</v>
      </c>
      <c r="D5043" s="4" t="str">
        <f t="shared" si="1"/>
        <v>Nov</v>
      </c>
      <c r="E5043" s="3">
        <v>27520.0</v>
      </c>
      <c r="F5043" s="3" t="s">
        <v>9</v>
      </c>
    </row>
    <row r="5044">
      <c r="A5044" s="3" t="s">
        <v>10099</v>
      </c>
      <c r="B5044" s="3" t="s">
        <v>10100</v>
      </c>
      <c r="C5044" s="4">
        <v>45779.0</v>
      </c>
      <c r="D5044" s="4" t="str">
        <f t="shared" si="1"/>
        <v>May</v>
      </c>
      <c r="E5044" s="3">
        <v>33379.0</v>
      </c>
      <c r="F5044" s="3" t="s">
        <v>12</v>
      </c>
    </row>
    <row r="5045">
      <c r="A5045" s="3" t="s">
        <v>10101</v>
      </c>
      <c r="B5045" s="3" t="s">
        <v>10102</v>
      </c>
      <c r="C5045" s="4">
        <v>45463.0</v>
      </c>
      <c r="D5045" s="4" t="str">
        <f t="shared" si="1"/>
        <v>Jun</v>
      </c>
      <c r="E5045" s="3">
        <v>45706.0</v>
      </c>
      <c r="F5045" s="3" t="s">
        <v>21</v>
      </c>
    </row>
    <row r="5046">
      <c r="A5046" s="3" t="s">
        <v>10103</v>
      </c>
      <c r="B5046" s="3" t="s">
        <v>10104</v>
      </c>
      <c r="C5046" s="4">
        <v>45885.0</v>
      </c>
      <c r="D5046" s="4" t="str">
        <f t="shared" si="1"/>
        <v>Aug</v>
      </c>
      <c r="E5046" s="3">
        <v>43893.0</v>
      </c>
      <c r="F5046" s="3" t="s">
        <v>30</v>
      </c>
    </row>
    <row r="5047">
      <c r="A5047" s="3" t="s">
        <v>10105</v>
      </c>
      <c r="B5047" s="3" t="s">
        <v>10106</v>
      </c>
      <c r="C5047" s="4">
        <v>45736.0</v>
      </c>
      <c r="D5047" s="4" t="str">
        <f t="shared" si="1"/>
        <v>Mar</v>
      </c>
      <c r="E5047" s="3">
        <v>7449.0</v>
      </c>
      <c r="F5047" s="3" t="s">
        <v>30</v>
      </c>
    </row>
    <row r="5048">
      <c r="A5048" s="3" t="s">
        <v>10107</v>
      </c>
      <c r="B5048" s="3" t="s">
        <v>10108</v>
      </c>
      <c r="C5048" s="4">
        <v>45949.0</v>
      </c>
      <c r="D5048" s="4" t="str">
        <f t="shared" si="1"/>
        <v>Oct</v>
      </c>
      <c r="E5048" s="3">
        <v>7487.0</v>
      </c>
      <c r="F5048" s="3" t="s">
        <v>9</v>
      </c>
    </row>
    <row r="5049">
      <c r="A5049" s="3" t="s">
        <v>10109</v>
      </c>
      <c r="B5049" s="3" t="s">
        <v>10110</v>
      </c>
      <c r="C5049" s="4">
        <v>45607.0</v>
      </c>
      <c r="D5049" s="4" t="str">
        <f t="shared" si="1"/>
        <v>Nov</v>
      </c>
      <c r="E5049" s="3">
        <v>29441.0</v>
      </c>
      <c r="F5049" s="3" t="s">
        <v>9</v>
      </c>
    </row>
    <row r="5050">
      <c r="A5050" s="3" t="s">
        <v>10111</v>
      </c>
      <c r="B5050" s="3" t="s">
        <v>10112</v>
      </c>
      <c r="C5050" s="4">
        <v>45754.0</v>
      </c>
      <c r="D5050" s="4" t="str">
        <f t="shared" si="1"/>
        <v>Apr</v>
      </c>
      <c r="E5050" s="3">
        <v>21121.0</v>
      </c>
      <c r="F5050" s="3" t="s">
        <v>12</v>
      </c>
    </row>
    <row r="5051">
      <c r="A5051" s="3" t="s">
        <v>10113</v>
      </c>
      <c r="B5051" s="3" t="s">
        <v>10114</v>
      </c>
      <c r="C5051" s="4">
        <v>45417.0</v>
      </c>
      <c r="D5051" s="4" t="str">
        <f t="shared" si="1"/>
        <v>May</v>
      </c>
      <c r="E5051" s="3">
        <v>26405.0</v>
      </c>
      <c r="F5051" s="3" t="s">
        <v>9</v>
      </c>
    </row>
    <row r="5052">
      <c r="A5052" s="3" t="s">
        <v>10115</v>
      </c>
      <c r="B5052" s="3" t="s">
        <v>10116</v>
      </c>
      <c r="C5052" s="4">
        <v>45510.0</v>
      </c>
      <c r="D5052" s="4" t="str">
        <f t="shared" si="1"/>
        <v>Aug</v>
      </c>
      <c r="E5052" s="3">
        <v>11737.0</v>
      </c>
      <c r="F5052" s="3" t="s">
        <v>21</v>
      </c>
    </row>
    <row r="5053">
      <c r="A5053" s="3" t="s">
        <v>10117</v>
      </c>
      <c r="B5053" s="3" t="s">
        <v>10118</v>
      </c>
      <c r="C5053" s="4">
        <v>45929.0</v>
      </c>
      <c r="D5053" s="4" t="str">
        <f t="shared" si="1"/>
        <v>Sep</v>
      </c>
      <c r="E5053" s="3">
        <v>35756.0</v>
      </c>
      <c r="F5053" s="3" t="s">
        <v>21</v>
      </c>
    </row>
    <row r="5054">
      <c r="A5054" s="3" t="s">
        <v>10119</v>
      </c>
      <c r="B5054" s="3" t="s">
        <v>10120</v>
      </c>
      <c r="C5054" s="4">
        <v>45799.0</v>
      </c>
      <c r="D5054" s="4" t="str">
        <f t="shared" si="1"/>
        <v>May</v>
      </c>
      <c r="E5054" s="3">
        <v>2453.0</v>
      </c>
      <c r="F5054" s="3" t="s">
        <v>12</v>
      </c>
    </row>
    <row r="5055">
      <c r="A5055" s="3" t="s">
        <v>10121</v>
      </c>
      <c r="B5055" s="3" t="s">
        <v>10122</v>
      </c>
      <c r="C5055" s="4">
        <v>45622.0</v>
      </c>
      <c r="D5055" s="4" t="str">
        <f t="shared" si="1"/>
        <v>Nov</v>
      </c>
      <c r="E5055" s="3">
        <v>44788.0</v>
      </c>
      <c r="F5055" s="3" t="s">
        <v>21</v>
      </c>
    </row>
    <row r="5056">
      <c r="A5056" s="3" t="s">
        <v>10123</v>
      </c>
      <c r="B5056" s="3" t="s">
        <v>10124</v>
      </c>
      <c r="C5056" s="4">
        <v>45583.0</v>
      </c>
      <c r="D5056" s="4" t="str">
        <f t="shared" si="1"/>
        <v>Oct</v>
      </c>
      <c r="E5056" s="3">
        <v>29240.0</v>
      </c>
      <c r="F5056" s="3" t="s">
        <v>9</v>
      </c>
    </row>
    <row r="5057">
      <c r="A5057" s="3" t="s">
        <v>10125</v>
      </c>
      <c r="B5057" s="3" t="s">
        <v>10126</v>
      </c>
      <c r="C5057" s="4">
        <v>45613.0</v>
      </c>
      <c r="D5057" s="4" t="str">
        <f t="shared" si="1"/>
        <v>Nov</v>
      </c>
      <c r="E5057" s="3">
        <v>32119.0</v>
      </c>
      <c r="F5057" s="3" t="s">
        <v>9</v>
      </c>
    </row>
    <row r="5058">
      <c r="A5058" s="3" t="s">
        <v>10127</v>
      </c>
      <c r="B5058" s="3" t="s">
        <v>10128</v>
      </c>
      <c r="C5058" s="4">
        <v>45453.0</v>
      </c>
      <c r="D5058" s="4" t="str">
        <f t="shared" si="1"/>
        <v>Jun</v>
      </c>
      <c r="E5058" s="3">
        <v>29798.0</v>
      </c>
      <c r="F5058" s="3" t="s">
        <v>21</v>
      </c>
    </row>
    <row r="5059">
      <c r="A5059" s="3" t="s">
        <v>10129</v>
      </c>
      <c r="B5059" s="3" t="s">
        <v>10130</v>
      </c>
      <c r="C5059" s="4">
        <v>45585.0</v>
      </c>
      <c r="D5059" s="4" t="str">
        <f t="shared" si="1"/>
        <v>Oct</v>
      </c>
      <c r="E5059" s="3">
        <v>48030.0</v>
      </c>
      <c r="F5059" s="3" t="s">
        <v>30</v>
      </c>
    </row>
    <row r="5060">
      <c r="A5060" s="3" t="s">
        <v>10131</v>
      </c>
      <c r="B5060" s="3" t="s">
        <v>10132</v>
      </c>
      <c r="C5060" s="4">
        <v>45840.0</v>
      </c>
      <c r="D5060" s="4" t="str">
        <f t="shared" si="1"/>
        <v>Jul</v>
      </c>
      <c r="E5060" s="3">
        <v>9739.0</v>
      </c>
      <c r="F5060" s="3" t="s">
        <v>21</v>
      </c>
    </row>
    <row r="5061">
      <c r="A5061" s="3" t="s">
        <v>10133</v>
      </c>
      <c r="B5061" s="3" t="s">
        <v>10134</v>
      </c>
      <c r="C5061" s="4">
        <v>45481.0</v>
      </c>
      <c r="D5061" s="4" t="str">
        <f t="shared" si="1"/>
        <v>Jul</v>
      </c>
      <c r="E5061" s="3">
        <v>818.0</v>
      </c>
      <c r="F5061" s="3" t="s">
        <v>9</v>
      </c>
    </row>
    <row r="5062">
      <c r="A5062" s="3" t="s">
        <v>10135</v>
      </c>
      <c r="B5062" s="3" t="s">
        <v>10136</v>
      </c>
      <c r="C5062" s="4">
        <v>45689.0</v>
      </c>
      <c r="D5062" s="4" t="str">
        <f t="shared" si="1"/>
        <v>Feb</v>
      </c>
      <c r="E5062" s="3">
        <v>9797.0</v>
      </c>
      <c r="F5062" s="3" t="s">
        <v>30</v>
      </c>
    </row>
    <row r="5063">
      <c r="A5063" s="3" t="s">
        <v>10137</v>
      </c>
      <c r="B5063" s="3" t="s">
        <v>10138</v>
      </c>
      <c r="C5063" s="4">
        <v>45748.0</v>
      </c>
      <c r="D5063" s="4" t="str">
        <f t="shared" si="1"/>
        <v>Apr</v>
      </c>
      <c r="E5063" s="3">
        <v>1792.0</v>
      </c>
      <c r="F5063" s="3" t="s">
        <v>12</v>
      </c>
    </row>
    <row r="5064">
      <c r="A5064" s="3" t="s">
        <v>10139</v>
      </c>
      <c r="B5064" s="3" t="s">
        <v>10140</v>
      </c>
      <c r="C5064" s="4">
        <v>45699.0</v>
      </c>
      <c r="D5064" s="4" t="str">
        <f t="shared" si="1"/>
        <v>Feb</v>
      </c>
      <c r="E5064" s="3">
        <v>35738.0</v>
      </c>
      <c r="F5064" s="3" t="s">
        <v>12</v>
      </c>
    </row>
    <row r="5065">
      <c r="A5065" s="3" t="s">
        <v>10141</v>
      </c>
      <c r="B5065" s="3" t="s">
        <v>10142</v>
      </c>
      <c r="C5065" s="4">
        <v>45527.0</v>
      </c>
      <c r="D5065" s="4" t="str">
        <f t="shared" si="1"/>
        <v>Aug</v>
      </c>
      <c r="E5065" s="3">
        <v>6341.0</v>
      </c>
      <c r="F5065" s="3" t="s">
        <v>9</v>
      </c>
    </row>
    <row r="5066">
      <c r="A5066" s="3" t="s">
        <v>10143</v>
      </c>
      <c r="B5066" s="3" t="s">
        <v>10144</v>
      </c>
      <c r="C5066" s="4">
        <v>45991.0</v>
      </c>
      <c r="D5066" s="4" t="str">
        <f t="shared" si="1"/>
        <v>Nov</v>
      </c>
      <c r="E5066" s="3">
        <v>8692.0</v>
      </c>
      <c r="F5066" s="3" t="s">
        <v>9</v>
      </c>
    </row>
    <row r="5067">
      <c r="A5067" s="3" t="s">
        <v>10145</v>
      </c>
      <c r="B5067" s="3" t="s">
        <v>10146</v>
      </c>
      <c r="C5067" s="4">
        <v>45843.0</v>
      </c>
      <c r="D5067" s="4" t="str">
        <f t="shared" si="1"/>
        <v>Jul</v>
      </c>
      <c r="E5067" s="3">
        <v>28430.0</v>
      </c>
      <c r="F5067" s="3" t="s">
        <v>30</v>
      </c>
    </row>
    <row r="5068">
      <c r="A5068" s="3" t="s">
        <v>10147</v>
      </c>
      <c r="B5068" s="3" t="s">
        <v>10148</v>
      </c>
      <c r="C5068" s="4">
        <v>45661.0</v>
      </c>
      <c r="D5068" s="4" t="str">
        <f t="shared" si="1"/>
        <v>Jan</v>
      </c>
      <c r="E5068" s="3">
        <v>13408.0</v>
      </c>
      <c r="F5068" s="3" t="s">
        <v>12</v>
      </c>
    </row>
    <row r="5069">
      <c r="A5069" s="3" t="s">
        <v>10149</v>
      </c>
      <c r="B5069" s="3" t="s">
        <v>10150</v>
      </c>
      <c r="C5069" s="4">
        <v>46013.0</v>
      </c>
      <c r="D5069" s="4" t="str">
        <f t="shared" si="1"/>
        <v>Dec</v>
      </c>
      <c r="E5069" s="3">
        <v>16121.0</v>
      </c>
      <c r="F5069" s="3" t="s">
        <v>9</v>
      </c>
    </row>
    <row r="5070">
      <c r="A5070" s="3" t="s">
        <v>10151</v>
      </c>
      <c r="B5070" s="3" t="s">
        <v>10152</v>
      </c>
      <c r="C5070" s="4">
        <v>45834.0</v>
      </c>
      <c r="D5070" s="4" t="str">
        <f t="shared" si="1"/>
        <v>Jun</v>
      </c>
      <c r="E5070" s="3">
        <v>907.0</v>
      </c>
      <c r="F5070" s="3" t="s">
        <v>30</v>
      </c>
    </row>
    <row r="5071">
      <c r="A5071" s="3" t="s">
        <v>10153</v>
      </c>
      <c r="B5071" s="3" t="s">
        <v>10154</v>
      </c>
      <c r="C5071" s="4">
        <v>45839.0</v>
      </c>
      <c r="D5071" s="4" t="str">
        <f t="shared" si="1"/>
        <v>Jul</v>
      </c>
      <c r="E5071" s="3">
        <v>28620.0</v>
      </c>
      <c r="F5071" s="3" t="s">
        <v>30</v>
      </c>
    </row>
    <row r="5072">
      <c r="A5072" s="3" t="s">
        <v>10155</v>
      </c>
      <c r="B5072" s="3" t="s">
        <v>10156</v>
      </c>
      <c r="C5072" s="4">
        <v>45916.0</v>
      </c>
      <c r="D5072" s="4" t="str">
        <f t="shared" si="1"/>
        <v>Sep</v>
      </c>
      <c r="E5072" s="3">
        <v>33233.0</v>
      </c>
      <c r="F5072" s="3" t="s">
        <v>21</v>
      </c>
    </row>
    <row r="5073">
      <c r="A5073" s="3" t="s">
        <v>10157</v>
      </c>
      <c r="B5073" s="3" t="s">
        <v>10158</v>
      </c>
      <c r="C5073" s="4">
        <v>45851.0</v>
      </c>
      <c r="D5073" s="4" t="str">
        <f t="shared" si="1"/>
        <v>Jul</v>
      </c>
      <c r="E5073" s="3">
        <v>15826.0</v>
      </c>
      <c r="F5073" s="3" t="s">
        <v>12</v>
      </c>
    </row>
    <row r="5074">
      <c r="A5074" s="3" t="s">
        <v>10159</v>
      </c>
      <c r="B5074" s="3" t="s">
        <v>10160</v>
      </c>
      <c r="C5074" s="4">
        <v>45991.0</v>
      </c>
      <c r="D5074" s="4" t="str">
        <f t="shared" si="1"/>
        <v>Nov</v>
      </c>
      <c r="E5074" s="3">
        <v>33305.0</v>
      </c>
      <c r="F5074" s="3" t="s">
        <v>21</v>
      </c>
    </row>
    <row r="5075">
      <c r="A5075" s="3" t="s">
        <v>10161</v>
      </c>
      <c r="B5075" s="3" t="s">
        <v>10162</v>
      </c>
      <c r="C5075" s="4">
        <v>45651.0</v>
      </c>
      <c r="D5075" s="4" t="str">
        <f t="shared" si="1"/>
        <v>Dec</v>
      </c>
      <c r="E5075" s="3">
        <v>37983.0</v>
      </c>
      <c r="F5075" s="3" t="s">
        <v>21</v>
      </c>
    </row>
    <row r="5076">
      <c r="A5076" s="3" t="s">
        <v>10163</v>
      </c>
      <c r="B5076" s="3" t="s">
        <v>10164</v>
      </c>
      <c r="C5076" s="4">
        <v>45593.0</v>
      </c>
      <c r="D5076" s="4" t="str">
        <f t="shared" si="1"/>
        <v>Oct</v>
      </c>
      <c r="E5076" s="3">
        <v>14839.0</v>
      </c>
      <c r="F5076" s="3" t="s">
        <v>21</v>
      </c>
    </row>
    <row r="5077">
      <c r="A5077" s="3" t="s">
        <v>10165</v>
      </c>
      <c r="B5077" s="3" t="s">
        <v>10166</v>
      </c>
      <c r="C5077" s="4">
        <v>45712.0</v>
      </c>
      <c r="D5077" s="4" t="str">
        <f t="shared" si="1"/>
        <v>Feb</v>
      </c>
      <c r="E5077" s="3">
        <v>2060.0</v>
      </c>
      <c r="F5077" s="3" t="s">
        <v>12</v>
      </c>
    </row>
    <row r="5078">
      <c r="A5078" s="3" t="s">
        <v>10167</v>
      </c>
      <c r="B5078" s="3" t="s">
        <v>10168</v>
      </c>
      <c r="C5078" s="4">
        <v>45533.0</v>
      </c>
      <c r="D5078" s="4" t="str">
        <f t="shared" si="1"/>
        <v>Aug</v>
      </c>
      <c r="E5078" s="3">
        <v>46115.0</v>
      </c>
      <c r="F5078" s="3" t="s">
        <v>30</v>
      </c>
    </row>
    <row r="5079">
      <c r="A5079" s="3" t="s">
        <v>10169</v>
      </c>
      <c r="B5079" s="3" t="s">
        <v>10170</v>
      </c>
      <c r="C5079" s="4">
        <v>45870.0</v>
      </c>
      <c r="D5079" s="4" t="str">
        <f t="shared" si="1"/>
        <v>Aug</v>
      </c>
      <c r="E5079" s="3">
        <v>23510.0</v>
      </c>
      <c r="F5079" s="3" t="s">
        <v>12</v>
      </c>
    </row>
    <row r="5080">
      <c r="A5080" s="3" t="s">
        <v>10171</v>
      </c>
      <c r="B5080" s="3" t="s">
        <v>10172</v>
      </c>
      <c r="C5080" s="4">
        <v>46028.0</v>
      </c>
      <c r="D5080" s="4" t="str">
        <f t="shared" si="1"/>
        <v>Jan</v>
      </c>
      <c r="E5080" s="3">
        <v>7739.0</v>
      </c>
      <c r="F5080" s="3" t="s">
        <v>9</v>
      </c>
    </row>
    <row r="5081">
      <c r="A5081" s="3" t="s">
        <v>10173</v>
      </c>
      <c r="B5081" s="3" t="s">
        <v>10174</v>
      </c>
      <c r="C5081" s="4">
        <v>45361.0</v>
      </c>
      <c r="D5081" s="4" t="str">
        <f t="shared" si="1"/>
        <v>Mar</v>
      </c>
      <c r="E5081" s="3">
        <v>21186.0</v>
      </c>
      <c r="F5081" s="3" t="s">
        <v>21</v>
      </c>
    </row>
    <row r="5082">
      <c r="A5082" s="3" t="s">
        <v>10175</v>
      </c>
      <c r="B5082" s="3" t="s">
        <v>10176</v>
      </c>
      <c r="C5082" s="4">
        <v>45407.0</v>
      </c>
      <c r="D5082" s="4" t="str">
        <f t="shared" si="1"/>
        <v>Apr</v>
      </c>
      <c r="E5082" s="3">
        <v>26836.0</v>
      </c>
      <c r="F5082" s="3" t="s">
        <v>30</v>
      </c>
    </row>
    <row r="5083">
      <c r="A5083" s="3" t="s">
        <v>10177</v>
      </c>
      <c r="B5083" s="3" t="s">
        <v>10178</v>
      </c>
      <c r="C5083" s="4">
        <v>46013.0</v>
      </c>
      <c r="D5083" s="4" t="str">
        <f t="shared" si="1"/>
        <v>Dec</v>
      </c>
      <c r="E5083" s="3">
        <v>25894.0</v>
      </c>
      <c r="F5083" s="3" t="s">
        <v>9</v>
      </c>
    </row>
    <row r="5084">
      <c r="A5084" s="3" t="s">
        <v>10179</v>
      </c>
      <c r="B5084" s="3" t="s">
        <v>10180</v>
      </c>
      <c r="C5084" s="4">
        <v>45723.0</v>
      </c>
      <c r="D5084" s="4" t="str">
        <f t="shared" si="1"/>
        <v>Mar</v>
      </c>
      <c r="E5084" s="3">
        <v>47658.0</v>
      </c>
      <c r="F5084" s="3" t="s">
        <v>30</v>
      </c>
    </row>
    <row r="5085">
      <c r="A5085" s="3" t="s">
        <v>10181</v>
      </c>
      <c r="B5085" s="3" t="s">
        <v>10182</v>
      </c>
      <c r="C5085" s="4">
        <v>45705.0</v>
      </c>
      <c r="D5085" s="4" t="str">
        <f t="shared" si="1"/>
        <v>Feb</v>
      </c>
      <c r="E5085" s="3">
        <v>37340.0</v>
      </c>
      <c r="F5085" s="3" t="s">
        <v>30</v>
      </c>
    </row>
    <row r="5086">
      <c r="A5086" s="3" t="s">
        <v>10183</v>
      </c>
      <c r="B5086" s="3" t="s">
        <v>10184</v>
      </c>
      <c r="C5086" s="4">
        <v>45979.0</v>
      </c>
      <c r="D5086" s="4" t="str">
        <f t="shared" si="1"/>
        <v>Nov</v>
      </c>
      <c r="E5086" s="3">
        <v>38911.0</v>
      </c>
      <c r="F5086" s="3" t="s">
        <v>30</v>
      </c>
    </row>
    <row r="5087">
      <c r="A5087" s="3" t="s">
        <v>10185</v>
      </c>
      <c r="B5087" s="3" t="s">
        <v>10186</v>
      </c>
      <c r="C5087" s="4">
        <v>45509.0</v>
      </c>
      <c r="D5087" s="4" t="str">
        <f t="shared" si="1"/>
        <v>Aug</v>
      </c>
      <c r="E5087" s="3">
        <v>32678.0</v>
      </c>
      <c r="F5087" s="3" t="s">
        <v>9</v>
      </c>
    </row>
    <row r="5088">
      <c r="A5088" s="3" t="s">
        <v>10187</v>
      </c>
      <c r="B5088" s="3" t="s">
        <v>10188</v>
      </c>
      <c r="C5088" s="4">
        <v>45493.0</v>
      </c>
      <c r="D5088" s="4" t="str">
        <f t="shared" si="1"/>
        <v>Jul</v>
      </c>
      <c r="E5088" s="3">
        <v>37089.0</v>
      </c>
      <c r="F5088" s="3" t="s">
        <v>9</v>
      </c>
    </row>
    <row r="5089">
      <c r="A5089" s="3" t="s">
        <v>10189</v>
      </c>
      <c r="B5089" s="3" t="s">
        <v>10190</v>
      </c>
      <c r="C5089" s="4">
        <v>45653.0</v>
      </c>
      <c r="D5089" s="4" t="str">
        <f t="shared" si="1"/>
        <v>Dec</v>
      </c>
      <c r="E5089" s="3">
        <v>18579.0</v>
      </c>
      <c r="F5089" s="3" t="s">
        <v>9</v>
      </c>
    </row>
    <row r="5090">
      <c r="A5090" s="3" t="s">
        <v>10191</v>
      </c>
      <c r="B5090" s="3" t="s">
        <v>10192</v>
      </c>
      <c r="C5090" s="4">
        <v>46052.0</v>
      </c>
      <c r="D5090" s="4" t="str">
        <f t="shared" si="1"/>
        <v>Jan</v>
      </c>
      <c r="E5090" s="3">
        <v>36807.0</v>
      </c>
      <c r="F5090" s="3" t="s">
        <v>9</v>
      </c>
    </row>
    <row r="5091">
      <c r="A5091" s="3" t="s">
        <v>10193</v>
      </c>
      <c r="B5091" s="3" t="s">
        <v>10194</v>
      </c>
      <c r="C5091" s="4">
        <v>46040.0</v>
      </c>
      <c r="D5091" s="4" t="str">
        <f t="shared" si="1"/>
        <v>Jan</v>
      </c>
      <c r="E5091" s="3">
        <v>42793.0</v>
      </c>
      <c r="F5091" s="3" t="s">
        <v>30</v>
      </c>
    </row>
    <row r="5092">
      <c r="A5092" s="3" t="s">
        <v>10195</v>
      </c>
      <c r="B5092" s="3" t="s">
        <v>10196</v>
      </c>
      <c r="C5092" s="4">
        <v>45406.0</v>
      </c>
      <c r="D5092" s="4" t="str">
        <f t="shared" si="1"/>
        <v>Apr</v>
      </c>
      <c r="E5092" s="3">
        <v>31888.0</v>
      </c>
      <c r="F5092" s="3" t="s">
        <v>9</v>
      </c>
    </row>
    <row r="5093">
      <c r="A5093" s="3" t="s">
        <v>10197</v>
      </c>
      <c r="B5093" s="3" t="s">
        <v>10198</v>
      </c>
      <c r="C5093" s="4">
        <v>45905.0</v>
      </c>
      <c r="D5093" s="4" t="str">
        <f t="shared" si="1"/>
        <v>Sep</v>
      </c>
      <c r="E5093" s="3">
        <v>16605.0</v>
      </c>
      <c r="F5093" s="3" t="s">
        <v>30</v>
      </c>
    </row>
    <row r="5094">
      <c r="A5094" s="3" t="s">
        <v>10199</v>
      </c>
      <c r="B5094" s="3" t="s">
        <v>10200</v>
      </c>
      <c r="C5094" s="4">
        <v>45370.0</v>
      </c>
      <c r="D5094" s="4" t="str">
        <f t="shared" si="1"/>
        <v>Mar</v>
      </c>
      <c r="E5094" s="3">
        <v>6330.0</v>
      </c>
      <c r="F5094" s="3" t="s">
        <v>21</v>
      </c>
    </row>
    <row r="5095">
      <c r="A5095" s="3" t="s">
        <v>10201</v>
      </c>
      <c r="B5095" s="3" t="s">
        <v>10202</v>
      </c>
      <c r="C5095" s="4">
        <v>45354.0</v>
      </c>
      <c r="D5095" s="4" t="str">
        <f t="shared" si="1"/>
        <v>Mar</v>
      </c>
      <c r="E5095" s="3">
        <v>5940.0</v>
      </c>
      <c r="F5095" s="3" t="s">
        <v>30</v>
      </c>
    </row>
    <row r="5096">
      <c r="A5096" s="3" t="s">
        <v>10203</v>
      </c>
      <c r="B5096" s="3" t="s">
        <v>10204</v>
      </c>
      <c r="C5096" s="4">
        <v>45372.0</v>
      </c>
      <c r="D5096" s="4" t="str">
        <f t="shared" si="1"/>
        <v>Mar</v>
      </c>
      <c r="E5096" s="3">
        <v>23676.0</v>
      </c>
      <c r="F5096" s="3" t="s">
        <v>30</v>
      </c>
    </row>
    <row r="5097">
      <c r="A5097" s="3" t="s">
        <v>10205</v>
      </c>
      <c r="B5097" s="3" t="s">
        <v>10206</v>
      </c>
      <c r="C5097" s="4">
        <v>45896.0</v>
      </c>
      <c r="D5097" s="4" t="str">
        <f t="shared" si="1"/>
        <v>Aug</v>
      </c>
      <c r="E5097" s="3">
        <v>21457.0</v>
      </c>
      <c r="F5097" s="3" t="s">
        <v>30</v>
      </c>
    </row>
    <row r="5098">
      <c r="A5098" s="3" t="s">
        <v>10207</v>
      </c>
      <c r="B5098" s="3" t="s">
        <v>10208</v>
      </c>
      <c r="C5098" s="4">
        <v>45508.0</v>
      </c>
      <c r="D5098" s="4" t="str">
        <f t="shared" si="1"/>
        <v>Aug</v>
      </c>
      <c r="E5098" s="3">
        <v>26235.0</v>
      </c>
      <c r="F5098" s="3" t="s">
        <v>30</v>
      </c>
    </row>
    <row r="5099">
      <c r="A5099" s="3" t="s">
        <v>10209</v>
      </c>
      <c r="B5099" s="3" t="s">
        <v>10210</v>
      </c>
      <c r="C5099" s="4">
        <v>45813.0</v>
      </c>
      <c r="D5099" s="4" t="str">
        <f t="shared" si="1"/>
        <v>Jun</v>
      </c>
      <c r="E5099" s="3">
        <v>15479.0</v>
      </c>
      <c r="F5099" s="3" t="s">
        <v>21</v>
      </c>
    </row>
    <row r="5100">
      <c r="A5100" s="3" t="s">
        <v>10211</v>
      </c>
      <c r="B5100" s="3" t="s">
        <v>10212</v>
      </c>
      <c r="C5100" s="4">
        <v>46017.0</v>
      </c>
      <c r="D5100" s="4" t="str">
        <f t="shared" si="1"/>
        <v>Dec</v>
      </c>
      <c r="E5100" s="3">
        <v>30402.0</v>
      </c>
      <c r="F5100" s="3" t="s">
        <v>21</v>
      </c>
    </row>
    <row r="5101">
      <c r="A5101" s="3" t="s">
        <v>10213</v>
      </c>
      <c r="B5101" s="3" t="s">
        <v>10214</v>
      </c>
      <c r="C5101" s="4">
        <v>45689.0</v>
      </c>
      <c r="D5101" s="4" t="str">
        <f t="shared" si="1"/>
        <v>Feb</v>
      </c>
      <c r="E5101" s="3">
        <v>15826.0</v>
      </c>
      <c r="F5101" s="3" t="s">
        <v>21</v>
      </c>
    </row>
    <row r="5102">
      <c r="A5102" s="3" t="s">
        <v>10215</v>
      </c>
      <c r="B5102" s="3" t="s">
        <v>10216</v>
      </c>
      <c r="C5102" s="4">
        <v>45936.0</v>
      </c>
      <c r="D5102" s="4" t="str">
        <f t="shared" si="1"/>
        <v>Oct</v>
      </c>
      <c r="E5102" s="3">
        <v>38194.0</v>
      </c>
      <c r="F5102" s="3" t="s">
        <v>9</v>
      </c>
    </row>
    <row r="5103">
      <c r="A5103" s="3" t="s">
        <v>10217</v>
      </c>
      <c r="B5103" s="3" t="s">
        <v>10218</v>
      </c>
      <c r="C5103" s="4">
        <v>45567.0</v>
      </c>
      <c r="D5103" s="4" t="str">
        <f t="shared" si="1"/>
        <v>Oct</v>
      </c>
      <c r="E5103" s="3">
        <v>30907.0</v>
      </c>
      <c r="F5103" s="3" t="s">
        <v>30</v>
      </c>
    </row>
    <row r="5104">
      <c r="A5104" s="3" t="s">
        <v>10219</v>
      </c>
      <c r="B5104" s="3" t="s">
        <v>10220</v>
      </c>
      <c r="C5104" s="4">
        <v>46053.0</v>
      </c>
      <c r="D5104" s="4" t="str">
        <f t="shared" si="1"/>
        <v>Jan</v>
      </c>
      <c r="E5104" s="3">
        <v>3508.0</v>
      </c>
      <c r="F5104" s="3" t="s">
        <v>12</v>
      </c>
    </row>
    <row r="5105">
      <c r="A5105" s="3" t="s">
        <v>10221</v>
      </c>
      <c r="B5105" s="3" t="s">
        <v>10222</v>
      </c>
      <c r="C5105" s="4">
        <v>45979.0</v>
      </c>
      <c r="D5105" s="4" t="str">
        <f t="shared" si="1"/>
        <v>Nov</v>
      </c>
      <c r="E5105" s="3">
        <v>42038.0</v>
      </c>
      <c r="F5105" s="3" t="s">
        <v>21</v>
      </c>
    </row>
    <row r="5106">
      <c r="A5106" s="3" t="s">
        <v>10223</v>
      </c>
      <c r="B5106" s="3" t="s">
        <v>10224</v>
      </c>
      <c r="C5106" s="4">
        <v>45544.0</v>
      </c>
      <c r="D5106" s="4" t="str">
        <f t="shared" si="1"/>
        <v>Sep</v>
      </c>
      <c r="E5106" s="3">
        <v>21320.0</v>
      </c>
      <c r="F5106" s="3" t="s">
        <v>30</v>
      </c>
    </row>
    <row r="5107">
      <c r="A5107" s="3" t="s">
        <v>10225</v>
      </c>
      <c r="B5107" s="3" t="s">
        <v>10226</v>
      </c>
      <c r="C5107" s="4">
        <v>45463.0</v>
      </c>
      <c r="D5107" s="4" t="str">
        <f t="shared" si="1"/>
        <v>Jun</v>
      </c>
      <c r="E5107" s="3">
        <v>39156.0</v>
      </c>
      <c r="F5107" s="3" t="s">
        <v>9</v>
      </c>
    </row>
    <row r="5108">
      <c r="A5108" s="3" t="s">
        <v>10227</v>
      </c>
      <c r="B5108" s="3" t="s">
        <v>10228</v>
      </c>
      <c r="C5108" s="4">
        <v>45449.0</v>
      </c>
      <c r="D5108" s="4" t="str">
        <f t="shared" si="1"/>
        <v>Jun</v>
      </c>
      <c r="E5108" s="3">
        <v>41142.0</v>
      </c>
      <c r="F5108" s="3" t="s">
        <v>21</v>
      </c>
    </row>
    <row r="5109">
      <c r="A5109" s="3" t="s">
        <v>10229</v>
      </c>
      <c r="B5109" s="3" t="s">
        <v>10230</v>
      </c>
      <c r="C5109" s="4">
        <v>45317.0</v>
      </c>
      <c r="D5109" s="4" t="str">
        <f t="shared" si="1"/>
        <v>Jan</v>
      </c>
      <c r="E5109" s="3">
        <v>20548.0</v>
      </c>
      <c r="F5109" s="3" t="s">
        <v>21</v>
      </c>
    </row>
    <row r="5110">
      <c r="A5110" s="3" t="s">
        <v>10231</v>
      </c>
      <c r="B5110" s="3" t="s">
        <v>10232</v>
      </c>
      <c r="C5110" s="4">
        <v>45761.0</v>
      </c>
      <c r="D5110" s="4" t="str">
        <f t="shared" si="1"/>
        <v>Apr</v>
      </c>
      <c r="E5110" s="3">
        <v>5430.0</v>
      </c>
      <c r="F5110" s="3" t="s">
        <v>30</v>
      </c>
    </row>
    <row r="5111">
      <c r="A5111" s="3" t="s">
        <v>10233</v>
      </c>
      <c r="B5111" s="3" t="s">
        <v>10234</v>
      </c>
      <c r="C5111" s="4">
        <v>45726.0</v>
      </c>
      <c r="D5111" s="4" t="str">
        <f t="shared" si="1"/>
        <v>Mar</v>
      </c>
      <c r="E5111" s="3">
        <v>25580.0</v>
      </c>
      <c r="F5111" s="3" t="s">
        <v>30</v>
      </c>
    </row>
    <row r="5112">
      <c r="A5112" s="3" t="s">
        <v>10235</v>
      </c>
      <c r="B5112" s="3" t="s">
        <v>10236</v>
      </c>
      <c r="C5112" s="4">
        <v>46032.0</v>
      </c>
      <c r="D5112" s="4" t="str">
        <f t="shared" si="1"/>
        <v>Jan</v>
      </c>
      <c r="E5112" s="3">
        <v>10363.0</v>
      </c>
      <c r="F5112" s="3" t="s">
        <v>30</v>
      </c>
    </row>
    <row r="5113">
      <c r="A5113" s="3" t="s">
        <v>10237</v>
      </c>
      <c r="B5113" s="3" t="s">
        <v>10238</v>
      </c>
      <c r="C5113" s="4">
        <v>45573.0</v>
      </c>
      <c r="D5113" s="4" t="str">
        <f t="shared" si="1"/>
        <v>Oct</v>
      </c>
      <c r="E5113" s="3">
        <v>23621.0</v>
      </c>
      <c r="F5113" s="3" t="s">
        <v>30</v>
      </c>
    </row>
    <row r="5114">
      <c r="A5114" s="3" t="s">
        <v>10239</v>
      </c>
      <c r="B5114" s="3" t="s">
        <v>10240</v>
      </c>
      <c r="C5114" s="4">
        <v>45494.0</v>
      </c>
      <c r="D5114" s="4" t="str">
        <f t="shared" si="1"/>
        <v>Jul</v>
      </c>
      <c r="E5114" s="3">
        <v>8903.0</v>
      </c>
      <c r="F5114" s="3" t="s">
        <v>12</v>
      </c>
    </row>
    <row r="5115">
      <c r="A5115" s="3" t="s">
        <v>10241</v>
      </c>
      <c r="B5115" s="3" t="s">
        <v>10242</v>
      </c>
      <c r="C5115" s="4">
        <v>45616.0</v>
      </c>
      <c r="D5115" s="4" t="str">
        <f t="shared" si="1"/>
        <v>Nov</v>
      </c>
      <c r="E5115" s="3">
        <v>15902.0</v>
      </c>
      <c r="F5115" s="3" t="s">
        <v>30</v>
      </c>
    </row>
    <row r="5116">
      <c r="A5116" s="3" t="s">
        <v>10243</v>
      </c>
      <c r="B5116" s="3" t="s">
        <v>10244</v>
      </c>
      <c r="C5116" s="4">
        <v>45973.0</v>
      </c>
      <c r="D5116" s="4" t="str">
        <f t="shared" si="1"/>
        <v>Nov</v>
      </c>
      <c r="E5116" s="3">
        <v>19100.0</v>
      </c>
      <c r="F5116" s="3" t="s">
        <v>21</v>
      </c>
    </row>
    <row r="5117">
      <c r="A5117" s="3" t="s">
        <v>10245</v>
      </c>
      <c r="B5117" s="3" t="s">
        <v>10246</v>
      </c>
      <c r="C5117" s="4">
        <v>45483.0</v>
      </c>
      <c r="D5117" s="4" t="str">
        <f t="shared" si="1"/>
        <v>Jul</v>
      </c>
      <c r="E5117" s="3">
        <v>35182.0</v>
      </c>
      <c r="F5117" s="3" t="s">
        <v>12</v>
      </c>
    </row>
    <row r="5118">
      <c r="A5118" s="3" t="s">
        <v>10247</v>
      </c>
      <c r="B5118" s="3" t="s">
        <v>10248</v>
      </c>
      <c r="C5118" s="4">
        <v>45941.0</v>
      </c>
      <c r="D5118" s="4" t="str">
        <f t="shared" si="1"/>
        <v>Oct</v>
      </c>
      <c r="E5118" s="3">
        <v>31015.0</v>
      </c>
      <c r="F5118" s="3" t="s">
        <v>30</v>
      </c>
    </row>
    <row r="5119">
      <c r="A5119" s="3" t="s">
        <v>10249</v>
      </c>
      <c r="B5119" s="3" t="s">
        <v>10250</v>
      </c>
      <c r="C5119" s="4">
        <v>45650.0</v>
      </c>
      <c r="D5119" s="4" t="str">
        <f t="shared" si="1"/>
        <v>Dec</v>
      </c>
      <c r="E5119" s="3">
        <v>6138.0</v>
      </c>
      <c r="F5119" s="3" t="s">
        <v>12</v>
      </c>
    </row>
    <row r="5120">
      <c r="A5120" s="3" t="s">
        <v>10251</v>
      </c>
      <c r="B5120" s="3" t="s">
        <v>10252</v>
      </c>
      <c r="C5120" s="4">
        <v>45812.0</v>
      </c>
      <c r="D5120" s="4" t="str">
        <f t="shared" si="1"/>
        <v>Jun</v>
      </c>
      <c r="E5120" s="3">
        <v>44361.0</v>
      </c>
      <c r="F5120" s="3" t="s">
        <v>30</v>
      </c>
    </row>
    <row r="5121">
      <c r="A5121" s="3" t="s">
        <v>10253</v>
      </c>
      <c r="B5121" s="3" t="s">
        <v>10254</v>
      </c>
      <c r="C5121" s="4">
        <v>45860.0</v>
      </c>
      <c r="D5121" s="4" t="str">
        <f t="shared" si="1"/>
        <v>Jul</v>
      </c>
      <c r="E5121" s="3">
        <v>42644.0</v>
      </c>
      <c r="F5121" s="3" t="s">
        <v>30</v>
      </c>
    </row>
    <row r="5122">
      <c r="A5122" s="3" t="s">
        <v>10255</v>
      </c>
      <c r="B5122" s="3" t="s">
        <v>10256</v>
      </c>
      <c r="C5122" s="4">
        <v>45588.0</v>
      </c>
      <c r="D5122" s="4" t="str">
        <f t="shared" si="1"/>
        <v>Oct</v>
      </c>
      <c r="E5122" s="3">
        <v>26572.0</v>
      </c>
      <c r="F5122" s="3" t="s">
        <v>9</v>
      </c>
    </row>
    <row r="5123">
      <c r="A5123" s="3" t="s">
        <v>10257</v>
      </c>
      <c r="B5123" s="3" t="s">
        <v>10258</v>
      </c>
      <c r="C5123" s="4">
        <v>45824.0</v>
      </c>
      <c r="D5123" s="4" t="str">
        <f t="shared" si="1"/>
        <v>Jun</v>
      </c>
      <c r="E5123" s="3">
        <v>22621.0</v>
      </c>
      <c r="F5123" s="3" t="s">
        <v>12</v>
      </c>
    </row>
    <row r="5124">
      <c r="A5124" s="3" t="s">
        <v>10259</v>
      </c>
      <c r="B5124" s="3" t="s">
        <v>10260</v>
      </c>
      <c r="C5124" s="4">
        <v>45787.0</v>
      </c>
      <c r="D5124" s="4" t="str">
        <f t="shared" si="1"/>
        <v>May</v>
      </c>
      <c r="E5124" s="3">
        <v>6676.0</v>
      </c>
      <c r="F5124" s="3" t="s">
        <v>30</v>
      </c>
    </row>
    <row r="5125">
      <c r="A5125" s="3" t="s">
        <v>10261</v>
      </c>
      <c r="B5125" s="3" t="s">
        <v>10262</v>
      </c>
      <c r="C5125" s="4">
        <v>46037.0</v>
      </c>
      <c r="D5125" s="4" t="str">
        <f t="shared" si="1"/>
        <v>Jan</v>
      </c>
      <c r="E5125" s="3">
        <v>38517.0</v>
      </c>
      <c r="F5125" s="3" t="s">
        <v>21</v>
      </c>
    </row>
    <row r="5126">
      <c r="A5126" s="3" t="s">
        <v>10263</v>
      </c>
      <c r="B5126" s="3" t="s">
        <v>10264</v>
      </c>
      <c r="C5126" s="4">
        <v>45582.0</v>
      </c>
      <c r="D5126" s="4" t="str">
        <f t="shared" si="1"/>
        <v>Oct</v>
      </c>
      <c r="E5126" s="3">
        <v>30821.0</v>
      </c>
      <c r="F5126" s="3" t="s">
        <v>12</v>
      </c>
    </row>
    <row r="5127">
      <c r="A5127" s="3" t="s">
        <v>10265</v>
      </c>
      <c r="B5127" s="3" t="s">
        <v>10266</v>
      </c>
      <c r="C5127" s="4">
        <v>45423.0</v>
      </c>
      <c r="D5127" s="4" t="str">
        <f t="shared" si="1"/>
        <v>May</v>
      </c>
      <c r="E5127" s="3">
        <v>6937.0</v>
      </c>
      <c r="F5127" s="3" t="s">
        <v>21</v>
      </c>
    </row>
    <row r="5128">
      <c r="A5128" s="3" t="s">
        <v>10267</v>
      </c>
      <c r="B5128" s="3" t="s">
        <v>10268</v>
      </c>
      <c r="C5128" s="4">
        <v>45632.0</v>
      </c>
      <c r="D5128" s="4" t="str">
        <f t="shared" si="1"/>
        <v>Dec</v>
      </c>
      <c r="E5128" s="3">
        <v>3812.0</v>
      </c>
      <c r="F5128" s="3" t="s">
        <v>30</v>
      </c>
    </row>
    <row r="5129">
      <c r="A5129" s="3" t="s">
        <v>10269</v>
      </c>
      <c r="B5129" s="3" t="s">
        <v>10270</v>
      </c>
      <c r="C5129" s="4">
        <v>45515.0</v>
      </c>
      <c r="D5129" s="4" t="str">
        <f t="shared" si="1"/>
        <v>Aug</v>
      </c>
      <c r="E5129" s="3">
        <v>29759.0</v>
      </c>
      <c r="F5129" s="3" t="s">
        <v>12</v>
      </c>
    </row>
    <row r="5130">
      <c r="A5130" s="3" t="s">
        <v>10271</v>
      </c>
      <c r="B5130" s="3" t="s">
        <v>10272</v>
      </c>
      <c r="C5130" s="4">
        <v>45771.0</v>
      </c>
      <c r="D5130" s="4" t="str">
        <f t="shared" si="1"/>
        <v>Apr</v>
      </c>
      <c r="E5130" s="3">
        <v>45631.0</v>
      </c>
      <c r="F5130" s="3" t="s">
        <v>9</v>
      </c>
    </row>
    <row r="5131">
      <c r="A5131" s="3" t="s">
        <v>10273</v>
      </c>
      <c r="B5131" s="3" t="s">
        <v>10274</v>
      </c>
      <c r="C5131" s="4">
        <v>45938.0</v>
      </c>
      <c r="D5131" s="4" t="str">
        <f t="shared" si="1"/>
        <v>Oct</v>
      </c>
      <c r="E5131" s="3">
        <v>37682.0</v>
      </c>
      <c r="F5131" s="3" t="s">
        <v>30</v>
      </c>
    </row>
    <row r="5132">
      <c r="A5132" s="3" t="s">
        <v>10275</v>
      </c>
      <c r="B5132" s="3" t="s">
        <v>10276</v>
      </c>
      <c r="C5132" s="4">
        <v>45419.0</v>
      </c>
      <c r="D5132" s="4" t="str">
        <f t="shared" si="1"/>
        <v>May</v>
      </c>
      <c r="E5132" s="3">
        <v>44628.0</v>
      </c>
      <c r="F5132" s="3" t="s">
        <v>12</v>
      </c>
    </row>
    <row r="5133">
      <c r="A5133" s="3" t="s">
        <v>10277</v>
      </c>
      <c r="B5133" s="3" t="s">
        <v>10278</v>
      </c>
      <c r="C5133" s="4">
        <v>46060.0</v>
      </c>
      <c r="D5133" s="4" t="str">
        <f t="shared" si="1"/>
        <v>Feb</v>
      </c>
      <c r="E5133" s="3">
        <v>43324.0</v>
      </c>
      <c r="F5133" s="3" t="s">
        <v>12</v>
      </c>
    </row>
    <row r="5134">
      <c r="A5134" s="3" t="s">
        <v>10279</v>
      </c>
      <c r="B5134" s="3" t="s">
        <v>10280</v>
      </c>
      <c r="C5134" s="4">
        <v>45738.0</v>
      </c>
      <c r="D5134" s="4" t="str">
        <f t="shared" si="1"/>
        <v>Mar</v>
      </c>
      <c r="E5134" s="3">
        <v>14628.0</v>
      </c>
      <c r="F5134" s="3" t="s">
        <v>30</v>
      </c>
    </row>
    <row r="5135">
      <c r="A5135" s="3" t="s">
        <v>10281</v>
      </c>
      <c r="B5135" s="3" t="s">
        <v>10282</v>
      </c>
      <c r="C5135" s="4">
        <v>45948.0</v>
      </c>
      <c r="D5135" s="4" t="str">
        <f t="shared" si="1"/>
        <v>Oct</v>
      </c>
      <c r="E5135" s="3">
        <v>17072.0</v>
      </c>
      <c r="F5135" s="3" t="s">
        <v>12</v>
      </c>
    </row>
    <row r="5136">
      <c r="A5136" s="3" t="s">
        <v>10283</v>
      </c>
      <c r="B5136" s="3" t="s">
        <v>10284</v>
      </c>
      <c r="C5136" s="4">
        <v>45402.0</v>
      </c>
      <c r="D5136" s="4" t="str">
        <f t="shared" si="1"/>
        <v>Apr</v>
      </c>
      <c r="E5136" s="3">
        <v>41738.0</v>
      </c>
      <c r="F5136" s="3" t="s">
        <v>9</v>
      </c>
    </row>
    <row r="5137">
      <c r="A5137" s="3" t="s">
        <v>10285</v>
      </c>
      <c r="B5137" s="3" t="s">
        <v>10286</v>
      </c>
      <c r="C5137" s="4">
        <v>45846.0</v>
      </c>
      <c r="D5137" s="4" t="str">
        <f t="shared" si="1"/>
        <v>Jul</v>
      </c>
      <c r="E5137" s="3">
        <v>21415.0</v>
      </c>
      <c r="F5137" s="3" t="s">
        <v>12</v>
      </c>
    </row>
    <row r="5138">
      <c r="A5138" s="3" t="s">
        <v>10287</v>
      </c>
      <c r="B5138" s="3" t="s">
        <v>10288</v>
      </c>
      <c r="C5138" s="4">
        <v>46019.0</v>
      </c>
      <c r="D5138" s="4" t="str">
        <f t="shared" si="1"/>
        <v>Dec</v>
      </c>
      <c r="E5138" s="3">
        <v>14620.0</v>
      </c>
      <c r="F5138" s="3" t="s">
        <v>12</v>
      </c>
    </row>
    <row r="5139">
      <c r="A5139" s="3" t="s">
        <v>10289</v>
      </c>
      <c r="B5139" s="3" t="s">
        <v>10290</v>
      </c>
      <c r="C5139" s="4">
        <v>45941.0</v>
      </c>
      <c r="D5139" s="4" t="str">
        <f t="shared" si="1"/>
        <v>Oct</v>
      </c>
      <c r="E5139" s="3">
        <v>12844.0</v>
      </c>
      <c r="F5139" s="3" t="s">
        <v>21</v>
      </c>
    </row>
    <row r="5140">
      <c r="A5140" s="3" t="s">
        <v>10291</v>
      </c>
      <c r="B5140" s="3" t="s">
        <v>10292</v>
      </c>
      <c r="C5140" s="4">
        <v>45319.0</v>
      </c>
      <c r="D5140" s="4" t="str">
        <f t="shared" si="1"/>
        <v>Jan</v>
      </c>
      <c r="E5140" s="3">
        <v>39035.0</v>
      </c>
      <c r="F5140" s="3" t="s">
        <v>9</v>
      </c>
    </row>
    <row r="5141">
      <c r="A5141" s="3" t="s">
        <v>10293</v>
      </c>
      <c r="B5141" s="3" t="s">
        <v>10294</v>
      </c>
      <c r="C5141" s="4">
        <v>45978.0</v>
      </c>
      <c r="D5141" s="4" t="str">
        <f t="shared" si="1"/>
        <v>Nov</v>
      </c>
      <c r="E5141" s="3">
        <v>22920.0</v>
      </c>
      <c r="F5141" s="3" t="s">
        <v>9</v>
      </c>
    </row>
    <row r="5142">
      <c r="A5142" s="3" t="s">
        <v>10295</v>
      </c>
      <c r="B5142" s="3" t="s">
        <v>10296</v>
      </c>
      <c r="C5142" s="4">
        <v>45808.0</v>
      </c>
      <c r="D5142" s="4" t="str">
        <f t="shared" si="1"/>
        <v>May</v>
      </c>
      <c r="E5142" s="3">
        <v>19091.0</v>
      </c>
      <c r="F5142" s="3" t="s">
        <v>9</v>
      </c>
    </row>
    <row r="5143">
      <c r="A5143" s="3" t="s">
        <v>10297</v>
      </c>
      <c r="B5143" s="3" t="s">
        <v>10298</v>
      </c>
      <c r="C5143" s="4">
        <v>45821.0</v>
      </c>
      <c r="D5143" s="4" t="str">
        <f t="shared" si="1"/>
        <v>Jun</v>
      </c>
      <c r="E5143" s="3">
        <v>36724.0</v>
      </c>
      <c r="F5143" s="3" t="s">
        <v>12</v>
      </c>
    </row>
    <row r="5144">
      <c r="A5144" s="3" t="s">
        <v>10299</v>
      </c>
      <c r="B5144" s="3" t="s">
        <v>10300</v>
      </c>
      <c r="C5144" s="4">
        <v>45627.0</v>
      </c>
      <c r="D5144" s="4" t="str">
        <f t="shared" si="1"/>
        <v>Dec</v>
      </c>
      <c r="E5144" s="3">
        <v>28100.0</v>
      </c>
      <c r="F5144" s="3" t="s">
        <v>21</v>
      </c>
    </row>
    <row r="5145">
      <c r="A5145" s="3" t="s">
        <v>10301</v>
      </c>
      <c r="B5145" s="3" t="s">
        <v>10302</v>
      </c>
      <c r="C5145" s="4">
        <v>45652.0</v>
      </c>
      <c r="D5145" s="4" t="str">
        <f t="shared" si="1"/>
        <v>Dec</v>
      </c>
      <c r="E5145" s="3">
        <v>23680.0</v>
      </c>
      <c r="F5145" s="3" t="s">
        <v>9</v>
      </c>
    </row>
    <row r="5146">
      <c r="A5146" s="3" t="s">
        <v>10303</v>
      </c>
      <c r="B5146" s="3" t="s">
        <v>10304</v>
      </c>
      <c r="C5146" s="4">
        <v>45884.0</v>
      </c>
      <c r="D5146" s="4" t="str">
        <f t="shared" si="1"/>
        <v>Aug</v>
      </c>
      <c r="E5146" s="3">
        <v>4763.0</v>
      </c>
      <c r="F5146" s="3" t="s">
        <v>21</v>
      </c>
    </row>
    <row r="5147">
      <c r="A5147" s="3" t="s">
        <v>10305</v>
      </c>
      <c r="B5147" s="3" t="s">
        <v>10306</v>
      </c>
      <c r="C5147" s="4">
        <v>45460.0</v>
      </c>
      <c r="D5147" s="4" t="str">
        <f t="shared" si="1"/>
        <v>Jun</v>
      </c>
      <c r="E5147" s="3">
        <v>20987.0</v>
      </c>
      <c r="F5147" s="3" t="s">
        <v>12</v>
      </c>
    </row>
    <row r="5148">
      <c r="A5148" s="3" t="s">
        <v>10307</v>
      </c>
      <c r="B5148" s="3" t="s">
        <v>10308</v>
      </c>
      <c r="C5148" s="4">
        <v>45850.0</v>
      </c>
      <c r="D5148" s="4" t="str">
        <f t="shared" si="1"/>
        <v>Jul</v>
      </c>
      <c r="E5148" s="3">
        <v>37782.0</v>
      </c>
      <c r="F5148" s="3" t="s">
        <v>30</v>
      </c>
    </row>
    <row r="5149">
      <c r="A5149" s="3" t="s">
        <v>10309</v>
      </c>
      <c r="B5149" s="3" t="s">
        <v>10310</v>
      </c>
      <c r="C5149" s="4">
        <v>45417.0</v>
      </c>
      <c r="D5149" s="4" t="str">
        <f t="shared" si="1"/>
        <v>May</v>
      </c>
      <c r="E5149" s="3">
        <v>15485.0</v>
      </c>
      <c r="F5149" s="3" t="s">
        <v>30</v>
      </c>
    </row>
    <row r="5150">
      <c r="A5150" s="3" t="s">
        <v>10311</v>
      </c>
      <c r="B5150" s="3" t="s">
        <v>10312</v>
      </c>
      <c r="C5150" s="4">
        <v>45566.0</v>
      </c>
      <c r="D5150" s="4" t="str">
        <f t="shared" si="1"/>
        <v>Oct</v>
      </c>
      <c r="E5150" s="3">
        <v>26397.0</v>
      </c>
      <c r="F5150" s="3" t="s">
        <v>30</v>
      </c>
    </row>
    <row r="5151">
      <c r="A5151" s="3" t="s">
        <v>10313</v>
      </c>
      <c r="B5151" s="3" t="s">
        <v>10314</v>
      </c>
      <c r="C5151" s="4">
        <v>45456.0</v>
      </c>
      <c r="D5151" s="4" t="str">
        <f t="shared" si="1"/>
        <v>Jun</v>
      </c>
      <c r="E5151" s="3">
        <v>1070.0</v>
      </c>
      <c r="F5151" s="3" t="s">
        <v>21</v>
      </c>
    </row>
    <row r="5152">
      <c r="A5152" s="3" t="s">
        <v>10315</v>
      </c>
      <c r="B5152" s="3" t="s">
        <v>10316</v>
      </c>
      <c r="C5152" s="4">
        <v>45471.0</v>
      </c>
      <c r="D5152" s="4" t="str">
        <f t="shared" si="1"/>
        <v>Jun</v>
      </c>
      <c r="E5152" s="3">
        <v>17904.0</v>
      </c>
      <c r="F5152" s="3" t="s">
        <v>30</v>
      </c>
    </row>
    <row r="5153">
      <c r="A5153" s="3" t="s">
        <v>10317</v>
      </c>
      <c r="B5153" s="3" t="s">
        <v>10318</v>
      </c>
      <c r="C5153" s="4">
        <v>45550.0</v>
      </c>
      <c r="D5153" s="4" t="str">
        <f t="shared" si="1"/>
        <v>Sep</v>
      </c>
      <c r="E5153" s="3">
        <v>42519.0</v>
      </c>
      <c r="F5153" s="3" t="s">
        <v>9</v>
      </c>
    </row>
    <row r="5154">
      <c r="A5154" s="3" t="s">
        <v>10319</v>
      </c>
      <c r="B5154" s="3" t="s">
        <v>10320</v>
      </c>
      <c r="C5154" s="4">
        <v>45390.0</v>
      </c>
      <c r="D5154" s="4" t="str">
        <f t="shared" si="1"/>
        <v>Apr</v>
      </c>
      <c r="E5154" s="3">
        <v>5093.0</v>
      </c>
      <c r="F5154" s="3" t="s">
        <v>30</v>
      </c>
    </row>
    <row r="5155">
      <c r="A5155" s="3" t="s">
        <v>10321</v>
      </c>
      <c r="B5155" s="3" t="s">
        <v>10322</v>
      </c>
      <c r="C5155" s="4">
        <v>45531.0</v>
      </c>
      <c r="D5155" s="4" t="str">
        <f t="shared" si="1"/>
        <v>Aug</v>
      </c>
      <c r="E5155" s="3">
        <v>37171.0</v>
      </c>
      <c r="F5155" s="3" t="s">
        <v>21</v>
      </c>
    </row>
    <row r="5156">
      <c r="A5156" s="3" t="s">
        <v>10323</v>
      </c>
      <c r="B5156" s="3" t="s">
        <v>10324</v>
      </c>
      <c r="C5156" s="4">
        <v>45581.0</v>
      </c>
      <c r="D5156" s="4" t="str">
        <f t="shared" si="1"/>
        <v>Oct</v>
      </c>
      <c r="E5156" s="3">
        <v>10515.0</v>
      </c>
      <c r="F5156" s="3" t="s">
        <v>30</v>
      </c>
    </row>
    <row r="5157">
      <c r="A5157" s="3" t="s">
        <v>10325</v>
      </c>
      <c r="B5157" s="3" t="s">
        <v>10326</v>
      </c>
      <c r="C5157" s="4">
        <v>45455.0</v>
      </c>
      <c r="D5157" s="4" t="str">
        <f t="shared" si="1"/>
        <v>Jun</v>
      </c>
      <c r="E5157" s="3">
        <v>44652.0</v>
      </c>
      <c r="F5157" s="3" t="s">
        <v>9</v>
      </c>
    </row>
    <row r="5158">
      <c r="A5158" s="3" t="s">
        <v>10327</v>
      </c>
      <c r="B5158" s="3" t="s">
        <v>10328</v>
      </c>
      <c r="C5158" s="4">
        <v>45510.0</v>
      </c>
      <c r="D5158" s="4" t="str">
        <f t="shared" si="1"/>
        <v>Aug</v>
      </c>
      <c r="E5158" s="3">
        <v>17559.0</v>
      </c>
      <c r="F5158" s="3" t="s">
        <v>30</v>
      </c>
    </row>
    <row r="5159">
      <c r="A5159" s="3" t="s">
        <v>10329</v>
      </c>
      <c r="B5159" s="3" t="s">
        <v>10330</v>
      </c>
      <c r="C5159" s="4">
        <v>45932.0</v>
      </c>
      <c r="D5159" s="4" t="str">
        <f t="shared" si="1"/>
        <v>Oct</v>
      </c>
      <c r="E5159" s="3">
        <v>36267.0</v>
      </c>
      <c r="F5159" s="3" t="s">
        <v>30</v>
      </c>
    </row>
    <row r="5160">
      <c r="A5160" s="3" t="s">
        <v>10331</v>
      </c>
      <c r="B5160" s="3" t="s">
        <v>10332</v>
      </c>
      <c r="C5160" s="4">
        <v>45828.0</v>
      </c>
      <c r="D5160" s="4" t="str">
        <f t="shared" si="1"/>
        <v>Jun</v>
      </c>
      <c r="E5160" s="3">
        <v>30509.0</v>
      </c>
      <c r="F5160" s="3" t="s">
        <v>12</v>
      </c>
    </row>
    <row r="5161">
      <c r="A5161" s="3" t="s">
        <v>10333</v>
      </c>
      <c r="B5161" s="3" t="s">
        <v>10334</v>
      </c>
      <c r="C5161" s="4">
        <v>45820.0</v>
      </c>
      <c r="D5161" s="4" t="str">
        <f t="shared" si="1"/>
        <v>Jun</v>
      </c>
      <c r="E5161" s="3">
        <v>10712.0</v>
      </c>
      <c r="F5161" s="3" t="s">
        <v>9</v>
      </c>
    </row>
    <row r="5162">
      <c r="A5162" s="3" t="s">
        <v>10335</v>
      </c>
      <c r="B5162" s="3" t="s">
        <v>10336</v>
      </c>
      <c r="C5162" s="4">
        <v>45747.0</v>
      </c>
      <c r="D5162" s="4" t="str">
        <f t="shared" si="1"/>
        <v>Mar</v>
      </c>
      <c r="E5162" s="3">
        <v>20724.0</v>
      </c>
      <c r="F5162" s="3" t="s">
        <v>9</v>
      </c>
    </row>
    <row r="5163">
      <c r="A5163" s="3" t="s">
        <v>10337</v>
      </c>
      <c r="B5163" s="3" t="s">
        <v>10338</v>
      </c>
      <c r="C5163" s="4">
        <v>46015.0</v>
      </c>
      <c r="D5163" s="4" t="str">
        <f t="shared" si="1"/>
        <v>Dec</v>
      </c>
      <c r="E5163" s="3">
        <v>30655.0</v>
      </c>
      <c r="F5163" s="3" t="s">
        <v>9</v>
      </c>
    </row>
    <row r="5164">
      <c r="A5164" s="3" t="s">
        <v>10339</v>
      </c>
      <c r="B5164" s="3" t="s">
        <v>10340</v>
      </c>
      <c r="C5164" s="4">
        <v>45510.0</v>
      </c>
      <c r="D5164" s="4" t="str">
        <f t="shared" si="1"/>
        <v>Aug</v>
      </c>
      <c r="E5164" s="3">
        <v>49219.0</v>
      </c>
      <c r="F5164" s="3" t="s">
        <v>30</v>
      </c>
    </row>
    <row r="5165">
      <c r="A5165" s="3" t="s">
        <v>10341</v>
      </c>
      <c r="B5165" s="3" t="s">
        <v>10342</v>
      </c>
      <c r="C5165" s="4">
        <v>45473.0</v>
      </c>
      <c r="D5165" s="4" t="str">
        <f t="shared" si="1"/>
        <v>Jun</v>
      </c>
      <c r="E5165" s="3">
        <v>29855.0</v>
      </c>
      <c r="F5165" s="3" t="s">
        <v>9</v>
      </c>
    </row>
    <row r="5166">
      <c r="A5166" s="3" t="s">
        <v>10343</v>
      </c>
      <c r="B5166" s="3" t="s">
        <v>10344</v>
      </c>
      <c r="C5166" s="4">
        <v>45930.0</v>
      </c>
      <c r="D5166" s="4" t="str">
        <f t="shared" si="1"/>
        <v>Sep</v>
      </c>
      <c r="E5166" s="3">
        <v>40197.0</v>
      </c>
      <c r="F5166" s="3" t="s">
        <v>12</v>
      </c>
    </row>
    <row r="5167">
      <c r="A5167" s="3" t="s">
        <v>10345</v>
      </c>
      <c r="B5167" s="3" t="s">
        <v>10346</v>
      </c>
      <c r="C5167" s="4">
        <v>46058.0</v>
      </c>
      <c r="D5167" s="4" t="str">
        <f t="shared" si="1"/>
        <v>Feb</v>
      </c>
      <c r="E5167" s="3">
        <v>31139.0</v>
      </c>
      <c r="F5167" s="3" t="s">
        <v>21</v>
      </c>
    </row>
    <row r="5168">
      <c r="A5168" s="3" t="s">
        <v>10347</v>
      </c>
      <c r="B5168" s="3" t="s">
        <v>10348</v>
      </c>
      <c r="C5168" s="4">
        <v>45976.0</v>
      </c>
      <c r="D5168" s="4" t="str">
        <f t="shared" si="1"/>
        <v>Nov</v>
      </c>
      <c r="E5168" s="3">
        <v>28708.0</v>
      </c>
      <c r="F5168" s="3" t="s">
        <v>12</v>
      </c>
    </row>
    <row r="5169">
      <c r="A5169" s="3" t="s">
        <v>10349</v>
      </c>
      <c r="B5169" s="3" t="s">
        <v>10350</v>
      </c>
      <c r="C5169" s="4">
        <v>45443.0</v>
      </c>
      <c r="D5169" s="4" t="str">
        <f t="shared" si="1"/>
        <v>May</v>
      </c>
      <c r="E5169" s="3">
        <v>39788.0</v>
      </c>
      <c r="F5169" s="3" t="s">
        <v>12</v>
      </c>
    </row>
    <row r="5170">
      <c r="A5170" s="3" t="s">
        <v>10351</v>
      </c>
      <c r="B5170" s="3" t="s">
        <v>10352</v>
      </c>
      <c r="C5170" s="4">
        <v>45398.0</v>
      </c>
      <c r="D5170" s="4" t="str">
        <f t="shared" si="1"/>
        <v>Apr</v>
      </c>
      <c r="E5170" s="3">
        <v>34133.0</v>
      </c>
      <c r="F5170" s="3" t="s">
        <v>9</v>
      </c>
    </row>
    <row r="5171">
      <c r="A5171" s="3" t="s">
        <v>10353</v>
      </c>
      <c r="B5171" s="3" t="s">
        <v>10354</v>
      </c>
      <c r="C5171" s="4">
        <v>45918.0</v>
      </c>
      <c r="D5171" s="4" t="str">
        <f t="shared" si="1"/>
        <v>Sep</v>
      </c>
      <c r="E5171" s="3">
        <v>30031.0</v>
      </c>
      <c r="F5171" s="3" t="s">
        <v>21</v>
      </c>
    </row>
    <row r="5172">
      <c r="A5172" s="3" t="s">
        <v>10355</v>
      </c>
      <c r="B5172" s="3" t="s">
        <v>10356</v>
      </c>
      <c r="C5172" s="4">
        <v>45637.0</v>
      </c>
      <c r="D5172" s="4" t="str">
        <f t="shared" si="1"/>
        <v>Dec</v>
      </c>
      <c r="E5172" s="3">
        <v>43099.0</v>
      </c>
      <c r="F5172" s="3" t="s">
        <v>30</v>
      </c>
    </row>
    <row r="5173">
      <c r="A5173" s="3" t="s">
        <v>10357</v>
      </c>
      <c r="B5173" s="3" t="s">
        <v>10358</v>
      </c>
      <c r="C5173" s="4">
        <v>45875.0</v>
      </c>
      <c r="D5173" s="4" t="str">
        <f t="shared" si="1"/>
        <v>Aug</v>
      </c>
      <c r="E5173" s="3">
        <v>41236.0</v>
      </c>
      <c r="F5173" s="3" t="s">
        <v>12</v>
      </c>
    </row>
    <row r="5174">
      <c r="A5174" s="3" t="s">
        <v>10359</v>
      </c>
      <c r="B5174" s="3" t="s">
        <v>10360</v>
      </c>
      <c r="C5174" s="4">
        <v>46035.0</v>
      </c>
      <c r="D5174" s="4" t="str">
        <f t="shared" si="1"/>
        <v>Jan</v>
      </c>
      <c r="E5174" s="3">
        <v>18396.0</v>
      </c>
      <c r="F5174" s="3" t="s">
        <v>21</v>
      </c>
    </row>
    <row r="5175">
      <c r="A5175" s="3" t="s">
        <v>10361</v>
      </c>
      <c r="B5175" s="3" t="s">
        <v>10362</v>
      </c>
      <c r="C5175" s="4">
        <v>46007.0</v>
      </c>
      <c r="D5175" s="4" t="str">
        <f t="shared" si="1"/>
        <v>Dec</v>
      </c>
      <c r="E5175" s="3">
        <v>7151.0</v>
      </c>
      <c r="F5175" s="3" t="s">
        <v>12</v>
      </c>
    </row>
    <row r="5176">
      <c r="A5176" s="3" t="s">
        <v>10363</v>
      </c>
      <c r="B5176" s="3" t="s">
        <v>10364</v>
      </c>
      <c r="C5176" s="4">
        <v>45781.0</v>
      </c>
      <c r="D5176" s="4" t="str">
        <f t="shared" si="1"/>
        <v>May</v>
      </c>
      <c r="E5176" s="3">
        <v>49075.0</v>
      </c>
      <c r="F5176" s="3" t="s">
        <v>9</v>
      </c>
    </row>
    <row r="5177">
      <c r="A5177" s="3" t="s">
        <v>10365</v>
      </c>
      <c r="B5177" s="3" t="s">
        <v>10366</v>
      </c>
      <c r="C5177" s="4">
        <v>45540.0</v>
      </c>
      <c r="D5177" s="4" t="str">
        <f t="shared" si="1"/>
        <v>Sep</v>
      </c>
      <c r="E5177" s="3">
        <v>32863.0</v>
      </c>
      <c r="F5177" s="3" t="s">
        <v>12</v>
      </c>
    </row>
    <row r="5178">
      <c r="A5178" s="3" t="s">
        <v>10367</v>
      </c>
      <c r="B5178" s="3" t="s">
        <v>10368</v>
      </c>
      <c r="C5178" s="4">
        <v>46015.0</v>
      </c>
      <c r="D5178" s="4" t="str">
        <f t="shared" si="1"/>
        <v>Dec</v>
      </c>
      <c r="E5178" s="3">
        <v>3477.0</v>
      </c>
      <c r="F5178" s="3" t="s">
        <v>21</v>
      </c>
    </row>
    <row r="5179">
      <c r="A5179" s="3" t="s">
        <v>10369</v>
      </c>
      <c r="B5179" s="3" t="s">
        <v>10370</v>
      </c>
      <c r="C5179" s="4">
        <v>45870.0</v>
      </c>
      <c r="D5179" s="4" t="str">
        <f t="shared" si="1"/>
        <v>Aug</v>
      </c>
      <c r="E5179" s="3">
        <v>12321.0</v>
      </c>
      <c r="F5179" s="3" t="s">
        <v>21</v>
      </c>
    </row>
    <row r="5180">
      <c r="A5180" s="3" t="s">
        <v>10371</v>
      </c>
      <c r="B5180" s="3" t="s">
        <v>10372</v>
      </c>
      <c r="C5180" s="4">
        <v>45899.0</v>
      </c>
      <c r="D5180" s="4" t="str">
        <f t="shared" si="1"/>
        <v>Aug</v>
      </c>
      <c r="E5180" s="3">
        <v>24342.0</v>
      </c>
      <c r="F5180" s="3" t="s">
        <v>21</v>
      </c>
    </row>
    <row r="5181">
      <c r="A5181" s="3" t="s">
        <v>10373</v>
      </c>
      <c r="B5181" s="3" t="s">
        <v>10374</v>
      </c>
      <c r="C5181" s="4">
        <v>45755.0</v>
      </c>
      <c r="D5181" s="4" t="str">
        <f t="shared" si="1"/>
        <v>Apr</v>
      </c>
      <c r="E5181" s="3">
        <v>45440.0</v>
      </c>
      <c r="F5181" s="3" t="s">
        <v>30</v>
      </c>
    </row>
    <row r="5182">
      <c r="A5182" s="3" t="s">
        <v>10375</v>
      </c>
      <c r="B5182" s="3" t="s">
        <v>10376</v>
      </c>
      <c r="C5182" s="4">
        <v>45361.0</v>
      </c>
      <c r="D5182" s="4" t="str">
        <f t="shared" si="1"/>
        <v>Mar</v>
      </c>
      <c r="E5182" s="3">
        <v>36761.0</v>
      </c>
      <c r="F5182" s="3" t="s">
        <v>9</v>
      </c>
    </row>
    <row r="5183">
      <c r="A5183" s="3" t="s">
        <v>10377</v>
      </c>
      <c r="B5183" s="3" t="s">
        <v>10378</v>
      </c>
      <c r="C5183" s="4">
        <v>45516.0</v>
      </c>
      <c r="D5183" s="4" t="str">
        <f t="shared" si="1"/>
        <v>Aug</v>
      </c>
      <c r="E5183" s="3">
        <v>8508.0</v>
      </c>
      <c r="F5183" s="3" t="s">
        <v>9</v>
      </c>
    </row>
    <row r="5184">
      <c r="A5184" s="3" t="s">
        <v>10379</v>
      </c>
      <c r="B5184" s="3" t="s">
        <v>10380</v>
      </c>
      <c r="C5184" s="4">
        <v>45375.0</v>
      </c>
      <c r="D5184" s="4" t="str">
        <f t="shared" si="1"/>
        <v>Mar</v>
      </c>
      <c r="E5184" s="3">
        <v>12488.0</v>
      </c>
      <c r="F5184" s="3" t="s">
        <v>12</v>
      </c>
    </row>
    <row r="5185">
      <c r="A5185" s="3" t="s">
        <v>10381</v>
      </c>
      <c r="B5185" s="3" t="s">
        <v>10382</v>
      </c>
      <c r="C5185" s="4">
        <v>45967.0</v>
      </c>
      <c r="D5185" s="4" t="str">
        <f t="shared" si="1"/>
        <v>Nov</v>
      </c>
      <c r="E5185" s="3">
        <v>19139.0</v>
      </c>
      <c r="F5185" s="3" t="s">
        <v>12</v>
      </c>
    </row>
    <row r="5186">
      <c r="A5186" s="3" t="s">
        <v>10383</v>
      </c>
      <c r="B5186" s="3" t="s">
        <v>10384</v>
      </c>
      <c r="C5186" s="4">
        <v>45392.0</v>
      </c>
      <c r="D5186" s="4" t="str">
        <f t="shared" si="1"/>
        <v>Apr</v>
      </c>
      <c r="E5186" s="3">
        <v>7394.0</v>
      </c>
      <c r="F5186" s="3" t="s">
        <v>12</v>
      </c>
    </row>
    <row r="5187">
      <c r="A5187" s="3" t="s">
        <v>10385</v>
      </c>
      <c r="B5187" s="3" t="s">
        <v>10386</v>
      </c>
      <c r="C5187" s="4">
        <v>45825.0</v>
      </c>
      <c r="D5187" s="4" t="str">
        <f t="shared" si="1"/>
        <v>Jun</v>
      </c>
      <c r="E5187" s="3">
        <v>12153.0</v>
      </c>
      <c r="F5187" s="3" t="s">
        <v>30</v>
      </c>
    </row>
    <row r="5188">
      <c r="A5188" s="3" t="s">
        <v>10387</v>
      </c>
      <c r="B5188" s="3" t="s">
        <v>10388</v>
      </c>
      <c r="C5188" s="4">
        <v>45975.0</v>
      </c>
      <c r="D5188" s="4" t="str">
        <f t="shared" si="1"/>
        <v>Nov</v>
      </c>
      <c r="E5188" s="3">
        <v>7942.0</v>
      </c>
      <c r="F5188" s="3" t="s">
        <v>12</v>
      </c>
    </row>
    <row r="5189">
      <c r="A5189" s="3" t="s">
        <v>10389</v>
      </c>
      <c r="B5189" s="3" t="s">
        <v>10390</v>
      </c>
      <c r="C5189" s="4">
        <v>46083.0</v>
      </c>
      <c r="D5189" s="4" t="str">
        <f t="shared" si="1"/>
        <v>Mar</v>
      </c>
      <c r="E5189" s="3">
        <v>30135.0</v>
      </c>
      <c r="F5189" s="3" t="s">
        <v>21</v>
      </c>
    </row>
    <row r="5190">
      <c r="A5190" s="3" t="s">
        <v>10391</v>
      </c>
      <c r="B5190" s="3" t="s">
        <v>10392</v>
      </c>
      <c r="C5190" s="4">
        <v>45531.0</v>
      </c>
      <c r="D5190" s="4" t="str">
        <f t="shared" si="1"/>
        <v>Aug</v>
      </c>
      <c r="E5190" s="3">
        <v>17179.0</v>
      </c>
      <c r="F5190" s="3" t="s">
        <v>21</v>
      </c>
    </row>
    <row r="5191">
      <c r="A5191" s="3" t="s">
        <v>10393</v>
      </c>
      <c r="B5191" s="3" t="s">
        <v>10394</v>
      </c>
      <c r="C5191" s="4">
        <v>45874.0</v>
      </c>
      <c r="D5191" s="4" t="str">
        <f t="shared" si="1"/>
        <v>Aug</v>
      </c>
      <c r="E5191" s="3">
        <v>15265.0</v>
      </c>
      <c r="F5191" s="3" t="s">
        <v>12</v>
      </c>
    </row>
    <row r="5192">
      <c r="A5192" s="3" t="s">
        <v>10395</v>
      </c>
      <c r="B5192" s="3" t="s">
        <v>10396</v>
      </c>
      <c r="C5192" s="4">
        <v>45554.0</v>
      </c>
      <c r="D5192" s="4" t="str">
        <f t="shared" si="1"/>
        <v>Sep</v>
      </c>
      <c r="E5192" s="3">
        <v>7922.0</v>
      </c>
      <c r="F5192" s="3" t="s">
        <v>12</v>
      </c>
    </row>
    <row r="5193">
      <c r="A5193" s="3" t="s">
        <v>10397</v>
      </c>
      <c r="B5193" s="3" t="s">
        <v>10398</v>
      </c>
      <c r="C5193" s="4">
        <v>45746.0</v>
      </c>
      <c r="D5193" s="4" t="str">
        <f t="shared" si="1"/>
        <v>Mar</v>
      </c>
      <c r="E5193" s="3">
        <v>47042.0</v>
      </c>
      <c r="F5193" s="3" t="s">
        <v>12</v>
      </c>
    </row>
    <row r="5194">
      <c r="A5194" s="3" t="s">
        <v>10399</v>
      </c>
      <c r="B5194" s="3" t="s">
        <v>10400</v>
      </c>
      <c r="C5194" s="4">
        <v>45563.0</v>
      </c>
      <c r="D5194" s="4" t="str">
        <f t="shared" si="1"/>
        <v>Sep</v>
      </c>
      <c r="E5194" s="3">
        <v>45276.0</v>
      </c>
      <c r="F5194" s="3" t="s">
        <v>21</v>
      </c>
    </row>
    <row r="5195">
      <c r="A5195" s="3" t="s">
        <v>10401</v>
      </c>
      <c r="B5195" s="3" t="s">
        <v>10402</v>
      </c>
      <c r="C5195" s="4">
        <v>45819.0</v>
      </c>
      <c r="D5195" s="4" t="str">
        <f t="shared" si="1"/>
        <v>Jun</v>
      </c>
      <c r="E5195" s="3">
        <v>10997.0</v>
      </c>
      <c r="F5195" s="3" t="s">
        <v>12</v>
      </c>
    </row>
    <row r="5196">
      <c r="A5196" s="3" t="s">
        <v>10403</v>
      </c>
      <c r="B5196" s="3" t="s">
        <v>10404</v>
      </c>
      <c r="C5196" s="4">
        <v>45496.0</v>
      </c>
      <c r="D5196" s="4" t="str">
        <f t="shared" si="1"/>
        <v>Jul</v>
      </c>
      <c r="E5196" s="3">
        <v>14933.0</v>
      </c>
      <c r="F5196" s="3" t="s">
        <v>9</v>
      </c>
    </row>
    <row r="5197">
      <c r="A5197" s="3" t="s">
        <v>10405</v>
      </c>
      <c r="B5197" s="3" t="s">
        <v>10406</v>
      </c>
      <c r="C5197" s="4">
        <v>45714.0</v>
      </c>
      <c r="D5197" s="4" t="str">
        <f t="shared" si="1"/>
        <v>Feb</v>
      </c>
      <c r="E5197" s="3">
        <v>19514.0</v>
      </c>
      <c r="F5197" s="3" t="s">
        <v>21</v>
      </c>
    </row>
    <row r="5198">
      <c r="A5198" s="3" t="s">
        <v>10407</v>
      </c>
      <c r="B5198" s="3" t="s">
        <v>10408</v>
      </c>
      <c r="C5198" s="4">
        <v>45717.0</v>
      </c>
      <c r="D5198" s="4" t="str">
        <f t="shared" si="1"/>
        <v>Mar</v>
      </c>
      <c r="E5198" s="3">
        <v>45040.0</v>
      </c>
      <c r="F5198" s="3" t="s">
        <v>9</v>
      </c>
    </row>
    <row r="5199">
      <c r="A5199" s="3" t="s">
        <v>10409</v>
      </c>
      <c r="B5199" s="3" t="s">
        <v>10410</v>
      </c>
      <c r="C5199" s="4">
        <v>45834.0</v>
      </c>
      <c r="D5199" s="4" t="str">
        <f t="shared" si="1"/>
        <v>Jun</v>
      </c>
      <c r="E5199" s="3">
        <v>35693.0</v>
      </c>
      <c r="F5199" s="3" t="s">
        <v>12</v>
      </c>
    </row>
    <row r="5200">
      <c r="A5200" s="3" t="s">
        <v>10411</v>
      </c>
      <c r="B5200" s="3" t="s">
        <v>10412</v>
      </c>
      <c r="C5200" s="4">
        <v>45654.0</v>
      </c>
      <c r="D5200" s="4" t="str">
        <f t="shared" si="1"/>
        <v>Dec</v>
      </c>
      <c r="E5200" s="3">
        <v>22329.0</v>
      </c>
      <c r="F5200" s="3" t="s">
        <v>30</v>
      </c>
    </row>
    <row r="5201">
      <c r="A5201" s="3" t="s">
        <v>10413</v>
      </c>
      <c r="B5201" s="3" t="s">
        <v>10414</v>
      </c>
      <c r="C5201" s="4">
        <v>45491.0</v>
      </c>
      <c r="D5201" s="4" t="str">
        <f t="shared" si="1"/>
        <v>Jul</v>
      </c>
      <c r="E5201" s="3">
        <v>29494.0</v>
      </c>
      <c r="F5201" s="3" t="s">
        <v>21</v>
      </c>
    </row>
    <row r="5202">
      <c r="A5202" s="3" t="s">
        <v>10415</v>
      </c>
      <c r="B5202" s="3" t="s">
        <v>10416</v>
      </c>
      <c r="C5202" s="4">
        <v>45418.0</v>
      </c>
      <c r="D5202" s="4" t="str">
        <f t="shared" si="1"/>
        <v>May</v>
      </c>
      <c r="E5202" s="3">
        <v>38076.0</v>
      </c>
      <c r="F5202" s="3" t="s">
        <v>30</v>
      </c>
    </row>
    <row r="5203">
      <c r="A5203" s="3" t="s">
        <v>10417</v>
      </c>
      <c r="B5203" s="3" t="s">
        <v>10418</v>
      </c>
      <c r="C5203" s="4">
        <v>45970.0</v>
      </c>
      <c r="D5203" s="4" t="str">
        <f t="shared" si="1"/>
        <v>Nov</v>
      </c>
      <c r="E5203" s="3">
        <v>5848.0</v>
      </c>
      <c r="F5203" s="3" t="s">
        <v>12</v>
      </c>
    </row>
    <row r="5204">
      <c r="A5204" s="3" t="s">
        <v>10419</v>
      </c>
      <c r="B5204" s="3" t="s">
        <v>10420</v>
      </c>
      <c r="C5204" s="4">
        <v>45872.0</v>
      </c>
      <c r="D5204" s="4" t="str">
        <f t="shared" si="1"/>
        <v>Aug</v>
      </c>
      <c r="E5204" s="3">
        <v>5366.0</v>
      </c>
      <c r="F5204" s="3" t="s">
        <v>12</v>
      </c>
    </row>
    <row r="5205">
      <c r="A5205" s="3" t="s">
        <v>10421</v>
      </c>
      <c r="B5205" s="3" t="s">
        <v>10422</v>
      </c>
      <c r="C5205" s="4">
        <v>45679.0</v>
      </c>
      <c r="D5205" s="4" t="str">
        <f t="shared" si="1"/>
        <v>Jan</v>
      </c>
      <c r="E5205" s="3">
        <v>672.0</v>
      </c>
      <c r="F5205" s="3" t="s">
        <v>30</v>
      </c>
    </row>
    <row r="5206">
      <c r="A5206" s="3" t="s">
        <v>10423</v>
      </c>
      <c r="B5206" s="3" t="s">
        <v>10424</v>
      </c>
      <c r="C5206" s="4">
        <v>45891.0</v>
      </c>
      <c r="D5206" s="4" t="str">
        <f t="shared" si="1"/>
        <v>Aug</v>
      </c>
      <c r="E5206" s="3">
        <v>15650.0</v>
      </c>
      <c r="F5206" s="3" t="s">
        <v>9</v>
      </c>
    </row>
    <row r="5207">
      <c r="A5207" s="3" t="s">
        <v>10425</v>
      </c>
      <c r="B5207" s="3" t="s">
        <v>10426</v>
      </c>
      <c r="C5207" s="4">
        <v>45576.0</v>
      </c>
      <c r="D5207" s="4" t="str">
        <f t="shared" si="1"/>
        <v>Oct</v>
      </c>
      <c r="E5207" s="3">
        <v>30127.0</v>
      </c>
      <c r="F5207" s="3" t="s">
        <v>12</v>
      </c>
    </row>
    <row r="5208">
      <c r="A5208" s="3" t="s">
        <v>10427</v>
      </c>
      <c r="B5208" s="3" t="s">
        <v>10428</v>
      </c>
      <c r="C5208" s="4">
        <v>46042.0</v>
      </c>
      <c r="D5208" s="4" t="str">
        <f t="shared" si="1"/>
        <v>Jan</v>
      </c>
      <c r="E5208" s="3">
        <v>10623.0</v>
      </c>
      <c r="F5208" s="3" t="s">
        <v>30</v>
      </c>
    </row>
    <row r="5209">
      <c r="A5209" s="3" t="s">
        <v>10429</v>
      </c>
      <c r="B5209" s="3" t="s">
        <v>10430</v>
      </c>
      <c r="C5209" s="4">
        <v>45623.0</v>
      </c>
      <c r="D5209" s="4" t="str">
        <f t="shared" si="1"/>
        <v>Nov</v>
      </c>
      <c r="E5209" s="3">
        <v>10002.0</v>
      </c>
      <c r="F5209" s="3" t="s">
        <v>12</v>
      </c>
    </row>
    <row r="5210">
      <c r="A5210" s="3" t="s">
        <v>10431</v>
      </c>
      <c r="B5210" s="3" t="s">
        <v>10432</v>
      </c>
      <c r="C5210" s="4">
        <v>45852.0</v>
      </c>
      <c r="D5210" s="4" t="str">
        <f t="shared" si="1"/>
        <v>Jul</v>
      </c>
      <c r="E5210" s="3">
        <v>29458.0</v>
      </c>
      <c r="F5210" s="3" t="s">
        <v>9</v>
      </c>
    </row>
    <row r="5211">
      <c r="A5211" s="3" t="s">
        <v>10433</v>
      </c>
      <c r="B5211" s="3" t="s">
        <v>10434</v>
      </c>
      <c r="C5211" s="4">
        <v>45494.0</v>
      </c>
      <c r="D5211" s="4" t="str">
        <f t="shared" si="1"/>
        <v>Jul</v>
      </c>
      <c r="E5211" s="3">
        <v>12781.0</v>
      </c>
      <c r="F5211" s="3" t="s">
        <v>21</v>
      </c>
    </row>
    <row r="5212">
      <c r="A5212" s="3" t="s">
        <v>10435</v>
      </c>
      <c r="B5212" s="3" t="s">
        <v>10436</v>
      </c>
      <c r="C5212" s="4">
        <v>45338.0</v>
      </c>
      <c r="D5212" s="4" t="str">
        <f t="shared" si="1"/>
        <v>Feb</v>
      </c>
      <c r="E5212" s="3">
        <v>7573.0</v>
      </c>
      <c r="F5212" s="3" t="s">
        <v>12</v>
      </c>
    </row>
    <row r="5213">
      <c r="A5213" s="3" t="s">
        <v>10437</v>
      </c>
      <c r="B5213" s="3" t="s">
        <v>10438</v>
      </c>
      <c r="C5213" s="4">
        <v>45526.0</v>
      </c>
      <c r="D5213" s="4" t="str">
        <f t="shared" si="1"/>
        <v>Aug</v>
      </c>
      <c r="E5213" s="3">
        <v>2314.0</v>
      </c>
      <c r="F5213" s="3" t="s">
        <v>9</v>
      </c>
    </row>
    <row r="5214">
      <c r="A5214" s="3" t="s">
        <v>10439</v>
      </c>
      <c r="B5214" s="3" t="s">
        <v>10440</v>
      </c>
      <c r="C5214" s="4">
        <v>45356.0</v>
      </c>
      <c r="D5214" s="4" t="str">
        <f t="shared" si="1"/>
        <v>Mar</v>
      </c>
      <c r="E5214" s="3">
        <v>40998.0</v>
      </c>
      <c r="F5214" s="3" t="s">
        <v>12</v>
      </c>
    </row>
    <row r="5215">
      <c r="A5215" s="3" t="s">
        <v>10441</v>
      </c>
      <c r="B5215" s="3" t="s">
        <v>10442</v>
      </c>
      <c r="C5215" s="4">
        <v>45616.0</v>
      </c>
      <c r="D5215" s="4" t="str">
        <f t="shared" si="1"/>
        <v>Nov</v>
      </c>
      <c r="E5215" s="3">
        <v>26794.0</v>
      </c>
      <c r="F5215" s="3" t="s">
        <v>9</v>
      </c>
    </row>
    <row r="5216">
      <c r="A5216" s="3" t="s">
        <v>10443</v>
      </c>
      <c r="B5216" s="3" t="s">
        <v>10444</v>
      </c>
      <c r="C5216" s="4">
        <v>45424.0</v>
      </c>
      <c r="D5216" s="4" t="str">
        <f t="shared" si="1"/>
        <v>May</v>
      </c>
      <c r="E5216" s="3">
        <v>3712.0</v>
      </c>
      <c r="F5216" s="3" t="s">
        <v>30</v>
      </c>
    </row>
    <row r="5217">
      <c r="A5217" s="3" t="s">
        <v>10445</v>
      </c>
      <c r="B5217" s="3" t="s">
        <v>10446</v>
      </c>
      <c r="C5217" s="4">
        <v>45809.0</v>
      </c>
      <c r="D5217" s="4" t="str">
        <f t="shared" si="1"/>
        <v>Jun</v>
      </c>
      <c r="E5217" s="3">
        <v>18408.0</v>
      </c>
      <c r="F5217" s="3" t="s">
        <v>12</v>
      </c>
    </row>
    <row r="5218">
      <c r="A5218" s="3" t="s">
        <v>10447</v>
      </c>
      <c r="B5218" s="3" t="s">
        <v>10448</v>
      </c>
      <c r="C5218" s="4">
        <v>45600.0</v>
      </c>
      <c r="D5218" s="4" t="str">
        <f t="shared" si="1"/>
        <v>Nov</v>
      </c>
      <c r="E5218" s="3">
        <v>29849.0</v>
      </c>
      <c r="F5218" s="3" t="s">
        <v>12</v>
      </c>
    </row>
    <row r="5219">
      <c r="A5219" s="3" t="s">
        <v>10449</v>
      </c>
      <c r="B5219" s="3" t="s">
        <v>10450</v>
      </c>
      <c r="C5219" s="4">
        <v>45981.0</v>
      </c>
      <c r="D5219" s="4" t="str">
        <f t="shared" si="1"/>
        <v>Nov</v>
      </c>
      <c r="E5219" s="3">
        <v>36087.0</v>
      </c>
      <c r="F5219" s="3" t="s">
        <v>12</v>
      </c>
    </row>
    <row r="5220">
      <c r="A5220" s="3" t="s">
        <v>10451</v>
      </c>
      <c r="B5220" s="3" t="s">
        <v>10452</v>
      </c>
      <c r="C5220" s="4">
        <v>45382.0</v>
      </c>
      <c r="D5220" s="4" t="str">
        <f t="shared" si="1"/>
        <v>Mar</v>
      </c>
      <c r="E5220" s="3">
        <v>6119.0</v>
      </c>
      <c r="F5220" s="3" t="s">
        <v>30</v>
      </c>
    </row>
    <row r="5221">
      <c r="A5221" s="3" t="s">
        <v>10453</v>
      </c>
      <c r="B5221" s="3" t="s">
        <v>10454</v>
      </c>
      <c r="C5221" s="4">
        <v>45761.0</v>
      </c>
      <c r="D5221" s="4" t="str">
        <f t="shared" si="1"/>
        <v>Apr</v>
      </c>
      <c r="E5221" s="3">
        <v>46060.0</v>
      </c>
      <c r="F5221" s="3" t="s">
        <v>9</v>
      </c>
    </row>
    <row r="5222">
      <c r="A5222" s="3" t="s">
        <v>10455</v>
      </c>
      <c r="B5222" s="3" t="s">
        <v>10456</v>
      </c>
      <c r="C5222" s="4">
        <v>45455.0</v>
      </c>
      <c r="D5222" s="4" t="str">
        <f t="shared" si="1"/>
        <v>Jun</v>
      </c>
      <c r="E5222" s="3">
        <v>22672.0</v>
      </c>
      <c r="F5222" s="3" t="s">
        <v>9</v>
      </c>
    </row>
    <row r="5223">
      <c r="A5223" s="3" t="s">
        <v>10457</v>
      </c>
      <c r="B5223" s="3" t="s">
        <v>10458</v>
      </c>
      <c r="C5223" s="4">
        <v>45340.0</v>
      </c>
      <c r="D5223" s="4" t="str">
        <f t="shared" si="1"/>
        <v>Feb</v>
      </c>
      <c r="E5223" s="3">
        <v>32215.0</v>
      </c>
      <c r="F5223" s="3" t="s">
        <v>12</v>
      </c>
    </row>
    <row r="5224">
      <c r="A5224" s="3" t="s">
        <v>10459</v>
      </c>
      <c r="B5224" s="3" t="s">
        <v>10460</v>
      </c>
      <c r="C5224" s="4">
        <v>45779.0</v>
      </c>
      <c r="D5224" s="4" t="str">
        <f t="shared" si="1"/>
        <v>May</v>
      </c>
      <c r="E5224" s="3">
        <v>22199.0</v>
      </c>
      <c r="F5224" s="3" t="s">
        <v>9</v>
      </c>
    </row>
    <row r="5225">
      <c r="A5225" s="3" t="s">
        <v>10461</v>
      </c>
      <c r="B5225" s="3" t="s">
        <v>10462</v>
      </c>
      <c r="C5225" s="4">
        <v>45378.0</v>
      </c>
      <c r="D5225" s="4" t="str">
        <f t="shared" si="1"/>
        <v>Mar</v>
      </c>
      <c r="E5225" s="3">
        <v>10498.0</v>
      </c>
      <c r="F5225" s="3" t="s">
        <v>12</v>
      </c>
    </row>
    <row r="5226">
      <c r="A5226" s="3" t="s">
        <v>10463</v>
      </c>
      <c r="B5226" s="3" t="s">
        <v>10464</v>
      </c>
      <c r="C5226" s="4">
        <v>46069.0</v>
      </c>
      <c r="D5226" s="4" t="str">
        <f t="shared" si="1"/>
        <v>Feb</v>
      </c>
      <c r="E5226" s="3">
        <v>15573.0</v>
      </c>
      <c r="F5226" s="3" t="s">
        <v>21</v>
      </c>
    </row>
    <row r="5227">
      <c r="A5227" s="3" t="s">
        <v>10465</v>
      </c>
      <c r="B5227" s="3" t="s">
        <v>10466</v>
      </c>
      <c r="C5227" s="4">
        <v>45830.0</v>
      </c>
      <c r="D5227" s="4" t="str">
        <f t="shared" si="1"/>
        <v>Jun</v>
      </c>
      <c r="E5227" s="3">
        <v>9411.0</v>
      </c>
      <c r="F5227" s="3" t="s">
        <v>21</v>
      </c>
    </row>
    <row r="5228">
      <c r="A5228" s="3" t="s">
        <v>10467</v>
      </c>
      <c r="B5228" s="3" t="s">
        <v>10468</v>
      </c>
      <c r="C5228" s="4">
        <v>45993.0</v>
      </c>
      <c r="D5228" s="4" t="str">
        <f t="shared" si="1"/>
        <v>Dec</v>
      </c>
      <c r="E5228" s="3">
        <v>42188.0</v>
      </c>
      <c r="F5228" s="3" t="s">
        <v>21</v>
      </c>
    </row>
    <row r="5229">
      <c r="A5229" s="3" t="s">
        <v>10469</v>
      </c>
      <c r="B5229" s="3" t="s">
        <v>10470</v>
      </c>
      <c r="C5229" s="4">
        <v>45636.0</v>
      </c>
      <c r="D5229" s="4" t="str">
        <f t="shared" si="1"/>
        <v>Dec</v>
      </c>
      <c r="E5229" s="3">
        <v>37464.0</v>
      </c>
      <c r="F5229" s="3" t="s">
        <v>30</v>
      </c>
    </row>
    <row r="5230">
      <c r="A5230" s="3" t="s">
        <v>10471</v>
      </c>
      <c r="B5230" s="3" t="s">
        <v>10472</v>
      </c>
      <c r="C5230" s="4">
        <v>45870.0</v>
      </c>
      <c r="D5230" s="4" t="str">
        <f t="shared" si="1"/>
        <v>Aug</v>
      </c>
      <c r="E5230" s="3">
        <v>10444.0</v>
      </c>
      <c r="F5230" s="3" t="s">
        <v>21</v>
      </c>
    </row>
    <row r="5231">
      <c r="A5231" s="3" t="s">
        <v>10473</v>
      </c>
      <c r="B5231" s="3" t="s">
        <v>10474</v>
      </c>
      <c r="C5231" s="4">
        <v>46033.0</v>
      </c>
      <c r="D5231" s="4" t="str">
        <f t="shared" si="1"/>
        <v>Jan</v>
      </c>
      <c r="E5231" s="3">
        <v>22746.0</v>
      </c>
      <c r="F5231" s="3" t="s">
        <v>12</v>
      </c>
    </row>
    <row r="5232">
      <c r="A5232" s="3" t="s">
        <v>10475</v>
      </c>
      <c r="B5232" s="3" t="s">
        <v>10476</v>
      </c>
      <c r="C5232" s="4">
        <v>45622.0</v>
      </c>
      <c r="D5232" s="4" t="str">
        <f t="shared" si="1"/>
        <v>Nov</v>
      </c>
      <c r="E5232" s="3">
        <v>33466.0</v>
      </c>
      <c r="F5232" s="3" t="s">
        <v>21</v>
      </c>
    </row>
    <row r="5233">
      <c r="A5233" s="3" t="s">
        <v>10477</v>
      </c>
      <c r="B5233" s="3" t="s">
        <v>10478</v>
      </c>
      <c r="C5233" s="4">
        <v>45892.0</v>
      </c>
      <c r="D5233" s="4" t="str">
        <f t="shared" si="1"/>
        <v>Aug</v>
      </c>
      <c r="E5233" s="3">
        <v>17969.0</v>
      </c>
      <c r="F5233" s="3" t="s">
        <v>21</v>
      </c>
    </row>
    <row r="5234">
      <c r="A5234" s="3" t="s">
        <v>10479</v>
      </c>
      <c r="B5234" s="3" t="s">
        <v>10480</v>
      </c>
      <c r="C5234" s="4">
        <v>45897.0</v>
      </c>
      <c r="D5234" s="4" t="str">
        <f t="shared" si="1"/>
        <v>Aug</v>
      </c>
      <c r="E5234" s="3">
        <v>21412.0</v>
      </c>
      <c r="F5234" s="3" t="s">
        <v>30</v>
      </c>
    </row>
    <row r="5235">
      <c r="A5235" s="3" t="s">
        <v>10481</v>
      </c>
      <c r="B5235" s="3" t="s">
        <v>10482</v>
      </c>
      <c r="C5235" s="4">
        <v>46064.0</v>
      </c>
      <c r="D5235" s="4" t="str">
        <f t="shared" si="1"/>
        <v>Feb</v>
      </c>
      <c r="E5235" s="3">
        <v>40005.0</v>
      </c>
      <c r="F5235" s="3" t="s">
        <v>9</v>
      </c>
    </row>
    <row r="5236">
      <c r="A5236" s="3" t="s">
        <v>10483</v>
      </c>
      <c r="B5236" s="3" t="s">
        <v>10484</v>
      </c>
      <c r="C5236" s="4">
        <v>45801.0</v>
      </c>
      <c r="D5236" s="4" t="str">
        <f t="shared" si="1"/>
        <v>May</v>
      </c>
      <c r="E5236" s="3">
        <v>18329.0</v>
      </c>
      <c r="F5236" s="3" t="s">
        <v>30</v>
      </c>
    </row>
    <row r="5237">
      <c r="A5237" s="3" t="s">
        <v>10485</v>
      </c>
      <c r="B5237" s="3" t="s">
        <v>10486</v>
      </c>
      <c r="C5237" s="4">
        <v>45326.0</v>
      </c>
      <c r="D5237" s="4" t="str">
        <f t="shared" si="1"/>
        <v>Feb</v>
      </c>
      <c r="E5237" s="3">
        <v>41838.0</v>
      </c>
      <c r="F5237" s="3" t="s">
        <v>9</v>
      </c>
    </row>
    <row r="5238">
      <c r="A5238" s="3" t="s">
        <v>10487</v>
      </c>
      <c r="B5238" s="3" t="s">
        <v>10488</v>
      </c>
      <c r="C5238" s="4">
        <v>45640.0</v>
      </c>
      <c r="D5238" s="4" t="str">
        <f t="shared" si="1"/>
        <v>Dec</v>
      </c>
      <c r="E5238" s="3">
        <v>9228.0</v>
      </c>
      <c r="F5238" s="3" t="s">
        <v>21</v>
      </c>
    </row>
    <row r="5239">
      <c r="A5239" s="3" t="s">
        <v>10489</v>
      </c>
      <c r="B5239" s="3" t="s">
        <v>10490</v>
      </c>
      <c r="C5239" s="4">
        <v>46047.0</v>
      </c>
      <c r="D5239" s="4" t="str">
        <f t="shared" si="1"/>
        <v>Jan</v>
      </c>
      <c r="E5239" s="3">
        <v>6648.0</v>
      </c>
      <c r="F5239" s="3" t="s">
        <v>21</v>
      </c>
    </row>
    <row r="5240">
      <c r="A5240" s="3" t="s">
        <v>10491</v>
      </c>
      <c r="B5240" s="3" t="s">
        <v>10492</v>
      </c>
      <c r="C5240" s="4">
        <v>45900.0</v>
      </c>
      <c r="D5240" s="4" t="str">
        <f t="shared" si="1"/>
        <v>Aug</v>
      </c>
      <c r="E5240" s="3">
        <v>27998.0</v>
      </c>
      <c r="F5240" s="3" t="s">
        <v>21</v>
      </c>
    </row>
    <row r="5241">
      <c r="A5241" s="3" t="s">
        <v>10493</v>
      </c>
      <c r="B5241" s="3" t="s">
        <v>10494</v>
      </c>
      <c r="C5241" s="4">
        <v>45795.0</v>
      </c>
      <c r="D5241" s="4" t="str">
        <f t="shared" si="1"/>
        <v>May</v>
      </c>
      <c r="E5241" s="3">
        <v>19067.0</v>
      </c>
      <c r="F5241" s="3" t="s">
        <v>30</v>
      </c>
    </row>
    <row r="5242">
      <c r="A5242" s="3" t="s">
        <v>10495</v>
      </c>
      <c r="B5242" s="3" t="s">
        <v>10496</v>
      </c>
      <c r="C5242" s="4">
        <v>45485.0</v>
      </c>
      <c r="D5242" s="4" t="str">
        <f t="shared" si="1"/>
        <v>Jul</v>
      </c>
      <c r="E5242" s="3">
        <v>18255.0</v>
      </c>
      <c r="F5242" s="3" t="s">
        <v>21</v>
      </c>
    </row>
    <row r="5243">
      <c r="A5243" s="3" t="s">
        <v>10497</v>
      </c>
      <c r="B5243" s="3" t="s">
        <v>10498</v>
      </c>
      <c r="C5243" s="4">
        <v>45417.0</v>
      </c>
      <c r="D5243" s="4" t="str">
        <f t="shared" si="1"/>
        <v>May</v>
      </c>
      <c r="E5243" s="3">
        <v>31117.0</v>
      </c>
      <c r="F5243" s="3" t="s">
        <v>30</v>
      </c>
    </row>
    <row r="5244">
      <c r="A5244" s="3" t="s">
        <v>10499</v>
      </c>
      <c r="B5244" s="3" t="s">
        <v>10500</v>
      </c>
      <c r="C5244" s="4">
        <v>45908.0</v>
      </c>
      <c r="D5244" s="4" t="str">
        <f t="shared" si="1"/>
        <v>Sep</v>
      </c>
      <c r="E5244" s="3">
        <v>31829.0</v>
      </c>
      <c r="F5244" s="3" t="s">
        <v>12</v>
      </c>
    </row>
    <row r="5245">
      <c r="A5245" s="3" t="s">
        <v>10501</v>
      </c>
      <c r="B5245" s="3" t="s">
        <v>10502</v>
      </c>
      <c r="C5245" s="4">
        <v>45954.0</v>
      </c>
      <c r="D5245" s="4" t="str">
        <f t="shared" si="1"/>
        <v>Oct</v>
      </c>
      <c r="E5245" s="3">
        <v>47593.0</v>
      </c>
      <c r="F5245" s="3" t="s">
        <v>30</v>
      </c>
    </row>
    <row r="5246">
      <c r="A5246" s="3" t="s">
        <v>10503</v>
      </c>
      <c r="B5246" s="3" t="s">
        <v>10504</v>
      </c>
      <c r="C5246" s="4">
        <v>45538.0</v>
      </c>
      <c r="D5246" s="4" t="str">
        <f t="shared" si="1"/>
        <v>Sep</v>
      </c>
      <c r="E5246" s="3">
        <v>7790.0</v>
      </c>
      <c r="F5246" s="3" t="s">
        <v>30</v>
      </c>
    </row>
    <row r="5247">
      <c r="A5247" s="3" t="s">
        <v>10505</v>
      </c>
      <c r="B5247" s="3" t="s">
        <v>10506</v>
      </c>
      <c r="C5247" s="4">
        <v>45865.0</v>
      </c>
      <c r="D5247" s="4" t="str">
        <f t="shared" si="1"/>
        <v>Jul</v>
      </c>
      <c r="E5247" s="3">
        <v>40506.0</v>
      </c>
      <c r="F5247" s="3" t="s">
        <v>9</v>
      </c>
    </row>
    <row r="5248">
      <c r="A5248" s="3" t="s">
        <v>10507</v>
      </c>
      <c r="B5248" s="3" t="s">
        <v>10508</v>
      </c>
      <c r="C5248" s="4">
        <v>45514.0</v>
      </c>
      <c r="D5248" s="4" t="str">
        <f t="shared" si="1"/>
        <v>Aug</v>
      </c>
      <c r="E5248" s="3">
        <v>29396.0</v>
      </c>
      <c r="F5248" s="3" t="s">
        <v>21</v>
      </c>
    </row>
    <row r="5249">
      <c r="A5249" s="3" t="s">
        <v>10509</v>
      </c>
      <c r="B5249" s="3" t="s">
        <v>10510</v>
      </c>
      <c r="C5249" s="4">
        <v>46007.0</v>
      </c>
      <c r="D5249" s="4" t="str">
        <f t="shared" si="1"/>
        <v>Dec</v>
      </c>
      <c r="E5249" s="3">
        <v>8249.0</v>
      </c>
      <c r="F5249" s="3" t="s">
        <v>12</v>
      </c>
    </row>
    <row r="5250">
      <c r="A5250" s="3" t="s">
        <v>10511</v>
      </c>
      <c r="B5250" s="3" t="s">
        <v>10512</v>
      </c>
      <c r="C5250" s="4">
        <v>45666.0</v>
      </c>
      <c r="D5250" s="4" t="str">
        <f t="shared" si="1"/>
        <v>Jan</v>
      </c>
      <c r="E5250" s="3">
        <v>17610.0</v>
      </c>
      <c r="F5250" s="3" t="s">
        <v>12</v>
      </c>
    </row>
    <row r="5251">
      <c r="A5251" s="3" t="s">
        <v>10513</v>
      </c>
      <c r="B5251" s="3" t="s">
        <v>10514</v>
      </c>
      <c r="C5251" s="4">
        <v>45879.0</v>
      </c>
      <c r="D5251" s="4" t="str">
        <f t="shared" si="1"/>
        <v>Aug</v>
      </c>
      <c r="E5251" s="3">
        <v>18716.0</v>
      </c>
      <c r="F5251" s="3" t="s">
        <v>21</v>
      </c>
    </row>
    <row r="5252">
      <c r="A5252" s="3" t="s">
        <v>10515</v>
      </c>
      <c r="B5252" s="3" t="s">
        <v>10516</v>
      </c>
      <c r="C5252" s="4">
        <v>46034.0</v>
      </c>
      <c r="D5252" s="4" t="str">
        <f t="shared" si="1"/>
        <v>Jan</v>
      </c>
      <c r="E5252" s="3">
        <v>3692.0</v>
      </c>
      <c r="F5252" s="3" t="s">
        <v>21</v>
      </c>
    </row>
    <row r="5253">
      <c r="A5253" s="3" t="s">
        <v>10517</v>
      </c>
      <c r="B5253" s="3" t="s">
        <v>10518</v>
      </c>
      <c r="C5253" s="4">
        <v>45711.0</v>
      </c>
      <c r="D5253" s="4" t="str">
        <f t="shared" si="1"/>
        <v>Feb</v>
      </c>
      <c r="E5253" s="3">
        <v>4221.0</v>
      </c>
      <c r="F5253" s="3" t="s">
        <v>12</v>
      </c>
    </row>
    <row r="5254">
      <c r="A5254" s="3" t="s">
        <v>10519</v>
      </c>
      <c r="B5254" s="3" t="s">
        <v>10520</v>
      </c>
      <c r="C5254" s="4">
        <v>45604.0</v>
      </c>
      <c r="D5254" s="4" t="str">
        <f t="shared" si="1"/>
        <v>Nov</v>
      </c>
      <c r="E5254" s="3">
        <v>8930.0</v>
      </c>
      <c r="F5254" s="3" t="s">
        <v>9</v>
      </c>
    </row>
    <row r="5255">
      <c r="A5255" s="3" t="s">
        <v>10521</v>
      </c>
      <c r="B5255" s="3" t="s">
        <v>10522</v>
      </c>
      <c r="C5255" s="4">
        <v>45529.0</v>
      </c>
      <c r="D5255" s="4" t="str">
        <f t="shared" si="1"/>
        <v>Aug</v>
      </c>
      <c r="E5255" s="3">
        <v>13973.0</v>
      </c>
      <c r="F5255" s="3" t="s">
        <v>12</v>
      </c>
    </row>
    <row r="5256">
      <c r="A5256" s="3" t="s">
        <v>10523</v>
      </c>
      <c r="B5256" s="3" t="s">
        <v>10524</v>
      </c>
      <c r="C5256" s="4">
        <v>45648.0</v>
      </c>
      <c r="D5256" s="4" t="str">
        <f t="shared" si="1"/>
        <v>Dec</v>
      </c>
      <c r="E5256" s="3">
        <v>27747.0</v>
      </c>
      <c r="F5256" s="3" t="s">
        <v>9</v>
      </c>
    </row>
    <row r="5257">
      <c r="A5257" s="3" t="s">
        <v>10525</v>
      </c>
      <c r="B5257" s="3" t="s">
        <v>10526</v>
      </c>
      <c r="C5257" s="4">
        <v>45359.0</v>
      </c>
      <c r="D5257" s="4" t="str">
        <f t="shared" si="1"/>
        <v>Mar</v>
      </c>
      <c r="E5257" s="3">
        <v>39489.0</v>
      </c>
      <c r="F5257" s="3" t="s">
        <v>9</v>
      </c>
    </row>
    <row r="5258">
      <c r="A5258" s="3" t="s">
        <v>10527</v>
      </c>
      <c r="B5258" s="3" t="s">
        <v>10528</v>
      </c>
      <c r="C5258" s="4">
        <v>45456.0</v>
      </c>
      <c r="D5258" s="4" t="str">
        <f t="shared" si="1"/>
        <v>Jun</v>
      </c>
      <c r="E5258" s="3">
        <v>32683.0</v>
      </c>
      <c r="F5258" s="3" t="s">
        <v>12</v>
      </c>
    </row>
    <row r="5259">
      <c r="A5259" s="3" t="s">
        <v>10529</v>
      </c>
      <c r="B5259" s="3" t="s">
        <v>10530</v>
      </c>
      <c r="C5259" s="4">
        <v>45665.0</v>
      </c>
      <c r="D5259" s="4" t="str">
        <f t="shared" si="1"/>
        <v>Jan</v>
      </c>
      <c r="E5259" s="3">
        <v>28335.0</v>
      </c>
      <c r="F5259" s="3" t="s">
        <v>9</v>
      </c>
    </row>
    <row r="5260">
      <c r="A5260" s="3" t="s">
        <v>10531</v>
      </c>
      <c r="B5260" s="3" t="s">
        <v>10532</v>
      </c>
      <c r="C5260" s="4">
        <v>45715.0</v>
      </c>
      <c r="D5260" s="4" t="str">
        <f t="shared" si="1"/>
        <v>Feb</v>
      </c>
      <c r="E5260" s="3">
        <v>1089.0</v>
      </c>
      <c r="F5260" s="3" t="s">
        <v>30</v>
      </c>
    </row>
    <row r="5261">
      <c r="A5261" s="3" t="s">
        <v>10533</v>
      </c>
      <c r="B5261" s="3" t="s">
        <v>10534</v>
      </c>
      <c r="C5261" s="4">
        <v>45491.0</v>
      </c>
      <c r="D5261" s="4" t="str">
        <f t="shared" si="1"/>
        <v>Jul</v>
      </c>
      <c r="E5261" s="3">
        <v>13018.0</v>
      </c>
      <c r="F5261" s="3" t="s">
        <v>12</v>
      </c>
    </row>
    <row r="5262">
      <c r="A5262" s="3" t="s">
        <v>10535</v>
      </c>
      <c r="B5262" s="3" t="s">
        <v>10536</v>
      </c>
      <c r="C5262" s="4">
        <v>45597.0</v>
      </c>
      <c r="D5262" s="4" t="str">
        <f t="shared" si="1"/>
        <v>Nov</v>
      </c>
      <c r="E5262" s="3">
        <v>7513.0</v>
      </c>
      <c r="F5262" s="3" t="s">
        <v>9</v>
      </c>
    </row>
    <row r="5263">
      <c r="A5263" s="3" t="s">
        <v>10537</v>
      </c>
      <c r="B5263" s="3" t="s">
        <v>10538</v>
      </c>
      <c r="C5263" s="4">
        <v>45836.0</v>
      </c>
      <c r="D5263" s="4" t="str">
        <f t="shared" si="1"/>
        <v>Jun</v>
      </c>
      <c r="E5263" s="3">
        <v>42369.0</v>
      </c>
      <c r="F5263" s="3" t="s">
        <v>12</v>
      </c>
    </row>
    <row r="5264">
      <c r="A5264" s="3" t="s">
        <v>10539</v>
      </c>
      <c r="B5264" s="3" t="s">
        <v>10540</v>
      </c>
      <c r="C5264" s="4">
        <v>45741.0</v>
      </c>
      <c r="D5264" s="4" t="str">
        <f t="shared" si="1"/>
        <v>Mar</v>
      </c>
      <c r="E5264" s="3">
        <v>17819.0</v>
      </c>
      <c r="F5264" s="3" t="s">
        <v>30</v>
      </c>
    </row>
    <row r="5265">
      <c r="A5265" s="3" t="s">
        <v>10541</v>
      </c>
      <c r="B5265" s="3" t="s">
        <v>10542</v>
      </c>
      <c r="C5265" s="4">
        <v>45706.0</v>
      </c>
      <c r="D5265" s="4" t="str">
        <f t="shared" si="1"/>
        <v>Feb</v>
      </c>
      <c r="E5265" s="3">
        <v>30783.0</v>
      </c>
      <c r="F5265" s="3" t="s">
        <v>9</v>
      </c>
    </row>
    <row r="5266">
      <c r="A5266" s="3" t="s">
        <v>10543</v>
      </c>
      <c r="B5266" s="3" t="s">
        <v>10544</v>
      </c>
      <c r="C5266" s="4">
        <v>45587.0</v>
      </c>
      <c r="D5266" s="4" t="str">
        <f t="shared" si="1"/>
        <v>Oct</v>
      </c>
      <c r="E5266" s="3">
        <v>1806.0</v>
      </c>
      <c r="F5266" s="3" t="s">
        <v>12</v>
      </c>
    </row>
    <row r="5267">
      <c r="A5267" s="3" t="s">
        <v>10545</v>
      </c>
      <c r="B5267" s="3" t="s">
        <v>10546</v>
      </c>
      <c r="C5267" s="4">
        <v>45619.0</v>
      </c>
      <c r="D5267" s="4" t="str">
        <f t="shared" si="1"/>
        <v>Nov</v>
      </c>
      <c r="E5267" s="3">
        <v>17368.0</v>
      </c>
      <c r="F5267" s="3" t="s">
        <v>9</v>
      </c>
    </row>
    <row r="5268">
      <c r="A5268" s="3" t="s">
        <v>10547</v>
      </c>
      <c r="B5268" s="3" t="s">
        <v>10548</v>
      </c>
      <c r="C5268" s="4">
        <v>45836.0</v>
      </c>
      <c r="D5268" s="4" t="str">
        <f t="shared" si="1"/>
        <v>Jun</v>
      </c>
      <c r="E5268" s="3">
        <v>16667.0</v>
      </c>
      <c r="F5268" s="3" t="s">
        <v>9</v>
      </c>
    </row>
    <row r="5269">
      <c r="A5269" s="3" t="s">
        <v>10549</v>
      </c>
      <c r="B5269" s="3" t="s">
        <v>10550</v>
      </c>
      <c r="C5269" s="4">
        <v>45754.0</v>
      </c>
      <c r="D5269" s="4" t="str">
        <f t="shared" si="1"/>
        <v>Apr</v>
      </c>
      <c r="E5269" s="3">
        <v>24631.0</v>
      </c>
      <c r="F5269" s="3" t="s">
        <v>30</v>
      </c>
    </row>
    <row r="5270">
      <c r="A5270" s="3" t="s">
        <v>10551</v>
      </c>
      <c r="B5270" s="3" t="s">
        <v>10552</v>
      </c>
      <c r="C5270" s="4">
        <v>45980.0</v>
      </c>
      <c r="D5270" s="4" t="str">
        <f t="shared" si="1"/>
        <v>Nov</v>
      </c>
      <c r="E5270" s="3">
        <v>39796.0</v>
      </c>
      <c r="F5270" s="3" t="s">
        <v>9</v>
      </c>
    </row>
    <row r="5271">
      <c r="A5271" s="3" t="s">
        <v>10553</v>
      </c>
      <c r="B5271" s="3" t="s">
        <v>10554</v>
      </c>
      <c r="C5271" s="4">
        <v>45971.0</v>
      </c>
      <c r="D5271" s="4" t="str">
        <f t="shared" si="1"/>
        <v>Nov</v>
      </c>
      <c r="E5271" s="3">
        <v>11669.0</v>
      </c>
      <c r="F5271" s="3" t="s">
        <v>30</v>
      </c>
    </row>
    <row r="5272">
      <c r="A5272" s="3" t="s">
        <v>10555</v>
      </c>
      <c r="B5272" s="3" t="s">
        <v>10556</v>
      </c>
      <c r="C5272" s="4">
        <v>45865.0</v>
      </c>
      <c r="D5272" s="4" t="str">
        <f t="shared" si="1"/>
        <v>Jul</v>
      </c>
      <c r="E5272" s="3">
        <v>38168.0</v>
      </c>
      <c r="F5272" s="3" t="s">
        <v>21</v>
      </c>
    </row>
    <row r="5273">
      <c r="A5273" s="3" t="s">
        <v>10557</v>
      </c>
      <c r="B5273" s="3" t="s">
        <v>10558</v>
      </c>
      <c r="C5273" s="4">
        <v>45811.0</v>
      </c>
      <c r="D5273" s="4" t="str">
        <f t="shared" si="1"/>
        <v>Jun</v>
      </c>
      <c r="E5273" s="3">
        <v>1539.0</v>
      </c>
      <c r="F5273" s="3" t="s">
        <v>12</v>
      </c>
    </row>
    <row r="5274">
      <c r="A5274" s="3" t="s">
        <v>10559</v>
      </c>
      <c r="B5274" s="3" t="s">
        <v>10560</v>
      </c>
      <c r="C5274" s="4">
        <v>45767.0</v>
      </c>
      <c r="D5274" s="4" t="str">
        <f t="shared" si="1"/>
        <v>Apr</v>
      </c>
      <c r="E5274" s="3">
        <v>14814.0</v>
      </c>
      <c r="F5274" s="3" t="s">
        <v>12</v>
      </c>
    </row>
    <row r="5275">
      <c r="A5275" s="3" t="s">
        <v>10561</v>
      </c>
      <c r="B5275" s="3" t="s">
        <v>10562</v>
      </c>
      <c r="C5275" s="4">
        <v>45336.0</v>
      </c>
      <c r="D5275" s="4" t="str">
        <f t="shared" si="1"/>
        <v>Feb</v>
      </c>
      <c r="E5275" s="3">
        <v>15565.0</v>
      </c>
      <c r="F5275" s="3" t="s">
        <v>30</v>
      </c>
    </row>
    <row r="5276">
      <c r="A5276" s="3" t="s">
        <v>10563</v>
      </c>
      <c r="B5276" s="3" t="s">
        <v>10564</v>
      </c>
      <c r="C5276" s="4">
        <v>45751.0</v>
      </c>
      <c r="D5276" s="4" t="str">
        <f t="shared" si="1"/>
        <v>Apr</v>
      </c>
      <c r="E5276" s="3">
        <v>41962.0</v>
      </c>
      <c r="F5276" s="3" t="s">
        <v>9</v>
      </c>
    </row>
    <row r="5277">
      <c r="A5277" s="3" t="s">
        <v>10565</v>
      </c>
      <c r="B5277" s="3" t="s">
        <v>10566</v>
      </c>
      <c r="C5277" s="4">
        <v>45381.0</v>
      </c>
      <c r="D5277" s="4" t="str">
        <f t="shared" si="1"/>
        <v>Mar</v>
      </c>
      <c r="E5277" s="3">
        <v>27969.0</v>
      </c>
      <c r="F5277" s="3" t="s">
        <v>9</v>
      </c>
    </row>
    <row r="5278">
      <c r="A5278" s="3" t="s">
        <v>10567</v>
      </c>
      <c r="B5278" s="3" t="s">
        <v>10568</v>
      </c>
      <c r="C5278" s="4">
        <v>45709.0</v>
      </c>
      <c r="D5278" s="4" t="str">
        <f t="shared" si="1"/>
        <v>Feb</v>
      </c>
      <c r="E5278" s="3">
        <v>32361.0</v>
      </c>
      <c r="F5278" s="3" t="s">
        <v>21</v>
      </c>
    </row>
    <row r="5279">
      <c r="A5279" s="3" t="s">
        <v>10569</v>
      </c>
      <c r="B5279" s="3" t="s">
        <v>10570</v>
      </c>
      <c r="C5279" s="4">
        <v>45384.0</v>
      </c>
      <c r="D5279" s="4" t="str">
        <f t="shared" si="1"/>
        <v>Apr</v>
      </c>
      <c r="E5279" s="3">
        <v>33294.0</v>
      </c>
      <c r="F5279" s="3" t="s">
        <v>21</v>
      </c>
    </row>
    <row r="5280">
      <c r="A5280" s="3" t="s">
        <v>10571</v>
      </c>
      <c r="B5280" s="3" t="s">
        <v>10572</v>
      </c>
      <c r="C5280" s="4">
        <v>45633.0</v>
      </c>
      <c r="D5280" s="4" t="str">
        <f t="shared" si="1"/>
        <v>Dec</v>
      </c>
      <c r="E5280" s="3">
        <v>38669.0</v>
      </c>
      <c r="F5280" s="3" t="s">
        <v>30</v>
      </c>
    </row>
    <row r="5281">
      <c r="A5281" s="3" t="s">
        <v>10573</v>
      </c>
      <c r="B5281" s="3" t="s">
        <v>10574</v>
      </c>
      <c r="C5281" s="4">
        <v>45991.0</v>
      </c>
      <c r="D5281" s="4" t="str">
        <f t="shared" si="1"/>
        <v>Nov</v>
      </c>
      <c r="E5281" s="3">
        <v>15844.0</v>
      </c>
      <c r="F5281" s="3" t="s">
        <v>21</v>
      </c>
    </row>
    <row r="5282">
      <c r="A5282" s="3" t="s">
        <v>10575</v>
      </c>
      <c r="B5282" s="3" t="s">
        <v>10576</v>
      </c>
      <c r="C5282" s="4">
        <v>45507.0</v>
      </c>
      <c r="D5282" s="4" t="str">
        <f t="shared" si="1"/>
        <v>Aug</v>
      </c>
      <c r="E5282" s="3">
        <v>42502.0</v>
      </c>
      <c r="F5282" s="3" t="s">
        <v>30</v>
      </c>
    </row>
    <row r="5283">
      <c r="A5283" s="3" t="s">
        <v>10577</v>
      </c>
      <c r="B5283" s="3" t="s">
        <v>10578</v>
      </c>
      <c r="C5283" s="4">
        <v>45824.0</v>
      </c>
      <c r="D5283" s="4" t="str">
        <f t="shared" si="1"/>
        <v>Jun</v>
      </c>
      <c r="E5283" s="3">
        <v>23838.0</v>
      </c>
      <c r="F5283" s="3" t="s">
        <v>9</v>
      </c>
    </row>
    <row r="5284">
      <c r="A5284" s="3" t="s">
        <v>10579</v>
      </c>
      <c r="B5284" s="3" t="s">
        <v>10580</v>
      </c>
      <c r="C5284" s="4">
        <v>45567.0</v>
      </c>
      <c r="D5284" s="4" t="str">
        <f t="shared" si="1"/>
        <v>Oct</v>
      </c>
      <c r="E5284" s="3">
        <v>17015.0</v>
      </c>
      <c r="F5284" s="3" t="s">
        <v>21</v>
      </c>
    </row>
    <row r="5285">
      <c r="A5285" s="3" t="s">
        <v>10581</v>
      </c>
      <c r="B5285" s="3" t="s">
        <v>10582</v>
      </c>
      <c r="C5285" s="4">
        <v>45414.0</v>
      </c>
      <c r="D5285" s="4" t="str">
        <f t="shared" si="1"/>
        <v>May</v>
      </c>
      <c r="E5285" s="3">
        <v>10075.0</v>
      </c>
      <c r="F5285" s="3" t="s">
        <v>30</v>
      </c>
    </row>
    <row r="5286">
      <c r="A5286" s="3" t="s">
        <v>10583</v>
      </c>
      <c r="B5286" s="3" t="s">
        <v>10584</v>
      </c>
      <c r="C5286" s="4">
        <v>45857.0</v>
      </c>
      <c r="D5286" s="4" t="str">
        <f t="shared" si="1"/>
        <v>Jul</v>
      </c>
      <c r="E5286" s="3">
        <v>42457.0</v>
      </c>
      <c r="F5286" s="3" t="s">
        <v>9</v>
      </c>
    </row>
    <row r="5287">
      <c r="A5287" s="3" t="s">
        <v>10585</v>
      </c>
      <c r="B5287" s="3" t="s">
        <v>10586</v>
      </c>
      <c r="C5287" s="4">
        <v>45994.0</v>
      </c>
      <c r="D5287" s="4" t="str">
        <f t="shared" si="1"/>
        <v>Dec</v>
      </c>
      <c r="E5287" s="3">
        <v>41208.0</v>
      </c>
      <c r="F5287" s="3" t="s">
        <v>9</v>
      </c>
    </row>
    <row r="5288">
      <c r="A5288" s="3" t="s">
        <v>10587</v>
      </c>
      <c r="B5288" s="3" t="s">
        <v>10588</v>
      </c>
      <c r="C5288" s="4">
        <v>45483.0</v>
      </c>
      <c r="D5288" s="4" t="str">
        <f t="shared" si="1"/>
        <v>Jul</v>
      </c>
      <c r="E5288" s="3">
        <v>41405.0</v>
      </c>
      <c r="F5288" s="3" t="s">
        <v>12</v>
      </c>
    </row>
    <row r="5289">
      <c r="A5289" s="3" t="s">
        <v>10589</v>
      </c>
      <c r="B5289" s="3" t="s">
        <v>10590</v>
      </c>
      <c r="C5289" s="4">
        <v>45380.0</v>
      </c>
      <c r="D5289" s="4" t="str">
        <f t="shared" si="1"/>
        <v>Mar</v>
      </c>
      <c r="E5289" s="3">
        <v>44066.0</v>
      </c>
      <c r="F5289" s="3" t="s">
        <v>12</v>
      </c>
    </row>
    <row r="5290">
      <c r="A5290" s="3" t="s">
        <v>10591</v>
      </c>
      <c r="B5290" s="3" t="s">
        <v>10592</v>
      </c>
      <c r="C5290" s="4">
        <v>45307.0</v>
      </c>
      <c r="D5290" s="4" t="str">
        <f t="shared" si="1"/>
        <v>Jan</v>
      </c>
      <c r="E5290" s="3">
        <v>37217.0</v>
      </c>
      <c r="F5290" s="3" t="s">
        <v>30</v>
      </c>
    </row>
    <row r="5291">
      <c r="A5291" s="3" t="s">
        <v>10593</v>
      </c>
      <c r="B5291" s="3" t="s">
        <v>10594</v>
      </c>
      <c r="C5291" s="4">
        <v>45422.0</v>
      </c>
      <c r="D5291" s="4" t="str">
        <f t="shared" si="1"/>
        <v>May</v>
      </c>
      <c r="E5291" s="3">
        <v>19038.0</v>
      </c>
      <c r="F5291" s="3" t="s">
        <v>30</v>
      </c>
    </row>
    <row r="5292">
      <c r="A5292" s="3" t="s">
        <v>10595</v>
      </c>
      <c r="B5292" s="3" t="s">
        <v>10596</v>
      </c>
      <c r="C5292" s="4">
        <v>45633.0</v>
      </c>
      <c r="D5292" s="4" t="str">
        <f t="shared" si="1"/>
        <v>Dec</v>
      </c>
      <c r="E5292" s="3">
        <v>46029.0</v>
      </c>
      <c r="F5292" s="3" t="s">
        <v>21</v>
      </c>
    </row>
    <row r="5293">
      <c r="A5293" s="3" t="s">
        <v>10597</v>
      </c>
      <c r="B5293" s="3" t="s">
        <v>10598</v>
      </c>
      <c r="C5293" s="4">
        <v>45960.0</v>
      </c>
      <c r="D5293" s="4" t="str">
        <f t="shared" si="1"/>
        <v>Oct</v>
      </c>
      <c r="E5293" s="3">
        <v>25083.0</v>
      </c>
      <c r="F5293" s="3" t="s">
        <v>21</v>
      </c>
    </row>
    <row r="5294">
      <c r="A5294" s="3" t="s">
        <v>10599</v>
      </c>
      <c r="B5294" s="3" t="s">
        <v>10600</v>
      </c>
      <c r="C5294" s="4">
        <v>45635.0</v>
      </c>
      <c r="D5294" s="4" t="str">
        <f t="shared" si="1"/>
        <v>Dec</v>
      </c>
      <c r="E5294" s="3">
        <v>5108.0</v>
      </c>
      <c r="F5294" s="3" t="s">
        <v>21</v>
      </c>
    </row>
    <row r="5295">
      <c r="A5295" s="3" t="s">
        <v>10601</v>
      </c>
      <c r="B5295" s="3" t="s">
        <v>10602</v>
      </c>
      <c r="C5295" s="4">
        <v>45580.0</v>
      </c>
      <c r="D5295" s="4" t="str">
        <f t="shared" si="1"/>
        <v>Oct</v>
      </c>
      <c r="E5295" s="3">
        <v>33996.0</v>
      </c>
      <c r="F5295" s="3" t="s">
        <v>9</v>
      </c>
    </row>
    <row r="5296">
      <c r="A5296" s="3" t="s">
        <v>10603</v>
      </c>
      <c r="B5296" s="3" t="s">
        <v>10604</v>
      </c>
      <c r="C5296" s="4">
        <v>45448.0</v>
      </c>
      <c r="D5296" s="4" t="str">
        <f t="shared" si="1"/>
        <v>Jun</v>
      </c>
      <c r="E5296" s="3">
        <v>39744.0</v>
      </c>
      <c r="F5296" s="3" t="s">
        <v>21</v>
      </c>
    </row>
    <row r="5297">
      <c r="A5297" s="3" t="s">
        <v>10605</v>
      </c>
      <c r="B5297" s="3" t="s">
        <v>10606</v>
      </c>
      <c r="C5297" s="4">
        <v>45516.0</v>
      </c>
      <c r="D5297" s="4" t="str">
        <f t="shared" si="1"/>
        <v>Aug</v>
      </c>
      <c r="E5297" s="3">
        <v>12267.0</v>
      </c>
      <c r="F5297" s="3" t="s">
        <v>21</v>
      </c>
    </row>
    <row r="5298">
      <c r="A5298" s="3" t="s">
        <v>10607</v>
      </c>
      <c r="B5298" s="3" t="s">
        <v>10608</v>
      </c>
      <c r="C5298" s="4">
        <v>45576.0</v>
      </c>
      <c r="D5298" s="4" t="str">
        <f t="shared" si="1"/>
        <v>Oct</v>
      </c>
      <c r="E5298" s="3">
        <v>33765.0</v>
      </c>
      <c r="F5298" s="3" t="s">
        <v>12</v>
      </c>
    </row>
    <row r="5299">
      <c r="A5299" s="3" t="s">
        <v>10609</v>
      </c>
      <c r="B5299" s="3" t="s">
        <v>10610</v>
      </c>
      <c r="C5299" s="4">
        <v>45447.0</v>
      </c>
      <c r="D5299" s="4" t="str">
        <f t="shared" si="1"/>
        <v>Jun</v>
      </c>
      <c r="E5299" s="3">
        <v>1543.0</v>
      </c>
      <c r="F5299" s="3" t="s">
        <v>21</v>
      </c>
    </row>
    <row r="5300">
      <c r="A5300" s="3" t="s">
        <v>10611</v>
      </c>
      <c r="B5300" s="3" t="s">
        <v>10612</v>
      </c>
      <c r="C5300" s="4">
        <v>45866.0</v>
      </c>
      <c r="D5300" s="4" t="str">
        <f t="shared" si="1"/>
        <v>Jul</v>
      </c>
      <c r="E5300" s="3">
        <v>19628.0</v>
      </c>
      <c r="F5300" s="3" t="s">
        <v>30</v>
      </c>
    </row>
    <row r="5301">
      <c r="A5301" s="3" t="s">
        <v>10613</v>
      </c>
      <c r="B5301" s="3" t="s">
        <v>10614</v>
      </c>
      <c r="C5301" s="4">
        <v>45787.0</v>
      </c>
      <c r="D5301" s="4" t="str">
        <f t="shared" si="1"/>
        <v>May</v>
      </c>
      <c r="E5301" s="3">
        <v>28672.0</v>
      </c>
      <c r="F5301" s="3" t="s">
        <v>12</v>
      </c>
    </row>
    <row r="5302">
      <c r="A5302" s="3" t="s">
        <v>10615</v>
      </c>
      <c r="B5302" s="3" t="s">
        <v>10616</v>
      </c>
      <c r="C5302" s="4">
        <v>45956.0</v>
      </c>
      <c r="D5302" s="4" t="str">
        <f t="shared" si="1"/>
        <v>Oct</v>
      </c>
      <c r="E5302" s="3">
        <v>6212.0</v>
      </c>
      <c r="F5302" s="3" t="s">
        <v>12</v>
      </c>
    </row>
    <row r="5303">
      <c r="A5303" s="3" t="s">
        <v>10617</v>
      </c>
      <c r="B5303" s="3" t="s">
        <v>10618</v>
      </c>
      <c r="C5303" s="4">
        <v>45524.0</v>
      </c>
      <c r="D5303" s="4" t="str">
        <f t="shared" si="1"/>
        <v>Aug</v>
      </c>
      <c r="E5303" s="3">
        <v>4878.0</v>
      </c>
      <c r="F5303" s="3" t="s">
        <v>9</v>
      </c>
    </row>
    <row r="5304">
      <c r="A5304" s="3" t="s">
        <v>10619</v>
      </c>
      <c r="B5304" s="3" t="s">
        <v>10620</v>
      </c>
      <c r="C5304" s="4">
        <v>45724.0</v>
      </c>
      <c r="D5304" s="4" t="str">
        <f t="shared" si="1"/>
        <v>Mar</v>
      </c>
      <c r="E5304" s="3">
        <v>23901.0</v>
      </c>
      <c r="F5304" s="3" t="s">
        <v>12</v>
      </c>
    </row>
    <row r="5305">
      <c r="A5305" s="3" t="s">
        <v>10621</v>
      </c>
      <c r="B5305" s="3" t="s">
        <v>10622</v>
      </c>
      <c r="C5305" s="4">
        <v>45647.0</v>
      </c>
      <c r="D5305" s="4" t="str">
        <f t="shared" si="1"/>
        <v>Dec</v>
      </c>
      <c r="E5305" s="3">
        <v>7763.0</v>
      </c>
      <c r="F5305" s="3" t="s">
        <v>30</v>
      </c>
    </row>
    <row r="5306">
      <c r="A5306" s="3" t="s">
        <v>10623</v>
      </c>
      <c r="B5306" s="3" t="s">
        <v>10624</v>
      </c>
      <c r="C5306" s="4">
        <v>45716.0</v>
      </c>
      <c r="D5306" s="4" t="str">
        <f t="shared" si="1"/>
        <v>Feb</v>
      </c>
      <c r="E5306" s="3">
        <v>47811.0</v>
      </c>
      <c r="F5306" s="3" t="s">
        <v>21</v>
      </c>
    </row>
    <row r="5307">
      <c r="A5307" s="3" t="s">
        <v>10625</v>
      </c>
      <c r="B5307" s="3" t="s">
        <v>10626</v>
      </c>
      <c r="C5307" s="4">
        <v>45954.0</v>
      </c>
      <c r="D5307" s="4" t="str">
        <f t="shared" si="1"/>
        <v>Oct</v>
      </c>
      <c r="E5307" s="3">
        <v>38130.0</v>
      </c>
      <c r="F5307" s="3" t="s">
        <v>21</v>
      </c>
    </row>
    <row r="5308">
      <c r="A5308" s="3" t="s">
        <v>10627</v>
      </c>
      <c r="B5308" s="3" t="s">
        <v>10628</v>
      </c>
      <c r="C5308" s="4">
        <v>45405.0</v>
      </c>
      <c r="D5308" s="4" t="str">
        <f t="shared" si="1"/>
        <v>Apr</v>
      </c>
      <c r="E5308" s="3">
        <v>41018.0</v>
      </c>
      <c r="F5308" s="3" t="s">
        <v>21</v>
      </c>
    </row>
    <row r="5309">
      <c r="A5309" s="3" t="s">
        <v>10629</v>
      </c>
      <c r="B5309" s="3" t="s">
        <v>10630</v>
      </c>
      <c r="C5309" s="4">
        <v>45580.0</v>
      </c>
      <c r="D5309" s="4" t="str">
        <f t="shared" si="1"/>
        <v>Oct</v>
      </c>
      <c r="E5309" s="3">
        <v>15120.0</v>
      </c>
      <c r="F5309" s="3" t="s">
        <v>12</v>
      </c>
    </row>
    <row r="5310">
      <c r="A5310" s="3" t="s">
        <v>10631</v>
      </c>
      <c r="B5310" s="3" t="s">
        <v>10632</v>
      </c>
      <c r="C5310" s="4">
        <v>46018.0</v>
      </c>
      <c r="D5310" s="4" t="str">
        <f t="shared" si="1"/>
        <v>Dec</v>
      </c>
      <c r="E5310" s="3">
        <v>21137.0</v>
      </c>
      <c r="F5310" s="3" t="s">
        <v>9</v>
      </c>
    </row>
    <row r="5311">
      <c r="A5311" s="3" t="s">
        <v>10633</v>
      </c>
      <c r="B5311" s="3" t="s">
        <v>10634</v>
      </c>
      <c r="C5311" s="4">
        <v>45471.0</v>
      </c>
      <c r="D5311" s="4" t="str">
        <f t="shared" si="1"/>
        <v>Jun</v>
      </c>
      <c r="E5311" s="3">
        <v>16910.0</v>
      </c>
      <c r="F5311" s="3" t="s">
        <v>9</v>
      </c>
    </row>
    <row r="5312">
      <c r="A5312" s="3" t="s">
        <v>10635</v>
      </c>
      <c r="B5312" s="3" t="s">
        <v>10636</v>
      </c>
      <c r="C5312" s="4">
        <v>45731.0</v>
      </c>
      <c r="D5312" s="4" t="str">
        <f t="shared" si="1"/>
        <v>Mar</v>
      </c>
      <c r="E5312" s="3">
        <v>18944.0</v>
      </c>
      <c r="F5312" s="3" t="s">
        <v>12</v>
      </c>
    </row>
    <row r="5313">
      <c r="A5313" s="3" t="s">
        <v>10637</v>
      </c>
      <c r="B5313" s="3" t="s">
        <v>10638</v>
      </c>
      <c r="C5313" s="4">
        <v>45631.0</v>
      </c>
      <c r="D5313" s="4" t="str">
        <f t="shared" si="1"/>
        <v>Dec</v>
      </c>
      <c r="E5313" s="3">
        <v>33729.0</v>
      </c>
      <c r="F5313" s="3" t="s">
        <v>12</v>
      </c>
    </row>
    <row r="5314">
      <c r="A5314" s="3" t="s">
        <v>10639</v>
      </c>
      <c r="B5314" s="3" t="s">
        <v>10640</v>
      </c>
      <c r="C5314" s="4">
        <v>45763.0</v>
      </c>
      <c r="D5314" s="4" t="str">
        <f t="shared" si="1"/>
        <v>Apr</v>
      </c>
      <c r="E5314" s="3">
        <v>27680.0</v>
      </c>
      <c r="F5314" s="3" t="s">
        <v>21</v>
      </c>
    </row>
    <row r="5315">
      <c r="A5315" s="3" t="s">
        <v>10641</v>
      </c>
      <c r="B5315" s="3" t="s">
        <v>10642</v>
      </c>
      <c r="C5315" s="4">
        <v>46071.0</v>
      </c>
      <c r="D5315" s="4" t="str">
        <f t="shared" si="1"/>
        <v>Feb</v>
      </c>
      <c r="E5315" s="3">
        <v>30227.0</v>
      </c>
      <c r="F5315" s="3" t="s">
        <v>30</v>
      </c>
    </row>
    <row r="5316">
      <c r="A5316" s="3" t="s">
        <v>10643</v>
      </c>
      <c r="B5316" s="3" t="s">
        <v>10644</v>
      </c>
      <c r="C5316" s="4">
        <v>45499.0</v>
      </c>
      <c r="D5316" s="4" t="str">
        <f t="shared" si="1"/>
        <v>Jul</v>
      </c>
      <c r="E5316" s="3">
        <v>11492.0</v>
      </c>
      <c r="F5316" s="3" t="s">
        <v>21</v>
      </c>
    </row>
    <row r="5317">
      <c r="A5317" s="3" t="s">
        <v>10645</v>
      </c>
      <c r="B5317" s="3" t="s">
        <v>10646</v>
      </c>
      <c r="C5317" s="4">
        <v>45745.0</v>
      </c>
      <c r="D5317" s="4" t="str">
        <f t="shared" si="1"/>
        <v>Mar</v>
      </c>
      <c r="E5317" s="3">
        <v>41132.0</v>
      </c>
      <c r="F5317" s="3" t="s">
        <v>12</v>
      </c>
    </row>
    <row r="5318">
      <c r="A5318" s="3" t="s">
        <v>10647</v>
      </c>
      <c r="B5318" s="3" t="s">
        <v>10648</v>
      </c>
      <c r="C5318" s="4">
        <v>45763.0</v>
      </c>
      <c r="D5318" s="4" t="str">
        <f t="shared" si="1"/>
        <v>Apr</v>
      </c>
      <c r="E5318" s="3">
        <v>12344.0</v>
      </c>
      <c r="F5318" s="3" t="s">
        <v>12</v>
      </c>
    </row>
    <row r="5319">
      <c r="A5319" s="3" t="s">
        <v>10649</v>
      </c>
      <c r="B5319" s="3" t="s">
        <v>10650</v>
      </c>
      <c r="C5319" s="4">
        <v>46070.0</v>
      </c>
      <c r="D5319" s="4" t="str">
        <f t="shared" si="1"/>
        <v>Feb</v>
      </c>
      <c r="E5319" s="3">
        <v>18786.0</v>
      </c>
      <c r="F5319" s="3" t="s">
        <v>30</v>
      </c>
    </row>
    <row r="5320">
      <c r="A5320" s="3" t="s">
        <v>10651</v>
      </c>
      <c r="B5320" s="3" t="s">
        <v>10652</v>
      </c>
      <c r="C5320" s="4">
        <v>45440.0</v>
      </c>
      <c r="D5320" s="4" t="str">
        <f t="shared" si="1"/>
        <v>May</v>
      </c>
      <c r="E5320" s="3">
        <v>44979.0</v>
      </c>
      <c r="F5320" s="3" t="s">
        <v>12</v>
      </c>
    </row>
    <row r="5321">
      <c r="A5321" s="3" t="s">
        <v>10653</v>
      </c>
      <c r="B5321" s="3" t="s">
        <v>10654</v>
      </c>
      <c r="C5321" s="4">
        <v>46095.0</v>
      </c>
      <c r="D5321" s="4" t="str">
        <f t="shared" si="1"/>
        <v>Mar</v>
      </c>
      <c r="E5321" s="3">
        <v>38771.0</v>
      </c>
      <c r="F5321" s="3" t="s">
        <v>30</v>
      </c>
    </row>
    <row r="5322">
      <c r="A5322" s="3" t="s">
        <v>10655</v>
      </c>
      <c r="B5322" s="3" t="s">
        <v>10656</v>
      </c>
      <c r="C5322" s="4">
        <v>45796.0</v>
      </c>
      <c r="D5322" s="4" t="str">
        <f t="shared" si="1"/>
        <v>May</v>
      </c>
      <c r="E5322" s="3">
        <v>21565.0</v>
      </c>
      <c r="F5322" s="3" t="s">
        <v>12</v>
      </c>
    </row>
    <row r="5323">
      <c r="A5323" s="3" t="s">
        <v>10657</v>
      </c>
      <c r="B5323" s="3" t="s">
        <v>10658</v>
      </c>
      <c r="C5323" s="4">
        <v>45575.0</v>
      </c>
      <c r="D5323" s="4" t="str">
        <f t="shared" si="1"/>
        <v>Oct</v>
      </c>
      <c r="E5323" s="3">
        <v>24774.0</v>
      </c>
      <c r="F5323" s="3" t="s">
        <v>9</v>
      </c>
    </row>
    <row r="5324">
      <c r="A5324" s="3" t="s">
        <v>10659</v>
      </c>
      <c r="B5324" s="3" t="s">
        <v>10660</v>
      </c>
      <c r="C5324" s="4">
        <v>45868.0</v>
      </c>
      <c r="D5324" s="4" t="str">
        <f t="shared" si="1"/>
        <v>Jul</v>
      </c>
      <c r="E5324" s="3">
        <v>22142.0</v>
      </c>
      <c r="F5324" s="3" t="s">
        <v>12</v>
      </c>
    </row>
    <row r="5325">
      <c r="A5325" s="3" t="s">
        <v>10661</v>
      </c>
      <c r="B5325" s="3" t="s">
        <v>10662</v>
      </c>
      <c r="C5325" s="4">
        <v>45941.0</v>
      </c>
      <c r="D5325" s="4" t="str">
        <f t="shared" si="1"/>
        <v>Oct</v>
      </c>
      <c r="E5325" s="3">
        <v>32486.0</v>
      </c>
      <c r="F5325" s="3" t="s">
        <v>12</v>
      </c>
    </row>
    <row r="5326">
      <c r="A5326" s="3" t="s">
        <v>10663</v>
      </c>
      <c r="B5326" s="3" t="s">
        <v>10664</v>
      </c>
      <c r="C5326" s="4">
        <v>46020.0</v>
      </c>
      <c r="D5326" s="4" t="str">
        <f t="shared" si="1"/>
        <v>Dec</v>
      </c>
      <c r="E5326" s="3">
        <v>25125.0</v>
      </c>
      <c r="F5326" s="3" t="s">
        <v>21</v>
      </c>
    </row>
    <row r="5327">
      <c r="A5327" s="3" t="s">
        <v>10665</v>
      </c>
      <c r="B5327" s="3" t="s">
        <v>10666</v>
      </c>
      <c r="C5327" s="4">
        <v>45811.0</v>
      </c>
      <c r="D5327" s="4" t="str">
        <f t="shared" si="1"/>
        <v>Jun</v>
      </c>
      <c r="E5327" s="3">
        <v>35838.0</v>
      </c>
      <c r="F5327" s="3" t="s">
        <v>12</v>
      </c>
    </row>
    <row r="5328">
      <c r="A5328" s="3" t="s">
        <v>10667</v>
      </c>
      <c r="B5328" s="3" t="s">
        <v>10668</v>
      </c>
      <c r="C5328" s="4">
        <v>46054.0</v>
      </c>
      <c r="D5328" s="4" t="str">
        <f t="shared" si="1"/>
        <v>Feb</v>
      </c>
      <c r="E5328" s="3">
        <v>44149.0</v>
      </c>
      <c r="F5328" s="3" t="s">
        <v>12</v>
      </c>
    </row>
    <row r="5329">
      <c r="A5329" s="3" t="s">
        <v>10669</v>
      </c>
      <c r="B5329" s="3" t="s">
        <v>10670</v>
      </c>
      <c r="C5329" s="4">
        <v>45994.0</v>
      </c>
      <c r="D5329" s="4" t="str">
        <f t="shared" si="1"/>
        <v>Dec</v>
      </c>
      <c r="E5329" s="3">
        <v>16314.0</v>
      </c>
      <c r="F5329" s="3" t="s">
        <v>12</v>
      </c>
    </row>
    <row r="5330">
      <c r="A5330" s="3" t="s">
        <v>10671</v>
      </c>
      <c r="B5330" s="3" t="s">
        <v>10672</v>
      </c>
      <c r="C5330" s="4">
        <v>45598.0</v>
      </c>
      <c r="D5330" s="4" t="str">
        <f t="shared" si="1"/>
        <v>Nov</v>
      </c>
      <c r="E5330" s="3">
        <v>27606.0</v>
      </c>
      <c r="F5330" s="3" t="s">
        <v>30</v>
      </c>
    </row>
    <row r="5331">
      <c r="A5331" s="3" t="s">
        <v>10673</v>
      </c>
      <c r="B5331" s="3" t="s">
        <v>10674</v>
      </c>
      <c r="C5331" s="4">
        <v>45889.0</v>
      </c>
      <c r="D5331" s="4" t="str">
        <f t="shared" si="1"/>
        <v>Aug</v>
      </c>
      <c r="E5331" s="3">
        <v>41006.0</v>
      </c>
      <c r="F5331" s="3" t="s">
        <v>12</v>
      </c>
    </row>
    <row r="5332">
      <c r="A5332" s="3" t="s">
        <v>10675</v>
      </c>
      <c r="B5332" s="3" t="s">
        <v>10676</v>
      </c>
      <c r="C5332" s="4">
        <v>45602.0</v>
      </c>
      <c r="D5332" s="4" t="str">
        <f t="shared" si="1"/>
        <v>Nov</v>
      </c>
      <c r="E5332" s="3">
        <v>32051.0</v>
      </c>
      <c r="F5332" s="3" t="s">
        <v>9</v>
      </c>
    </row>
    <row r="5333">
      <c r="A5333" s="3" t="s">
        <v>10677</v>
      </c>
      <c r="B5333" s="3" t="s">
        <v>10678</v>
      </c>
      <c r="C5333" s="4">
        <v>45687.0</v>
      </c>
      <c r="D5333" s="4" t="str">
        <f t="shared" si="1"/>
        <v>Jan</v>
      </c>
      <c r="E5333" s="3">
        <v>12242.0</v>
      </c>
      <c r="F5333" s="3" t="s">
        <v>21</v>
      </c>
    </row>
    <row r="5334">
      <c r="A5334" s="3" t="s">
        <v>10679</v>
      </c>
      <c r="B5334" s="3" t="s">
        <v>10680</v>
      </c>
      <c r="C5334" s="4">
        <v>45518.0</v>
      </c>
      <c r="D5334" s="4" t="str">
        <f t="shared" si="1"/>
        <v>Aug</v>
      </c>
      <c r="E5334" s="3">
        <v>49943.0</v>
      </c>
      <c r="F5334" s="3" t="s">
        <v>30</v>
      </c>
    </row>
    <row r="5335">
      <c r="A5335" s="3" t="s">
        <v>10681</v>
      </c>
      <c r="B5335" s="3" t="s">
        <v>10682</v>
      </c>
      <c r="C5335" s="4">
        <v>45434.0</v>
      </c>
      <c r="D5335" s="4" t="str">
        <f t="shared" si="1"/>
        <v>May</v>
      </c>
      <c r="E5335" s="3">
        <v>45068.0</v>
      </c>
      <c r="F5335" s="3" t="s">
        <v>12</v>
      </c>
    </row>
    <row r="5336">
      <c r="A5336" s="3" t="s">
        <v>10683</v>
      </c>
      <c r="B5336" s="3" t="s">
        <v>10684</v>
      </c>
      <c r="C5336" s="4">
        <v>45734.0</v>
      </c>
      <c r="D5336" s="4" t="str">
        <f t="shared" si="1"/>
        <v>Mar</v>
      </c>
      <c r="E5336" s="3">
        <v>31177.0</v>
      </c>
      <c r="F5336" s="3" t="s">
        <v>30</v>
      </c>
    </row>
    <row r="5337">
      <c r="A5337" s="3" t="s">
        <v>10685</v>
      </c>
      <c r="B5337" s="3" t="s">
        <v>10686</v>
      </c>
      <c r="C5337" s="4">
        <v>45798.0</v>
      </c>
      <c r="D5337" s="4" t="str">
        <f t="shared" si="1"/>
        <v>May</v>
      </c>
      <c r="E5337" s="3">
        <v>27789.0</v>
      </c>
      <c r="F5337" s="3" t="s">
        <v>9</v>
      </c>
    </row>
    <row r="5338">
      <c r="A5338" s="3" t="s">
        <v>10687</v>
      </c>
      <c r="B5338" s="3" t="s">
        <v>10688</v>
      </c>
      <c r="C5338" s="4">
        <v>45939.0</v>
      </c>
      <c r="D5338" s="4" t="str">
        <f t="shared" si="1"/>
        <v>Oct</v>
      </c>
      <c r="E5338" s="3">
        <v>3327.0</v>
      </c>
      <c r="F5338" s="3" t="s">
        <v>21</v>
      </c>
    </row>
    <row r="5339">
      <c r="A5339" s="3" t="s">
        <v>10689</v>
      </c>
      <c r="B5339" s="3" t="s">
        <v>10690</v>
      </c>
      <c r="C5339" s="4">
        <v>45609.0</v>
      </c>
      <c r="D5339" s="4" t="str">
        <f t="shared" si="1"/>
        <v>Nov</v>
      </c>
      <c r="E5339" s="3">
        <v>42392.0</v>
      </c>
      <c r="F5339" s="3" t="s">
        <v>30</v>
      </c>
    </row>
    <row r="5340">
      <c r="A5340" s="3" t="s">
        <v>10691</v>
      </c>
      <c r="B5340" s="3" t="s">
        <v>10692</v>
      </c>
      <c r="C5340" s="4">
        <v>45473.0</v>
      </c>
      <c r="D5340" s="4" t="str">
        <f t="shared" si="1"/>
        <v>Jun</v>
      </c>
      <c r="E5340" s="3">
        <v>27587.0</v>
      </c>
      <c r="F5340" s="3" t="s">
        <v>21</v>
      </c>
    </row>
    <row r="5341">
      <c r="A5341" s="3" t="s">
        <v>10693</v>
      </c>
      <c r="B5341" s="3" t="s">
        <v>10694</v>
      </c>
      <c r="C5341" s="4">
        <v>45934.0</v>
      </c>
      <c r="D5341" s="4" t="str">
        <f t="shared" si="1"/>
        <v>Oct</v>
      </c>
      <c r="E5341" s="3">
        <v>11431.0</v>
      </c>
      <c r="F5341" s="3" t="s">
        <v>30</v>
      </c>
    </row>
    <row r="5342">
      <c r="A5342" s="3" t="s">
        <v>10695</v>
      </c>
      <c r="B5342" s="3" t="s">
        <v>10696</v>
      </c>
      <c r="C5342" s="4">
        <v>45461.0</v>
      </c>
      <c r="D5342" s="4" t="str">
        <f t="shared" si="1"/>
        <v>Jun</v>
      </c>
      <c r="E5342" s="3">
        <v>10238.0</v>
      </c>
      <c r="F5342" s="3" t="s">
        <v>9</v>
      </c>
    </row>
    <row r="5343">
      <c r="A5343" s="3" t="s">
        <v>10697</v>
      </c>
      <c r="B5343" s="3" t="s">
        <v>10698</v>
      </c>
      <c r="C5343" s="4">
        <v>45936.0</v>
      </c>
      <c r="D5343" s="4" t="str">
        <f t="shared" si="1"/>
        <v>Oct</v>
      </c>
      <c r="E5343" s="3">
        <v>4000.0</v>
      </c>
      <c r="F5343" s="3" t="s">
        <v>9</v>
      </c>
    </row>
    <row r="5344">
      <c r="A5344" s="3" t="s">
        <v>10699</v>
      </c>
      <c r="B5344" s="3" t="s">
        <v>10700</v>
      </c>
      <c r="C5344" s="4">
        <v>45880.0</v>
      </c>
      <c r="D5344" s="4" t="str">
        <f t="shared" si="1"/>
        <v>Aug</v>
      </c>
      <c r="E5344" s="3">
        <v>20434.0</v>
      </c>
      <c r="F5344" s="3" t="s">
        <v>9</v>
      </c>
    </row>
    <row r="5345">
      <c r="A5345" s="3" t="s">
        <v>10701</v>
      </c>
      <c r="B5345" s="3" t="s">
        <v>10702</v>
      </c>
      <c r="C5345" s="4">
        <v>45518.0</v>
      </c>
      <c r="D5345" s="4" t="str">
        <f t="shared" si="1"/>
        <v>Aug</v>
      </c>
      <c r="E5345" s="3">
        <v>37963.0</v>
      </c>
      <c r="F5345" s="3" t="s">
        <v>12</v>
      </c>
    </row>
    <row r="5346">
      <c r="A5346" s="3" t="s">
        <v>10703</v>
      </c>
      <c r="B5346" s="3" t="s">
        <v>10704</v>
      </c>
      <c r="C5346" s="4">
        <v>45527.0</v>
      </c>
      <c r="D5346" s="4" t="str">
        <f t="shared" si="1"/>
        <v>Aug</v>
      </c>
      <c r="E5346" s="3">
        <v>41589.0</v>
      </c>
      <c r="F5346" s="3" t="s">
        <v>21</v>
      </c>
    </row>
    <row r="5347">
      <c r="A5347" s="3" t="s">
        <v>10705</v>
      </c>
      <c r="B5347" s="3" t="s">
        <v>10706</v>
      </c>
      <c r="C5347" s="4">
        <v>45931.0</v>
      </c>
      <c r="D5347" s="4" t="str">
        <f t="shared" si="1"/>
        <v>Oct</v>
      </c>
      <c r="E5347" s="3">
        <v>5649.0</v>
      </c>
      <c r="F5347" s="3" t="s">
        <v>21</v>
      </c>
    </row>
    <row r="5348">
      <c r="A5348" s="3" t="s">
        <v>10707</v>
      </c>
      <c r="B5348" s="3" t="s">
        <v>10708</v>
      </c>
      <c r="C5348" s="4">
        <v>45462.0</v>
      </c>
      <c r="D5348" s="4" t="str">
        <f t="shared" si="1"/>
        <v>Jun</v>
      </c>
      <c r="E5348" s="3">
        <v>32132.0</v>
      </c>
      <c r="F5348" s="3" t="s">
        <v>12</v>
      </c>
    </row>
    <row r="5349">
      <c r="A5349" s="3" t="s">
        <v>10709</v>
      </c>
      <c r="B5349" s="3" t="s">
        <v>10710</v>
      </c>
      <c r="C5349" s="4">
        <v>45821.0</v>
      </c>
      <c r="D5349" s="4" t="str">
        <f t="shared" si="1"/>
        <v>Jun</v>
      </c>
      <c r="E5349" s="3">
        <v>10418.0</v>
      </c>
      <c r="F5349" s="3" t="s">
        <v>9</v>
      </c>
    </row>
    <row r="5350">
      <c r="A5350" s="3" t="s">
        <v>10711</v>
      </c>
      <c r="B5350" s="3" t="s">
        <v>10712</v>
      </c>
      <c r="C5350" s="4">
        <v>45857.0</v>
      </c>
      <c r="D5350" s="4" t="str">
        <f t="shared" si="1"/>
        <v>Jul</v>
      </c>
      <c r="E5350" s="3">
        <v>43202.0</v>
      </c>
      <c r="F5350" s="3" t="s">
        <v>30</v>
      </c>
    </row>
    <row r="5351">
      <c r="A5351" s="3" t="s">
        <v>10713</v>
      </c>
      <c r="B5351" s="3" t="s">
        <v>10714</v>
      </c>
      <c r="C5351" s="4">
        <v>45665.0</v>
      </c>
      <c r="D5351" s="4" t="str">
        <f t="shared" si="1"/>
        <v>Jan</v>
      </c>
      <c r="E5351" s="3">
        <v>25948.0</v>
      </c>
      <c r="F5351" s="3" t="s">
        <v>21</v>
      </c>
    </row>
    <row r="5352">
      <c r="A5352" s="3" t="s">
        <v>10715</v>
      </c>
      <c r="B5352" s="3" t="s">
        <v>10716</v>
      </c>
      <c r="C5352" s="4">
        <v>45359.0</v>
      </c>
      <c r="D5352" s="4" t="str">
        <f t="shared" si="1"/>
        <v>Mar</v>
      </c>
      <c r="E5352" s="3">
        <v>12857.0</v>
      </c>
      <c r="F5352" s="3" t="s">
        <v>21</v>
      </c>
    </row>
    <row r="5353">
      <c r="A5353" s="3" t="s">
        <v>10717</v>
      </c>
      <c r="B5353" s="3" t="s">
        <v>10718</v>
      </c>
      <c r="C5353" s="4">
        <v>45717.0</v>
      </c>
      <c r="D5353" s="4" t="str">
        <f t="shared" si="1"/>
        <v>Mar</v>
      </c>
      <c r="E5353" s="3">
        <v>30304.0</v>
      </c>
      <c r="F5353" s="3" t="s">
        <v>30</v>
      </c>
    </row>
    <row r="5354">
      <c r="A5354" s="3" t="s">
        <v>10719</v>
      </c>
      <c r="B5354" s="3" t="s">
        <v>10720</v>
      </c>
      <c r="C5354" s="4">
        <v>45617.0</v>
      </c>
      <c r="D5354" s="4" t="str">
        <f t="shared" si="1"/>
        <v>Nov</v>
      </c>
      <c r="E5354" s="3">
        <v>47026.0</v>
      </c>
      <c r="F5354" s="3" t="s">
        <v>9</v>
      </c>
    </row>
    <row r="5355">
      <c r="A5355" s="3" t="s">
        <v>10721</v>
      </c>
      <c r="B5355" s="3" t="s">
        <v>10722</v>
      </c>
      <c r="C5355" s="4">
        <v>45353.0</v>
      </c>
      <c r="D5355" s="4" t="str">
        <f t="shared" si="1"/>
        <v>Mar</v>
      </c>
      <c r="E5355" s="3">
        <v>49809.0</v>
      </c>
      <c r="F5355" s="3" t="s">
        <v>21</v>
      </c>
    </row>
    <row r="5356">
      <c r="A5356" s="3" t="s">
        <v>10723</v>
      </c>
      <c r="B5356" s="3" t="s">
        <v>10724</v>
      </c>
      <c r="C5356" s="4">
        <v>45792.0</v>
      </c>
      <c r="D5356" s="4" t="str">
        <f t="shared" si="1"/>
        <v>May</v>
      </c>
      <c r="E5356" s="3">
        <v>19527.0</v>
      </c>
      <c r="F5356" s="3" t="s">
        <v>21</v>
      </c>
    </row>
    <row r="5357">
      <c r="A5357" s="3" t="s">
        <v>10725</v>
      </c>
      <c r="B5357" s="3" t="s">
        <v>10726</v>
      </c>
      <c r="C5357" s="4">
        <v>45586.0</v>
      </c>
      <c r="D5357" s="4" t="str">
        <f t="shared" si="1"/>
        <v>Oct</v>
      </c>
      <c r="E5357" s="3">
        <v>27576.0</v>
      </c>
      <c r="F5357" s="3" t="s">
        <v>21</v>
      </c>
    </row>
    <row r="5358">
      <c r="A5358" s="3" t="s">
        <v>10727</v>
      </c>
      <c r="B5358" s="3" t="s">
        <v>10728</v>
      </c>
      <c r="C5358" s="4">
        <v>45622.0</v>
      </c>
      <c r="D5358" s="4" t="str">
        <f t="shared" si="1"/>
        <v>Nov</v>
      </c>
      <c r="E5358" s="3">
        <v>716.0</v>
      </c>
      <c r="F5358" s="3" t="s">
        <v>30</v>
      </c>
    </row>
    <row r="5359">
      <c r="A5359" s="3" t="s">
        <v>10729</v>
      </c>
      <c r="B5359" s="3" t="s">
        <v>10730</v>
      </c>
      <c r="C5359" s="4">
        <v>46034.0</v>
      </c>
      <c r="D5359" s="4" t="str">
        <f t="shared" si="1"/>
        <v>Jan</v>
      </c>
      <c r="E5359" s="3">
        <v>9592.0</v>
      </c>
      <c r="F5359" s="3" t="s">
        <v>30</v>
      </c>
    </row>
    <row r="5360">
      <c r="A5360" s="3" t="s">
        <v>10731</v>
      </c>
      <c r="B5360" s="3" t="s">
        <v>10732</v>
      </c>
      <c r="C5360" s="4">
        <v>46018.0</v>
      </c>
      <c r="D5360" s="4" t="str">
        <f t="shared" si="1"/>
        <v>Dec</v>
      </c>
      <c r="E5360" s="3">
        <v>4699.0</v>
      </c>
      <c r="F5360" s="3" t="s">
        <v>21</v>
      </c>
    </row>
    <row r="5361">
      <c r="A5361" s="3" t="s">
        <v>10733</v>
      </c>
      <c r="B5361" s="3" t="s">
        <v>10734</v>
      </c>
      <c r="C5361" s="4">
        <v>45586.0</v>
      </c>
      <c r="D5361" s="4" t="str">
        <f t="shared" si="1"/>
        <v>Oct</v>
      </c>
      <c r="E5361" s="3">
        <v>26144.0</v>
      </c>
      <c r="F5361" s="3" t="s">
        <v>21</v>
      </c>
    </row>
    <row r="5362">
      <c r="A5362" s="3" t="s">
        <v>10735</v>
      </c>
      <c r="B5362" s="3" t="s">
        <v>10736</v>
      </c>
      <c r="C5362" s="4">
        <v>46024.0</v>
      </c>
      <c r="D5362" s="4" t="str">
        <f t="shared" si="1"/>
        <v>Jan</v>
      </c>
      <c r="E5362" s="3">
        <v>40914.0</v>
      </c>
      <c r="F5362" s="3" t="s">
        <v>12</v>
      </c>
    </row>
    <row r="5363">
      <c r="A5363" s="3" t="s">
        <v>10737</v>
      </c>
      <c r="B5363" s="3" t="s">
        <v>10738</v>
      </c>
      <c r="C5363" s="4">
        <v>45586.0</v>
      </c>
      <c r="D5363" s="4" t="str">
        <f t="shared" si="1"/>
        <v>Oct</v>
      </c>
      <c r="E5363" s="3">
        <v>13705.0</v>
      </c>
      <c r="F5363" s="3" t="s">
        <v>30</v>
      </c>
    </row>
    <row r="5364">
      <c r="A5364" s="3" t="s">
        <v>10739</v>
      </c>
      <c r="B5364" s="3" t="s">
        <v>10740</v>
      </c>
      <c r="C5364" s="4">
        <v>45315.0</v>
      </c>
      <c r="D5364" s="4" t="str">
        <f t="shared" si="1"/>
        <v>Jan</v>
      </c>
      <c r="E5364" s="3">
        <v>8134.0</v>
      </c>
      <c r="F5364" s="3" t="s">
        <v>21</v>
      </c>
    </row>
    <row r="5365">
      <c r="A5365" s="3" t="s">
        <v>10741</v>
      </c>
      <c r="B5365" s="3" t="s">
        <v>10742</v>
      </c>
      <c r="C5365" s="4">
        <v>46040.0</v>
      </c>
      <c r="D5365" s="4" t="str">
        <f t="shared" si="1"/>
        <v>Jan</v>
      </c>
      <c r="E5365" s="3">
        <v>5963.0</v>
      </c>
      <c r="F5365" s="3" t="s">
        <v>9</v>
      </c>
    </row>
    <row r="5366">
      <c r="A5366" s="3" t="s">
        <v>10743</v>
      </c>
      <c r="B5366" s="3" t="s">
        <v>10744</v>
      </c>
      <c r="C5366" s="4">
        <v>45582.0</v>
      </c>
      <c r="D5366" s="4" t="str">
        <f t="shared" si="1"/>
        <v>Oct</v>
      </c>
      <c r="E5366" s="3">
        <v>41980.0</v>
      </c>
      <c r="F5366" s="3" t="s">
        <v>12</v>
      </c>
    </row>
    <row r="5367">
      <c r="A5367" s="3" t="s">
        <v>10745</v>
      </c>
      <c r="B5367" s="3" t="s">
        <v>10746</v>
      </c>
      <c r="C5367" s="4">
        <v>45528.0</v>
      </c>
      <c r="D5367" s="4" t="str">
        <f t="shared" si="1"/>
        <v>Aug</v>
      </c>
      <c r="E5367" s="3">
        <v>47062.0</v>
      </c>
      <c r="F5367" s="3" t="s">
        <v>21</v>
      </c>
    </row>
    <row r="5368">
      <c r="A5368" s="3" t="s">
        <v>10747</v>
      </c>
      <c r="B5368" s="3" t="s">
        <v>10748</v>
      </c>
      <c r="C5368" s="4">
        <v>46050.0</v>
      </c>
      <c r="D5368" s="4" t="str">
        <f t="shared" si="1"/>
        <v>Jan</v>
      </c>
      <c r="E5368" s="3">
        <v>45632.0</v>
      </c>
      <c r="F5368" s="3" t="s">
        <v>12</v>
      </c>
    </row>
    <row r="5369">
      <c r="A5369" s="3" t="s">
        <v>10749</v>
      </c>
      <c r="B5369" s="3" t="s">
        <v>10750</v>
      </c>
      <c r="C5369" s="4">
        <v>45586.0</v>
      </c>
      <c r="D5369" s="4" t="str">
        <f t="shared" si="1"/>
        <v>Oct</v>
      </c>
      <c r="E5369" s="3">
        <v>24692.0</v>
      </c>
      <c r="F5369" s="3" t="s">
        <v>12</v>
      </c>
    </row>
    <row r="5370">
      <c r="A5370" s="3" t="s">
        <v>10751</v>
      </c>
      <c r="B5370" s="3" t="s">
        <v>10752</v>
      </c>
      <c r="C5370" s="4">
        <v>45668.0</v>
      </c>
      <c r="D5370" s="4" t="str">
        <f t="shared" si="1"/>
        <v>Jan</v>
      </c>
      <c r="E5370" s="3">
        <v>40059.0</v>
      </c>
      <c r="F5370" s="3" t="s">
        <v>21</v>
      </c>
    </row>
    <row r="5371">
      <c r="A5371" s="3" t="s">
        <v>10753</v>
      </c>
      <c r="B5371" s="3" t="s">
        <v>10754</v>
      </c>
      <c r="C5371" s="4">
        <v>45970.0</v>
      </c>
      <c r="D5371" s="4" t="str">
        <f t="shared" si="1"/>
        <v>Nov</v>
      </c>
      <c r="E5371" s="3">
        <v>16094.0</v>
      </c>
      <c r="F5371" s="3" t="s">
        <v>12</v>
      </c>
    </row>
    <row r="5372">
      <c r="A5372" s="3" t="s">
        <v>10755</v>
      </c>
      <c r="B5372" s="3" t="s">
        <v>10756</v>
      </c>
      <c r="C5372" s="4">
        <v>46069.0</v>
      </c>
      <c r="D5372" s="4" t="str">
        <f t="shared" si="1"/>
        <v>Feb</v>
      </c>
      <c r="E5372" s="3">
        <v>21996.0</v>
      </c>
      <c r="F5372" s="3" t="s">
        <v>9</v>
      </c>
    </row>
    <row r="5373">
      <c r="A5373" s="3" t="s">
        <v>10757</v>
      </c>
      <c r="B5373" s="3" t="s">
        <v>10758</v>
      </c>
      <c r="C5373" s="4">
        <v>45840.0</v>
      </c>
      <c r="D5373" s="4" t="str">
        <f t="shared" si="1"/>
        <v>Jul</v>
      </c>
      <c r="E5373" s="3">
        <v>18079.0</v>
      </c>
      <c r="F5373" s="3" t="s">
        <v>9</v>
      </c>
    </row>
    <row r="5374">
      <c r="A5374" s="3" t="s">
        <v>10759</v>
      </c>
      <c r="B5374" s="3" t="s">
        <v>10760</v>
      </c>
      <c r="C5374" s="4">
        <v>45425.0</v>
      </c>
      <c r="D5374" s="4" t="str">
        <f t="shared" si="1"/>
        <v>May</v>
      </c>
      <c r="E5374" s="3">
        <v>23571.0</v>
      </c>
      <c r="F5374" s="3" t="s">
        <v>21</v>
      </c>
    </row>
    <row r="5375">
      <c r="A5375" s="3" t="s">
        <v>10761</v>
      </c>
      <c r="B5375" s="3" t="s">
        <v>10762</v>
      </c>
      <c r="C5375" s="4">
        <v>45478.0</v>
      </c>
      <c r="D5375" s="4" t="str">
        <f t="shared" si="1"/>
        <v>Jul</v>
      </c>
      <c r="E5375" s="3">
        <v>34959.0</v>
      </c>
      <c r="F5375" s="3" t="s">
        <v>30</v>
      </c>
    </row>
    <row r="5376">
      <c r="A5376" s="3" t="s">
        <v>10763</v>
      </c>
      <c r="B5376" s="3" t="s">
        <v>10764</v>
      </c>
      <c r="C5376" s="4">
        <v>45623.0</v>
      </c>
      <c r="D5376" s="4" t="str">
        <f t="shared" si="1"/>
        <v>Nov</v>
      </c>
      <c r="E5376" s="3">
        <v>37433.0</v>
      </c>
      <c r="F5376" s="3" t="s">
        <v>21</v>
      </c>
    </row>
    <row r="5377">
      <c r="A5377" s="3" t="s">
        <v>10765</v>
      </c>
      <c r="B5377" s="3" t="s">
        <v>10766</v>
      </c>
      <c r="C5377" s="4">
        <v>45677.0</v>
      </c>
      <c r="D5377" s="4" t="str">
        <f t="shared" si="1"/>
        <v>Jan</v>
      </c>
      <c r="E5377" s="3">
        <v>17771.0</v>
      </c>
      <c r="F5377" s="3" t="s">
        <v>21</v>
      </c>
    </row>
    <row r="5378">
      <c r="A5378" s="3" t="s">
        <v>10767</v>
      </c>
      <c r="B5378" s="3" t="s">
        <v>10768</v>
      </c>
      <c r="C5378" s="4">
        <v>45635.0</v>
      </c>
      <c r="D5378" s="4" t="str">
        <f t="shared" si="1"/>
        <v>Dec</v>
      </c>
      <c r="E5378" s="3">
        <v>21461.0</v>
      </c>
      <c r="F5378" s="3" t="s">
        <v>9</v>
      </c>
    </row>
    <row r="5379">
      <c r="A5379" s="3" t="s">
        <v>10769</v>
      </c>
      <c r="B5379" s="3" t="s">
        <v>10770</v>
      </c>
      <c r="C5379" s="4">
        <v>45751.0</v>
      </c>
      <c r="D5379" s="4" t="str">
        <f t="shared" si="1"/>
        <v>Apr</v>
      </c>
      <c r="E5379" s="3">
        <v>23219.0</v>
      </c>
      <c r="F5379" s="3" t="s">
        <v>21</v>
      </c>
    </row>
    <row r="5380">
      <c r="A5380" s="3" t="s">
        <v>10771</v>
      </c>
      <c r="B5380" s="3" t="s">
        <v>10772</v>
      </c>
      <c r="C5380" s="4">
        <v>45583.0</v>
      </c>
      <c r="D5380" s="4" t="str">
        <f t="shared" si="1"/>
        <v>Oct</v>
      </c>
      <c r="E5380" s="3">
        <v>46176.0</v>
      </c>
      <c r="F5380" s="3" t="s">
        <v>21</v>
      </c>
    </row>
    <row r="5381">
      <c r="A5381" s="3" t="s">
        <v>10773</v>
      </c>
      <c r="B5381" s="3" t="s">
        <v>10774</v>
      </c>
      <c r="C5381" s="4">
        <v>45528.0</v>
      </c>
      <c r="D5381" s="4" t="str">
        <f t="shared" si="1"/>
        <v>Aug</v>
      </c>
      <c r="E5381" s="3">
        <v>30625.0</v>
      </c>
      <c r="F5381" s="3" t="s">
        <v>12</v>
      </c>
    </row>
    <row r="5382">
      <c r="A5382" s="3" t="s">
        <v>10775</v>
      </c>
      <c r="B5382" s="3" t="s">
        <v>10776</v>
      </c>
      <c r="C5382" s="4">
        <v>45727.0</v>
      </c>
      <c r="D5382" s="4" t="str">
        <f t="shared" si="1"/>
        <v>Mar</v>
      </c>
      <c r="E5382" s="3">
        <v>15556.0</v>
      </c>
      <c r="F5382" s="3" t="s">
        <v>9</v>
      </c>
    </row>
    <row r="5383">
      <c r="A5383" s="3" t="s">
        <v>10777</v>
      </c>
      <c r="B5383" s="3" t="s">
        <v>10778</v>
      </c>
      <c r="C5383" s="4">
        <v>45367.0</v>
      </c>
      <c r="D5383" s="4" t="str">
        <f t="shared" si="1"/>
        <v>Mar</v>
      </c>
      <c r="E5383" s="3">
        <v>9400.0</v>
      </c>
      <c r="F5383" s="3" t="s">
        <v>12</v>
      </c>
    </row>
    <row r="5384">
      <c r="A5384" s="3" t="s">
        <v>10779</v>
      </c>
      <c r="B5384" s="3" t="s">
        <v>10780</v>
      </c>
      <c r="C5384" s="4">
        <v>45610.0</v>
      </c>
      <c r="D5384" s="4" t="str">
        <f t="shared" si="1"/>
        <v>Nov</v>
      </c>
      <c r="E5384" s="3">
        <v>47158.0</v>
      </c>
      <c r="F5384" s="3" t="s">
        <v>12</v>
      </c>
    </row>
    <row r="5385">
      <c r="A5385" s="3" t="s">
        <v>10781</v>
      </c>
      <c r="B5385" s="3" t="s">
        <v>10782</v>
      </c>
      <c r="C5385" s="4">
        <v>45570.0</v>
      </c>
      <c r="D5385" s="4" t="str">
        <f t="shared" si="1"/>
        <v>Oct</v>
      </c>
      <c r="E5385" s="3">
        <v>4716.0</v>
      </c>
      <c r="F5385" s="3" t="s">
        <v>21</v>
      </c>
    </row>
    <row r="5386">
      <c r="A5386" s="3" t="s">
        <v>10783</v>
      </c>
      <c r="B5386" s="3" t="s">
        <v>10784</v>
      </c>
      <c r="C5386" s="4">
        <v>45629.0</v>
      </c>
      <c r="D5386" s="4" t="str">
        <f t="shared" si="1"/>
        <v>Dec</v>
      </c>
      <c r="E5386" s="3">
        <v>7965.0</v>
      </c>
      <c r="F5386" s="3" t="s">
        <v>9</v>
      </c>
    </row>
    <row r="5387">
      <c r="A5387" s="3" t="s">
        <v>10785</v>
      </c>
      <c r="B5387" s="3" t="s">
        <v>10786</v>
      </c>
      <c r="C5387" s="4">
        <v>45862.0</v>
      </c>
      <c r="D5387" s="4" t="str">
        <f t="shared" si="1"/>
        <v>Jul</v>
      </c>
      <c r="E5387" s="3">
        <v>7095.0</v>
      </c>
      <c r="F5387" s="3" t="s">
        <v>12</v>
      </c>
    </row>
    <row r="5388">
      <c r="A5388" s="3" t="s">
        <v>10787</v>
      </c>
      <c r="B5388" s="3" t="s">
        <v>10788</v>
      </c>
      <c r="C5388" s="4">
        <v>45780.0</v>
      </c>
      <c r="D5388" s="4" t="str">
        <f t="shared" si="1"/>
        <v>May</v>
      </c>
      <c r="E5388" s="3">
        <v>21863.0</v>
      </c>
      <c r="F5388" s="3" t="s">
        <v>21</v>
      </c>
    </row>
    <row r="5389">
      <c r="A5389" s="3" t="s">
        <v>10789</v>
      </c>
      <c r="B5389" s="3" t="s">
        <v>10790</v>
      </c>
      <c r="C5389" s="4">
        <v>45750.0</v>
      </c>
      <c r="D5389" s="4" t="str">
        <f t="shared" si="1"/>
        <v>Apr</v>
      </c>
      <c r="E5389" s="3">
        <v>31846.0</v>
      </c>
      <c r="F5389" s="3" t="s">
        <v>9</v>
      </c>
    </row>
    <row r="5390">
      <c r="A5390" s="3" t="s">
        <v>10791</v>
      </c>
      <c r="B5390" s="3" t="s">
        <v>10792</v>
      </c>
      <c r="C5390" s="4">
        <v>45788.0</v>
      </c>
      <c r="D5390" s="4" t="str">
        <f t="shared" si="1"/>
        <v>May</v>
      </c>
      <c r="E5390" s="3">
        <v>39889.0</v>
      </c>
      <c r="F5390" s="3" t="s">
        <v>30</v>
      </c>
    </row>
    <row r="5391">
      <c r="A5391" s="3" t="s">
        <v>10793</v>
      </c>
      <c r="B5391" s="3" t="s">
        <v>10794</v>
      </c>
      <c r="C5391" s="4">
        <v>45930.0</v>
      </c>
      <c r="D5391" s="4" t="str">
        <f t="shared" si="1"/>
        <v>Sep</v>
      </c>
      <c r="E5391" s="3">
        <v>35141.0</v>
      </c>
      <c r="F5391" s="3" t="s">
        <v>9</v>
      </c>
    </row>
    <row r="5392">
      <c r="A5392" s="3" t="s">
        <v>10795</v>
      </c>
      <c r="B5392" s="3" t="s">
        <v>10796</v>
      </c>
      <c r="C5392" s="4">
        <v>45924.0</v>
      </c>
      <c r="D5392" s="4" t="str">
        <f t="shared" si="1"/>
        <v>Sep</v>
      </c>
      <c r="E5392" s="3">
        <v>35409.0</v>
      </c>
      <c r="F5392" s="3" t="s">
        <v>12</v>
      </c>
    </row>
    <row r="5393">
      <c r="A5393" s="3" t="s">
        <v>10797</v>
      </c>
      <c r="B5393" s="3" t="s">
        <v>10798</v>
      </c>
      <c r="C5393" s="4">
        <v>45716.0</v>
      </c>
      <c r="D5393" s="4" t="str">
        <f t="shared" si="1"/>
        <v>Feb</v>
      </c>
      <c r="E5393" s="3">
        <v>33439.0</v>
      </c>
      <c r="F5393" s="3" t="s">
        <v>12</v>
      </c>
    </row>
    <row r="5394">
      <c r="A5394" s="3" t="s">
        <v>10799</v>
      </c>
      <c r="B5394" s="3" t="s">
        <v>10800</v>
      </c>
      <c r="C5394" s="4">
        <v>45518.0</v>
      </c>
      <c r="D5394" s="4" t="str">
        <f t="shared" si="1"/>
        <v>Aug</v>
      </c>
      <c r="E5394" s="3">
        <v>5506.0</v>
      </c>
      <c r="F5394" s="3" t="s">
        <v>21</v>
      </c>
    </row>
    <row r="5395">
      <c r="A5395" s="3" t="s">
        <v>10801</v>
      </c>
      <c r="B5395" s="3" t="s">
        <v>10802</v>
      </c>
      <c r="C5395" s="4">
        <v>45762.0</v>
      </c>
      <c r="D5395" s="4" t="str">
        <f t="shared" si="1"/>
        <v>Apr</v>
      </c>
      <c r="E5395" s="3">
        <v>21224.0</v>
      </c>
      <c r="F5395" s="3" t="s">
        <v>12</v>
      </c>
    </row>
    <row r="5396">
      <c r="A5396" s="3" t="s">
        <v>10803</v>
      </c>
      <c r="B5396" s="3" t="s">
        <v>10804</v>
      </c>
      <c r="C5396" s="4">
        <v>45399.0</v>
      </c>
      <c r="D5396" s="4" t="str">
        <f t="shared" si="1"/>
        <v>Apr</v>
      </c>
      <c r="E5396" s="3">
        <v>21981.0</v>
      </c>
      <c r="F5396" s="3" t="s">
        <v>12</v>
      </c>
    </row>
    <row r="5397">
      <c r="A5397" s="3" t="s">
        <v>10805</v>
      </c>
      <c r="B5397" s="3" t="s">
        <v>10806</v>
      </c>
      <c r="C5397" s="4">
        <v>45429.0</v>
      </c>
      <c r="D5397" s="4" t="str">
        <f t="shared" si="1"/>
        <v>May</v>
      </c>
      <c r="E5397" s="3">
        <v>25803.0</v>
      </c>
      <c r="F5397" s="3" t="s">
        <v>9</v>
      </c>
    </row>
    <row r="5398">
      <c r="A5398" s="3" t="s">
        <v>10807</v>
      </c>
      <c r="B5398" s="3" t="s">
        <v>10808</v>
      </c>
      <c r="C5398" s="4">
        <v>45352.0</v>
      </c>
      <c r="D5398" s="4" t="str">
        <f t="shared" si="1"/>
        <v>Mar</v>
      </c>
      <c r="E5398" s="3">
        <v>2176.0</v>
      </c>
      <c r="F5398" s="3" t="s">
        <v>12</v>
      </c>
    </row>
    <row r="5399">
      <c r="A5399" s="3" t="s">
        <v>10809</v>
      </c>
      <c r="B5399" s="3" t="s">
        <v>10810</v>
      </c>
      <c r="C5399" s="4">
        <v>45372.0</v>
      </c>
      <c r="D5399" s="4" t="str">
        <f t="shared" si="1"/>
        <v>Mar</v>
      </c>
      <c r="E5399" s="3">
        <v>14238.0</v>
      </c>
      <c r="F5399" s="3" t="s">
        <v>30</v>
      </c>
    </row>
    <row r="5400">
      <c r="A5400" s="3" t="s">
        <v>10811</v>
      </c>
      <c r="B5400" s="3" t="s">
        <v>10812</v>
      </c>
      <c r="C5400" s="4">
        <v>45829.0</v>
      </c>
      <c r="D5400" s="4" t="str">
        <f t="shared" si="1"/>
        <v>Jun</v>
      </c>
      <c r="E5400" s="3">
        <v>15690.0</v>
      </c>
      <c r="F5400" s="3" t="s">
        <v>30</v>
      </c>
    </row>
    <row r="5401">
      <c r="A5401" s="3" t="s">
        <v>10813</v>
      </c>
      <c r="B5401" s="3" t="s">
        <v>10814</v>
      </c>
      <c r="C5401" s="4">
        <v>45393.0</v>
      </c>
      <c r="D5401" s="4" t="str">
        <f t="shared" si="1"/>
        <v>Apr</v>
      </c>
      <c r="E5401" s="3">
        <v>40108.0</v>
      </c>
      <c r="F5401" s="3" t="s">
        <v>12</v>
      </c>
    </row>
    <row r="5402">
      <c r="A5402" s="3" t="s">
        <v>10815</v>
      </c>
      <c r="B5402" s="3" t="s">
        <v>10816</v>
      </c>
      <c r="C5402" s="4">
        <v>45864.0</v>
      </c>
      <c r="D5402" s="4" t="str">
        <f t="shared" si="1"/>
        <v>Jul</v>
      </c>
      <c r="E5402" s="3">
        <v>38198.0</v>
      </c>
      <c r="F5402" s="3" t="s">
        <v>21</v>
      </c>
    </row>
    <row r="5403">
      <c r="A5403" s="3" t="s">
        <v>10817</v>
      </c>
      <c r="B5403" s="3" t="s">
        <v>10818</v>
      </c>
      <c r="C5403" s="4">
        <v>45421.0</v>
      </c>
      <c r="D5403" s="4" t="str">
        <f t="shared" si="1"/>
        <v>May</v>
      </c>
      <c r="E5403" s="3">
        <v>1369.0</v>
      </c>
      <c r="F5403" s="3" t="s">
        <v>30</v>
      </c>
    </row>
    <row r="5404">
      <c r="A5404" s="3" t="s">
        <v>10819</v>
      </c>
      <c r="B5404" s="3" t="s">
        <v>10820</v>
      </c>
      <c r="C5404" s="4">
        <v>46034.0</v>
      </c>
      <c r="D5404" s="4" t="str">
        <f t="shared" si="1"/>
        <v>Jan</v>
      </c>
      <c r="E5404" s="3">
        <v>23992.0</v>
      </c>
      <c r="F5404" s="3" t="s">
        <v>12</v>
      </c>
    </row>
    <row r="5405">
      <c r="A5405" s="3" t="s">
        <v>10821</v>
      </c>
      <c r="B5405" s="3" t="s">
        <v>10822</v>
      </c>
      <c r="C5405" s="4">
        <v>45965.0</v>
      </c>
      <c r="D5405" s="4" t="str">
        <f t="shared" si="1"/>
        <v>Nov</v>
      </c>
      <c r="E5405" s="3">
        <v>3242.0</v>
      </c>
      <c r="F5405" s="3" t="s">
        <v>30</v>
      </c>
    </row>
    <row r="5406">
      <c r="A5406" s="3" t="s">
        <v>10823</v>
      </c>
      <c r="B5406" s="3" t="s">
        <v>10824</v>
      </c>
      <c r="C5406" s="4">
        <v>45397.0</v>
      </c>
      <c r="D5406" s="4" t="str">
        <f t="shared" si="1"/>
        <v>Apr</v>
      </c>
      <c r="E5406" s="3">
        <v>19754.0</v>
      </c>
      <c r="F5406" s="3" t="s">
        <v>30</v>
      </c>
    </row>
    <row r="5407">
      <c r="A5407" s="3" t="s">
        <v>10825</v>
      </c>
      <c r="B5407" s="3" t="s">
        <v>10826</v>
      </c>
      <c r="C5407" s="4">
        <v>45541.0</v>
      </c>
      <c r="D5407" s="4" t="str">
        <f t="shared" si="1"/>
        <v>Sep</v>
      </c>
      <c r="E5407" s="3">
        <v>37509.0</v>
      </c>
      <c r="F5407" s="3" t="s">
        <v>12</v>
      </c>
    </row>
    <row r="5408">
      <c r="A5408" s="3" t="s">
        <v>10827</v>
      </c>
      <c r="B5408" s="3" t="s">
        <v>10828</v>
      </c>
      <c r="C5408" s="4">
        <v>46035.0</v>
      </c>
      <c r="D5408" s="4" t="str">
        <f t="shared" si="1"/>
        <v>Jan</v>
      </c>
      <c r="E5408" s="3">
        <v>9643.0</v>
      </c>
      <c r="F5408" s="3" t="s">
        <v>9</v>
      </c>
    </row>
    <row r="5409">
      <c r="A5409" s="3" t="s">
        <v>10829</v>
      </c>
      <c r="B5409" s="3" t="s">
        <v>10830</v>
      </c>
      <c r="C5409" s="4">
        <v>45658.0</v>
      </c>
      <c r="D5409" s="4" t="str">
        <f t="shared" si="1"/>
        <v>Jan</v>
      </c>
      <c r="E5409" s="3">
        <v>42945.0</v>
      </c>
      <c r="F5409" s="3" t="s">
        <v>9</v>
      </c>
    </row>
    <row r="5410">
      <c r="A5410" s="3" t="s">
        <v>10831</v>
      </c>
      <c r="B5410" s="3" t="s">
        <v>10832</v>
      </c>
      <c r="C5410" s="4">
        <v>45612.0</v>
      </c>
      <c r="D5410" s="4" t="str">
        <f t="shared" si="1"/>
        <v>Nov</v>
      </c>
      <c r="E5410" s="3">
        <v>30720.0</v>
      </c>
      <c r="F5410" s="3" t="s">
        <v>21</v>
      </c>
    </row>
    <row r="5411">
      <c r="A5411" s="3" t="s">
        <v>10833</v>
      </c>
      <c r="B5411" s="3" t="s">
        <v>10834</v>
      </c>
      <c r="C5411" s="4">
        <v>45857.0</v>
      </c>
      <c r="D5411" s="4" t="str">
        <f t="shared" si="1"/>
        <v>Jul</v>
      </c>
      <c r="E5411" s="3">
        <v>33958.0</v>
      </c>
      <c r="F5411" s="3" t="s">
        <v>21</v>
      </c>
    </row>
    <row r="5412">
      <c r="A5412" s="3" t="s">
        <v>10835</v>
      </c>
      <c r="B5412" s="3" t="s">
        <v>10836</v>
      </c>
      <c r="C5412" s="4">
        <v>45972.0</v>
      </c>
      <c r="D5412" s="4" t="str">
        <f t="shared" si="1"/>
        <v>Nov</v>
      </c>
      <c r="E5412" s="3">
        <v>13903.0</v>
      </c>
      <c r="F5412" s="3" t="s">
        <v>9</v>
      </c>
    </row>
    <row r="5413">
      <c r="A5413" s="3" t="s">
        <v>10837</v>
      </c>
      <c r="B5413" s="3" t="s">
        <v>10838</v>
      </c>
      <c r="C5413" s="4">
        <v>45846.0</v>
      </c>
      <c r="D5413" s="4" t="str">
        <f t="shared" si="1"/>
        <v>Jul</v>
      </c>
      <c r="E5413" s="3">
        <v>789.0</v>
      </c>
      <c r="F5413" s="3" t="s">
        <v>30</v>
      </c>
    </row>
    <row r="5414">
      <c r="A5414" s="3" t="s">
        <v>10839</v>
      </c>
      <c r="B5414" s="3" t="s">
        <v>10840</v>
      </c>
      <c r="C5414" s="4">
        <v>45442.0</v>
      </c>
      <c r="D5414" s="4" t="str">
        <f t="shared" si="1"/>
        <v>May</v>
      </c>
      <c r="E5414" s="3">
        <v>21845.0</v>
      </c>
      <c r="F5414" s="3" t="s">
        <v>12</v>
      </c>
    </row>
    <row r="5415">
      <c r="A5415" s="3" t="s">
        <v>10841</v>
      </c>
      <c r="B5415" s="3" t="s">
        <v>10842</v>
      </c>
      <c r="C5415" s="4">
        <v>45856.0</v>
      </c>
      <c r="D5415" s="4" t="str">
        <f t="shared" si="1"/>
        <v>Jul</v>
      </c>
      <c r="E5415" s="3">
        <v>27694.0</v>
      </c>
      <c r="F5415" s="3" t="s">
        <v>9</v>
      </c>
    </row>
    <row r="5416">
      <c r="A5416" s="3" t="s">
        <v>10843</v>
      </c>
      <c r="B5416" s="3" t="s">
        <v>10844</v>
      </c>
      <c r="C5416" s="4">
        <v>45825.0</v>
      </c>
      <c r="D5416" s="4" t="str">
        <f t="shared" si="1"/>
        <v>Jun</v>
      </c>
      <c r="E5416" s="3">
        <v>5184.0</v>
      </c>
      <c r="F5416" s="3" t="s">
        <v>21</v>
      </c>
    </row>
    <row r="5417">
      <c r="A5417" s="3" t="s">
        <v>10845</v>
      </c>
      <c r="B5417" s="3" t="s">
        <v>10846</v>
      </c>
      <c r="C5417" s="4">
        <v>45364.0</v>
      </c>
      <c r="D5417" s="4" t="str">
        <f t="shared" si="1"/>
        <v>Mar</v>
      </c>
      <c r="E5417" s="3">
        <v>2703.0</v>
      </c>
      <c r="F5417" s="3" t="s">
        <v>30</v>
      </c>
    </row>
    <row r="5418">
      <c r="A5418" s="3" t="s">
        <v>10847</v>
      </c>
      <c r="B5418" s="3" t="s">
        <v>10848</v>
      </c>
      <c r="C5418" s="4">
        <v>45804.0</v>
      </c>
      <c r="D5418" s="4" t="str">
        <f t="shared" si="1"/>
        <v>May</v>
      </c>
      <c r="E5418" s="3">
        <v>2695.0</v>
      </c>
      <c r="F5418" s="3" t="s">
        <v>21</v>
      </c>
    </row>
    <row r="5419">
      <c r="A5419" s="3" t="s">
        <v>10849</v>
      </c>
      <c r="B5419" s="3" t="s">
        <v>10850</v>
      </c>
      <c r="C5419" s="4">
        <v>46021.0</v>
      </c>
      <c r="D5419" s="4" t="str">
        <f t="shared" si="1"/>
        <v>Dec</v>
      </c>
      <c r="E5419" s="3">
        <v>14211.0</v>
      </c>
      <c r="F5419" s="3" t="s">
        <v>9</v>
      </c>
    </row>
    <row r="5420">
      <c r="A5420" s="3" t="s">
        <v>10851</v>
      </c>
      <c r="B5420" s="3" t="s">
        <v>10852</v>
      </c>
      <c r="C5420" s="4">
        <v>45900.0</v>
      </c>
      <c r="D5420" s="4" t="str">
        <f t="shared" si="1"/>
        <v>Aug</v>
      </c>
      <c r="E5420" s="3">
        <v>7759.0</v>
      </c>
      <c r="F5420" s="3" t="s">
        <v>21</v>
      </c>
    </row>
    <row r="5421">
      <c r="A5421" s="3" t="s">
        <v>10853</v>
      </c>
      <c r="B5421" s="3" t="s">
        <v>10854</v>
      </c>
      <c r="C5421" s="4">
        <v>45949.0</v>
      </c>
      <c r="D5421" s="4" t="str">
        <f t="shared" si="1"/>
        <v>Oct</v>
      </c>
      <c r="E5421" s="3">
        <v>23131.0</v>
      </c>
      <c r="F5421" s="3" t="s">
        <v>9</v>
      </c>
    </row>
    <row r="5422">
      <c r="A5422" s="3" t="s">
        <v>10855</v>
      </c>
      <c r="B5422" s="3" t="s">
        <v>10856</v>
      </c>
      <c r="C5422" s="4">
        <v>45536.0</v>
      </c>
      <c r="D5422" s="4" t="str">
        <f t="shared" si="1"/>
        <v>Sep</v>
      </c>
      <c r="E5422" s="3">
        <v>18968.0</v>
      </c>
      <c r="F5422" s="3" t="s">
        <v>9</v>
      </c>
    </row>
    <row r="5423">
      <c r="A5423" s="3" t="s">
        <v>10857</v>
      </c>
      <c r="B5423" s="3" t="s">
        <v>10858</v>
      </c>
      <c r="C5423" s="4">
        <v>45630.0</v>
      </c>
      <c r="D5423" s="4" t="str">
        <f t="shared" si="1"/>
        <v>Dec</v>
      </c>
      <c r="E5423" s="3">
        <v>24321.0</v>
      </c>
      <c r="F5423" s="3" t="s">
        <v>30</v>
      </c>
    </row>
    <row r="5424">
      <c r="A5424" s="3" t="s">
        <v>10859</v>
      </c>
      <c r="B5424" s="3" t="s">
        <v>10860</v>
      </c>
      <c r="C5424" s="4">
        <v>45799.0</v>
      </c>
      <c r="D5424" s="4" t="str">
        <f t="shared" si="1"/>
        <v>May</v>
      </c>
      <c r="E5424" s="3">
        <v>12145.0</v>
      </c>
      <c r="F5424" s="3" t="s">
        <v>30</v>
      </c>
    </row>
    <row r="5425">
      <c r="A5425" s="3" t="s">
        <v>10861</v>
      </c>
      <c r="B5425" s="3" t="s">
        <v>10862</v>
      </c>
      <c r="C5425" s="4">
        <v>45903.0</v>
      </c>
      <c r="D5425" s="4" t="str">
        <f t="shared" si="1"/>
        <v>Sep</v>
      </c>
      <c r="E5425" s="3">
        <v>4979.0</v>
      </c>
      <c r="F5425" s="3" t="s">
        <v>12</v>
      </c>
    </row>
    <row r="5426">
      <c r="A5426" s="3" t="s">
        <v>10863</v>
      </c>
      <c r="B5426" s="3" t="s">
        <v>10864</v>
      </c>
      <c r="C5426" s="4">
        <v>45468.0</v>
      </c>
      <c r="D5426" s="4" t="str">
        <f t="shared" si="1"/>
        <v>Jun</v>
      </c>
      <c r="E5426" s="3">
        <v>18504.0</v>
      </c>
      <c r="F5426" s="3" t="s">
        <v>12</v>
      </c>
    </row>
    <row r="5427">
      <c r="A5427" s="3" t="s">
        <v>10865</v>
      </c>
      <c r="B5427" s="3" t="s">
        <v>10866</v>
      </c>
      <c r="C5427" s="4">
        <v>45672.0</v>
      </c>
      <c r="D5427" s="4" t="str">
        <f t="shared" si="1"/>
        <v>Jan</v>
      </c>
      <c r="E5427" s="3">
        <v>21456.0</v>
      </c>
      <c r="F5427" s="3" t="s">
        <v>9</v>
      </c>
    </row>
    <row r="5428">
      <c r="A5428" s="3" t="s">
        <v>10867</v>
      </c>
      <c r="B5428" s="3" t="s">
        <v>10868</v>
      </c>
      <c r="C5428" s="4">
        <v>45410.0</v>
      </c>
      <c r="D5428" s="4" t="str">
        <f t="shared" si="1"/>
        <v>Apr</v>
      </c>
      <c r="E5428" s="3">
        <v>24634.0</v>
      </c>
      <c r="F5428" s="3" t="s">
        <v>12</v>
      </c>
    </row>
    <row r="5429">
      <c r="A5429" s="3" t="s">
        <v>10869</v>
      </c>
      <c r="B5429" s="3" t="s">
        <v>10870</v>
      </c>
      <c r="C5429" s="4">
        <v>45983.0</v>
      </c>
      <c r="D5429" s="4" t="str">
        <f t="shared" si="1"/>
        <v>Nov</v>
      </c>
      <c r="E5429" s="3">
        <v>13756.0</v>
      </c>
      <c r="F5429" s="3" t="s">
        <v>12</v>
      </c>
    </row>
    <row r="5430">
      <c r="A5430" s="3" t="s">
        <v>10871</v>
      </c>
      <c r="B5430" s="3" t="s">
        <v>10872</v>
      </c>
      <c r="C5430" s="4">
        <v>45942.0</v>
      </c>
      <c r="D5430" s="4" t="str">
        <f t="shared" si="1"/>
        <v>Oct</v>
      </c>
      <c r="E5430" s="3">
        <v>17485.0</v>
      </c>
      <c r="F5430" s="3" t="s">
        <v>12</v>
      </c>
    </row>
    <row r="5431">
      <c r="A5431" s="3" t="s">
        <v>10873</v>
      </c>
      <c r="B5431" s="3" t="s">
        <v>10874</v>
      </c>
      <c r="C5431" s="4">
        <v>45853.0</v>
      </c>
      <c r="D5431" s="4" t="str">
        <f t="shared" si="1"/>
        <v>Jul</v>
      </c>
      <c r="E5431" s="3">
        <v>11209.0</v>
      </c>
      <c r="F5431" s="3" t="s">
        <v>30</v>
      </c>
    </row>
    <row r="5432">
      <c r="A5432" s="3" t="s">
        <v>10875</v>
      </c>
      <c r="B5432" s="3" t="s">
        <v>10876</v>
      </c>
      <c r="C5432" s="4">
        <v>45682.0</v>
      </c>
      <c r="D5432" s="4" t="str">
        <f t="shared" si="1"/>
        <v>Jan</v>
      </c>
      <c r="E5432" s="3">
        <v>13787.0</v>
      </c>
      <c r="F5432" s="3" t="s">
        <v>21</v>
      </c>
    </row>
    <row r="5433">
      <c r="A5433" s="3" t="s">
        <v>10877</v>
      </c>
      <c r="B5433" s="3" t="s">
        <v>10878</v>
      </c>
      <c r="C5433" s="4">
        <v>45674.0</v>
      </c>
      <c r="D5433" s="4" t="str">
        <f t="shared" si="1"/>
        <v>Jan</v>
      </c>
      <c r="E5433" s="3">
        <v>24064.0</v>
      </c>
      <c r="F5433" s="3" t="s">
        <v>9</v>
      </c>
    </row>
    <row r="5434">
      <c r="A5434" s="3" t="s">
        <v>10879</v>
      </c>
      <c r="B5434" s="3" t="s">
        <v>10880</v>
      </c>
      <c r="C5434" s="4">
        <v>45989.0</v>
      </c>
      <c r="D5434" s="4" t="str">
        <f t="shared" si="1"/>
        <v>Nov</v>
      </c>
      <c r="E5434" s="3">
        <v>26873.0</v>
      </c>
      <c r="F5434" s="3" t="s">
        <v>12</v>
      </c>
    </row>
    <row r="5435">
      <c r="A5435" s="3" t="s">
        <v>10881</v>
      </c>
      <c r="B5435" s="3" t="s">
        <v>10882</v>
      </c>
      <c r="C5435" s="4">
        <v>45966.0</v>
      </c>
      <c r="D5435" s="4" t="str">
        <f t="shared" si="1"/>
        <v>Nov</v>
      </c>
      <c r="E5435" s="3">
        <v>10220.0</v>
      </c>
      <c r="F5435" s="3" t="s">
        <v>9</v>
      </c>
    </row>
    <row r="5436">
      <c r="A5436" s="3" t="s">
        <v>10883</v>
      </c>
      <c r="B5436" s="3" t="s">
        <v>10884</v>
      </c>
      <c r="C5436" s="4">
        <v>45730.0</v>
      </c>
      <c r="D5436" s="4" t="str">
        <f t="shared" si="1"/>
        <v>Mar</v>
      </c>
      <c r="E5436" s="3">
        <v>44087.0</v>
      </c>
      <c r="F5436" s="3" t="s">
        <v>9</v>
      </c>
    </row>
    <row r="5437">
      <c r="A5437" s="3" t="s">
        <v>10885</v>
      </c>
      <c r="B5437" s="3" t="s">
        <v>10886</v>
      </c>
      <c r="C5437" s="4">
        <v>45551.0</v>
      </c>
      <c r="D5437" s="4" t="str">
        <f t="shared" si="1"/>
        <v>Sep</v>
      </c>
      <c r="E5437" s="3">
        <v>45590.0</v>
      </c>
      <c r="F5437" s="3" t="s">
        <v>9</v>
      </c>
    </row>
    <row r="5438">
      <c r="A5438" s="3" t="s">
        <v>10887</v>
      </c>
      <c r="B5438" s="3" t="s">
        <v>10888</v>
      </c>
      <c r="C5438" s="4">
        <v>45831.0</v>
      </c>
      <c r="D5438" s="4" t="str">
        <f t="shared" si="1"/>
        <v>Jun</v>
      </c>
      <c r="E5438" s="3">
        <v>16945.0</v>
      </c>
      <c r="F5438" s="3" t="s">
        <v>21</v>
      </c>
    </row>
    <row r="5439">
      <c r="A5439" s="3" t="s">
        <v>10889</v>
      </c>
      <c r="B5439" s="3" t="s">
        <v>10890</v>
      </c>
      <c r="C5439" s="4">
        <v>45804.0</v>
      </c>
      <c r="D5439" s="4" t="str">
        <f t="shared" si="1"/>
        <v>May</v>
      </c>
      <c r="E5439" s="3">
        <v>14204.0</v>
      </c>
      <c r="F5439" s="3" t="s">
        <v>30</v>
      </c>
    </row>
    <row r="5440">
      <c r="A5440" s="3" t="s">
        <v>10891</v>
      </c>
      <c r="B5440" s="3" t="s">
        <v>10892</v>
      </c>
      <c r="C5440" s="4">
        <v>45782.0</v>
      </c>
      <c r="D5440" s="4" t="str">
        <f t="shared" si="1"/>
        <v>May</v>
      </c>
      <c r="E5440" s="3">
        <v>6790.0</v>
      </c>
      <c r="F5440" s="3" t="s">
        <v>12</v>
      </c>
    </row>
    <row r="5441">
      <c r="A5441" s="3" t="s">
        <v>10893</v>
      </c>
      <c r="B5441" s="3" t="s">
        <v>10894</v>
      </c>
      <c r="C5441" s="4">
        <v>45944.0</v>
      </c>
      <c r="D5441" s="4" t="str">
        <f t="shared" si="1"/>
        <v>Oct</v>
      </c>
      <c r="E5441" s="3">
        <v>12221.0</v>
      </c>
      <c r="F5441" s="3" t="s">
        <v>12</v>
      </c>
    </row>
    <row r="5442">
      <c r="A5442" s="3" t="s">
        <v>10895</v>
      </c>
      <c r="B5442" s="3" t="s">
        <v>10896</v>
      </c>
      <c r="C5442" s="4">
        <v>46063.0</v>
      </c>
      <c r="D5442" s="4" t="str">
        <f t="shared" si="1"/>
        <v>Feb</v>
      </c>
      <c r="E5442" s="3">
        <v>46486.0</v>
      </c>
      <c r="F5442" s="3" t="s">
        <v>12</v>
      </c>
    </row>
    <row r="5443">
      <c r="A5443" s="3" t="s">
        <v>10897</v>
      </c>
      <c r="B5443" s="3" t="s">
        <v>10898</v>
      </c>
      <c r="C5443" s="4">
        <v>45740.0</v>
      </c>
      <c r="D5443" s="4" t="str">
        <f t="shared" si="1"/>
        <v>Mar</v>
      </c>
      <c r="E5443" s="3">
        <v>23340.0</v>
      </c>
      <c r="F5443" s="3" t="s">
        <v>30</v>
      </c>
    </row>
    <row r="5444">
      <c r="A5444" s="3" t="s">
        <v>10899</v>
      </c>
      <c r="B5444" s="3" t="s">
        <v>10900</v>
      </c>
      <c r="C5444" s="4">
        <v>45467.0</v>
      </c>
      <c r="D5444" s="4" t="str">
        <f t="shared" si="1"/>
        <v>Jun</v>
      </c>
      <c r="E5444" s="3">
        <v>24127.0</v>
      </c>
      <c r="F5444" s="3" t="s">
        <v>30</v>
      </c>
    </row>
    <row r="5445">
      <c r="A5445" s="3" t="s">
        <v>10901</v>
      </c>
      <c r="B5445" s="3" t="s">
        <v>10902</v>
      </c>
      <c r="C5445" s="4">
        <v>45932.0</v>
      </c>
      <c r="D5445" s="4" t="str">
        <f t="shared" si="1"/>
        <v>Oct</v>
      </c>
      <c r="E5445" s="3">
        <v>11260.0</v>
      </c>
      <c r="F5445" s="3" t="s">
        <v>21</v>
      </c>
    </row>
    <row r="5446">
      <c r="A5446" s="3" t="s">
        <v>10903</v>
      </c>
      <c r="B5446" s="3" t="s">
        <v>10904</v>
      </c>
      <c r="C5446" s="4">
        <v>45723.0</v>
      </c>
      <c r="D5446" s="4" t="str">
        <f t="shared" si="1"/>
        <v>Mar</v>
      </c>
      <c r="E5446" s="3">
        <v>2334.0</v>
      </c>
      <c r="F5446" s="3" t="s">
        <v>21</v>
      </c>
    </row>
    <row r="5447">
      <c r="A5447" s="3" t="s">
        <v>10905</v>
      </c>
      <c r="B5447" s="3" t="s">
        <v>10906</v>
      </c>
      <c r="C5447" s="4">
        <v>45827.0</v>
      </c>
      <c r="D5447" s="4" t="str">
        <f t="shared" si="1"/>
        <v>Jun</v>
      </c>
      <c r="E5447" s="3">
        <v>21889.0</v>
      </c>
      <c r="F5447" s="3" t="s">
        <v>12</v>
      </c>
    </row>
    <row r="5448">
      <c r="A5448" s="3" t="s">
        <v>10907</v>
      </c>
      <c r="B5448" s="3" t="s">
        <v>10908</v>
      </c>
      <c r="C5448" s="4">
        <v>45828.0</v>
      </c>
      <c r="D5448" s="4" t="str">
        <f t="shared" si="1"/>
        <v>Jun</v>
      </c>
      <c r="E5448" s="3">
        <v>49980.0</v>
      </c>
      <c r="F5448" s="3" t="s">
        <v>30</v>
      </c>
    </row>
    <row r="5449">
      <c r="A5449" s="3" t="s">
        <v>10909</v>
      </c>
      <c r="B5449" s="3" t="s">
        <v>10910</v>
      </c>
      <c r="C5449" s="4">
        <v>45446.0</v>
      </c>
      <c r="D5449" s="4" t="str">
        <f t="shared" si="1"/>
        <v>Jun</v>
      </c>
      <c r="E5449" s="3">
        <v>33513.0</v>
      </c>
      <c r="F5449" s="3" t="s">
        <v>21</v>
      </c>
    </row>
    <row r="5450">
      <c r="A5450" s="3" t="s">
        <v>10911</v>
      </c>
      <c r="B5450" s="3" t="s">
        <v>10912</v>
      </c>
      <c r="C5450" s="4">
        <v>45906.0</v>
      </c>
      <c r="D5450" s="4" t="str">
        <f t="shared" si="1"/>
        <v>Sep</v>
      </c>
      <c r="E5450" s="3">
        <v>25792.0</v>
      </c>
      <c r="F5450" s="3" t="s">
        <v>21</v>
      </c>
    </row>
    <row r="5451">
      <c r="A5451" s="3" t="s">
        <v>10913</v>
      </c>
      <c r="B5451" s="3" t="s">
        <v>10914</v>
      </c>
      <c r="C5451" s="4">
        <v>45798.0</v>
      </c>
      <c r="D5451" s="4" t="str">
        <f t="shared" si="1"/>
        <v>May</v>
      </c>
      <c r="E5451" s="3">
        <v>3812.0</v>
      </c>
      <c r="F5451" s="3" t="s">
        <v>21</v>
      </c>
    </row>
    <row r="5452">
      <c r="A5452" s="3" t="s">
        <v>10915</v>
      </c>
      <c r="B5452" s="3" t="s">
        <v>10916</v>
      </c>
      <c r="C5452" s="4">
        <v>45792.0</v>
      </c>
      <c r="D5452" s="4" t="str">
        <f t="shared" si="1"/>
        <v>May</v>
      </c>
      <c r="E5452" s="3">
        <v>34622.0</v>
      </c>
      <c r="F5452" s="3" t="s">
        <v>30</v>
      </c>
    </row>
    <row r="5453">
      <c r="A5453" s="3" t="s">
        <v>10917</v>
      </c>
      <c r="B5453" s="3" t="s">
        <v>10918</v>
      </c>
      <c r="C5453" s="4">
        <v>45829.0</v>
      </c>
      <c r="D5453" s="4" t="str">
        <f t="shared" si="1"/>
        <v>Jun</v>
      </c>
      <c r="E5453" s="3">
        <v>14489.0</v>
      </c>
      <c r="F5453" s="3" t="s">
        <v>9</v>
      </c>
    </row>
    <row r="5454">
      <c r="A5454" s="3" t="s">
        <v>10919</v>
      </c>
      <c r="B5454" s="3" t="s">
        <v>10920</v>
      </c>
      <c r="C5454" s="4">
        <v>45553.0</v>
      </c>
      <c r="D5454" s="4" t="str">
        <f t="shared" si="1"/>
        <v>Sep</v>
      </c>
      <c r="E5454" s="3">
        <v>36814.0</v>
      </c>
      <c r="F5454" s="3" t="s">
        <v>12</v>
      </c>
    </row>
    <row r="5455">
      <c r="A5455" s="3" t="s">
        <v>10921</v>
      </c>
      <c r="B5455" s="3" t="s">
        <v>10922</v>
      </c>
      <c r="C5455" s="4">
        <v>45508.0</v>
      </c>
      <c r="D5455" s="4" t="str">
        <f t="shared" si="1"/>
        <v>Aug</v>
      </c>
      <c r="E5455" s="3">
        <v>10303.0</v>
      </c>
      <c r="F5455" s="3" t="s">
        <v>21</v>
      </c>
    </row>
    <row r="5456">
      <c r="A5456" s="3" t="s">
        <v>10923</v>
      </c>
      <c r="B5456" s="3" t="s">
        <v>10924</v>
      </c>
      <c r="C5456" s="4">
        <v>45562.0</v>
      </c>
      <c r="D5456" s="4" t="str">
        <f t="shared" si="1"/>
        <v>Sep</v>
      </c>
      <c r="E5456" s="3">
        <v>27056.0</v>
      </c>
      <c r="F5456" s="3" t="s">
        <v>30</v>
      </c>
    </row>
    <row r="5457">
      <c r="A5457" s="3" t="s">
        <v>10925</v>
      </c>
      <c r="B5457" s="3" t="s">
        <v>10926</v>
      </c>
      <c r="C5457" s="4">
        <v>46040.0</v>
      </c>
      <c r="D5457" s="4" t="str">
        <f t="shared" si="1"/>
        <v>Jan</v>
      </c>
      <c r="E5457" s="3">
        <v>18934.0</v>
      </c>
      <c r="F5457" s="3" t="s">
        <v>12</v>
      </c>
    </row>
    <row r="5458">
      <c r="A5458" s="3" t="s">
        <v>10927</v>
      </c>
      <c r="B5458" s="3" t="s">
        <v>10928</v>
      </c>
      <c r="C5458" s="4">
        <v>45605.0</v>
      </c>
      <c r="D5458" s="4" t="str">
        <f t="shared" si="1"/>
        <v>Nov</v>
      </c>
      <c r="E5458" s="3">
        <v>43229.0</v>
      </c>
      <c r="F5458" s="3" t="s">
        <v>12</v>
      </c>
    </row>
    <row r="5459">
      <c r="A5459" s="3" t="s">
        <v>10929</v>
      </c>
      <c r="B5459" s="3" t="s">
        <v>10930</v>
      </c>
      <c r="C5459" s="4">
        <v>45425.0</v>
      </c>
      <c r="D5459" s="4" t="str">
        <f t="shared" si="1"/>
        <v>May</v>
      </c>
      <c r="E5459" s="3">
        <v>16950.0</v>
      </c>
      <c r="F5459" s="3" t="s">
        <v>21</v>
      </c>
    </row>
    <row r="5460">
      <c r="A5460" s="3" t="s">
        <v>10931</v>
      </c>
      <c r="B5460" s="3" t="s">
        <v>10932</v>
      </c>
      <c r="C5460" s="4">
        <v>45734.0</v>
      </c>
      <c r="D5460" s="4" t="str">
        <f t="shared" si="1"/>
        <v>Mar</v>
      </c>
      <c r="E5460" s="3">
        <v>10790.0</v>
      </c>
      <c r="F5460" s="3" t="s">
        <v>30</v>
      </c>
    </row>
    <row r="5461">
      <c r="A5461" s="3" t="s">
        <v>10933</v>
      </c>
      <c r="B5461" s="3" t="s">
        <v>10934</v>
      </c>
      <c r="C5461" s="4">
        <v>45642.0</v>
      </c>
      <c r="D5461" s="4" t="str">
        <f t="shared" si="1"/>
        <v>Dec</v>
      </c>
      <c r="E5461" s="3">
        <v>5242.0</v>
      </c>
      <c r="F5461" s="3" t="s">
        <v>30</v>
      </c>
    </row>
    <row r="5462">
      <c r="A5462" s="3" t="s">
        <v>10935</v>
      </c>
      <c r="B5462" s="3" t="s">
        <v>10936</v>
      </c>
      <c r="C5462" s="4">
        <v>45983.0</v>
      </c>
      <c r="D5462" s="4" t="str">
        <f t="shared" si="1"/>
        <v>Nov</v>
      </c>
      <c r="E5462" s="3">
        <v>10478.0</v>
      </c>
      <c r="F5462" s="3" t="s">
        <v>30</v>
      </c>
    </row>
    <row r="5463">
      <c r="A5463" s="3" t="s">
        <v>10937</v>
      </c>
      <c r="B5463" s="3" t="s">
        <v>10938</v>
      </c>
      <c r="C5463" s="4">
        <v>45486.0</v>
      </c>
      <c r="D5463" s="4" t="str">
        <f t="shared" si="1"/>
        <v>Jul</v>
      </c>
      <c r="E5463" s="3">
        <v>620.0</v>
      </c>
      <c r="F5463" s="3" t="s">
        <v>9</v>
      </c>
    </row>
    <row r="5464">
      <c r="A5464" s="3" t="s">
        <v>10939</v>
      </c>
      <c r="B5464" s="3" t="s">
        <v>10940</v>
      </c>
      <c r="C5464" s="4">
        <v>45356.0</v>
      </c>
      <c r="D5464" s="4" t="str">
        <f t="shared" si="1"/>
        <v>Mar</v>
      </c>
      <c r="E5464" s="3">
        <v>26566.0</v>
      </c>
      <c r="F5464" s="3" t="s">
        <v>12</v>
      </c>
    </row>
    <row r="5465">
      <c r="A5465" s="3" t="s">
        <v>10941</v>
      </c>
      <c r="B5465" s="3" t="s">
        <v>10942</v>
      </c>
      <c r="C5465" s="4">
        <v>45701.0</v>
      </c>
      <c r="D5465" s="4" t="str">
        <f t="shared" si="1"/>
        <v>Feb</v>
      </c>
      <c r="E5465" s="3">
        <v>19911.0</v>
      </c>
      <c r="F5465" s="3" t="s">
        <v>12</v>
      </c>
    </row>
    <row r="5466">
      <c r="A5466" s="3" t="s">
        <v>10943</v>
      </c>
      <c r="B5466" s="3" t="s">
        <v>10944</v>
      </c>
      <c r="C5466" s="4">
        <v>45647.0</v>
      </c>
      <c r="D5466" s="4" t="str">
        <f t="shared" si="1"/>
        <v>Dec</v>
      </c>
      <c r="E5466" s="3">
        <v>43761.0</v>
      </c>
      <c r="F5466" s="3" t="s">
        <v>12</v>
      </c>
    </row>
    <row r="5467">
      <c r="A5467" s="3" t="s">
        <v>10945</v>
      </c>
      <c r="B5467" s="3" t="s">
        <v>10946</v>
      </c>
      <c r="C5467" s="4">
        <v>45691.0</v>
      </c>
      <c r="D5467" s="4" t="str">
        <f t="shared" si="1"/>
        <v>Feb</v>
      </c>
      <c r="E5467" s="3">
        <v>20964.0</v>
      </c>
      <c r="F5467" s="3" t="s">
        <v>9</v>
      </c>
    </row>
    <row r="5468">
      <c r="A5468" s="3" t="s">
        <v>10947</v>
      </c>
      <c r="B5468" s="3" t="s">
        <v>10948</v>
      </c>
      <c r="C5468" s="4">
        <v>45978.0</v>
      </c>
      <c r="D5468" s="4" t="str">
        <f t="shared" si="1"/>
        <v>Nov</v>
      </c>
      <c r="E5468" s="3">
        <v>36262.0</v>
      </c>
      <c r="F5468" s="3" t="s">
        <v>9</v>
      </c>
    </row>
    <row r="5469">
      <c r="A5469" s="3" t="s">
        <v>10949</v>
      </c>
      <c r="B5469" s="3" t="s">
        <v>10950</v>
      </c>
      <c r="C5469" s="4">
        <v>45531.0</v>
      </c>
      <c r="D5469" s="4" t="str">
        <f t="shared" si="1"/>
        <v>Aug</v>
      </c>
      <c r="E5469" s="3">
        <v>5490.0</v>
      </c>
      <c r="F5469" s="3" t="s">
        <v>21</v>
      </c>
    </row>
    <row r="5470">
      <c r="A5470" s="3" t="s">
        <v>10951</v>
      </c>
      <c r="B5470" s="3" t="s">
        <v>10952</v>
      </c>
      <c r="C5470" s="4">
        <v>45900.0</v>
      </c>
      <c r="D5470" s="4" t="str">
        <f t="shared" si="1"/>
        <v>Aug</v>
      </c>
      <c r="E5470" s="3">
        <v>13282.0</v>
      </c>
      <c r="F5470" s="3" t="s">
        <v>12</v>
      </c>
    </row>
    <row r="5471">
      <c r="A5471" s="3" t="s">
        <v>10953</v>
      </c>
      <c r="B5471" s="3" t="s">
        <v>10954</v>
      </c>
      <c r="C5471" s="4">
        <v>45390.0</v>
      </c>
      <c r="D5471" s="4" t="str">
        <f t="shared" si="1"/>
        <v>Apr</v>
      </c>
      <c r="E5471" s="3">
        <v>30332.0</v>
      </c>
      <c r="F5471" s="3" t="s">
        <v>30</v>
      </c>
    </row>
    <row r="5472">
      <c r="A5472" s="3" t="s">
        <v>10955</v>
      </c>
      <c r="B5472" s="3" t="s">
        <v>10956</v>
      </c>
      <c r="C5472" s="4">
        <v>45496.0</v>
      </c>
      <c r="D5472" s="4" t="str">
        <f t="shared" si="1"/>
        <v>Jul</v>
      </c>
      <c r="E5472" s="3">
        <v>43833.0</v>
      </c>
      <c r="F5472" s="3" t="s">
        <v>12</v>
      </c>
    </row>
    <row r="5473">
      <c r="A5473" s="3" t="s">
        <v>10957</v>
      </c>
      <c r="B5473" s="3" t="s">
        <v>10958</v>
      </c>
      <c r="C5473" s="4">
        <v>45786.0</v>
      </c>
      <c r="D5473" s="4" t="str">
        <f t="shared" si="1"/>
        <v>May</v>
      </c>
      <c r="E5473" s="3">
        <v>29631.0</v>
      </c>
      <c r="F5473" s="3" t="s">
        <v>30</v>
      </c>
    </row>
    <row r="5474">
      <c r="A5474" s="3" t="s">
        <v>10959</v>
      </c>
      <c r="B5474" s="3" t="s">
        <v>10960</v>
      </c>
      <c r="C5474" s="4">
        <v>45419.0</v>
      </c>
      <c r="D5474" s="4" t="str">
        <f t="shared" si="1"/>
        <v>May</v>
      </c>
      <c r="E5474" s="3">
        <v>30324.0</v>
      </c>
      <c r="F5474" s="3" t="s">
        <v>30</v>
      </c>
    </row>
    <row r="5475">
      <c r="A5475" s="3" t="s">
        <v>10961</v>
      </c>
      <c r="B5475" s="3" t="s">
        <v>10962</v>
      </c>
      <c r="C5475" s="4">
        <v>45413.0</v>
      </c>
      <c r="D5475" s="4" t="str">
        <f t="shared" si="1"/>
        <v>May</v>
      </c>
      <c r="E5475" s="3">
        <v>30653.0</v>
      </c>
      <c r="F5475" s="3" t="s">
        <v>21</v>
      </c>
    </row>
    <row r="5476">
      <c r="A5476" s="3" t="s">
        <v>10963</v>
      </c>
      <c r="B5476" s="3" t="s">
        <v>10964</v>
      </c>
      <c r="C5476" s="4">
        <v>45905.0</v>
      </c>
      <c r="D5476" s="4" t="str">
        <f t="shared" si="1"/>
        <v>Sep</v>
      </c>
      <c r="E5476" s="3">
        <v>10763.0</v>
      </c>
      <c r="F5476" s="3" t="s">
        <v>12</v>
      </c>
    </row>
    <row r="5477">
      <c r="A5477" s="3" t="s">
        <v>10965</v>
      </c>
      <c r="B5477" s="3" t="s">
        <v>10966</v>
      </c>
      <c r="C5477" s="4">
        <v>46014.0</v>
      </c>
      <c r="D5477" s="4" t="str">
        <f t="shared" si="1"/>
        <v>Dec</v>
      </c>
      <c r="E5477" s="3">
        <v>3616.0</v>
      </c>
      <c r="F5477" s="3" t="s">
        <v>30</v>
      </c>
    </row>
    <row r="5478">
      <c r="A5478" s="3" t="s">
        <v>10967</v>
      </c>
      <c r="B5478" s="3" t="s">
        <v>10968</v>
      </c>
      <c r="C5478" s="4">
        <v>45437.0</v>
      </c>
      <c r="D5478" s="4" t="str">
        <f t="shared" si="1"/>
        <v>May</v>
      </c>
      <c r="E5478" s="3">
        <v>26221.0</v>
      </c>
      <c r="F5478" s="3" t="s">
        <v>21</v>
      </c>
    </row>
    <row r="5479">
      <c r="A5479" s="3" t="s">
        <v>10969</v>
      </c>
      <c r="B5479" s="3" t="s">
        <v>10970</v>
      </c>
      <c r="C5479" s="4">
        <v>45940.0</v>
      </c>
      <c r="D5479" s="4" t="str">
        <f t="shared" si="1"/>
        <v>Oct</v>
      </c>
      <c r="E5479" s="3">
        <v>11395.0</v>
      </c>
      <c r="F5479" s="3" t="s">
        <v>30</v>
      </c>
    </row>
    <row r="5480">
      <c r="A5480" s="3" t="s">
        <v>10971</v>
      </c>
      <c r="B5480" s="3" t="s">
        <v>10972</v>
      </c>
      <c r="C5480" s="4">
        <v>45420.0</v>
      </c>
      <c r="D5480" s="4" t="str">
        <f t="shared" si="1"/>
        <v>May</v>
      </c>
      <c r="E5480" s="3">
        <v>48778.0</v>
      </c>
      <c r="F5480" s="3" t="s">
        <v>21</v>
      </c>
    </row>
    <row r="5481">
      <c r="A5481" s="3" t="s">
        <v>10973</v>
      </c>
      <c r="B5481" s="3" t="s">
        <v>10974</v>
      </c>
      <c r="C5481" s="4">
        <v>45499.0</v>
      </c>
      <c r="D5481" s="4" t="str">
        <f t="shared" si="1"/>
        <v>Jul</v>
      </c>
      <c r="E5481" s="3">
        <v>3503.0</v>
      </c>
      <c r="F5481" s="3" t="s">
        <v>9</v>
      </c>
    </row>
    <row r="5482">
      <c r="A5482" s="3" t="s">
        <v>10975</v>
      </c>
      <c r="B5482" s="3" t="s">
        <v>10976</v>
      </c>
      <c r="C5482" s="4">
        <v>45919.0</v>
      </c>
      <c r="D5482" s="4" t="str">
        <f t="shared" si="1"/>
        <v>Sep</v>
      </c>
      <c r="E5482" s="3">
        <v>16064.0</v>
      </c>
      <c r="F5482" s="3" t="s">
        <v>21</v>
      </c>
    </row>
    <row r="5483">
      <c r="A5483" s="3" t="s">
        <v>10977</v>
      </c>
      <c r="B5483" s="3" t="s">
        <v>10978</v>
      </c>
      <c r="C5483" s="4">
        <v>46012.0</v>
      </c>
      <c r="D5483" s="4" t="str">
        <f t="shared" si="1"/>
        <v>Dec</v>
      </c>
      <c r="E5483" s="3">
        <v>23750.0</v>
      </c>
      <c r="F5483" s="3" t="s">
        <v>30</v>
      </c>
    </row>
    <row r="5484">
      <c r="A5484" s="3" t="s">
        <v>10979</v>
      </c>
      <c r="B5484" s="3" t="s">
        <v>10980</v>
      </c>
      <c r="C5484" s="4">
        <v>45904.0</v>
      </c>
      <c r="D5484" s="4" t="str">
        <f t="shared" si="1"/>
        <v>Sep</v>
      </c>
      <c r="E5484" s="3">
        <v>48824.0</v>
      </c>
      <c r="F5484" s="3" t="s">
        <v>21</v>
      </c>
    </row>
    <row r="5485">
      <c r="A5485" s="3" t="s">
        <v>10981</v>
      </c>
      <c r="B5485" s="3" t="s">
        <v>10982</v>
      </c>
      <c r="C5485" s="4">
        <v>45858.0</v>
      </c>
      <c r="D5485" s="4" t="str">
        <f t="shared" si="1"/>
        <v>Jul</v>
      </c>
      <c r="E5485" s="3">
        <v>42480.0</v>
      </c>
      <c r="F5485" s="3" t="s">
        <v>30</v>
      </c>
    </row>
    <row r="5486">
      <c r="A5486" s="3" t="s">
        <v>10983</v>
      </c>
      <c r="B5486" s="3" t="s">
        <v>10984</v>
      </c>
      <c r="C5486" s="4">
        <v>45967.0</v>
      </c>
      <c r="D5486" s="4" t="str">
        <f t="shared" si="1"/>
        <v>Nov</v>
      </c>
      <c r="E5486" s="3">
        <v>34273.0</v>
      </c>
      <c r="F5486" s="3" t="s">
        <v>30</v>
      </c>
    </row>
    <row r="5487">
      <c r="A5487" s="3" t="s">
        <v>10985</v>
      </c>
      <c r="B5487" s="3" t="s">
        <v>10986</v>
      </c>
      <c r="C5487" s="4">
        <v>45406.0</v>
      </c>
      <c r="D5487" s="4" t="str">
        <f t="shared" si="1"/>
        <v>Apr</v>
      </c>
      <c r="E5487" s="3">
        <v>44479.0</v>
      </c>
      <c r="F5487" s="3" t="s">
        <v>12</v>
      </c>
    </row>
    <row r="5488">
      <c r="A5488" s="3" t="s">
        <v>10987</v>
      </c>
      <c r="B5488" s="3" t="s">
        <v>10988</v>
      </c>
      <c r="C5488" s="4">
        <v>45908.0</v>
      </c>
      <c r="D5488" s="4" t="str">
        <f t="shared" si="1"/>
        <v>Sep</v>
      </c>
      <c r="E5488" s="3">
        <v>21140.0</v>
      </c>
      <c r="F5488" s="3" t="s">
        <v>21</v>
      </c>
    </row>
    <row r="5489">
      <c r="A5489" s="3" t="s">
        <v>10989</v>
      </c>
      <c r="B5489" s="3" t="s">
        <v>10990</v>
      </c>
      <c r="C5489" s="4">
        <v>45804.0</v>
      </c>
      <c r="D5489" s="4" t="str">
        <f t="shared" si="1"/>
        <v>May</v>
      </c>
      <c r="E5489" s="3">
        <v>7366.0</v>
      </c>
      <c r="F5489" s="3" t="s">
        <v>9</v>
      </c>
    </row>
    <row r="5490">
      <c r="A5490" s="3" t="s">
        <v>10991</v>
      </c>
      <c r="B5490" s="3" t="s">
        <v>10992</v>
      </c>
      <c r="C5490" s="4">
        <v>45626.0</v>
      </c>
      <c r="D5490" s="4" t="str">
        <f t="shared" si="1"/>
        <v>Nov</v>
      </c>
      <c r="E5490" s="3">
        <v>31336.0</v>
      </c>
      <c r="F5490" s="3" t="s">
        <v>12</v>
      </c>
    </row>
    <row r="5491">
      <c r="A5491" s="3" t="s">
        <v>10993</v>
      </c>
      <c r="B5491" s="3" t="s">
        <v>10994</v>
      </c>
      <c r="C5491" s="4">
        <v>45406.0</v>
      </c>
      <c r="D5491" s="4" t="str">
        <f t="shared" si="1"/>
        <v>Apr</v>
      </c>
      <c r="E5491" s="3">
        <v>8683.0</v>
      </c>
      <c r="F5491" s="3" t="s">
        <v>12</v>
      </c>
    </row>
    <row r="5492">
      <c r="A5492" s="3" t="s">
        <v>10995</v>
      </c>
      <c r="B5492" s="3" t="s">
        <v>10996</v>
      </c>
      <c r="C5492" s="4">
        <v>45585.0</v>
      </c>
      <c r="D5492" s="4" t="str">
        <f t="shared" si="1"/>
        <v>Oct</v>
      </c>
      <c r="E5492" s="3">
        <v>17290.0</v>
      </c>
      <c r="F5492" s="3" t="s">
        <v>30</v>
      </c>
    </row>
    <row r="5493">
      <c r="A5493" s="3" t="s">
        <v>10997</v>
      </c>
      <c r="B5493" s="3" t="s">
        <v>10998</v>
      </c>
      <c r="C5493" s="4">
        <v>45890.0</v>
      </c>
      <c r="D5493" s="4" t="str">
        <f t="shared" si="1"/>
        <v>Aug</v>
      </c>
      <c r="E5493" s="3">
        <v>22097.0</v>
      </c>
      <c r="F5493" s="3" t="s">
        <v>21</v>
      </c>
    </row>
    <row r="5494">
      <c r="A5494" s="3" t="s">
        <v>10999</v>
      </c>
      <c r="B5494" s="3" t="s">
        <v>11000</v>
      </c>
      <c r="C5494" s="4">
        <v>45641.0</v>
      </c>
      <c r="D5494" s="4" t="str">
        <f t="shared" si="1"/>
        <v>Dec</v>
      </c>
      <c r="E5494" s="3">
        <v>39747.0</v>
      </c>
      <c r="F5494" s="3" t="s">
        <v>12</v>
      </c>
    </row>
    <row r="5495">
      <c r="A5495" s="3" t="s">
        <v>11001</v>
      </c>
      <c r="B5495" s="3" t="s">
        <v>11002</v>
      </c>
      <c r="C5495" s="4">
        <v>45443.0</v>
      </c>
      <c r="D5495" s="4" t="str">
        <f t="shared" si="1"/>
        <v>May</v>
      </c>
      <c r="E5495" s="3">
        <v>26305.0</v>
      </c>
      <c r="F5495" s="3" t="s">
        <v>30</v>
      </c>
    </row>
    <row r="5496">
      <c r="A5496" s="3" t="s">
        <v>11003</v>
      </c>
      <c r="B5496" s="3" t="s">
        <v>11004</v>
      </c>
      <c r="C5496" s="4">
        <v>45833.0</v>
      </c>
      <c r="D5496" s="4" t="str">
        <f t="shared" si="1"/>
        <v>Jun</v>
      </c>
      <c r="E5496" s="3">
        <v>7285.0</v>
      </c>
      <c r="F5496" s="3" t="s">
        <v>12</v>
      </c>
    </row>
    <row r="5497">
      <c r="A5497" s="3" t="s">
        <v>11005</v>
      </c>
      <c r="B5497" s="3" t="s">
        <v>11006</v>
      </c>
      <c r="C5497" s="4">
        <v>45316.0</v>
      </c>
      <c r="D5497" s="4" t="str">
        <f t="shared" si="1"/>
        <v>Jan</v>
      </c>
      <c r="E5497" s="3">
        <v>29097.0</v>
      </c>
      <c r="F5497" s="3" t="s">
        <v>21</v>
      </c>
    </row>
    <row r="5498">
      <c r="A5498" s="3" t="s">
        <v>11007</v>
      </c>
      <c r="B5498" s="3" t="s">
        <v>11008</v>
      </c>
      <c r="C5498" s="4">
        <v>45482.0</v>
      </c>
      <c r="D5498" s="4" t="str">
        <f t="shared" si="1"/>
        <v>Jul</v>
      </c>
      <c r="E5498" s="3">
        <v>30350.0</v>
      </c>
      <c r="F5498" s="3" t="s">
        <v>30</v>
      </c>
    </row>
    <row r="5499">
      <c r="A5499" s="3" t="s">
        <v>11009</v>
      </c>
      <c r="B5499" s="3" t="s">
        <v>11010</v>
      </c>
      <c r="C5499" s="4">
        <v>45897.0</v>
      </c>
      <c r="D5499" s="4" t="str">
        <f t="shared" si="1"/>
        <v>Aug</v>
      </c>
      <c r="E5499" s="3">
        <v>24421.0</v>
      </c>
      <c r="F5499" s="3" t="s">
        <v>21</v>
      </c>
    </row>
    <row r="5500">
      <c r="A5500" s="3" t="s">
        <v>11011</v>
      </c>
      <c r="B5500" s="3" t="s">
        <v>11012</v>
      </c>
      <c r="C5500" s="4">
        <v>45997.0</v>
      </c>
      <c r="D5500" s="4" t="str">
        <f t="shared" si="1"/>
        <v>Dec</v>
      </c>
      <c r="E5500" s="3">
        <v>22035.0</v>
      </c>
      <c r="F5500" s="3" t="s">
        <v>30</v>
      </c>
    </row>
    <row r="5501">
      <c r="A5501" s="3" t="s">
        <v>11013</v>
      </c>
      <c r="B5501" s="3" t="s">
        <v>11014</v>
      </c>
      <c r="C5501" s="4">
        <v>46058.0</v>
      </c>
      <c r="D5501" s="4" t="str">
        <f t="shared" si="1"/>
        <v>Feb</v>
      </c>
      <c r="E5501" s="3">
        <v>27942.0</v>
      </c>
      <c r="F5501" s="3" t="s">
        <v>12</v>
      </c>
    </row>
    <row r="5502">
      <c r="A5502" s="3" t="s">
        <v>11015</v>
      </c>
      <c r="B5502" s="3" t="s">
        <v>11016</v>
      </c>
      <c r="C5502" s="4">
        <v>46054.0</v>
      </c>
      <c r="D5502" s="4" t="str">
        <f t="shared" si="1"/>
        <v>Feb</v>
      </c>
      <c r="E5502" s="3">
        <v>6964.0</v>
      </c>
      <c r="F5502" s="3" t="s">
        <v>9</v>
      </c>
    </row>
    <row r="5503">
      <c r="A5503" s="3" t="s">
        <v>11017</v>
      </c>
      <c r="B5503" s="3" t="s">
        <v>11018</v>
      </c>
      <c r="C5503" s="4">
        <v>45429.0</v>
      </c>
      <c r="D5503" s="4" t="str">
        <f t="shared" si="1"/>
        <v>May</v>
      </c>
      <c r="E5503" s="3">
        <v>21150.0</v>
      </c>
      <c r="F5503" s="3" t="s">
        <v>12</v>
      </c>
    </row>
    <row r="5504">
      <c r="A5504" s="3" t="s">
        <v>11019</v>
      </c>
      <c r="B5504" s="3" t="s">
        <v>11020</v>
      </c>
      <c r="C5504" s="4">
        <v>45665.0</v>
      </c>
      <c r="D5504" s="4" t="str">
        <f t="shared" si="1"/>
        <v>Jan</v>
      </c>
      <c r="E5504" s="3">
        <v>32447.0</v>
      </c>
      <c r="F5504" s="3" t="s">
        <v>21</v>
      </c>
    </row>
    <row r="5505">
      <c r="A5505" s="3" t="s">
        <v>11021</v>
      </c>
      <c r="B5505" s="3" t="s">
        <v>11022</v>
      </c>
      <c r="C5505" s="4">
        <v>45842.0</v>
      </c>
      <c r="D5505" s="4" t="str">
        <f t="shared" si="1"/>
        <v>Jul</v>
      </c>
      <c r="E5505" s="3">
        <v>40691.0</v>
      </c>
      <c r="F5505" s="3" t="s">
        <v>30</v>
      </c>
    </row>
    <row r="5506">
      <c r="A5506" s="3" t="s">
        <v>11023</v>
      </c>
      <c r="B5506" s="3" t="s">
        <v>11024</v>
      </c>
      <c r="C5506" s="4">
        <v>45955.0</v>
      </c>
      <c r="D5506" s="4" t="str">
        <f t="shared" si="1"/>
        <v>Oct</v>
      </c>
      <c r="E5506" s="3">
        <v>9389.0</v>
      </c>
      <c r="F5506" s="3" t="s">
        <v>12</v>
      </c>
    </row>
    <row r="5507">
      <c r="A5507" s="3" t="s">
        <v>11025</v>
      </c>
      <c r="B5507" s="3" t="s">
        <v>11026</v>
      </c>
      <c r="C5507" s="4">
        <v>46054.0</v>
      </c>
      <c r="D5507" s="4" t="str">
        <f t="shared" si="1"/>
        <v>Feb</v>
      </c>
      <c r="E5507" s="3">
        <v>23157.0</v>
      </c>
      <c r="F5507" s="3" t="s">
        <v>9</v>
      </c>
    </row>
    <row r="5508">
      <c r="A5508" s="3" t="s">
        <v>11027</v>
      </c>
      <c r="B5508" s="3" t="s">
        <v>11028</v>
      </c>
      <c r="C5508" s="4">
        <v>45659.0</v>
      </c>
      <c r="D5508" s="4" t="str">
        <f t="shared" si="1"/>
        <v>Jan</v>
      </c>
      <c r="E5508" s="3">
        <v>22064.0</v>
      </c>
      <c r="F5508" s="3" t="s">
        <v>21</v>
      </c>
    </row>
    <row r="5509">
      <c r="A5509" s="3" t="s">
        <v>11029</v>
      </c>
      <c r="B5509" s="3" t="s">
        <v>11030</v>
      </c>
      <c r="C5509" s="4">
        <v>46023.0</v>
      </c>
      <c r="D5509" s="4" t="str">
        <f t="shared" si="1"/>
        <v>Jan</v>
      </c>
      <c r="E5509" s="3">
        <v>30857.0</v>
      </c>
      <c r="F5509" s="3" t="s">
        <v>12</v>
      </c>
    </row>
    <row r="5510">
      <c r="A5510" s="3" t="s">
        <v>11031</v>
      </c>
      <c r="B5510" s="3" t="s">
        <v>11032</v>
      </c>
      <c r="C5510" s="4">
        <v>45763.0</v>
      </c>
      <c r="D5510" s="4" t="str">
        <f t="shared" si="1"/>
        <v>Apr</v>
      </c>
      <c r="E5510" s="3">
        <v>35496.0</v>
      </c>
      <c r="F5510" s="3" t="s">
        <v>30</v>
      </c>
    </row>
    <row r="5511">
      <c r="A5511" s="3" t="s">
        <v>11033</v>
      </c>
      <c r="B5511" s="3" t="s">
        <v>11034</v>
      </c>
      <c r="C5511" s="4">
        <v>45743.0</v>
      </c>
      <c r="D5511" s="4" t="str">
        <f t="shared" si="1"/>
        <v>Mar</v>
      </c>
      <c r="E5511" s="3">
        <v>38180.0</v>
      </c>
      <c r="F5511" s="3" t="s">
        <v>21</v>
      </c>
    </row>
    <row r="5512">
      <c r="A5512" s="3" t="s">
        <v>11035</v>
      </c>
      <c r="B5512" s="3" t="s">
        <v>11036</v>
      </c>
      <c r="C5512" s="4">
        <v>45739.0</v>
      </c>
      <c r="D5512" s="4" t="str">
        <f t="shared" si="1"/>
        <v>Mar</v>
      </c>
      <c r="E5512" s="3">
        <v>2552.0</v>
      </c>
      <c r="F5512" s="3" t="s">
        <v>30</v>
      </c>
    </row>
    <row r="5513">
      <c r="A5513" s="3" t="s">
        <v>11037</v>
      </c>
      <c r="B5513" s="3" t="s">
        <v>11038</v>
      </c>
      <c r="C5513" s="4">
        <v>45705.0</v>
      </c>
      <c r="D5513" s="4" t="str">
        <f t="shared" si="1"/>
        <v>Feb</v>
      </c>
      <c r="E5513" s="3">
        <v>7557.0</v>
      </c>
      <c r="F5513" s="3" t="s">
        <v>12</v>
      </c>
    </row>
    <row r="5514">
      <c r="A5514" s="3" t="s">
        <v>11039</v>
      </c>
      <c r="B5514" s="3" t="s">
        <v>11040</v>
      </c>
      <c r="C5514" s="4">
        <v>45406.0</v>
      </c>
      <c r="D5514" s="4" t="str">
        <f t="shared" si="1"/>
        <v>Apr</v>
      </c>
      <c r="E5514" s="3">
        <v>49377.0</v>
      </c>
      <c r="F5514" s="3" t="s">
        <v>9</v>
      </c>
    </row>
    <row r="5515">
      <c r="A5515" s="3" t="s">
        <v>11041</v>
      </c>
      <c r="B5515" s="3" t="s">
        <v>11042</v>
      </c>
      <c r="C5515" s="4">
        <v>45651.0</v>
      </c>
      <c r="D5515" s="4" t="str">
        <f t="shared" si="1"/>
        <v>Dec</v>
      </c>
      <c r="E5515" s="3">
        <v>41453.0</v>
      </c>
      <c r="F5515" s="3" t="s">
        <v>12</v>
      </c>
    </row>
    <row r="5516">
      <c r="A5516" s="3" t="s">
        <v>11043</v>
      </c>
      <c r="B5516" s="3" t="s">
        <v>11044</v>
      </c>
      <c r="C5516" s="4">
        <v>46027.0</v>
      </c>
      <c r="D5516" s="4" t="str">
        <f t="shared" si="1"/>
        <v>Jan</v>
      </c>
      <c r="E5516" s="3">
        <v>30405.0</v>
      </c>
      <c r="F5516" s="3" t="s">
        <v>9</v>
      </c>
    </row>
    <row r="5517">
      <c r="A5517" s="3" t="s">
        <v>11045</v>
      </c>
      <c r="B5517" s="3" t="s">
        <v>11046</v>
      </c>
      <c r="C5517" s="4">
        <v>45969.0</v>
      </c>
      <c r="D5517" s="4" t="str">
        <f t="shared" si="1"/>
        <v>Nov</v>
      </c>
      <c r="E5517" s="3">
        <v>7110.0</v>
      </c>
      <c r="F5517" s="3" t="s">
        <v>9</v>
      </c>
    </row>
    <row r="5518">
      <c r="A5518" s="3" t="s">
        <v>11047</v>
      </c>
      <c r="B5518" s="3" t="s">
        <v>11048</v>
      </c>
      <c r="C5518" s="4">
        <v>45558.0</v>
      </c>
      <c r="D5518" s="4" t="str">
        <f t="shared" si="1"/>
        <v>Sep</v>
      </c>
      <c r="E5518" s="3">
        <v>16703.0</v>
      </c>
      <c r="F5518" s="3" t="s">
        <v>12</v>
      </c>
    </row>
    <row r="5519">
      <c r="A5519" s="3" t="s">
        <v>11049</v>
      </c>
      <c r="B5519" s="3" t="s">
        <v>11050</v>
      </c>
      <c r="C5519" s="4">
        <v>45652.0</v>
      </c>
      <c r="D5519" s="4" t="str">
        <f t="shared" si="1"/>
        <v>Dec</v>
      </c>
      <c r="E5519" s="3">
        <v>22245.0</v>
      </c>
      <c r="F5519" s="3" t="s">
        <v>9</v>
      </c>
    </row>
    <row r="5520">
      <c r="A5520" s="3" t="s">
        <v>11051</v>
      </c>
      <c r="B5520" s="3" t="s">
        <v>11052</v>
      </c>
      <c r="C5520" s="4">
        <v>45445.0</v>
      </c>
      <c r="D5520" s="4" t="str">
        <f t="shared" si="1"/>
        <v>Jun</v>
      </c>
      <c r="E5520" s="3">
        <v>25733.0</v>
      </c>
      <c r="F5520" s="3" t="s">
        <v>21</v>
      </c>
    </row>
    <row r="5521">
      <c r="A5521" s="3" t="s">
        <v>11053</v>
      </c>
      <c r="B5521" s="3" t="s">
        <v>11054</v>
      </c>
      <c r="C5521" s="4">
        <v>46044.0</v>
      </c>
      <c r="D5521" s="4" t="str">
        <f t="shared" si="1"/>
        <v>Jan</v>
      </c>
      <c r="E5521" s="3">
        <v>33850.0</v>
      </c>
      <c r="F5521" s="3" t="s">
        <v>21</v>
      </c>
    </row>
    <row r="5522">
      <c r="A5522" s="3" t="s">
        <v>11055</v>
      </c>
      <c r="B5522" s="3" t="s">
        <v>11056</v>
      </c>
      <c r="C5522" s="4">
        <v>45963.0</v>
      </c>
      <c r="D5522" s="4" t="str">
        <f t="shared" si="1"/>
        <v>Nov</v>
      </c>
      <c r="E5522" s="3">
        <v>38674.0</v>
      </c>
      <c r="F5522" s="3" t="s">
        <v>12</v>
      </c>
    </row>
    <row r="5523">
      <c r="A5523" s="3" t="s">
        <v>11057</v>
      </c>
      <c r="B5523" s="3" t="s">
        <v>11058</v>
      </c>
      <c r="C5523" s="4">
        <v>45881.0</v>
      </c>
      <c r="D5523" s="4" t="str">
        <f t="shared" si="1"/>
        <v>Aug</v>
      </c>
      <c r="E5523" s="3">
        <v>7048.0</v>
      </c>
      <c r="F5523" s="3" t="s">
        <v>30</v>
      </c>
    </row>
    <row r="5524">
      <c r="A5524" s="3" t="s">
        <v>11059</v>
      </c>
      <c r="B5524" s="3" t="s">
        <v>11060</v>
      </c>
      <c r="C5524" s="4">
        <v>45681.0</v>
      </c>
      <c r="D5524" s="4" t="str">
        <f t="shared" si="1"/>
        <v>Jan</v>
      </c>
      <c r="E5524" s="3">
        <v>30987.0</v>
      </c>
      <c r="F5524" s="3" t="s">
        <v>30</v>
      </c>
    </row>
    <row r="5525">
      <c r="A5525" s="3" t="s">
        <v>11061</v>
      </c>
      <c r="B5525" s="3" t="s">
        <v>11062</v>
      </c>
      <c r="C5525" s="4">
        <v>45803.0</v>
      </c>
      <c r="D5525" s="4" t="str">
        <f t="shared" si="1"/>
        <v>May</v>
      </c>
      <c r="E5525" s="3">
        <v>13817.0</v>
      </c>
      <c r="F5525" s="3" t="s">
        <v>30</v>
      </c>
    </row>
    <row r="5526">
      <c r="A5526" s="3" t="s">
        <v>11063</v>
      </c>
      <c r="B5526" s="3" t="s">
        <v>11064</v>
      </c>
      <c r="C5526" s="4">
        <v>45737.0</v>
      </c>
      <c r="D5526" s="4" t="str">
        <f t="shared" si="1"/>
        <v>Mar</v>
      </c>
      <c r="E5526" s="3">
        <v>1928.0</v>
      </c>
      <c r="F5526" s="3" t="s">
        <v>9</v>
      </c>
    </row>
    <row r="5527">
      <c r="A5527" s="3" t="s">
        <v>11065</v>
      </c>
      <c r="B5527" s="3" t="s">
        <v>11066</v>
      </c>
      <c r="C5527" s="4">
        <v>45960.0</v>
      </c>
      <c r="D5527" s="4" t="str">
        <f t="shared" si="1"/>
        <v>Oct</v>
      </c>
      <c r="E5527" s="3">
        <v>17229.0</v>
      </c>
      <c r="F5527" s="3" t="s">
        <v>30</v>
      </c>
    </row>
    <row r="5528">
      <c r="A5528" s="3" t="s">
        <v>11067</v>
      </c>
      <c r="B5528" s="3" t="s">
        <v>11068</v>
      </c>
      <c r="C5528" s="4">
        <v>45631.0</v>
      </c>
      <c r="D5528" s="4" t="str">
        <f t="shared" si="1"/>
        <v>Dec</v>
      </c>
      <c r="E5528" s="3">
        <v>813.0</v>
      </c>
      <c r="F5528" s="3" t="s">
        <v>12</v>
      </c>
    </row>
    <row r="5529">
      <c r="A5529" s="3" t="s">
        <v>11069</v>
      </c>
      <c r="B5529" s="3" t="s">
        <v>11070</v>
      </c>
      <c r="C5529" s="4">
        <v>45787.0</v>
      </c>
      <c r="D5529" s="4" t="str">
        <f t="shared" si="1"/>
        <v>May</v>
      </c>
      <c r="E5529" s="3">
        <v>27389.0</v>
      </c>
      <c r="F5529" s="3" t="s">
        <v>12</v>
      </c>
    </row>
    <row r="5530">
      <c r="A5530" s="3" t="s">
        <v>11071</v>
      </c>
      <c r="B5530" s="3" t="s">
        <v>11072</v>
      </c>
      <c r="C5530" s="4">
        <v>45787.0</v>
      </c>
      <c r="D5530" s="4" t="str">
        <f t="shared" si="1"/>
        <v>May</v>
      </c>
      <c r="E5530" s="3">
        <v>3144.0</v>
      </c>
      <c r="F5530" s="3" t="s">
        <v>9</v>
      </c>
    </row>
    <row r="5531">
      <c r="A5531" s="3" t="s">
        <v>11073</v>
      </c>
      <c r="B5531" s="3" t="s">
        <v>11074</v>
      </c>
      <c r="C5531" s="4">
        <v>45926.0</v>
      </c>
      <c r="D5531" s="4" t="str">
        <f t="shared" si="1"/>
        <v>Sep</v>
      </c>
      <c r="E5531" s="3">
        <v>34844.0</v>
      </c>
      <c r="F5531" s="3" t="s">
        <v>30</v>
      </c>
    </row>
    <row r="5532">
      <c r="A5532" s="3" t="s">
        <v>11075</v>
      </c>
      <c r="B5532" s="3" t="s">
        <v>11076</v>
      </c>
      <c r="C5532" s="4">
        <v>45630.0</v>
      </c>
      <c r="D5532" s="4" t="str">
        <f t="shared" si="1"/>
        <v>Dec</v>
      </c>
      <c r="E5532" s="3">
        <v>22529.0</v>
      </c>
      <c r="F5532" s="3" t="s">
        <v>9</v>
      </c>
    </row>
    <row r="5533">
      <c r="A5533" s="3" t="s">
        <v>11077</v>
      </c>
      <c r="B5533" s="3" t="s">
        <v>11078</v>
      </c>
      <c r="C5533" s="4">
        <v>45956.0</v>
      </c>
      <c r="D5533" s="4" t="str">
        <f t="shared" si="1"/>
        <v>Oct</v>
      </c>
      <c r="E5533" s="3">
        <v>25065.0</v>
      </c>
      <c r="F5533" s="3" t="s">
        <v>9</v>
      </c>
    </row>
    <row r="5534">
      <c r="A5534" s="3" t="s">
        <v>11079</v>
      </c>
      <c r="B5534" s="3" t="s">
        <v>11080</v>
      </c>
      <c r="C5534" s="4">
        <v>45536.0</v>
      </c>
      <c r="D5534" s="4" t="str">
        <f t="shared" si="1"/>
        <v>Sep</v>
      </c>
      <c r="E5534" s="3">
        <v>27229.0</v>
      </c>
      <c r="F5534" s="3" t="s">
        <v>30</v>
      </c>
    </row>
    <row r="5535">
      <c r="A5535" s="3" t="s">
        <v>11081</v>
      </c>
      <c r="B5535" s="3" t="s">
        <v>11082</v>
      </c>
      <c r="C5535" s="4">
        <v>46034.0</v>
      </c>
      <c r="D5535" s="4" t="str">
        <f t="shared" si="1"/>
        <v>Jan</v>
      </c>
      <c r="E5535" s="3">
        <v>9715.0</v>
      </c>
      <c r="F5535" s="3" t="s">
        <v>12</v>
      </c>
    </row>
    <row r="5536">
      <c r="A5536" s="3" t="s">
        <v>11083</v>
      </c>
      <c r="B5536" s="3" t="s">
        <v>11084</v>
      </c>
      <c r="C5536" s="4">
        <v>46043.0</v>
      </c>
      <c r="D5536" s="4" t="str">
        <f t="shared" si="1"/>
        <v>Jan</v>
      </c>
      <c r="E5536" s="3">
        <v>9551.0</v>
      </c>
      <c r="F5536" s="3" t="s">
        <v>30</v>
      </c>
    </row>
    <row r="5537">
      <c r="A5537" s="3" t="s">
        <v>11085</v>
      </c>
      <c r="B5537" s="3" t="s">
        <v>11086</v>
      </c>
      <c r="C5537" s="4">
        <v>45937.0</v>
      </c>
      <c r="D5537" s="4" t="str">
        <f t="shared" si="1"/>
        <v>Oct</v>
      </c>
      <c r="E5537" s="3">
        <v>28691.0</v>
      </c>
      <c r="F5537" s="3" t="s">
        <v>9</v>
      </c>
    </row>
    <row r="5538">
      <c r="A5538" s="3" t="s">
        <v>11087</v>
      </c>
      <c r="B5538" s="3" t="s">
        <v>11088</v>
      </c>
      <c r="C5538" s="4">
        <v>45888.0</v>
      </c>
      <c r="D5538" s="4" t="str">
        <f t="shared" si="1"/>
        <v>Aug</v>
      </c>
      <c r="E5538" s="3">
        <v>13282.0</v>
      </c>
      <c r="F5538" s="3" t="s">
        <v>12</v>
      </c>
    </row>
    <row r="5539">
      <c r="A5539" s="3" t="s">
        <v>11089</v>
      </c>
      <c r="B5539" s="3" t="s">
        <v>11090</v>
      </c>
      <c r="C5539" s="4">
        <v>45601.0</v>
      </c>
      <c r="D5539" s="4" t="str">
        <f t="shared" si="1"/>
        <v>Nov</v>
      </c>
      <c r="E5539" s="3">
        <v>46417.0</v>
      </c>
      <c r="F5539" s="3" t="s">
        <v>21</v>
      </c>
    </row>
    <row r="5540">
      <c r="A5540" s="3" t="s">
        <v>11091</v>
      </c>
      <c r="B5540" s="3" t="s">
        <v>11092</v>
      </c>
      <c r="C5540" s="4">
        <v>45700.0</v>
      </c>
      <c r="D5540" s="4" t="str">
        <f t="shared" si="1"/>
        <v>Feb</v>
      </c>
      <c r="E5540" s="3">
        <v>3563.0</v>
      </c>
      <c r="F5540" s="3" t="s">
        <v>12</v>
      </c>
    </row>
    <row r="5541">
      <c r="A5541" s="3" t="s">
        <v>11093</v>
      </c>
      <c r="B5541" s="3" t="s">
        <v>11094</v>
      </c>
      <c r="C5541" s="4">
        <v>46024.0</v>
      </c>
      <c r="D5541" s="4" t="str">
        <f t="shared" si="1"/>
        <v>Jan</v>
      </c>
      <c r="E5541" s="3">
        <v>32888.0</v>
      </c>
      <c r="F5541" s="3" t="s">
        <v>9</v>
      </c>
    </row>
    <row r="5542">
      <c r="A5542" s="3" t="s">
        <v>11095</v>
      </c>
      <c r="B5542" s="3" t="s">
        <v>11096</v>
      </c>
      <c r="C5542" s="4">
        <v>45353.0</v>
      </c>
      <c r="D5542" s="4" t="str">
        <f t="shared" si="1"/>
        <v>Mar</v>
      </c>
      <c r="E5542" s="3">
        <v>6415.0</v>
      </c>
      <c r="F5542" s="3" t="s">
        <v>9</v>
      </c>
    </row>
    <row r="5543">
      <c r="A5543" s="3" t="s">
        <v>11097</v>
      </c>
      <c r="B5543" s="3" t="s">
        <v>11098</v>
      </c>
      <c r="C5543" s="4">
        <v>45786.0</v>
      </c>
      <c r="D5543" s="4" t="str">
        <f t="shared" si="1"/>
        <v>May</v>
      </c>
      <c r="E5543" s="3">
        <v>14458.0</v>
      </c>
      <c r="F5543" s="3" t="s">
        <v>12</v>
      </c>
    </row>
    <row r="5544">
      <c r="A5544" s="3" t="s">
        <v>11099</v>
      </c>
      <c r="B5544" s="3" t="s">
        <v>11100</v>
      </c>
      <c r="C5544" s="4">
        <v>45640.0</v>
      </c>
      <c r="D5544" s="4" t="str">
        <f t="shared" si="1"/>
        <v>Dec</v>
      </c>
      <c r="E5544" s="3">
        <v>46132.0</v>
      </c>
      <c r="F5544" s="3" t="s">
        <v>12</v>
      </c>
    </row>
    <row r="5545">
      <c r="A5545" s="3" t="s">
        <v>11101</v>
      </c>
      <c r="B5545" s="3" t="s">
        <v>11102</v>
      </c>
      <c r="C5545" s="4">
        <v>45609.0</v>
      </c>
      <c r="D5545" s="4" t="str">
        <f t="shared" si="1"/>
        <v>Nov</v>
      </c>
      <c r="E5545" s="3">
        <v>34036.0</v>
      </c>
      <c r="F5545" s="3" t="s">
        <v>9</v>
      </c>
    </row>
    <row r="5546">
      <c r="A5546" s="3" t="s">
        <v>11103</v>
      </c>
      <c r="B5546" s="3" t="s">
        <v>11104</v>
      </c>
      <c r="C5546" s="4">
        <v>45743.0</v>
      </c>
      <c r="D5546" s="4" t="str">
        <f t="shared" si="1"/>
        <v>Mar</v>
      </c>
      <c r="E5546" s="3">
        <v>26559.0</v>
      </c>
      <c r="F5546" s="3" t="s">
        <v>9</v>
      </c>
    </row>
    <row r="5547">
      <c r="A5547" s="3" t="s">
        <v>11105</v>
      </c>
      <c r="B5547" s="3" t="s">
        <v>11106</v>
      </c>
      <c r="C5547" s="4">
        <v>45498.0</v>
      </c>
      <c r="D5547" s="4" t="str">
        <f t="shared" si="1"/>
        <v>Jul</v>
      </c>
      <c r="E5547" s="3">
        <v>23289.0</v>
      </c>
      <c r="F5547" s="5" t="s">
        <v>229</v>
      </c>
    </row>
    <row r="5548">
      <c r="A5548" s="3" t="s">
        <v>11107</v>
      </c>
      <c r="B5548" s="3" t="s">
        <v>11108</v>
      </c>
      <c r="C5548" s="4">
        <v>45603.0</v>
      </c>
      <c r="D5548" s="4" t="str">
        <f t="shared" si="1"/>
        <v>Nov</v>
      </c>
      <c r="E5548" s="3">
        <v>4874.0</v>
      </c>
      <c r="F5548" s="3" t="s">
        <v>9</v>
      </c>
    </row>
    <row r="5549">
      <c r="A5549" s="3" t="s">
        <v>11109</v>
      </c>
      <c r="B5549" s="3" t="s">
        <v>11110</v>
      </c>
      <c r="C5549" s="4">
        <v>45814.0</v>
      </c>
      <c r="D5549" s="4" t="str">
        <f t="shared" si="1"/>
        <v>Jun</v>
      </c>
      <c r="E5549" s="3">
        <v>22484.0</v>
      </c>
      <c r="F5549" s="3" t="s">
        <v>9</v>
      </c>
    </row>
    <row r="5550">
      <c r="A5550" s="3" t="s">
        <v>11111</v>
      </c>
      <c r="B5550" s="3" t="s">
        <v>11112</v>
      </c>
      <c r="C5550" s="4">
        <v>45838.0</v>
      </c>
      <c r="D5550" s="4" t="str">
        <f t="shared" si="1"/>
        <v>Jun</v>
      </c>
      <c r="E5550" s="3">
        <v>3538.0</v>
      </c>
      <c r="F5550" s="3" t="s">
        <v>9</v>
      </c>
    </row>
    <row r="5551">
      <c r="A5551" s="3" t="s">
        <v>11113</v>
      </c>
      <c r="B5551" s="3" t="s">
        <v>11114</v>
      </c>
      <c r="C5551" s="4">
        <v>45382.0</v>
      </c>
      <c r="D5551" s="4" t="str">
        <f t="shared" si="1"/>
        <v>Mar</v>
      </c>
      <c r="E5551" s="3">
        <v>22620.0</v>
      </c>
      <c r="F5551" s="3" t="s">
        <v>30</v>
      </c>
    </row>
    <row r="5552">
      <c r="A5552" s="3" t="s">
        <v>11115</v>
      </c>
      <c r="B5552" s="3" t="s">
        <v>11116</v>
      </c>
      <c r="C5552" s="4">
        <v>45982.0</v>
      </c>
      <c r="D5552" s="4" t="str">
        <f t="shared" si="1"/>
        <v>Nov</v>
      </c>
      <c r="E5552" s="3">
        <v>11615.0</v>
      </c>
      <c r="F5552" s="3" t="s">
        <v>9</v>
      </c>
    </row>
    <row r="5553">
      <c r="A5553" s="3" t="s">
        <v>11117</v>
      </c>
      <c r="B5553" s="3" t="s">
        <v>11118</v>
      </c>
      <c r="C5553" s="4">
        <v>45430.0</v>
      </c>
      <c r="D5553" s="4" t="str">
        <f t="shared" si="1"/>
        <v>May</v>
      </c>
      <c r="E5553" s="3">
        <v>28808.0</v>
      </c>
      <c r="F5553" s="3" t="s">
        <v>9</v>
      </c>
    </row>
    <row r="5554">
      <c r="A5554" s="3" t="s">
        <v>11119</v>
      </c>
      <c r="B5554" s="3" t="s">
        <v>11120</v>
      </c>
      <c r="C5554" s="4">
        <v>45661.0</v>
      </c>
      <c r="D5554" s="4" t="str">
        <f t="shared" si="1"/>
        <v>Jan</v>
      </c>
      <c r="E5554" s="3">
        <v>43490.0</v>
      </c>
      <c r="F5554" s="3" t="s">
        <v>21</v>
      </c>
    </row>
    <row r="5555">
      <c r="A5555" s="3" t="s">
        <v>11121</v>
      </c>
      <c r="B5555" s="3" t="s">
        <v>11122</v>
      </c>
      <c r="C5555" s="4">
        <v>45533.0</v>
      </c>
      <c r="D5555" s="4" t="str">
        <f t="shared" si="1"/>
        <v>Aug</v>
      </c>
      <c r="E5555" s="3">
        <v>43224.0</v>
      </c>
      <c r="F5555" s="3" t="s">
        <v>30</v>
      </c>
    </row>
    <row r="5556">
      <c r="A5556" s="3" t="s">
        <v>11123</v>
      </c>
      <c r="B5556" s="3" t="s">
        <v>11124</v>
      </c>
      <c r="C5556" s="4">
        <v>45676.0</v>
      </c>
      <c r="D5556" s="4" t="str">
        <f t="shared" si="1"/>
        <v>Jan</v>
      </c>
      <c r="E5556" s="3">
        <v>46458.0</v>
      </c>
      <c r="F5556" s="3" t="s">
        <v>9</v>
      </c>
    </row>
    <row r="5557">
      <c r="A5557" s="3" t="s">
        <v>11125</v>
      </c>
      <c r="B5557" s="3" t="s">
        <v>11126</v>
      </c>
      <c r="C5557" s="4">
        <v>45415.0</v>
      </c>
      <c r="D5557" s="4" t="str">
        <f t="shared" si="1"/>
        <v>May</v>
      </c>
      <c r="E5557" s="3">
        <v>36554.0</v>
      </c>
      <c r="F5557" s="3" t="s">
        <v>12</v>
      </c>
    </row>
    <row r="5558">
      <c r="A5558" s="3" t="s">
        <v>11127</v>
      </c>
      <c r="B5558" s="3" t="s">
        <v>11128</v>
      </c>
      <c r="C5558" s="4">
        <v>45844.0</v>
      </c>
      <c r="D5558" s="4" t="str">
        <f t="shared" si="1"/>
        <v>Jul</v>
      </c>
      <c r="E5558" s="3">
        <v>22318.0</v>
      </c>
      <c r="F5558" s="3" t="s">
        <v>12</v>
      </c>
    </row>
    <row r="5559">
      <c r="A5559" s="3" t="s">
        <v>11129</v>
      </c>
      <c r="B5559" s="3" t="s">
        <v>11130</v>
      </c>
      <c r="C5559" s="4">
        <v>46037.0</v>
      </c>
      <c r="D5559" s="4" t="str">
        <f t="shared" si="1"/>
        <v>Jan</v>
      </c>
      <c r="E5559" s="3">
        <v>25721.0</v>
      </c>
      <c r="F5559" s="3" t="s">
        <v>30</v>
      </c>
    </row>
    <row r="5560">
      <c r="A5560" s="3" t="s">
        <v>11131</v>
      </c>
      <c r="B5560" s="3" t="s">
        <v>11132</v>
      </c>
      <c r="C5560" s="4">
        <v>45748.0</v>
      </c>
      <c r="D5560" s="4" t="str">
        <f t="shared" si="1"/>
        <v>Apr</v>
      </c>
      <c r="E5560" s="3">
        <v>21163.0</v>
      </c>
      <c r="F5560" s="3" t="s">
        <v>12</v>
      </c>
    </row>
    <row r="5561">
      <c r="A5561" s="3" t="s">
        <v>11133</v>
      </c>
      <c r="B5561" s="3" t="s">
        <v>11134</v>
      </c>
      <c r="C5561" s="4">
        <v>45713.0</v>
      </c>
      <c r="D5561" s="4" t="str">
        <f t="shared" si="1"/>
        <v>Feb</v>
      </c>
      <c r="E5561" s="3">
        <v>7456.0</v>
      </c>
      <c r="F5561" s="3" t="s">
        <v>30</v>
      </c>
    </row>
    <row r="5562">
      <c r="A5562" s="3" t="s">
        <v>11135</v>
      </c>
      <c r="B5562" s="3" t="s">
        <v>11136</v>
      </c>
      <c r="C5562" s="4">
        <v>45909.0</v>
      </c>
      <c r="D5562" s="4" t="str">
        <f t="shared" si="1"/>
        <v>Sep</v>
      </c>
      <c r="E5562" s="3">
        <v>35339.0</v>
      </c>
      <c r="F5562" s="3" t="s">
        <v>30</v>
      </c>
    </row>
    <row r="5563">
      <c r="A5563" s="3" t="s">
        <v>11137</v>
      </c>
      <c r="B5563" s="3" t="s">
        <v>11138</v>
      </c>
      <c r="C5563" s="4">
        <v>45475.0</v>
      </c>
      <c r="D5563" s="4" t="str">
        <f t="shared" si="1"/>
        <v>Jul</v>
      </c>
      <c r="E5563" s="3">
        <v>15010.0</v>
      </c>
      <c r="F5563" s="3" t="s">
        <v>9</v>
      </c>
    </row>
    <row r="5564">
      <c r="A5564" s="3" t="s">
        <v>11139</v>
      </c>
      <c r="B5564" s="3" t="s">
        <v>11140</v>
      </c>
      <c r="C5564" s="4">
        <v>45503.0</v>
      </c>
      <c r="D5564" s="4" t="str">
        <f t="shared" si="1"/>
        <v>Jul</v>
      </c>
      <c r="E5564" s="3">
        <v>37286.0</v>
      </c>
      <c r="F5564" s="3" t="s">
        <v>9</v>
      </c>
    </row>
    <row r="5565">
      <c r="A5565" s="3" t="s">
        <v>11141</v>
      </c>
      <c r="B5565" s="3" t="s">
        <v>11142</v>
      </c>
      <c r="C5565" s="4">
        <v>45679.0</v>
      </c>
      <c r="D5565" s="4" t="str">
        <f t="shared" si="1"/>
        <v>Jan</v>
      </c>
      <c r="E5565" s="3">
        <v>2135.0</v>
      </c>
      <c r="F5565" s="3" t="s">
        <v>21</v>
      </c>
    </row>
    <row r="5566">
      <c r="A5566" s="3" t="s">
        <v>11143</v>
      </c>
      <c r="B5566" s="3" t="s">
        <v>11144</v>
      </c>
      <c r="C5566" s="4">
        <v>46028.0</v>
      </c>
      <c r="D5566" s="4" t="str">
        <f t="shared" si="1"/>
        <v>Jan</v>
      </c>
      <c r="E5566" s="3">
        <v>4622.0</v>
      </c>
      <c r="F5566" s="3" t="s">
        <v>9</v>
      </c>
    </row>
    <row r="5567">
      <c r="A5567" s="3" t="s">
        <v>11145</v>
      </c>
      <c r="B5567" s="3" t="s">
        <v>11146</v>
      </c>
      <c r="C5567" s="4">
        <v>45706.0</v>
      </c>
      <c r="D5567" s="4" t="str">
        <f t="shared" si="1"/>
        <v>Feb</v>
      </c>
      <c r="E5567" s="3">
        <v>38840.0</v>
      </c>
      <c r="F5567" s="3" t="s">
        <v>30</v>
      </c>
    </row>
    <row r="5568">
      <c r="A5568" s="3" t="s">
        <v>11147</v>
      </c>
      <c r="B5568" s="3" t="s">
        <v>11148</v>
      </c>
      <c r="C5568" s="4">
        <v>45693.0</v>
      </c>
      <c r="D5568" s="4" t="str">
        <f t="shared" si="1"/>
        <v>Feb</v>
      </c>
      <c r="E5568" s="3">
        <v>42860.0</v>
      </c>
      <c r="F5568" s="3" t="s">
        <v>9</v>
      </c>
    </row>
    <row r="5569">
      <c r="A5569" s="3" t="s">
        <v>11149</v>
      </c>
      <c r="B5569" s="3" t="s">
        <v>11150</v>
      </c>
      <c r="C5569" s="4">
        <v>46023.0</v>
      </c>
      <c r="D5569" s="4" t="str">
        <f t="shared" si="1"/>
        <v>Jan</v>
      </c>
      <c r="E5569" s="3">
        <v>7839.0</v>
      </c>
      <c r="F5569" s="3" t="s">
        <v>9</v>
      </c>
    </row>
    <row r="5570">
      <c r="A5570" s="3" t="s">
        <v>11151</v>
      </c>
      <c r="B5570" s="3" t="s">
        <v>11152</v>
      </c>
      <c r="C5570" s="4">
        <v>45412.0</v>
      </c>
      <c r="D5570" s="4" t="str">
        <f t="shared" si="1"/>
        <v>Apr</v>
      </c>
      <c r="E5570" s="3">
        <v>18668.0</v>
      </c>
      <c r="F5570" s="3" t="s">
        <v>30</v>
      </c>
    </row>
    <row r="5571">
      <c r="A5571" s="3" t="s">
        <v>11153</v>
      </c>
      <c r="B5571" s="3" t="s">
        <v>11154</v>
      </c>
      <c r="C5571" s="4">
        <v>46042.0</v>
      </c>
      <c r="D5571" s="4" t="str">
        <f t="shared" si="1"/>
        <v>Jan</v>
      </c>
      <c r="E5571" s="3">
        <v>22479.0</v>
      </c>
      <c r="F5571" s="3" t="s">
        <v>21</v>
      </c>
    </row>
    <row r="5572">
      <c r="A5572" s="3" t="s">
        <v>11155</v>
      </c>
      <c r="B5572" s="3" t="s">
        <v>11156</v>
      </c>
      <c r="C5572" s="4">
        <v>46051.0</v>
      </c>
      <c r="D5572" s="4" t="str">
        <f t="shared" si="1"/>
        <v>Jan</v>
      </c>
      <c r="E5572" s="3">
        <v>29968.0</v>
      </c>
      <c r="F5572" s="3" t="s">
        <v>12</v>
      </c>
    </row>
    <row r="5573">
      <c r="A5573" s="3" t="s">
        <v>11157</v>
      </c>
      <c r="B5573" s="3" t="s">
        <v>11158</v>
      </c>
      <c r="C5573" s="4">
        <v>45436.0</v>
      </c>
      <c r="D5573" s="4" t="str">
        <f t="shared" si="1"/>
        <v>May</v>
      </c>
      <c r="E5573" s="3">
        <v>35104.0</v>
      </c>
      <c r="F5573" s="3" t="s">
        <v>9</v>
      </c>
    </row>
    <row r="5574">
      <c r="A5574" s="3" t="s">
        <v>11159</v>
      </c>
      <c r="B5574" s="3" t="s">
        <v>11160</v>
      </c>
      <c r="C5574" s="4">
        <v>46012.0</v>
      </c>
      <c r="D5574" s="4" t="str">
        <f t="shared" si="1"/>
        <v>Dec</v>
      </c>
      <c r="E5574" s="3">
        <v>35577.0</v>
      </c>
      <c r="F5574" s="3" t="s">
        <v>30</v>
      </c>
    </row>
    <row r="5575">
      <c r="A5575" s="3" t="s">
        <v>11161</v>
      </c>
      <c r="B5575" s="3" t="s">
        <v>11162</v>
      </c>
      <c r="C5575" s="4">
        <v>45816.0</v>
      </c>
      <c r="D5575" s="4" t="str">
        <f t="shared" si="1"/>
        <v>Jun</v>
      </c>
      <c r="E5575" s="3">
        <v>36794.0</v>
      </c>
      <c r="F5575" s="3" t="s">
        <v>12</v>
      </c>
    </row>
    <row r="5576">
      <c r="A5576" s="3" t="s">
        <v>11163</v>
      </c>
      <c r="B5576" s="3" t="s">
        <v>11164</v>
      </c>
      <c r="C5576" s="4">
        <v>45494.0</v>
      </c>
      <c r="D5576" s="4" t="str">
        <f t="shared" si="1"/>
        <v>Jul</v>
      </c>
      <c r="E5576" s="3">
        <v>34272.0</v>
      </c>
      <c r="F5576" s="3" t="s">
        <v>21</v>
      </c>
    </row>
    <row r="5577">
      <c r="A5577" s="3" t="s">
        <v>11165</v>
      </c>
      <c r="B5577" s="3" t="s">
        <v>11166</v>
      </c>
      <c r="C5577" s="4">
        <v>45395.0</v>
      </c>
      <c r="D5577" s="4" t="str">
        <f t="shared" si="1"/>
        <v>Apr</v>
      </c>
      <c r="E5577" s="3">
        <v>1687.0</v>
      </c>
      <c r="F5577" s="3" t="s">
        <v>12</v>
      </c>
    </row>
    <row r="5578">
      <c r="A5578" s="3" t="s">
        <v>11167</v>
      </c>
      <c r="B5578" s="3" t="s">
        <v>11168</v>
      </c>
      <c r="C5578" s="4">
        <v>46034.0</v>
      </c>
      <c r="D5578" s="4" t="str">
        <f t="shared" si="1"/>
        <v>Jan</v>
      </c>
      <c r="E5578" s="3">
        <v>3239.0</v>
      </c>
      <c r="F5578" s="3" t="s">
        <v>12</v>
      </c>
    </row>
    <row r="5579">
      <c r="A5579" s="3" t="s">
        <v>11169</v>
      </c>
      <c r="B5579" s="3" t="s">
        <v>11170</v>
      </c>
      <c r="C5579" s="4">
        <v>45384.0</v>
      </c>
      <c r="D5579" s="4" t="str">
        <f t="shared" si="1"/>
        <v>Apr</v>
      </c>
      <c r="E5579" s="3">
        <v>49067.0</v>
      </c>
      <c r="F5579" s="3" t="s">
        <v>30</v>
      </c>
    </row>
    <row r="5580">
      <c r="A5580" s="3" t="s">
        <v>11171</v>
      </c>
      <c r="B5580" s="3" t="s">
        <v>11172</v>
      </c>
      <c r="C5580" s="4">
        <v>46071.0</v>
      </c>
      <c r="D5580" s="4" t="str">
        <f t="shared" si="1"/>
        <v>Feb</v>
      </c>
      <c r="E5580" s="3">
        <v>13968.0</v>
      </c>
      <c r="F5580" s="3" t="s">
        <v>9</v>
      </c>
    </row>
    <row r="5581">
      <c r="A5581" s="3" t="s">
        <v>11173</v>
      </c>
      <c r="B5581" s="3" t="s">
        <v>11174</v>
      </c>
      <c r="C5581" s="4">
        <v>45958.0</v>
      </c>
      <c r="D5581" s="4" t="str">
        <f t="shared" si="1"/>
        <v>Oct</v>
      </c>
      <c r="E5581" s="3">
        <v>2992.0</v>
      </c>
      <c r="F5581" s="3" t="s">
        <v>21</v>
      </c>
    </row>
    <row r="5582">
      <c r="A5582" s="3" t="s">
        <v>11175</v>
      </c>
      <c r="B5582" s="3" t="s">
        <v>11176</v>
      </c>
      <c r="C5582" s="4">
        <v>45435.0</v>
      </c>
      <c r="D5582" s="4" t="str">
        <f t="shared" si="1"/>
        <v>May</v>
      </c>
      <c r="E5582" s="3">
        <v>46483.0</v>
      </c>
      <c r="F5582" s="3" t="s">
        <v>9</v>
      </c>
    </row>
    <row r="5583">
      <c r="A5583" s="3" t="s">
        <v>11177</v>
      </c>
      <c r="B5583" s="3" t="s">
        <v>11178</v>
      </c>
      <c r="C5583" s="4">
        <v>45505.0</v>
      </c>
      <c r="D5583" s="4" t="str">
        <f t="shared" si="1"/>
        <v>Aug</v>
      </c>
      <c r="E5583" s="3">
        <v>5420.0</v>
      </c>
      <c r="F5583" s="3" t="s">
        <v>9</v>
      </c>
    </row>
    <row r="5584">
      <c r="A5584" s="3" t="s">
        <v>11179</v>
      </c>
      <c r="B5584" s="3" t="s">
        <v>11180</v>
      </c>
      <c r="C5584" s="4">
        <v>45782.0</v>
      </c>
      <c r="D5584" s="4" t="str">
        <f t="shared" si="1"/>
        <v>May</v>
      </c>
      <c r="E5584" s="3">
        <v>17426.0</v>
      </c>
      <c r="F5584" s="3" t="s">
        <v>21</v>
      </c>
    </row>
    <row r="5585">
      <c r="A5585" s="3" t="s">
        <v>11181</v>
      </c>
      <c r="B5585" s="3" t="s">
        <v>11182</v>
      </c>
      <c r="C5585" s="4">
        <v>46081.0</v>
      </c>
      <c r="D5585" s="4" t="str">
        <f t="shared" si="1"/>
        <v>Feb</v>
      </c>
      <c r="E5585" s="3">
        <v>48159.0</v>
      </c>
      <c r="F5585" s="3" t="s">
        <v>21</v>
      </c>
    </row>
    <row r="5586">
      <c r="A5586" s="3" t="s">
        <v>11183</v>
      </c>
      <c r="B5586" s="3" t="s">
        <v>11184</v>
      </c>
      <c r="C5586" s="4">
        <v>45949.0</v>
      </c>
      <c r="D5586" s="4" t="str">
        <f t="shared" si="1"/>
        <v>Oct</v>
      </c>
      <c r="E5586" s="3">
        <v>47973.0</v>
      </c>
      <c r="F5586" s="3" t="s">
        <v>21</v>
      </c>
    </row>
    <row r="5587">
      <c r="A5587" s="3" t="s">
        <v>11185</v>
      </c>
      <c r="B5587" s="3" t="s">
        <v>11186</v>
      </c>
      <c r="C5587" s="4">
        <v>45365.0</v>
      </c>
      <c r="D5587" s="4" t="str">
        <f t="shared" si="1"/>
        <v>Mar</v>
      </c>
      <c r="E5587" s="3">
        <v>10240.0</v>
      </c>
      <c r="F5587" s="3" t="s">
        <v>12</v>
      </c>
    </row>
    <row r="5588">
      <c r="A5588" s="3" t="s">
        <v>11187</v>
      </c>
      <c r="B5588" s="3" t="s">
        <v>11188</v>
      </c>
      <c r="C5588" s="4">
        <v>45655.0</v>
      </c>
      <c r="D5588" s="4" t="str">
        <f t="shared" si="1"/>
        <v>Dec</v>
      </c>
      <c r="E5588" s="3">
        <v>28859.0</v>
      </c>
      <c r="F5588" s="3" t="s">
        <v>30</v>
      </c>
    </row>
    <row r="5589">
      <c r="A5589" s="3" t="s">
        <v>11189</v>
      </c>
      <c r="B5589" s="3" t="s">
        <v>11190</v>
      </c>
      <c r="C5589" s="4">
        <v>45471.0</v>
      </c>
      <c r="D5589" s="4" t="str">
        <f t="shared" si="1"/>
        <v>Jun</v>
      </c>
      <c r="E5589" s="3">
        <v>26107.0</v>
      </c>
      <c r="F5589" s="3" t="s">
        <v>12</v>
      </c>
    </row>
    <row r="5590">
      <c r="A5590" s="3" t="s">
        <v>11191</v>
      </c>
      <c r="B5590" s="3" t="s">
        <v>11192</v>
      </c>
      <c r="C5590" s="4">
        <v>45343.0</v>
      </c>
      <c r="D5590" s="4" t="str">
        <f t="shared" si="1"/>
        <v>Feb</v>
      </c>
      <c r="E5590" s="3">
        <v>38163.0</v>
      </c>
      <c r="F5590" s="3" t="s">
        <v>30</v>
      </c>
    </row>
    <row r="5591">
      <c r="A5591" s="3" t="s">
        <v>11193</v>
      </c>
      <c r="B5591" s="3" t="s">
        <v>11194</v>
      </c>
      <c r="C5591" s="4">
        <v>45968.0</v>
      </c>
      <c r="D5591" s="4" t="str">
        <f t="shared" si="1"/>
        <v>Nov</v>
      </c>
      <c r="E5591" s="3">
        <v>26579.0</v>
      </c>
      <c r="F5591" s="3" t="s">
        <v>9</v>
      </c>
    </row>
    <row r="5592">
      <c r="A5592" s="3" t="s">
        <v>11195</v>
      </c>
      <c r="B5592" s="3" t="s">
        <v>11196</v>
      </c>
      <c r="C5592" s="4">
        <v>46078.0</v>
      </c>
      <c r="D5592" s="4" t="str">
        <f t="shared" si="1"/>
        <v>Feb</v>
      </c>
      <c r="E5592" s="3">
        <v>21665.0</v>
      </c>
      <c r="F5592" s="3" t="s">
        <v>21</v>
      </c>
    </row>
    <row r="5593">
      <c r="A5593" s="3" t="s">
        <v>11197</v>
      </c>
      <c r="B5593" s="3" t="s">
        <v>11198</v>
      </c>
      <c r="C5593" s="4">
        <v>45568.0</v>
      </c>
      <c r="D5593" s="4" t="str">
        <f t="shared" si="1"/>
        <v>Oct</v>
      </c>
      <c r="E5593" s="3">
        <v>28147.0</v>
      </c>
      <c r="F5593" s="3" t="s">
        <v>9</v>
      </c>
    </row>
    <row r="5594">
      <c r="A5594" s="3" t="s">
        <v>11199</v>
      </c>
      <c r="B5594" s="3" t="s">
        <v>11200</v>
      </c>
      <c r="C5594" s="4">
        <v>45575.0</v>
      </c>
      <c r="D5594" s="4" t="str">
        <f t="shared" si="1"/>
        <v>Oct</v>
      </c>
      <c r="E5594" s="3">
        <v>12712.0</v>
      </c>
      <c r="F5594" s="3" t="s">
        <v>30</v>
      </c>
    </row>
    <row r="5595">
      <c r="A5595" s="3" t="s">
        <v>11201</v>
      </c>
      <c r="B5595" s="3" t="s">
        <v>11202</v>
      </c>
      <c r="C5595" s="4">
        <v>45713.0</v>
      </c>
      <c r="D5595" s="4" t="str">
        <f t="shared" si="1"/>
        <v>Feb</v>
      </c>
      <c r="E5595" s="3">
        <v>16968.0</v>
      </c>
      <c r="F5595" s="3" t="s">
        <v>12</v>
      </c>
    </row>
    <row r="5596">
      <c r="A5596" s="3" t="s">
        <v>11203</v>
      </c>
      <c r="B5596" s="3" t="s">
        <v>11204</v>
      </c>
      <c r="C5596" s="4">
        <v>45849.0</v>
      </c>
      <c r="D5596" s="4" t="str">
        <f t="shared" si="1"/>
        <v>Jul</v>
      </c>
      <c r="E5596" s="3">
        <v>24682.0</v>
      </c>
      <c r="F5596" s="3" t="s">
        <v>21</v>
      </c>
    </row>
    <row r="5597">
      <c r="A5597" s="3" t="s">
        <v>11205</v>
      </c>
      <c r="B5597" s="3" t="s">
        <v>11206</v>
      </c>
      <c r="C5597" s="4">
        <v>46007.0</v>
      </c>
      <c r="D5597" s="4" t="str">
        <f t="shared" si="1"/>
        <v>Dec</v>
      </c>
      <c r="E5597" s="3">
        <v>34248.0</v>
      </c>
      <c r="F5597" s="3" t="s">
        <v>12</v>
      </c>
    </row>
    <row r="5598">
      <c r="A5598" s="3" t="s">
        <v>11207</v>
      </c>
      <c r="B5598" s="3" t="s">
        <v>11208</v>
      </c>
      <c r="C5598" s="4">
        <v>45501.0</v>
      </c>
      <c r="D5598" s="4" t="str">
        <f t="shared" si="1"/>
        <v>Jul</v>
      </c>
      <c r="E5598" s="3">
        <v>28901.0</v>
      </c>
      <c r="F5598" s="3" t="s">
        <v>9</v>
      </c>
    </row>
    <row r="5599">
      <c r="A5599" s="3" t="s">
        <v>11209</v>
      </c>
      <c r="B5599" s="3" t="s">
        <v>11210</v>
      </c>
      <c r="C5599" s="4">
        <v>45540.0</v>
      </c>
      <c r="D5599" s="4" t="str">
        <f t="shared" si="1"/>
        <v>Sep</v>
      </c>
      <c r="E5599" s="3">
        <v>24778.0</v>
      </c>
      <c r="F5599" s="3" t="s">
        <v>9</v>
      </c>
    </row>
    <row r="5600">
      <c r="A5600" s="3" t="s">
        <v>11211</v>
      </c>
      <c r="B5600" s="3" t="s">
        <v>11212</v>
      </c>
      <c r="C5600" s="4">
        <v>45470.0</v>
      </c>
      <c r="D5600" s="4" t="str">
        <f t="shared" si="1"/>
        <v>Jun</v>
      </c>
      <c r="E5600" s="3">
        <v>29046.0</v>
      </c>
      <c r="F5600" s="3" t="s">
        <v>21</v>
      </c>
    </row>
    <row r="5601">
      <c r="A5601" s="3" t="s">
        <v>11213</v>
      </c>
      <c r="B5601" s="3" t="s">
        <v>11214</v>
      </c>
      <c r="C5601" s="4">
        <v>45663.0</v>
      </c>
      <c r="D5601" s="4" t="str">
        <f t="shared" si="1"/>
        <v>Jan</v>
      </c>
      <c r="E5601" s="3">
        <v>17166.0</v>
      </c>
      <c r="F5601" s="3" t="s">
        <v>30</v>
      </c>
    </row>
    <row r="5602">
      <c r="A5602" s="3" t="s">
        <v>11215</v>
      </c>
      <c r="B5602" s="3" t="s">
        <v>11216</v>
      </c>
      <c r="C5602" s="4">
        <v>45408.0</v>
      </c>
      <c r="D5602" s="4" t="str">
        <f t="shared" si="1"/>
        <v>Apr</v>
      </c>
      <c r="E5602" s="3">
        <v>33080.0</v>
      </c>
      <c r="F5602" s="3" t="s">
        <v>9</v>
      </c>
    </row>
    <row r="5603">
      <c r="A5603" s="3" t="s">
        <v>11217</v>
      </c>
      <c r="B5603" s="3" t="s">
        <v>11218</v>
      </c>
      <c r="C5603" s="4">
        <v>45519.0</v>
      </c>
      <c r="D5603" s="4" t="str">
        <f t="shared" si="1"/>
        <v>Aug</v>
      </c>
      <c r="E5603" s="3">
        <v>25834.0</v>
      </c>
      <c r="F5603" s="3" t="s">
        <v>30</v>
      </c>
    </row>
    <row r="5604">
      <c r="A5604" s="3" t="s">
        <v>11219</v>
      </c>
      <c r="B5604" s="3" t="s">
        <v>11220</v>
      </c>
      <c r="C5604" s="4">
        <v>45784.0</v>
      </c>
      <c r="D5604" s="4" t="str">
        <f t="shared" si="1"/>
        <v>May</v>
      </c>
      <c r="E5604" s="3">
        <v>24404.0</v>
      </c>
      <c r="F5604" s="3" t="s">
        <v>12</v>
      </c>
    </row>
    <row r="5605">
      <c r="A5605" s="3" t="s">
        <v>11221</v>
      </c>
      <c r="B5605" s="3" t="s">
        <v>11222</v>
      </c>
      <c r="C5605" s="4">
        <v>45978.0</v>
      </c>
      <c r="D5605" s="4" t="str">
        <f t="shared" si="1"/>
        <v>Nov</v>
      </c>
      <c r="E5605" s="3">
        <v>46146.0</v>
      </c>
      <c r="F5605" s="3" t="s">
        <v>12</v>
      </c>
    </row>
    <row r="5606">
      <c r="A5606" s="3" t="s">
        <v>11223</v>
      </c>
      <c r="B5606" s="3" t="s">
        <v>11224</v>
      </c>
      <c r="C5606" s="4">
        <v>45531.0</v>
      </c>
      <c r="D5606" s="4" t="str">
        <f t="shared" si="1"/>
        <v>Aug</v>
      </c>
      <c r="E5606" s="3">
        <v>16119.0</v>
      </c>
      <c r="F5606" s="3" t="s">
        <v>9</v>
      </c>
    </row>
    <row r="5607">
      <c r="A5607" s="3" t="s">
        <v>11225</v>
      </c>
      <c r="B5607" s="3" t="s">
        <v>11226</v>
      </c>
      <c r="C5607" s="4">
        <v>46065.0</v>
      </c>
      <c r="D5607" s="4" t="str">
        <f t="shared" si="1"/>
        <v>Feb</v>
      </c>
      <c r="E5607" s="3">
        <v>23184.0</v>
      </c>
      <c r="F5607" s="3" t="s">
        <v>12</v>
      </c>
    </row>
    <row r="5608">
      <c r="A5608" s="3" t="s">
        <v>11227</v>
      </c>
      <c r="B5608" s="3" t="s">
        <v>11228</v>
      </c>
      <c r="C5608" s="4">
        <v>45767.0</v>
      </c>
      <c r="D5608" s="4" t="str">
        <f t="shared" si="1"/>
        <v>Apr</v>
      </c>
      <c r="E5608" s="3">
        <v>42425.0</v>
      </c>
      <c r="F5608" s="3" t="s">
        <v>9</v>
      </c>
    </row>
    <row r="5609">
      <c r="A5609" s="3" t="s">
        <v>11229</v>
      </c>
      <c r="B5609" s="3" t="s">
        <v>11230</v>
      </c>
      <c r="C5609" s="4">
        <v>45363.0</v>
      </c>
      <c r="D5609" s="4" t="str">
        <f t="shared" si="1"/>
        <v>Mar</v>
      </c>
      <c r="E5609" s="3">
        <v>15603.0</v>
      </c>
      <c r="F5609" s="3" t="s">
        <v>9</v>
      </c>
    </row>
    <row r="5610">
      <c r="A5610" s="3" t="s">
        <v>11231</v>
      </c>
      <c r="B5610" s="3" t="s">
        <v>11232</v>
      </c>
      <c r="C5610" s="4">
        <v>45878.0</v>
      </c>
      <c r="D5610" s="4" t="str">
        <f t="shared" si="1"/>
        <v>Aug</v>
      </c>
      <c r="E5610" s="3">
        <v>26339.0</v>
      </c>
      <c r="F5610" s="3" t="s">
        <v>9</v>
      </c>
    </row>
    <row r="5611">
      <c r="A5611" s="3" t="s">
        <v>11233</v>
      </c>
      <c r="B5611" s="3" t="s">
        <v>11234</v>
      </c>
      <c r="C5611" s="4">
        <v>45549.0</v>
      </c>
      <c r="D5611" s="4" t="str">
        <f t="shared" si="1"/>
        <v>Sep</v>
      </c>
      <c r="E5611" s="3">
        <v>19063.0</v>
      </c>
      <c r="F5611" s="3" t="s">
        <v>21</v>
      </c>
    </row>
    <row r="5612">
      <c r="A5612" s="3" t="s">
        <v>11235</v>
      </c>
      <c r="B5612" s="3" t="s">
        <v>11236</v>
      </c>
      <c r="C5612" s="4">
        <v>45586.0</v>
      </c>
      <c r="D5612" s="4" t="str">
        <f t="shared" si="1"/>
        <v>Oct</v>
      </c>
      <c r="E5612" s="3">
        <v>8998.0</v>
      </c>
      <c r="F5612" s="3" t="s">
        <v>30</v>
      </c>
    </row>
    <row r="5613">
      <c r="A5613" s="3" t="s">
        <v>11237</v>
      </c>
      <c r="B5613" s="3" t="s">
        <v>11238</v>
      </c>
      <c r="C5613" s="4">
        <v>45805.0</v>
      </c>
      <c r="D5613" s="4" t="str">
        <f t="shared" si="1"/>
        <v>May</v>
      </c>
      <c r="E5613" s="3">
        <v>24231.0</v>
      </c>
      <c r="F5613" s="3" t="s">
        <v>12</v>
      </c>
    </row>
    <row r="5614">
      <c r="A5614" s="3" t="s">
        <v>11239</v>
      </c>
      <c r="B5614" s="3" t="s">
        <v>11240</v>
      </c>
      <c r="C5614" s="4">
        <v>45478.0</v>
      </c>
      <c r="D5614" s="4" t="str">
        <f t="shared" si="1"/>
        <v>Jul</v>
      </c>
      <c r="E5614" s="3">
        <v>34655.0</v>
      </c>
      <c r="F5614" s="3" t="s">
        <v>21</v>
      </c>
    </row>
    <row r="5615">
      <c r="A5615" s="3" t="s">
        <v>11241</v>
      </c>
      <c r="B5615" s="3" t="s">
        <v>11242</v>
      </c>
      <c r="C5615" s="4">
        <v>45421.0</v>
      </c>
      <c r="D5615" s="4" t="str">
        <f t="shared" si="1"/>
        <v>May</v>
      </c>
      <c r="E5615" s="3">
        <v>34993.0</v>
      </c>
      <c r="F5615" s="3" t="s">
        <v>21</v>
      </c>
    </row>
    <row r="5616">
      <c r="A5616" s="3" t="s">
        <v>11243</v>
      </c>
      <c r="B5616" s="3" t="s">
        <v>11244</v>
      </c>
      <c r="C5616" s="4">
        <v>45714.0</v>
      </c>
      <c r="D5616" s="4" t="str">
        <f t="shared" si="1"/>
        <v>Feb</v>
      </c>
      <c r="E5616" s="3">
        <v>35315.0</v>
      </c>
      <c r="F5616" s="3" t="s">
        <v>9</v>
      </c>
    </row>
    <row r="5617">
      <c r="A5617" s="3" t="s">
        <v>11245</v>
      </c>
      <c r="B5617" s="3" t="s">
        <v>11246</v>
      </c>
      <c r="C5617" s="4">
        <v>46044.0</v>
      </c>
      <c r="D5617" s="4" t="str">
        <f t="shared" si="1"/>
        <v>Jan</v>
      </c>
      <c r="E5617" s="3">
        <v>30785.0</v>
      </c>
      <c r="F5617" s="3" t="s">
        <v>21</v>
      </c>
    </row>
    <row r="5618">
      <c r="A5618" s="3" t="s">
        <v>11247</v>
      </c>
      <c r="B5618" s="3" t="s">
        <v>11248</v>
      </c>
      <c r="C5618" s="4">
        <v>46056.0</v>
      </c>
      <c r="D5618" s="4" t="str">
        <f t="shared" si="1"/>
        <v>Feb</v>
      </c>
      <c r="E5618" s="3">
        <v>39432.0</v>
      </c>
      <c r="F5618" s="3" t="s">
        <v>12</v>
      </c>
    </row>
    <row r="5619">
      <c r="A5619" s="3" t="s">
        <v>11249</v>
      </c>
      <c r="B5619" s="3" t="s">
        <v>11250</v>
      </c>
      <c r="C5619" s="4">
        <v>45782.0</v>
      </c>
      <c r="D5619" s="4" t="str">
        <f t="shared" si="1"/>
        <v>May</v>
      </c>
      <c r="E5619" s="3">
        <v>37071.0</v>
      </c>
      <c r="F5619" s="3" t="s">
        <v>21</v>
      </c>
    </row>
    <row r="5620">
      <c r="A5620" s="3" t="s">
        <v>11251</v>
      </c>
      <c r="B5620" s="3" t="s">
        <v>11252</v>
      </c>
      <c r="C5620" s="4">
        <v>45653.0</v>
      </c>
      <c r="D5620" s="4" t="str">
        <f t="shared" si="1"/>
        <v>Dec</v>
      </c>
      <c r="E5620" s="3">
        <v>9072.0</v>
      </c>
      <c r="F5620" s="3" t="s">
        <v>21</v>
      </c>
    </row>
    <row r="5621">
      <c r="A5621" s="3" t="s">
        <v>11253</v>
      </c>
      <c r="B5621" s="3" t="s">
        <v>11254</v>
      </c>
      <c r="C5621" s="4">
        <v>45667.0</v>
      </c>
      <c r="D5621" s="4" t="str">
        <f t="shared" si="1"/>
        <v>Jan</v>
      </c>
      <c r="E5621" s="3">
        <v>27192.0</v>
      </c>
      <c r="F5621" s="3" t="s">
        <v>9</v>
      </c>
    </row>
    <row r="5622">
      <c r="A5622" s="3" t="s">
        <v>11255</v>
      </c>
      <c r="B5622" s="3" t="s">
        <v>11256</v>
      </c>
      <c r="C5622" s="4">
        <v>45646.0</v>
      </c>
      <c r="D5622" s="4" t="str">
        <f t="shared" si="1"/>
        <v>Dec</v>
      </c>
      <c r="E5622" s="3">
        <v>33931.0</v>
      </c>
      <c r="F5622" s="3" t="s">
        <v>12</v>
      </c>
    </row>
    <row r="5623">
      <c r="A5623" s="3" t="s">
        <v>11257</v>
      </c>
      <c r="B5623" s="3" t="s">
        <v>11258</v>
      </c>
      <c r="C5623" s="4">
        <v>45956.0</v>
      </c>
      <c r="D5623" s="4" t="str">
        <f t="shared" si="1"/>
        <v>Oct</v>
      </c>
      <c r="E5623" s="3">
        <v>28976.0</v>
      </c>
      <c r="F5623" s="3" t="s">
        <v>12</v>
      </c>
    </row>
    <row r="5624">
      <c r="A5624" s="3" t="s">
        <v>11259</v>
      </c>
      <c r="B5624" s="3" t="s">
        <v>11260</v>
      </c>
      <c r="C5624" s="4">
        <v>45595.0</v>
      </c>
      <c r="D5624" s="4" t="str">
        <f t="shared" si="1"/>
        <v>Oct</v>
      </c>
      <c r="E5624" s="3">
        <v>21836.0</v>
      </c>
      <c r="F5624" s="3" t="s">
        <v>30</v>
      </c>
    </row>
    <row r="5625">
      <c r="A5625" s="3" t="s">
        <v>11261</v>
      </c>
      <c r="B5625" s="3" t="s">
        <v>11262</v>
      </c>
      <c r="C5625" s="4">
        <v>45936.0</v>
      </c>
      <c r="D5625" s="4" t="str">
        <f t="shared" si="1"/>
        <v>Oct</v>
      </c>
      <c r="E5625" s="3">
        <v>17208.0</v>
      </c>
      <c r="F5625" s="3" t="s">
        <v>30</v>
      </c>
    </row>
    <row r="5626">
      <c r="A5626" s="3" t="s">
        <v>11263</v>
      </c>
      <c r="B5626" s="3" t="s">
        <v>11264</v>
      </c>
      <c r="C5626" s="4">
        <v>45790.0</v>
      </c>
      <c r="D5626" s="4" t="str">
        <f t="shared" si="1"/>
        <v>May</v>
      </c>
      <c r="E5626" s="3">
        <v>7764.0</v>
      </c>
      <c r="F5626" s="3" t="s">
        <v>12</v>
      </c>
    </row>
    <row r="5627">
      <c r="A5627" s="3" t="s">
        <v>11265</v>
      </c>
      <c r="B5627" s="3" t="s">
        <v>11266</v>
      </c>
      <c r="C5627" s="4">
        <v>45981.0</v>
      </c>
      <c r="D5627" s="4" t="str">
        <f t="shared" si="1"/>
        <v>Nov</v>
      </c>
      <c r="E5627" s="3">
        <v>30687.0</v>
      </c>
      <c r="F5627" s="3" t="s">
        <v>9</v>
      </c>
    </row>
    <row r="5628">
      <c r="A5628" s="3" t="s">
        <v>11267</v>
      </c>
      <c r="B5628" s="3" t="s">
        <v>11268</v>
      </c>
      <c r="C5628" s="4">
        <v>45794.0</v>
      </c>
      <c r="D5628" s="4" t="str">
        <f t="shared" si="1"/>
        <v>May</v>
      </c>
      <c r="E5628" s="3">
        <v>13391.0</v>
      </c>
      <c r="F5628" s="3" t="s">
        <v>9</v>
      </c>
    </row>
    <row r="5629">
      <c r="A5629" s="3" t="s">
        <v>11269</v>
      </c>
      <c r="B5629" s="3" t="s">
        <v>11270</v>
      </c>
      <c r="C5629" s="4">
        <v>45721.0</v>
      </c>
      <c r="D5629" s="4" t="str">
        <f t="shared" si="1"/>
        <v>Mar</v>
      </c>
      <c r="E5629" s="3">
        <v>30900.0</v>
      </c>
      <c r="F5629" s="3" t="s">
        <v>9</v>
      </c>
    </row>
    <row r="5630">
      <c r="A5630" s="3" t="s">
        <v>11271</v>
      </c>
      <c r="B5630" s="3" t="s">
        <v>11272</v>
      </c>
      <c r="C5630" s="4">
        <v>45474.0</v>
      </c>
      <c r="D5630" s="4" t="str">
        <f t="shared" si="1"/>
        <v>Jul</v>
      </c>
      <c r="E5630" s="3">
        <v>31871.0</v>
      </c>
      <c r="F5630" s="3" t="s">
        <v>21</v>
      </c>
    </row>
    <row r="5631">
      <c r="A5631" s="3" t="s">
        <v>11273</v>
      </c>
      <c r="B5631" s="3" t="s">
        <v>11274</v>
      </c>
      <c r="C5631" s="4">
        <v>45481.0</v>
      </c>
      <c r="D5631" s="4" t="str">
        <f t="shared" si="1"/>
        <v>Jul</v>
      </c>
      <c r="E5631" s="3">
        <v>3383.0</v>
      </c>
      <c r="F5631" s="3" t="s">
        <v>12</v>
      </c>
    </row>
    <row r="5632">
      <c r="A5632" s="3" t="s">
        <v>11275</v>
      </c>
      <c r="B5632" s="3" t="s">
        <v>11276</v>
      </c>
      <c r="C5632" s="4">
        <v>45364.0</v>
      </c>
      <c r="D5632" s="4" t="str">
        <f t="shared" si="1"/>
        <v>Mar</v>
      </c>
      <c r="E5632" s="3">
        <v>49150.0</v>
      </c>
      <c r="F5632" s="3" t="s">
        <v>9</v>
      </c>
    </row>
    <row r="5633">
      <c r="A5633" s="3" t="s">
        <v>11277</v>
      </c>
      <c r="B5633" s="3" t="s">
        <v>11278</v>
      </c>
      <c r="C5633" s="4">
        <v>45793.0</v>
      </c>
      <c r="D5633" s="4" t="str">
        <f t="shared" si="1"/>
        <v>May</v>
      </c>
      <c r="E5633" s="3">
        <v>4281.0</v>
      </c>
      <c r="F5633" s="3" t="s">
        <v>12</v>
      </c>
    </row>
    <row r="5634">
      <c r="A5634" s="3" t="s">
        <v>11279</v>
      </c>
      <c r="B5634" s="3" t="s">
        <v>11280</v>
      </c>
      <c r="C5634" s="4">
        <v>45833.0</v>
      </c>
      <c r="D5634" s="4" t="str">
        <f t="shared" si="1"/>
        <v>Jun</v>
      </c>
      <c r="E5634" s="3">
        <v>38915.0</v>
      </c>
      <c r="F5634" s="3" t="s">
        <v>12</v>
      </c>
    </row>
    <row r="5635">
      <c r="A5635" s="3" t="s">
        <v>11281</v>
      </c>
      <c r="B5635" s="3" t="s">
        <v>11282</v>
      </c>
      <c r="C5635" s="4">
        <v>46077.0</v>
      </c>
      <c r="D5635" s="4" t="str">
        <f t="shared" si="1"/>
        <v>Feb</v>
      </c>
      <c r="E5635" s="3">
        <v>29683.0</v>
      </c>
      <c r="F5635" s="3" t="s">
        <v>12</v>
      </c>
    </row>
    <row r="5636">
      <c r="A5636" s="3" t="s">
        <v>11283</v>
      </c>
      <c r="B5636" s="3" t="s">
        <v>11284</v>
      </c>
      <c r="C5636" s="4">
        <v>45865.0</v>
      </c>
      <c r="D5636" s="4" t="str">
        <f t="shared" si="1"/>
        <v>Jul</v>
      </c>
      <c r="E5636" s="3">
        <v>602.0</v>
      </c>
      <c r="F5636" s="3" t="s">
        <v>30</v>
      </c>
    </row>
    <row r="5637">
      <c r="A5637" s="3" t="s">
        <v>11285</v>
      </c>
      <c r="B5637" s="3" t="s">
        <v>11286</v>
      </c>
      <c r="C5637" s="4">
        <v>46070.0</v>
      </c>
      <c r="D5637" s="4" t="str">
        <f t="shared" si="1"/>
        <v>Feb</v>
      </c>
      <c r="E5637" s="3">
        <v>12518.0</v>
      </c>
      <c r="F5637" s="3" t="s">
        <v>21</v>
      </c>
    </row>
    <row r="5638">
      <c r="A5638" s="3" t="s">
        <v>11287</v>
      </c>
      <c r="B5638" s="3" t="s">
        <v>11288</v>
      </c>
      <c r="C5638" s="4">
        <v>46100.0</v>
      </c>
      <c r="D5638" s="4" t="str">
        <f t="shared" si="1"/>
        <v>Mar</v>
      </c>
      <c r="E5638" s="3">
        <v>26326.0</v>
      </c>
      <c r="F5638" s="3" t="s">
        <v>21</v>
      </c>
    </row>
    <row r="5639">
      <c r="A5639" s="3" t="s">
        <v>11289</v>
      </c>
      <c r="B5639" s="3" t="s">
        <v>11290</v>
      </c>
      <c r="C5639" s="4">
        <v>45684.0</v>
      </c>
      <c r="D5639" s="4" t="str">
        <f t="shared" si="1"/>
        <v>Jan</v>
      </c>
      <c r="E5639" s="3">
        <v>30426.0</v>
      </c>
      <c r="F5639" s="3" t="s">
        <v>21</v>
      </c>
    </row>
    <row r="5640">
      <c r="A5640" s="3" t="s">
        <v>11291</v>
      </c>
      <c r="B5640" s="3" t="s">
        <v>11292</v>
      </c>
      <c r="C5640" s="4">
        <v>45657.0</v>
      </c>
      <c r="D5640" s="4" t="str">
        <f t="shared" si="1"/>
        <v>Dec</v>
      </c>
      <c r="E5640" s="3">
        <v>12299.0</v>
      </c>
      <c r="F5640" s="3" t="s">
        <v>21</v>
      </c>
    </row>
    <row r="5641">
      <c r="A5641" s="3" t="s">
        <v>11293</v>
      </c>
      <c r="B5641" s="3" t="s">
        <v>11294</v>
      </c>
      <c r="C5641" s="4">
        <v>45600.0</v>
      </c>
      <c r="D5641" s="4" t="str">
        <f t="shared" si="1"/>
        <v>Nov</v>
      </c>
      <c r="E5641" s="3">
        <v>9077.0</v>
      </c>
      <c r="F5641" s="3" t="s">
        <v>9</v>
      </c>
    </row>
    <row r="5642">
      <c r="A5642" s="3" t="s">
        <v>11295</v>
      </c>
      <c r="B5642" s="3" t="s">
        <v>11296</v>
      </c>
      <c r="C5642" s="4">
        <v>45820.0</v>
      </c>
      <c r="D5642" s="4" t="str">
        <f t="shared" si="1"/>
        <v>Jun</v>
      </c>
      <c r="E5642" s="3">
        <v>29616.0</v>
      </c>
      <c r="F5642" s="3" t="s">
        <v>9</v>
      </c>
    </row>
    <row r="5643">
      <c r="A5643" s="3" t="s">
        <v>11297</v>
      </c>
      <c r="B5643" s="3" t="s">
        <v>11298</v>
      </c>
      <c r="C5643" s="4">
        <v>45702.0</v>
      </c>
      <c r="D5643" s="4" t="str">
        <f t="shared" si="1"/>
        <v>Feb</v>
      </c>
      <c r="E5643" s="3">
        <v>32095.0</v>
      </c>
      <c r="F5643" s="3" t="s">
        <v>12</v>
      </c>
    </row>
    <row r="5644">
      <c r="A5644" s="3" t="s">
        <v>11299</v>
      </c>
      <c r="B5644" s="3" t="s">
        <v>11300</v>
      </c>
      <c r="C5644" s="4">
        <v>45691.0</v>
      </c>
      <c r="D5644" s="4" t="str">
        <f t="shared" si="1"/>
        <v>Feb</v>
      </c>
      <c r="E5644" s="3">
        <v>42905.0</v>
      </c>
      <c r="F5644" s="3" t="s">
        <v>12</v>
      </c>
    </row>
    <row r="5645">
      <c r="A5645" s="3" t="s">
        <v>11301</v>
      </c>
      <c r="B5645" s="3" t="s">
        <v>11302</v>
      </c>
      <c r="C5645" s="4">
        <v>45361.0</v>
      </c>
      <c r="D5645" s="4" t="str">
        <f t="shared" si="1"/>
        <v>Mar</v>
      </c>
      <c r="E5645" s="3">
        <v>31785.0</v>
      </c>
      <c r="F5645" s="3" t="s">
        <v>21</v>
      </c>
    </row>
    <row r="5646">
      <c r="A5646" s="3" t="s">
        <v>11303</v>
      </c>
      <c r="B5646" s="3" t="s">
        <v>11304</v>
      </c>
      <c r="C5646" s="4">
        <v>45866.0</v>
      </c>
      <c r="D5646" s="4" t="str">
        <f t="shared" si="1"/>
        <v>Jul</v>
      </c>
      <c r="E5646" s="3">
        <v>27562.0</v>
      </c>
      <c r="F5646" s="3" t="s">
        <v>12</v>
      </c>
    </row>
    <row r="5647">
      <c r="A5647" s="3" t="s">
        <v>11305</v>
      </c>
      <c r="B5647" s="3" t="s">
        <v>11306</v>
      </c>
      <c r="C5647" s="4">
        <v>45944.0</v>
      </c>
      <c r="D5647" s="4" t="str">
        <f t="shared" si="1"/>
        <v>Oct</v>
      </c>
      <c r="E5647" s="3">
        <v>44311.0</v>
      </c>
      <c r="F5647" s="3" t="s">
        <v>12</v>
      </c>
    </row>
    <row r="5648">
      <c r="A5648" s="3" t="s">
        <v>11307</v>
      </c>
      <c r="B5648" s="3" t="s">
        <v>11308</v>
      </c>
      <c r="C5648" s="4">
        <v>45731.0</v>
      </c>
      <c r="D5648" s="4" t="str">
        <f t="shared" si="1"/>
        <v>Mar</v>
      </c>
      <c r="E5648" s="3">
        <v>33297.0</v>
      </c>
      <c r="F5648" s="3" t="s">
        <v>12</v>
      </c>
    </row>
    <row r="5649">
      <c r="A5649" s="3" t="s">
        <v>11309</v>
      </c>
      <c r="B5649" s="3" t="s">
        <v>11310</v>
      </c>
      <c r="C5649" s="4">
        <v>45510.0</v>
      </c>
      <c r="D5649" s="4" t="str">
        <f t="shared" si="1"/>
        <v>Aug</v>
      </c>
      <c r="E5649" s="3">
        <v>13425.0</v>
      </c>
      <c r="F5649" s="3" t="s">
        <v>30</v>
      </c>
    </row>
    <row r="5650">
      <c r="A5650" s="3" t="s">
        <v>11311</v>
      </c>
      <c r="B5650" s="3" t="s">
        <v>11312</v>
      </c>
      <c r="C5650" s="4">
        <v>45488.0</v>
      </c>
      <c r="D5650" s="4" t="str">
        <f t="shared" si="1"/>
        <v>Jul</v>
      </c>
      <c r="E5650" s="3">
        <v>21859.0</v>
      </c>
      <c r="F5650" s="3" t="s">
        <v>9</v>
      </c>
    </row>
    <row r="5651">
      <c r="A5651" s="3" t="s">
        <v>11313</v>
      </c>
      <c r="B5651" s="3" t="s">
        <v>11314</v>
      </c>
      <c r="C5651" s="4">
        <v>45709.0</v>
      </c>
      <c r="D5651" s="4" t="str">
        <f t="shared" si="1"/>
        <v>Feb</v>
      </c>
      <c r="E5651" s="3">
        <v>1189.0</v>
      </c>
      <c r="F5651" s="3" t="s">
        <v>12</v>
      </c>
    </row>
    <row r="5652">
      <c r="A5652" s="3" t="s">
        <v>11315</v>
      </c>
      <c r="B5652" s="3" t="s">
        <v>11316</v>
      </c>
      <c r="C5652" s="4">
        <v>45447.0</v>
      </c>
      <c r="D5652" s="4" t="str">
        <f t="shared" si="1"/>
        <v>Jun</v>
      </c>
      <c r="E5652" s="3">
        <v>33216.0</v>
      </c>
      <c r="F5652" s="3" t="s">
        <v>21</v>
      </c>
    </row>
    <row r="5653">
      <c r="A5653" s="3" t="s">
        <v>11317</v>
      </c>
      <c r="B5653" s="3" t="s">
        <v>11318</v>
      </c>
      <c r="C5653" s="4">
        <v>45815.0</v>
      </c>
      <c r="D5653" s="4" t="str">
        <f t="shared" si="1"/>
        <v>Jun</v>
      </c>
      <c r="E5653" s="3">
        <v>15429.0</v>
      </c>
      <c r="F5653" s="3" t="s">
        <v>9</v>
      </c>
    </row>
    <row r="5654">
      <c r="A5654" s="3" t="s">
        <v>11319</v>
      </c>
      <c r="B5654" s="3" t="s">
        <v>11320</v>
      </c>
      <c r="C5654" s="4">
        <v>45651.0</v>
      </c>
      <c r="D5654" s="4" t="str">
        <f t="shared" si="1"/>
        <v>Dec</v>
      </c>
      <c r="E5654" s="3">
        <v>46222.0</v>
      </c>
      <c r="F5654" s="3" t="s">
        <v>21</v>
      </c>
    </row>
    <row r="5655">
      <c r="A5655" s="3" t="s">
        <v>11321</v>
      </c>
      <c r="B5655" s="3" t="s">
        <v>11322</v>
      </c>
      <c r="C5655" s="4">
        <v>45797.0</v>
      </c>
      <c r="D5655" s="4" t="str">
        <f t="shared" si="1"/>
        <v>May</v>
      </c>
      <c r="E5655" s="3">
        <v>16001.0</v>
      </c>
      <c r="F5655" s="3" t="s">
        <v>9</v>
      </c>
    </row>
    <row r="5656">
      <c r="A5656" s="3" t="s">
        <v>11323</v>
      </c>
      <c r="B5656" s="3" t="s">
        <v>11324</v>
      </c>
      <c r="C5656" s="4">
        <v>45784.0</v>
      </c>
      <c r="D5656" s="4" t="str">
        <f t="shared" si="1"/>
        <v>May</v>
      </c>
      <c r="E5656" s="3">
        <v>26351.0</v>
      </c>
      <c r="F5656" s="3" t="s">
        <v>21</v>
      </c>
    </row>
    <row r="5657">
      <c r="A5657" s="3" t="s">
        <v>11325</v>
      </c>
      <c r="B5657" s="3" t="s">
        <v>11326</v>
      </c>
      <c r="C5657" s="4">
        <v>45424.0</v>
      </c>
      <c r="D5657" s="4" t="str">
        <f t="shared" si="1"/>
        <v>May</v>
      </c>
      <c r="E5657" s="3">
        <v>21364.0</v>
      </c>
      <c r="F5657" s="3" t="s">
        <v>30</v>
      </c>
    </row>
    <row r="5658">
      <c r="A5658" s="3" t="s">
        <v>11327</v>
      </c>
      <c r="B5658" s="3" t="s">
        <v>11328</v>
      </c>
      <c r="C5658" s="4">
        <v>45737.0</v>
      </c>
      <c r="D5658" s="4" t="str">
        <f t="shared" si="1"/>
        <v>Mar</v>
      </c>
      <c r="E5658" s="3">
        <v>1581.0</v>
      </c>
      <c r="F5658" s="3" t="s">
        <v>21</v>
      </c>
    </row>
    <row r="5659">
      <c r="A5659" s="3" t="s">
        <v>11329</v>
      </c>
      <c r="B5659" s="3" t="s">
        <v>11330</v>
      </c>
      <c r="C5659" s="4">
        <v>45717.0</v>
      </c>
      <c r="D5659" s="4" t="str">
        <f t="shared" si="1"/>
        <v>Mar</v>
      </c>
      <c r="E5659" s="3">
        <v>5560.0</v>
      </c>
      <c r="F5659" s="3" t="s">
        <v>9</v>
      </c>
    </row>
    <row r="5660">
      <c r="A5660" s="3" t="s">
        <v>11331</v>
      </c>
      <c r="B5660" s="3" t="s">
        <v>11332</v>
      </c>
      <c r="C5660" s="4">
        <v>45695.0</v>
      </c>
      <c r="D5660" s="4" t="str">
        <f t="shared" si="1"/>
        <v>Feb</v>
      </c>
      <c r="E5660" s="3">
        <v>7584.0</v>
      </c>
      <c r="F5660" s="3" t="s">
        <v>30</v>
      </c>
    </row>
    <row r="5661">
      <c r="A5661" s="3" t="s">
        <v>11333</v>
      </c>
      <c r="B5661" s="3" t="s">
        <v>11334</v>
      </c>
      <c r="C5661" s="4">
        <v>45587.0</v>
      </c>
      <c r="D5661" s="4" t="str">
        <f t="shared" si="1"/>
        <v>Oct</v>
      </c>
      <c r="E5661" s="3">
        <v>48306.0</v>
      </c>
      <c r="F5661" s="3" t="s">
        <v>21</v>
      </c>
    </row>
    <row r="5662">
      <c r="A5662" s="3" t="s">
        <v>11335</v>
      </c>
      <c r="B5662" s="3" t="s">
        <v>11336</v>
      </c>
      <c r="C5662" s="4">
        <v>45782.0</v>
      </c>
      <c r="D5662" s="4" t="str">
        <f t="shared" si="1"/>
        <v>May</v>
      </c>
      <c r="E5662" s="3">
        <v>10991.0</v>
      </c>
      <c r="F5662" s="3" t="s">
        <v>21</v>
      </c>
    </row>
    <row r="5663">
      <c r="A5663" s="3" t="s">
        <v>11337</v>
      </c>
      <c r="B5663" s="3" t="s">
        <v>11338</v>
      </c>
      <c r="C5663" s="4">
        <v>45951.0</v>
      </c>
      <c r="D5663" s="4" t="str">
        <f t="shared" si="1"/>
        <v>Oct</v>
      </c>
      <c r="E5663" s="3">
        <v>38559.0</v>
      </c>
      <c r="F5663" s="3" t="s">
        <v>9</v>
      </c>
    </row>
    <row r="5664">
      <c r="A5664" s="3" t="s">
        <v>11339</v>
      </c>
      <c r="B5664" s="3" t="s">
        <v>11340</v>
      </c>
      <c r="C5664" s="4">
        <v>45846.0</v>
      </c>
      <c r="D5664" s="4" t="str">
        <f t="shared" si="1"/>
        <v>Jul</v>
      </c>
      <c r="E5664" s="3">
        <v>4510.0</v>
      </c>
      <c r="F5664" s="3" t="s">
        <v>12</v>
      </c>
    </row>
    <row r="5665">
      <c r="A5665" s="3" t="s">
        <v>11341</v>
      </c>
      <c r="B5665" s="3" t="s">
        <v>11342</v>
      </c>
      <c r="C5665" s="4">
        <v>45431.0</v>
      </c>
      <c r="D5665" s="4" t="str">
        <f t="shared" si="1"/>
        <v>May</v>
      </c>
      <c r="E5665" s="3">
        <v>45942.0</v>
      </c>
      <c r="F5665" s="3" t="s">
        <v>9</v>
      </c>
    </row>
    <row r="5666">
      <c r="A5666" s="3" t="s">
        <v>11343</v>
      </c>
      <c r="B5666" s="3" t="s">
        <v>11344</v>
      </c>
      <c r="C5666" s="4">
        <v>45952.0</v>
      </c>
      <c r="D5666" s="4" t="str">
        <f t="shared" si="1"/>
        <v>Oct</v>
      </c>
      <c r="E5666" s="3">
        <v>21842.0</v>
      </c>
      <c r="F5666" s="3" t="s">
        <v>21</v>
      </c>
    </row>
    <row r="5667">
      <c r="A5667" s="3" t="s">
        <v>11345</v>
      </c>
      <c r="B5667" s="3" t="s">
        <v>11346</v>
      </c>
      <c r="C5667" s="4">
        <v>45827.0</v>
      </c>
      <c r="D5667" s="4" t="str">
        <f t="shared" si="1"/>
        <v>Jun</v>
      </c>
      <c r="E5667" s="3">
        <v>3752.0</v>
      </c>
      <c r="F5667" s="3" t="s">
        <v>21</v>
      </c>
    </row>
    <row r="5668">
      <c r="A5668" s="3" t="s">
        <v>11347</v>
      </c>
      <c r="B5668" s="3" t="s">
        <v>11348</v>
      </c>
      <c r="C5668" s="4">
        <v>46050.0</v>
      </c>
      <c r="D5668" s="4" t="str">
        <f t="shared" si="1"/>
        <v>Jan</v>
      </c>
      <c r="E5668" s="3">
        <v>7700.0</v>
      </c>
      <c r="F5668" s="3" t="s">
        <v>21</v>
      </c>
    </row>
    <row r="5669">
      <c r="A5669" s="3" t="s">
        <v>11349</v>
      </c>
      <c r="B5669" s="3" t="s">
        <v>11350</v>
      </c>
      <c r="C5669" s="4">
        <v>45600.0</v>
      </c>
      <c r="D5669" s="4" t="str">
        <f t="shared" si="1"/>
        <v>Nov</v>
      </c>
      <c r="E5669" s="3">
        <v>1791.0</v>
      </c>
      <c r="F5669" s="3" t="s">
        <v>9</v>
      </c>
    </row>
    <row r="5670">
      <c r="A5670" s="3" t="s">
        <v>11351</v>
      </c>
      <c r="B5670" s="3" t="s">
        <v>11352</v>
      </c>
      <c r="C5670" s="4">
        <v>45936.0</v>
      </c>
      <c r="D5670" s="4" t="str">
        <f t="shared" si="1"/>
        <v>Oct</v>
      </c>
      <c r="E5670" s="3">
        <v>19317.0</v>
      </c>
      <c r="F5670" s="3" t="s">
        <v>9</v>
      </c>
    </row>
    <row r="5671">
      <c r="A5671" s="3" t="s">
        <v>11353</v>
      </c>
      <c r="B5671" s="3" t="s">
        <v>11354</v>
      </c>
      <c r="C5671" s="4">
        <v>46015.0</v>
      </c>
      <c r="D5671" s="4" t="str">
        <f t="shared" si="1"/>
        <v>Dec</v>
      </c>
      <c r="E5671" s="3">
        <v>49117.0</v>
      </c>
      <c r="F5671" s="3" t="s">
        <v>30</v>
      </c>
    </row>
    <row r="5672">
      <c r="A5672" s="3" t="s">
        <v>11355</v>
      </c>
      <c r="B5672" s="3" t="s">
        <v>11356</v>
      </c>
      <c r="C5672" s="4">
        <v>46101.0</v>
      </c>
      <c r="D5672" s="4" t="str">
        <f t="shared" si="1"/>
        <v>Mar</v>
      </c>
      <c r="E5672" s="3">
        <v>42845.0</v>
      </c>
      <c r="F5672" s="3" t="s">
        <v>30</v>
      </c>
    </row>
    <row r="5673">
      <c r="A5673" s="3" t="s">
        <v>11357</v>
      </c>
      <c r="B5673" s="3" t="s">
        <v>11358</v>
      </c>
      <c r="C5673" s="4">
        <v>45748.0</v>
      </c>
      <c r="D5673" s="4" t="str">
        <f t="shared" si="1"/>
        <v>Apr</v>
      </c>
      <c r="E5673" s="3">
        <v>31493.0</v>
      </c>
      <c r="F5673" s="3" t="s">
        <v>30</v>
      </c>
    </row>
    <row r="5674">
      <c r="A5674" s="3" t="s">
        <v>11359</v>
      </c>
      <c r="B5674" s="3" t="s">
        <v>11360</v>
      </c>
      <c r="C5674" s="4">
        <v>45939.0</v>
      </c>
      <c r="D5674" s="4" t="str">
        <f t="shared" si="1"/>
        <v>Oct</v>
      </c>
      <c r="E5674" s="3">
        <v>10667.0</v>
      </c>
      <c r="F5674" s="3" t="s">
        <v>30</v>
      </c>
    </row>
    <row r="5675">
      <c r="A5675" s="3" t="s">
        <v>11361</v>
      </c>
      <c r="B5675" s="3" t="s">
        <v>11362</v>
      </c>
      <c r="C5675" s="4">
        <v>45510.0</v>
      </c>
      <c r="D5675" s="4" t="str">
        <f t="shared" si="1"/>
        <v>Aug</v>
      </c>
      <c r="E5675" s="3">
        <v>36334.0</v>
      </c>
      <c r="F5675" s="3" t="s">
        <v>12</v>
      </c>
    </row>
    <row r="5676">
      <c r="A5676" s="3" t="s">
        <v>11363</v>
      </c>
      <c r="B5676" s="3" t="s">
        <v>11364</v>
      </c>
      <c r="C5676" s="4">
        <v>45512.0</v>
      </c>
      <c r="D5676" s="4" t="str">
        <f t="shared" si="1"/>
        <v>Aug</v>
      </c>
      <c r="E5676" s="3">
        <v>47259.0</v>
      </c>
      <c r="F5676" s="3" t="s">
        <v>21</v>
      </c>
    </row>
    <row r="5677">
      <c r="A5677" s="3" t="s">
        <v>11365</v>
      </c>
      <c r="B5677" s="3" t="s">
        <v>11366</v>
      </c>
      <c r="C5677" s="4">
        <v>45525.0</v>
      </c>
      <c r="D5677" s="4" t="str">
        <f t="shared" si="1"/>
        <v>Aug</v>
      </c>
      <c r="E5677" s="3">
        <v>29259.0</v>
      </c>
      <c r="F5677" s="3" t="s">
        <v>12</v>
      </c>
    </row>
    <row r="5678">
      <c r="A5678" s="3" t="s">
        <v>11367</v>
      </c>
      <c r="B5678" s="3" t="s">
        <v>11368</v>
      </c>
      <c r="C5678" s="4">
        <v>45534.0</v>
      </c>
      <c r="D5678" s="4" t="str">
        <f t="shared" si="1"/>
        <v>Aug</v>
      </c>
      <c r="E5678" s="3">
        <v>39731.0</v>
      </c>
      <c r="F5678" s="3" t="s">
        <v>9</v>
      </c>
    </row>
    <row r="5679">
      <c r="A5679" s="3" t="s">
        <v>11369</v>
      </c>
      <c r="B5679" s="3" t="s">
        <v>11370</v>
      </c>
      <c r="C5679" s="4">
        <v>45508.0</v>
      </c>
      <c r="D5679" s="4" t="str">
        <f t="shared" si="1"/>
        <v>Aug</v>
      </c>
      <c r="E5679" s="3">
        <v>34988.0</v>
      </c>
      <c r="F5679" s="3" t="s">
        <v>30</v>
      </c>
    </row>
    <row r="5680">
      <c r="A5680" s="3" t="s">
        <v>11371</v>
      </c>
      <c r="B5680" s="3" t="s">
        <v>11372</v>
      </c>
      <c r="C5680" s="4">
        <v>45659.0</v>
      </c>
      <c r="D5680" s="4" t="str">
        <f t="shared" si="1"/>
        <v>Jan</v>
      </c>
      <c r="E5680" s="3">
        <v>24088.0</v>
      </c>
      <c r="F5680" s="3" t="s">
        <v>21</v>
      </c>
    </row>
    <row r="5681">
      <c r="A5681" s="3" t="s">
        <v>11373</v>
      </c>
      <c r="B5681" s="3" t="s">
        <v>11374</v>
      </c>
      <c r="C5681" s="4">
        <v>45475.0</v>
      </c>
      <c r="D5681" s="4" t="str">
        <f t="shared" si="1"/>
        <v>Jul</v>
      </c>
      <c r="E5681" s="3">
        <v>23661.0</v>
      </c>
      <c r="F5681" s="3" t="s">
        <v>12</v>
      </c>
    </row>
    <row r="5682">
      <c r="A5682" s="3" t="s">
        <v>11375</v>
      </c>
      <c r="B5682" s="3" t="s">
        <v>11376</v>
      </c>
      <c r="C5682" s="4">
        <v>45888.0</v>
      </c>
      <c r="D5682" s="4" t="str">
        <f t="shared" si="1"/>
        <v>Aug</v>
      </c>
      <c r="E5682" s="3">
        <v>21215.0</v>
      </c>
      <c r="F5682" s="3" t="s">
        <v>30</v>
      </c>
    </row>
    <row r="5683">
      <c r="A5683" s="3" t="s">
        <v>11377</v>
      </c>
      <c r="B5683" s="3" t="s">
        <v>11378</v>
      </c>
      <c r="C5683" s="4">
        <v>45380.0</v>
      </c>
      <c r="D5683" s="4" t="str">
        <f t="shared" si="1"/>
        <v>Mar</v>
      </c>
      <c r="E5683" s="3">
        <v>44910.0</v>
      </c>
      <c r="F5683" s="3" t="s">
        <v>12</v>
      </c>
    </row>
    <row r="5684">
      <c r="A5684" s="3" t="s">
        <v>11379</v>
      </c>
      <c r="B5684" s="3" t="s">
        <v>11380</v>
      </c>
      <c r="C5684" s="4">
        <v>45885.0</v>
      </c>
      <c r="D5684" s="4" t="str">
        <f t="shared" si="1"/>
        <v>Aug</v>
      </c>
      <c r="E5684" s="3">
        <v>7635.0</v>
      </c>
      <c r="F5684" s="3" t="s">
        <v>9</v>
      </c>
    </row>
    <row r="5685">
      <c r="A5685" s="3" t="s">
        <v>11381</v>
      </c>
      <c r="B5685" s="3" t="s">
        <v>11382</v>
      </c>
      <c r="C5685" s="4">
        <v>45952.0</v>
      </c>
      <c r="D5685" s="4" t="str">
        <f t="shared" si="1"/>
        <v>Oct</v>
      </c>
      <c r="E5685" s="3">
        <v>17539.0</v>
      </c>
      <c r="F5685" s="3" t="s">
        <v>12</v>
      </c>
    </row>
    <row r="5686">
      <c r="A5686" s="3" t="s">
        <v>11383</v>
      </c>
      <c r="B5686" s="3" t="s">
        <v>11384</v>
      </c>
      <c r="C5686" s="4">
        <v>45902.0</v>
      </c>
      <c r="D5686" s="4" t="str">
        <f t="shared" si="1"/>
        <v>Sep</v>
      </c>
      <c r="E5686" s="3">
        <v>25202.0</v>
      </c>
      <c r="F5686" s="3" t="s">
        <v>30</v>
      </c>
    </row>
    <row r="5687">
      <c r="A5687" s="3" t="s">
        <v>11385</v>
      </c>
      <c r="B5687" s="3" t="s">
        <v>11386</v>
      </c>
      <c r="C5687" s="4">
        <v>45668.0</v>
      </c>
      <c r="D5687" s="4" t="str">
        <f t="shared" si="1"/>
        <v>Jan</v>
      </c>
      <c r="E5687" s="3">
        <v>14869.0</v>
      </c>
      <c r="F5687" s="3" t="s">
        <v>9</v>
      </c>
    </row>
    <row r="5688">
      <c r="A5688" s="3" t="s">
        <v>11387</v>
      </c>
      <c r="B5688" s="3" t="s">
        <v>11388</v>
      </c>
      <c r="C5688" s="4">
        <v>45934.0</v>
      </c>
      <c r="D5688" s="4" t="str">
        <f t="shared" si="1"/>
        <v>Oct</v>
      </c>
      <c r="E5688" s="3">
        <v>15499.0</v>
      </c>
      <c r="F5688" s="3" t="s">
        <v>21</v>
      </c>
    </row>
    <row r="5689">
      <c r="A5689" s="3" t="s">
        <v>11389</v>
      </c>
      <c r="B5689" s="3" t="s">
        <v>11390</v>
      </c>
      <c r="C5689" s="4">
        <v>46065.0</v>
      </c>
      <c r="D5689" s="4" t="str">
        <f t="shared" si="1"/>
        <v>Feb</v>
      </c>
      <c r="E5689" s="3">
        <v>11658.0</v>
      </c>
      <c r="F5689" s="3" t="s">
        <v>12</v>
      </c>
    </row>
    <row r="5690">
      <c r="A5690" s="3" t="s">
        <v>11391</v>
      </c>
      <c r="B5690" s="3" t="s">
        <v>11392</v>
      </c>
      <c r="C5690" s="4">
        <v>45315.0</v>
      </c>
      <c r="D5690" s="4" t="str">
        <f t="shared" si="1"/>
        <v>Jan</v>
      </c>
      <c r="E5690" s="3">
        <v>14824.0</v>
      </c>
      <c r="F5690" s="3" t="s">
        <v>9</v>
      </c>
    </row>
    <row r="5691">
      <c r="A5691" s="3" t="s">
        <v>11393</v>
      </c>
      <c r="B5691" s="3" t="s">
        <v>11394</v>
      </c>
      <c r="C5691" s="4">
        <v>45622.0</v>
      </c>
      <c r="D5691" s="4" t="str">
        <f t="shared" si="1"/>
        <v>Nov</v>
      </c>
      <c r="E5691" s="3">
        <v>3795.0</v>
      </c>
      <c r="F5691" s="3" t="s">
        <v>12</v>
      </c>
    </row>
    <row r="5692">
      <c r="A5692" s="3" t="s">
        <v>11395</v>
      </c>
      <c r="B5692" s="3" t="s">
        <v>11396</v>
      </c>
      <c r="C5692" s="4">
        <v>45628.0</v>
      </c>
      <c r="D5692" s="4" t="str">
        <f t="shared" si="1"/>
        <v>Dec</v>
      </c>
      <c r="E5692" s="3">
        <v>6481.0</v>
      </c>
      <c r="F5692" s="3" t="s">
        <v>21</v>
      </c>
    </row>
    <row r="5693">
      <c r="A5693" s="3" t="s">
        <v>11397</v>
      </c>
      <c r="B5693" s="3" t="s">
        <v>11398</v>
      </c>
      <c r="C5693" s="4">
        <v>45769.0</v>
      </c>
      <c r="D5693" s="4" t="str">
        <f t="shared" si="1"/>
        <v>Apr</v>
      </c>
      <c r="E5693" s="3">
        <v>41415.0</v>
      </c>
      <c r="F5693" s="3" t="s">
        <v>9</v>
      </c>
    </row>
    <row r="5694">
      <c r="A5694" s="3" t="s">
        <v>11399</v>
      </c>
      <c r="B5694" s="3" t="s">
        <v>11400</v>
      </c>
      <c r="C5694" s="4">
        <v>45948.0</v>
      </c>
      <c r="D5694" s="4" t="str">
        <f t="shared" si="1"/>
        <v>Oct</v>
      </c>
      <c r="E5694" s="3">
        <v>18173.0</v>
      </c>
      <c r="F5694" s="3" t="s">
        <v>9</v>
      </c>
    </row>
    <row r="5695">
      <c r="A5695" s="3" t="s">
        <v>11401</v>
      </c>
      <c r="B5695" s="3" t="s">
        <v>11402</v>
      </c>
      <c r="C5695" s="4">
        <v>45592.0</v>
      </c>
      <c r="D5695" s="4" t="str">
        <f t="shared" si="1"/>
        <v>Oct</v>
      </c>
      <c r="E5695" s="3">
        <v>25249.0</v>
      </c>
      <c r="F5695" s="3" t="s">
        <v>30</v>
      </c>
    </row>
    <row r="5696">
      <c r="A5696" s="3" t="s">
        <v>11403</v>
      </c>
      <c r="B5696" s="3" t="s">
        <v>11404</v>
      </c>
      <c r="C5696" s="4">
        <v>45483.0</v>
      </c>
      <c r="D5696" s="4" t="str">
        <f t="shared" si="1"/>
        <v>Jul</v>
      </c>
      <c r="E5696" s="3">
        <v>36980.0</v>
      </c>
      <c r="F5696" s="3" t="s">
        <v>9</v>
      </c>
    </row>
    <row r="5697">
      <c r="A5697" s="3" t="s">
        <v>11405</v>
      </c>
      <c r="B5697" s="3" t="s">
        <v>11406</v>
      </c>
      <c r="C5697" s="4">
        <v>45593.0</v>
      </c>
      <c r="D5697" s="4" t="str">
        <f t="shared" si="1"/>
        <v>Oct</v>
      </c>
      <c r="E5697" s="3">
        <v>29063.0</v>
      </c>
      <c r="F5697" s="3" t="s">
        <v>9</v>
      </c>
    </row>
    <row r="5698">
      <c r="A5698" s="3" t="s">
        <v>11407</v>
      </c>
      <c r="B5698" s="3" t="s">
        <v>11408</v>
      </c>
      <c r="C5698" s="4">
        <v>45907.0</v>
      </c>
      <c r="D5698" s="4" t="str">
        <f t="shared" si="1"/>
        <v>Sep</v>
      </c>
      <c r="E5698" s="3">
        <v>23442.0</v>
      </c>
      <c r="F5698" s="3" t="s">
        <v>30</v>
      </c>
    </row>
    <row r="5699">
      <c r="A5699" s="3" t="s">
        <v>11409</v>
      </c>
      <c r="B5699" s="3" t="s">
        <v>11410</v>
      </c>
      <c r="C5699" s="4">
        <v>45994.0</v>
      </c>
      <c r="D5699" s="4" t="str">
        <f t="shared" si="1"/>
        <v>Dec</v>
      </c>
      <c r="E5699" s="3">
        <v>30167.0</v>
      </c>
      <c r="F5699" s="3" t="s">
        <v>30</v>
      </c>
    </row>
    <row r="5700">
      <c r="A5700" s="3" t="s">
        <v>11411</v>
      </c>
      <c r="B5700" s="3" t="s">
        <v>11412</v>
      </c>
      <c r="C5700" s="4">
        <v>45609.0</v>
      </c>
      <c r="D5700" s="4" t="str">
        <f t="shared" si="1"/>
        <v>Nov</v>
      </c>
      <c r="E5700" s="3">
        <v>47867.0</v>
      </c>
      <c r="F5700" s="3" t="s">
        <v>12</v>
      </c>
    </row>
    <row r="5701">
      <c r="A5701" s="3" t="s">
        <v>11413</v>
      </c>
      <c r="B5701" s="3" t="s">
        <v>11414</v>
      </c>
      <c r="C5701" s="4">
        <v>45768.0</v>
      </c>
      <c r="D5701" s="4" t="str">
        <f t="shared" si="1"/>
        <v>Apr</v>
      </c>
      <c r="E5701" s="3">
        <v>37494.0</v>
      </c>
      <c r="F5701" s="3" t="s">
        <v>9</v>
      </c>
    </row>
    <row r="5702">
      <c r="A5702" s="3" t="s">
        <v>11415</v>
      </c>
      <c r="B5702" s="3" t="s">
        <v>11416</v>
      </c>
      <c r="C5702" s="4">
        <v>45833.0</v>
      </c>
      <c r="D5702" s="4" t="str">
        <f t="shared" si="1"/>
        <v>Jun</v>
      </c>
      <c r="E5702" s="3">
        <v>32178.0</v>
      </c>
      <c r="F5702" s="3" t="s">
        <v>21</v>
      </c>
    </row>
    <row r="5703">
      <c r="A5703" s="3" t="s">
        <v>11417</v>
      </c>
      <c r="B5703" s="3" t="s">
        <v>11418</v>
      </c>
      <c r="C5703" s="4">
        <v>45476.0</v>
      </c>
      <c r="D5703" s="4" t="str">
        <f t="shared" si="1"/>
        <v>Jul</v>
      </c>
      <c r="E5703" s="3">
        <v>33765.0</v>
      </c>
      <c r="F5703" s="3" t="s">
        <v>9</v>
      </c>
    </row>
    <row r="5704">
      <c r="A5704" s="3" t="s">
        <v>11419</v>
      </c>
      <c r="B5704" s="3" t="s">
        <v>11420</v>
      </c>
      <c r="C5704" s="4">
        <v>45729.0</v>
      </c>
      <c r="D5704" s="4" t="str">
        <f t="shared" si="1"/>
        <v>Mar</v>
      </c>
      <c r="E5704" s="3">
        <v>41187.0</v>
      </c>
      <c r="F5704" s="3" t="s">
        <v>9</v>
      </c>
    </row>
    <row r="5705">
      <c r="A5705" s="3" t="s">
        <v>11421</v>
      </c>
      <c r="B5705" s="3" t="s">
        <v>11422</v>
      </c>
      <c r="C5705" s="4">
        <v>45566.0</v>
      </c>
      <c r="D5705" s="4" t="str">
        <f t="shared" si="1"/>
        <v>Oct</v>
      </c>
      <c r="E5705" s="3">
        <v>48372.0</v>
      </c>
      <c r="F5705" s="3" t="s">
        <v>12</v>
      </c>
    </row>
    <row r="5706">
      <c r="A5706" s="3" t="s">
        <v>11423</v>
      </c>
      <c r="B5706" s="3" t="s">
        <v>11424</v>
      </c>
      <c r="C5706" s="4">
        <v>45351.0</v>
      </c>
      <c r="D5706" s="4" t="str">
        <f t="shared" si="1"/>
        <v>Feb</v>
      </c>
      <c r="E5706" s="3">
        <v>21713.0</v>
      </c>
      <c r="F5706" s="3" t="s">
        <v>30</v>
      </c>
    </row>
    <row r="5707">
      <c r="A5707" s="3" t="s">
        <v>11425</v>
      </c>
      <c r="B5707" s="3" t="s">
        <v>11426</v>
      </c>
      <c r="C5707" s="4">
        <v>45468.0</v>
      </c>
      <c r="D5707" s="4" t="str">
        <f t="shared" si="1"/>
        <v>Jun</v>
      </c>
      <c r="E5707" s="3">
        <v>15580.0</v>
      </c>
      <c r="F5707" s="3" t="s">
        <v>30</v>
      </c>
    </row>
    <row r="5708">
      <c r="A5708" s="3" t="s">
        <v>11427</v>
      </c>
      <c r="B5708" s="3" t="s">
        <v>11428</v>
      </c>
      <c r="C5708" s="4">
        <v>45386.0</v>
      </c>
      <c r="D5708" s="4" t="str">
        <f t="shared" si="1"/>
        <v>Apr</v>
      </c>
      <c r="E5708" s="3">
        <v>48299.0</v>
      </c>
      <c r="F5708" s="3" t="s">
        <v>21</v>
      </c>
    </row>
    <row r="5709">
      <c r="A5709" s="3" t="s">
        <v>11429</v>
      </c>
      <c r="B5709" s="3" t="s">
        <v>11430</v>
      </c>
      <c r="C5709" s="4">
        <v>45654.0</v>
      </c>
      <c r="D5709" s="4" t="str">
        <f t="shared" si="1"/>
        <v>Dec</v>
      </c>
      <c r="E5709" s="3">
        <v>19534.0</v>
      </c>
      <c r="F5709" s="3" t="s">
        <v>9</v>
      </c>
    </row>
    <row r="5710">
      <c r="A5710" s="3" t="s">
        <v>11431</v>
      </c>
      <c r="B5710" s="3" t="s">
        <v>11432</v>
      </c>
      <c r="C5710" s="4">
        <v>45442.0</v>
      </c>
      <c r="D5710" s="4" t="str">
        <f t="shared" si="1"/>
        <v>May</v>
      </c>
      <c r="E5710" s="3">
        <v>40481.0</v>
      </c>
      <c r="F5710" s="3" t="s">
        <v>9</v>
      </c>
    </row>
    <row r="5711">
      <c r="A5711" s="3" t="s">
        <v>11433</v>
      </c>
      <c r="B5711" s="3" t="s">
        <v>11434</v>
      </c>
      <c r="C5711" s="4">
        <v>46084.0</v>
      </c>
      <c r="D5711" s="4" t="str">
        <f t="shared" si="1"/>
        <v>Mar</v>
      </c>
      <c r="E5711" s="3">
        <v>19843.0</v>
      </c>
      <c r="F5711" s="3" t="s">
        <v>12</v>
      </c>
    </row>
    <row r="5712">
      <c r="A5712" s="3" t="s">
        <v>11435</v>
      </c>
      <c r="B5712" s="3" t="s">
        <v>11436</v>
      </c>
      <c r="C5712" s="4">
        <v>45752.0</v>
      </c>
      <c r="D5712" s="4" t="str">
        <f t="shared" si="1"/>
        <v>Apr</v>
      </c>
      <c r="E5712" s="3">
        <v>33515.0</v>
      </c>
      <c r="F5712" s="3" t="s">
        <v>12</v>
      </c>
    </row>
    <row r="5713">
      <c r="A5713" s="3" t="s">
        <v>11437</v>
      </c>
      <c r="B5713" s="3" t="s">
        <v>11438</v>
      </c>
      <c r="C5713" s="4">
        <v>45746.0</v>
      </c>
      <c r="D5713" s="4" t="str">
        <f t="shared" si="1"/>
        <v>Mar</v>
      </c>
      <c r="E5713" s="3">
        <v>34929.0</v>
      </c>
      <c r="F5713" s="3" t="s">
        <v>30</v>
      </c>
    </row>
    <row r="5714">
      <c r="A5714" s="3" t="s">
        <v>11439</v>
      </c>
      <c r="B5714" s="3" t="s">
        <v>11440</v>
      </c>
      <c r="C5714" s="4">
        <v>46062.0</v>
      </c>
      <c r="D5714" s="4" t="str">
        <f t="shared" si="1"/>
        <v>Feb</v>
      </c>
      <c r="E5714" s="3">
        <v>12974.0</v>
      </c>
      <c r="F5714" s="3" t="s">
        <v>21</v>
      </c>
    </row>
    <row r="5715">
      <c r="A5715" s="3" t="s">
        <v>11441</v>
      </c>
      <c r="B5715" s="3" t="s">
        <v>11442</v>
      </c>
      <c r="C5715" s="4">
        <v>45960.0</v>
      </c>
      <c r="D5715" s="4" t="str">
        <f t="shared" si="1"/>
        <v>Oct</v>
      </c>
      <c r="E5715" s="3">
        <v>30361.0</v>
      </c>
      <c r="F5715" s="3" t="s">
        <v>21</v>
      </c>
    </row>
    <row r="5716">
      <c r="A5716" s="3" t="s">
        <v>11443</v>
      </c>
      <c r="B5716" s="3" t="s">
        <v>11444</v>
      </c>
      <c r="C5716" s="4">
        <v>45795.0</v>
      </c>
      <c r="D5716" s="4" t="str">
        <f t="shared" si="1"/>
        <v>May</v>
      </c>
      <c r="E5716" s="3">
        <v>27495.0</v>
      </c>
      <c r="F5716" s="3" t="s">
        <v>9</v>
      </c>
    </row>
    <row r="5717">
      <c r="A5717" s="3" t="s">
        <v>11445</v>
      </c>
      <c r="B5717" s="3" t="s">
        <v>11446</v>
      </c>
      <c r="C5717" s="4">
        <v>45426.0</v>
      </c>
      <c r="D5717" s="4" t="str">
        <f t="shared" si="1"/>
        <v>May</v>
      </c>
      <c r="E5717" s="3">
        <v>42612.0</v>
      </c>
      <c r="F5717" s="3" t="s">
        <v>12</v>
      </c>
    </row>
    <row r="5718">
      <c r="A5718" s="3" t="s">
        <v>11447</v>
      </c>
      <c r="B5718" s="3" t="s">
        <v>11448</v>
      </c>
      <c r="C5718" s="4">
        <v>46062.0</v>
      </c>
      <c r="D5718" s="4" t="str">
        <f t="shared" si="1"/>
        <v>Feb</v>
      </c>
      <c r="E5718" s="3">
        <v>39861.0</v>
      </c>
      <c r="F5718" s="3" t="s">
        <v>12</v>
      </c>
    </row>
    <row r="5719">
      <c r="A5719" s="3" t="s">
        <v>11449</v>
      </c>
      <c r="B5719" s="3" t="s">
        <v>11450</v>
      </c>
      <c r="C5719" s="4">
        <v>45430.0</v>
      </c>
      <c r="D5719" s="4" t="str">
        <f t="shared" si="1"/>
        <v>May</v>
      </c>
      <c r="E5719" s="3">
        <v>29430.0</v>
      </c>
      <c r="F5719" s="3" t="s">
        <v>21</v>
      </c>
    </row>
    <row r="5720">
      <c r="A5720" s="3" t="s">
        <v>11451</v>
      </c>
      <c r="B5720" s="3" t="s">
        <v>11452</v>
      </c>
      <c r="C5720" s="4">
        <v>45501.0</v>
      </c>
      <c r="D5720" s="4" t="str">
        <f t="shared" si="1"/>
        <v>Jul</v>
      </c>
      <c r="E5720" s="3">
        <v>23810.0</v>
      </c>
      <c r="F5720" s="3" t="s">
        <v>21</v>
      </c>
    </row>
    <row r="5721">
      <c r="A5721" s="3" t="s">
        <v>11453</v>
      </c>
      <c r="B5721" s="3" t="s">
        <v>11454</v>
      </c>
      <c r="C5721" s="4">
        <v>45652.0</v>
      </c>
      <c r="D5721" s="4" t="str">
        <f t="shared" si="1"/>
        <v>Dec</v>
      </c>
      <c r="E5721" s="3">
        <v>16071.0</v>
      </c>
      <c r="F5721" s="3" t="s">
        <v>30</v>
      </c>
    </row>
    <row r="5722">
      <c r="A5722" s="3" t="s">
        <v>11455</v>
      </c>
      <c r="B5722" s="3" t="s">
        <v>11456</v>
      </c>
      <c r="C5722" s="4">
        <v>45434.0</v>
      </c>
      <c r="D5722" s="4" t="str">
        <f t="shared" si="1"/>
        <v>May</v>
      </c>
      <c r="E5722" s="3">
        <v>23518.0</v>
      </c>
      <c r="F5722" s="3" t="s">
        <v>12</v>
      </c>
    </row>
    <row r="5723">
      <c r="A5723" s="3" t="s">
        <v>11457</v>
      </c>
      <c r="B5723" s="3" t="s">
        <v>11458</v>
      </c>
      <c r="C5723" s="4">
        <v>45797.0</v>
      </c>
      <c r="D5723" s="4" t="str">
        <f t="shared" si="1"/>
        <v>May</v>
      </c>
      <c r="E5723" s="3">
        <v>13823.0</v>
      </c>
      <c r="F5723" s="3" t="s">
        <v>21</v>
      </c>
    </row>
    <row r="5724">
      <c r="A5724" s="3" t="s">
        <v>11459</v>
      </c>
      <c r="B5724" s="3" t="s">
        <v>11460</v>
      </c>
      <c r="C5724" s="4">
        <v>46006.0</v>
      </c>
      <c r="D5724" s="4" t="str">
        <f t="shared" si="1"/>
        <v>Dec</v>
      </c>
      <c r="E5724" s="3">
        <v>36781.0</v>
      </c>
      <c r="F5724" s="3" t="s">
        <v>9</v>
      </c>
    </row>
    <row r="5725">
      <c r="A5725" s="3" t="s">
        <v>11461</v>
      </c>
      <c r="B5725" s="3" t="s">
        <v>11462</v>
      </c>
      <c r="C5725" s="4">
        <v>45382.0</v>
      </c>
      <c r="D5725" s="4" t="str">
        <f t="shared" si="1"/>
        <v>Mar</v>
      </c>
      <c r="E5725" s="3">
        <v>44491.0</v>
      </c>
      <c r="F5725" s="3" t="s">
        <v>9</v>
      </c>
    </row>
    <row r="5726">
      <c r="A5726" s="3" t="s">
        <v>11463</v>
      </c>
      <c r="B5726" s="3" t="s">
        <v>11464</v>
      </c>
      <c r="C5726" s="4">
        <v>46045.0</v>
      </c>
      <c r="D5726" s="4" t="str">
        <f t="shared" si="1"/>
        <v>Jan</v>
      </c>
      <c r="E5726" s="3">
        <v>13638.0</v>
      </c>
      <c r="F5726" s="3" t="s">
        <v>30</v>
      </c>
    </row>
    <row r="5727">
      <c r="A5727" s="3" t="s">
        <v>11465</v>
      </c>
      <c r="B5727" s="3" t="s">
        <v>11466</v>
      </c>
      <c r="C5727" s="4">
        <v>45727.0</v>
      </c>
      <c r="D5727" s="4" t="str">
        <f t="shared" si="1"/>
        <v>Mar</v>
      </c>
      <c r="E5727" s="3">
        <v>41039.0</v>
      </c>
      <c r="F5727" s="3" t="s">
        <v>9</v>
      </c>
    </row>
    <row r="5728">
      <c r="A5728" s="3" t="s">
        <v>11467</v>
      </c>
      <c r="B5728" s="3" t="s">
        <v>11468</v>
      </c>
      <c r="C5728" s="4">
        <v>45598.0</v>
      </c>
      <c r="D5728" s="4" t="str">
        <f t="shared" si="1"/>
        <v>Nov</v>
      </c>
      <c r="E5728" s="3">
        <v>24811.0</v>
      </c>
      <c r="F5728" s="3" t="s">
        <v>12</v>
      </c>
    </row>
    <row r="5729">
      <c r="A5729" s="3" t="s">
        <v>11469</v>
      </c>
      <c r="B5729" s="3" t="s">
        <v>11470</v>
      </c>
      <c r="C5729" s="4">
        <v>45412.0</v>
      </c>
      <c r="D5729" s="4" t="str">
        <f t="shared" si="1"/>
        <v>Apr</v>
      </c>
      <c r="E5729" s="3">
        <v>3478.0</v>
      </c>
      <c r="F5729" s="3" t="s">
        <v>9</v>
      </c>
    </row>
    <row r="5730">
      <c r="A5730" s="3" t="s">
        <v>11471</v>
      </c>
      <c r="B5730" s="3" t="s">
        <v>11472</v>
      </c>
      <c r="C5730" s="4">
        <v>45392.0</v>
      </c>
      <c r="D5730" s="4" t="str">
        <f t="shared" si="1"/>
        <v>Apr</v>
      </c>
      <c r="E5730" s="3">
        <v>35544.0</v>
      </c>
      <c r="F5730" s="3" t="s">
        <v>21</v>
      </c>
    </row>
    <row r="5731">
      <c r="A5731" s="3" t="s">
        <v>11473</v>
      </c>
      <c r="B5731" s="3" t="s">
        <v>11474</v>
      </c>
      <c r="C5731" s="4">
        <v>45795.0</v>
      </c>
      <c r="D5731" s="4" t="str">
        <f t="shared" si="1"/>
        <v>May</v>
      </c>
      <c r="E5731" s="3">
        <v>12503.0</v>
      </c>
      <c r="F5731" s="3" t="s">
        <v>30</v>
      </c>
    </row>
    <row r="5732">
      <c r="A5732" s="3" t="s">
        <v>11475</v>
      </c>
      <c r="B5732" s="3" t="s">
        <v>11476</v>
      </c>
      <c r="C5732" s="4">
        <v>45647.0</v>
      </c>
      <c r="D5732" s="4" t="str">
        <f t="shared" si="1"/>
        <v>Dec</v>
      </c>
      <c r="E5732" s="3">
        <v>38085.0</v>
      </c>
      <c r="F5732" s="3" t="s">
        <v>21</v>
      </c>
    </row>
    <row r="5733">
      <c r="A5733" s="3" t="s">
        <v>11477</v>
      </c>
      <c r="B5733" s="3" t="s">
        <v>11478</v>
      </c>
      <c r="C5733" s="4">
        <v>45449.0</v>
      </c>
      <c r="D5733" s="4" t="str">
        <f t="shared" si="1"/>
        <v>Jun</v>
      </c>
      <c r="E5733" s="3">
        <v>16316.0</v>
      </c>
      <c r="F5733" s="3" t="s">
        <v>21</v>
      </c>
    </row>
    <row r="5734">
      <c r="A5734" s="3" t="s">
        <v>11479</v>
      </c>
      <c r="B5734" s="3" t="s">
        <v>11480</v>
      </c>
      <c r="C5734" s="4">
        <v>45385.0</v>
      </c>
      <c r="D5734" s="4" t="str">
        <f t="shared" si="1"/>
        <v>Apr</v>
      </c>
      <c r="E5734" s="3">
        <v>24878.0</v>
      </c>
      <c r="F5734" s="3" t="s">
        <v>9</v>
      </c>
    </row>
    <row r="5735">
      <c r="A5735" s="3" t="s">
        <v>11481</v>
      </c>
      <c r="B5735" s="3" t="s">
        <v>11482</v>
      </c>
      <c r="C5735" s="4">
        <v>45641.0</v>
      </c>
      <c r="D5735" s="4" t="str">
        <f t="shared" si="1"/>
        <v>Dec</v>
      </c>
      <c r="E5735" s="3">
        <v>33389.0</v>
      </c>
      <c r="F5735" s="3" t="s">
        <v>12</v>
      </c>
    </row>
    <row r="5736">
      <c r="A5736" s="3" t="s">
        <v>11483</v>
      </c>
      <c r="B5736" s="3" t="s">
        <v>11484</v>
      </c>
      <c r="C5736" s="4">
        <v>45782.0</v>
      </c>
      <c r="D5736" s="4" t="str">
        <f t="shared" si="1"/>
        <v>May</v>
      </c>
      <c r="E5736" s="3">
        <v>13538.0</v>
      </c>
      <c r="F5736" s="3" t="s">
        <v>30</v>
      </c>
    </row>
    <row r="5737">
      <c r="A5737" s="3" t="s">
        <v>11485</v>
      </c>
      <c r="B5737" s="3" t="s">
        <v>11486</v>
      </c>
      <c r="C5737" s="4">
        <v>45748.0</v>
      </c>
      <c r="D5737" s="4" t="str">
        <f t="shared" si="1"/>
        <v>Apr</v>
      </c>
      <c r="E5737" s="3">
        <v>26654.0</v>
      </c>
      <c r="F5737" s="3" t="s">
        <v>30</v>
      </c>
    </row>
    <row r="5738">
      <c r="A5738" s="3" t="s">
        <v>11487</v>
      </c>
      <c r="B5738" s="3" t="s">
        <v>11488</v>
      </c>
      <c r="C5738" s="4">
        <v>45701.0</v>
      </c>
      <c r="D5738" s="4" t="str">
        <f t="shared" si="1"/>
        <v>Feb</v>
      </c>
      <c r="E5738" s="3">
        <v>16458.0</v>
      </c>
      <c r="F5738" s="3" t="s">
        <v>30</v>
      </c>
    </row>
    <row r="5739">
      <c r="A5739" s="3" t="s">
        <v>11489</v>
      </c>
      <c r="B5739" s="3" t="s">
        <v>11490</v>
      </c>
      <c r="C5739" s="4">
        <v>45769.0</v>
      </c>
      <c r="D5739" s="4" t="str">
        <f t="shared" si="1"/>
        <v>Apr</v>
      </c>
      <c r="E5739" s="3">
        <v>43684.0</v>
      </c>
      <c r="F5739" s="5" t="s">
        <v>229</v>
      </c>
    </row>
    <row r="5740">
      <c r="A5740" s="3" t="s">
        <v>11491</v>
      </c>
      <c r="B5740" s="3" t="s">
        <v>11492</v>
      </c>
      <c r="C5740" s="4">
        <v>45927.0</v>
      </c>
      <c r="D5740" s="4" t="str">
        <f t="shared" si="1"/>
        <v>Sep</v>
      </c>
      <c r="E5740" s="3">
        <v>40794.0</v>
      </c>
      <c r="F5740" s="3" t="s">
        <v>12</v>
      </c>
    </row>
    <row r="5741">
      <c r="A5741" s="3" t="s">
        <v>11493</v>
      </c>
      <c r="B5741" s="3" t="s">
        <v>11494</v>
      </c>
      <c r="C5741" s="4">
        <v>45792.0</v>
      </c>
      <c r="D5741" s="4" t="str">
        <f t="shared" si="1"/>
        <v>May</v>
      </c>
      <c r="E5741" s="3">
        <v>14343.0</v>
      </c>
      <c r="F5741" s="3" t="s">
        <v>30</v>
      </c>
    </row>
    <row r="5742">
      <c r="A5742" s="3" t="s">
        <v>11495</v>
      </c>
      <c r="B5742" s="3" t="s">
        <v>11496</v>
      </c>
      <c r="C5742" s="4">
        <v>45718.0</v>
      </c>
      <c r="D5742" s="4" t="str">
        <f t="shared" si="1"/>
        <v>Mar</v>
      </c>
      <c r="E5742" s="3">
        <v>41740.0</v>
      </c>
      <c r="F5742" s="3" t="s">
        <v>12</v>
      </c>
    </row>
    <row r="5743">
      <c r="A5743" s="3" t="s">
        <v>11497</v>
      </c>
      <c r="B5743" s="3" t="s">
        <v>11498</v>
      </c>
      <c r="C5743" s="4">
        <v>45699.0</v>
      </c>
      <c r="D5743" s="4" t="str">
        <f t="shared" si="1"/>
        <v>Feb</v>
      </c>
      <c r="E5743" s="3">
        <v>31099.0</v>
      </c>
      <c r="F5743" s="3" t="s">
        <v>21</v>
      </c>
    </row>
    <row r="5744">
      <c r="A5744" s="3" t="s">
        <v>11499</v>
      </c>
      <c r="B5744" s="3" t="s">
        <v>11500</v>
      </c>
      <c r="C5744" s="4">
        <v>45739.0</v>
      </c>
      <c r="D5744" s="4" t="str">
        <f t="shared" si="1"/>
        <v>Mar</v>
      </c>
      <c r="E5744" s="3">
        <v>1402.0</v>
      </c>
      <c r="F5744" s="3" t="s">
        <v>9</v>
      </c>
    </row>
    <row r="5745">
      <c r="A5745" s="3" t="s">
        <v>11501</v>
      </c>
      <c r="B5745" s="3" t="s">
        <v>11502</v>
      </c>
      <c r="C5745" s="4">
        <v>46021.0</v>
      </c>
      <c r="D5745" s="4" t="str">
        <f t="shared" si="1"/>
        <v>Dec</v>
      </c>
      <c r="E5745" s="3">
        <v>6135.0</v>
      </c>
      <c r="F5745" s="3" t="s">
        <v>9</v>
      </c>
    </row>
    <row r="5746">
      <c r="A5746" s="3" t="s">
        <v>11503</v>
      </c>
      <c r="B5746" s="3" t="s">
        <v>11504</v>
      </c>
      <c r="C5746" s="4">
        <v>45750.0</v>
      </c>
      <c r="D5746" s="4" t="str">
        <f t="shared" si="1"/>
        <v>Apr</v>
      </c>
      <c r="E5746" s="3">
        <v>15636.0</v>
      </c>
      <c r="F5746" s="3" t="s">
        <v>30</v>
      </c>
    </row>
    <row r="5747">
      <c r="A5747" s="3" t="s">
        <v>11505</v>
      </c>
      <c r="B5747" s="3" t="s">
        <v>11506</v>
      </c>
      <c r="C5747" s="4">
        <v>46028.0</v>
      </c>
      <c r="D5747" s="4" t="str">
        <f t="shared" si="1"/>
        <v>Jan</v>
      </c>
      <c r="E5747" s="3">
        <v>23850.0</v>
      </c>
      <c r="F5747" s="3" t="s">
        <v>30</v>
      </c>
    </row>
    <row r="5748">
      <c r="A5748" s="3" t="s">
        <v>11507</v>
      </c>
      <c r="B5748" s="3" t="s">
        <v>11508</v>
      </c>
      <c r="C5748" s="4">
        <v>45890.0</v>
      </c>
      <c r="D5748" s="4" t="str">
        <f t="shared" si="1"/>
        <v>Aug</v>
      </c>
      <c r="E5748" s="3">
        <v>1720.0</v>
      </c>
      <c r="F5748" s="3" t="s">
        <v>21</v>
      </c>
    </row>
    <row r="5749">
      <c r="A5749" s="3" t="s">
        <v>11509</v>
      </c>
      <c r="B5749" s="3" t="s">
        <v>11510</v>
      </c>
      <c r="C5749" s="4">
        <v>46022.0</v>
      </c>
      <c r="D5749" s="4" t="str">
        <f t="shared" si="1"/>
        <v>Dec</v>
      </c>
      <c r="E5749" s="3">
        <v>1556.0</v>
      </c>
      <c r="F5749" s="3" t="s">
        <v>30</v>
      </c>
    </row>
    <row r="5750">
      <c r="A5750" s="3" t="s">
        <v>11511</v>
      </c>
      <c r="B5750" s="3" t="s">
        <v>11512</v>
      </c>
      <c r="C5750" s="4">
        <v>45608.0</v>
      </c>
      <c r="D5750" s="4" t="str">
        <f t="shared" si="1"/>
        <v>Nov</v>
      </c>
      <c r="E5750" s="3">
        <v>29145.0</v>
      </c>
      <c r="F5750" s="3" t="s">
        <v>12</v>
      </c>
    </row>
    <row r="5751">
      <c r="A5751" s="3" t="s">
        <v>11513</v>
      </c>
      <c r="B5751" s="3" t="s">
        <v>11514</v>
      </c>
      <c r="C5751" s="4">
        <v>46031.0</v>
      </c>
      <c r="D5751" s="4" t="str">
        <f t="shared" si="1"/>
        <v>Jan</v>
      </c>
      <c r="E5751" s="3">
        <v>43453.0</v>
      </c>
      <c r="F5751" s="3" t="s">
        <v>21</v>
      </c>
    </row>
    <row r="5752">
      <c r="A5752" s="3" t="s">
        <v>11515</v>
      </c>
      <c r="B5752" s="3" t="s">
        <v>11516</v>
      </c>
      <c r="C5752" s="4">
        <v>45690.0</v>
      </c>
      <c r="D5752" s="4" t="str">
        <f t="shared" si="1"/>
        <v>Feb</v>
      </c>
      <c r="E5752" s="3">
        <v>12156.0</v>
      </c>
      <c r="F5752" s="3" t="s">
        <v>21</v>
      </c>
    </row>
    <row r="5753">
      <c r="A5753" s="3" t="s">
        <v>11517</v>
      </c>
      <c r="B5753" s="3" t="s">
        <v>11518</v>
      </c>
      <c r="C5753" s="4">
        <v>45544.0</v>
      </c>
      <c r="D5753" s="4" t="str">
        <f t="shared" si="1"/>
        <v>Sep</v>
      </c>
      <c r="E5753" s="3">
        <v>18335.0</v>
      </c>
      <c r="F5753" s="3" t="s">
        <v>9</v>
      </c>
    </row>
    <row r="5754">
      <c r="A5754" s="3" t="s">
        <v>11519</v>
      </c>
      <c r="B5754" s="3" t="s">
        <v>11520</v>
      </c>
      <c r="C5754" s="4">
        <v>46023.0</v>
      </c>
      <c r="D5754" s="4" t="str">
        <f t="shared" si="1"/>
        <v>Jan</v>
      </c>
      <c r="E5754" s="3">
        <v>44487.0</v>
      </c>
      <c r="F5754" s="3" t="s">
        <v>12</v>
      </c>
    </row>
    <row r="5755">
      <c r="A5755" s="3" t="s">
        <v>11521</v>
      </c>
      <c r="B5755" s="3" t="s">
        <v>11522</v>
      </c>
      <c r="C5755" s="4">
        <v>45668.0</v>
      </c>
      <c r="D5755" s="4" t="str">
        <f t="shared" si="1"/>
        <v>Jan</v>
      </c>
      <c r="E5755" s="3">
        <v>28516.0</v>
      </c>
      <c r="F5755" s="3" t="s">
        <v>30</v>
      </c>
    </row>
    <row r="5756">
      <c r="A5756" s="3" t="s">
        <v>11523</v>
      </c>
      <c r="B5756" s="3" t="s">
        <v>11524</v>
      </c>
      <c r="C5756" s="4">
        <v>45950.0</v>
      </c>
      <c r="D5756" s="4" t="str">
        <f t="shared" si="1"/>
        <v>Oct</v>
      </c>
      <c r="E5756" s="3">
        <v>48776.0</v>
      </c>
      <c r="F5756" s="3" t="s">
        <v>21</v>
      </c>
    </row>
    <row r="5757">
      <c r="A5757" s="3" t="s">
        <v>11525</v>
      </c>
      <c r="B5757" s="3" t="s">
        <v>11526</v>
      </c>
      <c r="C5757" s="4">
        <v>45661.0</v>
      </c>
      <c r="D5757" s="4" t="str">
        <f t="shared" si="1"/>
        <v>Jan</v>
      </c>
      <c r="E5757" s="3">
        <v>20265.0</v>
      </c>
      <c r="F5757" s="3" t="s">
        <v>9</v>
      </c>
    </row>
    <row r="5758">
      <c r="A5758" s="3" t="s">
        <v>11527</v>
      </c>
      <c r="B5758" s="3" t="s">
        <v>11528</v>
      </c>
      <c r="C5758" s="4">
        <v>45778.0</v>
      </c>
      <c r="D5758" s="4" t="str">
        <f t="shared" si="1"/>
        <v>May</v>
      </c>
      <c r="E5758" s="3">
        <v>37503.0</v>
      </c>
      <c r="F5758" s="3" t="s">
        <v>21</v>
      </c>
    </row>
    <row r="5759">
      <c r="A5759" s="3" t="s">
        <v>11529</v>
      </c>
      <c r="B5759" s="3" t="s">
        <v>11530</v>
      </c>
      <c r="C5759" s="4">
        <v>45818.0</v>
      </c>
      <c r="D5759" s="4" t="str">
        <f t="shared" si="1"/>
        <v>Jun</v>
      </c>
      <c r="E5759" s="3">
        <v>39165.0</v>
      </c>
      <c r="F5759" s="3" t="s">
        <v>9</v>
      </c>
    </row>
    <row r="5760">
      <c r="A5760" s="3" t="s">
        <v>11531</v>
      </c>
      <c r="B5760" s="3" t="s">
        <v>11532</v>
      </c>
      <c r="C5760" s="4">
        <v>45764.0</v>
      </c>
      <c r="D5760" s="4" t="str">
        <f t="shared" si="1"/>
        <v>Apr</v>
      </c>
      <c r="E5760" s="3">
        <v>37262.0</v>
      </c>
      <c r="F5760" s="3" t="s">
        <v>21</v>
      </c>
    </row>
    <row r="5761">
      <c r="A5761" s="3" t="s">
        <v>11533</v>
      </c>
      <c r="B5761" s="3" t="s">
        <v>11534</v>
      </c>
      <c r="C5761" s="4">
        <v>45994.0</v>
      </c>
      <c r="D5761" s="4" t="str">
        <f t="shared" si="1"/>
        <v>Dec</v>
      </c>
      <c r="E5761" s="3">
        <v>19771.0</v>
      </c>
      <c r="F5761" s="3" t="s">
        <v>21</v>
      </c>
    </row>
    <row r="5762">
      <c r="A5762" s="3" t="s">
        <v>11535</v>
      </c>
      <c r="B5762" s="3" t="s">
        <v>11536</v>
      </c>
      <c r="C5762" s="4">
        <v>45431.0</v>
      </c>
      <c r="D5762" s="4" t="str">
        <f t="shared" si="1"/>
        <v>May</v>
      </c>
      <c r="E5762" s="3">
        <v>4081.0</v>
      </c>
      <c r="F5762" s="3" t="s">
        <v>30</v>
      </c>
    </row>
    <row r="5763">
      <c r="A5763" s="3" t="s">
        <v>11537</v>
      </c>
      <c r="B5763" s="3" t="s">
        <v>11538</v>
      </c>
      <c r="C5763" s="4">
        <v>45749.0</v>
      </c>
      <c r="D5763" s="4" t="str">
        <f t="shared" si="1"/>
        <v>Apr</v>
      </c>
      <c r="E5763" s="3">
        <v>10557.0</v>
      </c>
      <c r="F5763" s="3" t="s">
        <v>12</v>
      </c>
    </row>
    <row r="5764">
      <c r="A5764" s="3" t="s">
        <v>11539</v>
      </c>
      <c r="B5764" s="3" t="s">
        <v>11540</v>
      </c>
      <c r="C5764" s="4">
        <v>45687.0</v>
      </c>
      <c r="D5764" s="4" t="str">
        <f t="shared" si="1"/>
        <v>Jan</v>
      </c>
      <c r="E5764" s="3">
        <v>28136.0</v>
      </c>
      <c r="F5764" s="3" t="s">
        <v>9</v>
      </c>
    </row>
    <row r="5765">
      <c r="A5765" s="3" t="s">
        <v>11541</v>
      </c>
      <c r="B5765" s="3" t="s">
        <v>11542</v>
      </c>
      <c r="C5765" s="4">
        <v>45839.0</v>
      </c>
      <c r="D5765" s="4" t="str">
        <f t="shared" si="1"/>
        <v>Jul</v>
      </c>
      <c r="E5765" s="3">
        <v>26364.0</v>
      </c>
      <c r="F5765" s="3" t="s">
        <v>30</v>
      </c>
    </row>
    <row r="5766">
      <c r="A5766" s="3" t="s">
        <v>11543</v>
      </c>
      <c r="B5766" s="3" t="s">
        <v>11544</v>
      </c>
      <c r="C5766" s="4">
        <v>45876.0</v>
      </c>
      <c r="D5766" s="4" t="str">
        <f t="shared" si="1"/>
        <v>Aug</v>
      </c>
      <c r="E5766" s="3">
        <v>42369.0</v>
      </c>
      <c r="F5766" s="3" t="s">
        <v>9</v>
      </c>
    </row>
    <row r="5767">
      <c r="A5767" s="3" t="s">
        <v>11545</v>
      </c>
      <c r="B5767" s="3" t="s">
        <v>11546</v>
      </c>
      <c r="C5767" s="4">
        <v>45710.0</v>
      </c>
      <c r="D5767" s="4" t="str">
        <f t="shared" si="1"/>
        <v>Feb</v>
      </c>
      <c r="E5767" s="3">
        <v>36896.0</v>
      </c>
      <c r="F5767" s="3" t="s">
        <v>9</v>
      </c>
    </row>
    <row r="5768">
      <c r="A5768" s="3" t="s">
        <v>11547</v>
      </c>
      <c r="B5768" s="3" t="s">
        <v>11548</v>
      </c>
      <c r="C5768" s="4">
        <v>45800.0</v>
      </c>
      <c r="D5768" s="4" t="str">
        <f t="shared" si="1"/>
        <v>May</v>
      </c>
      <c r="E5768" s="3">
        <v>43231.0</v>
      </c>
      <c r="F5768" s="3" t="s">
        <v>9</v>
      </c>
    </row>
    <row r="5769">
      <c r="A5769" s="3" t="s">
        <v>11549</v>
      </c>
      <c r="B5769" s="3" t="s">
        <v>11550</v>
      </c>
      <c r="C5769" s="4">
        <v>45741.0</v>
      </c>
      <c r="D5769" s="4" t="str">
        <f t="shared" si="1"/>
        <v>Mar</v>
      </c>
      <c r="E5769" s="3">
        <v>18702.0</v>
      </c>
      <c r="F5769" s="3" t="s">
        <v>30</v>
      </c>
    </row>
    <row r="5770">
      <c r="A5770" s="3" t="s">
        <v>11551</v>
      </c>
      <c r="B5770" s="3" t="s">
        <v>11552</v>
      </c>
      <c r="C5770" s="4">
        <v>45528.0</v>
      </c>
      <c r="D5770" s="4" t="str">
        <f t="shared" si="1"/>
        <v>Aug</v>
      </c>
      <c r="E5770" s="3">
        <v>17620.0</v>
      </c>
      <c r="F5770" s="3" t="s">
        <v>21</v>
      </c>
    </row>
    <row r="5771">
      <c r="A5771" s="3" t="s">
        <v>11553</v>
      </c>
      <c r="B5771" s="3" t="s">
        <v>11554</v>
      </c>
      <c r="C5771" s="4">
        <v>45794.0</v>
      </c>
      <c r="D5771" s="4" t="str">
        <f t="shared" si="1"/>
        <v>May</v>
      </c>
      <c r="E5771" s="3">
        <v>39563.0</v>
      </c>
      <c r="F5771" s="3" t="s">
        <v>30</v>
      </c>
    </row>
    <row r="5772">
      <c r="A5772" s="3" t="s">
        <v>11555</v>
      </c>
      <c r="B5772" s="3" t="s">
        <v>11556</v>
      </c>
      <c r="C5772" s="4">
        <v>45587.0</v>
      </c>
      <c r="D5772" s="4" t="str">
        <f t="shared" si="1"/>
        <v>Oct</v>
      </c>
      <c r="E5772" s="3">
        <v>30837.0</v>
      </c>
      <c r="F5772" s="3" t="s">
        <v>9</v>
      </c>
    </row>
    <row r="5773">
      <c r="A5773" s="3" t="s">
        <v>11557</v>
      </c>
      <c r="B5773" s="3" t="s">
        <v>11558</v>
      </c>
      <c r="C5773" s="4">
        <v>45775.0</v>
      </c>
      <c r="D5773" s="4" t="str">
        <f t="shared" si="1"/>
        <v>Apr</v>
      </c>
      <c r="E5773" s="3">
        <v>1870.0</v>
      </c>
      <c r="F5773" s="3" t="s">
        <v>21</v>
      </c>
    </row>
    <row r="5774">
      <c r="A5774" s="3" t="s">
        <v>11559</v>
      </c>
      <c r="B5774" s="3" t="s">
        <v>11560</v>
      </c>
      <c r="C5774" s="4">
        <v>45618.0</v>
      </c>
      <c r="D5774" s="4" t="str">
        <f t="shared" si="1"/>
        <v>Nov</v>
      </c>
      <c r="E5774" s="3">
        <v>19429.0</v>
      </c>
      <c r="F5774" s="3" t="s">
        <v>21</v>
      </c>
    </row>
    <row r="5775">
      <c r="A5775" s="3" t="s">
        <v>11561</v>
      </c>
      <c r="B5775" s="3" t="s">
        <v>11562</v>
      </c>
      <c r="C5775" s="4">
        <v>45864.0</v>
      </c>
      <c r="D5775" s="4" t="str">
        <f t="shared" si="1"/>
        <v>Jul</v>
      </c>
      <c r="E5775" s="3">
        <v>27821.0</v>
      </c>
      <c r="F5775" s="3" t="s">
        <v>30</v>
      </c>
    </row>
    <row r="5776">
      <c r="A5776" s="3" t="s">
        <v>11563</v>
      </c>
      <c r="B5776" s="3" t="s">
        <v>11564</v>
      </c>
      <c r="C5776" s="4">
        <v>46011.0</v>
      </c>
      <c r="D5776" s="4" t="str">
        <f t="shared" si="1"/>
        <v>Dec</v>
      </c>
      <c r="E5776" s="3">
        <v>20881.0</v>
      </c>
      <c r="F5776" s="3" t="s">
        <v>12</v>
      </c>
    </row>
    <row r="5777">
      <c r="A5777" s="3" t="s">
        <v>11565</v>
      </c>
      <c r="B5777" s="3" t="s">
        <v>11566</v>
      </c>
      <c r="C5777" s="4">
        <v>45513.0</v>
      </c>
      <c r="D5777" s="4" t="str">
        <f t="shared" si="1"/>
        <v>Aug</v>
      </c>
      <c r="E5777" s="3">
        <v>45968.0</v>
      </c>
      <c r="F5777" s="3" t="s">
        <v>21</v>
      </c>
    </row>
    <row r="5778">
      <c r="A5778" s="3" t="s">
        <v>11567</v>
      </c>
      <c r="B5778" s="3" t="s">
        <v>11568</v>
      </c>
      <c r="C5778" s="4">
        <v>45480.0</v>
      </c>
      <c r="D5778" s="4" t="str">
        <f t="shared" si="1"/>
        <v>Jul</v>
      </c>
      <c r="E5778" s="3">
        <v>23648.0</v>
      </c>
      <c r="F5778" s="3" t="s">
        <v>21</v>
      </c>
    </row>
    <row r="5779">
      <c r="A5779" s="3" t="s">
        <v>11569</v>
      </c>
      <c r="B5779" s="3" t="s">
        <v>11570</v>
      </c>
      <c r="C5779" s="4">
        <v>45676.0</v>
      </c>
      <c r="D5779" s="4" t="str">
        <f t="shared" si="1"/>
        <v>Jan</v>
      </c>
      <c r="E5779" s="3">
        <v>1082.0</v>
      </c>
      <c r="F5779" s="3" t="s">
        <v>30</v>
      </c>
    </row>
    <row r="5780">
      <c r="A5780" s="3" t="s">
        <v>11571</v>
      </c>
      <c r="B5780" s="3" t="s">
        <v>11572</v>
      </c>
      <c r="C5780" s="4">
        <v>45843.0</v>
      </c>
      <c r="D5780" s="4" t="str">
        <f t="shared" si="1"/>
        <v>Jul</v>
      </c>
      <c r="E5780" s="3">
        <v>934.0</v>
      </c>
      <c r="F5780" s="3" t="s">
        <v>12</v>
      </c>
    </row>
    <row r="5781">
      <c r="A5781" s="3" t="s">
        <v>11573</v>
      </c>
      <c r="B5781" s="3" t="s">
        <v>11574</v>
      </c>
      <c r="C5781" s="4">
        <v>45655.0</v>
      </c>
      <c r="D5781" s="4" t="str">
        <f t="shared" si="1"/>
        <v>Dec</v>
      </c>
      <c r="E5781" s="3">
        <v>25100.0</v>
      </c>
      <c r="F5781" s="3" t="s">
        <v>21</v>
      </c>
    </row>
    <row r="5782">
      <c r="A5782" s="3" t="s">
        <v>11575</v>
      </c>
      <c r="B5782" s="3" t="s">
        <v>11576</v>
      </c>
      <c r="C5782" s="4">
        <v>45394.0</v>
      </c>
      <c r="D5782" s="4" t="str">
        <f t="shared" si="1"/>
        <v>Apr</v>
      </c>
      <c r="E5782" s="3">
        <v>26143.0</v>
      </c>
      <c r="F5782" s="3" t="s">
        <v>12</v>
      </c>
    </row>
    <row r="5783">
      <c r="A5783" s="3" t="s">
        <v>11577</v>
      </c>
      <c r="B5783" s="3" t="s">
        <v>11578</v>
      </c>
      <c r="C5783" s="4">
        <v>46012.0</v>
      </c>
      <c r="D5783" s="4" t="str">
        <f t="shared" si="1"/>
        <v>Dec</v>
      </c>
      <c r="E5783" s="3">
        <v>43529.0</v>
      </c>
      <c r="F5783" s="3" t="s">
        <v>12</v>
      </c>
    </row>
    <row r="5784">
      <c r="A5784" s="3" t="s">
        <v>11579</v>
      </c>
      <c r="B5784" s="3" t="s">
        <v>11580</v>
      </c>
      <c r="C5784" s="4">
        <v>45584.0</v>
      </c>
      <c r="D5784" s="4" t="str">
        <f t="shared" si="1"/>
        <v>Oct</v>
      </c>
      <c r="E5784" s="3">
        <v>27154.0</v>
      </c>
      <c r="F5784" s="3" t="s">
        <v>21</v>
      </c>
    </row>
    <row r="5785">
      <c r="A5785" s="3" t="s">
        <v>11581</v>
      </c>
      <c r="B5785" s="3" t="s">
        <v>11582</v>
      </c>
      <c r="C5785" s="4">
        <v>45502.0</v>
      </c>
      <c r="D5785" s="4" t="str">
        <f t="shared" si="1"/>
        <v>Jul</v>
      </c>
      <c r="E5785" s="3">
        <v>8716.0</v>
      </c>
      <c r="F5785" s="3" t="s">
        <v>9</v>
      </c>
    </row>
    <row r="5786">
      <c r="A5786" s="3" t="s">
        <v>11583</v>
      </c>
      <c r="B5786" s="3" t="s">
        <v>11584</v>
      </c>
      <c r="C5786" s="4">
        <v>45798.0</v>
      </c>
      <c r="D5786" s="4" t="str">
        <f t="shared" si="1"/>
        <v>May</v>
      </c>
      <c r="E5786" s="3">
        <v>17464.0</v>
      </c>
      <c r="F5786" s="3" t="s">
        <v>30</v>
      </c>
    </row>
    <row r="5787">
      <c r="A5787" s="3" t="s">
        <v>11585</v>
      </c>
      <c r="B5787" s="3" t="s">
        <v>11586</v>
      </c>
      <c r="C5787" s="4">
        <v>45770.0</v>
      </c>
      <c r="D5787" s="4" t="str">
        <f t="shared" si="1"/>
        <v>Apr</v>
      </c>
      <c r="E5787" s="3">
        <v>29751.0</v>
      </c>
      <c r="F5787" s="3" t="s">
        <v>30</v>
      </c>
    </row>
    <row r="5788">
      <c r="A5788" s="3" t="s">
        <v>11587</v>
      </c>
      <c r="B5788" s="3" t="s">
        <v>11588</v>
      </c>
      <c r="C5788" s="4">
        <v>46042.0</v>
      </c>
      <c r="D5788" s="4" t="str">
        <f t="shared" si="1"/>
        <v>Jan</v>
      </c>
      <c r="E5788" s="3">
        <v>38194.0</v>
      </c>
      <c r="F5788" s="3" t="s">
        <v>21</v>
      </c>
    </row>
    <row r="5789">
      <c r="A5789" s="3" t="s">
        <v>11589</v>
      </c>
      <c r="B5789" s="3" t="s">
        <v>11590</v>
      </c>
      <c r="C5789" s="4">
        <v>45416.0</v>
      </c>
      <c r="D5789" s="4" t="str">
        <f t="shared" si="1"/>
        <v>May</v>
      </c>
      <c r="E5789" s="3">
        <v>27833.0</v>
      </c>
      <c r="F5789" s="3" t="s">
        <v>9</v>
      </c>
    </row>
    <row r="5790">
      <c r="A5790" s="3" t="s">
        <v>11591</v>
      </c>
      <c r="B5790" s="3" t="s">
        <v>11592</v>
      </c>
      <c r="C5790" s="4">
        <v>45767.0</v>
      </c>
      <c r="D5790" s="4" t="str">
        <f t="shared" si="1"/>
        <v>Apr</v>
      </c>
      <c r="E5790" s="3">
        <v>33571.0</v>
      </c>
      <c r="F5790" s="3" t="s">
        <v>12</v>
      </c>
    </row>
    <row r="5791">
      <c r="A5791" s="3" t="s">
        <v>11593</v>
      </c>
      <c r="B5791" s="3" t="s">
        <v>11594</v>
      </c>
      <c r="C5791" s="4">
        <v>46047.0</v>
      </c>
      <c r="D5791" s="4" t="str">
        <f t="shared" si="1"/>
        <v>Jan</v>
      </c>
      <c r="E5791" s="3">
        <v>15567.0</v>
      </c>
      <c r="F5791" s="3" t="s">
        <v>9</v>
      </c>
    </row>
    <row r="5792">
      <c r="A5792" s="3" t="s">
        <v>11595</v>
      </c>
      <c r="B5792" s="3" t="s">
        <v>11596</v>
      </c>
      <c r="C5792" s="4">
        <v>45819.0</v>
      </c>
      <c r="D5792" s="4" t="str">
        <f t="shared" si="1"/>
        <v>Jun</v>
      </c>
      <c r="E5792" s="3">
        <v>12737.0</v>
      </c>
      <c r="F5792" s="3" t="s">
        <v>9</v>
      </c>
    </row>
    <row r="5793">
      <c r="A5793" s="3" t="s">
        <v>11597</v>
      </c>
      <c r="B5793" s="3" t="s">
        <v>11598</v>
      </c>
      <c r="C5793" s="4">
        <v>45826.0</v>
      </c>
      <c r="D5793" s="4" t="str">
        <f t="shared" si="1"/>
        <v>Jun</v>
      </c>
      <c r="E5793" s="3">
        <v>1470.0</v>
      </c>
      <c r="F5793" s="3" t="s">
        <v>12</v>
      </c>
    </row>
    <row r="5794">
      <c r="A5794" s="3" t="s">
        <v>11599</v>
      </c>
      <c r="B5794" s="3" t="s">
        <v>11600</v>
      </c>
      <c r="C5794" s="4">
        <v>45571.0</v>
      </c>
      <c r="D5794" s="4" t="str">
        <f t="shared" si="1"/>
        <v>Oct</v>
      </c>
      <c r="E5794" s="3">
        <v>45103.0</v>
      </c>
      <c r="F5794" s="3" t="s">
        <v>21</v>
      </c>
    </row>
    <row r="5795">
      <c r="A5795" s="3" t="s">
        <v>11601</v>
      </c>
      <c r="B5795" s="3" t="s">
        <v>11602</v>
      </c>
      <c r="C5795" s="4">
        <v>46018.0</v>
      </c>
      <c r="D5795" s="4" t="str">
        <f t="shared" si="1"/>
        <v>Dec</v>
      </c>
      <c r="E5795" s="3">
        <v>32468.0</v>
      </c>
      <c r="F5795" s="3" t="s">
        <v>12</v>
      </c>
    </row>
    <row r="5796">
      <c r="A5796" s="3" t="s">
        <v>11603</v>
      </c>
      <c r="B5796" s="3" t="s">
        <v>11604</v>
      </c>
      <c r="C5796" s="4">
        <v>45724.0</v>
      </c>
      <c r="D5796" s="4" t="str">
        <f t="shared" si="1"/>
        <v>Mar</v>
      </c>
      <c r="E5796" s="3">
        <v>18820.0</v>
      </c>
      <c r="F5796" s="3" t="s">
        <v>21</v>
      </c>
    </row>
    <row r="5797">
      <c r="A5797" s="3" t="s">
        <v>11605</v>
      </c>
      <c r="B5797" s="3" t="s">
        <v>11606</v>
      </c>
      <c r="C5797" s="4">
        <v>45742.0</v>
      </c>
      <c r="D5797" s="4" t="str">
        <f t="shared" si="1"/>
        <v>Mar</v>
      </c>
      <c r="E5797" s="3">
        <v>35741.0</v>
      </c>
      <c r="F5797" s="3" t="s">
        <v>21</v>
      </c>
    </row>
    <row r="5798">
      <c r="A5798" s="3" t="s">
        <v>11607</v>
      </c>
      <c r="B5798" s="3" t="s">
        <v>11608</v>
      </c>
      <c r="C5798" s="4">
        <v>45911.0</v>
      </c>
      <c r="D5798" s="4" t="str">
        <f t="shared" si="1"/>
        <v>Sep</v>
      </c>
      <c r="E5798" s="3">
        <v>33536.0</v>
      </c>
      <c r="F5798" s="3" t="s">
        <v>21</v>
      </c>
    </row>
    <row r="5799">
      <c r="A5799" s="3" t="s">
        <v>11609</v>
      </c>
      <c r="B5799" s="3" t="s">
        <v>11610</v>
      </c>
      <c r="C5799" s="4">
        <v>45599.0</v>
      </c>
      <c r="D5799" s="4" t="str">
        <f t="shared" si="1"/>
        <v>Nov</v>
      </c>
      <c r="E5799" s="3">
        <v>32221.0</v>
      </c>
      <c r="F5799" s="3" t="s">
        <v>30</v>
      </c>
    </row>
    <row r="5800">
      <c r="A5800" s="3" t="s">
        <v>11611</v>
      </c>
      <c r="B5800" s="3" t="s">
        <v>11612</v>
      </c>
      <c r="C5800" s="4">
        <v>45415.0</v>
      </c>
      <c r="D5800" s="4" t="str">
        <f t="shared" si="1"/>
        <v>May</v>
      </c>
      <c r="E5800" s="3">
        <v>44654.0</v>
      </c>
      <c r="F5800" s="3" t="s">
        <v>12</v>
      </c>
    </row>
    <row r="5801">
      <c r="A5801" s="3" t="s">
        <v>11613</v>
      </c>
      <c r="B5801" s="3" t="s">
        <v>11614</v>
      </c>
      <c r="C5801" s="4">
        <v>45754.0</v>
      </c>
      <c r="D5801" s="4" t="str">
        <f t="shared" si="1"/>
        <v>Apr</v>
      </c>
      <c r="E5801" s="3">
        <v>15945.0</v>
      </c>
      <c r="F5801" s="3" t="s">
        <v>12</v>
      </c>
    </row>
    <row r="5802">
      <c r="A5802" s="3" t="s">
        <v>11615</v>
      </c>
      <c r="B5802" s="3" t="s">
        <v>11616</v>
      </c>
      <c r="C5802" s="4">
        <v>45749.0</v>
      </c>
      <c r="D5802" s="4" t="str">
        <f t="shared" si="1"/>
        <v>Apr</v>
      </c>
      <c r="E5802" s="3">
        <v>9750.0</v>
      </c>
      <c r="F5802" s="3" t="s">
        <v>21</v>
      </c>
    </row>
    <row r="5803">
      <c r="A5803" s="3" t="s">
        <v>11617</v>
      </c>
      <c r="B5803" s="3" t="s">
        <v>11618</v>
      </c>
      <c r="C5803" s="4">
        <v>45501.0</v>
      </c>
      <c r="D5803" s="4" t="str">
        <f t="shared" si="1"/>
        <v>Jul</v>
      </c>
      <c r="E5803" s="3">
        <v>32904.0</v>
      </c>
      <c r="F5803" s="3" t="s">
        <v>21</v>
      </c>
    </row>
    <row r="5804">
      <c r="A5804" s="3" t="s">
        <v>11619</v>
      </c>
      <c r="B5804" s="3" t="s">
        <v>11620</v>
      </c>
      <c r="C5804" s="4">
        <v>45481.0</v>
      </c>
      <c r="D5804" s="4" t="str">
        <f t="shared" si="1"/>
        <v>Jul</v>
      </c>
      <c r="E5804" s="3">
        <v>42523.0</v>
      </c>
      <c r="F5804" s="3" t="s">
        <v>30</v>
      </c>
    </row>
    <row r="5805">
      <c r="A5805" s="3" t="s">
        <v>11621</v>
      </c>
      <c r="B5805" s="3" t="s">
        <v>11622</v>
      </c>
      <c r="C5805" s="4">
        <v>45745.0</v>
      </c>
      <c r="D5805" s="4" t="str">
        <f t="shared" si="1"/>
        <v>Mar</v>
      </c>
      <c r="E5805" s="3">
        <v>4763.0</v>
      </c>
      <c r="F5805" s="3" t="s">
        <v>12</v>
      </c>
    </row>
    <row r="5806">
      <c r="A5806" s="3" t="s">
        <v>11623</v>
      </c>
      <c r="B5806" s="3" t="s">
        <v>11624</v>
      </c>
      <c r="C5806" s="4">
        <v>46008.0</v>
      </c>
      <c r="D5806" s="4" t="str">
        <f t="shared" si="1"/>
        <v>Dec</v>
      </c>
      <c r="E5806" s="3">
        <v>26365.0</v>
      </c>
      <c r="F5806" s="3" t="s">
        <v>12</v>
      </c>
    </row>
    <row r="5807">
      <c r="A5807" s="3" t="s">
        <v>11625</v>
      </c>
      <c r="B5807" s="3" t="s">
        <v>11626</v>
      </c>
      <c r="C5807" s="4">
        <v>45935.0</v>
      </c>
      <c r="D5807" s="4" t="str">
        <f t="shared" si="1"/>
        <v>Oct</v>
      </c>
      <c r="E5807" s="3">
        <v>31800.0</v>
      </c>
      <c r="F5807" s="3" t="s">
        <v>9</v>
      </c>
    </row>
    <row r="5808">
      <c r="A5808" s="3" t="s">
        <v>11627</v>
      </c>
      <c r="B5808" s="3" t="s">
        <v>11628</v>
      </c>
      <c r="C5808" s="4">
        <v>45756.0</v>
      </c>
      <c r="D5808" s="4" t="str">
        <f t="shared" si="1"/>
        <v>Apr</v>
      </c>
      <c r="E5808" s="3">
        <v>25021.0</v>
      </c>
      <c r="F5808" s="3" t="s">
        <v>21</v>
      </c>
    </row>
    <row r="5809">
      <c r="A5809" s="3" t="s">
        <v>11629</v>
      </c>
      <c r="B5809" s="3" t="s">
        <v>11630</v>
      </c>
      <c r="C5809" s="4">
        <v>45910.0</v>
      </c>
      <c r="D5809" s="4" t="str">
        <f t="shared" si="1"/>
        <v>Sep</v>
      </c>
      <c r="E5809" s="3">
        <v>26146.0</v>
      </c>
      <c r="F5809" s="3" t="s">
        <v>21</v>
      </c>
    </row>
    <row r="5810">
      <c r="A5810" s="3" t="s">
        <v>11631</v>
      </c>
      <c r="B5810" s="3" t="s">
        <v>11632</v>
      </c>
      <c r="C5810" s="4">
        <v>45611.0</v>
      </c>
      <c r="D5810" s="4" t="str">
        <f t="shared" si="1"/>
        <v>Nov</v>
      </c>
      <c r="E5810" s="3">
        <v>17188.0</v>
      </c>
      <c r="F5810" s="3" t="s">
        <v>12</v>
      </c>
    </row>
    <row r="5811">
      <c r="A5811" s="3" t="s">
        <v>11633</v>
      </c>
      <c r="B5811" s="3" t="s">
        <v>11634</v>
      </c>
      <c r="C5811" s="4">
        <v>46056.0</v>
      </c>
      <c r="D5811" s="4" t="str">
        <f t="shared" si="1"/>
        <v>Feb</v>
      </c>
      <c r="E5811" s="3">
        <v>4457.0</v>
      </c>
      <c r="F5811" s="3" t="s">
        <v>12</v>
      </c>
    </row>
    <row r="5812">
      <c r="A5812" s="3" t="s">
        <v>11635</v>
      </c>
      <c r="B5812" s="3" t="s">
        <v>11636</v>
      </c>
      <c r="C5812" s="4">
        <v>45999.0</v>
      </c>
      <c r="D5812" s="4" t="str">
        <f t="shared" si="1"/>
        <v>Dec</v>
      </c>
      <c r="E5812" s="3">
        <v>12105.0</v>
      </c>
      <c r="F5812" s="3" t="s">
        <v>9</v>
      </c>
    </row>
    <row r="5813">
      <c r="A5813" s="3" t="s">
        <v>11637</v>
      </c>
      <c r="B5813" s="3" t="s">
        <v>11638</v>
      </c>
      <c r="C5813" s="4">
        <v>45981.0</v>
      </c>
      <c r="D5813" s="4" t="str">
        <f t="shared" si="1"/>
        <v>Nov</v>
      </c>
      <c r="E5813" s="3">
        <v>25740.0</v>
      </c>
      <c r="F5813" s="3" t="s">
        <v>30</v>
      </c>
    </row>
    <row r="5814">
      <c r="A5814" s="3" t="s">
        <v>11639</v>
      </c>
      <c r="B5814" s="3" t="s">
        <v>11640</v>
      </c>
      <c r="C5814" s="4">
        <v>46019.0</v>
      </c>
      <c r="D5814" s="4" t="str">
        <f t="shared" si="1"/>
        <v>Dec</v>
      </c>
      <c r="E5814" s="3">
        <v>41374.0</v>
      </c>
      <c r="F5814" s="3" t="s">
        <v>21</v>
      </c>
    </row>
    <row r="5815">
      <c r="A5815" s="3" t="s">
        <v>11641</v>
      </c>
      <c r="B5815" s="3" t="s">
        <v>11642</v>
      </c>
      <c r="C5815" s="4">
        <v>45545.0</v>
      </c>
      <c r="D5815" s="4" t="str">
        <f t="shared" si="1"/>
        <v>Sep</v>
      </c>
      <c r="E5815" s="3">
        <v>30767.0</v>
      </c>
      <c r="F5815" s="3" t="s">
        <v>30</v>
      </c>
    </row>
    <row r="5816">
      <c r="A5816" s="3" t="s">
        <v>11643</v>
      </c>
      <c r="B5816" s="3" t="s">
        <v>11644</v>
      </c>
      <c r="C5816" s="4">
        <v>45522.0</v>
      </c>
      <c r="D5816" s="4" t="str">
        <f t="shared" si="1"/>
        <v>Aug</v>
      </c>
      <c r="E5816" s="3">
        <v>38176.0</v>
      </c>
      <c r="F5816" s="3" t="s">
        <v>21</v>
      </c>
    </row>
    <row r="5817">
      <c r="A5817" s="3" t="s">
        <v>11645</v>
      </c>
      <c r="B5817" s="3" t="s">
        <v>11646</v>
      </c>
      <c r="C5817" s="4">
        <v>45689.0</v>
      </c>
      <c r="D5817" s="4" t="str">
        <f t="shared" si="1"/>
        <v>Feb</v>
      </c>
      <c r="E5817" s="3">
        <v>2936.0</v>
      </c>
      <c r="F5817" s="3" t="s">
        <v>21</v>
      </c>
    </row>
    <row r="5818">
      <c r="A5818" s="3" t="s">
        <v>11647</v>
      </c>
      <c r="B5818" s="3" t="s">
        <v>11648</v>
      </c>
      <c r="C5818" s="4">
        <v>45634.0</v>
      </c>
      <c r="D5818" s="4" t="str">
        <f t="shared" si="1"/>
        <v>Dec</v>
      </c>
      <c r="E5818" s="3">
        <v>42500.0</v>
      </c>
      <c r="F5818" s="3" t="s">
        <v>9</v>
      </c>
    </row>
    <row r="5819">
      <c r="A5819" s="3" t="s">
        <v>11649</v>
      </c>
      <c r="B5819" s="3" t="s">
        <v>11650</v>
      </c>
      <c r="C5819" s="4">
        <v>45669.0</v>
      </c>
      <c r="D5819" s="4" t="str">
        <f t="shared" si="1"/>
        <v>Jan</v>
      </c>
      <c r="E5819" s="3">
        <v>39831.0</v>
      </c>
      <c r="F5819" s="3" t="s">
        <v>12</v>
      </c>
    </row>
    <row r="5820">
      <c r="A5820" s="3" t="s">
        <v>11651</v>
      </c>
      <c r="B5820" s="3" t="s">
        <v>11652</v>
      </c>
      <c r="C5820" s="4">
        <v>45850.0</v>
      </c>
      <c r="D5820" s="4" t="str">
        <f t="shared" si="1"/>
        <v>Jul</v>
      </c>
      <c r="E5820" s="3">
        <v>38116.0</v>
      </c>
      <c r="F5820" s="3" t="s">
        <v>9</v>
      </c>
    </row>
    <row r="5821">
      <c r="A5821" s="3" t="s">
        <v>11653</v>
      </c>
      <c r="B5821" s="3" t="s">
        <v>11654</v>
      </c>
      <c r="C5821" s="4">
        <v>45847.0</v>
      </c>
      <c r="D5821" s="4" t="str">
        <f t="shared" si="1"/>
        <v>Jul</v>
      </c>
      <c r="E5821" s="3">
        <v>16593.0</v>
      </c>
      <c r="F5821" s="3" t="s">
        <v>12</v>
      </c>
    </row>
    <row r="5822">
      <c r="A5822" s="3" t="s">
        <v>11655</v>
      </c>
      <c r="B5822" s="3" t="s">
        <v>11656</v>
      </c>
      <c r="C5822" s="4">
        <v>45714.0</v>
      </c>
      <c r="D5822" s="4" t="str">
        <f t="shared" si="1"/>
        <v>Feb</v>
      </c>
      <c r="E5822" s="3">
        <v>16491.0</v>
      </c>
      <c r="F5822" s="3" t="s">
        <v>12</v>
      </c>
    </row>
    <row r="5823">
      <c r="A5823" s="3" t="s">
        <v>11657</v>
      </c>
      <c r="B5823" s="3" t="s">
        <v>11658</v>
      </c>
      <c r="C5823" s="4">
        <v>45861.0</v>
      </c>
      <c r="D5823" s="4" t="str">
        <f t="shared" si="1"/>
        <v>Jul</v>
      </c>
      <c r="E5823" s="3">
        <v>20750.0</v>
      </c>
      <c r="F5823" s="3" t="s">
        <v>21</v>
      </c>
    </row>
    <row r="5824">
      <c r="A5824" s="3" t="s">
        <v>11659</v>
      </c>
      <c r="B5824" s="3" t="s">
        <v>11660</v>
      </c>
      <c r="C5824" s="4">
        <v>45760.0</v>
      </c>
      <c r="D5824" s="4" t="str">
        <f t="shared" si="1"/>
        <v>Apr</v>
      </c>
      <c r="E5824" s="3">
        <v>6725.0</v>
      </c>
      <c r="F5824" s="3" t="s">
        <v>21</v>
      </c>
    </row>
    <row r="5825">
      <c r="A5825" s="3" t="s">
        <v>11661</v>
      </c>
      <c r="B5825" s="3" t="s">
        <v>11662</v>
      </c>
      <c r="C5825" s="4">
        <v>45736.0</v>
      </c>
      <c r="D5825" s="4" t="str">
        <f t="shared" si="1"/>
        <v>Mar</v>
      </c>
      <c r="E5825" s="3">
        <v>46808.0</v>
      </c>
      <c r="F5825" s="3" t="s">
        <v>21</v>
      </c>
    </row>
    <row r="5826">
      <c r="A5826" s="3" t="s">
        <v>11663</v>
      </c>
      <c r="B5826" s="3" t="s">
        <v>11664</v>
      </c>
      <c r="C5826" s="4">
        <v>45581.0</v>
      </c>
      <c r="D5826" s="4" t="str">
        <f t="shared" si="1"/>
        <v>Oct</v>
      </c>
      <c r="E5826" s="3">
        <v>25060.0</v>
      </c>
      <c r="F5826" s="3" t="s">
        <v>9</v>
      </c>
    </row>
    <row r="5827">
      <c r="A5827" s="3" t="s">
        <v>11665</v>
      </c>
      <c r="B5827" s="3" t="s">
        <v>11666</v>
      </c>
      <c r="C5827" s="4">
        <v>45345.0</v>
      </c>
      <c r="D5827" s="4" t="str">
        <f t="shared" si="1"/>
        <v>Feb</v>
      </c>
      <c r="E5827" s="3">
        <v>3695.0</v>
      </c>
      <c r="F5827" s="3" t="s">
        <v>12</v>
      </c>
    </row>
    <row r="5828">
      <c r="A5828" s="3" t="s">
        <v>11667</v>
      </c>
      <c r="B5828" s="3" t="s">
        <v>11668</v>
      </c>
      <c r="C5828" s="4">
        <v>45999.0</v>
      </c>
      <c r="D5828" s="4" t="str">
        <f t="shared" si="1"/>
        <v>Dec</v>
      </c>
      <c r="E5828" s="3">
        <v>11575.0</v>
      </c>
      <c r="F5828" s="3" t="s">
        <v>21</v>
      </c>
    </row>
    <row r="5829">
      <c r="A5829" s="3" t="s">
        <v>11669</v>
      </c>
      <c r="B5829" s="3" t="s">
        <v>11670</v>
      </c>
      <c r="C5829" s="4">
        <v>45426.0</v>
      </c>
      <c r="D5829" s="4" t="str">
        <f t="shared" si="1"/>
        <v>May</v>
      </c>
      <c r="E5829" s="3">
        <v>37661.0</v>
      </c>
      <c r="F5829" s="3" t="s">
        <v>30</v>
      </c>
    </row>
    <row r="5830">
      <c r="A5830" s="3" t="s">
        <v>11671</v>
      </c>
      <c r="B5830" s="3" t="s">
        <v>11672</v>
      </c>
      <c r="C5830" s="4">
        <v>45736.0</v>
      </c>
      <c r="D5830" s="4" t="str">
        <f t="shared" si="1"/>
        <v>Mar</v>
      </c>
      <c r="E5830" s="3">
        <v>15358.0</v>
      </c>
      <c r="F5830" s="3" t="s">
        <v>12</v>
      </c>
    </row>
    <row r="5831">
      <c r="A5831" s="3" t="s">
        <v>11673</v>
      </c>
      <c r="B5831" s="3" t="s">
        <v>11674</v>
      </c>
      <c r="C5831" s="4">
        <v>45400.0</v>
      </c>
      <c r="D5831" s="4" t="str">
        <f t="shared" si="1"/>
        <v>Apr</v>
      </c>
      <c r="E5831" s="3">
        <v>10734.0</v>
      </c>
      <c r="F5831" s="3" t="s">
        <v>12</v>
      </c>
    </row>
    <row r="5832">
      <c r="A5832" s="3" t="s">
        <v>11675</v>
      </c>
      <c r="B5832" s="3" t="s">
        <v>11676</v>
      </c>
      <c r="C5832" s="4">
        <v>45471.0</v>
      </c>
      <c r="D5832" s="4" t="str">
        <f t="shared" si="1"/>
        <v>Jun</v>
      </c>
      <c r="E5832" s="3">
        <v>29917.0</v>
      </c>
      <c r="F5832" s="3" t="s">
        <v>30</v>
      </c>
    </row>
    <row r="5833">
      <c r="A5833" s="3" t="s">
        <v>11677</v>
      </c>
      <c r="B5833" s="3" t="s">
        <v>11678</v>
      </c>
      <c r="C5833" s="4">
        <v>45830.0</v>
      </c>
      <c r="D5833" s="4" t="str">
        <f t="shared" si="1"/>
        <v>Jun</v>
      </c>
      <c r="E5833" s="3">
        <v>16887.0</v>
      </c>
      <c r="F5833" s="3" t="s">
        <v>30</v>
      </c>
    </row>
    <row r="5834">
      <c r="A5834" s="3" t="s">
        <v>11679</v>
      </c>
      <c r="B5834" s="3" t="s">
        <v>11680</v>
      </c>
      <c r="C5834" s="4">
        <v>45611.0</v>
      </c>
      <c r="D5834" s="4" t="str">
        <f t="shared" si="1"/>
        <v>Nov</v>
      </c>
      <c r="E5834" s="3">
        <v>23969.0</v>
      </c>
      <c r="F5834" s="3" t="s">
        <v>21</v>
      </c>
    </row>
    <row r="5835">
      <c r="A5835" s="3" t="s">
        <v>11681</v>
      </c>
      <c r="B5835" s="3" t="s">
        <v>11682</v>
      </c>
      <c r="C5835" s="4">
        <v>45956.0</v>
      </c>
      <c r="D5835" s="4" t="str">
        <f t="shared" si="1"/>
        <v>Oct</v>
      </c>
      <c r="E5835" s="3">
        <v>6203.0</v>
      </c>
      <c r="F5835" s="3" t="s">
        <v>21</v>
      </c>
    </row>
    <row r="5836">
      <c r="A5836" s="3" t="s">
        <v>11683</v>
      </c>
      <c r="B5836" s="3" t="s">
        <v>11684</v>
      </c>
      <c r="C5836" s="4">
        <v>45504.0</v>
      </c>
      <c r="D5836" s="4" t="str">
        <f t="shared" si="1"/>
        <v>Jul</v>
      </c>
      <c r="E5836" s="3">
        <v>7671.0</v>
      </c>
      <c r="F5836" s="3" t="s">
        <v>21</v>
      </c>
    </row>
    <row r="5837">
      <c r="A5837" s="3" t="s">
        <v>11685</v>
      </c>
      <c r="B5837" s="3" t="s">
        <v>11686</v>
      </c>
      <c r="C5837" s="4">
        <v>45543.0</v>
      </c>
      <c r="D5837" s="4" t="str">
        <f t="shared" si="1"/>
        <v>Sep</v>
      </c>
      <c r="E5837" s="3">
        <v>25165.0</v>
      </c>
      <c r="F5837" s="3" t="s">
        <v>12</v>
      </c>
    </row>
    <row r="5838">
      <c r="A5838" s="3" t="s">
        <v>11687</v>
      </c>
      <c r="B5838" s="3" t="s">
        <v>11688</v>
      </c>
      <c r="C5838" s="4">
        <v>45751.0</v>
      </c>
      <c r="D5838" s="4" t="str">
        <f t="shared" si="1"/>
        <v>Apr</v>
      </c>
      <c r="E5838" s="3">
        <v>49159.0</v>
      </c>
      <c r="F5838" s="3" t="s">
        <v>30</v>
      </c>
    </row>
    <row r="5839">
      <c r="A5839" s="3" t="s">
        <v>11689</v>
      </c>
      <c r="B5839" s="3" t="s">
        <v>11690</v>
      </c>
      <c r="C5839" s="4">
        <v>45808.0</v>
      </c>
      <c r="D5839" s="4" t="str">
        <f t="shared" si="1"/>
        <v>May</v>
      </c>
      <c r="E5839" s="3">
        <v>5818.0</v>
      </c>
      <c r="F5839" s="3" t="s">
        <v>12</v>
      </c>
    </row>
    <row r="5840">
      <c r="A5840" s="3" t="s">
        <v>11691</v>
      </c>
      <c r="B5840" s="3" t="s">
        <v>11692</v>
      </c>
      <c r="C5840" s="4">
        <v>45793.0</v>
      </c>
      <c r="D5840" s="4" t="str">
        <f t="shared" si="1"/>
        <v>May</v>
      </c>
      <c r="E5840" s="3">
        <v>33161.0</v>
      </c>
      <c r="F5840" s="3" t="s">
        <v>21</v>
      </c>
    </row>
    <row r="5841">
      <c r="A5841" s="3" t="s">
        <v>11693</v>
      </c>
      <c r="B5841" s="3" t="s">
        <v>11694</v>
      </c>
      <c r="C5841" s="4">
        <v>45885.0</v>
      </c>
      <c r="D5841" s="4" t="str">
        <f t="shared" si="1"/>
        <v>Aug</v>
      </c>
      <c r="E5841" s="3">
        <v>33458.0</v>
      </c>
      <c r="F5841" s="3" t="s">
        <v>30</v>
      </c>
    </row>
    <row r="5842">
      <c r="A5842" s="3" t="s">
        <v>11695</v>
      </c>
      <c r="B5842" s="3" t="s">
        <v>11696</v>
      </c>
      <c r="C5842" s="4">
        <v>45738.0</v>
      </c>
      <c r="D5842" s="4" t="str">
        <f t="shared" si="1"/>
        <v>Mar</v>
      </c>
      <c r="E5842" s="3">
        <v>21203.0</v>
      </c>
      <c r="F5842" s="3" t="s">
        <v>12</v>
      </c>
    </row>
    <row r="5843">
      <c r="A5843" s="3" t="s">
        <v>11697</v>
      </c>
      <c r="B5843" s="3" t="s">
        <v>11698</v>
      </c>
      <c r="C5843" s="4">
        <v>45875.0</v>
      </c>
      <c r="D5843" s="4" t="str">
        <f t="shared" si="1"/>
        <v>Aug</v>
      </c>
      <c r="E5843" s="3">
        <v>6964.0</v>
      </c>
      <c r="F5843" s="3" t="s">
        <v>30</v>
      </c>
    </row>
    <row r="5844">
      <c r="A5844" s="3" t="s">
        <v>11699</v>
      </c>
      <c r="B5844" s="3" t="s">
        <v>11700</v>
      </c>
      <c r="C5844" s="4">
        <v>45434.0</v>
      </c>
      <c r="D5844" s="4" t="str">
        <f t="shared" si="1"/>
        <v>May</v>
      </c>
      <c r="E5844" s="3">
        <v>4870.0</v>
      </c>
      <c r="F5844" s="3" t="s">
        <v>12</v>
      </c>
    </row>
    <row r="5845">
      <c r="A5845" s="3" t="s">
        <v>11701</v>
      </c>
      <c r="B5845" s="3" t="s">
        <v>11702</v>
      </c>
      <c r="C5845" s="4">
        <v>45669.0</v>
      </c>
      <c r="D5845" s="4" t="str">
        <f t="shared" si="1"/>
        <v>Jan</v>
      </c>
      <c r="E5845" s="3">
        <v>33317.0</v>
      </c>
      <c r="F5845" s="3" t="s">
        <v>30</v>
      </c>
    </row>
    <row r="5846">
      <c r="A5846" s="3" t="s">
        <v>11703</v>
      </c>
      <c r="B5846" s="3" t="s">
        <v>11704</v>
      </c>
      <c r="C5846" s="4">
        <v>45786.0</v>
      </c>
      <c r="D5846" s="4" t="str">
        <f t="shared" si="1"/>
        <v>May</v>
      </c>
      <c r="E5846" s="3">
        <v>14710.0</v>
      </c>
      <c r="F5846" s="3" t="s">
        <v>21</v>
      </c>
    </row>
    <row r="5847">
      <c r="A5847" s="3" t="s">
        <v>11705</v>
      </c>
      <c r="B5847" s="3" t="s">
        <v>11706</v>
      </c>
      <c r="C5847" s="4">
        <v>46034.0</v>
      </c>
      <c r="D5847" s="4" t="str">
        <f t="shared" si="1"/>
        <v>Jan</v>
      </c>
      <c r="E5847" s="3">
        <v>26864.0</v>
      </c>
      <c r="F5847" s="3" t="s">
        <v>30</v>
      </c>
    </row>
    <row r="5848">
      <c r="A5848" s="3" t="s">
        <v>11707</v>
      </c>
      <c r="B5848" s="3" t="s">
        <v>11708</v>
      </c>
      <c r="C5848" s="4">
        <v>45401.0</v>
      </c>
      <c r="D5848" s="4" t="str">
        <f t="shared" si="1"/>
        <v>Apr</v>
      </c>
      <c r="E5848" s="3">
        <v>23561.0</v>
      </c>
      <c r="F5848" s="3" t="s">
        <v>21</v>
      </c>
    </row>
    <row r="5849">
      <c r="A5849" s="3" t="s">
        <v>11709</v>
      </c>
      <c r="B5849" s="3" t="s">
        <v>11710</v>
      </c>
      <c r="C5849" s="4">
        <v>45340.0</v>
      </c>
      <c r="D5849" s="4" t="str">
        <f t="shared" si="1"/>
        <v>Feb</v>
      </c>
      <c r="E5849" s="3">
        <v>15265.0</v>
      </c>
      <c r="F5849" s="3" t="s">
        <v>9</v>
      </c>
    </row>
    <row r="5850">
      <c r="A5850" s="3" t="s">
        <v>11711</v>
      </c>
      <c r="B5850" s="3" t="s">
        <v>11712</v>
      </c>
      <c r="C5850" s="4">
        <v>45421.0</v>
      </c>
      <c r="D5850" s="4" t="str">
        <f t="shared" si="1"/>
        <v>May</v>
      </c>
      <c r="E5850" s="3">
        <v>2395.0</v>
      </c>
      <c r="F5850" s="3" t="s">
        <v>12</v>
      </c>
    </row>
    <row r="5851">
      <c r="A5851" s="3" t="s">
        <v>11713</v>
      </c>
      <c r="B5851" s="3" t="s">
        <v>11714</v>
      </c>
      <c r="C5851" s="4">
        <v>45487.0</v>
      </c>
      <c r="D5851" s="4" t="str">
        <f t="shared" si="1"/>
        <v>Jul</v>
      </c>
      <c r="E5851" s="3">
        <v>8739.0</v>
      </c>
      <c r="F5851" s="3" t="s">
        <v>21</v>
      </c>
    </row>
    <row r="5852">
      <c r="A5852" s="3" t="s">
        <v>11715</v>
      </c>
      <c r="B5852" s="3" t="s">
        <v>11716</v>
      </c>
      <c r="C5852" s="4">
        <v>45480.0</v>
      </c>
      <c r="D5852" s="4" t="str">
        <f t="shared" si="1"/>
        <v>Jul</v>
      </c>
      <c r="E5852" s="3">
        <v>34732.0</v>
      </c>
      <c r="F5852" s="3" t="s">
        <v>12</v>
      </c>
    </row>
    <row r="5853">
      <c r="A5853" s="3" t="s">
        <v>11717</v>
      </c>
      <c r="B5853" s="3" t="s">
        <v>11718</v>
      </c>
      <c r="C5853" s="4">
        <v>45492.0</v>
      </c>
      <c r="D5853" s="4" t="str">
        <f t="shared" si="1"/>
        <v>Jul</v>
      </c>
      <c r="E5853" s="3">
        <v>9613.0</v>
      </c>
      <c r="F5853" s="3" t="s">
        <v>30</v>
      </c>
    </row>
    <row r="5854">
      <c r="A5854" s="3" t="s">
        <v>11719</v>
      </c>
      <c r="B5854" s="3" t="s">
        <v>11720</v>
      </c>
      <c r="C5854" s="4">
        <v>45785.0</v>
      </c>
      <c r="D5854" s="4" t="str">
        <f t="shared" si="1"/>
        <v>May</v>
      </c>
      <c r="E5854" s="3">
        <v>1300.0</v>
      </c>
      <c r="F5854" s="3" t="s">
        <v>12</v>
      </c>
    </row>
    <row r="5855">
      <c r="A5855" s="3" t="s">
        <v>11721</v>
      </c>
      <c r="B5855" s="3" t="s">
        <v>11722</v>
      </c>
      <c r="C5855" s="4">
        <v>46020.0</v>
      </c>
      <c r="D5855" s="4" t="str">
        <f t="shared" si="1"/>
        <v>Dec</v>
      </c>
      <c r="E5855" s="3">
        <v>21287.0</v>
      </c>
      <c r="F5855" s="3" t="s">
        <v>9</v>
      </c>
    </row>
    <row r="5856">
      <c r="A5856" s="3" t="s">
        <v>11723</v>
      </c>
      <c r="B5856" s="3" t="s">
        <v>11724</v>
      </c>
      <c r="C5856" s="4">
        <v>45414.0</v>
      </c>
      <c r="D5856" s="4" t="str">
        <f t="shared" si="1"/>
        <v>May</v>
      </c>
      <c r="E5856" s="3">
        <v>29184.0</v>
      </c>
      <c r="F5856" s="3" t="s">
        <v>30</v>
      </c>
    </row>
    <row r="5857">
      <c r="A5857" s="3" t="s">
        <v>11725</v>
      </c>
      <c r="B5857" s="3" t="s">
        <v>11726</v>
      </c>
      <c r="C5857" s="4">
        <v>45486.0</v>
      </c>
      <c r="D5857" s="4" t="str">
        <f t="shared" si="1"/>
        <v>Jul</v>
      </c>
      <c r="E5857" s="3">
        <v>18860.0</v>
      </c>
      <c r="F5857" s="3" t="s">
        <v>21</v>
      </c>
    </row>
    <row r="5858">
      <c r="A5858" s="3" t="s">
        <v>11727</v>
      </c>
      <c r="B5858" s="3" t="s">
        <v>11728</v>
      </c>
      <c r="C5858" s="4">
        <v>45828.0</v>
      </c>
      <c r="D5858" s="4" t="str">
        <f t="shared" si="1"/>
        <v>Jun</v>
      </c>
      <c r="E5858" s="3">
        <v>19613.0</v>
      </c>
      <c r="F5858" s="3" t="s">
        <v>21</v>
      </c>
    </row>
    <row r="5859">
      <c r="A5859" s="3" t="s">
        <v>11729</v>
      </c>
      <c r="B5859" s="3" t="s">
        <v>11730</v>
      </c>
      <c r="C5859" s="4">
        <v>45845.0</v>
      </c>
      <c r="D5859" s="4" t="str">
        <f t="shared" si="1"/>
        <v>Jul</v>
      </c>
      <c r="E5859" s="3">
        <v>8818.0</v>
      </c>
      <c r="F5859" s="3" t="s">
        <v>9</v>
      </c>
    </row>
    <row r="5860">
      <c r="A5860" s="3" t="s">
        <v>11731</v>
      </c>
      <c r="B5860" s="3" t="s">
        <v>11732</v>
      </c>
      <c r="C5860" s="4">
        <v>45607.0</v>
      </c>
      <c r="D5860" s="4" t="str">
        <f t="shared" si="1"/>
        <v>Nov</v>
      </c>
      <c r="E5860" s="3">
        <v>49150.0</v>
      </c>
      <c r="F5860" s="3" t="s">
        <v>9</v>
      </c>
    </row>
    <row r="5861">
      <c r="A5861" s="3" t="s">
        <v>11733</v>
      </c>
      <c r="B5861" s="3" t="s">
        <v>11734</v>
      </c>
      <c r="C5861" s="4">
        <v>45873.0</v>
      </c>
      <c r="D5861" s="4" t="str">
        <f t="shared" si="1"/>
        <v>Aug</v>
      </c>
      <c r="E5861" s="3">
        <v>26736.0</v>
      </c>
      <c r="F5861" s="3" t="s">
        <v>30</v>
      </c>
    </row>
    <row r="5862">
      <c r="A5862" s="3" t="s">
        <v>11735</v>
      </c>
      <c r="B5862" s="3" t="s">
        <v>11736</v>
      </c>
      <c r="C5862" s="4">
        <v>46004.0</v>
      </c>
      <c r="D5862" s="4" t="str">
        <f t="shared" si="1"/>
        <v>Dec</v>
      </c>
      <c r="E5862" s="3">
        <v>22647.0</v>
      </c>
      <c r="F5862" s="3" t="s">
        <v>30</v>
      </c>
    </row>
    <row r="5863">
      <c r="A5863" s="3" t="s">
        <v>11737</v>
      </c>
      <c r="B5863" s="3" t="s">
        <v>11738</v>
      </c>
      <c r="C5863" s="4">
        <v>46026.0</v>
      </c>
      <c r="D5863" s="4" t="str">
        <f t="shared" si="1"/>
        <v>Jan</v>
      </c>
      <c r="E5863" s="3">
        <v>26118.0</v>
      </c>
      <c r="F5863" s="3" t="s">
        <v>9</v>
      </c>
    </row>
    <row r="5864">
      <c r="A5864" s="3" t="s">
        <v>11739</v>
      </c>
      <c r="B5864" s="3" t="s">
        <v>11740</v>
      </c>
      <c r="C5864" s="4">
        <v>45765.0</v>
      </c>
      <c r="D5864" s="4" t="str">
        <f t="shared" si="1"/>
        <v>Apr</v>
      </c>
      <c r="E5864" s="3">
        <v>21782.0</v>
      </c>
      <c r="F5864" s="3" t="s">
        <v>12</v>
      </c>
    </row>
    <row r="5865">
      <c r="A5865" s="3" t="s">
        <v>11741</v>
      </c>
      <c r="B5865" s="3" t="s">
        <v>11742</v>
      </c>
      <c r="C5865" s="4">
        <v>45760.0</v>
      </c>
      <c r="D5865" s="4" t="str">
        <f t="shared" si="1"/>
        <v>Apr</v>
      </c>
      <c r="E5865" s="3">
        <v>21706.0</v>
      </c>
      <c r="F5865" s="3" t="s">
        <v>12</v>
      </c>
    </row>
    <row r="5866">
      <c r="A5866" s="3" t="s">
        <v>11743</v>
      </c>
      <c r="B5866" s="3" t="s">
        <v>11744</v>
      </c>
      <c r="C5866" s="4">
        <v>46015.0</v>
      </c>
      <c r="D5866" s="4" t="str">
        <f t="shared" si="1"/>
        <v>Dec</v>
      </c>
      <c r="E5866" s="3">
        <v>27153.0</v>
      </c>
      <c r="F5866" s="3" t="s">
        <v>21</v>
      </c>
    </row>
    <row r="5867">
      <c r="A5867" s="3" t="s">
        <v>11745</v>
      </c>
      <c r="B5867" s="3" t="s">
        <v>11746</v>
      </c>
      <c r="C5867" s="4">
        <v>46022.0</v>
      </c>
      <c r="D5867" s="4" t="str">
        <f t="shared" si="1"/>
        <v>Dec</v>
      </c>
      <c r="E5867" s="3">
        <v>42493.0</v>
      </c>
      <c r="F5867" s="3" t="s">
        <v>12</v>
      </c>
    </row>
    <row r="5868">
      <c r="A5868" s="3" t="s">
        <v>11747</v>
      </c>
      <c r="B5868" s="3" t="s">
        <v>11748</v>
      </c>
      <c r="C5868" s="4">
        <v>46045.0</v>
      </c>
      <c r="D5868" s="4" t="str">
        <f t="shared" si="1"/>
        <v>Jan</v>
      </c>
      <c r="E5868" s="3">
        <v>33029.0</v>
      </c>
      <c r="F5868" s="3" t="s">
        <v>12</v>
      </c>
    </row>
    <row r="5869">
      <c r="A5869" s="3" t="s">
        <v>11749</v>
      </c>
      <c r="B5869" s="3" t="s">
        <v>11750</v>
      </c>
      <c r="C5869" s="4">
        <v>45885.0</v>
      </c>
      <c r="D5869" s="4" t="str">
        <f t="shared" si="1"/>
        <v>Aug</v>
      </c>
      <c r="E5869" s="3">
        <v>28564.0</v>
      </c>
      <c r="F5869" s="3" t="s">
        <v>30</v>
      </c>
    </row>
    <row r="5870">
      <c r="A5870" s="3" t="s">
        <v>11751</v>
      </c>
      <c r="B5870" s="3" t="s">
        <v>11752</v>
      </c>
      <c r="C5870" s="4">
        <v>45719.0</v>
      </c>
      <c r="D5870" s="4" t="str">
        <f t="shared" si="1"/>
        <v>Mar</v>
      </c>
      <c r="E5870" s="3">
        <v>7805.0</v>
      </c>
      <c r="F5870" s="3" t="s">
        <v>21</v>
      </c>
    </row>
    <row r="5871">
      <c r="A5871" s="3" t="s">
        <v>11753</v>
      </c>
      <c r="B5871" s="3" t="s">
        <v>11754</v>
      </c>
      <c r="C5871" s="4">
        <v>45622.0</v>
      </c>
      <c r="D5871" s="4" t="str">
        <f t="shared" si="1"/>
        <v>Nov</v>
      </c>
      <c r="E5871" s="3">
        <v>46080.0</v>
      </c>
      <c r="F5871" s="3" t="s">
        <v>30</v>
      </c>
    </row>
    <row r="5872">
      <c r="A5872" s="3" t="s">
        <v>11755</v>
      </c>
      <c r="B5872" s="3" t="s">
        <v>11756</v>
      </c>
      <c r="C5872" s="4">
        <v>45601.0</v>
      </c>
      <c r="D5872" s="4" t="str">
        <f t="shared" si="1"/>
        <v>Nov</v>
      </c>
      <c r="E5872" s="3">
        <v>46515.0</v>
      </c>
      <c r="F5872" s="3" t="s">
        <v>9</v>
      </c>
    </row>
    <row r="5873">
      <c r="A5873" s="3" t="s">
        <v>11757</v>
      </c>
      <c r="B5873" s="3" t="s">
        <v>11758</v>
      </c>
      <c r="C5873" s="4">
        <v>45831.0</v>
      </c>
      <c r="D5873" s="4" t="str">
        <f t="shared" si="1"/>
        <v>Jun</v>
      </c>
      <c r="E5873" s="3">
        <v>31814.0</v>
      </c>
      <c r="F5873" s="3" t="s">
        <v>9</v>
      </c>
    </row>
    <row r="5874">
      <c r="A5874" s="3" t="s">
        <v>11759</v>
      </c>
      <c r="B5874" s="3" t="s">
        <v>11760</v>
      </c>
      <c r="C5874" s="4">
        <v>45807.0</v>
      </c>
      <c r="D5874" s="4" t="str">
        <f t="shared" si="1"/>
        <v>May</v>
      </c>
      <c r="E5874" s="3">
        <v>2183.0</v>
      </c>
      <c r="F5874" s="3" t="s">
        <v>9</v>
      </c>
    </row>
    <row r="5875">
      <c r="A5875" s="3" t="s">
        <v>11761</v>
      </c>
      <c r="B5875" s="3" t="s">
        <v>11762</v>
      </c>
      <c r="C5875" s="4">
        <v>45934.0</v>
      </c>
      <c r="D5875" s="4" t="str">
        <f t="shared" si="1"/>
        <v>Oct</v>
      </c>
      <c r="E5875" s="3">
        <v>29839.0</v>
      </c>
      <c r="F5875" s="3" t="s">
        <v>30</v>
      </c>
    </row>
    <row r="5876">
      <c r="A5876" s="3" t="s">
        <v>11763</v>
      </c>
      <c r="B5876" s="3" t="s">
        <v>11764</v>
      </c>
      <c r="C5876" s="4">
        <v>45922.0</v>
      </c>
      <c r="D5876" s="4" t="str">
        <f t="shared" si="1"/>
        <v>Sep</v>
      </c>
      <c r="E5876" s="3">
        <v>21966.0</v>
      </c>
      <c r="F5876" s="3" t="s">
        <v>30</v>
      </c>
    </row>
    <row r="5877">
      <c r="A5877" s="3" t="s">
        <v>11765</v>
      </c>
      <c r="B5877" s="3" t="s">
        <v>11766</v>
      </c>
      <c r="C5877" s="4">
        <v>45934.0</v>
      </c>
      <c r="D5877" s="4" t="str">
        <f t="shared" si="1"/>
        <v>Oct</v>
      </c>
      <c r="E5877" s="3">
        <v>12603.0</v>
      </c>
      <c r="F5877" s="3" t="s">
        <v>30</v>
      </c>
    </row>
    <row r="5878">
      <c r="A5878" s="3" t="s">
        <v>11767</v>
      </c>
      <c r="B5878" s="3" t="s">
        <v>11768</v>
      </c>
      <c r="C5878" s="4">
        <v>45498.0</v>
      </c>
      <c r="D5878" s="4" t="str">
        <f t="shared" si="1"/>
        <v>Jul</v>
      </c>
      <c r="E5878" s="3">
        <v>26597.0</v>
      </c>
      <c r="F5878" s="3" t="s">
        <v>21</v>
      </c>
    </row>
    <row r="5879">
      <c r="A5879" s="3" t="s">
        <v>11769</v>
      </c>
      <c r="B5879" s="3" t="s">
        <v>11770</v>
      </c>
      <c r="C5879" s="4">
        <v>45433.0</v>
      </c>
      <c r="D5879" s="4" t="str">
        <f t="shared" si="1"/>
        <v>May</v>
      </c>
      <c r="E5879" s="3">
        <v>42144.0</v>
      </c>
      <c r="F5879" s="3" t="s">
        <v>30</v>
      </c>
    </row>
    <row r="5880">
      <c r="A5880" s="3" t="s">
        <v>11771</v>
      </c>
      <c r="B5880" s="3" t="s">
        <v>11772</v>
      </c>
      <c r="C5880" s="4">
        <v>45617.0</v>
      </c>
      <c r="D5880" s="4" t="str">
        <f t="shared" si="1"/>
        <v>Nov</v>
      </c>
      <c r="E5880" s="3">
        <v>45719.0</v>
      </c>
      <c r="F5880" s="3" t="s">
        <v>9</v>
      </c>
    </row>
    <row r="5881">
      <c r="A5881" s="3" t="s">
        <v>11773</v>
      </c>
      <c r="B5881" s="3" t="s">
        <v>11774</v>
      </c>
      <c r="C5881" s="4">
        <v>45376.0</v>
      </c>
      <c r="D5881" s="4" t="str">
        <f t="shared" si="1"/>
        <v>Mar</v>
      </c>
      <c r="E5881" s="3">
        <v>26456.0</v>
      </c>
      <c r="F5881" s="3" t="s">
        <v>9</v>
      </c>
    </row>
    <row r="5882">
      <c r="A5882" s="3" t="s">
        <v>11775</v>
      </c>
      <c r="B5882" s="3" t="s">
        <v>11776</v>
      </c>
      <c r="C5882" s="4">
        <v>45550.0</v>
      </c>
      <c r="D5882" s="4" t="str">
        <f t="shared" si="1"/>
        <v>Sep</v>
      </c>
      <c r="E5882" s="3">
        <v>8543.0</v>
      </c>
      <c r="F5882" s="3" t="s">
        <v>12</v>
      </c>
    </row>
    <row r="5883">
      <c r="A5883" s="3" t="s">
        <v>11777</v>
      </c>
      <c r="B5883" s="3" t="s">
        <v>11778</v>
      </c>
      <c r="C5883" s="4">
        <v>45948.0</v>
      </c>
      <c r="D5883" s="4" t="str">
        <f t="shared" si="1"/>
        <v>Oct</v>
      </c>
      <c r="E5883" s="3">
        <v>39996.0</v>
      </c>
      <c r="F5883" s="3" t="s">
        <v>21</v>
      </c>
    </row>
    <row r="5884">
      <c r="A5884" s="3" t="s">
        <v>11779</v>
      </c>
      <c r="B5884" s="3" t="s">
        <v>11780</v>
      </c>
      <c r="C5884" s="4">
        <v>45490.0</v>
      </c>
      <c r="D5884" s="4" t="str">
        <f t="shared" si="1"/>
        <v>Jul</v>
      </c>
      <c r="E5884" s="3">
        <v>6711.0</v>
      </c>
      <c r="F5884" s="3" t="s">
        <v>9</v>
      </c>
    </row>
    <row r="5885">
      <c r="A5885" s="3" t="s">
        <v>11781</v>
      </c>
      <c r="B5885" s="3" t="s">
        <v>11782</v>
      </c>
      <c r="C5885" s="4">
        <v>45573.0</v>
      </c>
      <c r="D5885" s="4" t="str">
        <f t="shared" si="1"/>
        <v>Oct</v>
      </c>
      <c r="E5885" s="3">
        <v>19246.0</v>
      </c>
      <c r="F5885" s="3" t="s">
        <v>9</v>
      </c>
    </row>
    <row r="5886">
      <c r="A5886" s="3" t="s">
        <v>11783</v>
      </c>
      <c r="B5886" s="3" t="s">
        <v>11784</v>
      </c>
      <c r="C5886" s="4">
        <v>46038.0</v>
      </c>
      <c r="D5886" s="4" t="str">
        <f t="shared" si="1"/>
        <v>Jan</v>
      </c>
      <c r="E5886" s="3">
        <v>46329.0</v>
      </c>
      <c r="F5886" s="3" t="s">
        <v>12</v>
      </c>
    </row>
    <row r="5887">
      <c r="A5887" s="3" t="s">
        <v>11785</v>
      </c>
      <c r="B5887" s="3" t="s">
        <v>11786</v>
      </c>
      <c r="C5887" s="4">
        <v>45618.0</v>
      </c>
      <c r="D5887" s="4" t="str">
        <f t="shared" si="1"/>
        <v>Nov</v>
      </c>
      <c r="E5887" s="3">
        <v>33058.0</v>
      </c>
      <c r="F5887" s="3" t="s">
        <v>21</v>
      </c>
    </row>
    <row r="5888">
      <c r="A5888" s="3" t="s">
        <v>11787</v>
      </c>
      <c r="B5888" s="3" t="s">
        <v>11788</v>
      </c>
      <c r="C5888" s="4">
        <v>45567.0</v>
      </c>
      <c r="D5888" s="4" t="str">
        <f t="shared" si="1"/>
        <v>Oct</v>
      </c>
      <c r="E5888" s="3">
        <v>43134.0</v>
      </c>
      <c r="F5888" s="3" t="s">
        <v>9</v>
      </c>
    </row>
    <row r="5889">
      <c r="A5889" s="3" t="s">
        <v>11789</v>
      </c>
      <c r="B5889" s="3" t="s">
        <v>11790</v>
      </c>
      <c r="C5889" s="4">
        <v>45581.0</v>
      </c>
      <c r="D5889" s="4" t="str">
        <f t="shared" si="1"/>
        <v>Oct</v>
      </c>
      <c r="E5889" s="3">
        <v>7134.0</v>
      </c>
      <c r="F5889" s="3" t="s">
        <v>21</v>
      </c>
    </row>
    <row r="5890">
      <c r="A5890" s="3" t="s">
        <v>11791</v>
      </c>
      <c r="B5890" s="3" t="s">
        <v>11792</v>
      </c>
      <c r="C5890" s="4">
        <v>45978.0</v>
      </c>
      <c r="D5890" s="4" t="str">
        <f t="shared" si="1"/>
        <v>Nov</v>
      </c>
      <c r="E5890" s="3">
        <v>12633.0</v>
      </c>
      <c r="F5890" s="3" t="s">
        <v>21</v>
      </c>
    </row>
    <row r="5891">
      <c r="A5891" s="3" t="s">
        <v>11793</v>
      </c>
      <c r="B5891" s="3" t="s">
        <v>11794</v>
      </c>
      <c r="C5891" s="4">
        <v>45841.0</v>
      </c>
      <c r="D5891" s="4" t="str">
        <f t="shared" si="1"/>
        <v>Jul</v>
      </c>
      <c r="E5891" s="3">
        <v>7835.0</v>
      </c>
      <c r="F5891" s="3" t="s">
        <v>9</v>
      </c>
    </row>
    <row r="5892">
      <c r="A5892" s="3" t="s">
        <v>11795</v>
      </c>
      <c r="B5892" s="3" t="s">
        <v>11796</v>
      </c>
      <c r="C5892" s="4">
        <v>46000.0</v>
      </c>
      <c r="D5892" s="4" t="str">
        <f t="shared" si="1"/>
        <v>Dec</v>
      </c>
      <c r="E5892" s="3">
        <v>40899.0</v>
      </c>
      <c r="F5892" s="3" t="s">
        <v>12</v>
      </c>
    </row>
    <row r="5893">
      <c r="A5893" s="3" t="s">
        <v>11797</v>
      </c>
      <c r="B5893" s="3" t="s">
        <v>11798</v>
      </c>
      <c r="C5893" s="4">
        <v>46016.0</v>
      </c>
      <c r="D5893" s="4" t="str">
        <f t="shared" si="1"/>
        <v>Dec</v>
      </c>
      <c r="E5893" s="3">
        <v>37631.0</v>
      </c>
      <c r="F5893" s="3" t="s">
        <v>21</v>
      </c>
    </row>
    <row r="5894">
      <c r="A5894" s="3" t="s">
        <v>11799</v>
      </c>
      <c r="B5894" s="3" t="s">
        <v>11800</v>
      </c>
      <c r="C5894" s="4">
        <v>46002.0</v>
      </c>
      <c r="D5894" s="4" t="str">
        <f t="shared" si="1"/>
        <v>Dec</v>
      </c>
      <c r="E5894" s="3">
        <v>38162.0</v>
      </c>
      <c r="F5894" s="3" t="s">
        <v>9</v>
      </c>
    </row>
    <row r="5895">
      <c r="A5895" s="3" t="s">
        <v>11801</v>
      </c>
      <c r="B5895" s="3" t="s">
        <v>11802</v>
      </c>
      <c r="C5895" s="4">
        <v>45987.0</v>
      </c>
      <c r="D5895" s="4" t="str">
        <f t="shared" si="1"/>
        <v>Nov</v>
      </c>
      <c r="E5895" s="3">
        <v>40272.0</v>
      </c>
      <c r="F5895" s="3" t="s">
        <v>21</v>
      </c>
    </row>
    <row r="5896">
      <c r="A5896" s="3" t="s">
        <v>11803</v>
      </c>
      <c r="B5896" s="3" t="s">
        <v>11804</v>
      </c>
      <c r="C5896" s="4">
        <v>45541.0</v>
      </c>
      <c r="D5896" s="4" t="str">
        <f t="shared" si="1"/>
        <v>Sep</v>
      </c>
      <c r="E5896" s="3">
        <v>38836.0</v>
      </c>
      <c r="F5896" s="3" t="s">
        <v>21</v>
      </c>
    </row>
    <row r="5897">
      <c r="A5897" s="3" t="s">
        <v>11805</v>
      </c>
      <c r="B5897" s="3" t="s">
        <v>11806</v>
      </c>
      <c r="C5897" s="4">
        <v>45947.0</v>
      </c>
      <c r="D5897" s="4" t="str">
        <f t="shared" si="1"/>
        <v>Oct</v>
      </c>
      <c r="E5897" s="3">
        <v>21720.0</v>
      </c>
      <c r="F5897" s="3" t="s">
        <v>21</v>
      </c>
    </row>
    <row r="5898">
      <c r="A5898" s="3" t="s">
        <v>11807</v>
      </c>
      <c r="B5898" s="3" t="s">
        <v>11808</v>
      </c>
      <c r="C5898" s="4">
        <v>45460.0</v>
      </c>
      <c r="D5898" s="4" t="str">
        <f t="shared" si="1"/>
        <v>Jun</v>
      </c>
      <c r="E5898" s="3">
        <v>16186.0</v>
      </c>
      <c r="F5898" s="3" t="s">
        <v>12</v>
      </c>
    </row>
    <row r="5899">
      <c r="A5899" s="3" t="s">
        <v>11809</v>
      </c>
      <c r="B5899" s="3" t="s">
        <v>11810</v>
      </c>
      <c r="C5899" s="4">
        <v>46003.0</v>
      </c>
      <c r="D5899" s="4" t="str">
        <f t="shared" si="1"/>
        <v>Dec</v>
      </c>
      <c r="E5899" s="3">
        <v>3824.0</v>
      </c>
      <c r="F5899" s="3" t="s">
        <v>30</v>
      </c>
    </row>
    <row r="5900">
      <c r="A5900" s="3" t="s">
        <v>11811</v>
      </c>
      <c r="B5900" s="3" t="s">
        <v>11812</v>
      </c>
      <c r="C5900" s="4">
        <v>45744.0</v>
      </c>
      <c r="D5900" s="4" t="str">
        <f t="shared" si="1"/>
        <v>Mar</v>
      </c>
      <c r="E5900" s="3">
        <v>3406.0</v>
      </c>
      <c r="F5900" s="3" t="s">
        <v>9</v>
      </c>
    </row>
    <row r="5901">
      <c r="A5901" s="3" t="s">
        <v>11813</v>
      </c>
      <c r="B5901" s="3" t="s">
        <v>11814</v>
      </c>
      <c r="C5901" s="4">
        <v>45532.0</v>
      </c>
      <c r="D5901" s="4" t="str">
        <f t="shared" si="1"/>
        <v>Aug</v>
      </c>
      <c r="E5901" s="3">
        <v>48294.0</v>
      </c>
      <c r="F5901" s="3" t="s">
        <v>21</v>
      </c>
    </row>
    <row r="5902">
      <c r="A5902" s="3" t="s">
        <v>11815</v>
      </c>
      <c r="B5902" s="3" t="s">
        <v>11816</v>
      </c>
      <c r="C5902" s="4">
        <v>45712.0</v>
      </c>
      <c r="D5902" s="4" t="str">
        <f t="shared" si="1"/>
        <v>Feb</v>
      </c>
      <c r="E5902" s="3">
        <v>31597.0</v>
      </c>
      <c r="F5902" s="3" t="s">
        <v>30</v>
      </c>
    </row>
    <row r="5903">
      <c r="A5903" s="3" t="s">
        <v>11817</v>
      </c>
      <c r="B5903" s="3" t="s">
        <v>11818</v>
      </c>
      <c r="C5903" s="4">
        <v>45933.0</v>
      </c>
      <c r="D5903" s="4" t="str">
        <f t="shared" si="1"/>
        <v>Oct</v>
      </c>
      <c r="E5903" s="3">
        <v>16789.0</v>
      </c>
      <c r="F5903" s="3" t="s">
        <v>30</v>
      </c>
    </row>
    <row r="5904">
      <c r="A5904" s="3" t="s">
        <v>11819</v>
      </c>
      <c r="B5904" s="3" t="s">
        <v>11820</v>
      </c>
      <c r="C5904" s="4">
        <v>45807.0</v>
      </c>
      <c r="D5904" s="4" t="str">
        <f t="shared" si="1"/>
        <v>May</v>
      </c>
      <c r="E5904" s="3">
        <v>13941.0</v>
      </c>
      <c r="F5904" s="3" t="s">
        <v>12</v>
      </c>
    </row>
    <row r="5905">
      <c r="A5905" s="3" t="s">
        <v>11821</v>
      </c>
      <c r="B5905" s="3" t="s">
        <v>11822</v>
      </c>
      <c r="C5905" s="4">
        <v>45439.0</v>
      </c>
      <c r="D5905" s="4" t="str">
        <f t="shared" si="1"/>
        <v>May</v>
      </c>
      <c r="E5905" s="3">
        <v>49036.0</v>
      </c>
      <c r="F5905" s="3" t="s">
        <v>9</v>
      </c>
    </row>
    <row r="5906">
      <c r="A5906" s="3" t="s">
        <v>11823</v>
      </c>
      <c r="B5906" s="3" t="s">
        <v>11824</v>
      </c>
      <c r="C5906" s="4">
        <v>45440.0</v>
      </c>
      <c r="D5906" s="4" t="str">
        <f t="shared" si="1"/>
        <v>May</v>
      </c>
      <c r="E5906" s="3">
        <v>927.0</v>
      </c>
      <c r="F5906" s="3" t="s">
        <v>21</v>
      </c>
    </row>
    <row r="5907">
      <c r="A5907" s="3" t="s">
        <v>11825</v>
      </c>
      <c r="B5907" s="3" t="s">
        <v>11826</v>
      </c>
      <c r="C5907" s="4">
        <v>45390.0</v>
      </c>
      <c r="D5907" s="4" t="str">
        <f t="shared" si="1"/>
        <v>Apr</v>
      </c>
      <c r="E5907" s="3">
        <v>7493.0</v>
      </c>
      <c r="F5907" s="3" t="s">
        <v>9</v>
      </c>
    </row>
    <row r="5908">
      <c r="A5908" s="3" t="s">
        <v>11827</v>
      </c>
      <c r="B5908" s="3" t="s">
        <v>11828</v>
      </c>
      <c r="C5908" s="4">
        <v>45907.0</v>
      </c>
      <c r="D5908" s="4" t="str">
        <f t="shared" si="1"/>
        <v>Sep</v>
      </c>
      <c r="E5908" s="3">
        <v>18191.0</v>
      </c>
      <c r="F5908" s="3" t="s">
        <v>21</v>
      </c>
    </row>
    <row r="5909">
      <c r="A5909" s="3" t="s">
        <v>11829</v>
      </c>
      <c r="B5909" s="3" t="s">
        <v>11830</v>
      </c>
      <c r="C5909" s="4">
        <v>45346.0</v>
      </c>
      <c r="D5909" s="4" t="str">
        <f t="shared" si="1"/>
        <v>Feb</v>
      </c>
      <c r="E5909" s="3">
        <v>29615.0</v>
      </c>
      <c r="F5909" s="3" t="s">
        <v>9</v>
      </c>
    </row>
    <row r="5910">
      <c r="A5910" s="3" t="s">
        <v>11831</v>
      </c>
      <c r="B5910" s="3" t="s">
        <v>11832</v>
      </c>
      <c r="C5910" s="4">
        <v>45596.0</v>
      </c>
      <c r="D5910" s="4" t="str">
        <f t="shared" si="1"/>
        <v>Oct</v>
      </c>
      <c r="E5910" s="3">
        <v>8580.0</v>
      </c>
      <c r="F5910" s="3" t="s">
        <v>9</v>
      </c>
    </row>
    <row r="5911">
      <c r="A5911" s="3" t="s">
        <v>11833</v>
      </c>
      <c r="B5911" s="3" t="s">
        <v>11834</v>
      </c>
      <c r="C5911" s="4">
        <v>46014.0</v>
      </c>
      <c r="D5911" s="4" t="str">
        <f t="shared" si="1"/>
        <v>Dec</v>
      </c>
      <c r="E5911" s="3">
        <v>38174.0</v>
      </c>
      <c r="F5911" s="3" t="s">
        <v>30</v>
      </c>
    </row>
    <row r="5912">
      <c r="A5912" s="3" t="s">
        <v>11835</v>
      </c>
      <c r="B5912" s="3" t="s">
        <v>11836</v>
      </c>
      <c r="C5912" s="4">
        <v>45723.0</v>
      </c>
      <c r="D5912" s="4" t="str">
        <f t="shared" si="1"/>
        <v>Mar</v>
      </c>
      <c r="E5912" s="3">
        <v>20723.0</v>
      </c>
      <c r="F5912" s="3" t="s">
        <v>12</v>
      </c>
    </row>
    <row r="5913">
      <c r="A5913" s="3" t="s">
        <v>11837</v>
      </c>
      <c r="B5913" s="3" t="s">
        <v>11838</v>
      </c>
      <c r="C5913" s="4">
        <v>45662.0</v>
      </c>
      <c r="D5913" s="4" t="str">
        <f t="shared" si="1"/>
        <v>Jan</v>
      </c>
      <c r="E5913" s="3">
        <v>23835.0</v>
      </c>
      <c r="F5913" s="3" t="s">
        <v>21</v>
      </c>
    </row>
    <row r="5914">
      <c r="A5914" s="3" t="s">
        <v>11839</v>
      </c>
      <c r="B5914" s="3" t="s">
        <v>11840</v>
      </c>
      <c r="C5914" s="4">
        <v>45568.0</v>
      </c>
      <c r="D5914" s="4" t="str">
        <f t="shared" si="1"/>
        <v>Oct</v>
      </c>
      <c r="E5914" s="3">
        <v>36660.0</v>
      </c>
      <c r="F5914" s="3" t="s">
        <v>12</v>
      </c>
    </row>
    <row r="5915">
      <c r="A5915" s="3" t="s">
        <v>11841</v>
      </c>
      <c r="B5915" s="3" t="s">
        <v>11842</v>
      </c>
      <c r="C5915" s="4">
        <v>45836.0</v>
      </c>
      <c r="D5915" s="4" t="str">
        <f t="shared" si="1"/>
        <v>Jun</v>
      </c>
      <c r="E5915" s="3">
        <v>44261.0</v>
      </c>
      <c r="F5915" s="3" t="s">
        <v>21</v>
      </c>
    </row>
    <row r="5916">
      <c r="A5916" s="3" t="s">
        <v>11843</v>
      </c>
      <c r="B5916" s="3" t="s">
        <v>11844</v>
      </c>
      <c r="C5916" s="4">
        <v>45665.0</v>
      </c>
      <c r="D5916" s="4" t="str">
        <f t="shared" si="1"/>
        <v>Jan</v>
      </c>
      <c r="E5916" s="3">
        <v>9431.0</v>
      </c>
      <c r="F5916" s="3" t="s">
        <v>30</v>
      </c>
    </row>
    <row r="5917">
      <c r="A5917" s="3" t="s">
        <v>11845</v>
      </c>
      <c r="B5917" s="3" t="s">
        <v>11846</v>
      </c>
      <c r="C5917" s="4">
        <v>45709.0</v>
      </c>
      <c r="D5917" s="4" t="str">
        <f t="shared" si="1"/>
        <v>Feb</v>
      </c>
      <c r="E5917" s="3">
        <v>32371.0</v>
      </c>
      <c r="F5917" s="3" t="s">
        <v>9</v>
      </c>
    </row>
    <row r="5918">
      <c r="A5918" s="3" t="s">
        <v>11847</v>
      </c>
      <c r="B5918" s="3" t="s">
        <v>11848</v>
      </c>
      <c r="C5918" s="4">
        <v>45712.0</v>
      </c>
      <c r="D5918" s="4" t="str">
        <f t="shared" si="1"/>
        <v>Feb</v>
      </c>
      <c r="E5918" s="3">
        <v>19819.0</v>
      </c>
      <c r="F5918" s="3" t="s">
        <v>21</v>
      </c>
    </row>
    <row r="5919">
      <c r="A5919" s="3" t="s">
        <v>11849</v>
      </c>
      <c r="B5919" s="3" t="s">
        <v>11850</v>
      </c>
      <c r="C5919" s="4">
        <v>45377.0</v>
      </c>
      <c r="D5919" s="4" t="str">
        <f t="shared" si="1"/>
        <v>Mar</v>
      </c>
      <c r="E5919" s="3">
        <v>1557.0</v>
      </c>
      <c r="F5919" s="3" t="s">
        <v>9</v>
      </c>
    </row>
    <row r="5920">
      <c r="A5920" s="3" t="s">
        <v>11851</v>
      </c>
      <c r="B5920" s="3" t="s">
        <v>11852</v>
      </c>
      <c r="C5920" s="4">
        <v>46021.0</v>
      </c>
      <c r="D5920" s="4" t="str">
        <f t="shared" si="1"/>
        <v>Dec</v>
      </c>
      <c r="E5920" s="3">
        <v>46250.0</v>
      </c>
      <c r="F5920" s="3" t="s">
        <v>12</v>
      </c>
    </row>
    <row r="5921">
      <c r="A5921" s="3" t="s">
        <v>11853</v>
      </c>
      <c r="B5921" s="3" t="s">
        <v>11854</v>
      </c>
      <c r="C5921" s="4">
        <v>45893.0</v>
      </c>
      <c r="D5921" s="4" t="str">
        <f t="shared" si="1"/>
        <v>Aug</v>
      </c>
      <c r="E5921" s="3">
        <v>47596.0</v>
      </c>
      <c r="F5921" s="3" t="s">
        <v>12</v>
      </c>
    </row>
    <row r="5922">
      <c r="A5922" s="3" t="s">
        <v>11855</v>
      </c>
      <c r="B5922" s="3" t="s">
        <v>11856</v>
      </c>
      <c r="C5922" s="4">
        <v>45922.0</v>
      </c>
      <c r="D5922" s="4" t="str">
        <f t="shared" si="1"/>
        <v>Sep</v>
      </c>
      <c r="E5922" s="3">
        <v>22582.0</v>
      </c>
      <c r="F5922" s="3" t="s">
        <v>21</v>
      </c>
    </row>
    <row r="5923">
      <c r="A5923" s="3" t="s">
        <v>11857</v>
      </c>
      <c r="B5923" s="3" t="s">
        <v>11858</v>
      </c>
      <c r="C5923" s="4">
        <v>46042.0</v>
      </c>
      <c r="D5923" s="4" t="str">
        <f t="shared" si="1"/>
        <v>Jan</v>
      </c>
      <c r="E5923" s="3">
        <v>15597.0</v>
      </c>
      <c r="F5923" s="3" t="s">
        <v>12</v>
      </c>
    </row>
    <row r="5924">
      <c r="A5924" s="3" t="s">
        <v>11859</v>
      </c>
      <c r="B5924" s="3" t="s">
        <v>11860</v>
      </c>
      <c r="C5924" s="4">
        <v>45819.0</v>
      </c>
      <c r="D5924" s="4" t="str">
        <f t="shared" si="1"/>
        <v>Jun</v>
      </c>
      <c r="E5924" s="3">
        <v>14584.0</v>
      </c>
      <c r="F5924" s="3" t="s">
        <v>21</v>
      </c>
    </row>
    <row r="5925">
      <c r="A5925" s="3" t="s">
        <v>11861</v>
      </c>
      <c r="B5925" s="3" t="s">
        <v>11862</v>
      </c>
      <c r="C5925" s="4">
        <v>45729.0</v>
      </c>
      <c r="D5925" s="4" t="str">
        <f t="shared" si="1"/>
        <v>Mar</v>
      </c>
      <c r="E5925" s="3">
        <v>35788.0</v>
      </c>
      <c r="F5925" s="3" t="s">
        <v>12</v>
      </c>
    </row>
    <row r="5926">
      <c r="A5926" s="3" t="s">
        <v>11863</v>
      </c>
      <c r="B5926" s="3" t="s">
        <v>11864</v>
      </c>
      <c r="C5926" s="4">
        <v>45735.0</v>
      </c>
      <c r="D5926" s="4" t="str">
        <f t="shared" si="1"/>
        <v>Mar</v>
      </c>
      <c r="E5926" s="3">
        <v>8992.0</v>
      </c>
      <c r="F5926" s="3" t="s">
        <v>12</v>
      </c>
    </row>
    <row r="5927">
      <c r="A5927" s="3" t="s">
        <v>11865</v>
      </c>
      <c r="B5927" s="3" t="s">
        <v>11866</v>
      </c>
      <c r="C5927" s="4">
        <v>45522.0</v>
      </c>
      <c r="D5927" s="4" t="str">
        <f t="shared" si="1"/>
        <v>Aug</v>
      </c>
      <c r="E5927" s="3">
        <v>14331.0</v>
      </c>
      <c r="F5927" s="3" t="s">
        <v>9</v>
      </c>
    </row>
    <row r="5928">
      <c r="A5928" s="3" t="s">
        <v>11867</v>
      </c>
      <c r="B5928" s="3" t="s">
        <v>11868</v>
      </c>
      <c r="C5928" s="4">
        <v>45613.0</v>
      </c>
      <c r="D5928" s="4" t="str">
        <f t="shared" si="1"/>
        <v>Nov</v>
      </c>
      <c r="E5928" s="3">
        <v>16479.0</v>
      </c>
      <c r="F5928" s="3" t="s">
        <v>12</v>
      </c>
    </row>
    <row r="5929">
      <c r="A5929" s="3" t="s">
        <v>11869</v>
      </c>
      <c r="B5929" s="3" t="s">
        <v>11870</v>
      </c>
      <c r="C5929" s="4">
        <v>45789.0</v>
      </c>
      <c r="D5929" s="4" t="str">
        <f t="shared" si="1"/>
        <v>May</v>
      </c>
      <c r="E5929" s="3">
        <v>9308.0</v>
      </c>
      <c r="F5929" s="3" t="s">
        <v>12</v>
      </c>
    </row>
    <row r="5930">
      <c r="A5930" s="3" t="s">
        <v>11871</v>
      </c>
      <c r="B5930" s="3" t="s">
        <v>11872</v>
      </c>
      <c r="C5930" s="4">
        <v>45548.0</v>
      </c>
      <c r="D5930" s="4" t="str">
        <f t="shared" si="1"/>
        <v>Sep</v>
      </c>
      <c r="E5930" s="3">
        <v>29411.0</v>
      </c>
      <c r="F5930" s="3" t="s">
        <v>21</v>
      </c>
    </row>
    <row r="5931">
      <c r="A5931" s="3" t="s">
        <v>11873</v>
      </c>
      <c r="B5931" s="3" t="s">
        <v>11874</v>
      </c>
      <c r="C5931" s="4">
        <v>45802.0</v>
      </c>
      <c r="D5931" s="4" t="str">
        <f t="shared" si="1"/>
        <v>May</v>
      </c>
      <c r="E5931" s="3">
        <v>49523.0</v>
      </c>
      <c r="F5931" s="3" t="s">
        <v>30</v>
      </c>
    </row>
    <row r="5932">
      <c r="A5932" s="3" t="s">
        <v>11875</v>
      </c>
      <c r="B5932" s="3" t="s">
        <v>11876</v>
      </c>
      <c r="C5932" s="4">
        <v>45922.0</v>
      </c>
      <c r="D5932" s="4" t="str">
        <f t="shared" si="1"/>
        <v>Sep</v>
      </c>
      <c r="E5932" s="3">
        <v>40171.0</v>
      </c>
      <c r="F5932" s="3" t="s">
        <v>30</v>
      </c>
    </row>
    <row r="5933">
      <c r="A5933" s="3" t="s">
        <v>11877</v>
      </c>
      <c r="B5933" s="3" t="s">
        <v>11878</v>
      </c>
      <c r="C5933" s="4">
        <v>46071.0</v>
      </c>
      <c r="D5933" s="4" t="str">
        <f t="shared" si="1"/>
        <v>Feb</v>
      </c>
      <c r="E5933" s="3">
        <v>766.0</v>
      </c>
      <c r="F5933" s="3" t="s">
        <v>9</v>
      </c>
    </row>
    <row r="5934">
      <c r="A5934" s="3" t="s">
        <v>11879</v>
      </c>
      <c r="B5934" s="3" t="s">
        <v>11880</v>
      </c>
      <c r="C5934" s="4">
        <v>45631.0</v>
      </c>
      <c r="D5934" s="4" t="str">
        <f t="shared" si="1"/>
        <v>Dec</v>
      </c>
      <c r="E5934" s="3">
        <v>21591.0</v>
      </c>
      <c r="F5934" s="3" t="s">
        <v>9</v>
      </c>
    </row>
    <row r="5935">
      <c r="A5935" s="3" t="s">
        <v>11881</v>
      </c>
      <c r="B5935" s="3" t="s">
        <v>11882</v>
      </c>
      <c r="C5935" s="4">
        <v>45794.0</v>
      </c>
      <c r="D5935" s="4" t="str">
        <f t="shared" si="1"/>
        <v>May</v>
      </c>
      <c r="E5935" s="3">
        <v>6337.0</v>
      </c>
      <c r="F5935" s="3" t="s">
        <v>30</v>
      </c>
    </row>
    <row r="5936">
      <c r="A5936" s="3" t="s">
        <v>11883</v>
      </c>
      <c r="B5936" s="3" t="s">
        <v>11884</v>
      </c>
      <c r="C5936" s="4">
        <v>46012.0</v>
      </c>
      <c r="D5936" s="4" t="str">
        <f t="shared" si="1"/>
        <v>Dec</v>
      </c>
      <c r="E5936" s="3">
        <v>5171.0</v>
      </c>
      <c r="F5936" s="3" t="s">
        <v>30</v>
      </c>
    </row>
    <row r="5937">
      <c r="A5937" s="3" t="s">
        <v>11885</v>
      </c>
      <c r="B5937" s="3" t="s">
        <v>11886</v>
      </c>
      <c r="C5937" s="4">
        <v>45823.0</v>
      </c>
      <c r="D5937" s="4" t="str">
        <f t="shared" si="1"/>
        <v>Jun</v>
      </c>
      <c r="E5937" s="3">
        <v>1130.0</v>
      </c>
      <c r="F5937" s="3" t="s">
        <v>12</v>
      </c>
    </row>
    <row r="5938">
      <c r="A5938" s="3" t="s">
        <v>11887</v>
      </c>
      <c r="B5938" s="3" t="s">
        <v>11888</v>
      </c>
      <c r="C5938" s="4">
        <v>45959.0</v>
      </c>
      <c r="D5938" s="4" t="str">
        <f t="shared" si="1"/>
        <v>Oct</v>
      </c>
      <c r="E5938" s="3">
        <v>16407.0</v>
      </c>
      <c r="F5938" s="3" t="s">
        <v>12</v>
      </c>
    </row>
    <row r="5939">
      <c r="A5939" s="3" t="s">
        <v>11889</v>
      </c>
      <c r="B5939" s="3" t="s">
        <v>11890</v>
      </c>
      <c r="C5939" s="4">
        <v>45612.0</v>
      </c>
      <c r="D5939" s="4" t="str">
        <f t="shared" si="1"/>
        <v>Nov</v>
      </c>
      <c r="E5939" s="3">
        <v>5640.0</v>
      </c>
      <c r="F5939" s="3" t="s">
        <v>30</v>
      </c>
    </row>
    <row r="5940">
      <c r="A5940" s="3" t="s">
        <v>11891</v>
      </c>
      <c r="B5940" s="3" t="s">
        <v>11892</v>
      </c>
      <c r="C5940" s="4">
        <v>46021.0</v>
      </c>
      <c r="D5940" s="4" t="str">
        <f t="shared" si="1"/>
        <v>Dec</v>
      </c>
      <c r="E5940" s="3">
        <v>3918.0</v>
      </c>
      <c r="F5940" s="3" t="s">
        <v>12</v>
      </c>
    </row>
    <row r="5941">
      <c r="A5941" s="3" t="s">
        <v>11893</v>
      </c>
      <c r="B5941" s="3" t="s">
        <v>11894</v>
      </c>
      <c r="C5941" s="4">
        <v>45423.0</v>
      </c>
      <c r="D5941" s="4" t="str">
        <f t="shared" si="1"/>
        <v>May</v>
      </c>
      <c r="E5941" s="3">
        <v>9440.0</v>
      </c>
      <c r="F5941" s="3" t="s">
        <v>30</v>
      </c>
    </row>
    <row r="5942">
      <c r="A5942" s="3" t="s">
        <v>11895</v>
      </c>
      <c r="B5942" s="3" t="s">
        <v>11896</v>
      </c>
      <c r="C5942" s="4">
        <v>45362.0</v>
      </c>
      <c r="D5942" s="4" t="str">
        <f t="shared" si="1"/>
        <v>Mar</v>
      </c>
      <c r="E5942" s="3">
        <v>47240.0</v>
      </c>
      <c r="F5942" s="3" t="s">
        <v>30</v>
      </c>
    </row>
    <row r="5943">
      <c r="A5943" s="3" t="s">
        <v>11897</v>
      </c>
      <c r="B5943" s="3" t="s">
        <v>11898</v>
      </c>
      <c r="C5943" s="4">
        <v>45891.0</v>
      </c>
      <c r="D5943" s="4" t="str">
        <f t="shared" si="1"/>
        <v>Aug</v>
      </c>
      <c r="E5943" s="3">
        <v>23503.0</v>
      </c>
      <c r="F5943" s="3" t="s">
        <v>12</v>
      </c>
    </row>
    <row r="5944">
      <c r="A5944" s="3" t="s">
        <v>11899</v>
      </c>
      <c r="B5944" s="3" t="s">
        <v>11900</v>
      </c>
      <c r="C5944" s="4">
        <v>45929.0</v>
      </c>
      <c r="D5944" s="4" t="str">
        <f t="shared" si="1"/>
        <v>Sep</v>
      </c>
      <c r="E5944" s="3">
        <v>40150.0</v>
      </c>
      <c r="F5944" s="3" t="s">
        <v>9</v>
      </c>
    </row>
    <row r="5945">
      <c r="A5945" s="3" t="s">
        <v>11901</v>
      </c>
      <c r="B5945" s="3" t="s">
        <v>11902</v>
      </c>
      <c r="C5945" s="4">
        <v>45459.0</v>
      </c>
      <c r="D5945" s="4" t="str">
        <f t="shared" si="1"/>
        <v>Jun</v>
      </c>
      <c r="E5945" s="3">
        <v>29564.0</v>
      </c>
      <c r="F5945" s="3" t="s">
        <v>21</v>
      </c>
    </row>
    <row r="5946">
      <c r="A5946" s="3" t="s">
        <v>11903</v>
      </c>
      <c r="B5946" s="3" t="s">
        <v>11904</v>
      </c>
      <c r="C5946" s="4">
        <v>45392.0</v>
      </c>
      <c r="D5946" s="4" t="str">
        <f t="shared" si="1"/>
        <v>Apr</v>
      </c>
      <c r="E5946" s="3">
        <v>31335.0</v>
      </c>
      <c r="F5946" s="3" t="s">
        <v>12</v>
      </c>
    </row>
    <row r="5947">
      <c r="A5947" s="3" t="s">
        <v>11905</v>
      </c>
      <c r="B5947" s="3" t="s">
        <v>11906</v>
      </c>
      <c r="C5947" s="4">
        <v>45733.0</v>
      </c>
      <c r="D5947" s="4" t="str">
        <f t="shared" si="1"/>
        <v>Mar</v>
      </c>
      <c r="E5947" s="3">
        <v>12092.0</v>
      </c>
      <c r="F5947" s="3" t="s">
        <v>12</v>
      </c>
    </row>
    <row r="5948">
      <c r="A5948" s="3" t="s">
        <v>11907</v>
      </c>
      <c r="B5948" s="3" t="s">
        <v>11908</v>
      </c>
      <c r="C5948" s="4">
        <v>46031.0</v>
      </c>
      <c r="D5948" s="4" t="str">
        <f t="shared" si="1"/>
        <v>Jan</v>
      </c>
      <c r="E5948" s="3">
        <v>24626.0</v>
      </c>
      <c r="F5948" s="3" t="s">
        <v>12</v>
      </c>
    </row>
    <row r="5949">
      <c r="A5949" s="3" t="s">
        <v>11909</v>
      </c>
      <c r="B5949" s="3" t="s">
        <v>11910</v>
      </c>
      <c r="C5949" s="4">
        <v>45552.0</v>
      </c>
      <c r="D5949" s="4" t="str">
        <f t="shared" si="1"/>
        <v>Sep</v>
      </c>
      <c r="E5949" s="3">
        <v>12771.0</v>
      </c>
      <c r="F5949" s="3" t="s">
        <v>9</v>
      </c>
    </row>
    <row r="5950">
      <c r="A5950" s="3" t="s">
        <v>11911</v>
      </c>
      <c r="B5950" s="3" t="s">
        <v>11912</v>
      </c>
      <c r="C5950" s="4">
        <v>45449.0</v>
      </c>
      <c r="D5950" s="4" t="str">
        <f t="shared" si="1"/>
        <v>Jun</v>
      </c>
      <c r="E5950" s="3">
        <v>28866.0</v>
      </c>
      <c r="F5950" s="3" t="s">
        <v>9</v>
      </c>
    </row>
    <row r="5951">
      <c r="A5951" s="3" t="s">
        <v>11913</v>
      </c>
      <c r="B5951" s="3" t="s">
        <v>11914</v>
      </c>
      <c r="C5951" s="4">
        <v>45464.0</v>
      </c>
      <c r="D5951" s="4" t="str">
        <f t="shared" si="1"/>
        <v>Jun</v>
      </c>
      <c r="E5951" s="3">
        <v>3112.0</v>
      </c>
      <c r="F5951" s="3" t="s">
        <v>21</v>
      </c>
    </row>
    <row r="5952">
      <c r="A5952" s="3" t="s">
        <v>11915</v>
      </c>
      <c r="B5952" s="3" t="s">
        <v>11916</v>
      </c>
      <c r="C5952" s="4">
        <v>45585.0</v>
      </c>
      <c r="D5952" s="4" t="str">
        <f t="shared" si="1"/>
        <v>Oct</v>
      </c>
      <c r="E5952" s="3">
        <v>38768.0</v>
      </c>
      <c r="F5952" s="3" t="s">
        <v>12</v>
      </c>
    </row>
    <row r="5953">
      <c r="A5953" s="3" t="s">
        <v>11917</v>
      </c>
      <c r="B5953" s="3" t="s">
        <v>11918</v>
      </c>
      <c r="C5953" s="4">
        <v>45719.0</v>
      </c>
      <c r="D5953" s="4" t="str">
        <f t="shared" si="1"/>
        <v>Mar</v>
      </c>
      <c r="E5953" s="3">
        <v>25125.0</v>
      </c>
      <c r="F5953" s="3" t="s">
        <v>30</v>
      </c>
    </row>
    <row r="5954">
      <c r="A5954" s="3" t="s">
        <v>11919</v>
      </c>
      <c r="B5954" s="3" t="s">
        <v>11920</v>
      </c>
      <c r="C5954" s="4">
        <v>45634.0</v>
      </c>
      <c r="D5954" s="4" t="str">
        <f t="shared" si="1"/>
        <v>Dec</v>
      </c>
      <c r="E5954" s="3">
        <v>25385.0</v>
      </c>
      <c r="F5954" s="3" t="s">
        <v>30</v>
      </c>
    </row>
    <row r="5955">
      <c r="A5955" s="3" t="s">
        <v>11921</v>
      </c>
      <c r="B5955" s="3" t="s">
        <v>11922</v>
      </c>
      <c r="C5955" s="4">
        <v>46049.0</v>
      </c>
      <c r="D5955" s="4" t="str">
        <f t="shared" si="1"/>
        <v>Jan</v>
      </c>
      <c r="E5955" s="3">
        <v>16432.0</v>
      </c>
      <c r="F5955" s="3" t="s">
        <v>30</v>
      </c>
    </row>
    <row r="5956">
      <c r="A5956" s="3" t="s">
        <v>11923</v>
      </c>
      <c r="B5956" s="3" t="s">
        <v>11924</v>
      </c>
      <c r="C5956" s="4">
        <v>46031.0</v>
      </c>
      <c r="D5956" s="4" t="str">
        <f t="shared" si="1"/>
        <v>Jan</v>
      </c>
      <c r="E5956" s="3">
        <v>15437.0</v>
      </c>
      <c r="F5956" s="3" t="s">
        <v>12</v>
      </c>
    </row>
    <row r="5957">
      <c r="A5957" s="3" t="s">
        <v>11925</v>
      </c>
      <c r="B5957" s="3" t="s">
        <v>11926</v>
      </c>
      <c r="C5957" s="4">
        <v>45607.0</v>
      </c>
      <c r="D5957" s="4" t="str">
        <f t="shared" si="1"/>
        <v>Nov</v>
      </c>
      <c r="E5957" s="3">
        <v>41965.0</v>
      </c>
      <c r="F5957" s="3" t="s">
        <v>30</v>
      </c>
    </row>
    <row r="5958">
      <c r="A5958" s="3" t="s">
        <v>11927</v>
      </c>
      <c r="B5958" s="3" t="s">
        <v>11928</v>
      </c>
      <c r="C5958" s="4">
        <v>45945.0</v>
      </c>
      <c r="D5958" s="4" t="str">
        <f t="shared" si="1"/>
        <v>Oct</v>
      </c>
      <c r="E5958" s="3">
        <v>49531.0</v>
      </c>
      <c r="F5958" s="3" t="s">
        <v>12</v>
      </c>
    </row>
    <row r="5959">
      <c r="A5959" s="3" t="s">
        <v>11929</v>
      </c>
      <c r="B5959" s="3" t="s">
        <v>11930</v>
      </c>
      <c r="C5959" s="4">
        <v>45608.0</v>
      </c>
      <c r="D5959" s="4" t="str">
        <f t="shared" si="1"/>
        <v>Nov</v>
      </c>
      <c r="E5959" s="3">
        <v>22742.0</v>
      </c>
      <c r="F5959" s="3" t="s">
        <v>12</v>
      </c>
    </row>
    <row r="5960">
      <c r="A5960" s="3" t="s">
        <v>11931</v>
      </c>
      <c r="B5960" s="3" t="s">
        <v>11932</v>
      </c>
      <c r="C5960" s="4">
        <v>45373.0</v>
      </c>
      <c r="D5960" s="4" t="str">
        <f t="shared" si="1"/>
        <v>Mar</v>
      </c>
      <c r="E5960" s="3">
        <v>43789.0</v>
      </c>
      <c r="F5960" s="3" t="s">
        <v>30</v>
      </c>
    </row>
    <row r="5961">
      <c r="A5961" s="3" t="s">
        <v>11933</v>
      </c>
      <c r="B5961" s="3" t="s">
        <v>11934</v>
      </c>
      <c r="C5961" s="4">
        <v>45734.0</v>
      </c>
      <c r="D5961" s="4" t="str">
        <f t="shared" si="1"/>
        <v>Mar</v>
      </c>
      <c r="E5961" s="3">
        <v>38513.0</v>
      </c>
      <c r="F5961" s="3" t="s">
        <v>9</v>
      </c>
    </row>
    <row r="5962">
      <c r="A5962" s="3" t="s">
        <v>11935</v>
      </c>
      <c r="B5962" s="3" t="s">
        <v>11936</v>
      </c>
      <c r="C5962" s="4">
        <v>45783.0</v>
      </c>
      <c r="D5962" s="4" t="str">
        <f t="shared" si="1"/>
        <v>May</v>
      </c>
      <c r="E5962" s="3">
        <v>42351.0</v>
      </c>
      <c r="F5962" s="3" t="s">
        <v>9</v>
      </c>
    </row>
    <row r="5963">
      <c r="A5963" s="3" t="s">
        <v>11937</v>
      </c>
      <c r="B5963" s="3" t="s">
        <v>11938</v>
      </c>
      <c r="C5963" s="4">
        <v>45609.0</v>
      </c>
      <c r="D5963" s="4" t="str">
        <f t="shared" si="1"/>
        <v>Nov</v>
      </c>
      <c r="E5963" s="3">
        <v>17894.0</v>
      </c>
      <c r="F5963" s="3" t="s">
        <v>30</v>
      </c>
    </row>
    <row r="5964">
      <c r="A5964" s="3" t="s">
        <v>11939</v>
      </c>
      <c r="B5964" s="3" t="s">
        <v>11940</v>
      </c>
      <c r="C5964" s="4">
        <v>45588.0</v>
      </c>
      <c r="D5964" s="4" t="str">
        <f t="shared" si="1"/>
        <v>Oct</v>
      </c>
      <c r="E5964" s="3">
        <v>23477.0</v>
      </c>
      <c r="F5964" s="3" t="s">
        <v>9</v>
      </c>
    </row>
    <row r="5965">
      <c r="A5965" s="3" t="s">
        <v>11941</v>
      </c>
      <c r="B5965" s="3" t="s">
        <v>11942</v>
      </c>
      <c r="C5965" s="4">
        <v>45754.0</v>
      </c>
      <c r="D5965" s="4" t="str">
        <f t="shared" si="1"/>
        <v>Apr</v>
      </c>
      <c r="E5965" s="3">
        <v>35773.0</v>
      </c>
      <c r="F5965" s="3" t="s">
        <v>9</v>
      </c>
    </row>
    <row r="5966">
      <c r="A5966" s="3" t="s">
        <v>11943</v>
      </c>
      <c r="B5966" s="3" t="s">
        <v>11944</v>
      </c>
      <c r="C5966" s="4">
        <v>45810.0</v>
      </c>
      <c r="D5966" s="4" t="str">
        <f t="shared" si="1"/>
        <v>Jun</v>
      </c>
      <c r="E5966" s="3">
        <v>28359.0</v>
      </c>
      <c r="F5966" s="3" t="s">
        <v>12</v>
      </c>
    </row>
    <row r="5967">
      <c r="A5967" s="3" t="s">
        <v>11945</v>
      </c>
      <c r="B5967" s="3" t="s">
        <v>11946</v>
      </c>
      <c r="C5967" s="4">
        <v>45939.0</v>
      </c>
      <c r="D5967" s="4" t="str">
        <f t="shared" si="1"/>
        <v>Oct</v>
      </c>
      <c r="E5967" s="3">
        <v>39056.0</v>
      </c>
      <c r="F5967" s="3" t="s">
        <v>30</v>
      </c>
    </row>
    <row r="5968">
      <c r="A5968" s="3" t="s">
        <v>11947</v>
      </c>
      <c r="B5968" s="3" t="s">
        <v>11948</v>
      </c>
      <c r="C5968" s="4">
        <v>45748.0</v>
      </c>
      <c r="D5968" s="4" t="str">
        <f t="shared" si="1"/>
        <v>Apr</v>
      </c>
      <c r="E5968" s="3">
        <v>8769.0</v>
      </c>
      <c r="F5968" s="3" t="s">
        <v>21</v>
      </c>
    </row>
    <row r="5969">
      <c r="A5969" s="3" t="s">
        <v>11949</v>
      </c>
      <c r="B5969" s="3" t="s">
        <v>11950</v>
      </c>
      <c r="C5969" s="4">
        <v>45776.0</v>
      </c>
      <c r="D5969" s="4" t="str">
        <f t="shared" si="1"/>
        <v>Apr</v>
      </c>
      <c r="E5969" s="3">
        <v>38469.0</v>
      </c>
      <c r="F5969" s="3" t="s">
        <v>30</v>
      </c>
    </row>
    <row r="5970">
      <c r="A5970" s="3" t="s">
        <v>11951</v>
      </c>
      <c r="B5970" s="3" t="s">
        <v>11952</v>
      </c>
      <c r="C5970" s="4">
        <v>45815.0</v>
      </c>
      <c r="D5970" s="4" t="str">
        <f t="shared" si="1"/>
        <v>Jun</v>
      </c>
      <c r="E5970" s="3">
        <v>38193.0</v>
      </c>
      <c r="F5970" s="3" t="s">
        <v>30</v>
      </c>
    </row>
    <row r="5971">
      <c r="A5971" s="3" t="s">
        <v>11953</v>
      </c>
      <c r="B5971" s="3" t="s">
        <v>11954</v>
      </c>
      <c r="C5971" s="4">
        <v>45815.0</v>
      </c>
      <c r="D5971" s="4" t="str">
        <f t="shared" si="1"/>
        <v>Jun</v>
      </c>
      <c r="E5971" s="3">
        <v>43856.0</v>
      </c>
      <c r="F5971" s="3" t="s">
        <v>9</v>
      </c>
    </row>
    <row r="5972">
      <c r="A5972" s="3" t="s">
        <v>11955</v>
      </c>
      <c r="B5972" s="3" t="s">
        <v>11956</v>
      </c>
      <c r="C5972" s="4">
        <v>45822.0</v>
      </c>
      <c r="D5972" s="4" t="str">
        <f t="shared" si="1"/>
        <v>Jun</v>
      </c>
      <c r="E5972" s="3">
        <v>18305.0</v>
      </c>
      <c r="F5972" s="3" t="s">
        <v>9</v>
      </c>
    </row>
    <row r="5973">
      <c r="A5973" s="3" t="s">
        <v>11957</v>
      </c>
      <c r="B5973" s="3" t="s">
        <v>11958</v>
      </c>
      <c r="C5973" s="4">
        <v>45402.0</v>
      </c>
      <c r="D5973" s="4" t="str">
        <f t="shared" si="1"/>
        <v>Apr</v>
      </c>
      <c r="E5973" s="3">
        <v>18322.0</v>
      </c>
      <c r="F5973" s="3" t="s">
        <v>12</v>
      </c>
    </row>
    <row r="5974">
      <c r="A5974" s="3" t="s">
        <v>11959</v>
      </c>
      <c r="B5974" s="3" t="s">
        <v>11960</v>
      </c>
      <c r="C5974" s="4">
        <v>45696.0</v>
      </c>
      <c r="D5974" s="4" t="str">
        <f t="shared" si="1"/>
        <v>Feb</v>
      </c>
      <c r="E5974" s="3">
        <v>17280.0</v>
      </c>
      <c r="F5974" s="3" t="s">
        <v>30</v>
      </c>
    </row>
    <row r="5975">
      <c r="A5975" s="3" t="s">
        <v>11961</v>
      </c>
      <c r="B5975" s="3" t="s">
        <v>11962</v>
      </c>
      <c r="C5975" s="4">
        <v>45673.0</v>
      </c>
      <c r="D5975" s="4" t="str">
        <f t="shared" si="1"/>
        <v>Jan</v>
      </c>
      <c r="E5975" s="3">
        <v>24761.0</v>
      </c>
      <c r="F5975" s="3" t="s">
        <v>21</v>
      </c>
    </row>
    <row r="5976">
      <c r="A5976" s="3" t="s">
        <v>11963</v>
      </c>
      <c r="B5976" s="3" t="s">
        <v>11964</v>
      </c>
      <c r="C5976" s="4">
        <v>45603.0</v>
      </c>
      <c r="D5976" s="4" t="str">
        <f t="shared" si="1"/>
        <v>Nov</v>
      </c>
      <c r="E5976" s="3">
        <v>49410.0</v>
      </c>
      <c r="F5976" s="3" t="s">
        <v>30</v>
      </c>
    </row>
    <row r="5977">
      <c r="A5977" s="3" t="s">
        <v>11965</v>
      </c>
      <c r="B5977" s="3" t="s">
        <v>11966</v>
      </c>
      <c r="C5977" s="4">
        <v>45715.0</v>
      </c>
      <c r="D5977" s="4" t="str">
        <f t="shared" si="1"/>
        <v>Feb</v>
      </c>
      <c r="E5977" s="3">
        <v>44350.0</v>
      </c>
      <c r="F5977" s="3" t="s">
        <v>9</v>
      </c>
    </row>
    <row r="5978">
      <c r="A5978" s="3" t="s">
        <v>11967</v>
      </c>
      <c r="B5978" s="3" t="s">
        <v>11968</v>
      </c>
      <c r="C5978" s="4">
        <v>45575.0</v>
      </c>
      <c r="D5978" s="4" t="str">
        <f t="shared" si="1"/>
        <v>Oct</v>
      </c>
      <c r="E5978" s="3">
        <v>45709.0</v>
      </c>
      <c r="F5978" s="3" t="s">
        <v>12</v>
      </c>
    </row>
    <row r="5979">
      <c r="A5979" s="3" t="s">
        <v>11969</v>
      </c>
      <c r="B5979" s="3" t="s">
        <v>11970</v>
      </c>
      <c r="C5979" s="4">
        <v>45552.0</v>
      </c>
      <c r="D5979" s="4" t="str">
        <f t="shared" si="1"/>
        <v>Sep</v>
      </c>
      <c r="E5979" s="3">
        <v>45446.0</v>
      </c>
      <c r="F5979" s="3" t="s">
        <v>9</v>
      </c>
    </row>
    <row r="5980">
      <c r="A5980" s="3" t="s">
        <v>11971</v>
      </c>
      <c r="B5980" s="3" t="s">
        <v>11972</v>
      </c>
      <c r="C5980" s="4">
        <v>45896.0</v>
      </c>
      <c r="D5980" s="4" t="str">
        <f t="shared" si="1"/>
        <v>Aug</v>
      </c>
      <c r="E5980" s="3">
        <v>46819.0</v>
      </c>
      <c r="F5980" s="3" t="s">
        <v>9</v>
      </c>
    </row>
    <row r="5981">
      <c r="A5981" s="3" t="s">
        <v>11973</v>
      </c>
      <c r="B5981" s="3" t="s">
        <v>11974</v>
      </c>
      <c r="C5981" s="4">
        <v>45937.0</v>
      </c>
      <c r="D5981" s="4" t="str">
        <f t="shared" si="1"/>
        <v>Oct</v>
      </c>
      <c r="E5981" s="3">
        <v>44556.0</v>
      </c>
      <c r="F5981" s="3" t="s">
        <v>9</v>
      </c>
    </row>
    <row r="5982">
      <c r="A5982" s="3" t="s">
        <v>11975</v>
      </c>
      <c r="B5982" s="3" t="s">
        <v>11976</v>
      </c>
      <c r="C5982" s="4">
        <v>45509.0</v>
      </c>
      <c r="D5982" s="4" t="str">
        <f t="shared" si="1"/>
        <v>Aug</v>
      </c>
      <c r="E5982" s="3">
        <v>33800.0</v>
      </c>
      <c r="F5982" s="3" t="s">
        <v>21</v>
      </c>
    </row>
    <row r="5983">
      <c r="A5983" s="3" t="s">
        <v>11977</v>
      </c>
      <c r="B5983" s="3" t="s">
        <v>11978</v>
      </c>
      <c r="C5983" s="4">
        <v>45820.0</v>
      </c>
      <c r="D5983" s="4" t="str">
        <f t="shared" si="1"/>
        <v>Jun</v>
      </c>
      <c r="E5983" s="3">
        <v>35909.0</v>
      </c>
      <c r="F5983" s="3" t="s">
        <v>21</v>
      </c>
    </row>
    <row r="5984">
      <c r="A5984" s="3" t="s">
        <v>11979</v>
      </c>
      <c r="B5984" s="3" t="s">
        <v>11980</v>
      </c>
      <c r="C5984" s="4">
        <v>45873.0</v>
      </c>
      <c r="D5984" s="4" t="str">
        <f t="shared" si="1"/>
        <v>Aug</v>
      </c>
      <c r="E5984" s="3">
        <v>28075.0</v>
      </c>
      <c r="F5984" s="3" t="s">
        <v>21</v>
      </c>
    </row>
    <row r="5985">
      <c r="A5985" s="3" t="s">
        <v>11981</v>
      </c>
      <c r="B5985" s="3" t="s">
        <v>11982</v>
      </c>
      <c r="C5985" s="4">
        <v>45696.0</v>
      </c>
      <c r="D5985" s="4" t="str">
        <f t="shared" si="1"/>
        <v>Feb</v>
      </c>
      <c r="E5985" s="3">
        <v>2787.0</v>
      </c>
      <c r="F5985" s="3" t="s">
        <v>12</v>
      </c>
    </row>
    <row r="5986">
      <c r="A5986" s="3" t="s">
        <v>11983</v>
      </c>
      <c r="B5986" s="3" t="s">
        <v>11984</v>
      </c>
      <c r="C5986" s="4">
        <v>45694.0</v>
      </c>
      <c r="D5986" s="4" t="str">
        <f t="shared" si="1"/>
        <v>Feb</v>
      </c>
      <c r="E5986" s="3">
        <v>31839.0</v>
      </c>
      <c r="F5986" s="3" t="s">
        <v>30</v>
      </c>
    </row>
    <row r="5987">
      <c r="A5987" s="3" t="s">
        <v>11985</v>
      </c>
      <c r="B5987" s="3" t="s">
        <v>11986</v>
      </c>
      <c r="C5987" s="4">
        <v>45619.0</v>
      </c>
      <c r="D5987" s="4" t="str">
        <f t="shared" si="1"/>
        <v>Nov</v>
      </c>
      <c r="E5987" s="3">
        <v>7458.0</v>
      </c>
      <c r="F5987" s="3" t="s">
        <v>12</v>
      </c>
    </row>
    <row r="5988">
      <c r="A5988" s="3" t="s">
        <v>11987</v>
      </c>
      <c r="B5988" s="3" t="s">
        <v>11988</v>
      </c>
      <c r="C5988" s="4">
        <v>45452.0</v>
      </c>
      <c r="D5988" s="4" t="str">
        <f t="shared" si="1"/>
        <v>Jun</v>
      </c>
      <c r="E5988" s="3">
        <v>7325.0</v>
      </c>
      <c r="F5988" s="3" t="s">
        <v>12</v>
      </c>
    </row>
    <row r="5989">
      <c r="A5989" s="3" t="s">
        <v>11989</v>
      </c>
      <c r="B5989" s="3" t="s">
        <v>11990</v>
      </c>
      <c r="C5989" s="4">
        <v>46031.0</v>
      </c>
      <c r="D5989" s="4" t="str">
        <f t="shared" si="1"/>
        <v>Jan</v>
      </c>
      <c r="E5989" s="3">
        <v>11877.0</v>
      </c>
      <c r="F5989" s="3" t="s">
        <v>30</v>
      </c>
    </row>
    <row r="5990">
      <c r="A5990" s="3" t="s">
        <v>11991</v>
      </c>
      <c r="B5990" s="3" t="s">
        <v>11992</v>
      </c>
      <c r="C5990" s="4">
        <v>45445.0</v>
      </c>
      <c r="D5990" s="4" t="str">
        <f t="shared" si="1"/>
        <v>Jun</v>
      </c>
      <c r="E5990" s="3">
        <v>40243.0</v>
      </c>
      <c r="F5990" s="3" t="s">
        <v>9</v>
      </c>
    </row>
    <row r="5991">
      <c r="A5991" s="3" t="s">
        <v>11993</v>
      </c>
      <c r="B5991" s="3" t="s">
        <v>11994</v>
      </c>
      <c r="C5991" s="4">
        <v>45393.0</v>
      </c>
      <c r="D5991" s="4" t="str">
        <f t="shared" si="1"/>
        <v>Apr</v>
      </c>
      <c r="E5991" s="3">
        <v>41452.0</v>
      </c>
      <c r="F5991" s="3" t="s">
        <v>12</v>
      </c>
    </row>
    <row r="5992">
      <c r="A5992" s="3" t="s">
        <v>11995</v>
      </c>
      <c r="B5992" s="3" t="s">
        <v>11996</v>
      </c>
      <c r="C5992" s="4">
        <v>45999.0</v>
      </c>
      <c r="D5992" s="4" t="str">
        <f t="shared" si="1"/>
        <v>Dec</v>
      </c>
      <c r="E5992" s="3">
        <v>1885.0</v>
      </c>
      <c r="F5992" s="3" t="s">
        <v>21</v>
      </c>
    </row>
    <row r="5993">
      <c r="A5993" s="3" t="s">
        <v>11997</v>
      </c>
      <c r="B5993" s="3" t="s">
        <v>11998</v>
      </c>
      <c r="C5993" s="4">
        <v>45675.0</v>
      </c>
      <c r="D5993" s="4" t="str">
        <f t="shared" si="1"/>
        <v>Jan</v>
      </c>
      <c r="E5993" s="3">
        <v>38479.0</v>
      </c>
      <c r="F5993" s="3" t="s">
        <v>9</v>
      </c>
    </row>
    <row r="5994">
      <c r="A5994" s="3" t="s">
        <v>11999</v>
      </c>
      <c r="B5994" s="3" t="s">
        <v>12000</v>
      </c>
      <c r="C5994" s="4">
        <v>45584.0</v>
      </c>
      <c r="D5994" s="4" t="str">
        <f t="shared" si="1"/>
        <v>Oct</v>
      </c>
      <c r="E5994" s="3">
        <v>28824.0</v>
      </c>
      <c r="F5994" s="3" t="s">
        <v>21</v>
      </c>
    </row>
    <row r="5995">
      <c r="A5995" s="3" t="s">
        <v>12001</v>
      </c>
      <c r="B5995" s="3" t="s">
        <v>12002</v>
      </c>
      <c r="C5995" s="4">
        <v>45632.0</v>
      </c>
      <c r="D5995" s="4" t="str">
        <f t="shared" si="1"/>
        <v>Dec</v>
      </c>
      <c r="E5995" s="3">
        <v>18942.0</v>
      </c>
      <c r="F5995" s="3" t="s">
        <v>12</v>
      </c>
    </row>
    <row r="5996">
      <c r="A5996" s="3" t="s">
        <v>12003</v>
      </c>
      <c r="B5996" s="3" t="s">
        <v>12004</v>
      </c>
      <c r="C5996" s="4">
        <v>45774.0</v>
      </c>
      <c r="D5996" s="4" t="str">
        <f t="shared" si="1"/>
        <v>Apr</v>
      </c>
      <c r="E5996" s="3">
        <v>38328.0</v>
      </c>
      <c r="F5996" s="3" t="s">
        <v>12</v>
      </c>
    </row>
    <row r="5997">
      <c r="A5997" s="3" t="s">
        <v>12005</v>
      </c>
      <c r="B5997" s="3" t="s">
        <v>12006</v>
      </c>
      <c r="C5997" s="4">
        <v>46026.0</v>
      </c>
      <c r="D5997" s="4" t="str">
        <f t="shared" si="1"/>
        <v>Jan</v>
      </c>
      <c r="E5997" s="3">
        <v>11938.0</v>
      </c>
      <c r="F5997" s="3" t="s">
        <v>9</v>
      </c>
    </row>
    <row r="5998">
      <c r="A5998" s="3" t="s">
        <v>12007</v>
      </c>
      <c r="B5998" s="3" t="s">
        <v>12008</v>
      </c>
      <c r="C5998" s="4">
        <v>45577.0</v>
      </c>
      <c r="D5998" s="4" t="str">
        <f t="shared" si="1"/>
        <v>Oct</v>
      </c>
      <c r="E5998" s="3">
        <v>16705.0</v>
      </c>
      <c r="F5998" s="3" t="s">
        <v>21</v>
      </c>
    </row>
    <row r="5999">
      <c r="A5999" s="3" t="s">
        <v>12009</v>
      </c>
      <c r="B5999" s="3" t="s">
        <v>12010</v>
      </c>
      <c r="C5999" s="4">
        <v>45842.0</v>
      </c>
      <c r="D5999" s="4" t="str">
        <f t="shared" si="1"/>
        <v>Jul</v>
      </c>
      <c r="E5999" s="3">
        <v>6688.0</v>
      </c>
      <c r="F5999" s="3" t="s">
        <v>30</v>
      </c>
    </row>
    <row r="6000">
      <c r="A6000" s="3" t="s">
        <v>12011</v>
      </c>
      <c r="B6000" s="3" t="s">
        <v>12012</v>
      </c>
      <c r="C6000" s="4">
        <v>45443.0</v>
      </c>
      <c r="D6000" s="4" t="str">
        <f t="shared" si="1"/>
        <v>May</v>
      </c>
      <c r="E6000" s="3">
        <v>10008.0</v>
      </c>
      <c r="F6000" s="3" t="s">
        <v>21</v>
      </c>
    </row>
    <row r="6001">
      <c r="A6001" s="3" t="s">
        <v>12013</v>
      </c>
      <c r="B6001" s="3" t="s">
        <v>12014</v>
      </c>
      <c r="C6001" s="4">
        <v>45420.0</v>
      </c>
      <c r="D6001" s="4" t="str">
        <f t="shared" si="1"/>
        <v>May</v>
      </c>
      <c r="E6001" s="3">
        <v>35613.0</v>
      </c>
      <c r="F6001" s="3" t="s">
        <v>9</v>
      </c>
    </row>
    <row r="6002">
      <c r="A6002" s="3" t="s">
        <v>12015</v>
      </c>
      <c r="B6002" s="3" t="s">
        <v>12016</v>
      </c>
      <c r="C6002" s="4">
        <v>45928.0</v>
      </c>
      <c r="D6002" s="4" t="str">
        <f t="shared" si="1"/>
        <v>Sep</v>
      </c>
      <c r="E6002" s="3">
        <v>10604.0</v>
      </c>
      <c r="F6002" s="3" t="s">
        <v>21</v>
      </c>
    </row>
    <row r="6003">
      <c r="A6003" s="3" t="s">
        <v>12017</v>
      </c>
      <c r="B6003" s="3" t="s">
        <v>12018</v>
      </c>
      <c r="C6003" s="4">
        <v>46036.0</v>
      </c>
      <c r="D6003" s="4" t="str">
        <f t="shared" si="1"/>
        <v>Jan</v>
      </c>
      <c r="E6003" s="3">
        <v>47752.0</v>
      </c>
      <c r="F6003" s="3" t="s">
        <v>30</v>
      </c>
    </row>
    <row r="6004">
      <c r="A6004" s="3" t="s">
        <v>12019</v>
      </c>
      <c r="B6004" s="3" t="s">
        <v>12020</v>
      </c>
      <c r="C6004" s="4">
        <v>45524.0</v>
      </c>
      <c r="D6004" s="4" t="str">
        <f t="shared" si="1"/>
        <v>Aug</v>
      </c>
      <c r="E6004" s="3">
        <v>33327.0</v>
      </c>
      <c r="F6004" s="3" t="s">
        <v>9</v>
      </c>
    </row>
    <row r="6005">
      <c r="A6005" s="3" t="s">
        <v>12021</v>
      </c>
      <c r="B6005" s="3" t="s">
        <v>12022</v>
      </c>
      <c r="C6005" s="4">
        <v>45832.0</v>
      </c>
      <c r="D6005" s="4" t="str">
        <f t="shared" si="1"/>
        <v>Jun</v>
      </c>
      <c r="E6005" s="3">
        <v>20586.0</v>
      </c>
      <c r="F6005" s="3" t="s">
        <v>30</v>
      </c>
    </row>
    <row r="6006">
      <c r="A6006" s="3" t="s">
        <v>12023</v>
      </c>
      <c r="B6006" s="3" t="s">
        <v>12024</v>
      </c>
      <c r="C6006" s="4">
        <v>45579.0</v>
      </c>
      <c r="D6006" s="4" t="str">
        <f t="shared" si="1"/>
        <v>Oct</v>
      </c>
      <c r="E6006" s="3">
        <v>48408.0</v>
      </c>
      <c r="F6006" s="3" t="s">
        <v>9</v>
      </c>
    </row>
    <row r="6007">
      <c r="A6007" s="3" t="s">
        <v>12025</v>
      </c>
      <c r="B6007" s="3" t="s">
        <v>12026</v>
      </c>
      <c r="C6007" s="4">
        <v>45490.0</v>
      </c>
      <c r="D6007" s="4" t="str">
        <f t="shared" si="1"/>
        <v>Jul</v>
      </c>
      <c r="E6007" s="3">
        <v>3676.0</v>
      </c>
      <c r="F6007" s="3" t="s">
        <v>9</v>
      </c>
    </row>
    <row r="6008">
      <c r="A6008" s="3" t="s">
        <v>12027</v>
      </c>
      <c r="B6008" s="3" t="s">
        <v>12028</v>
      </c>
      <c r="C6008" s="4">
        <v>45678.0</v>
      </c>
      <c r="D6008" s="4" t="str">
        <f t="shared" si="1"/>
        <v>Jan</v>
      </c>
      <c r="E6008" s="3">
        <v>22127.0</v>
      </c>
      <c r="F6008" s="3" t="s">
        <v>9</v>
      </c>
    </row>
    <row r="6009">
      <c r="A6009" s="3" t="s">
        <v>12029</v>
      </c>
      <c r="B6009" s="3" t="s">
        <v>12030</v>
      </c>
      <c r="C6009" s="4">
        <v>46020.0</v>
      </c>
      <c r="D6009" s="4" t="str">
        <f t="shared" si="1"/>
        <v>Dec</v>
      </c>
      <c r="E6009" s="3">
        <v>10047.0</v>
      </c>
      <c r="F6009" s="3" t="s">
        <v>30</v>
      </c>
    </row>
    <row r="6010">
      <c r="A6010" s="3" t="s">
        <v>12031</v>
      </c>
      <c r="B6010" s="3" t="s">
        <v>12032</v>
      </c>
      <c r="C6010" s="4">
        <v>46075.0</v>
      </c>
      <c r="D6010" s="4" t="str">
        <f t="shared" si="1"/>
        <v>Feb</v>
      </c>
      <c r="E6010" s="3">
        <v>16627.0</v>
      </c>
      <c r="F6010" s="3" t="s">
        <v>9</v>
      </c>
    </row>
    <row r="6011">
      <c r="A6011" s="3" t="s">
        <v>12033</v>
      </c>
      <c r="B6011" s="3" t="s">
        <v>12034</v>
      </c>
      <c r="C6011" s="4">
        <v>45947.0</v>
      </c>
      <c r="D6011" s="4" t="str">
        <f t="shared" si="1"/>
        <v>Oct</v>
      </c>
      <c r="E6011" s="3">
        <v>48590.0</v>
      </c>
      <c r="F6011" s="3" t="s">
        <v>30</v>
      </c>
    </row>
    <row r="6012">
      <c r="A6012" s="3" t="s">
        <v>12035</v>
      </c>
      <c r="B6012" s="3" t="s">
        <v>12036</v>
      </c>
      <c r="C6012" s="4">
        <v>45793.0</v>
      </c>
      <c r="D6012" s="4" t="str">
        <f t="shared" si="1"/>
        <v>May</v>
      </c>
      <c r="E6012" s="3">
        <v>11362.0</v>
      </c>
      <c r="F6012" s="3" t="s">
        <v>30</v>
      </c>
    </row>
    <row r="6013">
      <c r="A6013" s="3" t="s">
        <v>12037</v>
      </c>
      <c r="B6013" s="3" t="s">
        <v>12038</v>
      </c>
      <c r="C6013" s="4">
        <v>45886.0</v>
      </c>
      <c r="D6013" s="4" t="str">
        <f t="shared" si="1"/>
        <v>Aug</v>
      </c>
      <c r="E6013" s="3">
        <v>40907.0</v>
      </c>
      <c r="F6013" s="3" t="s">
        <v>12</v>
      </c>
    </row>
    <row r="6014">
      <c r="A6014" s="3" t="s">
        <v>12039</v>
      </c>
      <c r="B6014" s="3" t="s">
        <v>12040</v>
      </c>
      <c r="C6014" s="4">
        <v>45774.0</v>
      </c>
      <c r="D6014" s="4" t="str">
        <f t="shared" si="1"/>
        <v>Apr</v>
      </c>
      <c r="E6014" s="3">
        <v>11339.0</v>
      </c>
      <c r="F6014" s="3" t="s">
        <v>9</v>
      </c>
    </row>
    <row r="6015">
      <c r="A6015" s="3" t="s">
        <v>12041</v>
      </c>
      <c r="B6015" s="3" t="s">
        <v>12042</v>
      </c>
      <c r="C6015" s="4">
        <v>45554.0</v>
      </c>
      <c r="D6015" s="4" t="str">
        <f t="shared" si="1"/>
        <v>Sep</v>
      </c>
      <c r="E6015" s="3">
        <v>18961.0</v>
      </c>
      <c r="F6015" s="3" t="s">
        <v>9</v>
      </c>
    </row>
    <row r="6016">
      <c r="A6016" s="3" t="s">
        <v>12043</v>
      </c>
      <c r="B6016" s="3" t="s">
        <v>12044</v>
      </c>
      <c r="C6016" s="4">
        <v>45424.0</v>
      </c>
      <c r="D6016" s="4" t="str">
        <f t="shared" si="1"/>
        <v>May</v>
      </c>
      <c r="E6016" s="3">
        <v>34171.0</v>
      </c>
      <c r="F6016" s="3" t="s">
        <v>30</v>
      </c>
    </row>
    <row r="6017">
      <c r="A6017" s="3" t="s">
        <v>12045</v>
      </c>
      <c r="B6017" s="3" t="s">
        <v>12046</v>
      </c>
      <c r="C6017" s="4">
        <v>45468.0</v>
      </c>
      <c r="D6017" s="4" t="str">
        <f t="shared" si="1"/>
        <v>Jun</v>
      </c>
      <c r="E6017" s="3">
        <v>5026.0</v>
      </c>
      <c r="F6017" s="3" t="s">
        <v>21</v>
      </c>
    </row>
    <row r="6018">
      <c r="A6018" s="3" t="s">
        <v>12047</v>
      </c>
      <c r="B6018" s="3" t="s">
        <v>12048</v>
      </c>
      <c r="C6018" s="4">
        <v>46017.0</v>
      </c>
      <c r="D6018" s="4" t="str">
        <f t="shared" si="1"/>
        <v>Dec</v>
      </c>
      <c r="E6018" s="3">
        <v>30410.0</v>
      </c>
      <c r="F6018" s="3" t="s">
        <v>9</v>
      </c>
    </row>
    <row r="6019">
      <c r="A6019" s="3" t="s">
        <v>12049</v>
      </c>
      <c r="B6019" s="3" t="s">
        <v>12050</v>
      </c>
      <c r="C6019" s="4">
        <v>45820.0</v>
      </c>
      <c r="D6019" s="4" t="str">
        <f t="shared" si="1"/>
        <v>Jun</v>
      </c>
      <c r="E6019" s="3">
        <v>7033.0</v>
      </c>
      <c r="F6019" s="3" t="s">
        <v>21</v>
      </c>
    </row>
    <row r="6020">
      <c r="A6020" s="3" t="s">
        <v>12051</v>
      </c>
      <c r="B6020" s="3" t="s">
        <v>12052</v>
      </c>
      <c r="C6020" s="4">
        <v>45696.0</v>
      </c>
      <c r="D6020" s="4" t="str">
        <f t="shared" si="1"/>
        <v>Feb</v>
      </c>
      <c r="E6020" s="3">
        <v>2463.0</v>
      </c>
      <c r="F6020" s="3" t="s">
        <v>30</v>
      </c>
    </row>
    <row r="6021">
      <c r="A6021" s="3" t="s">
        <v>12053</v>
      </c>
      <c r="B6021" s="3" t="s">
        <v>12054</v>
      </c>
      <c r="C6021" s="4">
        <v>45418.0</v>
      </c>
      <c r="D6021" s="4" t="str">
        <f t="shared" si="1"/>
        <v>May</v>
      </c>
      <c r="E6021" s="3">
        <v>5707.0</v>
      </c>
      <c r="F6021" s="3" t="s">
        <v>30</v>
      </c>
    </row>
    <row r="6022">
      <c r="A6022" s="3" t="s">
        <v>12055</v>
      </c>
      <c r="B6022" s="3" t="s">
        <v>12056</v>
      </c>
      <c r="C6022" s="4">
        <v>45640.0</v>
      </c>
      <c r="D6022" s="4" t="str">
        <f t="shared" si="1"/>
        <v>Dec</v>
      </c>
      <c r="E6022" s="3">
        <v>26430.0</v>
      </c>
      <c r="F6022" s="3" t="s">
        <v>12</v>
      </c>
    </row>
    <row r="6023">
      <c r="A6023" s="3" t="s">
        <v>12057</v>
      </c>
      <c r="B6023" s="3" t="s">
        <v>12058</v>
      </c>
      <c r="C6023" s="4">
        <v>45585.0</v>
      </c>
      <c r="D6023" s="4" t="str">
        <f t="shared" si="1"/>
        <v>Oct</v>
      </c>
      <c r="E6023" s="3">
        <v>4270.0</v>
      </c>
      <c r="F6023" s="3" t="s">
        <v>12</v>
      </c>
    </row>
    <row r="6024">
      <c r="A6024" s="3" t="s">
        <v>12059</v>
      </c>
      <c r="B6024" s="3" t="s">
        <v>12060</v>
      </c>
      <c r="C6024" s="4">
        <v>46031.0</v>
      </c>
      <c r="D6024" s="4" t="str">
        <f t="shared" si="1"/>
        <v>Jan</v>
      </c>
      <c r="E6024" s="3">
        <v>18537.0</v>
      </c>
      <c r="F6024" s="3" t="s">
        <v>9</v>
      </c>
    </row>
    <row r="6025">
      <c r="A6025" s="3" t="s">
        <v>12061</v>
      </c>
      <c r="B6025" s="3" t="s">
        <v>12062</v>
      </c>
      <c r="C6025" s="4">
        <v>45732.0</v>
      </c>
      <c r="D6025" s="4" t="str">
        <f t="shared" si="1"/>
        <v>Mar</v>
      </c>
      <c r="E6025" s="3">
        <v>10109.0</v>
      </c>
      <c r="F6025" s="3" t="s">
        <v>9</v>
      </c>
    </row>
    <row r="6026">
      <c r="A6026" s="3" t="s">
        <v>12063</v>
      </c>
      <c r="B6026" s="3" t="s">
        <v>12064</v>
      </c>
      <c r="C6026" s="4">
        <v>45995.0</v>
      </c>
      <c r="D6026" s="4" t="str">
        <f t="shared" si="1"/>
        <v>Dec</v>
      </c>
      <c r="E6026" s="3">
        <v>3402.0</v>
      </c>
      <c r="F6026" s="3" t="s">
        <v>12</v>
      </c>
    </row>
    <row r="6027">
      <c r="A6027" s="3" t="s">
        <v>12065</v>
      </c>
      <c r="B6027" s="3" t="s">
        <v>12066</v>
      </c>
      <c r="C6027" s="4">
        <v>45647.0</v>
      </c>
      <c r="D6027" s="4" t="str">
        <f t="shared" si="1"/>
        <v>Dec</v>
      </c>
      <c r="E6027" s="3">
        <v>11759.0</v>
      </c>
      <c r="F6027" s="3" t="s">
        <v>21</v>
      </c>
    </row>
    <row r="6028">
      <c r="A6028" s="3" t="s">
        <v>12067</v>
      </c>
      <c r="B6028" s="3" t="s">
        <v>12068</v>
      </c>
      <c r="C6028" s="4">
        <v>45341.0</v>
      </c>
      <c r="D6028" s="4" t="str">
        <f t="shared" si="1"/>
        <v>Feb</v>
      </c>
      <c r="E6028" s="3">
        <v>5568.0</v>
      </c>
      <c r="F6028" s="3" t="s">
        <v>30</v>
      </c>
    </row>
    <row r="6029">
      <c r="A6029" s="3" t="s">
        <v>12069</v>
      </c>
      <c r="B6029" s="3" t="s">
        <v>12070</v>
      </c>
      <c r="C6029" s="4">
        <v>46097.0</v>
      </c>
      <c r="D6029" s="4" t="str">
        <f t="shared" si="1"/>
        <v>Mar</v>
      </c>
      <c r="E6029" s="3">
        <v>9436.0</v>
      </c>
      <c r="F6029" s="3" t="s">
        <v>30</v>
      </c>
    </row>
    <row r="6030">
      <c r="A6030" s="3" t="s">
        <v>12071</v>
      </c>
      <c r="B6030" s="3" t="s">
        <v>12072</v>
      </c>
      <c r="C6030" s="4">
        <v>45406.0</v>
      </c>
      <c r="D6030" s="4" t="str">
        <f t="shared" si="1"/>
        <v>Apr</v>
      </c>
      <c r="E6030" s="3">
        <v>16854.0</v>
      </c>
      <c r="F6030" s="3" t="s">
        <v>30</v>
      </c>
    </row>
    <row r="6031">
      <c r="A6031" s="3" t="s">
        <v>12073</v>
      </c>
      <c r="B6031" s="3" t="s">
        <v>12074</v>
      </c>
      <c r="C6031" s="4">
        <v>45338.0</v>
      </c>
      <c r="D6031" s="4" t="str">
        <f t="shared" si="1"/>
        <v>Feb</v>
      </c>
      <c r="E6031" s="3">
        <v>20346.0</v>
      </c>
      <c r="F6031" s="3" t="s">
        <v>30</v>
      </c>
    </row>
    <row r="6032">
      <c r="A6032" s="3" t="s">
        <v>12075</v>
      </c>
      <c r="B6032" s="3" t="s">
        <v>12076</v>
      </c>
      <c r="C6032" s="4">
        <v>45570.0</v>
      </c>
      <c r="D6032" s="4" t="str">
        <f t="shared" si="1"/>
        <v>Oct</v>
      </c>
      <c r="E6032" s="3">
        <v>46881.0</v>
      </c>
      <c r="F6032" s="3" t="s">
        <v>9</v>
      </c>
    </row>
    <row r="6033">
      <c r="A6033" s="3" t="s">
        <v>12077</v>
      </c>
      <c r="B6033" s="3" t="s">
        <v>12078</v>
      </c>
      <c r="C6033" s="4">
        <v>45483.0</v>
      </c>
      <c r="D6033" s="4" t="str">
        <f t="shared" si="1"/>
        <v>Jul</v>
      </c>
      <c r="E6033" s="3">
        <v>27122.0</v>
      </c>
      <c r="F6033" s="3" t="s">
        <v>30</v>
      </c>
    </row>
    <row r="6034">
      <c r="A6034" s="3" t="s">
        <v>12079</v>
      </c>
      <c r="B6034" s="3" t="s">
        <v>12080</v>
      </c>
      <c r="C6034" s="4">
        <v>45826.0</v>
      </c>
      <c r="D6034" s="4" t="str">
        <f t="shared" si="1"/>
        <v>Jun</v>
      </c>
      <c r="E6034" s="3">
        <v>40277.0</v>
      </c>
      <c r="F6034" s="3" t="s">
        <v>30</v>
      </c>
    </row>
    <row r="6035">
      <c r="A6035" s="3" t="s">
        <v>12081</v>
      </c>
      <c r="B6035" s="3" t="s">
        <v>12082</v>
      </c>
      <c r="C6035" s="4">
        <v>45861.0</v>
      </c>
      <c r="D6035" s="4" t="str">
        <f t="shared" si="1"/>
        <v>Jul</v>
      </c>
      <c r="E6035" s="3">
        <v>25143.0</v>
      </c>
      <c r="F6035" s="3" t="s">
        <v>30</v>
      </c>
    </row>
    <row r="6036">
      <c r="A6036" s="3" t="s">
        <v>12083</v>
      </c>
      <c r="B6036" s="3" t="s">
        <v>12084</v>
      </c>
      <c r="C6036" s="4">
        <v>45597.0</v>
      </c>
      <c r="D6036" s="4" t="str">
        <f t="shared" si="1"/>
        <v>Nov</v>
      </c>
      <c r="E6036" s="3">
        <v>12261.0</v>
      </c>
      <c r="F6036" s="3" t="s">
        <v>12</v>
      </c>
    </row>
    <row r="6037">
      <c r="A6037" s="3" t="s">
        <v>12085</v>
      </c>
      <c r="B6037" s="3" t="s">
        <v>12086</v>
      </c>
      <c r="C6037" s="4">
        <v>45953.0</v>
      </c>
      <c r="D6037" s="4" t="str">
        <f t="shared" si="1"/>
        <v>Oct</v>
      </c>
      <c r="E6037" s="3">
        <v>43945.0</v>
      </c>
      <c r="F6037" s="3" t="s">
        <v>9</v>
      </c>
    </row>
    <row r="6038">
      <c r="A6038" s="3" t="s">
        <v>12087</v>
      </c>
      <c r="B6038" s="3" t="s">
        <v>12088</v>
      </c>
      <c r="C6038" s="4">
        <v>45475.0</v>
      </c>
      <c r="D6038" s="4" t="str">
        <f t="shared" si="1"/>
        <v>Jul</v>
      </c>
      <c r="E6038" s="3">
        <v>32745.0</v>
      </c>
      <c r="F6038" s="3" t="s">
        <v>12</v>
      </c>
    </row>
    <row r="6039">
      <c r="A6039" s="3" t="s">
        <v>12089</v>
      </c>
      <c r="B6039" s="3" t="s">
        <v>12090</v>
      </c>
      <c r="C6039" s="4">
        <v>45441.0</v>
      </c>
      <c r="D6039" s="4" t="str">
        <f t="shared" si="1"/>
        <v>May</v>
      </c>
      <c r="E6039" s="3">
        <v>37315.0</v>
      </c>
      <c r="F6039" s="3" t="s">
        <v>9</v>
      </c>
    </row>
    <row r="6040">
      <c r="A6040" s="3" t="s">
        <v>12091</v>
      </c>
      <c r="B6040" s="3" t="s">
        <v>12092</v>
      </c>
      <c r="C6040" s="4">
        <v>45766.0</v>
      </c>
      <c r="D6040" s="4" t="str">
        <f t="shared" si="1"/>
        <v>Apr</v>
      </c>
      <c r="E6040" s="3">
        <v>1204.0</v>
      </c>
      <c r="F6040" s="3" t="s">
        <v>30</v>
      </c>
    </row>
    <row r="6041">
      <c r="A6041" s="3" t="s">
        <v>12093</v>
      </c>
      <c r="B6041" s="3" t="s">
        <v>12094</v>
      </c>
      <c r="C6041" s="4">
        <v>45834.0</v>
      </c>
      <c r="D6041" s="4" t="str">
        <f t="shared" si="1"/>
        <v>Jun</v>
      </c>
      <c r="E6041" s="3">
        <v>36981.0</v>
      </c>
      <c r="F6041" s="3" t="s">
        <v>9</v>
      </c>
    </row>
    <row r="6042">
      <c r="A6042" s="3" t="s">
        <v>12095</v>
      </c>
      <c r="B6042" s="3" t="s">
        <v>12096</v>
      </c>
      <c r="C6042" s="4">
        <v>45653.0</v>
      </c>
      <c r="D6042" s="4" t="str">
        <f t="shared" si="1"/>
        <v>Dec</v>
      </c>
      <c r="E6042" s="3">
        <v>17713.0</v>
      </c>
      <c r="F6042" s="3" t="s">
        <v>12</v>
      </c>
    </row>
    <row r="6043">
      <c r="A6043" s="3" t="s">
        <v>12097</v>
      </c>
      <c r="B6043" s="3" t="s">
        <v>12098</v>
      </c>
      <c r="C6043" s="4">
        <v>45639.0</v>
      </c>
      <c r="D6043" s="4" t="str">
        <f t="shared" si="1"/>
        <v>Dec</v>
      </c>
      <c r="E6043" s="3">
        <v>49429.0</v>
      </c>
      <c r="F6043" s="3" t="s">
        <v>21</v>
      </c>
    </row>
    <row r="6044">
      <c r="A6044" s="3" t="s">
        <v>12099</v>
      </c>
      <c r="B6044" s="3" t="s">
        <v>12100</v>
      </c>
      <c r="C6044" s="4">
        <v>45765.0</v>
      </c>
      <c r="D6044" s="4" t="str">
        <f t="shared" si="1"/>
        <v>Apr</v>
      </c>
      <c r="E6044" s="3">
        <v>41732.0</v>
      </c>
      <c r="F6044" s="3" t="s">
        <v>12</v>
      </c>
    </row>
    <row r="6045">
      <c r="A6045" s="3" t="s">
        <v>12101</v>
      </c>
      <c r="B6045" s="3" t="s">
        <v>12102</v>
      </c>
      <c r="C6045" s="4">
        <v>45663.0</v>
      </c>
      <c r="D6045" s="4" t="str">
        <f t="shared" si="1"/>
        <v>Jan</v>
      </c>
      <c r="E6045" s="3">
        <v>4746.0</v>
      </c>
      <c r="F6045" s="3" t="s">
        <v>21</v>
      </c>
    </row>
    <row r="6046">
      <c r="A6046" s="3" t="s">
        <v>12103</v>
      </c>
      <c r="B6046" s="3" t="s">
        <v>12104</v>
      </c>
      <c r="C6046" s="4">
        <v>46043.0</v>
      </c>
      <c r="D6046" s="4" t="str">
        <f t="shared" si="1"/>
        <v>Jan</v>
      </c>
      <c r="E6046" s="3">
        <v>43617.0</v>
      </c>
      <c r="F6046" s="3" t="s">
        <v>9</v>
      </c>
    </row>
    <row r="6047">
      <c r="A6047" s="3" t="s">
        <v>12105</v>
      </c>
      <c r="B6047" s="3" t="s">
        <v>12106</v>
      </c>
      <c r="C6047" s="4">
        <v>45614.0</v>
      </c>
      <c r="D6047" s="4" t="str">
        <f t="shared" si="1"/>
        <v>Nov</v>
      </c>
      <c r="E6047" s="3">
        <v>29614.0</v>
      </c>
      <c r="F6047" s="3" t="s">
        <v>30</v>
      </c>
    </row>
    <row r="6048">
      <c r="A6048" s="3" t="s">
        <v>12107</v>
      </c>
      <c r="B6048" s="3" t="s">
        <v>12108</v>
      </c>
      <c r="C6048" s="4">
        <v>45774.0</v>
      </c>
      <c r="D6048" s="4" t="str">
        <f t="shared" si="1"/>
        <v>Apr</v>
      </c>
      <c r="E6048" s="3">
        <v>37425.0</v>
      </c>
      <c r="F6048" s="3" t="s">
        <v>30</v>
      </c>
    </row>
    <row r="6049">
      <c r="A6049" s="3" t="s">
        <v>12109</v>
      </c>
      <c r="B6049" s="3" t="s">
        <v>12110</v>
      </c>
      <c r="C6049" s="4">
        <v>45327.0</v>
      </c>
      <c r="D6049" s="4" t="str">
        <f t="shared" si="1"/>
        <v>Feb</v>
      </c>
      <c r="E6049" s="3">
        <v>25544.0</v>
      </c>
      <c r="F6049" s="3" t="s">
        <v>9</v>
      </c>
    </row>
    <row r="6050">
      <c r="A6050" s="3" t="s">
        <v>12111</v>
      </c>
      <c r="B6050" s="3" t="s">
        <v>12112</v>
      </c>
      <c r="C6050" s="4">
        <v>45328.0</v>
      </c>
      <c r="D6050" s="4" t="str">
        <f t="shared" si="1"/>
        <v>Feb</v>
      </c>
      <c r="E6050" s="3">
        <v>28626.0</v>
      </c>
      <c r="F6050" s="3" t="s">
        <v>21</v>
      </c>
    </row>
    <row r="6051">
      <c r="A6051" s="3" t="s">
        <v>12113</v>
      </c>
      <c r="B6051" s="3" t="s">
        <v>12114</v>
      </c>
      <c r="C6051" s="4">
        <v>45729.0</v>
      </c>
      <c r="D6051" s="4" t="str">
        <f t="shared" si="1"/>
        <v>Mar</v>
      </c>
      <c r="E6051" s="3">
        <v>31459.0</v>
      </c>
      <c r="F6051" s="3" t="s">
        <v>9</v>
      </c>
    </row>
    <row r="6052">
      <c r="A6052" s="3" t="s">
        <v>12115</v>
      </c>
      <c r="B6052" s="3" t="s">
        <v>12116</v>
      </c>
      <c r="C6052" s="4">
        <v>45787.0</v>
      </c>
      <c r="D6052" s="4" t="str">
        <f t="shared" si="1"/>
        <v>May</v>
      </c>
      <c r="E6052" s="3">
        <v>7366.0</v>
      </c>
      <c r="F6052" s="3" t="s">
        <v>30</v>
      </c>
    </row>
    <row r="6053">
      <c r="A6053" s="3" t="s">
        <v>12117</v>
      </c>
      <c r="B6053" s="3" t="s">
        <v>12118</v>
      </c>
      <c r="C6053" s="4">
        <v>45803.0</v>
      </c>
      <c r="D6053" s="4" t="str">
        <f t="shared" si="1"/>
        <v>May</v>
      </c>
      <c r="E6053" s="3">
        <v>21631.0</v>
      </c>
      <c r="F6053" s="3" t="s">
        <v>9</v>
      </c>
    </row>
    <row r="6054">
      <c r="A6054" s="3" t="s">
        <v>12119</v>
      </c>
      <c r="B6054" s="3" t="s">
        <v>12120</v>
      </c>
      <c r="C6054" s="4">
        <v>45436.0</v>
      </c>
      <c r="D6054" s="4" t="str">
        <f t="shared" si="1"/>
        <v>May</v>
      </c>
      <c r="E6054" s="3">
        <v>30460.0</v>
      </c>
      <c r="F6054" s="3" t="s">
        <v>12</v>
      </c>
    </row>
    <row r="6055">
      <c r="A6055" s="3" t="s">
        <v>12121</v>
      </c>
      <c r="B6055" s="3" t="s">
        <v>12122</v>
      </c>
      <c r="C6055" s="4">
        <v>45808.0</v>
      </c>
      <c r="D6055" s="4" t="str">
        <f t="shared" si="1"/>
        <v>May</v>
      </c>
      <c r="E6055" s="3">
        <v>36780.0</v>
      </c>
      <c r="F6055" s="3" t="s">
        <v>30</v>
      </c>
    </row>
    <row r="6056">
      <c r="A6056" s="3" t="s">
        <v>12123</v>
      </c>
      <c r="B6056" s="3" t="s">
        <v>12124</v>
      </c>
      <c r="C6056" s="4">
        <v>45726.0</v>
      </c>
      <c r="D6056" s="4" t="str">
        <f t="shared" si="1"/>
        <v>Mar</v>
      </c>
      <c r="E6056" s="3">
        <v>30420.0</v>
      </c>
      <c r="F6056" s="3" t="s">
        <v>9</v>
      </c>
    </row>
    <row r="6057">
      <c r="A6057" s="3" t="s">
        <v>12125</v>
      </c>
      <c r="B6057" s="3" t="s">
        <v>12126</v>
      </c>
      <c r="C6057" s="4">
        <v>45842.0</v>
      </c>
      <c r="D6057" s="4" t="str">
        <f t="shared" si="1"/>
        <v>Jul</v>
      </c>
      <c r="E6057" s="3">
        <v>3497.0</v>
      </c>
      <c r="F6057" s="3" t="s">
        <v>21</v>
      </c>
    </row>
    <row r="6058">
      <c r="A6058" s="3" t="s">
        <v>12127</v>
      </c>
      <c r="B6058" s="3" t="s">
        <v>12128</v>
      </c>
      <c r="C6058" s="4">
        <v>45452.0</v>
      </c>
      <c r="D6058" s="4" t="str">
        <f t="shared" si="1"/>
        <v>Jun</v>
      </c>
      <c r="E6058" s="3">
        <v>48087.0</v>
      </c>
      <c r="F6058" s="3" t="s">
        <v>21</v>
      </c>
    </row>
    <row r="6059">
      <c r="A6059" s="3" t="s">
        <v>12129</v>
      </c>
      <c r="B6059" s="3" t="s">
        <v>12130</v>
      </c>
      <c r="C6059" s="4">
        <v>45942.0</v>
      </c>
      <c r="D6059" s="4" t="str">
        <f t="shared" si="1"/>
        <v>Oct</v>
      </c>
      <c r="E6059" s="3">
        <v>17470.0</v>
      </c>
      <c r="F6059" s="3" t="s">
        <v>21</v>
      </c>
    </row>
    <row r="6060">
      <c r="A6060" s="3" t="s">
        <v>12131</v>
      </c>
      <c r="B6060" s="3" t="s">
        <v>12132</v>
      </c>
      <c r="C6060" s="4">
        <v>45712.0</v>
      </c>
      <c r="D6060" s="4" t="str">
        <f t="shared" si="1"/>
        <v>Feb</v>
      </c>
      <c r="E6060" s="3">
        <v>22530.0</v>
      </c>
      <c r="F6060" s="3" t="s">
        <v>9</v>
      </c>
    </row>
    <row r="6061">
      <c r="A6061" s="3" t="s">
        <v>12133</v>
      </c>
      <c r="B6061" s="3" t="s">
        <v>12134</v>
      </c>
      <c r="C6061" s="4">
        <v>45546.0</v>
      </c>
      <c r="D6061" s="4" t="str">
        <f t="shared" si="1"/>
        <v>Sep</v>
      </c>
      <c r="E6061" s="3">
        <v>16314.0</v>
      </c>
      <c r="F6061" s="3" t="s">
        <v>12</v>
      </c>
    </row>
    <row r="6062">
      <c r="A6062" s="3" t="s">
        <v>12135</v>
      </c>
      <c r="B6062" s="3" t="s">
        <v>12136</v>
      </c>
      <c r="C6062" s="4">
        <v>45926.0</v>
      </c>
      <c r="D6062" s="4" t="str">
        <f t="shared" si="1"/>
        <v>Sep</v>
      </c>
      <c r="E6062" s="3">
        <v>38263.0</v>
      </c>
      <c r="F6062" s="3" t="s">
        <v>12</v>
      </c>
    </row>
    <row r="6063">
      <c r="A6063" s="3" t="s">
        <v>12137</v>
      </c>
      <c r="B6063" s="3" t="s">
        <v>12138</v>
      </c>
      <c r="C6063" s="4">
        <v>45857.0</v>
      </c>
      <c r="D6063" s="4" t="str">
        <f t="shared" si="1"/>
        <v>Jul</v>
      </c>
      <c r="E6063" s="3">
        <v>26129.0</v>
      </c>
      <c r="F6063" s="3" t="s">
        <v>12</v>
      </c>
    </row>
    <row r="6064">
      <c r="A6064" s="3" t="s">
        <v>12139</v>
      </c>
      <c r="B6064" s="3" t="s">
        <v>12140</v>
      </c>
      <c r="C6064" s="4">
        <v>45552.0</v>
      </c>
      <c r="D6064" s="4" t="str">
        <f t="shared" si="1"/>
        <v>Sep</v>
      </c>
      <c r="E6064" s="3">
        <v>11324.0</v>
      </c>
      <c r="F6064" s="3" t="s">
        <v>21</v>
      </c>
    </row>
    <row r="6065">
      <c r="A6065" s="3" t="s">
        <v>12141</v>
      </c>
      <c r="B6065" s="3" t="s">
        <v>12142</v>
      </c>
      <c r="C6065" s="4">
        <v>45846.0</v>
      </c>
      <c r="D6065" s="4" t="str">
        <f t="shared" si="1"/>
        <v>Jul</v>
      </c>
      <c r="E6065" s="3">
        <v>27693.0</v>
      </c>
      <c r="F6065" s="3" t="s">
        <v>12</v>
      </c>
    </row>
    <row r="6066">
      <c r="A6066" s="3" t="s">
        <v>12143</v>
      </c>
      <c r="B6066" s="3" t="s">
        <v>12144</v>
      </c>
      <c r="C6066" s="4">
        <v>45687.0</v>
      </c>
      <c r="D6066" s="4" t="str">
        <f t="shared" si="1"/>
        <v>Jan</v>
      </c>
      <c r="E6066" s="3">
        <v>43634.0</v>
      </c>
      <c r="F6066" s="3" t="s">
        <v>9</v>
      </c>
    </row>
    <row r="6067">
      <c r="A6067" s="3" t="s">
        <v>12145</v>
      </c>
      <c r="B6067" s="3" t="s">
        <v>12146</v>
      </c>
      <c r="C6067" s="4">
        <v>46007.0</v>
      </c>
      <c r="D6067" s="4" t="str">
        <f t="shared" si="1"/>
        <v>Dec</v>
      </c>
      <c r="E6067" s="3">
        <v>47534.0</v>
      </c>
      <c r="F6067" s="3" t="s">
        <v>9</v>
      </c>
    </row>
    <row r="6068">
      <c r="A6068" s="3" t="s">
        <v>12147</v>
      </c>
      <c r="B6068" s="3" t="s">
        <v>12148</v>
      </c>
      <c r="C6068" s="4">
        <v>45586.0</v>
      </c>
      <c r="D6068" s="4" t="str">
        <f t="shared" si="1"/>
        <v>Oct</v>
      </c>
      <c r="E6068" s="3">
        <v>4580.0</v>
      </c>
      <c r="F6068" s="3" t="s">
        <v>30</v>
      </c>
    </row>
    <row r="6069">
      <c r="A6069" s="3" t="s">
        <v>12149</v>
      </c>
      <c r="B6069" s="3" t="s">
        <v>12150</v>
      </c>
      <c r="C6069" s="4">
        <v>45732.0</v>
      </c>
      <c r="D6069" s="4" t="str">
        <f t="shared" si="1"/>
        <v>Mar</v>
      </c>
      <c r="E6069" s="3">
        <v>7421.0</v>
      </c>
      <c r="F6069" s="3" t="s">
        <v>9</v>
      </c>
    </row>
    <row r="6070">
      <c r="A6070" s="3" t="s">
        <v>12151</v>
      </c>
      <c r="B6070" s="3" t="s">
        <v>12152</v>
      </c>
      <c r="C6070" s="4">
        <v>45698.0</v>
      </c>
      <c r="D6070" s="4" t="str">
        <f t="shared" si="1"/>
        <v>Feb</v>
      </c>
      <c r="E6070" s="3">
        <v>29047.0</v>
      </c>
      <c r="F6070" s="3" t="s">
        <v>9</v>
      </c>
    </row>
    <row r="6071">
      <c r="A6071" s="3" t="s">
        <v>12153</v>
      </c>
      <c r="B6071" s="3" t="s">
        <v>12154</v>
      </c>
      <c r="C6071" s="4">
        <v>45726.0</v>
      </c>
      <c r="D6071" s="4" t="str">
        <f t="shared" si="1"/>
        <v>Mar</v>
      </c>
      <c r="E6071" s="3">
        <v>19806.0</v>
      </c>
      <c r="F6071" s="3" t="s">
        <v>12</v>
      </c>
    </row>
    <row r="6072">
      <c r="A6072" s="3" t="s">
        <v>12155</v>
      </c>
      <c r="B6072" s="3" t="s">
        <v>12156</v>
      </c>
      <c r="C6072" s="4">
        <v>45682.0</v>
      </c>
      <c r="D6072" s="4" t="str">
        <f t="shared" si="1"/>
        <v>Jan</v>
      </c>
      <c r="E6072" s="3">
        <v>25122.0</v>
      </c>
      <c r="F6072" s="3" t="s">
        <v>21</v>
      </c>
    </row>
    <row r="6073">
      <c r="A6073" s="3" t="s">
        <v>12157</v>
      </c>
      <c r="B6073" s="3" t="s">
        <v>12158</v>
      </c>
      <c r="C6073" s="4">
        <v>45426.0</v>
      </c>
      <c r="D6073" s="4" t="str">
        <f t="shared" si="1"/>
        <v>May</v>
      </c>
      <c r="E6073" s="3">
        <v>10210.0</v>
      </c>
      <c r="F6073" s="3" t="s">
        <v>30</v>
      </c>
    </row>
    <row r="6074">
      <c r="A6074" s="3" t="s">
        <v>12159</v>
      </c>
      <c r="B6074" s="3" t="s">
        <v>12160</v>
      </c>
      <c r="C6074" s="4">
        <v>45865.0</v>
      </c>
      <c r="D6074" s="4" t="str">
        <f t="shared" si="1"/>
        <v>Jul</v>
      </c>
      <c r="E6074" s="3">
        <v>25876.0</v>
      </c>
      <c r="F6074" s="3" t="s">
        <v>9</v>
      </c>
    </row>
    <row r="6075">
      <c r="A6075" s="3" t="s">
        <v>12161</v>
      </c>
      <c r="B6075" s="3" t="s">
        <v>12162</v>
      </c>
      <c r="C6075" s="4">
        <v>45464.0</v>
      </c>
      <c r="D6075" s="4" t="str">
        <f t="shared" si="1"/>
        <v>Jun</v>
      </c>
      <c r="E6075" s="3">
        <v>13613.0</v>
      </c>
      <c r="F6075" s="3" t="s">
        <v>12</v>
      </c>
    </row>
    <row r="6076">
      <c r="A6076" s="3" t="s">
        <v>12163</v>
      </c>
      <c r="B6076" s="3" t="s">
        <v>12164</v>
      </c>
      <c r="C6076" s="4">
        <v>45383.0</v>
      </c>
      <c r="D6076" s="4" t="str">
        <f t="shared" si="1"/>
        <v>Apr</v>
      </c>
      <c r="E6076" s="3">
        <v>42424.0</v>
      </c>
      <c r="F6076" s="3" t="s">
        <v>30</v>
      </c>
    </row>
    <row r="6077">
      <c r="A6077" s="3" t="s">
        <v>12165</v>
      </c>
      <c r="B6077" s="3" t="s">
        <v>12166</v>
      </c>
      <c r="C6077" s="4">
        <v>45661.0</v>
      </c>
      <c r="D6077" s="4" t="str">
        <f t="shared" si="1"/>
        <v>Jan</v>
      </c>
      <c r="E6077" s="3">
        <v>17013.0</v>
      </c>
      <c r="F6077" s="3" t="s">
        <v>21</v>
      </c>
    </row>
    <row r="6078">
      <c r="A6078" s="3" t="s">
        <v>12167</v>
      </c>
      <c r="B6078" s="3" t="s">
        <v>12168</v>
      </c>
      <c r="C6078" s="4">
        <v>45343.0</v>
      </c>
      <c r="D6078" s="4" t="str">
        <f t="shared" si="1"/>
        <v>Feb</v>
      </c>
      <c r="E6078" s="3">
        <v>18630.0</v>
      </c>
      <c r="F6078" s="3" t="s">
        <v>30</v>
      </c>
    </row>
    <row r="6079">
      <c r="A6079" s="3" t="s">
        <v>12169</v>
      </c>
      <c r="B6079" s="3" t="s">
        <v>12170</v>
      </c>
      <c r="C6079" s="4">
        <v>46046.0</v>
      </c>
      <c r="D6079" s="4" t="str">
        <f t="shared" si="1"/>
        <v>Jan</v>
      </c>
      <c r="E6079" s="3">
        <v>27637.0</v>
      </c>
      <c r="F6079" s="3" t="s">
        <v>9</v>
      </c>
    </row>
    <row r="6080">
      <c r="A6080" s="3" t="s">
        <v>12171</v>
      </c>
      <c r="B6080" s="3" t="s">
        <v>12172</v>
      </c>
      <c r="C6080" s="4">
        <v>45399.0</v>
      </c>
      <c r="D6080" s="4" t="str">
        <f t="shared" si="1"/>
        <v>Apr</v>
      </c>
      <c r="E6080" s="3">
        <v>18582.0</v>
      </c>
      <c r="F6080" s="3" t="s">
        <v>21</v>
      </c>
    </row>
    <row r="6081">
      <c r="A6081" s="3" t="s">
        <v>12173</v>
      </c>
      <c r="B6081" s="3" t="s">
        <v>12174</v>
      </c>
      <c r="C6081" s="4">
        <v>45757.0</v>
      </c>
      <c r="D6081" s="4" t="str">
        <f t="shared" si="1"/>
        <v>Apr</v>
      </c>
      <c r="E6081" s="3">
        <v>848.0</v>
      </c>
      <c r="F6081" s="3" t="s">
        <v>12</v>
      </c>
    </row>
    <row r="6082">
      <c r="A6082" s="3" t="s">
        <v>12175</v>
      </c>
      <c r="B6082" s="3" t="s">
        <v>12176</v>
      </c>
      <c r="C6082" s="4">
        <v>45627.0</v>
      </c>
      <c r="D6082" s="4" t="str">
        <f t="shared" si="1"/>
        <v>Dec</v>
      </c>
      <c r="E6082" s="3">
        <v>1467.0</v>
      </c>
      <c r="F6082" s="3" t="s">
        <v>12</v>
      </c>
    </row>
    <row r="6083">
      <c r="A6083" s="3" t="s">
        <v>12177</v>
      </c>
      <c r="B6083" s="3" t="s">
        <v>12178</v>
      </c>
      <c r="C6083" s="4">
        <v>45795.0</v>
      </c>
      <c r="D6083" s="4" t="str">
        <f t="shared" si="1"/>
        <v>May</v>
      </c>
      <c r="E6083" s="3">
        <v>17728.0</v>
      </c>
      <c r="F6083" s="3" t="s">
        <v>12</v>
      </c>
    </row>
    <row r="6084">
      <c r="A6084" s="3" t="s">
        <v>12179</v>
      </c>
      <c r="B6084" s="3" t="s">
        <v>12180</v>
      </c>
      <c r="C6084" s="4">
        <v>45499.0</v>
      </c>
      <c r="D6084" s="4" t="str">
        <f t="shared" si="1"/>
        <v>Jul</v>
      </c>
      <c r="E6084" s="3">
        <v>18001.0</v>
      </c>
      <c r="F6084" s="3" t="s">
        <v>30</v>
      </c>
    </row>
    <row r="6085">
      <c r="A6085" s="3" t="s">
        <v>12181</v>
      </c>
      <c r="B6085" s="3" t="s">
        <v>12182</v>
      </c>
      <c r="C6085" s="4">
        <v>45795.0</v>
      </c>
      <c r="D6085" s="4" t="str">
        <f t="shared" si="1"/>
        <v>May</v>
      </c>
      <c r="E6085" s="3">
        <v>36028.0</v>
      </c>
      <c r="F6085" s="3" t="s">
        <v>30</v>
      </c>
    </row>
    <row r="6086">
      <c r="A6086" s="3" t="s">
        <v>12183</v>
      </c>
      <c r="B6086" s="3" t="s">
        <v>12184</v>
      </c>
      <c r="C6086" s="4">
        <v>45845.0</v>
      </c>
      <c r="D6086" s="4" t="str">
        <f t="shared" si="1"/>
        <v>Jul</v>
      </c>
      <c r="E6086" s="3">
        <v>2096.0</v>
      </c>
      <c r="F6086" s="3" t="s">
        <v>21</v>
      </c>
    </row>
    <row r="6087">
      <c r="A6087" s="3" t="s">
        <v>12185</v>
      </c>
      <c r="B6087" s="3" t="s">
        <v>12186</v>
      </c>
      <c r="C6087" s="4">
        <v>45655.0</v>
      </c>
      <c r="D6087" s="4" t="str">
        <f t="shared" si="1"/>
        <v>Dec</v>
      </c>
      <c r="E6087" s="3">
        <v>29625.0</v>
      </c>
      <c r="F6087" s="3" t="s">
        <v>21</v>
      </c>
    </row>
    <row r="6088">
      <c r="A6088" s="3" t="s">
        <v>12187</v>
      </c>
      <c r="B6088" s="3" t="s">
        <v>12188</v>
      </c>
      <c r="C6088" s="4">
        <v>45364.0</v>
      </c>
      <c r="D6088" s="4" t="str">
        <f t="shared" si="1"/>
        <v>Mar</v>
      </c>
      <c r="E6088" s="3">
        <v>45947.0</v>
      </c>
      <c r="F6088" s="3" t="s">
        <v>30</v>
      </c>
    </row>
    <row r="6089">
      <c r="A6089" s="3" t="s">
        <v>12189</v>
      </c>
      <c r="B6089" s="3" t="s">
        <v>12190</v>
      </c>
      <c r="C6089" s="4">
        <v>45665.0</v>
      </c>
      <c r="D6089" s="4" t="str">
        <f t="shared" si="1"/>
        <v>Jan</v>
      </c>
      <c r="E6089" s="3">
        <v>4175.0</v>
      </c>
      <c r="F6089" s="3" t="s">
        <v>21</v>
      </c>
    </row>
    <row r="6090">
      <c r="A6090" s="3" t="s">
        <v>12191</v>
      </c>
      <c r="B6090" s="3" t="s">
        <v>12192</v>
      </c>
      <c r="C6090" s="4">
        <v>45668.0</v>
      </c>
      <c r="D6090" s="4" t="str">
        <f t="shared" si="1"/>
        <v>Jan</v>
      </c>
      <c r="E6090" s="3">
        <v>47656.0</v>
      </c>
      <c r="F6090" s="3" t="s">
        <v>12</v>
      </c>
    </row>
    <row r="6091">
      <c r="A6091" s="3" t="s">
        <v>12193</v>
      </c>
      <c r="B6091" s="3" t="s">
        <v>12194</v>
      </c>
      <c r="C6091" s="4">
        <v>45891.0</v>
      </c>
      <c r="D6091" s="4" t="str">
        <f t="shared" si="1"/>
        <v>Aug</v>
      </c>
      <c r="E6091" s="3">
        <v>18013.0</v>
      </c>
      <c r="F6091" s="3" t="s">
        <v>30</v>
      </c>
    </row>
    <row r="6092">
      <c r="A6092" s="3" t="s">
        <v>12195</v>
      </c>
      <c r="B6092" s="3" t="s">
        <v>12196</v>
      </c>
      <c r="C6092" s="4">
        <v>45456.0</v>
      </c>
      <c r="D6092" s="4" t="str">
        <f t="shared" si="1"/>
        <v>Jun</v>
      </c>
      <c r="E6092" s="3">
        <v>7173.0</v>
      </c>
      <c r="F6092" s="3" t="s">
        <v>12</v>
      </c>
    </row>
    <row r="6093">
      <c r="A6093" s="3" t="s">
        <v>12197</v>
      </c>
      <c r="B6093" s="3" t="s">
        <v>12198</v>
      </c>
      <c r="C6093" s="4">
        <v>45634.0</v>
      </c>
      <c r="D6093" s="4" t="str">
        <f t="shared" si="1"/>
        <v>Dec</v>
      </c>
      <c r="E6093" s="3">
        <v>2395.0</v>
      </c>
      <c r="F6093" s="3" t="s">
        <v>12</v>
      </c>
    </row>
    <row r="6094">
      <c r="A6094" s="3" t="s">
        <v>12199</v>
      </c>
      <c r="B6094" s="3" t="s">
        <v>12200</v>
      </c>
      <c r="C6094" s="4">
        <v>45794.0</v>
      </c>
      <c r="D6094" s="4" t="str">
        <f t="shared" si="1"/>
        <v>May</v>
      </c>
      <c r="E6094" s="3">
        <v>17135.0</v>
      </c>
      <c r="F6094" s="3" t="s">
        <v>9</v>
      </c>
    </row>
    <row r="6095">
      <c r="A6095" s="3" t="s">
        <v>12201</v>
      </c>
      <c r="B6095" s="3" t="s">
        <v>12202</v>
      </c>
      <c r="C6095" s="4">
        <v>45936.0</v>
      </c>
      <c r="D6095" s="4" t="str">
        <f t="shared" si="1"/>
        <v>Oct</v>
      </c>
      <c r="E6095" s="3">
        <v>38767.0</v>
      </c>
      <c r="F6095" s="3" t="s">
        <v>9</v>
      </c>
    </row>
    <row r="6096">
      <c r="A6096" s="3" t="s">
        <v>12203</v>
      </c>
      <c r="B6096" s="3" t="s">
        <v>12204</v>
      </c>
      <c r="C6096" s="4">
        <v>45937.0</v>
      </c>
      <c r="D6096" s="4" t="str">
        <f t="shared" si="1"/>
        <v>Oct</v>
      </c>
      <c r="E6096" s="3">
        <v>3255.0</v>
      </c>
      <c r="F6096" s="3" t="s">
        <v>30</v>
      </c>
    </row>
    <row r="6097">
      <c r="A6097" s="3" t="s">
        <v>12205</v>
      </c>
      <c r="B6097" s="3" t="s">
        <v>12206</v>
      </c>
      <c r="C6097" s="4">
        <v>45558.0</v>
      </c>
      <c r="D6097" s="4" t="str">
        <f t="shared" si="1"/>
        <v>Sep</v>
      </c>
      <c r="E6097" s="3">
        <v>3674.0</v>
      </c>
      <c r="F6097" s="3" t="s">
        <v>30</v>
      </c>
    </row>
    <row r="6098">
      <c r="A6098" s="3" t="s">
        <v>12207</v>
      </c>
      <c r="B6098" s="3" t="s">
        <v>12208</v>
      </c>
      <c r="C6098" s="4">
        <v>45529.0</v>
      </c>
      <c r="D6098" s="4" t="str">
        <f t="shared" si="1"/>
        <v>Aug</v>
      </c>
      <c r="E6098" s="3">
        <v>3473.0</v>
      </c>
      <c r="F6098" s="3" t="s">
        <v>30</v>
      </c>
    </row>
    <row r="6099">
      <c r="A6099" s="3" t="s">
        <v>12209</v>
      </c>
      <c r="B6099" s="3" t="s">
        <v>12210</v>
      </c>
      <c r="C6099" s="4">
        <v>45447.0</v>
      </c>
      <c r="D6099" s="4" t="str">
        <f t="shared" si="1"/>
        <v>Jun</v>
      </c>
      <c r="E6099" s="3">
        <v>31772.0</v>
      </c>
      <c r="F6099" s="3" t="s">
        <v>12</v>
      </c>
    </row>
    <row r="6100">
      <c r="A6100" s="3" t="s">
        <v>12211</v>
      </c>
      <c r="B6100" s="3" t="s">
        <v>12212</v>
      </c>
      <c r="C6100" s="4">
        <v>45991.0</v>
      </c>
      <c r="D6100" s="4" t="str">
        <f t="shared" si="1"/>
        <v>Nov</v>
      </c>
      <c r="E6100" s="3">
        <v>12156.0</v>
      </c>
      <c r="F6100" s="3" t="s">
        <v>9</v>
      </c>
    </row>
    <row r="6101">
      <c r="A6101" s="3" t="s">
        <v>12213</v>
      </c>
      <c r="B6101" s="3" t="s">
        <v>12214</v>
      </c>
      <c r="C6101" s="4">
        <v>45922.0</v>
      </c>
      <c r="D6101" s="4" t="str">
        <f t="shared" si="1"/>
        <v>Sep</v>
      </c>
      <c r="E6101" s="3">
        <v>12931.0</v>
      </c>
      <c r="F6101" s="3" t="s">
        <v>9</v>
      </c>
    </row>
    <row r="6102">
      <c r="A6102" s="3" t="s">
        <v>12215</v>
      </c>
      <c r="B6102" s="3" t="s">
        <v>12216</v>
      </c>
      <c r="C6102" s="4">
        <v>46060.0</v>
      </c>
      <c r="D6102" s="4" t="str">
        <f t="shared" si="1"/>
        <v>Feb</v>
      </c>
      <c r="E6102" s="3">
        <v>13276.0</v>
      </c>
      <c r="F6102" s="3" t="s">
        <v>30</v>
      </c>
    </row>
    <row r="6103">
      <c r="A6103" s="3" t="s">
        <v>12217</v>
      </c>
      <c r="B6103" s="3" t="s">
        <v>12218</v>
      </c>
      <c r="C6103" s="4">
        <v>45934.0</v>
      </c>
      <c r="D6103" s="4" t="str">
        <f t="shared" si="1"/>
        <v>Oct</v>
      </c>
      <c r="E6103" s="3">
        <v>15736.0</v>
      </c>
      <c r="F6103" s="3" t="s">
        <v>30</v>
      </c>
    </row>
    <row r="6104">
      <c r="A6104" s="3" t="s">
        <v>12219</v>
      </c>
      <c r="B6104" s="3" t="s">
        <v>12220</v>
      </c>
      <c r="C6104" s="4">
        <v>45927.0</v>
      </c>
      <c r="D6104" s="4" t="str">
        <f t="shared" si="1"/>
        <v>Sep</v>
      </c>
      <c r="E6104" s="3">
        <v>18222.0</v>
      </c>
      <c r="F6104" s="3" t="s">
        <v>21</v>
      </c>
    </row>
    <row r="6105">
      <c r="A6105" s="3" t="s">
        <v>12221</v>
      </c>
      <c r="B6105" s="3" t="s">
        <v>12222</v>
      </c>
      <c r="C6105" s="4">
        <v>46005.0</v>
      </c>
      <c r="D6105" s="4" t="str">
        <f t="shared" si="1"/>
        <v>Dec</v>
      </c>
      <c r="E6105" s="3">
        <v>35503.0</v>
      </c>
      <c r="F6105" s="3" t="s">
        <v>9</v>
      </c>
    </row>
    <row r="6106">
      <c r="A6106" s="3" t="s">
        <v>12223</v>
      </c>
      <c r="B6106" s="3" t="s">
        <v>12224</v>
      </c>
      <c r="C6106" s="4">
        <v>45730.0</v>
      </c>
      <c r="D6106" s="4" t="str">
        <f t="shared" si="1"/>
        <v>Mar</v>
      </c>
      <c r="E6106" s="3">
        <v>12258.0</v>
      </c>
      <c r="F6106" s="3" t="s">
        <v>21</v>
      </c>
    </row>
    <row r="6107">
      <c r="A6107" s="3" t="s">
        <v>12225</v>
      </c>
      <c r="B6107" s="3" t="s">
        <v>12226</v>
      </c>
      <c r="C6107" s="4">
        <v>45603.0</v>
      </c>
      <c r="D6107" s="4" t="str">
        <f t="shared" si="1"/>
        <v>Nov</v>
      </c>
      <c r="E6107" s="3">
        <v>14275.0</v>
      </c>
      <c r="F6107" s="3" t="s">
        <v>21</v>
      </c>
    </row>
    <row r="6108">
      <c r="A6108" s="3" t="s">
        <v>12227</v>
      </c>
      <c r="B6108" s="3" t="s">
        <v>12228</v>
      </c>
      <c r="C6108" s="4">
        <v>46033.0</v>
      </c>
      <c r="D6108" s="4" t="str">
        <f t="shared" si="1"/>
        <v>Jan</v>
      </c>
      <c r="E6108" s="3">
        <v>25835.0</v>
      </c>
      <c r="F6108" s="3" t="s">
        <v>30</v>
      </c>
    </row>
    <row r="6109">
      <c r="A6109" s="3" t="s">
        <v>12229</v>
      </c>
      <c r="B6109" s="3" t="s">
        <v>12230</v>
      </c>
      <c r="C6109" s="4">
        <v>46003.0</v>
      </c>
      <c r="D6109" s="4" t="str">
        <f t="shared" si="1"/>
        <v>Dec</v>
      </c>
      <c r="E6109" s="3">
        <v>47273.0</v>
      </c>
      <c r="F6109" s="3" t="s">
        <v>12</v>
      </c>
    </row>
    <row r="6110">
      <c r="A6110" s="3" t="s">
        <v>12231</v>
      </c>
      <c r="B6110" s="3" t="s">
        <v>12232</v>
      </c>
      <c r="C6110" s="4">
        <v>45341.0</v>
      </c>
      <c r="D6110" s="4" t="str">
        <f t="shared" si="1"/>
        <v>Feb</v>
      </c>
      <c r="E6110" s="3">
        <v>20838.0</v>
      </c>
      <c r="F6110" s="3" t="s">
        <v>9</v>
      </c>
    </row>
    <row r="6111">
      <c r="A6111" s="3" t="s">
        <v>12233</v>
      </c>
      <c r="B6111" s="3" t="s">
        <v>12234</v>
      </c>
      <c r="C6111" s="4">
        <v>45707.0</v>
      </c>
      <c r="D6111" s="4" t="str">
        <f t="shared" si="1"/>
        <v>Feb</v>
      </c>
      <c r="E6111" s="3">
        <v>34257.0</v>
      </c>
      <c r="F6111" s="3" t="s">
        <v>9</v>
      </c>
    </row>
    <row r="6112">
      <c r="A6112" s="3" t="s">
        <v>12235</v>
      </c>
      <c r="B6112" s="3" t="s">
        <v>12236</v>
      </c>
      <c r="C6112" s="4">
        <v>45502.0</v>
      </c>
      <c r="D6112" s="4" t="str">
        <f t="shared" si="1"/>
        <v>Jul</v>
      </c>
      <c r="E6112" s="3">
        <v>3306.0</v>
      </c>
      <c r="F6112" s="3" t="s">
        <v>30</v>
      </c>
    </row>
    <row r="6113">
      <c r="A6113" s="3" t="s">
        <v>12237</v>
      </c>
      <c r="B6113" s="3" t="s">
        <v>12238</v>
      </c>
      <c r="C6113" s="4">
        <v>45897.0</v>
      </c>
      <c r="D6113" s="4" t="str">
        <f t="shared" si="1"/>
        <v>Aug</v>
      </c>
      <c r="E6113" s="3">
        <v>11770.0</v>
      </c>
      <c r="F6113" s="3" t="s">
        <v>12</v>
      </c>
    </row>
    <row r="6114">
      <c r="A6114" s="3" t="s">
        <v>12239</v>
      </c>
      <c r="B6114" s="3" t="s">
        <v>12240</v>
      </c>
      <c r="C6114" s="4">
        <v>45562.0</v>
      </c>
      <c r="D6114" s="4" t="str">
        <f t="shared" si="1"/>
        <v>Sep</v>
      </c>
      <c r="E6114" s="3">
        <v>13183.0</v>
      </c>
      <c r="F6114" s="3" t="s">
        <v>21</v>
      </c>
    </row>
    <row r="6115">
      <c r="A6115" s="3" t="s">
        <v>12241</v>
      </c>
      <c r="B6115" s="3" t="s">
        <v>12242</v>
      </c>
      <c r="C6115" s="4">
        <v>45501.0</v>
      </c>
      <c r="D6115" s="4" t="str">
        <f t="shared" si="1"/>
        <v>Jul</v>
      </c>
      <c r="E6115" s="3">
        <v>37478.0</v>
      </c>
      <c r="F6115" s="3" t="s">
        <v>21</v>
      </c>
    </row>
    <row r="6116">
      <c r="A6116" s="3" t="s">
        <v>12243</v>
      </c>
      <c r="B6116" s="3" t="s">
        <v>12244</v>
      </c>
      <c r="C6116" s="4">
        <v>45821.0</v>
      </c>
      <c r="D6116" s="4" t="str">
        <f t="shared" si="1"/>
        <v>Jun</v>
      </c>
      <c r="E6116" s="3">
        <v>3801.0</v>
      </c>
      <c r="F6116" s="3" t="s">
        <v>30</v>
      </c>
    </row>
    <row r="6117">
      <c r="A6117" s="3" t="s">
        <v>12245</v>
      </c>
      <c r="B6117" s="3" t="s">
        <v>12246</v>
      </c>
      <c r="C6117" s="4">
        <v>45883.0</v>
      </c>
      <c r="D6117" s="4" t="str">
        <f t="shared" si="1"/>
        <v>Aug</v>
      </c>
      <c r="E6117" s="3">
        <v>26463.0</v>
      </c>
      <c r="F6117" s="3" t="s">
        <v>9</v>
      </c>
    </row>
    <row r="6118">
      <c r="A6118" s="3" t="s">
        <v>12247</v>
      </c>
      <c r="B6118" s="3" t="s">
        <v>12248</v>
      </c>
      <c r="C6118" s="4">
        <v>45552.0</v>
      </c>
      <c r="D6118" s="4" t="str">
        <f t="shared" si="1"/>
        <v>Sep</v>
      </c>
      <c r="E6118" s="3">
        <v>30672.0</v>
      </c>
      <c r="F6118" s="3" t="s">
        <v>21</v>
      </c>
    </row>
    <row r="6119">
      <c r="A6119" s="3" t="s">
        <v>12249</v>
      </c>
      <c r="B6119" s="3" t="s">
        <v>12250</v>
      </c>
      <c r="C6119" s="4">
        <v>45929.0</v>
      </c>
      <c r="D6119" s="4" t="str">
        <f t="shared" si="1"/>
        <v>Sep</v>
      </c>
      <c r="E6119" s="3">
        <v>1238.0</v>
      </c>
      <c r="F6119" s="3" t="s">
        <v>12</v>
      </c>
    </row>
    <row r="6120">
      <c r="A6120" s="3" t="s">
        <v>12251</v>
      </c>
      <c r="B6120" s="3" t="s">
        <v>12252</v>
      </c>
      <c r="C6120" s="4">
        <v>45490.0</v>
      </c>
      <c r="D6120" s="4" t="str">
        <f t="shared" si="1"/>
        <v>Jul</v>
      </c>
      <c r="E6120" s="3">
        <v>39034.0</v>
      </c>
      <c r="F6120" s="3" t="s">
        <v>30</v>
      </c>
    </row>
    <row r="6121">
      <c r="A6121" s="3" t="s">
        <v>12253</v>
      </c>
      <c r="B6121" s="3" t="s">
        <v>12254</v>
      </c>
      <c r="C6121" s="4">
        <v>45936.0</v>
      </c>
      <c r="D6121" s="4" t="str">
        <f t="shared" si="1"/>
        <v>Oct</v>
      </c>
      <c r="E6121" s="3">
        <v>17949.0</v>
      </c>
      <c r="F6121" s="3" t="s">
        <v>12</v>
      </c>
    </row>
    <row r="6122">
      <c r="A6122" s="3" t="s">
        <v>12255</v>
      </c>
      <c r="B6122" s="3" t="s">
        <v>12256</v>
      </c>
      <c r="C6122" s="4">
        <v>45869.0</v>
      </c>
      <c r="D6122" s="4" t="str">
        <f t="shared" si="1"/>
        <v>Jul</v>
      </c>
      <c r="E6122" s="3">
        <v>44908.0</v>
      </c>
      <c r="F6122" s="3" t="s">
        <v>21</v>
      </c>
    </row>
    <row r="6123">
      <c r="A6123" s="3" t="s">
        <v>12257</v>
      </c>
      <c r="B6123" s="3" t="s">
        <v>12258</v>
      </c>
      <c r="C6123" s="4">
        <v>45623.0</v>
      </c>
      <c r="D6123" s="4" t="str">
        <f t="shared" si="1"/>
        <v>Nov</v>
      </c>
      <c r="E6123" s="3">
        <v>44135.0</v>
      </c>
      <c r="F6123" s="3" t="s">
        <v>9</v>
      </c>
    </row>
    <row r="6124">
      <c r="A6124" s="3" t="s">
        <v>12259</v>
      </c>
      <c r="B6124" s="3" t="s">
        <v>12260</v>
      </c>
      <c r="C6124" s="4">
        <v>45557.0</v>
      </c>
      <c r="D6124" s="4" t="str">
        <f t="shared" si="1"/>
        <v>Sep</v>
      </c>
      <c r="E6124" s="3">
        <v>3205.0</v>
      </c>
      <c r="F6124" s="3" t="s">
        <v>21</v>
      </c>
    </row>
    <row r="6125">
      <c r="A6125" s="3" t="s">
        <v>12261</v>
      </c>
      <c r="B6125" s="3" t="s">
        <v>12262</v>
      </c>
      <c r="C6125" s="4">
        <v>45941.0</v>
      </c>
      <c r="D6125" s="4" t="str">
        <f t="shared" si="1"/>
        <v>Oct</v>
      </c>
      <c r="E6125" s="3">
        <v>787.0</v>
      </c>
      <c r="F6125" s="3" t="s">
        <v>30</v>
      </c>
    </row>
    <row r="6126">
      <c r="A6126" s="3" t="s">
        <v>12263</v>
      </c>
      <c r="B6126" s="3" t="s">
        <v>12264</v>
      </c>
      <c r="C6126" s="4">
        <v>45877.0</v>
      </c>
      <c r="D6126" s="4" t="str">
        <f t="shared" si="1"/>
        <v>Aug</v>
      </c>
      <c r="E6126" s="3">
        <v>36609.0</v>
      </c>
      <c r="F6126" s="3" t="s">
        <v>21</v>
      </c>
    </row>
    <row r="6127">
      <c r="A6127" s="3" t="s">
        <v>12265</v>
      </c>
      <c r="B6127" s="3" t="s">
        <v>12266</v>
      </c>
      <c r="C6127" s="4">
        <v>45622.0</v>
      </c>
      <c r="D6127" s="4" t="str">
        <f t="shared" si="1"/>
        <v>Nov</v>
      </c>
      <c r="E6127" s="3">
        <v>21361.0</v>
      </c>
      <c r="F6127" s="3" t="s">
        <v>9</v>
      </c>
    </row>
    <row r="6128">
      <c r="A6128" s="3" t="s">
        <v>12267</v>
      </c>
      <c r="B6128" s="3" t="s">
        <v>12268</v>
      </c>
      <c r="C6128" s="4">
        <v>45957.0</v>
      </c>
      <c r="D6128" s="4" t="str">
        <f t="shared" si="1"/>
        <v>Oct</v>
      </c>
      <c r="E6128" s="3">
        <v>25855.0</v>
      </c>
      <c r="F6128" s="3" t="s">
        <v>21</v>
      </c>
    </row>
    <row r="6129">
      <c r="A6129" s="3" t="s">
        <v>12269</v>
      </c>
      <c r="B6129" s="3" t="s">
        <v>12270</v>
      </c>
      <c r="C6129" s="4">
        <v>46078.0</v>
      </c>
      <c r="D6129" s="4" t="str">
        <f t="shared" si="1"/>
        <v>Feb</v>
      </c>
      <c r="E6129" s="3">
        <v>45571.0</v>
      </c>
      <c r="F6129" s="3" t="s">
        <v>9</v>
      </c>
    </row>
    <row r="6130">
      <c r="A6130" s="3" t="s">
        <v>12271</v>
      </c>
      <c r="B6130" s="3" t="s">
        <v>12272</v>
      </c>
      <c r="C6130" s="4">
        <v>45781.0</v>
      </c>
      <c r="D6130" s="4" t="str">
        <f t="shared" si="1"/>
        <v>May</v>
      </c>
      <c r="E6130" s="3">
        <v>4177.0</v>
      </c>
      <c r="F6130" s="3" t="s">
        <v>9</v>
      </c>
    </row>
    <row r="6131">
      <c r="A6131" s="3" t="s">
        <v>12273</v>
      </c>
      <c r="B6131" s="3" t="s">
        <v>12274</v>
      </c>
      <c r="C6131" s="4">
        <v>46050.0</v>
      </c>
      <c r="D6131" s="4" t="str">
        <f t="shared" si="1"/>
        <v>Jan</v>
      </c>
      <c r="E6131" s="3">
        <v>15086.0</v>
      </c>
      <c r="F6131" s="3" t="s">
        <v>9</v>
      </c>
    </row>
    <row r="6132">
      <c r="A6132" s="3" t="s">
        <v>12275</v>
      </c>
      <c r="B6132" s="3" t="s">
        <v>12276</v>
      </c>
      <c r="C6132" s="4">
        <v>45904.0</v>
      </c>
      <c r="D6132" s="4" t="str">
        <f t="shared" si="1"/>
        <v>Sep</v>
      </c>
      <c r="E6132" s="3">
        <v>46552.0</v>
      </c>
      <c r="F6132" s="3" t="s">
        <v>21</v>
      </c>
    </row>
    <row r="6133">
      <c r="A6133" s="3" t="s">
        <v>12277</v>
      </c>
      <c r="B6133" s="3" t="s">
        <v>12278</v>
      </c>
      <c r="C6133" s="4">
        <v>45980.0</v>
      </c>
      <c r="D6133" s="4" t="str">
        <f t="shared" si="1"/>
        <v>Nov</v>
      </c>
      <c r="E6133" s="3">
        <v>20799.0</v>
      </c>
      <c r="F6133" s="3" t="s">
        <v>21</v>
      </c>
    </row>
    <row r="6134">
      <c r="A6134" s="3" t="s">
        <v>12279</v>
      </c>
      <c r="B6134" s="3" t="s">
        <v>12280</v>
      </c>
      <c r="C6134" s="4">
        <v>45890.0</v>
      </c>
      <c r="D6134" s="4" t="str">
        <f t="shared" si="1"/>
        <v>Aug</v>
      </c>
      <c r="E6134" s="3">
        <v>33038.0</v>
      </c>
      <c r="F6134" s="3" t="s">
        <v>30</v>
      </c>
    </row>
    <row r="6135">
      <c r="A6135" s="3" t="s">
        <v>12281</v>
      </c>
      <c r="B6135" s="3" t="s">
        <v>12282</v>
      </c>
      <c r="C6135" s="4">
        <v>45684.0</v>
      </c>
      <c r="D6135" s="4" t="str">
        <f t="shared" si="1"/>
        <v>Jan</v>
      </c>
      <c r="E6135" s="3">
        <v>12898.0</v>
      </c>
      <c r="F6135" s="3" t="s">
        <v>9</v>
      </c>
    </row>
    <row r="6136">
      <c r="A6136" s="3" t="s">
        <v>12283</v>
      </c>
      <c r="B6136" s="3" t="s">
        <v>12284</v>
      </c>
      <c r="C6136" s="4">
        <v>45426.0</v>
      </c>
      <c r="D6136" s="4" t="str">
        <f t="shared" si="1"/>
        <v>May</v>
      </c>
      <c r="E6136" s="3">
        <v>4255.0</v>
      </c>
      <c r="F6136" s="3" t="s">
        <v>30</v>
      </c>
    </row>
    <row r="6137">
      <c r="A6137" s="3" t="s">
        <v>12285</v>
      </c>
      <c r="B6137" s="3" t="s">
        <v>12286</v>
      </c>
      <c r="C6137" s="4">
        <v>45474.0</v>
      </c>
      <c r="D6137" s="4" t="str">
        <f t="shared" si="1"/>
        <v>Jul</v>
      </c>
      <c r="E6137" s="3">
        <v>31988.0</v>
      </c>
      <c r="F6137" s="3" t="s">
        <v>30</v>
      </c>
    </row>
    <row r="6138">
      <c r="A6138" s="3" t="s">
        <v>12287</v>
      </c>
      <c r="B6138" s="3" t="s">
        <v>12288</v>
      </c>
      <c r="C6138" s="4">
        <v>45517.0</v>
      </c>
      <c r="D6138" s="4" t="str">
        <f t="shared" si="1"/>
        <v>Aug</v>
      </c>
      <c r="E6138" s="3">
        <v>13071.0</v>
      </c>
      <c r="F6138" s="3" t="s">
        <v>12</v>
      </c>
    </row>
    <row r="6139">
      <c r="A6139" s="3" t="s">
        <v>12289</v>
      </c>
      <c r="B6139" s="3" t="s">
        <v>12290</v>
      </c>
      <c r="C6139" s="4">
        <v>46019.0</v>
      </c>
      <c r="D6139" s="4" t="str">
        <f t="shared" si="1"/>
        <v>Dec</v>
      </c>
      <c r="E6139" s="3">
        <v>31799.0</v>
      </c>
      <c r="F6139" s="3" t="s">
        <v>12</v>
      </c>
    </row>
    <row r="6140">
      <c r="A6140" s="3" t="s">
        <v>12291</v>
      </c>
      <c r="B6140" s="3" t="s">
        <v>12292</v>
      </c>
      <c r="C6140" s="4">
        <v>45663.0</v>
      </c>
      <c r="D6140" s="4" t="str">
        <f t="shared" si="1"/>
        <v>Jan</v>
      </c>
      <c r="E6140" s="3">
        <v>29370.0</v>
      </c>
      <c r="F6140" s="3" t="s">
        <v>9</v>
      </c>
    </row>
    <row r="6141">
      <c r="A6141" s="3" t="s">
        <v>12293</v>
      </c>
      <c r="B6141" s="3" t="s">
        <v>12294</v>
      </c>
      <c r="C6141" s="4">
        <v>45333.0</v>
      </c>
      <c r="D6141" s="4" t="str">
        <f t="shared" si="1"/>
        <v>Feb</v>
      </c>
      <c r="E6141" s="3">
        <v>22261.0</v>
      </c>
      <c r="F6141" s="3" t="s">
        <v>9</v>
      </c>
    </row>
    <row r="6142">
      <c r="A6142" s="3" t="s">
        <v>12295</v>
      </c>
      <c r="B6142" s="3" t="s">
        <v>12296</v>
      </c>
      <c r="C6142" s="4">
        <v>45741.0</v>
      </c>
      <c r="D6142" s="4" t="str">
        <f t="shared" si="1"/>
        <v>Mar</v>
      </c>
      <c r="E6142" s="3">
        <v>8157.0</v>
      </c>
      <c r="F6142" s="3" t="s">
        <v>9</v>
      </c>
    </row>
    <row r="6143">
      <c r="A6143" s="3" t="s">
        <v>12297</v>
      </c>
      <c r="B6143" s="3" t="s">
        <v>12298</v>
      </c>
      <c r="C6143" s="4">
        <v>46003.0</v>
      </c>
      <c r="D6143" s="4" t="str">
        <f t="shared" si="1"/>
        <v>Dec</v>
      </c>
      <c r="E6143" s="3">
        <v>28512.0</v>
      </c>
      <c r="F6143" s="3" t="s">
        <v>30</v>
      </c>
    </row>
    <row r="6144">
      <c r="A6144" s="3" t="s">
        <v>12299</v>
      </c>
      <c r="B6144" s="3" t="s">
        <v>12300</v>
      </c>
      <c r="C6144" s="4">
        <v>45719.0</v>
      </c>
      <c r="D6144" s="4" t="str">
        <f t="shared" si="1"/>
        <v>Mar</v>
      </c>
      <c r="E6144" s="3">
        <v>20206.0</v>
      </c>
      <c r="F6144" s="3" t="s">
        <v>9</v>
      </c>
    </row>
    <row r="6145">
      <c r="A6145" s="3" t="s">
        <v>12301</v>
      </c>
      <c r="B6145" s="3" t="s">
        <v>12302</v>
      </c>
      <c r="C6145" s="4">
        <v>45805.0</v>
      </c>
      <c r="D6145" s="4" t="str">
        <f t="shared" si="1"/>
        <v>May</v>
      </c>
      <c r="E6145" s="3">
        <v>40485.0</v>
      </c>
      <c r="F6145" s="3" t="s">
        <v>12</v>
      </c>
    </row>
    <row r="6146">
      <c r="A6146" s="3" t="s">
        <v>12303</v>
      </c>
      <c r="B6146" s="3" t="s">
        <v>12304</v>
      </c>
      <c r="C6146" s="4">
        <v>45506.0</v>
      </c>
      <c r="D6146" s="4" t="str">
        <f t="shared" si="1"/>
        <v>Aug</v>
      </c>
      <c r="E6146" s="3">
        <v>47595.0</v>
      </c>
      <c r="F6146" s="3" t="s">
        <v>30</v>
      </c>
    </row>
    <row r="6147">
      <c r="A6147" s="3" t="s">
        <v>12305</v>
      </c>
      <c r="B6147" s="3" t="s">
        <v>12306</v>
      </c>
      <c r="C6147" s="4">
        <v>45806.0</v>
      </c>
      <c r="D6147" s="4" t="str">
        <f t="shared" si="1"/>
        <v>May</v>
      </c>
      <c r="E6147" s="3">
        <v>2038.0</v>
      </c>
      <c r="F6147" s="3" t="s">
        <v>12</v>
      </c>
    </row>
    <row r="6148">
      <c r="A6148" s="3" t="s">
        <v>12307</v>
      </c>
      <c r="B6148" s="3" t="s">
        <v>12308</v>
      </c>
      <c r="C6148" s="4">
        <v>45845.0</v>
      </c>
      <c r="D6148" s="4" t="str">
        <f t="shared" si="1"/>
        <v>Jul</v>
      </c>
      <c r="E6148" s="3">
        <v>29223.0</v>
      </c>
      <c r="F6148" s="3" t="s">
        <v>9</v>
      </c>
    </row>
    <row r="6149">
      <c r="A6149" s="3" t="s">
        <v>12309</v>
      </c>
      <c r="B6149" s="3" t="s">
        <v>12310</v>
      </c>
      <c r="C6149" s="4">
        <v>45909.0</v>
      </c>
      <c r="D6149" s="4" t="str">
        <f t="shared" si="1"/>
        <v>Sep</v>
      </c>
      <c r="E6149" s="3">
        <v>9930.0</v>
      </c>
      <c r="F6149" s="3" t="s">
        <v>9</v>
      </c>
    </row>
    <row r="6150">
      <c r="A6150" s="3" t="s">
        <v>12311</v>
      </c>
      <c r="B6150" s="3" t="s">
        <v>12312</v>
      </c>
      <c r="C6150" s="4">
        <v>46047.0</v>
      </c>
      <c r="D6150" s="4" t="str">
        <f t="shared" si="1"/>
        <v>Jan</v>
      </c>
      <c r="E6150" s="3">
        <v>48973.0</v>
      </c>
      <c r="F6150" s="3" t="s">
        <v>9</v>
      </c>
    </row>
    <row r="6151">
      <c r="A6151" s="3" t="s">
        <v>12313</v>
      </c>
      <c r="B6151" s="3" t="s">
        <v>12314</v>
      </c>
      <c r="C6151" s="4">
        <v>45768.0</v>
      </c>
      <c r="D6151" s="4" t="str">
        <f t="shared" si="1"/>
        <v>Apr</v>
      </c>
      <c r="E6151" s="3">
        <v>4458.0</v>
      </c>
      <c r="F6151" s="3" t="s">
        <v>30</v>
      </c>
    </row>
    <row r="6152">
      <c r="A6152" s="3" t="s">
        <v>12315</v>
      </c>
      <c r="B6152" s="3" t="s">
        <v>12316</v>
      </c>
      <c r="C6152" s="4">
        <v>45641.0</v>
      </c>
      <c r="D6152" s="4" t="str">
        <f t="shared" si="1"/>
        <v>Dec</v>
      </c>
      <c r="E6152" s="3">
        <v>36848.0</v>
      </c>
      <c r="F6152" s="3" t="s">
        <v>21</v>
      </c>
    </row>
    <row r="6153">
      <c r="A6153" s="3" t="s">
        <v>12317</v>
      </c>
      <c r="B6153" s="3" t="s">
        <v>12318</v>
      </c>
      <c r="C6153" s="4">
        <v>46006.0</v>
      </c>
      <c r="D6153" s="4" t="str">
        <f t="shared" si="1"/>
        <v>Dec</v>
      </c>
      <c r="E6153" s="3">
        <v>46770.0</v>
      </c>
      <c r="F6153" s="3" t="s">
        <v>21</v>
      </c>
    </row>
    <row r="6154">
      <c r="A6154" s="3" t="s">
        <v>12319</v>
      </c>
      <c r="B6154" s="3" t="s">
        <v>12320</v>
      </c>
      <c r="C6154" s="4">
        <v>45466.0</v>
      </c>
      <c r="D6154" s="4" t="str">
        <f t="shared" si="1"/>
        <v>Jun</v>
      </c>
      <c r="E6154" s="3">
        <v>15692.0</v>
      </c>
      <c r="F6154" s="3" t="s">
        <v>9</v>
      </c>
    </row>
    <row r="6155">
      <c r="A6155" s="3" t="s">
        <v>12321</v>
      </c>
      <c r="B6155" s="3" t="s">
        <v>12322</v>
      </c>
      <c r="C6155" s="4">
        <v>45427.0</v>
      </c>
      <c r="D6155" s="4" t="str">
        <f t="shared" si="1"/>
        <v>May</v>
      </c>
      <c r="E6155" s="3">
        <v>5556.0</v>
      </c>
      <c r="F6155" s="3" t="s">
        <v>9</v>
      </c>
    </row>
    <row r="6156">
      <c r="A6156" s="3" t="s">
        <v>12323</v>
      </c>
      <c r="B6156" s="3" t="s">
        <v>12324</v>
      </c>
      <c r="C6156" s="4">
        <v>45748.0</v>
      </c>
      <c r="D6156" s="4" t="str">
        <f t="shared" si="1"/>
        <v>Apr</v>
      </c>
      <c r="E6156" s="3">
        <v>19160.0</v>
      </c>
      <c r="F6156" s="3" t="s">
        <v>12</v>
      </c>
    </row>
    <row r="6157">
      <c r="A6157" s="3" t="s">
        <v>12325</v>
      </c>
      <c r="B6157" s="3" t="s">
        <v>12326</v>
      </c>
      <c r="C6157" s="4">
        <v>45417.0</v>
      </c>
      <c r="D6157" s="4" t="str">
        <f t="shared" si="1"/>
        <v>May</v>
      </c>
      <c r="E6157" s="3">
        <v>7471.0</v>
      </c>
      <c r="F6157" s="3" t="s">
        <v>30</v>
      </c>
    </row>
    <row r="6158">
      <c r="A6158" s="3" t="s">
        <v>12327</v>
      </c>
      <c r="B6158" s="3" t="s">
        <v>12328</v>
      </c>
      <c r="C6158" s="4">
        <v>45667.0</v>
      </c>
      <c r="D6158" s="4" t="str">
        <f t="shared" si="1"/>
        <v>Jan</v>
      </c>
      <c r="E6158" s="3">
        <v>47702.0</v>
      </c>
      <c r="F6158" s="3" t="s">
        <v>12</v>
      </c>
    </row>
    <row r="6159">
      <c r="A6159" s="3" t="s">
        <v>12329</v>
      </c>
      <c r="B6159" s="3" t="s">
        <v>12330</v>
      </c>
      <c r="C6159" s="4">
        <v>45879.0</v>
      </c>
      <c r="D6159" s="4" t="str">
        <f t="shared" si="1"/>
        <v>Aug</v>
      </c>
      <c r="E6159" s="3">
        <v>26723.0</v>
      </c>
      <c r="F6159" s="3" t="s">
        <v>30</v>
      </c>
    </row>
    <row r="6160">
      <c r="A6160" s="3" t="s">
        <v>12331</v>
      </c>
      <c r="B6160" s="3" t="s">
        <v>12332</v>
      </c>
      <c r="C6160" s="4">
        <v>45727.0</v>
      </c>
      <c r="D6160" s="4" t="str">
        <f t="shared" si="1"/>
        <v>Mar</v>
      </c>
      <c r="E6160" s="3">
        <v>44722.0</v>
      </c>
      <c r="F6160" s="3" t="s">
        <v>9</v>
      </c>
    </row>
    <row r="6161">
      <c r="A6161" s="3" t="s">
        <v>12333</v>
      </c>
      <c r="B6161" s="3" t="s">
        <v>12334</v>
      </c>
      <c r="C6161" s="4">
        <v>45488.0</v>
      </c>
      <c r="D6161" s="4" t="str">
        <f t="shared" si="1"/>
        <v>Jul</v>
      </c>
      <c r="E6161" s="3">
        <v>14401.0</v>
      </c>
      <c r="F6161" s="3" t="s">
        <v>12</v>
      </c>
    </row>
    <row r="6162">
      <c r="A6162" s="3" t="s">
        <v>12335</v>
      </c>
      <c r="B6162" s="3" t="s">
        <v>12336</v>
      </c>
      <c r="C6162" s="4">
        <v>45802.0</v>
      </c>
      <c r="D6162" s="4" t="str">
        <f t="shared" si="1"/>
        <v>May</v>
      </c>
      <c r="E6162" s="3">
        <v>41604.0</v>
      </c>
      <c r="F6162" s="3" t="s">
        <v>9</v>
      </c>
    </row>
    <row r="6163">
      <c r="A6163" s="3" t="s">
        <v>12337</v>
      </c>
      <c r="B6163" s="3" t="s">
        <v>12338</v>
      </c>
      <c r="C6163" s="4">
        <v>45411.0</v>
      </c>
      <c r="D6163" s="4" t="str">
        <f t="shared" si="1"/>
        <v>Apr</v>
      </c>
      <c r="E6163" s="3">
        <v>32919.0</v>
      </c>
      <c r="F6163" s="3" t="s">
        <v>30</v>
      </c>
    </row>
    <row r="6164">
      <c r="A6164" s="3" t="s">
        <v>12339</v>
      </c>
      <c r="B6164" s="3" t="s">
        <v>12340</v>
      </c>
      <c r="C6164" s="4">
        <v>45957.0</v>
      </c>
      <c r="D6164" s="4" t="str">
        <f t="shared" si="1"/>
        <v>Oct</v>
      </c>
      <c r="E6164" s="3">
        <v>23935.0</v>
      </c>
      <c r="F6164" s="3" t="s">
        <v>9</v>
      </c>
    </row>
    <row r="6165">
      <c r="A6165" s="3" t="s">
        <v>12341</v>
      </c>
      <c r="B6165" s="3" t="s">
        <v>12342</v>
      </c>
      <c r="C6165" s="4">
        <v>45498.0</v>
      </c>
      <c r="D6165" s="4" t="str">
        <f t="shared" si="1"/>
        <v>Jul</v>
      </c>
      <c r="E6165" s="3">
        <v>25803.0</v>
      </c>
      <c r="F6165" s="3" t="s">
        <v>21</v>
      </c>
    </row>
    <row r="6166">
      <c r="A6166" s="3" t="s">
        <v>12343</v>
      </c>
      <c r="B6166" s="3" t="s">
        <v>12344</v>
      </c>
      <c r="C6166" s="4">
        <v>45670.0</v>
      </c>
      <c r="D6166" s="4" t="str">
        <f t="shared" si="1"/>
        <v>Jan</v>
      </c>
      <c r="E6166" s="3">
        <v>28749.0</v>
      </c>
      <c r="F6166" s="3" t="s">
        <v>12</v>
      </c>
    </row>
    <row r="6167">
      <c r="A6167" s="3" t="s">
        <v>12345</v>
      </c>
      <c r="B6167" s="3" t="s">
        <v>12346</v>
      </c>
      <c r="C6167" s="4">
        <v>45660.0</v>
      </c>
      <c r="D6167" s="4" t="str">
        <f t="shared" si="1"/>
        <v>Jan</v>
      </c>
      <c r="E6167" s="3">
        <v>19141.0</v>
      </c>
      <c r="F6167" s="3" t="s">
        <v>30</v>
      </c>
    </row>
    <row r="6168">
      <c r="A6168" s="3" t="s">
        <v>12347</v>
      </c>
      <c r="B6168" s="3" t="s">
        <v>12348</v>
      </c>
      <c r="C6168" s="4">
        <v>45423.0</v>
      </c>
      <c r="D6168" s="4" t="str">
        <f t="shared" si="1"/>
        <v>May</v>
      </c>
      <c r="E6168" s="3">
        <v>1474.0</v>
      </c>
      <c r="F6168" s="3" t="s">
        <v>30</v>
      </c>
    </row>
    <row r="6169">
      <c r="A6169" s="3" t="s">
        <v>12349</v>
      </c>
      <c r="B6169" s="3" t="s">
        <v>12350</v>
      </c>
      <c r="C6169" s="4">
        <v>45931.0</v>
      </c>
      <c r="D6169" s="4" t="str">
        <f t="shared" si="1"/>
        <v>Oct</v>
      </c>
      <c r="E6169" s="3">
        <v>47763.0</v>
      </c>
      <c r="F6169" s="3" t="s">
        <v>9</v>
      </c>
    </row>
    <row r="6170">
      <c r="A6170" s="3" t="s">
        <v>12351</v>
      </c>
      <c r="B6170" s="3" t="s">
        <v>12352</v>
      </c>
      <c r="C6170" s="4">
        <v>45687.0</v>
      </c>
      <c r="D6170" s="4" t="str">
        <f t="shared" si="1"/>
        <v>Jan</v>
      </c>
      <c r="E6170" s="3">
        <v>48916.0</v>
      </c>
      <c r="F6170" s="3" t="s">
        <v>12</v>
      </c>
    </row>
    <row r="6171">
      <c r="A6171" s="3" t="s">
        <v>12353</v>
      </c>
      <c r="B6171" s="3" t="s">
        <v>12354</v>
      </c>
      <c r="C6171" s="4">
        <v>45679.0</v>
      </c>
      <c r="D6171" s="4" t="str">
        <f t="shared" si="1"/>
        <v>Jan</v>
      </c>
      <c r="E6171" s="3">
        <v>9862.0</v>
      </c>
      <c r="F6171" s="3" t="s">
        <v>21</v>
      </c>
    </row>
    <row r="6172">
      <c r="A6172" s="3" t="s">
        <v>12355</v>
      </c>
      <c r="B6172" s="3" t="s">
        <v>12356</v>
      </c>
      <c r="C6172" s="4">
        <v>45419.0</v>
      </c>
      <c r="D6172" s="4" t="str">
        <f t="shared" si="1"/>
        <v>May</v>
      </c>
      <c r="E6172" s="3">
        <v>18442.0</v>
      </c>
      <c r="F6172" s="3" t="s">
        <v>21</v>
      </c>
    </row>
    <row r="6173">
      <c r="A6173" s="3" t="s">
        <v>12357</v>
      </c>
      <c r="B6173" s="3" t="s">
        <v>12358</v>
      </c>
      <c r="C6173" s="4">
        <v>45501.0</v>
      </c>
      <c r="D6173" s="4" t="str">
        <f t="shared" si="1"/>
        <v>Jul</v>
      </c>
      <c r="E6173" s="3">
        <v>32940.0</v>
      </c>
      <c r="F6173" s="3" t="s">
        <v>30</v>
      </c>
    </row>
    <row r="6174">
      <c r="A6174" s="3" t="s">
        <v>12359</v>
      </c>
      <c r="B6174" s="3" t="s">
        <v>12360</v>
      </c>
      <c r="C6174" s="4">
        <v>45538.0</v>
      </c>
      <c r="D6174" s="4" t="str">
        <f t="shared" si="1"/>
        <v>Sep</v>
      </c>
      <c r="E6174" s="3">
        <v>46520.0</v>
      </c>
      <c r="F6174" s="3" t="s">
        <v>9</v>
      </c>
    </row>
    <row r="6175">
      <c r="A6175" s="3" t="s">
        <v>12361</v>
      </c>
      <c r="B6175" s="3" t="s">
        <v>12362</v>
      </c>
      <c r="C6175" s="4">
        <v>45773.0</v>
      </c>
      <c r="D6175" s="4" t="str">
        <f t="shared" si="1"/>
        <v>Apr</v>
      </c>
      <c r="E6175" s="3">
        <v>45931.0</v>
      </c>
      <c r="F6175" s="3" t="s">
        <v>12</v>
      </c>
    </row>
    <row r="6176">
      <c r="A6176" s="3" t="s">
        <v>12363</v>
      </c>
      <c r="B6176" s="3" t="s">
        <v>12364</v>
      </c>
      <c r="C6176" s="4">
        <v>45840.0</v>
      </c>
      <c r="D6176" s="4" t="str">
        <f t="shared" si="1"/>
        <v>Jul</v>
      </c>
      <c r="E6176" s="3">
        <v>8985.0</v>
      </c>
      <c r="F6176" s="3" t="s">
        <v>9</v>
      </c>
    </row>
    <row r="6177">
      <c r="A6177" s="3" t="s">
        <v>12365</v>
      </c>
      <c r="B6177" s="3" t="s">
        <v>12366</v>
      </c>
      <c r="C6177" s="4">
        <v>45659.0</v>
      </c>
      <c r="D6177" s="4" t="str">
        <f t="shared" si="1"/>
        <v>Jan</v>
      </c>
      <c r="E6177" s="3">
        <v>32011.0</v>
      </c>
      <c r="F6177" s="3" t="s">
        <v>21</v>
      </c>
    </row>
    <row r="6178">
      <c r="A6178" s="3" t="s">
        <v>12367</v>
      </c>
      <c r="B6178" s="3" t="s">
        <v>12368</v>
      </c>
      <c r="C6178" s="4">
        <v>45397.0</v>
      </c>
      <c r="D6178" s="4" t="str">
        <f t="shared" si="1"/>
        <v>Apr</v>
      </c>
      <c r="E6178" s="3">
        <v>38006.0</v>
      </c>
      <c r="F6178" s="3" t="s">
        <v>30</v>
      </c>
    </row>
    <row r="6179">
      <c r="A6179" s="3" t="s">
        <v>12369</v>
      </c>
      <c r="B6179" s="3" t="s">
        <v>12370</v>
      </c>
      <c r="C6179" s="4">
        <v>45990.0</v>
      </c>
      <c r="D6179" s="4" t="str">
        <f t="shared" si="1"/>
        <v>Nov</v>
      </c>
      <c r="E6179" s="3">
        <v>11316.0</v>
      </c>
      <c r="F6179" s="3" t="s">
        <v>12</v>
      </c>
    </row>
    <row r="6180">
      <c r="A6180" s="3" t="s">
        <v>12371</v>
      </c>
      <c r="B6180" s="3" t="s">
        <v>12372</v>
      </c>
      <c r="C6180" s="4">
        <v>46000.0</v>
      </c>
      <c r="D6180" s="4" t="str">
        <f t="shared" si="1"/>
        <v>Dec</v>
      </c>
      <c r="E6180" s="3">
        <v>9094.0</v>
      </c>
      <c r="F6180" s="3" t="s">
        <v>21</v>
      </c>
    </row>
    <row r="6181">
      <c r="A6181" s="3" t="s">
        <v>12373</v>
      </c>
      <c r="B6181" s="3" t="s">
        <v>12374</v>
      </c>
      <c r="C6181" s="4">
        <v>45714.0</v>
      </c>
      <c r="D6181" s="4" t="str">
        <f t="shared" si="1"/>
        <v>Feb</v>
      </c>
      <c r="E6181" s="3">
        <v>13586.0</v>
      </c>
      <c r="F6181" s="3" t="s">
        <v>21</v>
      </c>
    </row>
    <row r="6182">
      <c r="A6182" s="3" t="s">
        <v>12375</v>
      </c>
      <c r="B6182" s="3" t="s">
        <v>12376</v>
      </c>
      <c r="C6182" s="4">
        <v>45916.0</v>
      </c>
      <c r="D6182" s="4" t="str">
        <f t="shared" si="1"/>
        <v>Sep</v>
      </c>
      <c r="E6182" s="3">
        <v>5181.0</v>
      </c>
      <c r="F6182" s="3" t="s">
        <v>30</v>
      </c>
    </row>
    <row r="6183">
      <c r="A6183" s="3" t="s">
        <v>12377</v>
      </c>
      <c r="B6183" s="3" t="s">
        <v>12378</v>
      </c>
      <c r="C6183" s="4">
        <v>45957.0</v>
      </c>
      <c r="D6183" s="4" t="str">
        <f t="shared" si="1"/>
        <v>Oct</v>
      </c>
      <c r="E6183" s="3">
        <v>37716.0</v>
      </c>
      <c r="F6183" s="3" t="s">
        <v>30</v>
      </c>
    </row>
    <row r="6184">
      <c r="A6184" s="3" t="s">
        <v>12379</v>
      </c>
      <c r="B6184" s="3" t="s">
        <v>12380</v>
      </c>
      <c r="C6184" s="4">
        <v>45479.0</v>
      </c>
      <c r="D6184" s="4" t="str">
        <f t="shared" si="1"/>
        <v>Jul</v>
      </c>
      <c r="E6184" s="3">
        <v>4406.0</v>
      </c>
      <c r="F6184" s="3" t="s">
        <v>30</v>
      </c>
    </row>
    <row r="6185">
      <c r="A6185" s="3" t="s">
        <v>12381</v>
      </c>
      <c r="B6185" s="3" t="s">
        <v>12382</v>
      </c>
      <c r="C6185" s="4">
        <v>45436.0</v>
      </c>
      <c r="D6185" s="4" t="str">
        <f t="shared" si="1"/>
        <v>May</v>
      </c>
      <c r="E6185" s="3">
        <v>31131.0</v>
      </c>
      <c r="F6185" s="3" t="s">
        <v>12</v>
      </c>
    </row>
    <row r="6186">
      <c r="A6186" s="3" t="s">
        <v>12383</v>
      </c>
      <c r="B6186" s="3" t="s">
        <v>12384</v>
      </c>
      <c r="C6186" s="4">
        <v>45990.0</v>
      </c>
      <c r="D6186" s="4" t="str">
        <f t="shared" si="1"/>
        <v>Nov</v>
      </c>
      <c r="E6186" s="3">
        <v>2288.0</v>
      </c>
      <c r="F6186" s="3" t="s">
        <v>30</v>
      </c>
    </row>
    <row r="6187">
      <c r="A6187" s="3" t="s">
        <v>12385</v>
      </c>
      <c r="B6187" s="3" t="s">
        <v>12386</v>
      </c>
      <c r="C6187" s="4">
        <v>45688.0</v>
      </c>
      <c r="D6187" s="4" t="str">
        <f t="shared" si="1"/>
        <v>Jan</v>
      </c>
      <c r="E6187" s="3">
        <v>35881.0</v>
      </c>
      <c r="F6187" s="3" t="s">
        <v>30</v>
      </c>
    </row>
    <row r="6188">
      <c r="A6188" s="3" t="s">
        <v>12387</v>
      </c>
      <c r="B6188" s="3" t="s">
        <v>12388</v>
      </c>
      <c r="C6188" s="4">
        <v>45693.0</v>
      </c>
      <c r="D6188" s="4" t="str">
        <f t="shared" si="1"/>
        <v>Feb</v>
      </c>
      <c r="E6188" s="3">
        <v>1846.0</v>
      </c>
      <c r="F6188" s="3" t="s">
        <v>12</v>
      </c>
    </row>
    <row r="6189">
      <c r="A6189" s="3" t="s">
        <v>12389</v>
      </c>
      <c r="B6189" s="3" t="s">
        <v>12390</v>
      </c>
      <c r="C6189" s="4">
        <v>45841.0</v>
      </c>
      <c r="D6189" s="4" t="str">
        <f t="shared" si="1"/>
        <v>Jul</v>
      </c>
      <c r="E6189" s="3">
        <v>5305.0</v>
      </c>
      <c r="F6189" s="3" t="s">
        <v>21</v>
      </c>
    </row>
    <row r="6190">
      <c r="A6190" s="3" t="s">
        <v>12391</v>
      </c>
      <c r="B6190" s="3" t="s">
        <v>12392</v>
      </c>
      <c r="C6190" s="4">
        <v>45704.0</v>
      </c>
      <c r="D6190" s="4" t="str">
        <f t="shared" si="1"/>
        <v>Feb</v>
      </c>
      <c r="E6190" s="3">
        <v>10473.0</v>
      </c>
      <c r="F6190" s="3" t="s">
        <v>12</v>
      </c>
    </row>
    <row r="6191">
      <c r="A6191" s="3" t="s">
        <v>12393</v>
      </c>
      <c r="B6191" s="3" t="s">
        <v>12394</v>
      </c>
      <c r="C6191" s="4">
        <v>45592.0</v>
      </c>
      <c r="D6191" s="4" t="str">
        <f t="shared" si="1"/>
        <v>Oct</v>
      </c>
      <c r="E6191" s="3">
        <v>19897.0</v>
      </c>
      <c r="F6191" s="3" t="s">
        <v>9</v>
      </c>
    </row>
    <row r="6192">
      <c r="A6192" s="3" t="s">
        <v>12395</v>
      </c>
      <c r="B6192" s="3" t="s">
        <v>12396</v>
      </c>
      <c r="C6192" s="4">
        <v>45769.0</v>
      </c>
      <c r="D6192" s="4" t="str">
        <f t="shared" si="1"/>
        <v>Apr</v>
      </c>
      <c r="E6192" s="3">
        <v>32454.0</v>
      </c>
      <c r="F6192" s="3" t="s">
        <v>9</v>
      </c>
    </row>
    <row r="6193">
      <c r="A6193" s="3" t="s">
        <v>12397</v>
      </c>
      <c r="B6193" s="3" t="s">
        <v>12398</v>
      </c>
      <c r="C6193" s="4">
        <v>45993.0</v>
      </c>
      <c r="D6193" s="4" t="str">
        <f t="shared" si="1"/>
        <v>Dec</v>
      </c>
      <c r="E6193" s="3">
        <v>42791.0</v>
      </c>
      <c r="F6193" s="3" t="s">
        <v>9</v>
      </c>
    </row>
    <row r="6194">
      <c r="A6194" s="3" t="s">
        <v>12399</v>
      </c>
      <c r="B6194" s="3" t="s">
        <v>12400</v>
      </c>
      <c r="C6194" s="4">
        <v>45478.0</v>
      </c>
      <c r="D6194" s="4" t="str">
        <f t="shared" si="1"/>
        <v>Jul</v>
      </c>
      <c r="E6194" s="3">
        <v>44325.0</v>
      </c>
      <c r="F6194" s="3" t="s">
        <v>9</v>
      </c>
    </row>
    <row r="6195">
      <c r="A6195" s="3" t="s">
        <v>12401</v>
      </c>
      <c r="B6195" s="3" t="s">
        <v>12402</v>
      </c>
      <c r="C6195" s="4">
        <v>45518.0</v>
      </c>
      <c r="D6195" s="4" t="str">
        <f t="shared" si="1"/>
        <v>Aug</v>
      </c>
      <c r="E6195" s="3">
        <v>28510.0</v>
      </c>
      <c r="F6195" s="3" t="s">
        <v>12</v>
      </c>
    </row>
    <row r="6196">
      <c r="A6196" s="3" t="s">
        <v>12403</v>
      </c>
      <c r="B6196" s="3" t="s">
        <v>12404</v>
      </c>
      <c r="C6196" s="4">
        <v>45885.0</v>
      </c>
      <c r="D6196" s="4" t="str">
        <f t="shared" si="1"/>
        <v>Aug</v>
      </c>
      <c r="E6196" s="3">
        <v>34924.0</v>
      </c>
      <c r="F6196" s="3" t="s">
        <v>12</v>
      </c>
    </row>
    <row r="6197">
      <c r="A6197" s="3" t="s">
        <v>12405</v>
      </c>
      <c r="B6197" s="3" t="s">
        <v>12406</v>
      </c>
      <c r="C6197" s="4">
        <v>45840.0</v>
      </c>
      <c r="D6197" s="4" t="str">
        <f t="shared" si="1"/>
        <v>Jul</v>
      </c>
      <c r="E6197" s="3">
        <v>34389.0</v>
      </c>
      <c r="F6197" s="3" t="s">
        <v>30</v>
      </c>
    </row>
    <row r="6198">
      <c r="A6198" s="3" t="s">
        <v>12407</v>
      </c>
      <c r="B6198" s="3" t="s">
        <v>12408</v>
      </c>
      <c r="C6198" s="4">
        <v>46103.0</v>
      </c>
      <c r="D6198" s="4" t="str">
        <f t="shared" si="1"/>
        <v>Mar</v>
      </c>
      <c r="E6198" s="3">
        <v>13005.0</v>
      </c>
      <c r="F6198" s="3" t="s">
        <v>9</v>
      </c>
    </row>
    <row r="6199">
      <c r="A6199" s="3" t="s">
        <v>12409</v>
      </c>
      <c r="B6199" s="3" t="s">
        <v>12410</v>
      </c>
      <c r="C6199" s="4">
        <v>45854.0</v>
      </c>
      <c r="D6199" s="4" t="str">
        <f t="shared" si="1"/>
        <v>Jul</v>
      </c>
      <c r="E6199" s="3">
        <v>24220.0</v>
      </c>
      <c r="F6199" s="3" t="s">
        <v>21</v>
      </c>
    </row>
    <row r="6200">
      <c r="A6200" s="3" t="s">
        <v>12411</v>
      </c>
      <c r="B6200" s="3" t="s">
        <v>12412</v>
      </c>
      <c r="C6200" s="4">
        <v>45943.0</v>
      </c>
      <c r="D6200" s="4" t="str">
        <f t="shared" si="1"/>
        <v>Oct</v>
      </c>
      <c r="E6200" s="3">
        <v>7093.0</v>
      </c>
      <c r="F6200" s="3" t="s">
        <v>12</v>
      </c>
    </row>
    <row r="6201">
      <c r="A6201" s="3" t="s">
        <v>12413</v>
      </c>
      <c r="B6201" s="3" t="s">
        <v>12414</v>
      </c>
      <c r="C6201" s="4">
        <v>45994.0</v>
      </c>
      <c r="D6201" s="4" t="str">
        <f t="shared" si="1"/>
        <v>Dec</v>
      </c>
      <c r="E6201" s="3">
        <v>38333.0</v>
      </c>
      <c r="F6201" s="3" t="s">
        <v>30</v>
      </c>
    </row>
    <row r="6202">
      <c r="A6202" s="3" t="s">
        <v>12415</v>
      </c>
      <c r="B6202" s="3" t="s">
        <v>12416</v>
      </c>
      <c r="C6202" s="4">
        <v>45924.0</v>
      </c>
      <c r="D6202" s="4" t="str">
        <f t="shared" si="1"/>
        <v>Sep</v>
      </c>
      <c r="E6202" s="3">
        <v>16989.0</v>
      </c>
      <c r="F6202" s="3" t="s">
        <v>21</v>
      </c>
    </row>
    <row r="6203">
      <c r="A6203" s="3" t="s">
        <v>12417</v>
      </c>
      <c r="B6203" s="3" t="s">
        <v>12418</v>
      </c>
      <c r="C6203" s="4">
        <v>45525.0</v>
      </c>
      <c r="D6203" s="4" t="str">
        <f t="shared" si="1"/>
        <v>Aug</v>
      </c>
      <c r="E6203" s="3">
        <v>42941.0</v>
      </c>
      <c r="F6203" s="3" t="s">
        <v>12</v>
      </c>
    </row>
    <row r="6204">
      <c r="A6204" s="3" t="s">
        <v>12419</v>
      </c>
      <c r="B6204" s="3" t="s">
        <v>12420</v>
      </c>
      <c r="C6204" s="4">
        <v>46014.0</v>
      </c>
      <c r="D6204" s="4" t="str">
        <f t="shared" si="1"/>
        <v>Dec</v>
      </c>
      <c r="E6204" s="3">
        <v>42518.0</v>
      </c>
      <c r="F6204" s="3" t="s">
        <v>30</v>
      </c>
    </row>
    <row r="6205">
      <c r="A6205" s="3" t="s">
        <v>12421</v>
      </c>
      <c r="B6205" s="3" t="s">
        <v>12422</v>
      </c>
      <c r="C6205" s="4">
        <v>45417.0</v>
      </c>
      <c r="D6205" s="4" t="str">
        <f t="shared" si="1"/>
        <v>May</v>
      </c>
      <c r="E6205" s="3">
        <v>25368.0</v>
      </c>
      <c r="F6205" s="3" t="s">
        <v>21</v>
      </c>
    </row>
    <row r="6206">
      <c r="A6206" s="3" t="s">
        <v>12423</v>
      </c>
      <c r="B6206" s="3" t="s">
        <v>12424</v>
      </c>
      <c r="C6206" s="4">
        <v>45355.0</v>
      </c>
      <c r="D6206" s="4" t="str">
        <f t="shared" si="1"/>
        <v>Mar</v>
      </c>
      <c r="E6206" s="3">
        <v>3340.0</v>
      </c>
      <c r="F6206" s="3" t="s">
        <v>9</v>
      </c>
    </row>
    <row r="6207">
      <c r="A6207" s="3" t="s">
        <v>12425</v>
      </c>
      <c r="B6207" s="3" t="s">
        <v>12426</v>
      </c>
      <c r="C6207" s="4">
        <v>46058.0</v>
      </c>
      <c r="D6207" s="4" t="str">
        <f t="shared" si="1"/>
        <v>Feb</v>
      </c>
      <c r="E6207" s="3">
        <v>37400.0</v>
      </c>
      <c r="F6207" s="3" t="s">
        <v>9</v>
      </c>
    </row>
    <row r="6208">
      <c r="A6208" s="3" t="s">
        <v>12427</v>
      </c>
      <c r="B6208" s="3" t="s">
        <v>12428</v>
      </c>
      <c r="C6208" s="4">
        <v>45342.0</v>
      </c>
      <c r="D6208" s="4" t="str">
        <f t="shared" si="1"/>
        <v>Feb</v>
      </c>
      <c r="E6208" s="3">
        <v>8405.0</v>
      </c>
      <c r="F6208" s="3" t="s">
        <v>21</v>
      </c>
    </row>
    <row r="6209">
      <c r="A6209" s="3" t="s">
        <v>12429</v>
      </c>
      <c r="B6209" s="3" t="s">
        <v>12430</v>
      </c>
      <c r="C6209" s="4">
        <v>45457.0</v>
      </c>
      <c r="D6209" s="4" t="str">
        <f t="shared" si="1"/>
        <v>Jun</v>
      </c>
      <c r="E6209" s="3">
        <v>46386.0</v>
      </c>
      <c r="F6209" s="3" t="s">
        <v>9</v>
      </c>
    </row>
    <row r="6210">
      <c r="A6210" s="3" t="s">
        <v>12431</v>
      </c>
      <c r="B6210" s="3" t="s">
        <v>12432</v>
      </c>
      <c r="C6210" s="4">
        <v>45774.0</v>
      </c>
      <c r="D6210" s="4" t="str">
        <f t="shared" si="1"/>
        <v>Apr</v>
      </c>
      <c r="E6210" s="3">
        <v>14144.0</v>
      </c>
      <c r="F6210" s="3" t="s">
        <v>9</v>
      </c>
    </row>
    <row r="6211">
      <c r="A6211" s="3" t="s">
        <v>12433</v>
      </c>
      <c r="B6211" s="3" t="s">
        <v>12434</v>
      </c>
      <c r="C6211" s="4">
        <v>45967.0</v>
      </c>
      <c r="D6211" s="4" t="str">
        <f t="shared" si="1"/>
        <v>Nov</v>
      </c>
      <c r="E6211" s="3">
        <v>11494.0</v>
      </c>
      <c r="F6211" s="3" t="s">
        <v>30</v>
      </c>
    </row>
    <row r="6212">
      <c r="A6212" s="3" t="s">
        <v>12435</v>
      </c>
      <c r="B6212" s="3" t="s">
        <v>12436</v>
      </c>
      <c r="C6212" s="4">
        <v>45728.0</v>
      </c>
      <c r="D6212" s="4" t="str">
        <f t="shared" si="1"/>
        <v>Mar</v>
      </c>
      <c r="E6212" s="3">
        <v>12230.0</v>
      </c>
      <c r="F6212" s="3" t="s">
        <v>9</v>
      </c>
    </row>
    <row r="6213">
      <c r="A6213" s="3" t="s">
        <v>12437</v>
      </c>
      <c r="B6213" s="3" t="s">
        <v>12438</v>
      </c>
      <c r="C6213" s="4">
        <v>45523.0</v>
      </c>
      <c r="D6213" s="4" t="str">
        <f t="shared" si="1"/>
        <v>Aug</v>
      </c>
      <c r="E6213" s="3">
        <v>5527.0</v>
      </c>
      <c r="F6213" s="3" t="s">
        <v>21</v>
      </c>
    </row>
    <row r="6214">
      <c r="A6214" s="3" t="s">
        <v>12439</v>
      </c>
      <c r="B6214" s="3" t="s">
        <v>12440</v>
      </c>
      <c r="C6214" s="4">
        <v>45610.0</v>
      </c>
      <c r="D6214" s="4" t="str">
        <f t="shared" si="1"/>
        <v>Nov</v>
      </c>
      <c r="E6214" s="3">
        <v>35827.0</v>
      </c>
      <c r="F6214" s="3" t="s">
        <v>12</v>
      </c>
    </row>
    <row r="6215">
      <c r="A6215" s="3" t="s">
        <v>12441</v>
      </c>
      <c r="B6215" s="3" t="s">
        <v>12442</v>
      </c>
      <c r="C6215" s="4">
        <v>45655.0</v>
      </c>
      <c r="D6215" s="4" t="str">
        <f t="shared" si="1"/>
        <v>Dec</v>
      </c>
      <c r="E6215" s="3">
        <v>39991.0</v>
      </c>
      <c r="F6215" s="3" t="s">
        <v>30</v>
      </c>
    </row>
    <row r="6216">
      <c r="A6216" s="3" t="s">
        <v>12443</v>
      </c>
      <c r="B6216" s="3" t="s">
        <v>12444</v>
      </c>
      <c r="C6216" s="4">
        <v>46000.0</v>
      </c>
      <c r="D6216" s="4" t="str">
        <f t="shared" si="1"/>
        <v>Dec</v>
      </c>
      <c r="E6216" s="3">
        <v>16955.0</v>
      </c>
      <c r="F6216" s="3" t="s">
        <v>12</v>
      </c>
    </row>
    <row r="6217">
      <c r="A6217" s="3" t="s">
        <v>12445</v>
      </c>
      <c r="B6217" s="3" t="s">
        <v>12446</v>
      </c>
      <c r="C6217" s="4">
        <v>46090.0</v>
      </c>
      <c r="D6217" s="4" t="str">
        <f t="shared" si="1"/>
        <v>Mar</v>
      </c>
      <c r="E6217" s="3">
        <v>25115.0</v>
      </c>
      <c r="F6217" s="3" t="s">
        <v>9</v>
      </c>
    </row>
    <row r="6218">
      <c r="A6218" s="3" t="s">
        <v>12447</v>
      </c>
      <c r="B6218" s="3" t="s">
        <v>12448</v>
      </c>
      <c r="C6218" s="4">
        <v>45982.0</v>
      </c>
      <c r="D6218" s="4" t="str">
        <f t="shared" si="1"/>
        <v>Nov</v>
      </c>
      <c r="E6218" s="3">
        <v>44352.0</v>
      </c>
      <c r="F6218" s="3" t="s">
        <v>12</v>
      </c>
    </row>
    <row r="6219">
      <c r="A6219" s="3" t="s">
        <v>12449</v>
      </c>
      <c r="B6219" s="3" t="s">
        <v>12450</v>
      </c>
      <c r="C6219" s="4">
        <v>45996.0</v>
      </c>
      <c r="D6219" s="4" t="str">
        <f t="shared" si="1"/>
        <v>Dec</v>
      </c>
      <c r="E6219" s="3">
        <v>23748.0</v>
      </c>
      <c r="F6219" s="3" t="s">
        <v>9</v>
      </c>
    </row>
    <row r="6220">
      <c r="A6220" s="3" t="s">
        <v>12451</v>
      </c>
      <c r="B6220" s="3" t="s">
        <v>12452</v>
      </c>
      <c r="C6220" s="4">
        <v>45661.0</v>
      </c>
      <c r="D6220" s="4" t="str">
        <f t="shared" si="1"/>
        <v>Jan</v>
      </c>
      <c r="E6220" s="3">
        <v>42905.0</v>
      </c>
      <c r="F6220" s="3" t="s">
        <v>12</v>
      </c>
    </row>
    <row r="6221">
      <c r="A6221" s="3" t="s">
        <v>12453</v>
      </c>
      <c r="B6221" s="3" t="s">
        <v>12454</v>
      </c>
      <c r="C6221" s="4">
        <v>45863.0</v>
      </c>
      <c r="D6221" s="4" t="str">
        <f t="shared" si="1"/>
        <v>Jul</v>
      </c>
      <c r="E6221" s="3">
        <v>23409.0</v>
      </c>
      <c r="F6221" s="3" t="s">
        <v>12</v>
      </c>
    </row>
    <row r="6222">
      <c r="A6222" s="3" t="s">
        <v>12455</v>
      </c>
      <c r="B6222" s="3" t="s">
        <v>12456</v>
      </c>
      <c r="C6222" s="4">
        <v>45526.0</v>
      </c>
      <c r="D6222" s="4" t="str">
        <f t="shared" si="1"/>
        <v>Aug</v>
      </c>
      <c r="E6222" s="3">
        <v>43296.0</v>
      </c>
      <c r="F6222" s="3" t="s">
        <v>21</v>
      </c>
    </row>
    <row r="6223">
      <c r="A6223" s="3" t="s">
        <v>12457</v>
      </c>
      <c r="B6223" s="3" t="s">
        <v>12458</v>
      </c>
      <c r="C6223" s="4">
        <v>45822.0</v>
      </c>
      <c r="D6223" s="4" t="str">
        <f t="shared" si="1"/>
        <v>Jun</v>
      </c>
      <c r="E6223" s="3">
        <v>38448.0</v>
      </c>
      <c r="F6223" s="3" t="s">
        <v>30</v>
      </c>
    </row>
    <row r="6224">
      <c r="A6224" s="3" t="s">
        <v>12459</v>
      </c>
      <c r="B6224" s="3" t="s">
        <v>12460</v>
      </c>
      <c r="C6224" s="4">
        <v>45766.0</v>
      </c>
      <c r="D6224" s="4" t="str">
        <f t="shared" si="1"/>
        <v>Apr</v>
      </c>
      <c r="E6224" s="3">
        <v>41082.0</v>
      </c>
      <c r="F6224" s="3" t="s">
        <v>9</v>
      </c>
    </row>
    <row r="6225">
      <c r="A6225" s="3" t="s">
        <v>12461</v>
      </c>
      <c r="B6225" s="3" t="s">
        <v>12462</v>
      </c>
      <c r="C6225" s="4">
        <v>45690.0</v>
      </c>
      <c r="D6225" s="4" t="str">
        <f t="shared" si="1"/>
        <v>Feb</v>
      </c>
      <c r="E6225" s="3">
        <v>6545.0</v>
      </c>
      <c r="F6225" s="3" t="s">
        <v>30</v>
      </c>
    </row>
    <row r="6226">
      <c r="A6226" s="3" t="s">
        <v>12463</v>
      </c>
      <c r="B6226" s="3" t="s">
        <v>12464</v>
      </c>
      <c r="C6226" s="4">
        <v>45591.0</v>
      </c>
      <c r="D6226" s="4" t="str">
        <f t="shared" si="1"/>
        <v>Oct</v>
      </c>
      <c r="E6226" s="3">
        <v>5819.0</v>
      </c>
      <c r="F6226" s="3" t="s">
        <v>9</v>
      </c>
    </row>
    <row r="6227">
      <c r="A6227" s="3" t="s">
        <v>12465</v>
      </c>
      <c r="B6227" s="3" t="s">
        <v>12466</v>
      </c>
      <c r="C6227" s="4">
        <v>45716.0</v>
      </c>
      <c r="D6227" s="4" t="str">
        <f t="shared" si="1"/>
        <v>Feb</v>
      </c>
      <c r="E6227" s="3">
        <v>30227.0</v>
      </c>
      <c r="F6227" s="3" t="s">
        <v>9</v>
      </c>
    </row>
    <row r="6228">
      <c r="A6228" s="3" t="s">
        <v>12467</v>
      </c>
      <c r="B6228" s="3" t="s">
        <v>12468</v>
      </c>
      <c r="C6228" s="4">
        <v>45805.0</v>
      </c>
      <c r="D6228" s="4" t="str">
        <f t="shared" si="1"/>
        <v>May</v>
      </c>
      <c r="E6228" s="3">
        <v>26374.0</v>
      </c>
      <c r="F6228" s="3" t="s">
        <v>21</v>
      </c>
    </row>
    <row r="6229">
      <c r="A6229" s="3" t="s">
        <v>12469</v>
      </c>
      <c r="B6229" s="3" t="s">
        <v>12470</v>
      </c>
      <c r="C6229" s="4">
        <v>45508.0</v>
      </c>
      <c r="D6229" s="4" t="str">
        <f t="shared" si="1"/>
        <v>Aug</v>
      </c>
      <c r="E6229" s="3">
        <v>42632.0</v>
      </c>
      <c r="F6229" s="3" t="s">
        <v>12</v>
      </c>
    </row>
    <row r="6230">
      <c r="A6230" s="3" t="s">
        <v>12471</v>
      </c>
      <c r="B6230" s="3" t="s">
        <v>12472</v>
      </c>
      <c r="C6230" s="4">
        <v>45397.0</v>
      </c>
      <c r="D6230" s="4" t="str">
        <f t="shared" si="1"/>
        <v>Apr</v>
      </c>
      <c r="E6230" s="3">
        <v>677.0</v>
      </c>
      <c r="F6230" s="3" t="s">
        <v>12</v>
      </c>
    </row>
    <row r="6231">
      <c r="A6231" s="3" t="s">
        <v>12473</v>
      </c>
      <c r="B6231" s="3" t="s">
        <v>12474</v>
      </c>
      <c r="C6231" s="4">
        <v>45476.0</v>
      </c>
      <c r="D6231" s="4" t="str">
        <f t="shared" si="1"/>
        <v>Jul</v>
      </c>
      <c r="E6231" s="3">
        <v>16468.0</v>
      </c>
      <c r="F6231" s="3" t="s">
        <v>9</v>
      </c>
    </row>
    <row r="6232">
      <c r="A6232" s="3" t="s">
        <v>12475</v>
      </c>
      <c r="B6232" s="3" t="s">
        <v>12476</v>
      </c>
      <c r="C6232" s="4">
        <v>46052.0</v>
      </c>
      <c r="D6232" s="4" t="str">
        <f t="shared" si="1"/>
        <v>Jan</v>
      </c>
      <c r="E6232" s="3">
        <v>8186.0</v>
      </c>
      <c r="F6232" s="3" t="s">
        <v>12</v>
      </c>
    </row>
    <row r="6233">
      <c r="A6233" s="3" t="s">
        <v>12477</v>
      </c>
      <c r="B6233" s="3" t="s">
        <v>12478</v>
      </c>
      <c r="C6233" s="4">
        <v>45759.0</v>
      </c>
      <c r="D6233" s="4" t="str">
        <f t="shared" si="1"/>
        <v>Apr</v>
      </c>
      <c r="E6233" s="3">
        <v>12560.0</v>
      </c>
      <c r="F6233" s="3" t="s">
        <v>21</v>
      </c>
    </row>
    <row r="6234">
      <c r="A6234" s="3" t="s">
        <v>12479</v>
      </c>
      <c r="B6234" s="3" t="s">
        <v>12480</v>
      </c>
      <c r="C6234" s="4">
        <v>45636.0</v>
      </c>
      <c r="D6234" s="4" t="str">
        <f t="shared" si="1"/>
        <v>Dec</v>
      </c>
      <c r="E6234" s="3">
        <v>36097.0</v>
      </c>
      <c r="F6234" s="3" t="s">
        <v>12</v>
      </c>
    </row>
    <row r="6235">
      <c r="A6235" s="3" t="s">
        <v>12481</v>
      </c>
      <c r="B6235" s="3" t="s">
        <v>12482</v>
      </c>
      <c r="C6235" s="4">
        <v>45765.0</v>
      </c>
      <c r="D6235" s="4" t="str">
        <f t="shared" si="1"/>
        <v>Apr</v>
      </c>
      <c r="E6235" s="3">
        <v>38431.0</v>
      </c>
      <c r="F6235" s="3" t="s">
        <v>9</v>
      </c>
    </row>
    <row r="6236">
      <c r="A6236" s="3" t="s">
        <v>12483</v>
      </c>
      <c r="B6236" s="3" t="s">
        <v>12484</v>
      </c>
      <c r="C6236" s="4">
        <v>45665.0</v>
      </c>
      <c r="D6236" s="4" t="str">
        <f t="shared" si="1"/>
        <v>Jan</v>
      </c>
      <c r="E6236" s="3">
        <v>31891.0</v>
      </c>
      <c r="F6236" s="3" t="s">
        <v>9</v>
      </c>
    </row>
    <row r="6237">
      <c r="A6237" s="3" t="s">
        <v>12485</v>
      </c>
      <c r="B6237" s="3" t="s">
        <v>12486</v>
      </c>
      <c r="C6237" s="4">
        <v>45468.0</v>
      </c>
      <c r="D6237" s="4" t="str">
        <f t="shared" si="1"/>
        <v>Jun</v>
      </c>
      <c r="E6237" s="3">
        <v>40077.0</v>
      </c>
      <c r="F6237" s="3" t="s">
        <v>9</v>
      </c>
    </row>
    <row r="6238">
      <c r="A6238" s="3" t="s">
        <v>12487</v>
      </c>
      <c r="B6238" s="3" t="s">
        <v>12488</v>
      </c>
      <c r="C6238" s="4">
        <v>45693.0</v>
      </c>
      <c r="D6238" s="4" t="str">
        <f t="shared" si="1"/>
        <v>Feb</v>
      </c>
      <c r="E6238" s="3">
        <v>4340.0</v>
      </c>
      <c r="F6238" s="3" t="s">
        <v>9</v>
      </c>
    </row>
    <row r="6239">
      <c r="A6239" s="3" t="s">
        <v>12489</v>
      </c>
      <c r="B6239" s="3" t="s">
        <v>12490</v>
      </c>
      <c r="C6239" s="4">
        <v>45972.0</v>
      </c>
      <c r="D6239" s="4" t="str">
        <f t="shared" si="1"/>
        <v>Nov</v>
      </c>
      <c r="E6239" s="3">
        <v>45133.0</v>
      </c>
      <c r="F6239" s="3" t="s">
        <v>9</v>
      </c>
    </row>
    <row r="6240">
      <c r="A6240" s="3" t="s">
        <v>12491</v>
      </c>
      <c r="B6240" s="3" t="s">
        <v>12492</v>
      </c>
      <c r="C6240" s="4">
        <v>45527.0</v>
      </c>
      <c r="D6240" s="4" t="str">
        <f t="shared" si="1"/>
        <v>Aug</v>
      </c>
      <c r="E6240" s="3">
        <v>39456.0</v>
      </c>
      <c r="F6240" s="3" t="s">
        <v>9</v>
      </c>
    </row>
    <row r="6241">
      <c r="A6241" s="3" t="s">
        <v>12493</v>
      </c>
      <c r="B6241" s="3" t="s">
        <v>12494</v>
      </c>
      <c r="C6241" s="4">
        <v>45383.0</v>
      </c>
      <c r="D6241" s="4" t="str">
        <f t="shared" si="1"/>
        <v>Apr</v>
      </c>
      <c r="E6241" s="3">
        <v>41258.0</v>
      </c>
      <c r="F6241" s="3" t="s">
        <v>9</v>
      </c>
    </row>
    <row r="6242">
      <c r="A6242" s="3" t="s">
        <v>12495</v>
      </c>
      <c r="B6242" s="3" t="s">
        <v>12496</v>
      </c>
      <c r="C6242" s="4">
        <v>46008.0</v>
      </c>
      <c r="D6242" s="4" t="str">
        <f t="shared" si="1"/>
        <v>Dec</v>
      </c>
      <c r="E6242" s="3">
        <v>14851.0</v>
      </c>
      <c r="F6242" s="3" t="s">
        <v>9</v>
      </c>
    </row>
    <row r="6243">
      <c r="A6243" s="3" t="s">
        <v>12497</v>
      </c>
      <c r="B6243" s="3" t="s">
        <v>12498</v>
      </c>
      <c r="C6243" s="4">
        <v>45882.0</v>
      </c>
      <c r="D6243" s="4" t="str">
        <f t="shared" si="1"/>
        <v>Aug</v>
      </c>
      <c r="E6243" s="3">
        <v>47171.0</v>
      </c>
      <c r="F6243" s="3" t="s">
        <v>21</v>
      </c>
    </row>
    <row r="6244">
      <c r="A6244" s="3" t="s">
        <v>12499</v>
      </c>
      <c r="B6244" s="3" t="s">
        <v>12500</v>
      </c>
      <c r="C6244" s="4">
        <v>45571.0</v>
      </c>
      <c r="D6244" s="4" t="str">
        <f t="shared" si="1"/>
        <v>Oct</v>
      </c>
      <c r="E6244" s="3">
        <v>23320.0</v>
      </c>
      <c r="F6244" s="3" t="s">
        <v>9</v>
      </c>
    </row>
    <row r="6245">
      <c r="A6245" s="3" t="s">
        <v>12501</v>
      </c>
      <c r="B6245" s="3" t="s">
        <v>12502</v>
      </c>
      <c r="C6245" s="4">
        <v>46036.0</v>
      </c>
      <c r="D6245" s="4" t="str">
        <f t="shared" si="1"/>
        <v>Jan</v>
      </c>
      <c r="E6245" s="3">
        <v>12097.0</v>
      </c>
      <c r="F6245" s="3" t="s">
        <v>21</v>
      </c>
    </row>
    <row r="6246">
      <c r="A6246" s="3" t="s">
        <v>12503</v>
      </c>
      <c r="B6246" s="3" t="s">
        <v>12504</v>
      </c>
      <c r="C6246" s="4">
        <v>45403.0</v>
      </c>
      <c r="D6246" s="4" t="str">
        <f t="shared" si="1"/>
        <v>Apr</v>
      </c>
      <c r="E6246" s="3">
        <v>47229.0</v>
      </c>
      <c r="F6246" s="3" t="s">
        <v>30</v>
      </c>
    </row>
    <row r="6247">
      <c r="A6247" s="3" t="s">
        <v>12505</v>
      </c>
      <c r="B6247" s="3" t="s">
        <v>12506</v>
      </c>
      <c r="C6247" s="4">
        <v>45699.0</v>
      </c>
      <c r="D6247" s="4" t="str">
        <f t="shared" si="1"/>
        <v>Feb</v>
      </c>
      <c r="E6247" s="3">
        <v>23760.0</v>
      </c>
      <c r="F6247" s="3" t="s">
        <v>21</v>
      </c>
    </row>
    <row r="6248">
      <c r="A6248" s="3" t="s">
        <v>12507</v>
      </c>
      <c r="B6248" s="3" t="s">
        <v>12508</v>
      </c>
      <c r="C6248" s="4">
        <v>45769.0</v>
      </c>
      <c r="D6248" s="4" t="str">
        <f t="shared" si="1"/>
        <v>Apr</v>
      </c>
      <c r="E6248" s="3">
        <v>48133.0</v>
      </c>
      <c r="F6248" s="3" t="s">
        <v>30</v>
      </c>
    </row>
    <row r="6249">
      <c r="A6249" s="3" t="s">
        <v>12509</v>
      </c>
      <c r="B6249" s="3" t="s">
        <v>12510</v>
      </c>
      <c r="C6249" s="4">
        <v>45837.0</v>
      </c>
      <c r="D6249" s="4" t="str">
        <f t="shared" si="1"/>
        <v>Jun</v>
      </c>
      <c r="E6249" s="3">
        <v>16178.0</v>
      </c>
      <c r="F6249" s="3" t="s">
        <v>21</v>
      </c>
    </row>
    <row r="6250">
      <c r="A6250" s="3" t="s">
        <v>12511</v>
      </c>
      <c r="B6250" s="3" t="s">
        <v>12512</v>
      </c>
      <c r="C6250" s="4">
        <v>45494.0</v>
      </c>
      <c r="D6250" s="4" t="str">
        <f t="shared" si="1"/>
        <v>Jul</v>
      </c>
      <c r="E6250" s="3">
        <v>16227.0</v>
      </c>
      <c r="F6250" s="3" t="s">
        <v>30</v>
      </c>
    </row>
    <row r="6251">
      <c r="A6251" s="3" t="s">
        <v>12513</v>
      </c>
      <c r="B6251" s="3" t="s">
        <v>12514</v>
      </c>
      <c r="C6251" s="4">
        <v>45940.0</v>
      </c>
      <c r="D6251" s="4" t="str">
        <f t="shared" si="1"/>
        <v>Oct</v>
      </c>
      <c r="E6251" s="3">
        <v>44416.0</v>
      </c>
      <c r="F6251" s="3" t="s">
        <v>21</v>
      </c>
    </row>
    <row r="6252">
      <c r="A6252" s="3" t="s">
        <v>12515</v>
      </c>
      <c r="B6252" s="3" t="s">
        <v>12516</v>
      </c>
      <c r="C6252" s="4">
        <v>45440.0</v>
      </c>
      <c r="D6252" s="4" t="str">
        <f t="shared" si="1"/>
        <v>May</v>
      </c>
      <c r="E6252" s="3">
        <v>37859.0</v>
      </c>
      <c r="F6252" s="3" t="s">
        <v>9</v>
      </c>
    </row>
    <row r="6253">
      <c r="A6253" s="3" t="s">
        <v>12517</v>
      </c>
      <c r="B6253" s="3" t="s">
        <v>12518</v>
      </c>
      <c r="C6253" s="4">
        <v>45931.0</v>
      </c>
      <c r="D6253" s="4" t="str">
        <f t="shared" si="1"/>
        <v>Oct</v>
      </c>
      <c r="E6253" s="3">
        <v>24392.0</v>
      </c>
      <c r="F6253" s="3" t="s">
        <v>21</v>
      </c>
    </row>
    <row r="6254">
      <c r="A6254" s="3" t="s">
        <v>12519</v>
      </c>
      <c r="B6254" s="3" t="s">
        <v>12520</v>
      </c>
      <c r="C6254" s="4">
        <v>45924.0</v>
      </c>
      <c r="D6254" s="4" t="str">
        <f t="shared" si="1"/>
        <v>Sep</v>
      </c>
      <c r="E6254" s="3">
        <v>2225.0</v>
      </c>
      <c r="F6254" s="3" t="s">
        <v>12</v>
      </c>
    </row>
    <row r="6255">
      <c r="A6255" s="3" t="s">
        <v>12521</v>
      </c>
      <c r="B6255" s="3" t="s">
        <v>12522</v>
      </c>
      <c r="C6255" s="4">
        <v>45805.0</v>
      </c>
      <c r="D6255" s="4" t="str">
        <f t="shared" si="1"/>
        <v>May</v>
      </c>
      <c r="E6255" s="3">
        <v>20506.0</v>
      </c>
      <c r="F6255" s="3" t="s">
        <v>12</v>
      </c>
    </row>
    <row r="6256">
      <c r="A6256" s="3" t="s">
        <v>12523</v>
      </c>
      <c r="B6256" s="3" t="s">
        <v>12524</v>
      </c>
      <c r="C6256" s="4">
        <v>45708.0</v>
      </c>
      <c r="D6256" s="4" t="str">
        <f t="shared" si="1"/>
        <v>Feb</v>
      </c>
      <c r="E6256" s="3">
        <v>36304.0</v>
      </c>
      <c r="F6256" s="3" t="s">
        <v>21</v>
      </c>
    </row>
    <row r="6257">
      <c r="A6257" s="3" t="s">
        <v>12525</v>
      </c>
      <c r="B6257" s="3" t="s">
        <v>12526</v>
      </c>
      <c r="C6257" s="4">
        <v>45568.0</v>
      </c>
      <c r="D6257" s="4" t="str">
        <f t="shared" si="1"/>
        <v>Oct</v>
      </c>
      <c r="E6257" s="3">
        <v>32908.0</v>
      </c>
      <c r="F6257" s="3" t="s">
        <v>12</v>
      </c>
    </row>
    <row r="6258">
      <c r="A6258" s="3" t="s">
        <v>12527</v>
      </c>
      <c r="B6258" s="3" t="s">
        <v>12528</v>
      </c>
      <c r="C6258" s="4">
        <v>45939.0</v>
      </c>
      <c r="D6258" s="4" t="str">
        <f t="shared" si="1"/>
        <v>Oct</v>
      </c>
      <c r="E6258" s="3">
        <v>1883.0</v>
      </c>
      <c r="F6258" s="3" t="s">
        <v>12</v>
      </c>
    </row>
    <row r="6259">
      <c r="A6259" s="3" t="s">
        <v>12529</v>
      </c>
      <c r="B6259" s="3" t="s">
        <v>12530</v>
      </c>
      <c r="C6259" s="4">
        <v>45655.0</v>
      </c>
      <c r="D6259" s="4" t="str">
        <f t="shared" si="1"/>
        <v>Dec</v>
      </c>
      <c r="E6259" s="3">
        <v>5790.0</v>
      </c>
      <c r="F6259" s="3" t="s">
        <v>9</v>
      </c>
    </row>
    <row r="6260">
      <c r="A6260" s="3" t="s">
        <v>12531</v>
      </c>
      <c r="B6260" s="3" t="s">
        <v>12532</v>
      </c>
      <c r="C6260" s="4">
        <v>45729.0</v>
      </c>
      <c r="D6260" s="4" t="str">
        <f t="shared" si="1"/>
        <v>Mar</v>
      </c>
      <c r="E6260" s="3">
        <v>7238.0</v>
      </c>
      <c r="F6260" s="3" t="s">
        <v>21</v>
      </c>
    </row>
    <row r="6261">
      <c r="A6261" s="3" t="s">
        <v>12533</v>
      </c>
      <c r="B6261" s="3" t="s">
        <v>12534</v>
      </c>
      <c r="C6261" s="4">
        <v>45970.0</v>
      </c>
      <c r="D6261" s="4" t="str">
        <f t="shared" si="1"/>
        <v>Nov</v>
      </c>
      <c r="E6261" s="3">
        <v>6106.0</v>
      </c>
      <c r="F6261" s="3" t="s">
        <v>12</v>
      </c>
    </row>
    <row r="6262">
      <c r="A6262" s="3" t="s">
        <v>12535</v>
      </c>
      <c r="B6262" s="3" t="s">
        <v>12536</v>
      </c>
      <c r="C6262" s="4">
        <v>45369.0</v>
      </c>
      <c r="D6262" s="4" t="str">
        <f t="shared" si="1"/>
        <v>Mar</v>
      </c>
      <c r="E6262" s="3">
        <v>49021.0</v>
      </c>
      <c r="F6262" s="3" t="s">
        <v>21</v>
      </c>
    </row>
    <row r="6263">
      <c r="A6263" s="3" t="s">
        <v>12537</v>
      </c>
      <c r="B6263" s="3" t="s">
        <v>12538</v>
      </c>
      <c r="C6263" s="4">
        <v>46026.0</v>
      </c>
      <c r="D6263" s="4" t="str">
        <f t="shared" si="1"/>
        <v>Jan</v>
      </c>
      <c r="E6263" s="3">
        <v>17208.0</v>
      </c>
      <c r="F6263" s="3" t="s">
        <v>9</v>
      </c>
    </row>
    <row r="6264">
      <c r="A6264" s="3" t="s">
        <v>12539</v>
      </c>
      <c r="B6264" s="3" t="s">
        <v>12540</v>
      </c>
      <c r="C6264" s="4">
        <v>46077.0</v>
      </c>
      <c r="D6264" s="4" t="str">
        <f t="shared" si="1"/>
        <v>Feb</v>
      </c>
      <c r="E6264" s="3">
        <v>46521.0</v>
      </c>
      <c r="F6264" s="3" t="s">
        <v>21</v>
      </c>
    </row>
    <row r="6265">
      <c r="A6265" s="3" t="s">
        <v>12541</v>
      </c>
      <c r="B6265" s="3" t="s">
        <v>12542</v>
      </c>
      <c r="C6265" s="4">
        <v>45313.0</v>
      </c>
      <c r="D6265" s="4" t="str">
        <f t="shared" si="1"/>
        <v>Jan</v>
      </c>
      <c r="E6265" s="3">
        <v>15604.0</v>
      </c>
      <c r="F6265" s="3" t="s">
        <v>30</v>
      </c>
    </row>
    <row r="6266">
      <c r="A6266" s="3" t="s">
        <v>12543</v>
      </c>
      <c r="B6266" s="3" t="s">
        <v>12544</v>
      </c>
      <c r="C6266" s="4">
        <v>45886.0</v>
      </c>
      <c r="D6266" s="4" t="str">
        <f t="shared" si="1"/>
        <v>Aug</v>
      </c>
      <c r="E6266" s="3">
        <v>6553.0</v>
      </c>
      <c r="F6266" s="3" t="s">
        <v>9</v>
      </c>
    </row>
    <row r="6267">
      <c r="A6267" s="3" t="s">
        <v>12545</v>
      </c>
      <c r="B6267" s="3" t="s">
        <v>12546</v>
      </c>
      <c r="C6267" s="4">
        <v>45542.0</v>
      </c>
      <c r="D6267" s="4" t="str">
        <f t="shared" si="1"/>
        <v>Sep</v>
      </c>
      <c r="E6267" s="3">
        <v>20823.0</v>
      </c>
      <c r="F6267" s="3" t="s">
        <v>9</v>
      </c>
    </row>
    <row r="6268">
      <c r="A6268" s="3" t="s">
        <v>12547</v>
      </c>
      <c r="B6268" s="3" t="s">
        <v>12548</v>
      </c>
      <c r="C6268" s="4">
        <v>45654.0</v>
      </c>
      <c r="D6268" s="4" t="str">
        <f t="shared" si="1"/>
        <v>Dec</v>
      </c>
      <c r="E6268" s="3">
        <v>7089.0</v>
      </c>
      <c r="F6268" s="3" t="s">
        <v>30</v>
      </c>
    </row>
    <row r="6269">
      <c r="A6269" s="3" t="s">
        <v>12549</v>
      </c>
      <c r="B6269" s="3" t="s">
        <v>12550</v>
      </c>
      <c r="C6269" s="4">
        <v>45856.0</v>
      </c>
      <c r="D6269" s="4" t="str">
        <f t="shared" si="1"/>
        <v>Jul</v>
      </c>
      <c r="E6269" s="3">
        <v>4270.0</v>
      </c>
      <c r="F6269" s="3" t="s">
        <v>12</v>
      </c>
    </row>
    <row r="6270">
      <c r="A6270" s="3" t="s">
        <v>12551</v>
      </c>
      <c r="B6270" s="3" t="s">
        <v>12552</v>
      </c>
      <c r="C6270" s="4">
        <v>45328.0</v>
      </c>
      <c r="D6270" s="4" t="str">
        <f t="shared" si="1"/>
        <v>Feb</v>
      </c>
      <c r="E6270" s="3">
        <v>26944.0</v>
      </c>
      <c r="F6270" s="3" t="s">
        <v>21</v>
      </c>
    </row>
    <row r="6271">
      <c r="A6271" s="3" t="s">
        <v>12553</v>
      </c>
      <c r="B6271" s="3" t="s">
        <v>12554</v>
      </c>
      <c r="C6271" s="4">
        <v>45904.0</v>
      </c>
      <c r="D6271" s="4" t="str">
        <f t="shared" si="1"/>
        <v>Sep</v>
      </c>
      <c r="E6271" s="3">
        <v>38330.0</v>
      </c>
      <c r="F6271" s="3" t="s">
        <v>21</v>
      </c>
    </row>
    <row r="6272">
      <c r="A6272" s="3" t="s">
        <v>12555</v>
      </c>
      <c r="B6272" s="3" t="s">
        <v>12556</v>
      </c>
      <c r="C6272" s="4">
        <v>45843.0</v>
      </c>
      <c r="D6272" s="4" t="str">
        <f t="shared" si="1"/>
        <v>Jul</v>
      </c>
      <c r="E6272" s="3">
        <v>15887.0</v>
      </c>
      <c r="F6272" s="3" t="s">
        <v>30</v>
      </c>
    </row>
    <row r="6273">
      <c r="A6273" s="3" t="s">
        <v>12557</v>
      </c>
      <c r="B6273" s="3" t="s">
        <v>12558</v>
      </c>
      <c r="C6273" s="4">
        <v>45561.0</v>
      </c>
      <c r="D6273" s="4" t="str">
        <f t="shared" si="1"/>
        <v>Sep</v>
      </c>
      <c r="E6273" s="3">
        <v>18735.0</v>
      </c>
      <c r="F6273" s="3" t="s">
        <v>12</v>
      </c>
    </row>
    <row r="6274">
      <c r="A6274" s="3" t="s">
        <v>12559</v>
      </c>
      <c r="B6274" s="3" t="s">
        <v>12560</v>
      </c>
      <c r="C6274" s="4">
        <v>45902.0</v>
      </c>
      <c r="D6274" s="4" t="str">
        <f t="shared" si="1"/>
        <v>Sep</v>
      </c>
      <c r="E6274" s="3">
        <v>774.0</v>
      </c>
      <c r="F6274" s="3" t="s">
        <v>30</v>
      </c>
    </row>
    <row r="6275">
      <c r="A6275" s="3" t="s">
        <v>12561</v>
      </c>
      <c r="B6275" s="3" t="s">
        <v>12562</v>
      </c>
      <c r="C6275" s="4">
        <v>45704.0</v>
      </c>
      <c r="D6275" s="4" t="str">
        <f t="shared" si="1"/>
        <v>Feb</v>
      </c>
      <c r="E6275" s="3">
        <v>14309.0</v>
      </c>
      <c r="F6275" s="3" t="s">
        <v>30</v>
      </c>
    </row>
    <row r="6276">
      <c r="A6276" s="3" t="s">
        <v>12563</v>
      </c>
      <c r="B6276" s="3" t="s">
        <v>12564</v>
      </c>
      <c r="C6276" s="4">
        <v>45556.0</v>
      </c>
      <c r="D6276" s="4" t="str">
        <f t="shared" si="1"/>
        <v>Sep</v>
      </c>
      <c r="E6276" s="3">
        <v>13920.0</v>
      </c>
      <c r="F6276" s="3" t="s">
        <v>21</v>
      </c>
    </row>
    <row r="6277">
      <c r="A6277" s="3" t="s">
        <v>12565</v>
      </c>
      <c r="B6277" s="3" t="s">
        <v>12566</v>
      </c>
      <c r="C6277" s="4">
        <v>45818.0</v>
      </c>
      <c r="D6277" s="4" t="str">
        <f t="shared" si="1"/>
        <v>Jun</v>
      </c>
      <c r="E6277" s="3">
        <v>8194.0</v>
      </c>
      <c r="F6277" s="3" t="s">
        <v>30</v>
      </c>
    </row>
    <row r="6278">
      <c r="A6278" s="3" t="s">
        <v>12567</v>
      </c>
      <c r="B6278" s="3" t="s">
        <v>12568</v>
      </c>
      <c r="C6278" s="4">
        <v>46059.0</v>
      </c>
      <c r="D6278" s="4" t="str">
        <f t="shared" si="1"/>
        <v>Feb</v>
      </c>
      <c r="E6278" s="3">
        <v>14941.0</v>
      </c>
      <c r="F6278" s="3" t="s">
        <v>30</v>
      </c>
    </row>
    <row r="6279">
      <c r="A6279" s="3" t="s">
        <v>12569</v>
      </c>
      <c r="B6279" s="3" t="s">
        <v>12570</v>
      </c>
      <c r="C6279" s="4">
        <v>45472.0</v>
      </c>
      <c r="D6279" s="4" t="str">
        <f t="shared" si="1"/>
        <v>Jun</v>
      </c>
      <c r="E6279" s="3">
        <v>48915.0</v>
      </c>
      <c r="F6279" s="3" t="s">
        <v>9</v>
      </c>
    </row>
    <row r="6280">
      <c r="A6280" s="3" t="s">
        <v>12571</v>
      </c>
      <c r="B6280" s="3" t="s">
        <v>12572</v>
      </c>
      <c r="C6280" s="4">
        <v>45906.0</v>
      </c>
      <c r="D6280" s="4" t="str">
        <f t="shared" si="1"/>
        <v>Sep</v>
      </c>
      <c r="E6280" s="3">
        <v>8731.0</v>
      </c>
      <c r="F6280" s="3" t="s">
        <v>9</v>
      </c>
    </row>
    <row r="6281">
      <c r="A6281" s="3" t="s">
        <v>12573</v>
      </c>
      <c r="B6281" s="3" t="s">
        <v>12574</v>
      </c>
      <c r="C6281" s="4">
        <v>45590.0</v>
      </c>
      <c r="D6281" s="4" t="str">
        <f t="shared" si="1"/>
        <v>Oct</v>
      </c>
      <c r="E6281" s="3">
        <v>1745.0</v>
      </c>
      <c r="F6281" s="3" t="s">
        <v>30</v>
      </c>
    </row>
    <row r="6282">
      <c r="A6282" s="3" t="s">
        <v>12575</v>
      </c>
      <c r="B6282" s="3" t="s">
        <v>12576</v>
      </c>
      <c r="C6282" s="4">
        <v>46026.0</v>
      </c>
      <c r="D6282" s="4" t="str">
        <f t="shared" si="1"/>
        <v>Jan</v>
      </c>
      <c r="E6282" s="3">
        <v>21869.0</v>
      </c>
      <c r="F6282" s="3" t="s">
        <v>30</v>
      </c>
    </row>
    <row r="6283">
      <c r="A6283" s="3" t="s">
        <v>12577</v>
      </c>
      <c r="B6283" s="3" t="s">
        <v>12578</v>
      </c>
      <c r="C6283" s="4">
        <v>45858.0</v>
      </c>
      <c r="D6283" s="4" t="str">
        <f t="shared" si="1"/>
        <v>Jul</v>
      </c>
      <c r="E6283" s="3">
        <v>35958.0</v>
      </c>
      <c r="F6283" s="3" t="s">
        <v>21</v>
      </c>
    </row>
    <row r="6284">
      <c r="A6284" s="3" t="s">
        <v>12579</v>
      </c>
      <c r="B6284" s="3" t="s">
        <v>12580</v>
      </c>
      <c r="C6284" s="4">
        <v>45738.0</v>
      </c>
      <c r="D6284" s="4" t="str">
        <f t="shared" si="1"/>
        <v>Mar</v>
      </c>
      <c r="E6284" s="3">
        <v>29380.0</v>
      </c>
      <c r="F6284" s="3" t="s">
        <v>21</v>
      </c>
    </row>
    <row r="6285">
      <c r="A6285" s="3" t="s">
        <v>12581</v>
      </c>
      <c r="B6285" s="3" t="s">
        <v>12582</v>
      </c>
      <c r="C6285" s="4">
        <v>45854.0</v>
      </c>
      <c r="D6285" s="4" t="str">
        <f t="shared" si="1"/>
        <v>Jul</v>
      </c>
      <c r="E6285" s="3">
        <v>14759.0</v>
      </c>
      <c r="F6285" s="3" t="s">
        <v>12</v>
      </c>
    </row>
    <row r="6286">
      <c r="A6286" s="3" t="s">
        <v>12583</v>
      </c>
      <c r="B6286" s="3" t="s">
        <v>12584</v>
      </c>
      <c r="C6286" s="4">
        <v>45756.0</v>
      </c>
      <c r="D6286" s="4" t="str">
        <f t="shared" si="1"/>
        <v>Apr</v>
      </c>
      <c r="E6286" s="3">
        <v>9636.0</v>
      </c>
      <c r="F6286" s="3" t="s">
        <v>9</v>
      </c>
    </row>
    <row r="6287">
      <c r="A6287" s="3" t="s">
        <v>12585</v>
      </c>
      <c r="B6287" s="3" t="s">
        <v>12586</v>
      </c>
      <c r="C6287" s="4">
        <v>45330.0</v>
      </c>
      <c r="D6287" s="4" t="str">
        <f t="shared" si="1"/>
        <v>Feb</v>
      </c>
      <c r="E6287" s="3">
        <v>6028.0</v>
      </c>
      <c r="F6287" s="3" t="s">
        <v>9</v>
      </c>
    </row>
    <row r="6288">
      <c r="A6288" s="3" t="s">
        <v>12587</v>
      </c>
      <c r="B6288" s="3" t="s">
        <v>12588</v>
      </c>
      <c r="C6288" s="4">
        <v>45653.0</v>
      </c>
      <c r="D6288" s="4" t="str">
        <f t="shared" si="1"/>
        <v>Dec</v>
      </c>
      <c r="E6288" s="3">
        <v>23945.0</v>
      </c>
      <c r="F6288" s="3" t="s">
        <v>9</v>
      </c>
    </row>
    <row r="6289">
      <c r="A6289" s="3" t="s">
        <v>12589</v>
      </c>
      <c r="B6289" s="3" t="s">
        <v>12590</v>
      </c>
      <c r="C6289" s="4">
        <v>45838.0</v>
      </c>
      <c r="D6289" s="4" t="str">
        <f t="shared" si="1"/>
        <v>Jun</v>
      </c>
      <c r="E6289" s="3">
        <v>14272.0</v>
      </c>
      <c r="F6289" s="3" t="s">
        <v>9</v>
      </c>
    </row>
    <row r="6290">
      <c r="A6290" s="3" t="s">
        <v>12591</v>
      </c>
      <c r="B6290" s="3" t="s">
        <v>12592</v>
      </c>
      <c r="C6290" s="4">
        <v>45871.0</v>
      </c>
      <c r="D6290" s="4" t="str">
        <f t="shared" si="1"/>
        <v>Aug</v>
      </c>
      <c r="E6290" s="3">
        <v>22854.0</v>
      </c>
      <c r="F6290" s="3" t="s">
        <v>21</v>
      </c>
    </row>
    <row r="6291">
      <c r="A6291" s="3" t="s">
        <v>12593</v>
      </c>
      <c r="B6291" s="3" t="s">
        <v>12594</v>
      </c>
      <c r="C6291" s="4">
        <v>45989.0</v>
      </c>
      <c r="D6291" s="4" t="str">
        <f t="shared" si="1"/>
        <v>Nov</v>
      </c>
      <c r="E6291" s="3">
        <v>38089.0</v>
      </c>
      <c r="F6291" s="3" t="s">
        <v>21</v>
      </c>
    </row>
    <row r="6292">
      <c r="A6292" s="3" t="s">
        <v>12595</v>
      </c>
      <c r="B6292" s="3" t="s">
        <v>12596</v>
      </c>
      <c r="C6292" s="4">
        <v>45596.0</v>
      </c>
      <c r="D6292" s="4" t="str">
        <f t="shared" si="1"/>
        <v>Oct</v>
      </c>
      <c r="E6292" s="3">
        <v>40591.0</v>
      </c>
      <c r="F6292" s="3" t="s">
        <v>9</v>
      </c>
    </row>
    <row r="6293">
      <c r="A6293" s="3" t="s">
        <v>12597</v>
      </c>
      <c r="B6293" s="3" t="s">
        <v>12598</v>
      </c>
      <c r="C6293" s="4">
        <v>45698.0</v>
      </c>
      <c r="D6293" s="4" t="str">
        <f t="shared" si="1"/>
        <v>Feb</v>
      </c>
      <c r="E6293" s="3">
        <v>42781.0</v>
      </c>
      <c r="F6293" s="3" t="s">
        <v>30</v>
      </c>
    </row>
    <row r="6294">
      <c r="A6294" s="3" t="s">
        <v>12599</v>
      </c>
      <c r="B6294" s="3" t="s">
        <v>12600</v>
      </c>
      <c r="C6294" s="4">
        <v>45632.0</v>
      </c>
      <c r="D6294" s="4" t="str">
        <f t="shared" si="1"/>
        <v>Dec</v>
      </c>
      <c r="E6294" s="3">
        <v>7956.0</v>
      </c>
      <c r="F6294" s="3" t="s">
        <v>9</v>
      </c>
    </row>
    <row r="6295">
      <c r="A6295" s="3" t="s">
        <v>12601</v>
      </c>
      <c r="B6295" s="3" t="s">
        <v>12602</v>
      </c>
      <c r="C6295" s="4">
        <v>45517.0</v>
      </c>
      <c r="D6295" s="4" t="str">
        <f t="shared" si="1"/>
        <v>Aug</v>
      </c>
      <c r="E6295" s="3">
        <v>1288.0</v>
      </c>
      <c r="F6295" s="3" t="s">
        <v>21</v>
      </c>
    </row>
    <row r="6296">
      <c r="A6296" s="3" t="s">
        <v>12603</v>
      </c>
      <c r="B6296" s="3" t="s">
        <v>12604</v>
      </c>
      <c r="C6296" s="4">
        <v>45612.0</v>
      </c>
      <c r="D6296" s="4" t="str">
        <f t="shared" si="1"/>
        <v>Nov</v>
      </c>
      <c r="E6296" s="3">
        <v>17302.0</v>
      </c>
      <c r="F6296" s="3" t="s">
        <v>9</v>
      </c>
    </row>
    <row r="6297">
      <c r="A6297" s="3" t="s">
        <v>12605</v>
      </c>
      <c r="B6297" s="3" t="s">
        <v>12606</v>
      </c>
      <c r="C6297" s="4">
        <v>45596.0</v>
      </c>
      <c r="D6297" s="4" t="str">
        <f t="shared" si="1"/>
        <v>Oct</v>
      </c>
      <c r="E6297" s="3">
        <v>4227.0</v>
      </c>
      <c r="F6297" s="3" t="s">
        <v>9</v>
      </c>
    </row>
    <row r="6298">
      <c r="A6298" s="3" t="s">
        <v>12607</v>
      </c>
      <c r="B6298" s="3" t="s">
        <v>12608</v>
      </c>
      <c r="C6298" s="4">
        <v>45968.0</v>
      </c>
      <c r="D6298" s="4" t="str">
        <f t="shared" si="1"/>
        <v>Nov</v>
      </c>
      <c r="E6298" s="3">
        <v>17735.0</v>
      </c>
      <c r="F6298" s="3" t="s">
        <v>9</v>
      </c>
    </row>
    <row r="6299">
      <c r="A6299" s="3" t="s">
        <v>12609</v>
      </c>
      <c r="B6299" s="3" t="s">
        <v>12610</v>
      </c>
      <c r="C6299" s="4">
        <v>45882.0</v>
      </c>
      <c r="D6299" s="4" t="str">
        <f t="shared" si="1"/>
        <v>Aug</v>
      </c>
      <c r="E6299" s="3">
        <v>34493.0</v>
      </c>
      <c r="F6299" s="3" t="s">
        <v>21</v>
      </c>
    </row>
    <row r="6300">
      <c r="A6300" s="3" t="s">
        <v>12611</v>
      </c>
      <c r="B6300" s="3" t="s">
        <v>12612</v>
      </c>
      <c r="C6300" s="4">
        <v>45716.0</v>
      </c>
      <c r="D6300" s="4" t="str">
        <f t="shared" si="1"/>
        <v>Feb</v>
      </c>
      <c r="E6300" s="3">
        <v>38656.0</v>
      </c>
      <c r="F6300" s="3" t="s">
        <v>12</v>
      </c>
    </row>
    <row r="6301">
      <c r="A6301" s="3" t="s">
        <v>12613</v>
      </c>
      <c r="B6301" s="3" t="s">
        <v>12614</v>
      </c>
      <c r="C6301" s="4">
        <v>46056.0</v>
      </c>
      <c r="D6301" s="4" t="str">
        <f t="shared" si="1"/>
        <v>Feb</v>
      </c>
      <c r="E6301" s="3">
        <v>32268.0</v>
      </c>
      <c r="F6301" s="3" t="s">
        <v>9</v>
      </c>
    </row>
    <row r="6302">
      <c r="A6302" s="3" t="s">
        <v>12615</v>
      </c>
      <c r="B6302" s="3" t="s">
        <v>12616</v>
      </c>
      <c r="C6302" s="4">
        <v>45422.0</v>
      </c>
      <c r="D6302" s="4" t="str">
        <f t="shared" si="1"/>
        <v>May</v>
      </c>
      <c r="E6302" s="3">
        <v>16586.0</v>
      </c>
      <c r="F6302" s="3" t="s">
        <v>12</v>
      </c>
    </row>
    <row r="6303">
      <c r="A6303" s="3" t="s">
        <v>12617</v>
      </c>
      <c r="B6303" s="3" t="s">
        <v>12618</v>
      </c>
      <c r="C6303" s="4">
        <v>45773.0</v>
      </c>
      <c r="D6303" s="4" t="str">
        <f t="shared" si="1"/>
        <v>Apr</v>
      </c>
      <c r="E6303" s="3">
        <v>22327.0</v>
      </c>
      <c r="F6303" s="3" t="s">
        <v>9</v>
      </c>
    </row>
    <row r="6304">
      <c r="A6304" s="3" t="s">
        <v>12619</v>
      </c>
      <c r="B6304" s="3" t="s">
        <v>12620</v>
      </c>
      <c r="C6304" s="4">
        <v>45534.0</v>
      </c>
      <c r="D6304" s="4" t="str">
        <f t="shared" si="1"/>
        <v>Aug</v>
      </c>
      <c r="E6304" s="3">
        <v>41561.0</v>
      </c>
      <c r="F6304" s="3" t="s">
        <v>9</v>
      </c>
    </row>
    <row r="6305">
      <c r="A6305" s="3" t="s">
        <v>12621</v>
      </c>
      <c r="B6305" s="3" t="s">
        <v>12622</v>
      </c>
      <c r="C6305" s="4">
        <v>45619.0</v>
      </c>
      <c r="D6305" s="4" t="str">
        <f t="shared" si="1"/>
        <v>Nov</v>
      </c>
      <c r="E6305" s="3">
        <v>9686.0</v>
      </c>
      <c r="F6305" s="3" t="s">
        <v>12</v>
      </c>
    </row>
    <row r="6306">
      <c r="A6306" s="3" t="s">
        <v>12623</v>
      </c>
      <c r="B6306" s="3" t="s">
        <v>12624</v>
      </c>
      <c r="C6306" s="4">
        <v>45941.0</v>
      </c>
      <c r="D6306" s="4" t="str">
        <f t="shared" si="1"/>
        <v>Oct</v>
      </c>
      <c r="E6306" s="3">
        <v>26143.0</v>
      </c>
      <c r="F6306" s="3" t="s">
        <v>12</v>
      </c>
    </row>
    <row r="6307">
      <c r="A6307" s="3" t="s">
        <v>12625</v>
      </c>
      <c r="B6307" s="3" t="s">
        <v>12626</v>
      </c>
      <c r="C6307" s="4">
        <v>45331.0</v>
      </c>
      <c r="D6307" s="4" t="str">
        <f t="shared" si="1"/>
        <v>Feb</v>
      </c>
      <c r="E6307" s="3">
        <v>7018.0</v>
      </c>
      <c r="F6307" s="3" t="s">
        <v>21</v>
      </c>
    </row>
    <row r="6308">
      <c r="A6308" s="3" t="s">
        <v>12627</v>
      </c>
      <c r="B6308" s="3" t="s">
        <v>12628</v>
      </c>
      <c r="C6308" s="4">
        <v>45860.0</v>
      </c>
      <c r="D6308" s="4" t="str">
        <f t="shared" si="1"/>
        <v>Jul</v>
      </c>
      <c r="E6308" s="3">
        <v>33765.0</v>
      </c>
      <c r="F6308" s="3" t="s">
        <v>30</v>
      </c>
    </row>
    <row r="6309">
      <c r="A6309" s="3" t="s">
        <v>12629</v>
      </c>
      <c r="B6309" s="3" t="s">
        <v>12630</v>
      </c>
      <c r="C6309" s="4">
        <v>45587.0</v>
      </c>
      <c r="D6309" s="4" t="str">
        <f t="shared" si="1"/>
        <v>Oct</v>
      </c>
      <c r="E6309" s="3">
        <v>32479.0</v>
      </c>
      <c r="F6309" s="3" t="s">
        <v>21</v>
      </c>
    </row>
    <row r="6310">
      <c r="A6310" s="3" t="s">
        <v>12631</v>
      </c>
      <c r="B6310" s="3" t="s">
        <v>12632</v>
      </c>
      <c r="C6310" s="4">
        <v>45819.0</v>
      </c>
      <c r="D6310" s="4" t="str">
        <f t="shared" si="1"/>
        <v>Jun</v>
      </c>
      <c r="E6310" s="3">
        <v>47085.0</v>
      </c>
      <c r="F6310" s="3" t="s">
        <v>9</v>
      </c>
    </row>
    <row r="6311">
      <c r="A6311" s="3" t="s">
        <v>12633</v>
      </c>
      <c r="B6311" s="3" t="s">
        <v>12634</v>
      </c>
      <c r="C6311" s="4">
        <v>45878.0</v>
      </c>
      <c r="D6311" s="4" t="str">
        <f t="shared" si="1"/>
        <v>Aug</v>
      </c>
      <c r="E6311" s="3">
        <v>5261.0</v>
      </c>
      <c r="F6311" s="3" t="s">
        <v>12</v>
      </c>
    </row>
    <row r="6312">
      <c r="A6312" s="3" t="s">
        <v>12635</v>
      </c>
      <c r="B6312" s="3" t="s">
        <v>12636</v>
      </c>
      <c r="C6312" s="4">
        <v>45579.0</v>
      </c>
      <c r="D6312" s="4" t="str">
        <f t="shared" si="1"/>
        <v>Oct</v>
      </c>
      <c r="E6312" s="3">
        <v>25197.0</v>
      </c>
      <c r="F6312" s="3" t="s">
        <v>30</v>
      </c>
    </row>
    <row r="6313">
      <c r="A6313" s="3" t="s">
        <v>12637</v>
      </c>
      <c r="B6313" s="3" t="s">
        <v>12638</v>
      </c>
      <c r="C6313" s="4">
        <v>45469.0</v>
      </c>
      <c r="D6313" s="4" t="str">
        <f t="shared" si="1"/>
        <v>Jun</v>
      </c>
      <c r="E6313" s="3">
        <v>8464.0</v>
      </c>
      <c r="F6313" s="3" t="s">
        <v>12</v>
      </c>
    </row>
    <row r="6314">
      <c r="A6314" s="3" t="s">
        <v>12639</v>
      </c>
      <c r="B6314" s="3" t="s">
        <v>12640</v>
      </c>
      <c r="C6314" s="4">
        <v>45895.0</v>
      </c>
      <c r="D6314" s="4" t="str">
        <f t="shared" si="1"/>
        <v>Aug</v>
      </c>
      <c r="E6314" s="3">
        <v>31467.0</v>
      </c>
      <c r="F6314" s="3" t="s">
        <v>12</v>
      </c>
    </row>
    <row r="6315">
      <c r="A6315" s="3" t="s">
        <v>12641</v>
      </c>
      <c r="B6315" s="3" t="s">
        <v>12642</v>
      </c>
      <c r="C6315" s="4">
        <v>46035.0</v>
      </c>
      <c r="D6315" s="4" t="str">
        <f t="shared" si="1"/>
        <v>Jan</v>
      </c>
      <c r="E6315" s="3">
        <v>7367.0</v>
      </c>
      <c r="F6315" s="3" t="s">
        <v>30</v>
      </c>
    </row>
    <row r="6316">
      <c r="A6316" s="3" t="s">
        <v>12643</v>
      </c>
      <c r="B6316" s="3" t="s">
        <v>12644</v>
      </c>
      <c r="C6316" s="4">
        <v>46038.0</v>
      </c>
      <c r="D6316" s="4" t="str">
        <f t="shared" si="1"/>
        <v>Jan</v>
      </c>
      <c r="E6316" s="3">
        <v>20761.0</v>
      </c>
      <c r="F6316" s="3" t="s">
        <v>12</v>
      </c>
    </row>
    <row r="6317">
      <c r="A6317" s="3" t="s">
        <v>12645</v>
      </c>
      <c r="B6317" s="3" t="s">
        <v>12646</v>
      </c>
      <c r="C6317" s="4">
        <v>46035.0</v>
      </c>
      <c r="D6317" s="4" t="str">
        <f t="shared" si="1"/>
        <v>Jan</v>
      </c>
      <c r="E6317" s="3">
        <v>7505.0</v>
      </c>
      <c r="F6317" s="3" t="s">
        <v>12</v>
      </c>
    </row>
    <row r="6318">
      <c r="A6318" s="3" t="s">
        <v>12647</v>
      </c>
      <c r="B6318" s="3" t="s">
        <v>12648</v>
      </c>
      <c r="C6318" s="4">
        <v>45342.0</v>
      </c>
      <c r="D6318" s="4" t="str">
        <f t="shared" si="1"/>
        <v>Feb</v>
      </c>
      <c r="E6318" s="3">
        <v>12147.0</v>
      </c>
      <c r="F6318" s="3" t="s">
        <v>9</v>
      </c>
    </row>
    <row r="6319">
      <c r="A6319" s="3" t="s">
        <v>12649</v>
      </c>
      <c r="B6319" s="3" t="s">
        <v>12650</v>
      </c>
      <c r="C6319" s="4">
        <v>45674.0</v>
      </c>
      <c r="D6319" s="4" t="str">
        <f t="shared" si="1"/>
        <v>Jan</v>
      </c>
      <c r="E6319" s="3">
        <v>36180.0</v>
      </c>
      <c r="F6319" s="3" t="s">
        <v>30</v>
      </c>
    </row>
    <row r="6320">
      <c r="A6320" s="3" t="s">
        <v>12651</v>
      </c>
      <c r="B6320" s="3" t="s">
        <v>12652</v>
      </c>
      <c r="C6320" s="4">
        <v>45488.0</v>
      </c>
      <c r="D6320" s="4" t="str">
        <f t="shared" si="1"/>
        <v>Jul</v>
      </c>
      <c r="E6320" s="3">
        <v>27665.0</v>
      </c>
      <c r="F6320" s="3" t="s">
        <v>12</v>
      </c>
    </row>
    <row r="6321">
      <c r="A6321" s="3" t="s">
        <v>12653</v>
      </c>
      <c r="B6321" s="3" t="s">
        <v>12654</v>
      </c>
      <c r="C6321" s="4">
        <v>45679.0</v>
      </c>
      <c r="D6321" s="4" t="str">
        <f t="shared" si="1"/>
        <v>Jan</v>
      </c>
      <c r="E6321" s="3">
        <v>30222.0</v>
      </c>
      <c r="F6321" s="3" t="s">
        <v>12</v>
      </c>
    </row>
    <row r="6322">
      <c r="A6322" s="3" t="s">
        <v>12655</v>
      </c>
      <c r="B6322" s="3" t="s">
        <v>12656</v>
      </c>
      <c r="C6322" s="4">
        <v>45896.0</v>
      </c>
      <c r="D6322" s="4" t="str">
        <f t="shared" si="1"/>
        <v>Aug</v>
      </c>
      <c r="E6322" s="3">
        <v>1134.0</v>
      </c>
      <c r="F6322" s="3" t="s">
        <v>12</v>
      </c>
    </row>
    <row r="6323">
      <c r="A6323" s="3" t="s">
        <v>12657</v>
      </c>
      <c r="B6323" s="3" t="s">
        <v>12658</v>
      </c>
      <c r="C6323" s="4">
        <v>45387.0</v>
      </c>
      <c r="D6323" s="4" t="str">
        <f t="shared" si="1"/>
        <v>Apr</v>
      </c>
      <c r="E6323" s="3">
        <v>5051.0</v>
      </c>
      <c r="F6323" s="3" t="s">
        <v>21</v>
      </c>
    </row>
    <row r="6324">
      <c r="A6324" s="3" t="s">
        <v>12659</v>
      </c>
      <c r="B6324" s="3" t="s">
        <v>12660</v>
      </c>
      <c r="C6324" s="4">
        <v>45673.0</v>
      </c>
      <c r="D6324" s="4" t="str">
        <f t="shared" si="1"/>
        <v>Jan</v>
      </c>
      <c r="E6324" s="3">
        <v>15278.0</v>
      </c>
      <c r="F6324" s="3" t="s">
        <v>21</v>
      </c>
    </row>
    <row r="6325">
      <c r="A6325" s="3" t="s">
        <v>12661</v>
      </c>
      <c r="B6325" s="3" t="s">
        <v>12662</v>
      </c>
      <c r="C6325" s="4">
        <v>45559.0</v>
      </c>
      <c r="D6325" s="4" t="str">
        <f t="shared" si="1"/>
        <v>Sep</v>
      </c>
      <c r="E6325" s="3">
        <v>43251.0</v>
      </c>
      <c r="F6325" s="3" t="s">
        <v>9</v>
      </c>
    </row>
    <row r="6326">
      <c r="A6326" s="3" t="s">
        <v>12663</v>
      </c>
      <c r="B6326" s="3" t="s">
        <v>12664</v>
      </c>
      <c r="C6326" s="4">
        <v>45879.0</v>
      </c>
      <c r="D6326" s="4" t="str">
        <f t="shared" si="1"/>
        <v>Aug</v>
      </c>
      <c r="E6326" s="3">
        <v>39608.0</v>
      </c>
      <c r="F6326" s="3" t="s">
        <v>30</v>
      </c>
    </row>
    <row r="6327">
      <c r="A6327" s="3" t="s">
        <v>12665</v>
      </c>
      <c r="B6327" s="3" t="s">
        <v>12666</v>
      </c>
      <c r="C6327" s="4">
        <v>45745.0</v>
      </c>
      <c r="D6327" s="4" t="str">
        <f t="shared" si="1"/>
        <v>Mar</v>
      </c>
      <c r="E6327" s="3">
        <v>31002.0</v>
      </c>
      <c r="F6327" s="3" t="s">
        <v>21</v>
      </c>
    </row>
    <row r="6328">
      <c r="A6328" s="3" t="s">
        <v>12667</v>
      </c>
      <c r="B6328" s="3" t="s">
        <v>12668</v>
      </c>
      <c r="C6328" s="4">
        <v>46038.0</v>
      </c>
      <c r="D6328" s="4" t="str">
        <f t="shared" si="1"/>
        <v>Jan</v>
      </c>
      <c r="E6328" s="3">
        <v>19003.0</v>
      </c>
      <c r="F6328" s="3" t="s">
        <v>12</v>
      </c>
    </row>
    <row r="6329">
      <c r="A6329" s="3" t="s">
        <v>12669</v>
      </c>
      <c r="B6329" s="3" t="s">
        <v>12670</v>
      </c>
      <c r="C6329" s="4">
        <v>45543.0</v>
      </c>
      <c r="D6329" s="4" t="str">
        <f t="shared" si="1"/>
        <v>Sep</v>
      </c>
      <c r="E6329" s="3">
        <v>14053.0</v>
      </c>
      <c r="F6329" s="3" t="s">
        <v>9</v>
      </c>
    </row>
    <row r="6330">
      <c r="A6330" s="3" t="s">
        <v>12671</v>
      </c>
      <c r="B6330" s="3" t="s">
        <v>12672</v>
      </c>
      <c r="C6330" s="4">
        <v>45512.0</v>
      </c>
      <c r="D6330" s="4" t="str">
        <f t="shared" si="1"/>
        <v>Aug</v>
      </c>
      <c r="E6330" s="3">
        <v>9153.0</v>
      </c>
      <c r="F6330" s="3" t="s">
        <v>12</v>
      </c>
    </row>
    <row r="6331">
      <c r="A6331" s="3" t="s">
        <v>12673</v>
      </c>
      <c r="B6331" s="3" t="s">
        <v>12674</v>
      </c>
      <c r="C6331" s="4">
        <v>45909.0</v>
      </c>
      <c r="D6331" s="4" t="str">
        <f t="shared" si="1"/>
        <v>Sep</v>
      </c>
      <c r="E6331" s="3">
        <v>14935.0</v>
      </c>
      <c r="F6331" s="3" t="s">
        <v>30</v>
      </c>
    </row>
    <row r="6332">
      <c r="A6332" s="3" t="s">
        <v>12675</v>
      </c>
      <c r="B6332" s="3" t="s">
        <v>12676</v>
      </c>
      <c r="C6332" s="4">
        <v>45437.0</v>
      </c>
      <c r="D6332" s="4" t="str">
        <f t="shared" si="1"/>
        <v>May</v>
      </c>
      <c r="E6332" s="3">
        <v>22646.0</v>
      </c>
      <c r="F6332" s="3" t="s">
        <v>21</v>
      </c>
    </row>
    <row r="6333">
      <c r="A6333" s="3" t="s">
        <v>12677</v>
      </c>
      <c r="B6333" s="3" t="s">
        <v>12678</v>
      </c>
      <c r="C6333" s="4">
        <v>45959.0</v>
      </c>
      <c r="D6333" s="4" t="str">
        <f t="shared" si="1"/>
        <v>Oct</v>
      </c>
      <c r="E6333" s="3">
        <v>29540.0</v>
      </c>
      <c r="F6333" s="3" t="s">
        <v>21</v>
      </c>
    </row>
    <row r="6334">
      <c r="A6334" s="3" t="s">
        <v>12679</v>
      </c>
      <c r="B6334" s="3" t="s">
        <v>12680</v>
      </c>
      <c r="C6334" s="4">
        <v>45329.0</v>
      </c>
      <c r="D6334" s="4" t="str">
        <f t="shared" si="1"/>
        <v>Feb</v>
      </c>
      <c r="E6334" s="3">
        <v>20776.0</v>
      </c>
      <c r="F6334" s="3" t="s">
        <v>30</v>
      </c>
    </row>
    <row r="6335">
      <c r="A6335" s="3" t="s">
        <v>12681</v>
      </c>
      <c r="B6335" s="3" t="s">
        <v>12682</v>
      </c>
      <c r="C6335" s="4">
        <v>46008.0</v>
      </c>
      <c r="D6335" s="4" t="str">
        <f t="shared" si="1"/>
        <v>Dec</v>
      </c>
      <c r="E6335" s="3">
        <v>27999.0</v>
      </c>
      <c r="F6335" s="3" t="s">
        <v>21</v>
      </c>
    </row>
    <row r="6336">
      <c r="A6336" s="3" t="s">
        <v>12683</v>
      </c>
      <c r="B6336" s="3" t="s">
        <v>12684</v>
      </c>
      <c r="C6336" s="4">
        <v>45386.0</v>
      </c>
      <c r="D6336" s="4" t="str">
        <f t="shared" si="1"/>
        <v>Apr</v>
      </c>
      <c r="E6336" s="3">
        <v>25658.0</v>
      </c>
      <c r="F6336" s="3" t="s">
        <v>30</v>
      </c>
    </row>
    <row r="6337">
      <c r="A6337" s="3" t="s">
        <v>12685</v>
      </c>
      <c r="B6337" s="3" t="s">
        <v>12686</v>
      </c>
      <c r="C6337" s="4">
        <v>45623.0</v>
      </c>
      <c r="D6337" s="4" t="str">
        <f t="shared" si="1"/>
        <v>Nov</v>
      </c>
      <c r="E6337" s="3">
        <v>15002.0</v>
      </c>
      <c r="F6337" s="3" t="s">
        <v>30</v>
      </c>
    </row>
    <row r="6338">
      <c r="A6338" s="3" t="s">
        <v>12687</v>
      </c>
      <c r="B6338" s="3" t="s">
        <v>12688</v>
      </c>
      <c r="C6338" s="4">
        <v>45853.0</v>
      </c>
      <c r="D6338" s="4" t="str">
        <f t="shared" si="1"/>
        <v>Jul</v>
      </c>
      <c r="E6338" s="3">
        <v>46543.0</v>
      </c>
      <c r="F6338" s="3" t="s">
        <v>30</v>
      </c>
    </row>
    <row r="6339">
      <c r="A6339" s="3" t="s">
        <v>12689</v>
      </c>
      <c r="B6339" s="3" t="s">
        <v>12690</v>
      </c>
      <c r="C6339" s="4">
        <v>45726.0</v>
      </c>
      <c r="D6339" s="4" t="str">
        <f t="shared" si="1"/>
        <v>Mar</v>
      </c>
      <c r="E6339" s="3">
        <v>45173.0</v>
      </c>
      <c r="F6339" s="5" t="s">
        <v>229</v>
      </c>
    </row>
    <row r="6340">
      <c r="A6340" s="3" t="s">
        <v>12691</v>
      </c>
      <c r="B6340" s="3" t="s">
        <v>12692</v>
      </c>
      <c r="C6340" s="4">
        <v>46088.0</v>
      </c>
      <c r="D6340" s="4" t="str">
        <f t="shared" si="1"/>
        <v>Mar</v>
      </c>
      <c r="E6340" s="3">
        <v>28714.0</v>
      </c>
      <c r="F6340" s="3" t="s">
        <v>12</v>
      </c>
    </row>
    <row r="6341">
      <c r="A6341" s="3" t="s">
        <v>12693</v>
      </c>
      <c r="B6341" s="3" t="s">
        <v>12694</v>
      </c>
      <c r="C6341" s="4">
        <v>45731.0</v>
      </c>
      <c r="D6341" s="4" t="str">
        <f t="shared" si="1"/>
        <v>Mar</v>
      </c>
      <c r="E6341" s="3">
        <v>658.0</v>
      </c>
      <c r="F6341" s="3" t="s">
        <v>30</v>
      </c>
    </row>
    <row r="6342">
      <c r="A6342" s="3" t="s">
        <v>12695</v>
      </c>
      <c r="B6342" s="3" t="s">
        <v>12696</v>
      </c>
      <c r="C6342" s="4">
        <v>46008.0</v>
      </c>
      <c r="D6342" s="4" t="str">
        <f t="shared" si="1"/>
        <v>Dec</v>
      </c>
      <c r="E6342" s="3">
        <v>24142.0</v>
      </c>
      <c r="F6342" s="3" t="s">
        <v>30</v>
      </c>
    </row>
    <row r="6343">
      <c r="A6343" s="3" t="s">
        <v>12697</v>
      </c>
      <c r="B6343" s="3" t="s">
        <v>12698</v>
      </c>
      <c r="C6343" s="4">
        <v>45673.0</v>
      </c>
      <c r="D6343" s="4" t="str">
        <f t="shared" si="1"/>
        <v>Jan</v>
      </c>
      <c r="E6343" s="3">
        <v>11073.0</v>
      </c>
      <c r="F6343" s="3" t="s">
        <v>12</v>
      </c>
    </row>
    <row r="6344">
      <c r="A6344" s="3" t="s">
        <v>12699</v>
      </c>
      <c r="B6344" s="3" t="s">
        <v>12700</v>
      </c>
      <c r="C6344" s="4">
        <v>46018.0</v>
      </c>
      <c r="D6344" s="4" t="str">
        <f t="shared" si="1"/>
        <v>Dec</v>
      </c>
      <c r="E6344" s="3">
        <v>1893.0</v>
      </c>
      <c r="F6344" s="3" t="s">
        <v>12</v>
      </c>
    </row>
    <row r="6345">
      <c r="A6345" s="3" t="s">
        <v>12701</v>
      </c>
      <c r="B6345" s="3" t="s">
        <v>12702</v>
      </c>
      <c r="C6345" s="4">
        <v>45736.0</v>
      </c>
      <c r="D6345" s="4" t="str">
        <f t="shared" si="1"/>
        <v>Mar</v>
      </c>
      <c r="E6345" s="3">
        <v>7391.0</v>
      </c>
      <c r="F6345" s="3" t="s">
        <v>12</v>
      </c>
    </row>
    <row r="6346">
      <c r="A6346" s="3" t="s">
        <v>12703</v>
      </c>
      <c r="B6346" s="3" t="s">
        <v>12704</v>
      </c>
      <c r="C6346" s="4">
        <v>45696.0</v>
      </c>
      <c r="D6346" s="4" t="str">
        <f t="shared" si="1"/>
        <v>Feb</v>
      </c>
      <c r="E6346" s="3">
        <v>11313.0</v>
      </c>
      <c r="F6346" s="3" t="s">
        <v>21</v>
      </c>
    </row>
    <row r="6347">
      <c r="A6347" s="3" t="s">
        <v>12705</v>
      </c>
      <c r="B6347" s="3" t="s">
        <v>12706</v>
      </c>
      <c r="C6347" s="4">
        <v>45790.0</v>
      </c>
      <c r="D6347" s="4" t="str">
        <f t="shared" si="1"/>
        <v>May</v>
      </c>
      <c r="E6347" s="3">
        <v>42049.0</v>
      </c>
      <c r="F6347" s="3" t="s">
        <v>30</v>
      </c>
    </row>
    <row r="6348">
      <c r="A6348" s="3" t="s">
        <v>12707</v>
      </c>
      <c r="B6348" s="3" t="s">
        <v>12708</v>
      </c>
      <c r="C6348" s="4">
        <v>45422.0</v>
      </c>
      <c r="D6348" s="4" t="str">
        <f t="shared" si="1"/>
        <v>May</v>
      </c>
      <c r="E6348" s="3">
        <v>42934.0</v>
      </c>
      <c r="F6348" s="3" t="s">
        <v>30</v>
      </c>
    </row>
    <row r="6349">
      <c r="A6349" s="3" t="s">
        <v>12709</v>
      </c>
      <c r="B6349" s="3" t="s">
        <v>12710</v>
      </c>
      <c r="C6349" s="4">
        <v>45999.0</v>
      </c>
      <c r="D6349" s="4" t="str">
        <f t="shared" si="1"/>
        <v>Dec</v>
      </c>
      <c r="E6349" s="3">
        <v>28764.0</v>
      </c>
      <c r="F6349" s="3" t="s">
        <v>9</v>
      </c>
    </row>
    <row r="6350">
      <c r="A6350" s="3" t="s">
        <v>12711</v>
      </c>
      <c r="B6350" s="3" t="s">
        <v>12712</v>
      </c>
      <c r="C6350" s="4">
        <v>45567.0</v>
      </c>
      <c r="D6350" s="4" t="str">
        <f t="shared" si="1"/>
        <v>Oct</v>
      </c>
      <c r="E6350" s="3">
        <v>44646.0</v>
      </c>
      <c r="F6350" s="3" t="s">
        <v>9</v>
      </c>
    </row>
    <row r="6351">
      <c r="A6351" s="3" t="s">
        <v>12713</v>
      </c>
      <c r="B6351" s="3" t="s">
        <v>12714</v>
      </c>
      <c r="C6351" s="4">
        <v>45613.0</v>
      </c>
      <c r="D6351" s="4" t="str">
        <f t="shared" si="1"/>
        <v>Nov</v>
      </c>
      <c r="E6351" s="3">
        <v>17049.0</v>
      </c>
      <c r="F6351" s="3" t="s">
        <v>9</v>
      </c>
    </row>
    <row r="6352">
      <c r="A6352" s="3" t="s">
        <v>12715</v>
      </c>
      <c r="B6352" s="3" t="s">
        <v>12716</v>
      </c>
      <c r="C6352" s="4">
        <v>46053.0</v>
      </c>
      <c r="D6352" s="4" t="str">
        <f t="shared" si="1"/>
        <v>Jan</v>
      </c>
      <c r="E6352" s="3">
        <v>14663.0</v>
      </c>
      <c r="F6352" s="3" t="s">
        <v>30</v>
      </c>
    </row>
    <row r="6353">
      <c r="A6353" s="3" t="s">
        <v>12717</v>
      </c>
      <c r="B6353" s="3" t="s">
        <v>12718</v>
      </c>
      <c r="C6353" s="4">
        <v>45946.0</v>
      </c>
      <c r="D6353" s="4" t="str">
        <f t="shared" si="1"/>
        <v>Oct</v>
      </c>
      <c r="E6353" s="3">
        <v>23773.0</v>
      </c>
      <c r="F6353" s="3" t="s">
        <v>12</v>
      </c>
    </row>
    <row r="6354">
      <c r="A6354" s="3" t="s">
        <v>12719</v>
      </c>
      <c r="B6354" s="3" t="s">
        <v>12720</v>
      </c>
      <c r="C6354" s="4">
        <v>45933.0</v>
      </c>
      <c r="D6354" s="4" t="str">
        <f t="shared" si="1"/>
        <v>Oct</v>
      </c>
      <c r="E6354" s="3">
        <v>20489.0</v>
      </c>
      <c r="F6354" s="3" t="s">
        <v>9</v>
      </c>
    </row>
    <row r="6355">
      <c r="A6355" s="3" t="s">
        <v>12721</v>
      </c>
      <c r="B6355" s="3" t="s">
        <v>12722</v>
      </c>
      <c r="C6355" s="4">
        <v>45599.0</v>
      </c>
      <c r="D6355" s="4" t="str">
        <f t="shared" si="1"/>
        <v>Nov</v>
      </c>
      <c r="E6355" s="3">
        <v>29930.0</v>
      </c>
      <c r="F6355" s="3" t="s">
        <v>30</v>
      </c>
    </row>
    <row r="6356">
      <c r="A6356" s="3" t="s">
        <v>12723</v>
      </c>
      <c r="B6356" s="3" t="s">
        <v>12724</v>
      </c>
      <c r="C6356" s="4">
        <v>45808.0</v>
      </c>
      <c r="D6356" s="4" t="str">
        <f t="shared" si="1"/>
        <v>May</v>
      </c>
      <c r="E6356" s="3">
        <v>6584.0</v>
      </c>
      <c r="F6356" s="3" t="s">
        <v>12</v>
      </c>
    </row>
    <row r="6357">
      <c r="A6357" s="3" t="s">
        <v>12725</v>
      </c>
      <c r="B6357" s="3" t="s">
        <v>12726</v>
      </c>
      <c r="C6357" s="4">
        <v>45876.0</v>
      </c>
      <c r="D6357" s="4" t="str">
        <f t="shared" si="1"/>
        <v>Aug</v>
      </c>
      <c r="E6357" s="3">
        <v>17609.0</v>
      </c>
      <c r="F6357" s="3" t="s">
        <v>12</v>
      </c>
    </row>
    <row r="6358">
      <c r="A6358" s="3" t="s">
        <v>12727</v>
      </c>
      <c r="B6358" s="3" t="s">
        <v>12728</v>
      </c>
      <c r="C6358" s="4">
        <v>46045.0</v>
      </c>
      <c r="D6358" s="4" t="str">
        <f t="shared" si="1"/>
        <v>Jan</v>
      </c>
      <c r="E6358" s="3">
        <v>44082.0</v>
      </c>
      <c r="F6358" s="3" t="s">
        <v>21</v>
      </c>
    </row>
    <row r="6359">
      <c r="A6359" s="3" t="s">
        <v>12729</v>
      </c>
      <c r="B6359" s="3" t="s">
        <v>12730</v>
      </c>
      <c r="C6359" s="4">
        <v>45526.0</v>
      </c>
      <c r="D6359" s="4" t="str">
        <f t="shared" si="1"/>
        <v>Aug</v>
      </c>
      <c r="E6359" s="3">
        <v>895.0</v>
      </c>
      <c r="F6359" s="3" t="s">
        <v>9</v>
      </c>
    </row>
    <row r="6360">
      <c r="A6360" s="3" t="s">
        <v>12731</v>
      </c>
      <c r="B6360" s="3" t="s">
        <v>12732</v>
      </c>
      <c r="C6360" s="4">
        <v>45750.0</v>
      </c>
      <c r="D6360" s="4" t="str">
        <f t="shared" si="1"/>
        <v>Apr</v>
      </c>
      <c r="E6360" s="3">
        <v>11471.0</v>
      </c>
      <c r="F6360" s="3" t="s">
        <v>30</v>
      </c>
    </row>
    <row r="6361">
      <c r="A6361" s="3" t="s">
        <v>12733</v>
      </c>
      <c r="B6361" s="3" t="s">
        <v>12734</v>
      </c>
      <c r="C6361" s="4">
        <v>45570.0</v>
      </c>
      <c r="D6361" s="4" t="str">
        <f t="shared" si="1"/>
        <v>Oct</v>
      </c>
      <c r="E6361" s="3">
        <v>43650.0</v>
      </c>
      <c r="F6361" s="3" t="s">
        <v>12</v>
      </c>
    </row>
    <row r="6362">
      <c r="A6362" s="3" t="s">
        <v>12735</v>
      </c>
      <c r="B6362" s="3" t="s">
        <v>12736</v>
      </c>
      <c r="C6362" s="4">
        <v>45769.0</v>
      </c>
      <c r="D6362" s="4" t="str">
        <f t="shared" si="1"/>
        <v>Apr</v>
      </c>
      <c r="E6362" s="3">
        <v>12736.0</v>
      </c>
      <c r="F6362" s="3" t="s">
        <v>30</v>
      </c>
    </row>
    <row r="6363">
      <c r="A6363" s="3" t="s">
        <v>12737</v>
      </c>
      <c r="B6363" s="3" t="s">
        <v>12738</v>
      </c>
      <c r="C6363" s="4">
        <v>45389.0</v>
      </c>
      <c r="D6363" s="4" t="str">
        <f t="shared" si="1"/>
        <v>Apr</v>
      </c>
      <c r="E6363" s="3">
        <v>24746.0</v>
      </c>
      <c r="F6363" s="3" t="s">
        <v>12</v>
      </c>
    </row>
    <row r="6364">
      <c r="A6364" s="3" t="s">
        <v>12739</v>
      </c>
      <c r="B6364" s="3" t="s">
        <v>12740</v>
      </c>
      <c r="C6364" s="4">
        <v>45605.0</v>
      </c>
      <c r="D6364" s="4" t="str">
        <f t="shared" si="1"/>
        <v>Nov</v>
      </c>
      <c r="E6364" s="3">
        <v>40742.0</v>
      </c>
      <c r="F6364" s="3" t="s">
        <v>30</v>
      </c>
    </row>
    <row r="6365">
      <c r="A6365" s="3" t="s">
        <v>12741</v>
      </c>
      <c r="B6365" s="3" t="s">
        <v>12742</v>
      </c>
      <c r="C6365" s="4">
        <v>45554.0</v>
      </c>
      <c r="D6365" s="4" t="str">
        <f t="shared" si="1"/>
        <v>Sep</v>
      </c>
      <c r="E6365" s="3">
        <v>7945.0</v>
      </c>
      <c r="F6365" s="3" t="s">
        <v>21</v>
      </c>
    </row>
    <row r="6366">
      <c r="A6366" s="3" t="s">
        <v>12743</v>
      </c>
      <c r="B6366" s="3" t="s">
        <v>12744</v>
      </c>
      <c r="C6366" s="4">
        <v>45978.0</v>
      </c>
      <c r="D6366" s="4" t="str">
        <f t="shared" si="1"/>
        <v>Nov</v>
      </c>
      <c r="E6366" s="3">
        <v>27114.0</v>
      </c>
      <c r="F6366" s="3" t="s">
        <v>12</v>
      </c>
    </row>
    <row r="6367">
      <c r="A6367" s="3" t="s">
        <v>12745</v>
      </c>
      <c r="B6367" s="3" t="s">
        <v>12746</v>
      </c>
      <c r="C6367" s="4">
        <v>45900.0</v>
      </c>
      <c r="D6367" s="4" t="str">
        <f t="shared" si="1"/>
        <v>Aug</v>
      </c>
      <c r="E6367" s="3">
        <v>38841.0</v>
      </c>
      <c r="F6367" s="3" t="s">
        <v>30</v>
      </c>
    </row>
    <row r="6368">
      <c r="A6368" s="3" t="s">
        <v>12747</v>
      </c>
      <c r="B6368" s="3" t="s">
        <v>12748</v>
      </c>
      <c r="C6368" s="4">
        <v>45734.0</v>
      </c>
      <c r="D6368" s="4" t="str">
        <f t="shared" si="1"/>
        <v>Mar</v>
      </c>
      <c r="E6368" s="3">
        <v>25827.0</v>
      </c>
      <c r="F6368" s="3" t="s">
        <v>9</v>
      </c>
    </row>
    <row r="6369">
      <c r="A6369" s="3" t="s">
        <v>12749</v>
      </c>
      <c r="B6369" s="3" t="s">
        <v>12750</v>
      </c>
      <c r="C6369" s="4">
        <v>45512.0</v>
      </c>
      <c r="D6369" s="4" t="str">
        <f t="shared" si="1"/>
        <v>Aug</v>
      </c>
      <c r="E6369" s="3">
        <v>3628.0</v>
      </c>
      <c r="F6369" s="3" t="s">
        <v>12</v>
      </c>
    </row>
    <row r="6370">
      <c r="A6370" s="3" t="s">
        <v>12751</v>
      </c>
      <c r="B6370" s="3" t="s">
        <v>12752</v>
      </c>
      <c r="C6370" s="4">
        <v>45624.0</v>
      </c>
      <c r="D6370" s="4" t="str">
        <f t="shared" si="1"/>
        <v>Nov</v>
      </c>
      <c r="E6370" s="3">
        <v>38090.0</v>
      </c>
      <c r="F6370" s="3" t="s">
        <v>30</v>
      </c>
    </row>
    <row r="6371">
      <c r="A6371" s="3" t="s">
        <v>12753</v>
      </c>
      <c r="B6371" s="3" t="s">
        <v>12754</v>
      </c>
      <c r="C6371" s="4">
        <v>45766.0</v>
      </c>
      <c r="D6371" s="4" t="str">
        <f t="shared" si="1"/>
        <v>Apr</v>
      </c>
      <c r="E6371" s="3">
        <v>1042.0</v>
      </c>
      <c r="F6371" s="3" t="s">
        <v>30</v>
      </c>
    </row>
    <row r="6372">
      <c r="A6372" s="3" t="s">
        <v>12755</v>
      </c>
      <c r="B6372" s="3" t="s">
        <v>12756</v>
      </c>
      <c r="C6372" s="4">
        <v>45435.0</v>
      </c>
      <c r="D6372" s="4" t="str">
        <f t="shared" si="1"/>
        <v>May</v>
      </c>
      <c r="E6372" s="3">
        <v>16124.0</v>
      </c>
      <c r="F6372" s="3" t="s">
        <v>30</v>
      </c>
    </row>
    <row r="6373">
      <c r="A6373" s="3" t="s">
        <v>12757</v>
      </c>
      <c r="B6373" s="3" t="s">
        <v>12758</v>
      </c>
      <c r="C6373" s="4">
        <v>45686.0</v>
      </c>
      <c r="D6373" s="4" t="str">
        <f t="shared" si="1"/>
        <v>Jan</v>
      </c>
      <c r="E6373" s="3">
        <v>1234.0</v>
      </c>
      <c r="F6373" s="3" t="s">
        <v>9</v>
      </c>
    </row>
    <row r="6374">
      <c r="A6374" s="3" t="s">
        <v>12759</v>
      </c>
      <c r="B6374" s="3" t="s">
        <v>12760</v>
      </c>
      <c r="C6374" s="4">
        <v>45387.0</v>
      </c>
      <c r="D6374" s="4" t="str">
        <f t="shared" si="1"/>
        <v>Apr</v>
      </c>
      <c r="E6374" s="3">
        <v>13263.0</v>
      </c>
      <c r="F6374" s="3" t="s">
        <v>9</v>
      </c>
    </row>
    <row r="6375">
      <c r="A6375" s="3" t="s">
        <v>12761</v>
      </c>
      <c r="B6375" s="3" t="s">
        <v>12762</v>
      </c>
      <c r="C6375" s="4">
        <v>45365.0</v>
      </c>
      <c r="D6375" s="4" t="str">
        <f t="shared" si="1"/>
        <v>Mar</v>
      </c>
      <c r="E6375" s="3">
        <v>44457.0</v>
      </c>
      <c r="F6375" s="3" t="s">
        <v>21</v>
      </c>
    </row>
    <row r="6376">
      <c r="A6376" s="3" t="s">
        <v>12763</v>
      </c>
      <c r="B6376" s="3" t="s">
        <v>12764</v>
      </c>
      <c r="C6376" s="4">
        <v>45883.0</v>
      </c>
      <c r="D6376" s="4" t="str">
        <f t="shared" si="1"/>
        <v>Aug</v>
      </c>
      <c r="E6376" s="3">
        <v>1716.0</v>
      </c>
      <c r="F6376" s="3" t="s">
        <v>9</v>
      </c>
    </row>
    <row r="6377">
      <c r="A6377" s="3" t="s">
        <v>12765</v>
      </c>
      <c r="B6377" s="3" t="s">
        <v>12766</v>
      </c>
      <c r="C6377" s="4">
        <v>45762.0</v>
      </c>
      <c r="D6377" s="4" t="str">
        <f t="shared" si="1"/>
        <v>Apr</v>
      </c>
      <c r="E6377" s="3">
        <v>9827.0</v>
      </c>
      <c r="F6377" s="3" t="s">
        <v>12</v>
      </c>
    </row>
    <row r="6378">
      <c r="A6378" s="3" t="s">
        <v>12767</v>
      </c>
      <c r="B6378" s="3" t="s">
        <v>12768</v>
      </c>
      <c r="C6378" s="4">
        <v>45472.0</v>
      </c>
      <c r="D6378" s="4" t="str">
        <f t="shared" si="1"/>
        <v>Jun</v>
      </c>
      <c r="E6378" s="3">
        <v>30528.0</v>
      </c>
      <c r="F6378" s="3" t="s">
        <v>9</v>
      </c>
    </row>
    <row r="6379">
      <c r="A6379" s="3" t="s">
        <v>12769</v>
      </c>
      <c r="B6379" s="3" t="s">
        <v>12770</v>
      </c>
      <c r="C6379" s="4">
        <v>45657.0</v>
      </c>
      <c r="D6379" s="4" t="str">
        <f t="shared" si="1"/>
        <v>Dec</v>
      </c>
      <c r="E6379" s="3">
        <v>46811.0</v>
      </c>
      <c r="F6379" s="3" t="s">
        <v>12</v>
      </c>
    </row>
    <row r="6380">
      <c r="A6380" s="3" t="s">
        <v>12771</v>
      </c>
      <c r="B6380" s="3" t="s">
        <v>12772</v>
      </c>
      <c r="C6380" s="4">
        <v>45645.0</v>
      </c>
      <c r="D6380" s="4" t="str">
        <f t="shared" si="1"/>
        <v>Dec</v>
      </c>
      <c r="E6380" s="3">
        <v>33912.0</v>
      </c>
      <c r="F6380" s="3" t="s">
        <v>9</v>
      </c>
    </row>
    <row r="6381">
      <c r="A6381" s="3" t="s">
        <v>12773</v>
      </c>
      <c r="B6381" s="3" t="s">
        <v>12774</v>
      </c>
      <c r="C6381" s="4">
        <v>45956.0</v>
      </c>
      <c r="D6381" s="4" t="str">
        <f t="shared" si="1"/>
        <v>Oct</v>
      </c>
      <c r="E6381" s="3">
        <v>20500.0</v>
      </c>
      <c r="F6381" s="3" t="s">
        <v>30</v>
      </c>
    </row>
    <row r="6382">
      <c r="A6382" s="3" t="s">
        <v>12775</v>
      </c>
      <c r="B6382" s="3" t="s">
        <v>12776</v>
      </c>
      <c r="C6382" s="4">
        <v>45718.0</v>
      </c>
      <c r="D6382" s="4" t="str">
        <f t="shared" si="1"/>
        <v>Mar</v>
      </c>
      <c r="E6382" s="3">
        <v>32962.0</v>
      </c>
      <c r="F6382" s="3" t="s">
        <v>9</v>
      </c>
    </row>
    <row r="6383">
      <c r="A6383" s="3" t="s">
        <v>12777</v>
      </c>
      <c r="B6383" s="3" t="s">
        <v>12778</v>
      </c>
      <c r="C6383" s="4">
        <v>45540.0</v>
      </c>
      <c r="D6383" s="4" t="str">
        <f t="shared" si="1"/>
        <v>Sep</v>
      </c>
      <c r="E6383" s="3">
        <v>25215.0</v>
      </c>
      <c r="F6383" s="3" t="s">
        <v>21</v>
      </c>
    </row>
    <row r="6384">
      <c r="A6384" s="3" t="s">
        <v>12779</v>
      </c>
      <c r="B6384" s="3" t="s">
        <v>12780</v>
      </c>
      <c r="C6384" s="4">
        <v>45820.0</v>
      </c>
      <c r="D6384" s="4" t="str">
        <f t="shared" si="1"/>
        <v>Jun</v>
      </c>
      <c r="E6384" s="3">
        <v>9963.0</v>
      </c>
      <c r="F6384" s="3" t="s">
        <v>12</v>
      </c>
    </row>
    <row r="6385">
      <c r="A6385" s="3" t="s">
        <v>12781</v>
      </c>
      <c r="B6385" s="3" t="s">
        <v>12782</v>
      </c>
      <c r="C6385" s="4">
        <v>46081.0</v>
      </c>
      <c r="D6385" s="4" t="str">
        <f t="shared" si="1"/>
        <v>Feb</v>
      </c>
      <c r="E6385" s="3">
        <v>40857.0</v>
      </c>
      <c r="F6385" s="3" t="s">
        <v>12</v>
      </c>
    </row>
    <row r="6386">
      <c r="A6386" s="3" t="s">
        <v>12783</v>
      </c>
      <c r="B6386" s="3" t="s">
        <v>12784</v>
      </c>
      <c r="C6386" s="4">
        <v>45741.0</v>
      </c>
      <c r="D6386" s="4" t="str">
        <f t="shared" si="1"/>
        <v>Mar</v>
      </c>
      <c r="E6386" s="3">
        <v>21546.0</v>
      </c>
      <c r="F6386" s="3" t="s">
        <v>30</v>
      </c>
    </row>
    <row r="6387">
      <c r="A6387" s="3" t="s">
        <v>12785</v>
      </c>
      <c r="B6387" s="3" t="s">
        <v>12786</v>
      </c>
      <c r="C6387" s="4">
        <v>46031.0</v>
      </c>
      <c r="D6387" s="4" t="str">
        <f t="shared" si="1"/>
        <v>Jan</v>
      </c>
      <c r="E6387" s="3">
        <v>20697.0</v>
      </c>
      <c r="F6387" s="3" t="s">
        <v>9</v>
      </c>
    </row>
    <row r="6388">
      <c r="A6388" s="3" t="s">
        <v>12787</v>
      </c>
      <c r="B6388" s="3" t="s">
        <v>12788</v>
      </c>
      <c r="C6388" s="4">
        <v>45997.0</v>
      </c>
      <c r="D6388" s="4" t="str">
        <f t="shared" si="1"/>
        <v>Dec</v>
      </c>
      <c r="E6388" s="3">
        <v>7949.0</v>
      </c>
      <c r="F6388" s="3" t="s">
        <v>9</v>
      </c>
    </row>
    <row r="6389">
      <c r="A6389" s="3" t="s">
        <v>12789</v>
      </c>
      <c r="B6389" s="3" t="s">
        <v>12790</v>
      </c>
      <c r="C6389" s="4">
        <v>46085.0</v>
      </c>
      <c r="D6389" s="4" t="str">
        <f t="shared" si="1"/>
        <v>Mar</v>
      </c>
      <c r="E6389" s="3">
        <v>6126.0</v>
      </c>
      <c r="F6389" s="3" t="s">
        <v>12</v>
      </c>
    </row>
    <row r="6390">
      <c r="A6390" s="3" t="s">
        <v>12791</v>
      </c>
      <c r="B6390" s="3" t="s">
        <v>12792</v>
      </c>
      <c r="C6390" s="4">
        <v>45715.0</v>
      </c>
      <c r="D6390" s="4" t="str">
        <f t="shared" si="1"/>
        <v>Feb</v>
      </c>
      <c r="E6390" s="3">
        <v>41608.0</v>
      </c>
      <c r="F6390" s="3" t="s">
        <v>9</v>
      </c>
    </row>
    <row r="6391">
      <c r="A6391" s="3" t="s">
        <v>12793</v>
      </c>
      <c r="B6391" s="3" t="s">
        <v>12794</v>
      </c>
      <c r="C6391" s="4">
        <v>45324.0</v>
      </c>
      <c r="D6391" s="4" t="str">
        <f t="shared" si="1"/>
        <v>Feb</v>
      </c>
      <c r="E6391" s="3">
        <v>45110.0</v>
      </c>
      <c r="F6391" s="3" t="s">
        <v>9</v>
      </c>
    </row>
    <row r="6392">
      <c r="A6392" s="3" t="s">
        <v>12795</v>
      </c>
      <c r="B6392" s="3" t="s">
        <v>12796</v>
      </c>
      <c r="C6392" s="4">
        <v>45576.0</v>
      </c>
      <c r="D6392" s="4" t="str">
        <f t="shared" si="1"/>
        <v>Oct</v>
      </c>
      <c r="E6392" s="3">
        <v>16907.0</v>
      </c>
      <c r="F6392" s="3" t="s">
        <v>9</v>
      </c>
    </row>
    <row r="6393">
      <c r="A6393" s="3" t="s">
        <v>12797</v>
      </c>
      <c r="B6393" s="3" t="s">
        <v>12798</v>
      </c>
      <c r="C6393" s="4">
        <v>45852.0</v>
      </c>
      <c r="D6393" s="4" t="str">
        <f t="shared" si="1"/>
        <v>Jul</v>
      </c>
      <c r="E6393" s="3">
        <v>4915.0</v>
      </c>
      <c r="F6393" s="3" t="s">
        <v>30</v>
      </c>
    </row>
    <row r="6394">
      <c r="A6394" s="3" t="s">
        <v>12799</v>
      </c>
      <c r="B6394" s="3" t="s">
        <v>12800</v>
      </c>
      <c r="C6394" s="4">
        <v>45639.0</v>
      </c>
      <c r="D6394" s="4" t="str">
        <f t="shared" si="1"/>
        <v>Dec</v>
      </c>
      <c r="E6394" s="3">
        <v>12849.0</v>
      </c>
      <c r="F6394" s="3" t="s">
        <v>9</v>
      </c>
    </row>
    <row r="6395">
      <c r="A6395" s="3" t="s">
        <v>12801</v>
      </c>
      <c r="B6395" s="3" t="s">
        <v>12802</v>
      </c>
      <c r="C6395" s="4">
        <v>45465.0</v>
      </c>
      <c r="D6395" s="4" t="str">
        <f t="shared" si="1"/>
        <v>Jun</v>
      </c>
      <c r="E6395" s="3">
        <v>49626.0</v>
      </c>
      <c r="F6395" s="3" t="s">
        <v>12</v>
      </c>
    </row>
    <row r="6396">
      <c r="A6396" s="3" t="s">
        <v>12803</v>
      </c>
      <c r="B6396" s="3" t="s">
        <v>12804</v>
      </c>
      <c r="C6396" s="4">
        <v>45468.0</v>
      </c>
      <c r="D6396" s="4" t="str">
        <f t="shared" si="1"/>
        <v>Jun</v>
      </c>
      <c r="E6396" s="3">
        <v>19305.0</v>
      </c>
      <c r="F6396" s="3" t="s">
        <v>12</v>
      </c>
    </row>
    <row r="6397">
      <c r="A6397" s="3" t="s">
        <v>12805</v>
      </c>
      <c r="B6397" s="3" t="s">
        <v>12806</v>
      </c>
      <c r="C6397" s="4">
        <v>45540.0</v>
      </c>
      <c r="D6397" s="4" t="str">
        <f t="shared" si="1"/>
        <v>Sep</v>
      </c>
      <c r="E6397" s="3">
        <v>30729.0</v>
      </c>
      <c r="F6397" s="3" t="s">
        <v>30</v>
      </c>
    </row>
    <row r="6398">
      <c r="A6398" s="3" t="s">
        <v>12807</v>
      </c>
      <c r="B6398" s="3" t="s">
        <v>12808</v>
      </c>
      <c r="C6398" s="4">
        <v>45466.0</v>
      </c>
      <c r="D6398" s="4" t="str">
        <f t="shared" si="1"/>
        <v>Jun</v>
      </c>
      <c r="E6398" s="3">
        <v>16847.0</v>
      </c>
      <c r="F6398" s="3" t="s">
        <v>30</v>
      </c>
    </row>
    <row r="6399">
      <c r="A6399" s="3" t="s">
        <v>12809</v>
      </c>
      <c r="B6399" s="3" t="s">
        <v>12810</v>
      </c>
      <c r="C6399" s="4">
        <v>45525.0</v>
      </c>
      <c r="D6399" s="4" t="str">
        <f t="shared" si="1"/>
        <v>Aug</v>
      </c>
      <c r="E6399" s="3">
        <v>43223.0</v>
      </c>
      <c r="F6399" s="3" t="s">
        <v>30</v>
      </c>
    </row>
    <row r="6400">
      <c r="A6400" s="3" t="s">
        <v>12811</v>
      </c>
      <c r="B6400" s="3" t="s">
        <v>12812</v>
      </c>
      <c r="C6400" s="4">
        <v>45537.0</v>
      </c>
      <c r="D6400" s="4" t="str">
        <f t="shared" si="1"/>
        <v>Sep</v>
      </c>
      <c r="E6400" s="3">
        <v>26873.0</v>
      </c>
      <c r="F6400" s="3" t="s">
        <v>12</v>
      </c>
    </row>
    <row r="6401">
      <c r="A6401" s="3" t="s">
        <v>12813</v>
      </c>
      <c r="B6401" s="3" t="s">
        <v>12814</v>
      </c>
      <c r="C6401" s="4">
        <v>45594.0</v>
      </c>
      <c r="D6401" s="4" t="str">
        <f t="shared" si="1"/>
        <v>Oct</v>
      </c>
      <c r="E6401" s="3">
        <v>13236.0</v>
      </c>
      <c r="F6401" s="3" t="s">
        <v>30</v>
      </c>
    </row>
    <row r="6402">
      <c r="A6402" s="3" t="s">
        <v>12815</v>
      </c>
      <c r="B6402" s="3" t="s">
        <v>12816</v>
      </c>
      <c r="C6402" s="4">
        <v>45893.0</v>
      </c>
      <c r="D6402" s="4" t="str">
        <f t="shared" si="1"/>
        <v>Aug</v>
      </c>
      <c r="E6402" s="3">
        <v>7318.0</v>
      </c>
      <c r="F6402" s="3" t="s">
        <v>12</v>
      </c>
    </row>
    <row r="6403">
      <c r="A6403" s="3" t="s">
        <v>12817</v>
      </c>
      <c r="B6403" s="3" t="s">
        <v>12818</v>
      </c>
      <c r="C6403" s="4">
        <v>45459.0</v>
      </c>
      <c r="D6403" s="4" t="str">
        <f t="shared" si="1"/>
        <v>Jun</v>
      </c>
      <c r="E6403" s="3">
        <v>45312.0</v>
      </c>
      <c r="F6403" s="3" t="s">
        <v>21</v>
      </c>
    </row>
    <row r="6404">
      <c r="A6404" s="3" t="s">
        <v>12819</v>
      </c>
      <c r="B6404" s="3" t="s">
        <v>12820</v>
      </c>
      <c r="C6404" s="4">
        <v>45641.0</v>
      </c>
      <c r="D6404" s="4" t="str">
        <f t="shared" si="1"/>
        <v>Dec</v>
      </c>
      <c r="E6404" s="3">
        <v>47397.0</v>
      </c>
      <c r="F6404" s="3" t="s">
        <v>21</v>
      </c>
    </row>
    <row r="6405">
      <c r="A6405" s="3" t="s">
        <v>12821</v>
      </c>
      <c r="B6405" s="3" t="s">
        <v>12822</v>
      </c>
      <c r="C6405" s="4">
        <v>45408.0</v>
      </c>
      <c r="D6405" s="4" t="str">
        <f t="shared" si="1"/>
        <v>Apr</v>
      </c>
      <c r="E6405" s="3">
        <v>13949.0</v>
      </c>
      <c r="F6405" s="3" t="s">
        <v>12</v>
      </c>
    </row>
    <row r="6406">
      <c r="A6406" s="3" t="s">
        <v>12823</v>
      </c>
      <c r="B6406" s="3" t="s">
        <v>12824</v>
      </c>
      <c r="C6406" s="4">
        <v>45552.0</v>
      </c>
      <c r="D6406" s="4" t="str">
        <f t="shared" si="1"/>
        <v>Sep</v>
      </c>
      <c r="E6406" s="3">
        <v>17664.0</v>
      </c>
      <c r="F6406" s="3" t="s">
        <v>12</v>
      </c>
    </row>
    <row r="6407">
      <c r="A6407" s="3" t="s">
        <v>12825</v>
      </c>
      <c r="B6407" s="3" t="s">
        <v>12826</v>
      </c>
      <c r="C6407" s="4">
        <v>45426.0</v>
      </c>
      <c r="D6407" s="4" t="str">
        <f t="shared" si="1"/>
        <v>May</v>
      </c>
      <c r="E6407" s="3">
        <v>22799.0</v>
      </c>
      <c r="F6407" s="3" t="s">
        <v>21</v>
      </c>
    </row>
    <row r="6408">
      <c r="A6408" s="3" t="s">
        <v>12827</v>
      </c>
      <c r="B6408" s="3" t="s">
        <v>12828</v>
      </c>
      <c r="C6408" s="4">
        <v>45338.0</v>
      </c>
      <c r="D6408" s="4" t="str">
        <f t="shared" si="1"/>
        <v>Feb</v>
      </c>
      <c r="E6408" s="3">
        <v>22740.0</v>
      </c>
      <c r="F6408" s="3" t="s">
        <v>12</v>
      </c>
    </row>
    <row r="6409">
      <c r="A6409" s="3" t="s">
        <v>12829</v>
      </c>
      <c r="B6409" s="3" t="s">
        <v>12830</v>
      </c>
      <c r="C6409" s="4">
        <v>46040.0</v>
      </c>
      <c r="D6409" s="4" t="str">
        <f t="shared" si="1"/>
        <v>Jan</v>
      </c>
      <c r="E6409" s="3">
        <v>48894.0</v>
      </c>
      <c r="F6409" s="3" t="s">
        <v>12</v>
      </c>
    </row>
    <row r="6410">
      <c r="A6410" s="3" t="s">
        <v>12831</v>
      </c>
      <c r="B6410" s="3" t="s">
        <v>12832</v>
      </c>
      <c r="C6410" s="4">
        <v>45415.0</v>
      </c>
      <c r="D6410" s="4" t="str">
        <f t="shared" si="1"/>
        <v>May</v>
      </c>
      <c r="E6410" s="3">
        <v>19258.0</v>
      </c>
      <c r="F6410" s="3" t="s">
        <v>21</v>
      </c>
    </row>
    <row r="6411">
      <c r="A6411" s="3" t="s">
        <v>12833</v>
      </c>
      <c r="B6411" s="3" t="s">
        <v>12834</v>
      </c>
      <c r="C6411" s="4">
        <v>45816.0</v>
      </c>
      <c r="D6411" s="4" t="str">
        <f t="shared" si="1"/>
        <v>Jun</v>
      </c>
      <c r="E6411" s="3">
        <v>37256.0</v>
      </c>
      <c r="F6411" s="3" t="s">
        <v>12</v>
      </c>
    </row>
    <row r="6412">
      <c r="A6412" s="3" t="s">
        <v>12835</v>
      </c>
      <c r="B6412" s="3" t="s">
        <v>12836</v>
      </c>
      <c r="C6412" s="4">
        <v>45630.0</v>
      </c>
      <c r="D6412" s="4" t="str">
        <f t="shared" si="1"/>
        <v>Dec</v>
      </c>
      <c r="E6412" s="3">
        <v>31633.0</v>
      </c>
      <c r="F6412" s="3" t="s">
        <v>21</v>
      </c>
    </row>
    <row r="6413">
      <c r="A6413" s="3" t="s">
        <v>12837</v>
      </c>
      <c r="B6413" s="3" t="s">
        <v>12838</v>
      </c>
      <c r="C6413" s="4">
        <v>45850.0</v>
      </c>
      <c r="D6413" s="4" t="str">
        <f t="shared" si="1"/>
        <v>Jul</v>
      </c>
      <c r="E6413" s="3">
        <v>37095.0</v>
      </c>
      <c r="F6413" s="3" t="s">
        <v>30</v>
      </c>
    </row>
    <row r="6414">
      <c r="A6414" s="3" t="s">
        <v>12839</v>
      </c>
      <c r="B6414" s="3" t="s">
        <v>12840</v>
      </c>
      <c r="C6414" s="4">
        <v>45603.0</v>
      </c>
      <c r="D6414" s="4" t="str">
        <f t="shared" si="1"/>
        <v>Nov</v>
      </c>
      <c r="E6414" s="3">
        <v>38487.0</v>
      </c>
      <c r="F6414" s="3" t="s">
        <v>21</v>
      </c>
    </row>
    <row r="6415">
      <c r="A6415" s="3" t="s">
        <v>12841</v>
      </c>
      <c r="B6415" s="3" t="s">
        <v>12842</v>
      </c>
      <c r="C6415" s="4">
        <v>45485.0</v>
      </c>
      <c r="D6415" s="4" t="str">
        <f t="shared" si="1"/>
        <v>Jul</v>
      </c>
      <c r="E6415" s="3">
        <v>13613.0</v>
      </c>
      <c r="F6415" s="3" t="s">
        <v>9</v>
      </c>
    </row>
    <row r="6416">
      <c r="A6416" s="3" t="s">
        <v>12843</v>
      </c>
      <c r="B6416" s="3" t="s">
        <v>12844</v>
      </c>
      <c r="C6416" s="4">
        <v>45973.0</v>
      </c>
      <c r="D6416" s="4" t="str">
        <f t="shared" si="1"/>
        <v>Nov</v>
      </c>
      <c r="E6416" s="3">
        <v>16513.0</v>
      </c>
      <c r="F6416" s="3" t="s">
        <v>9</v>
      </c>
    </row>
    <row r="6417">
      <c r="A6417" s="3" t="s">
        <v>12845</v>
      </c>
      <c r="B6417" s="3" t="s">
        <v>12846</v>
      </c>
      <c r="C6417" s="4">
        <v>45882.0</v>
      </c>
      <c r="D6417" s="4" t="str">
        <f t="shared" si="1"/>
        <v>Aug</v>
      </c>
      <c r="E6417" s="3">
        <v>26954.0</v>
      </c>
      <c r="F6417" s="3" t="s">
        <v>9</v>
      </c>
    </row>
    <row r="6418">
      <c r="A6418" s="3" t="s">
        <v>12847</v>
      </c>
      <c r="B6418" s="3" t="s">
        <v>12848</v>
      </c>
      <c r="C6418" s="4">
        <v>45958.0</v>
      </c>
      <c r="D6418" s="4" t="str">
        <f t="shared" si="1"/>
        <v>Oct</v>
      </c>
      <c r="E6418" s="3">
        <v>31438.0</v>
      </c>
      <c r="F6418" s="3" t="s">
        <v>30</v>
      </c>
    </row>
    <row r="6419">
      <c r="A6419" s="3" t="s">
        <v>12849</v>
      </c>
      <c r="B6419" s="3" t="s">
        <v>12850</v>
      </c>
      <c r="C6419" s="4">
        <v>45824.0</v>
      </c>
      <c r="D6419" s="4" t="str">
        <f t="shared" si="1"/>
        <v>Jun</v>
      </c>
      <c r="E6419" s="3">
        <v>749.0</v>
      </c>
      <c r="F6419" s="3" t="s">
        <v>21</v>
      </c>
    </row>
    <row r="6420">
      <c r="A6420" s="3" t="s">
        <v>12851</v>
      </c>
      <c r="B6420" s="3" t="s">
        <v>12852</v>
      </c>
      <c r="C6420" s="4">
        <v>45418.0</v>
      </c>
      <c r="D6420" s="4" t="str">
        <f t="shared" si="1"/>
        <v>May</v>
      </c>
      <c r="E6420" s="3">
        <v>32007.0</v>
      </c>
      <c r="F6420" s="3" t="s">
        <v>21</v>
      </c>
    </row>
    <row r="6421">
      <c r="A6421" s="3" t="s">
        <v>12853</v>
      </c>
      <c r="B6421" s="3" t="s">
        <v>12854</v>
      </c>
      <c r="C6421" s="4">
        <v>46005.0</v>
      </c>
      <c r="D6421" s="4" t="str">
        <f t="shared" si="1"/>
        <v>Dec</v>
      </c>
      <c r="E6421" s="3">
        <v>15009.0</v>
      </c>
      <c r="F6421" s="3" t="s">
        <v>30</v>
      </c>
    </row>
    <row r="6422">
      <c r="A6422" s="3" t="s">
        <v>12855</v>
      </c>
      <c r="B6422" s="3" t="s">
        <v>12856</v>
      </c>
      <c r="C6422" s="4">
        <v>46031.0</v>
      </c>
      <c r="D6422" s="4" t="str">
        <f t="shared" si="1"/>
        <v>Jan</v>
      </c>
      <c r="E6422" s="3">
        <v>13579.0</v>
      </c>
      <c r="F6422" s="3" t="s">
        <v>21</v>
      </c>
    </row>
    <row r="6423">
      <c r="A6423" s="3" t="s">
        <v>12857</v>
      </c>
      <c r="B6423" s="3" t="s">
        <v>12858</v>
      </c>
      <c r="C6423" s="4">
        <v>45532.0</v>
      </c>
      <c r="D6423" s="4" t="str">
        <f t="shared" si="1"/>
        <v>Aug</v>
      </c>
      <c r="E6423" s="3">
        <v>15334.0</v>
      </c>
      <c r="F6423" s="3" t="s">
        <v>30</v>
      </c>
    </row>
    <row r="6424">
      <c r="A6424" s="3" t="s">
        <v>12859</v>
      </c>
      <c r="B6424" s="3" t="s">
        <v>12860</v>
      </c>
      <c r="C6424" s="4">
        <v>45962.0</v>
      </c>
      <c r="D6424" s="4" t="str">
        <f t="shared" si="1"/>
        <v>Nov</v>
      </c>
      <c r="E6424" s="3">
        <v>48283.0</v>
      </c>
      <c r="F6424" s="3" t="s">
        <v>12</v>
      </c>
    </row>
    <row r="6425">
      <c r="A6425" s="3" t="s">
        <v>12861</v>
      </c>
      <c r="B6425" s="3" t="s">
        <v>12862</v>
      </c>
      <c r="C6425" s="4">
        <v>45491.0</v>
      </c>
      <c r="D6425" s="4" t="str">
        <f t="shared" si="1"/>
        <v>Jul</v>
      </c>
      <c r="E6425" s="3">
        <v>6103.0</v>
      </c>
      <c r="F6425" s="3" t="s">
        <v>21</v>
      </c>
    </row>
    <row r="6426">
      <c r="A6426" s="3" t="s">
        <v>12863</v>
      </c>
      <c r="B6426" s="3" t="s">
        <v>12864</v>
      </c>
      <c r="C6426" s="4">
        <v>45401.0</v>
      </c>
      <c r="D6426" s="4" t="str">
        <f t="shared" si="1"/>
        <v>Apr</v>
      </c>
      <c r="E6426" s="3">
        <v>25980.0</v>
      </c>
      <c r="F6426" s="3" t="s">
        <v>12</v>
      </c>
    </row>
    <row r="6427">
      <c r="A6427" s="3" t="s">
        <v>12865</v>
      </c>
      <c r="B6427" s="3" t="s">
        <v>12866</v>
      </c>
      <c r="C6427" s="4">
        <v>45911.0</v>
      </c>
      <c r="D6427" s="4" t="str">
        <f t="shared" si="1"/>
        <v>Sep</v>
      </c>
      <c r="E6427" s="3">
        <v>25778.0</v>
      </c>
      <c r="F6427" s="3" t="s">
        <v>30</v>
      </c>
    </row>
    <row r="6428">
      <c r="A6428" s="3" t="s">
        <v>12867</v>
      </c>
      <c r="B6428" s="3" t="s">
        <v>12868</v>
      </c>
      <c r="C6428" s="4">
        <v>45588.0</v>
      </c>
      <c r="D6428" s="4" t="str">
        <f t="shared" si="1"/>
        <v>Oct</v>
      </c>
      <c r="E6428" s="3">
        <v>29173.0</v>
      </c>
      <c r="F6428" s="3" t="s">
        <v>12</v>
      </c>
    </row>
    <row r="6429">
      <c r="A6429" s="3" t="s">
        <v>12869</v>
      </c>
      <c r="B6429" s="3" t="s">
        <v>12870</v>
      </c>
      <c r="C6429" s="4">
        <v>45551.0</v>
      </c>
      <c r="D6429" s="4" t="str">
        <f t="shared" si="1"/>
        <v>Sep</v>
      </c>
      <c r="E6429" s="3">
        <v>8899.0</v>
      </c>
      <c r="F6429" s="3" t="s">
        <v>30</v>
      </c>
    </row>
    <row r="6430">
      <c r="A6430" s="3" t="s">
        <v>12871</v>
      </c>
      <c r="B6430" s="3" t="s">
        <v>12872</v>
      </c>
      <c r="C6430" s="4">
        <v>45682.0</v>
      </c>
      <c r="D6430" s="4" t="str">
        <f t="shared" si="1"/>
        <v>Jan</v>
      </c>
      <c r="E6430" s="3">
        <v>12677.0</v>
      </c>
      <c r="F6430" s="3" t="s">
        <v>9</v>
      </c>
    </row>
    <row r="6431">
      <c r="A6431" s="3" t="s">
        <v>12873</v>
      </c>
      <c r="B6431" s="3" t="s">
        <v>12874</v>
      </c>
      <c r="C6431" s="4">
        <v>45805.0</v>
      </c>
      <c r="D6431" s="4" t="str">
        <f t="shared" si="1"/>
        <v>May</v>
      </c>
      <c r="E6431" s="3">
        <v>27188.0</v>
      </c>
      <c r="F6431" s="3" t="s">
        <v>21</v>
      </c>
    </row>
    <row r="6432">
      <c r="A6432" s="3" t="s">
        <v>12875</v>
      </c>
      <c r="B6432" s="3" t="s">
        <v>12876</v>
      </c>
      <c r="C6432" s="4">
        <v>46057.0</v>
      </c>
      <c r="D6432" s="4" t="str">
        <f t="shared" si="1"/>
        <v>Feb</v>
      </c>
      <c r="E6432" s="3">
        <v>22246.0</v>
      </c>
      <c r="F6432" s="3" t="s">
        <v>21</v>
      </c>
    </row>
    <row r="6433">
      <c r="A6433" s="3" t="s">
        <v>12877</v>
      </c>
      <c r="B6433" s="3" t="s">
        <v>12878</v>
      </c>
      <c r="C6433" s="4">
        <v>45940.0</v>
      </c>
      <c r="D6433" s="4" t="str">
        <f t="shared" si="1"/>
        <v>Oct</v>
      </c>
      <c r="E6433" s="3">
        <v>38650.0</v>
      </c>
      <c r="F6433" s="3" t="s">
        <v>9</v>
      </c>
    </row>
    <row r="6434">
      <c r="A6434" s="3" t="s">
        <v>12879</v>
      </c>
      <c r="B6434" s="3" t="s">
        <v>12880</v>
      </c>
      <c r="C6434" s="4">
        <v>45439.0</v>
      </c>
      <c r="D6434" s="4" t="str">
        <f t="shared" si="1"/>
        <v>May</v>
      </c>
      <c r="E6434" s="3">
        <v>27558.0</v>
      </c>
      <c r="F6434" s="3" t="s">
        <v>21</v>
      </c>
    </row>
    <row r="6435">
      <c r="A6435" s="3" t="s">
        <v>12881</v>
      </c>
      <c r="B6435" s="3" t="s">
        <v>12882</v>
      </c>
      <c r="C6435" s="4">
        <v>45757.0</v>
      </c>
      <c r="D6435" s="4" t="str">
        <f t="shared" si="1"/>
        <v>Apr</v>
      </c>
      <c r="E6435" s="3">
        <v>46923.0</v>
      </c>
      <c r="F6435" s="3" t="s">
        <v>9</v>
      </c>
    </row>
    <row r="6436">
      <c r="A6436" s="3" t="s">
        <v>12883</v>
      </c>
      <c r="B6436" s="3" t="s">
        <v>12884</v>
      </c>
      <c r="C6436" s="4">
        <v>45719.0</v>
      </c>
      <c r="D6436" s="4" t="str">
        <f t="shared" si="1"/>
        <v>Mar</v>
      </c>
      <c r="E6436" s="3">
        <v>3693.0</v>
      </c>
      <c r="F6436" s="3" t="s">
        <v>21</v>
      </c>
    </row>
    <row r="6437">
      <c r="A6437" s="3" t="s">
        <v>12885</v>
      </c>
      <c r="B6437" s="3" t="s">
        <v>12886</v>
      </c>
      <c r="C6437" s="4">
        <v>45843.0</v>
      </c>
      <c r="D6437" s="4" t="str">
        <f t="shared" si="1"/>
        <v>Jul</v>
      </c>
      <c r="E6437" s="3">
        <v>32066.0</v>
      </c>
      <c r="F6437" s="3" t="s">
        <v>30</v>
      </c>
    </row>
    <row r="6438">
      <c r="A6438" s="3" t="s">
        <v>12887</v>
      </c>
      <c r="B6438" s="3" t="s">
        <v>12888</v>
      </c>
      <c r="C6438" s="4">
        <v>45509.0</v>
      </c>
      <c r="D6438" s="4" t="str">
        <f t="shared" si="1"/>
        <v>Aug</v>
      </c>
      <c r="E6438" s="3">
        <v>40436.0</v>
      </c>
      <c r="F6438" s="3" t="s">
        <v>21</v>
      </c>
    </row>
    <row r="6439">
      <c r="A6439" s="3" t="s">
        <v>12889</v>
      </c>
      <c r="B6439" s="3" t="s">
        <v>12890</v>
      </c>
      <c r="C6439" s="4">
        <v>45466.0</v>
      </c>
      <c r="D6439" s="4" t="str">
        <f t="shared" si="1"/>
        <v>Jun</v>
      </c>
      <c r="E6439" s="3">
        <v>27437.0</v>
      </c>
      <c r="F6439" s="3" t="s">
        <v>21</v>
      </c>
    </row>
    <row r="6440">
      <c r="A6440" s="3" t="s">
        <v>12891</v>
      </c>
      <c r="B6440" s="3" t="s">
        <v>12892</v>
      </c>
      <c r="C6440" s="4">
        <v>45375.0</v>
      </c>
      <c r="D6440" s="4" t="str">
        <f t="shared" si="1"/>
        <v>Mar</v>
      </c>
      <c r="E6440" s="3">
        <v>9054.0</v>
      </c>
      <c r="F6440" s="3" t="s">
        <v>12</v>
      </c>
    </row>
    <row r="6441">
      <c r="A6441" s="3" t="s">
        <v>12893</v>
      </c>
      <c r="B6441" s="3" t="s">
        <v>12894</v>
      </c>
      <c r="C6441" s="4">
        <v>45685.0</v>
      </c>
      <c r="D6441" s="4" t="str">
        <f t="shared" si="1"/>
        <v>Jan</v>
      </c>
      <c r="E6441" s="3">
        <v>33040.0</v>
      </c>
      <c r="F6441" s="3" t="s">
        <v>12</v>
      </c>
    </row>
    <row r="6442">
      <c r="A6442" s="3" t="s">
        <v>12895</v>
      </c>
      <c r="B6442" s="3" t="s">
        <v>12896</v>
      </c>
      <c r="C6442" s="4">
        <v>45868.0</v>
      </c>
      <c r="D6442" s="4" t="str">
        <f t="shared" si="1"/>
        <v>Jul</v>
      </c>
      <c r="E6442" s="3">
        <v>40991.0</v>
      </c>
      <c r="F6442" s="3" t="s">
        <v>12</v>
      </c>
    </row>
    <row r="6443">
      <c r="A6443" s="3" t="s">
        <v>12897</v>
      </c>
      <c r="B6443" s="3" t="s">
        <v>12898</v>
      </c>
      <c r="C6443" s="4">
        <v>45723.0</v>
      </c>
      <c r="D6443" s="4" t="str">
        <f t="shared" si="1"/>
        <v>Mar</v>
      </c>
      <c r="E6443" s="3">
        <v>47901.0</v>
      </c>
      <c r="F6443" s="3" t="s">
        <v>9</v>
      </c>
    </row>
    <row r="6444">
      <c r="A6444" s="3" t="s">
        <v>12899</v>
      </c>
      <c r="B6444" s="3" t="s">
        <v>12900</v>
      </c>
      <c r="C6444" s="4">
        <v>45722.0</v>
      </c>
      <c r="D6444" s="4" t="str">
        <f t="shared" si="1"/>
        <v>Mar</v>
      </c>
      <c r="E6444" s="3">
        <v>11106.0</v>
      </c>
      <c r="F6444" s="3" t="s">
        <v>21</v>
      </c>
    </row>
    <row r="6445">
      <c r="A6445" s="3" t="s">
        <v>12901</v>
      </c>
      <c r="B6445" s="3" t="s">
        <v>12902</v>
      </c>
      <c r="C6445" s="4">
        <v>45898.0</v>
      </c>
      <c r="D6445" s="4" t="str">
        <f t="shared" si="1"/>
        <v>Aug</v>
      </c>
      <c r="E6445" s="3">
        <v>2528.0</v>
      </c>
      <c r="F6445" s="3" t="s">
        <v>30</v>
      </c>
    </row>
    <row r="6446">
      <c r="A6446" s="3" t="s">
        <v>12903</v>
      </c>
      <c r="B6446" s="3" t="s">
        <v>12904</v>
      </c>
      <c r="C6446" s="4">
        <v>45977.0</v>
      </c>
      <c r="D6446" s="4" t="str">
        <f t="shared" si="1"/>
        <v>Nov</v>
      </c>
      <c r="E6446" s="3">
        <v>29142.0</v>
      </c>
      <c r="F6446" s="3" t="s">
        <v>12</v>
      </c>
    </row>
    <row r="6447">
      <c r="A6447" s="3" t="s">
        <v>12905</v>
      </c>
      <c r="B6447" s="3" t="s">
        <v>12906</v>
      </c>
      <c r="C6447" s="4">
        <v>45890.0</v>
      </c>
      <c r="D6447" s="4" t="str">
        <f t="shared" si="1"/>
        <v>Aug</v>
      </c>
      <c r="E6447" s="3">
        <v>7163.0</v>
      </c>
      <c r="F6447" s="3" t="s">
        <v>9</v>
      </c>
    </row>
    <row r="6448">
      <c r="A6448" s="3" t="s">
        <v>12907</v>
      </c>
      <c r="B6448" s="3" t="s">
        <v>12908</v>
      </c>
      <c r="C6448" s="4">
        <v>45333.0</v>
      </c>
      <c r="D6448" s="4" t="str">
        <f t="shared" si="1"/>
        <v>Feb</v>
      </c>
      <c r="E6448" s="3">
        <v>48038.0</v>
      </c>
      <c r="F6448" s="3" t="s">
        <v>21</v>
      </c>
    </row>
    <row r="6449">
      <c r="A6449" s="3" t="s">
        <v>12909</v>
      </c>
      <c r="B6449" s="3" t="s">
        <v>12910</v>
      </c>
      <c r="C6449" s="4">
        <v>45385.0</v>
      </c>
      <c r="D6449" s="4" t="str">
        <f t="shared" si="1"/>
        <v>Apr</v>
      </c>
      <c r="E6449" s="3">
        <v>8882.0</v>
      </c>
      <c r="F6449" s="3" t="s">
        <v>21</v>
      </c>
    </row>
    <row r="6450">
      <c r="A6450" s="3" t="s">
        <v>12911</v>
      </c>
      <c r="B6450" s="3" t="s">
        <v>12912</v>
      </c>
      <c r="C6450" s="4">
        <v>45821.0</v>
      </c>
      <c r="D6450" s="4" t="str">
        <f t="shared" si="1"/>
        <v>Jun</v>
      </c>
      <c r="E6450" s="3">
        <v>39038.0</v>
      </c>
      <c r="F6450" s="3" t="s">
        <v>12</v>
      </c>
    </row>
    <row r="6451">
      <c r="A6451" s="3" t="s">
        <v>12913</v>
      </c>
      <c r="B6451" s="3" t="s">
        <v>12914</v>
      </c>
      <c r="C6451" s="4">
        <v>45750.0</v>
      </c>
      <c r="D6451" s="4" t="str">
        <f t="shared" si="1"/>
        <v>Apr</v>
      </c>
      <c r="E6451" s="3">
        <v>29880.0</v>
      </c>
      <c r="F6451" s="3" t="s">
        <v>9</v>
      </c>
    </row>
    <row r="6452">
      <c r="A6452" s="3" t="s">
        <v>12915</v>
      </c>
      <c r="B6452" s="3" t="s">
        <v>12916</v>
      </c>
      <c r="C6452" s="4">
        <v>45885.0</v>
      </c>
      <c r="D6452" s="4" t="str">
        <f t="shared" si="1"/>
        <v>Aug</v>
      </c>
      <c r="E6452" s="3">
        <v>14405.0</v>
      </c>
      <c r="F6452" s="3" t="s">
        <v>12</v>
      </c>
    </row>
    <row r="6453">
      <c r="A6453" s="3" t="s">
        <v>12917</v>
      </c>
      <c r="B6453" s="3" t="s">
        <v>12918</v>
      </c>
      <c r="C6453" s="4">
        <v>45358.0</v>
      </c>
      <c r="D6453" s="4" t="str">
        <f t="shared" si="1"/>
        <v>Mar</v>
      </c>
      <c r="E6453" s="3">
        <v>44167.0</v>
      </c>
      <c r="F6453" s="3" t="s">
        <v>30</v>
      </c>
    </row>
    <row r="6454">
      <c r="A6454" s="3" t="s">
        <v>12919</v>
      </c>
      <c r="B6454" s="3" t="s">
        <v>12920</v>
      </c>
      <c r="C6454" s="4">
        <v>45410.0</v>
      </c>
      <c r="D6454" s="4" t="str">
        <f t="shared" si="1"/>
        <v>Apr</v>
      </c>
      <c r="E6454" s="3">
        <v>21114.0</v>
      </c>
      <c r="F6454" s="3" t="s">
        <v>30</v>
      </c>
    </row>
    <row r="6455">
      <c r="A6455" s="3" t="s">
        <v>12921</v>
      </c>
      <c r="B6455" s="3" t="s">
        <v>12922</v>
      </c>
      <c r="C6455" s="4">
        <v>45400.0</v>
      </c>
      <c r="D6455" s="4" t="str">
        <f t="shared" si="1"/>
        <v>Apr</v>
      </c>
      <c r="E6455" s="3">
        <v>27024.0</v>
      </c>
      <c r="F6455" s="3" t="s">
        <v>9</v>
      </c>
    </row>
    <row r="6456">
      <c r="A6456" s="3" t="s">
        <v>12923</v>
      </c>
      <c r="B6456" s="3" t="s">
        <v>12924</v>
      </c>
      <c r="C6456" s="4">
        <v>45997.0</v>
      </c>
      <c r="D6456" s="4" t="str">
        <f t="shared" si="1"/>
        <v>Dec</v>
      </c>
      <c r="E6456" s="3">
        <v>43753.0</v>
      </c>
      <c r="F6456" s="3" t="s">
        <v>9</v>
      </c>
    </row>
    <row r="6457">
      <c r="A6457" s="3" t="s">
        <v>12925</v>
      </c>
      <c r="B6457" s="3" t="s">
        <v>12926</v>
      </c>
      <c r="C6457" s="4">
        <v>45735.0</v>
      </c>
      <c r="D6457" s="4" t="str">
        <f t="shared" si="1"/>
        <v>Mar</v>
      </c>
      <c r="E6457" s="3">
        <v>45910.0</v>
      </c>
      <c r="F6457" s="3" t="s">
        <v>30</v>
      </c>
    </row>
    <row r="6458">
      <c r="A6458" s="3" t="s">
        <v>12927</v>
      </c>
      <c r="B6458" s="3" t="s">
        <v>12928</v>
      </c>
      <c r="C6458" s="4">
        <v>45964.0</v>
      </c>
      <c r="D6458" s="4" t="str">
        <f t="shared" si="1"/>
        <v>Nov</v>
      </c>
      <c r="E6458" s="3">
        <v>46531.0</v>
      </c>
      <c r="F6458" s="3" t="s">
        <v>12</v>
      </c>
    </row>
    <row r="6459">
      <c r="A6459" s="3" t="s">
        <v>12929</v>
      </c>
      <c r="B6459" s="3" t="s">
        <v>12930</v>
      </c>
      <c r="C6459" s="4">
        <v>45764.0</v>
      </c>
      <c r="D6459" s="4" t="str">
        <f t="shared" si="1"/>
        <v>Apr</v>
      </c>
      <c r="E6459" s="3">
        <v>30092.0</v>
      </c>
      <c r="F6459" s="3" t="s">
        <v>30</v>
      </c>
    </row>
    <row r="6460">
      <c r="A6460" s="3" t="s">
        <v>12931</v>
      </c>
      <c r="B6460" s="3" t="s">
        <v>12932</v>
      </c>
      <c r="C6460" s="4">
        <v>45721.0</v>
      </c>
      <c r="D6460" s="4" t="str">
        <f t="shared" si="1"/>
        <v>Mar</v>
      </c>
      <c r="E6460" s="3">
        <v>25698.0</v>
      </c>
      <c r="F6460" s="3" t="s">
        <v>21</v>
      </c>
    </row>
    <row r="6461">
      <c r="A6461" s="3" t="s">
        <v>12933</v>
      </c>
      <c r="B6461" s="3" t="s">
        <v>12934</v>
      </c>
      <c r="C6461" s="4">
        <v>45371.0</v>
      </c>
      <c r="D6461" s="4" t="str">
        <f t="shared" si="1"/>
        <v>Mar</v>
      </c>
      <c r="E6461" s="3">
        <v>13237.0</v>
      </c>
      <c r="F6461" s="3" t="s">
        <v>21</v>
      </c>
    </row>
    <row r="6462">
      <c r="A6462" s="3" t="s">
        <v>12935</v>
      </c>
      <c r="B6462" s="3" t="s">
        <v>12936</v>
      </c>
      <c r="C6462" s="4">
        <v>45988.0</v>
      </c>
      <c r="D6462" s="4" t="str">
        <f t="shared" si="1"/>
        <v>Nov</v>
      </c>
      <c r="E6462" s="3">
        <v>40345.0</v>
      </c>
      <c r="F6462" s="3" t="s">
        <v>9</v>
      </c>
    </row>
    <row r="6463">
      <c r="A6463" s="3" t="s">
        <v>12937</v>
      </c>
      <c r="B6463" s="3" t="s">
        <v>12938</v>
      </c>
      <c r="C6463" s="4">
        <v>46023.0</v>
      </c>
      <c r="D6463" s="4" t="str">
        <f t="shared" si="1"/>
        <v>Jan</v>
      </c>
      <c r="E6463" s="3">
        <v>34178.0</v>
      </c>
      <c r="F6463" s="3" t="s">
        <v>12</v>
      </c>
    </row>
    <row r="6464">
      <c r="A6464" s="3" t="s">
        <v>12939</v>
      </c>
      <c r="B6464" s="3" t="s">
        <v>12940</v>
      </c>
      <c r="C6464" s="4">
        <v>45453.0</v>
      </c>
      <c r="D6464" s="4" t="str">
        <f t="shared" si="1"/>
        <v>Jun</v>
      </c>
      <c r="E6464" s="3">
        <v>42405.0</v>
      </c>
      <c r="F6464" s="3" t="s">
        <v>21</v>
      </c>
    </row>
    <row r="6465">
      <c r="A6465" s="3" t="s">
        <v>12941</v>
      </c>
      <c r="B6465" s="3" t="s">
        <v>12942</v>
      </c>
      <c r="C6465" s="4">
        <v>45666.0</v>
      </c>
      <c r="D6465" s="4" t="str">
        <f t="shared" si="1"/>
        <v>Jan</v>
      </c>
      <c r="E6465" s="3">
        <v>29657.0</v>
      </c>
      <c r="F6465" s="3" t="s">
        <v>21</v>
      </c>
    </row>
    <row r="6466">
      <c r="A6466" s="3" t="s">
        <v>12943</v>
      </c>
      <c r="B6466" s="3" t="s">
        <v>12944</v>
      </c>
      <c r="C6466" s="4">
        <v>46018.0</v>
      </c>
      <c r="D6466" s="4" t="str">
        <f t="shared" si="1"/>
        <v>Dec</v>
      </c>
      <c r="E6466" s="3">
        <v>40301.0</v>
      </c>
      <c r="F6466" s="3" t="s">
        <v>30</v>
      </c>
    </row>
    <row r="6467">
      <c r="A6467" s="3" t="s">
        <v>12945</v>
      </c>
      <c r="B6467" s="3" t="s">
        <v>12946</v>
      </c>
      <c r="C6467" s="4">
        <v>45534.0</v>
      </c>
      <c r="D6467" s="4" t="str">
        <f t="shared" si="1"/>
        <v>Aug</v>
      </c>
      <c r="E6467" s="3">
        <v>45490.0</v>
      </c>
      <c r="F6467" s="3" t="s">
        <v>30</v>
      </c>
    </row>
    <row r="6468">
      <c r="A6468" s="3" t="s">
        <v>12947</v>
      </c>
      <c r="B6468" s="3" t="s">
        <v>12948</v>
      </c>
      <c r="C6468" s="4">
        <v>45993.0</v>
      </c>
      <c r="D6468" s="4" t="str">
        <f t="shared" si="1"/>
        <v>Dec</v>
      </c>
      <c r="E6468" s="3">
        <v>1464.0</v>
      </c>
      <c r="F6468" s="3" t="s">
        <v>9</v>
      </c>
    </row>
    <row r="6469">
      <c r="A6469" s="3" t="s">
        <v>12949</v>
      </c>
      <c r="B6469" s="3" t="s">
        <v>12950</v>
      </c>
      <c r="C6469" s="4">
        <v>45928.0</v>
      </c>
      <c r="D6469" s="4" t="str">
        <f t="shared" si="1"/>
        <v>Sep</v>
      </c>
      <c r="E6469" s="3">
        <v>3041.0</v>
      </c>
      <c r="F6469" s="3" t="s">
        <v>21</v>
      </c>
    </row>
    <row r="6470">
      <c r="A6470" s="3" t="s">
        <v>12951</v>
      </c>
      <c r="B6470" s="3" t="s">
        <v>12952</v>
      </c>
      <c r="C6470" s="4">
        <v>45562.0</v>
      </c>
      <c r="D6470" s="4" t="str">
        <f t="shared" si="1"/>
        <v>Sep</v>
      </c>
      <c r="E6470" s="3">
        <v>46230.0</v>
      </c>
      <c r="F6470" s="3" t="s">
        <v>30</v>
      </c>
    </row>
    <row r="6471">
      <c r="A6471" s="3" t="s">
        <v>12953</v>
      </c>
      <c r="B6471" s="3" t="s">
        <v>12954</v>
      </c>
      <c r="C6471" s="4">
        <v>45401.0</v>
      </c>
      <c r="D6471" s="4" t="str">
        <f t="shared" si="1"/>
        <v>Apr</v>
      </c>
      <c r="E6471" s="3">
        <v>6990.0</v>
      </c>
      <c r="F6471" s="3" t="s">
        <v>9</v>
      </c>
    </row>
    <row r="6472">
      <c r="A6472" s="3" t="s">
        <v>12955</v>
      </c>
      <c r="B6472" s="3" t="s">
        <v>12956</v>
      </c>
      <c r="C6472" s="4">
        <v>45742.0</v>
      </c>
      <c r="D6472" s="4" t="str">
        <f t="shared" si="1"/>
        <v>Mar</v>
      </c>
      <c r="E6472" s="3">
        <v>40228.0</v>
      </c>
      <c r="F6472" s="3" t="s">
        <v>21</v>
      </c>
    </row>
    <row r="6473">
      <c r="A6473" s="3" t="s">
        <v>12957</v>
      </c>
      <c r="B6473" s="3" t="s">
        <v>12958</v>
      </c>
      <c r="C6473" s="4">
        <v>45516.0</v>
      </c>
      <c r="D6473" s="4" t="str">
        <f t="shared" si="1"/>
        <v>Aug</v>
      </c>
      <c r="E6473" s="3">
        <v>9190.0</v>
      </c>
      <c r="F6473" s="3" t="s">
        <v>9</v>
      </c>
    </row>
    <row r="6474">
      <c r="A6474" s="3" t="s">
        <v>12959</v>
      </c>
      <c r="B6474" s="3" t="s">
        <v>12960</v>
      </c>
      <c r="C6474" s="4">
        <v>45570.0</v>
      </c>
      <c r="D6474" s="4" t="str">
        <f t="shared" si="1"/>
        <v>Oct</v>
      </c>
      <c r="E6474" s="3">
        <v>5714.0</v>
      </c>
      <c r="F6474" s="3" t="s">
        <v>30</v>
      </c>
    </row>
    <row r="6475">
      <c r="A6475" s="3" t="s">
        <v>12961</v>
      </c>
      <c r="B6475" s="3" t="s">
        <v>12962</v>
      </c>
      <c r="C6475" s="4">
        <v>45937.0</v>
      </c>
      <c r="D6475" s="4" t="str">
        <f t="shared" si="1"/>
        <v>Oct</v>
      </c>
      <c r="E6475" s="3">
        <v>22420.0</v>
      </c>
      <c r="F6475" s="3" t="s">
        <v>21</v>
      </c>
    </row>
    <row r="6476">
      <c r="A6476" s="3" t="s">
        <v>12963</v>
      </c>
      <c r="B6476" s="3" t="s">
        <v>12964</v>
      </c>
      <c r="C6476" s="4">
        <v>46087.0</v>
      </c>
      <c r="D6476" s="4" t="str">
        <f t="shared" si="1"/>
        <v>Mar</v>
      </c>
      <c r="E6476" s="3">
        <v>45572.0</v>
      </c>
      <c r="F6476" s="3" t="s">
        <v>21</v>
      </c>
    </row>
    <row r="6477">
      <c r="A6477" s="3" t="s">
        <v>12965</v>
      </c>
      <c r="B6477" s="3" t="s">
        <v>12966</v>
      </c>
      <c r="C6477" s="4">
        <v>45784.0</v>
      </c>
      <c r="D6477" s="4" t="str">
        <f t="shared" si="1"/>
        <v>May</v>
      </c>
      <c r="E6477" s="3">
        <v>8285.0</v>
      </c>
      <c r="F6477" s="3" t="s">
        <v>9</v>
      </c>
    </row>
    <row r="6478">
      <c r="A6478" s="3" t="s">
        <v>12967</v>
      </c>
      <c r="B6478" s="3" t="s">
        <v>12968</v>
      </c>
      <c r="C6478" s="4">
        <v>45655.0</v>
      </c>
      <c r="D6478" s="4" t="str">
        <f t="shared" si="1"/>
        <v>Dec</v>
      </c>
      <c r="E6478" s="3">
        <v>34638.0</v>
      </c>
      <c r="F6478" s="3" t="s">
        <v>9</v>
      </c>
    </row>
    <row r="6479">
      <c r="A6479" s="3" t="s">
        <v>12969</v>
      </c>
      <c r="B6479" s="3" t="s">
        <v>12970</v>
      </c>
      <c r="C6479" s="4">
        <v>45369.0</v>
      </c>
      <c r="D6479" s="4" t="str">
        <f t="shared" si="1"/>
        <v>Mar</v>
      </c>
      <c r="E6479" s="3">
        <v>31887.0</v>
      </c>
      <c r="F6479" s="3" t="s">
        <v>12</v>
      </c>
    </row>
    <row r="6480">
      <c r="A6480" s="3" t="s">
        <v>12971</v>
      </c>
      <c r="B6480" s="3" t="s">
        <v>12972</v>
      </c>
      <c r="C6480" s="4">
        <v>45626.0</v>
      </c>
      <c r="D6480" s="4" t="str">
        <f t="shared" si="1"/>
        <v>Nov</v>
      </c>
      <c r="E6480" s="3">
        <v>35839.0</v>
      </c>
      <c r="F6480" s="3" t="s">
        <v>12</v>
      </c>
    </row>
    <row r="6481">
      <c r="A6481" s="3" t="s">
        <v>12973</v>
      </c>
      <c r="B6481" s="3" t="s">
        <v>12974</v>
      </c>
      <c r="C6481" s="4">
        <v>45973.0</v>
      </c>
      <c r="D6481" s="4" t="str">
        <f t="shared" si="1"/>
        <v>Nov</v>
      </c>
      <c r="E6481" s="3">
        <v>40470.0</v>
      </c>
      <c r="F6481" s="3" t="s">
        <v>30</v>
      </c>
    </row>
    <row r="6482">
      <c r="A6482" s="3" t="s">
        <v>12975</v>
      </c>
      <c r="B6482" s="3" t="s">
        <v>12976</v>
      </c>
      <c r="C6482" s="4">
        <v>45822.0</v>
      </c>
      <c r="D6482" s="4" t="str">
        <f t="shared" si="1"/>
        <v>Jun</v>
      </c>
      <c r="E6482" s="3">
        <v>12706.0</v>
      </c>
      <c r="F6482" s="3" t="s">
        <v>21</v>
      </c>
    </row>
    <row r="6483">
      <c r="A6483" s="3" t="s">
        <v>12977</v>
      </c>
      <c r="B6483" s="3" t="s">
        <v>12978</v>
      </c>
      <c r="C6483" s="4">
        <v>45654.0</v>
      </c>
      <c r="D6483" s="4" t="str">
        <f t="shared" si="1"/>
        <v>Dec</v>
      </c>
      <c r="E6483" s="3">
        <v>23017.0</v>
      </c>
      <c r="F6483" s="3" t="s">
        <v>9</v>
      </c>
    </row>
    <row r="6484">
      <c r="A6484" s="3" t="s">
        <v>12979</v>
      </c>
      <c r="B6484" s="3" t="s">
        <v>12980</v>
      </c>
      <c r="C6484" s="4">
        <v>45450.0</v>
      </c>
      <c r="D6484" s="4" t="str">
        <f t="shared" si="1"/>
        <v>Jun</v>
      </c>
      <c r="E6484" s="3">
        <v>22392.0</v>
      </c>
      <c r="F6484" s="3" t="s">
        <v>21</v>
      </c>
    </row>
    <row r="6485">
      <c r="A6485" s="3" t="s">
        <v>12981</v>
      </c>
      <c r="B6485" s="3" t="s">
        <v>12982</v>
      </c>
      <c r="C6485" s="4">
        <v>45808.0</v>
      </c>
      <c r="D6485" s="4" t="str">
        <f t="shared" si="1"/>
        <v>May</v>
      </c>
      <c r="E6485" s="3">
        <v>4092.0</v>
      </c>
      <c r="F6485" s="3" t="s">
        <v>21</v>
      </c>
    </row>
    <row r="6486">
      <c r="A6486" s="3" t="s">
        <v>12983</v>
      </c>
      <c r="B6486" s="3" t="s">
        <v>12984</v>
      </c>
      <c r="C6486" s="4">
        <v>45807.0</v>
      </c>
      <c r="D6486" s="4" t="str">
        <f t="shared" si="1"/>
        <v>May</v>
      </c>
      <c r="E6486" s="3">
        <v>9967.0</v>
      </c>
      <c r="F6486" s="3" t="s">
        <v>21</v>
      </c>
    </row>
    <row r="6487">
      <c r="A6487" s="3" t="s">
        <v>12985</v>
      </c>
      <c r="B6487" s="3" t="s">
        <v>12986</v>
      </c>
      <c r="C6487" s="4">
        <v>45777.0</v>
      </c>
      <c r="D6487" s="4" t="str">
        <f t="shared" si="1"/>
        <v>Apr</v>
      </c>
      <c r="E6487" s="3">
        <v>39712.0</v>
      </c>
      <c r="F6487" s="3" t="s">
        <v>12</v>
      </c>
    </row>
    <row r="6488">
      <c r="A6488" s="3" t="s">
        <v>12987</v>
      </c>
      <c r="B6488" s="3" t="s">
        <v>12988</v>
      </c>
      <c r="C6488" s="4">
        <v>46044.0</v>
      </c>
      <c r="D6488" s="4" t="str">
        <f t="shared" si="1"/>
        <v>Jan</v>
      </c>
      <c r="E6488" s="3">
        <v>24884.0</v>
      </c>
      <c r="F6488" s="3" t="s">
        <v>9</v>
      </c>
    </row>
    <row r="6489">
      <c r="A6489" s="3" t="s">
        <v>12989</v>
      </c>
      <c r="B6489" s="3" t="s">
        <v>12990</v>
      </c>
      <c r="C6489" s="4">
        <v>45833.0</v>
      </c>
      <c r="D6489" s="4" t="str">
        <f t="shared" si="1"/>
        <v>Jun</v>
      </c>
      <c r="E6489" s="3">
        <v>2426.0</v>
      </c>
      <c r="F6489" s="3" t="s">
        <v>21</v>
      </c>
    </row>
    <row r="6490">
      <c r="A6490" s="3" t="s">
        <v>12991</v>
      </c>
      <c r="B6490" s="3" t="s">
        <v>12992</v>
      </c>
      <c r="C6490" s="4">
        <v>45990.0</v>
      </c>
      <c r="D6490" s="4" t="str">
        <f t="shared" si="1"/>
        <v>Nov</v>
      </c>
      <c r="E6490" s="3">
        <v>6359.0</v>
      </c>
      <c r="F6490" s="3" t="s">
        <v>9</v>
      </c>
    </row>
    <row r="6491">
      <c r="A6491" s="3" t="s">
        <v>12993</v>
      </c>
      <c r="B6491" s="3" t="s">
        <v>12994</v>
      </c>
      <c r="C6491" s="4">
        <v>45818.0</v>
      </c>
      <c r="D6491" s="4" t="str">
        <f t="shared" si="1"/>
        <v>Jun</v>
      </c>
      <c r="E6491" s="3">
        <v>4894.0</v>
      </c>
      <c r="F6491" s="3" t="s">
        <v>9</v>
      </c>
    </row>
    <row r="6492">
      <c r="A6492" s="3" t="s">
        <v>12995</v>
      </c>
      <c r="B6492" s="3" t="s">
        <v>12996</v>
      </c>
      <c r="C6492" s="4">
        <v>45822.0</v>
      </c>
      <c r="D6492" s="4" t="str">
        <f t="shared" si="1"/>
        <v>Jun</v>
      </c>
      <c r="E6492" s="3">
        <v>35071.0</v>
      </c>
      <c r="F6492" s="3" t="s">
        <v>21</v>
      </c>
    </row>
    <row r="6493">
      <c r="A6493" s="3" t="s">
        <v>12997</v>
      </c>
      <c r="B6493" s="3" t="s">
        <v>12998</v>
      </c>
      <c r="C6493" s="4">
        <v>45612.0</v>
      </c>
      <c r="D6493" s="4" t="str">
        <f t="shared" si="1"/>
        <v>Nov</v>
      </c>
      <c r="E6493" s="3">
        <v>26211.0</v>
      </c>
      <c r="F6493" s="3" t="s">
        <v>12</v>
      </c>
    </row>
    <row r="6494">
      <c r="A6494" s="3" t="s">
        <v>12999</v>
      </c>
      <c r="B6494" s="3" t="s">
        <v>13000</v>
      </c>
      <c r="C6494" s="4">
        <v>45338.0</v>
      </c>
      <c r="D6494" s="4" t="str">
        <f t="shared" si="1"/>
        <v>Feb</v>
      </c>
      <c r="E6494" s="3">
        <v>9833.0</v>
      </c>
      <c r="F6494" s="3" t="s">
        <v>21</v>
      </c>
    </row>
    <row r="6495">
      <c r="A6495" s="3" t="s">
        <v>13001</v>
      </c>
      <c r="B6495" s="3" t="s">
        <v>13002</v>
      </c>
      <c r="C6495" s="4">
        <v>46049.0</v>
      </c>
      <c r="D6495" s="4" t="str">
        <f t="shared" si="1"/>
        <v>Jan</v>
      </c>
      <c r="E6495" s="3">
        <v>34297.0</v>
      </c>
      <c r="F6495" s="3" t="s">
        <v>30</v>
      </c>
    </row>
    <row r="6496">
      <c r="A6496" s="3" t="s">
        <v>13003</v>
      </c>
      <c r="B6496" s="3" t="s">
        <v>13004</v>
      </c>
      <c r="C6496" s="4">
        <v>45751.0</v>
      </c>
      <c r="D6496" s="4" t="str">
        <f t="shared" si="1"/>
        <v>Apr</v>
      </c>
      <c r="E6496" s="3">
        <v>18640.0</v>
      </c>
      <c r="F6496" s="3" t="s">
        <v>12</v>
      </c>
    </row>
    <row r="6497">
      <c r="A6497" s="3" t="s">
        <v>13005</v>
      </c>
      <c r="B6497" s="3" t="s">
        <v>13006</v>
      </c>
      <c r="C6497" s="4">
        <v>45637.0</v>
      </c>
      <c r="D6497" s="4" t="str">
        <f t="shared" si="1"/>
        <v>Dec</v>
      </c>
      <c r="E6497" s="3">
        <v>26330.0</v>
      </c>
      <c r="F6497" s="3" t="s">
        <v>30</v>
      </c>
    </row>
    <row r="6498">
      <c r="A6498" s="3" t="s">
        <v>13007</v>
      </c>
      <c r="B6498" s="3" t="s">
        <v>13008</v>
      </c>
      <c r="C6498" s="4">
        <v>45931.0</v>
      </c>
      <c r="D6498" s="4" t="str">
        <f t="shared" si="1"/>
        <v>Oct</v>
      </c>
      <c r="E6498" s="3">
        <v>22551.0</v>
      </c>
      <c r="F6498" s="3" t="s">
        <v>12</v>
      </c>
    </row>
    <row r="6499">
      <c r="A6499" s="3" t="s">
        <v>13009</v>
      </c>
      <c r="B6499" s="3" t="s">
        <v>13010</v>
      </c>
      <c r="C6499" s="4">
        <v>45827.0</v>
      </c>
      <c r="D6499" s="4" t="str">
        <f t="shared" si="1"/>
        <v>Jun</v>
      </c>
      <c r="E6499" s="3">
        <v>11666.0</v>
      </c>
      <c r="F6499" s="3" t="s">
        <v>12</v>
      </c>
    </row>
    <row r="6500">
      <c r="A6500" s="3" t="s">
        <v>13011</v>
      </c>
      <c r="B6500" s="3" t="s">
        <v>13012</v>
      </c>
      <c r="C6500" s="4">
        <v>45572.0</v>
      </c>
      <c r="D6500" s="4" t="str">
        <f t="shared" si="1"/>
        <v>Oct</v>
      </c>
      <c r="E6500" s="3">
        <v>33771.0</v>
      </c>
      <c r="F6500" s="3" t="s">
        <v>12</v>
      </c>
    </row>
    <row r="6501">
      <c r="A6501" s="3" t="s">
        <v>13013</v>
      </c>
      <c r="B6501" s="3" t="s">
        <v>13014</v>
      </c>
      <c r="C6501" s="4">
        <v>45609.0</v>
      </c>
      <c r="D6501" s="4" t="str">
        <f t="shared" si="1"/>
        <v>Nov</v>
      </c>
      <c r="E6501" s="3">
        <v>21559.0</v>
      </c>
      <c r="F6501" s="3" t="s">
        <v>30</v>
      </c>
    </row>
    <row r="6502">
      <c r="A6502" s="3" t="s">
        <v>13015</v>
      </c>
      <c r="B6502" s="3" t="s">
        <v>13016</v>
      </c>
      <c r="C6502" s="4">
        <v>45856.0</v>
      </c>
      <c r="D6502" s="4" t="str">
        <f t="shared" si="1"/>
        <v>Jul</v>
      </c>
      <c r="E6502" s="3">
        <v>41066.0</v>
      </c>
      <c r="F6502" s="3" t="s">
        <v>12</v>
      </c>
    </row>
    <row r="6503">
      <c r="A6503" s="3" t="s">
        <v>13017</v>
      </c>
      <c r="B6503" s="3" t="s">
        <v>13018</v>
      </c>
      <c r="C6503" s="4">
        <v>45600.0</v>
      </c>
      <c r="D6503" s="4" t="str">
        <f t="shared" si="1"/>
        <v>Nov</v>
      </c>
      <c r="E6503" s="3">
        <v>21029.0</v>
      </c>
      <c r="F6503" s="3" t="s">
        <v>30</v>
      </c>
    </row>
    <row r="6504">
      <c r="A6504" s="3" t="s">
        <v>13019</v>
      </c>
      <c r="B6504" s="3" t="s">
        <v>13020</v>
      </c>
      <c r="C6504" s="4">
        <v>45470.0</v>
      </c>
      <c r="D6504" s="4" t="str">
        <f t="shared" si="1"/>
        <v>Jun</v>
      </c>
      <c r="E6504" s="3">
        <v>28231.0</v>
      </c>
      <c r="F6504" s="3" t="s">
        <v>21</v>
      </c>
    </row>
    <row r="6505">
      <c r="A6505" s="3" t="s">
        <v>13021</v>
      </c>
      <c r="B6505" s="3" t="s">
        <v>13022</v>
      </c>
      <c r="C6505" s="4">
        <v>45818.0</v>
      </c>
      <c r="D6505" s="4" t="str">
        <f t="shared" si="1"/>
        <v>Jun</v>
      </c>
      <c r="E6505" s="3">
        <v>37896.0</v>
      </c>
      <c r="F6505" s="3" t="s">
        <v>21</v>
      </c>
    </row>
    <row r="6506">
      <c r="A6506" s="3" t="s">
        <v>13023</v>
      </c>
      <c r="B6506" s="3" t="s">
        <v>13024</v>
      </c>
      <c r="C6506" s="4">
        <v>45570.0</v>
      </c>
      <c r="D6506" s="4" t="str">
        <f t="shared" si="1"/>
        <v>Oct</v>
      </c>
      <c r="E6506" s="3">
        <v>19454.0</v>
      </c>
      <c r="F6506" s="3" t="s">
        <v>12</v>
      </c>
    </row>
    <row r="6507">
      <c r="A6507" s="3" t="s">
        <v>13025</v>
      </c>
      <c r="B6507" s="3" t="s">
        <v>13026</v>
      </c>
      <c r="C6507" s="4">
        <v>45765.0</v>
      </c>
      <c r="D6507" s="4" t="str">
        <f t="shared" si="1"/>
        <v>Apr</v>
      </c>
      <c r="E6507" s="3">
        <v>6003.0</v>
      </c>
      <c r="F6507" s="3" t="s">
        <v>21</v>
      </c>
    </row>
    <row r="6508">
      <c r="A6508" s="3" t="s">
        <v>13027</v>
      </c>
      <c r="B6508" s="3" t="s">
        <v>13028</v>
      </c>
      <c r="C6508" s="4">
        <v>45962.0</v>
      </c>
      <c r="D6508" s="4" t="str">
        <f t="shared" si="1"/>
        <v>Nov</v>
      </c>
      <c r="E6508" s="3">
        <v>24355.0</v>
      </c>
      <c r="F6508" s="3" t="s">
        <v>30</v>
      </c>
    </row>
    <row r="6509">
      <c r="A6509" s="3" t="s">
        <v>13029</v>
      </c>
      <c r="B6509" s="3" t="s">
        <v>13030</v>
      </c>
      <c r="C6509" s="4">
        <v>45320.0</v>
      </c>
      <c r="D6509" s="4" t="str">
        <f t="shared" si="1"/>
        <v>Jan</v>
      </c>
      <c r="E6509" s="3">
        <v>5599.0</v>
      </c>
      <c r="F6509" s="3" t="s">
        <v>9</v>
      </c>
    </row>
    <row r="6510">
      <c r="A6510" s="3" t="s">
        <v>13031</v>
      </c>
      <c r="B6510" s="3" t="s">
        <v>13032</v>
      </c>
      <c r="C6510" s="4">
        <v>45621.0</v>
      </c>
      <c r="D6510" s="4" t="str">
        <f t="shared" si="1"/>
        <v>Nov</v>
      </c>
      <c r="E6510" s="3">
        <v>12335.0</v>
      </c>
      <c r="F6510" s="3" t="s">
        <v>21</v>
      </c>
    </row>
    <row r="6511">
      <c r="A6511" s="3" t="s">
        <v>13033</v>
      </c>
      <c r="B6511" s="3" t="s">
        <v>13034</v>
      </c>
      <c r="C6511" s="4">
        <v>45631.0</v>
      </c>
      <c r="D6511" s="4" t="str">
        <f t="shared" si="1"/>
        <v>Dec</v>
      </c>
      <c r="E6511" s="3">
        <v>28551.0</v>
      </c>
      <c r="F6511" s="3" t="s">
        <v>30</v>
      </c>
    </row>
    <row r="6512">
      <c r="A6512" s="3" t="s">
        <v>13035</v>
      </c>
      <c r="B6512" s="3" t="s">
        <v>13036</v>
      </c>
      <c r="C6512" s="4">
        <v>45882.0</v>
      </c>
      <c r="D6512" s="4" t="str">
        <f t="shared" si="1"/>
        <v>Aug</v>
      </c>
      <c r="E6512" s="3">
        <v>27977.0</v>
      </c>
      <c r="F6512" s="3" t="s">
        <v>9</v>
      </c>
    </row>
    <row r="6513">
      <c r="A6513" s="3" t="s">
        <v>13037</v>
      </c>
      <c r="B6513" s="3" t="s">
        <v>13038</v>
      </c>
      <c r="C6513" s="4">
        <v>45694.0</v>
      </c>
      <c r="D6513" s="4" t="str">
        <f t="shared" si="1"/>
        <v>Feb</v>
      </c>
      <c r="E6513" s="3">
        <v>3894.0</v>
      </c>
      <c r="F6513" s="3" t="s">
        <v>21</v>
      </c>
    </row>
    <row r="6514">
      <c r="A6514" s="3" t="s">
        <v>13039</v>
      </c>
      <c r="B6514" s="3" t="s">
        <v>13040</v>
      </c>
      <c r="C6514" s="4">
        <v>45572.0</v>
      </c>
      <c r="D6514" s="4" t="str">
        <f t="shared" si="1"/>
        <v>Oct</v>
      </c>
      <c r="E6514" s="3">
        <v>14394.0</v>
      </c>
      <c r="F6514" s="3" t="s">
        <v>30</v>
      </c>
    </row>
    <row r="6515">
      <c r="A6515" s="3" t="s">
        <v>13041</v>
      </c>
      <c r="B6515" s="3" t="s">
        <v>13042</v>
      </c>
      <c r="C6515" s="4">
        <v>45528.0</v>
      </c>
      <c r="D6515" s="4" t="str">
        <f t="shared" si="1"/>
        <v>Aug</v>
      </c>
      <c r="E6515" s="3">
        <v>41760.0</v>
      </c>
      <c r="F6515" s="3" t="s">
        <v>21</v>
      </c>
    </row>
    <row r="6516">
      <c r="A6516" s="3" t="s">
        <v>13043</v>
      </c>
      <c r="B6516" s="3" t="s">
        <v>13044</v>
      </c>
      <c r="C6516" s="4">
        <v>45334.0</v>
      </c>
      <c r="D6516" s="4" t="str">
        <f t="shared" si="1"/>
        <v>Feb</v>
      </c>
      <c r="E6516" s="3">
        <v>16120.0</v>
      </c>
      <c r="F6516" s="3" t="s">
        <v>30</v>
      </c>
    </row>
    <row r="6517">
      <c r="A6517" s="3" t="s">
        <v>13045</v>
      </c>
      <c r="B6517" s="3" t="s">
        <v>13046</v>
      </c>
      <c r="C6517" s="4">
        <v>45604.0</v>
      </c>
      <c r="D6517" s="4" t="str">
        <f t="shared" si="1"/>
        <v>Nov</v>
      </c>
      <c r="E6517" s="3">
        <v>30856.0</v>
      </c>
      <c r="F6517" s="3" t="s">
        <v>12</v>
      </c>
    </row>
    <row r="6518">
      <c r="A6518" s="3" t="s">
        <v>13047</v>
      </c>
      <c r="B6518" s="3" t="s">
        <v>13048</v>
      </c>
      <c r="C6518" s="4">
        <v>45660.0</v>
      </c>
      <c r="D6518" s="4" t="str">
        <f t="shared" si="1"/>
        <v>Jan</v>
      </c>
      <c r="E6518" s="3">
        <v>25030.0</v>
      </c>
      <c r="F6518" s="3" t="s">
        <v>21</v>
      </c>
    </row>
    <row r="6519">
      <c r="A6519" s="3" t="s">
        <v>13049</v>
      </c>
      <c r="B6519" s="3" t="s">
        <v>13050</v>
      </c>
      <c r="C6519" s="4">
        <v>45588.0</v>
      </c>
      <c r="D6519" s="4" t="str">
        <f t="shared" si="1"/>
        <v>Oct</v>
      </c>
      <c r="E6519" s="3">
        <v>23160.0</v>
      </c>
      <c r="F6519" s="3" t="s">
        <v>30</v>
      </c>
    </row>
    <row r="6520">
      <c r="A6520" s="3" t="s">
        <v>13051</v>
      </c>
      <c r="B6520" s="3" t="s">
        <v>13052</v>
      </c>
      <c r="C6520" s="4">
        <v>46071.0</v>
      </c>
      <c r="D6520" s="4" t="str">
        <f t="shared" si="1"/>
        <v>Feb</v>
      </c>
      <c r="E6520" s="3">
        <v>5617.0</v>
      </c>
      <c r="F6520" s="3" t="s">
        <v>12</v>
      </c>
    </row>
    <row r="6521">
      <c r="A6521" s="3" t="s">
        <v>13053</v>
      </c>
      <c r="B6521" s="3" t="s">
        <v>13054</v>
      </c>
      <c r="C6521" s="4">
        <v>46028.0</v>
      </c>
      <c r="D6521" s="4" t="str">
        <f t="shared" si="1"/>
        <v>Jan</v>
      </c>
      <c r="E6521" s="3">
        <v>28730.0</v>
      </c>
      <c r="F6521" s="3" t="s">
        <v>30</v>
      </c>
    </row>
    <row r="6522">
      <c r="A6522" s="3" t="s">
        <v>13055</v>
      </c>
      <c r="B6522" s="3" t="s">
        <v>13056</v>
      </c>
      <c r="C6522" s="4">
        <v>45932.0</v>
      </c>
      <c r="D6522" s="4" t="str">
        <f t="shared" si="1"/>
        <v>Oct</v>
      </c>
      <c r="E6522" s="3">
        <v>14821.0</v>
      </c>
      <c r="F6522" s="3" t="s">
        <v>30</v>
      </c>
    </row>
    <row r="6523">
      <c r="A6523" s="3" t="s">
        <v>13057</v>
      </c>
      <c r="B6523" s="3" t="s">
        <v>13058</v>
      </c>
      <c r="C6523" s="4">
        <v>45320.0</v>
      </c>
      <c r="D6523" s="4" t="str">
        <f t="shared" si="1"/>
        <v>Jan</v>
      </c>
      <c r="E6523" s="3">
        <v>8287.0</v>
      </c>
      <c r="F6523" s="3" t="s">
        <v>9</v>
      </c>
    </row>
    <row r="6524">
      <c r="A6524" s="3" t="s">
        <v>13059</v>
      </c>
      <c r="B6524" s="3" t="s">
        <v>13060</v>
      </c>
      <c r="C6524" s="4">
        <v>45588.0</v>
      </c>
      <c r="D6524" s="4" t="str">
        <f t="shared" si="1"/>
        <v>Oct</v>
      </c>
      <c r="E6524" s="3">
        <v>16901.0</v>
      </c>
      <c r="F6524" s="3" t="s">
        <v>12</v>
      </c>
    </row>
    <row r="6525">
      <c r="A6525" s="3" t="s">
        <v>13061</v>
      </c>
      <c r="B6525" s="3" t="s">
        <v>13062</v>
      </c>
      <c r="C6525" s="4">
        <v>45682.0</v>
      </c>
      <c r="D6525" s="4" t="str">
        <f t="shared" si="1"/>
        <v>Jan</v>
      </c>
      <c r="E6525" s="3">
        <v>44590.0</v>
      </c>
      <c r="F6525" s="3" t="s">
        <v>21</v>
      </c>
    </row>
    <row r="6526">
      <c r="A6526" s="3" t="s">
        <v>13063</v>
      </c>
      <c r="B6526" s="3" t="s">
        <v>13064</v>
      </c>
      <c r="C6526" s="4">
        <v>45520.0</v>
      </c>
      <c r="D6526" s="4" t="str">
        <f t="shared" si="1"/>
        <v>Aug</v>
      </c>
      <c r="E6526" s="3">
        <v>38182.0</v>
      </c>
      <c r="F6526" s="3" t="s">
        <v>9</v>
      </c>
    </row>
    <row r="6527">
      <c r="A6527" s="3" t="s">
        <v>13065</v>
      </c>
      <c r="B6527" s="3" t="s">
        <v>13066</v>
      </c>
      <c r="C6527" s="4">
        <v>46004.0</v>
      </c>
      <c r="D6527" s="4" t="str">
        <f t="shared" si="1"/>
        <v>Dec</v>
      </c>
      <c r="E6527" s="3">
        <v>38630.0</v>
      </c>
      <c r="F6527" s="3" t="s">
        <v>21</v>
      </c>
    </row>
    <row r="6528">
      <c r="A6528" s="3" t="s">
        <v>13067</v>
      </c>
      <c r="B6528" s="3" t="s">
        <v>13068</v>
      </c>
      <c r="C6528" s="4">
        <v>45561.0</v>
      </c>
      <c r="D6528" s="4" t="str">
        <f t="shared" si="1"/>
        <v>Sep</v>
      </c>
      <c r="E6528" s="3">
        <v>41312.0</v>
      </c>
      <c r="F6528" s="3" t="s">
        <v>21</v>
      </c>
    </row>
    <row r="6529">
      <c r="A6529" s="3" t="s">
        <v>13069</v>
      </c>
      <c r="B6529" s="3" t="s">
        <v>13070</v>
      </c>
      <c r="C6529" s="4">
        <v>46072.0</v>
      </c>
      <c r="D6529" s="4" t="str">
        <f t="shared" si="1"/>
        <v>Feb</v>
      </c>
      <c r="E6529" s="3">
        <v>37987.0</v>
      </c>
      <c r="F6529" s="3" t="s">
        <v>30</v>
      </c>
    </row>
    <row r="6530">
      <c r="A6530" s="3" t="s">
        <v>13071</v>
      </c>
      <c r="B6530" s="3" t="s">
        <v>13072</v>
      </c>
      <c r="C6530" s="4">
        <v>45814.0</v>
      </c>
      <c r="D6530" s="4" t="str">
        <f t="shared" si="1"/>
        <v>Jun</v>
      </c>
      <c r="E6530" s="3">
        <v>45814.0</v>
      </c>
      <c r="F6530" s="3" t="s">
        <v>21</v>
      </c>
    </row>
    <row r="6531">
      <c r="A6531" s="3" t="s">
        <v>13073</v>
      </c>
      <c r="B6531" s="3" t="s">
        <v>13074</v>
      </c>
      <c r="C6531" s="4">
        <v>45948.0</v>
      </c>
      <c r="D6531" s="4" t="str">
        <f t="shared" si="1"/>
        <v>Oct</v>
      </c>
      <c r="E6531" s="3">
        <v>14100.0</v>
      </c>
      <c r="F6531" s="3" t="s">
        <v>30</v>
      </c>
    </row>
    <row r="6532">
      <c r="A6532" s="3" t="s">
        <v>13075</v>
      </c>
      <c r="B6532" s="3" t="s">
        <v>13076</v>
      </c>
      <c r="C6532" s="4">
        <v>45927.0</v>
      </c>
      <c r="D6532" s="4" t="str">
        <f t="shared" si="1"/>
        <v>Sep</v>
      </c>
      <c r="E6532" s="3">
        <v>33822.0</v>
      </c>
      <c r="F6532" s="3" t="s">
        <v>9</v>
      </c>
    </row>
    <row r="6533">
      <c r="A6533" s="3" t="s">
        <v>13077</v>
      </c>
      <c r="B6533" s="3" t="s">
        <v>13078</v>
      </c>
      <c r="C6533" s="4">
        <v>45574.0</v>
      </c>
      <c r="D6533" s="4" t="str">
        <f t="shared" si="1"/>
        <v>Oct</v>
      </c>
      <c r="E6533" s="3">
        <v>1491.0</v>
      </c>
      <c r="F6533" s="3" t="s">
        <v>30</v>
      </c>
    </row>
    <row r="6534">
      <c r="A6534" s="3" t="s">
        <v>13079</v>
      </c>
      <c r="B6534" s="3" t="s">
        <v>13080</v>
      </c>
      <c r="C6534" s="4">
        <v>45559.0</v>
      </c>
      <c r="D6534" s="4" t="str">
        <f t="shared" si="1"/>
        <v>Sep</v>
      </c>
      <c r="E6534" s="3">
        <v>33906.0</v>
      </c>
      <c r="F6534" s="3" t="s">
        <v>21</v>
      </c>
    </row>
    <row r="6535">
      <c r="A6535" s="3" t="s">
        <v>13081</v>
      </c>
      <c r="B6535" s="3" t="s">
        <v>13082</v>
      </c>
      <c r="C6535" s="4">
        <v>46027.0</v>
      </c>
      <c r="D6535" s="4" t="str">
        <f t="shared" si="1"/>
        <v>Jan</v>
      </c>
      <c r="E6535" s="3">
        <v>37256.0</v>
      </c>
      <c r="F6535" s="3" t="s">
        <v>30</v>
      </c>
    </row>
    <row r="6536">
      <c r="A6536" s="3" t="s">
        <v>13083</v>
      </c>
      <c r="B6536" s="3" t="s">
        <v>13084</v>
      </c>
      <c r="C6536" s="4">
        <v>46030.0</v>
      </c>
      <c r="D6536" s="4" t="str">
        <f t="shared" si="1"/>
        <v>Jan</v>
      </c>
      <c r="E6536" s="3">
        <v>45091.0</v>
      </c>
      <c r="F6536" s="3" t="s">
        <v>12</v>
      </c>
    </row>
    <row r="6537">
      <c r="A6537" s="3" t="s">
        <v>13085</v>
      </c>
      <c r="B6537" s="3" t="s">
        <v>13086</v>
      </c>
      <c r="C6537" s="4">
        <v>46042.0</v>
      </c>
      <c r="D6537" s="4" t="str">
        <f t="shared" si="1"/>
        <v>Jan</v>
      </c>
      <c r="E6537" s="3">
        <v>44993.0</v>
      </c>
      <c r="F6537" s="3" t="s">
        <v>9</v>
      </c>
    </row>
    <row r="6538">
      <c r="A6538" s="3" t="s">
        <v>13087</v>
      </c>
      <c r="B6538" s="3" t="s">
        <v>13088</v>
      </c>
      <c r="C6538" s="4">
        <v>45550.0</v>
      </c>
      <c r="D6538" s="4" t="str">
        <f t="shared" si="1"/>
        <v>Sep</v>
      </c>
      <c r="E6538" s="3">
        <v>29827.0</v>
      </c>
      <c r="F6538" s="3" t="s">
        <v>9</v>
      </c>
    </row>
    <row r="6539">
      <c r="A6539" s="3" t="s">
        <v>13089</v>
      </c>
      <c r="B6539" s="3" t="s">
        <v>13090</v>
      </c>
      <c r="C6539" s="4">
        <v>45886.0</v>
      </c>
      <c r="D6539" s="4" t="str">
        <f t="shared" si="1"/>
        <v>Aug</v>
      </c>
      <c r="E6539" s="3">
        <v>22009.0</v>
      </c>
      <c r="F6539" s="3" t="s">
        <v>12</v>
      </c>
    </row>
    <row r="6540">
      <c r="A6540" s="3" t="s">
        <v>13091</v>
      </c>
      <c r="B6540" s="3" t="s">
        <v>13092</v>
      </c>
      <c r="C6540" s="4">
        <v>45479.0</v>
      </c>
      <c r="D6540" s="4" t="str">
        <f t="shared" si="1"/>
        <v>Jul</v>
      </c>
      <c r="E6540" s="3">
        <v>32326.0</v>
      </c>
      <c r="F6540" s="3" t="s">
        <v>21</v>
      </c>
    </row>
    <row r="6541">
      <c r="A6541" s="3" t="s">
        <v>13093</v>
      </c>
      <c r="B6541" s="3" t="s">
        <v>13094</v>
      </c>
      <c r="C6541" s="4">
        <v>45593.0</v>
      </c>
      <c r="D6541" s="4" t="str">
        <f t="shared" si="1"/>
        <v>Oct</v>
      </c>
      <c r="E6541" s="3">
        <v>32336.0</v>
      </c>
      <c r="F6541" s="3" t="s">
        <v>21</v>
      </c>
    </row>
    <row r="6542">
      <c r="A6542" s="3" t="s">
        <v>13095</v>
      </c>
      <c r="B6542" s="3" t="s">
        <v>13096</v>
      </c>
      <c r="C6542" s="4">
        <v>45872.0</v>
      </c>
      <c r="D6542" s="4" t="str">
        <f t="shared" si="1"/>
        <v>Aug</v>
      </c>
      <c r="E6542" s="3">
        <v>13232.0</v>
      </c>
      <c r="F6542" s="3" t="s">
        <v>12</v>
      </c>
    </row>
    <row r="6543">
      <c r="A6543" s="3" t="s">
        <v>13097</v>
      </c>
      <c r="B6543" s="3" t="s">
        <v>13098</v>
      </c>
      <c r="C6543" s="4">
        <v>45617.0</v>
      </c>
      <c r="D6543" s="4" t="str">
        <f t="shared" si="1"/>
        <v>Nov</v>
      </c>
      <c r="E6543" s="3">
        <v>45199.0</v>
      </c>
      <c r="F6543" s="3" t="s">
        <v>12</v>
      </c>
    </row>
    <row r="6544">
      <c r="A6544" s="3" t="s">
        <v>13099</v>
      </c>
      <c r="B6544" s="3" t="s">
        <v>13100</v>
      </c>
      <c r="C6544" s="4">
        <v>45840.0</v>
      </c>
      <c r="D6544" s="4" t="str">
        <f t="shared" si="1"/>
        <v>Jul</v>
      </c>
      <c r="E6544" s="3">
        <v>35982.0</v>
      </c>
      <c r="F6544" s="3" t="s">
        <v>12</v>
      </c>
    </row>
    <row r="6545">
      <c r="A6545" s="3" t="s">
        <v>13101</v>
      </c>
      <c r="B6545" s="3" t="s">
        <v>13102</v>
      </c>
      <c r="C6545" s="4">
        <v>45765.0</v>
      </c>
      <c r="D6545" s="4" t="str">
        <f t="shared" si="1"/>
        <v>Apr</v>
      </c>
      <c r="E6545" s="3">
        <v>12283.0</v>
      </c>
      <c r="F6545" s="3" t="s">
        <v>12</v>
      </c>
    </row>
    <row r="6546">
      <c r="A6546" s="3" t="s">
        <v>13103</v>
      </c>
      <c r="B6546" s="3" t="s">
        <v>13104</v>
      </c>
      <c r="C6546" s="4">
        <v>45759.0</v>
      </c>
      <c r="D6546" s="4" t="str">
        <f t="shared" si="1"/>
        <v>Apr</v>
      </c>
      <c r="E6546" s="3">
        <v>41800.0</v>
      </c>
      <c r="F6546" s="3" t="s">
        <v>9</v>
      </c>
    </row>
    <row r="6547">
      <c r="A6547" s="3" t="s">
        <v>13105</v>
      </c>
      <c r="B6547" s="3" t="s">
        <v>13106</v>
      </c>
      <c r="C6547" s="4">
        <v>45987.0</v>
      </c>
      <c r="D6547" s="4" t="str">
        <f t="shared" si="1"/>
        <v>Nov</v>
      </c>
      <c r="E6547" s="3">
        <v>27704.0</v>
      </c>
      <c r="F6547" s="3" t="s">
        <v>9</v>
      </c>
    </row>
    <row r="6548">
      <c r="A6548" s="3" t="s">
        <v>13107</v>
      </c>
      <c r="B6548" s="3" t="s">
        <v>13108</v>
      </c>
      <c r="C6548" s="4">
        <v>45368.0</v>
      </c>
      <c r="D6548" s="4" t="str">
        <f t="shared" si="1"/>
        <v>Mar</v>
      </c>
      <c r="E6548" s="3">
        <v>46006.0</v>
      </c>
      <c r="F6548" s="3" t="s">
        <v>21</v>
      </c>
    </row>
    <row r="6549">
      <c r="A6549" s="3" t="s">
        <v>13109</v>
      </c>
      <c r="B6549" s="3" t="s">
        <v>13110</v>
      </c>
      <c r="C6549" s="4">
        <v>45710.0</v>
      </c>
      <c r="D6549" s="4" t="str">
        <f t="shared" si="1"/>
        <v>Feb</v>
      </c>
      <c r="E6549" s="3">
        <v>24530.0</v>
      </c>
      <c r="F6549" s="3" t="s">
        <v>12</v>
      </c>
    </row>
    <row r="6550">
      <c r="A6550" s="3" t="s">
        <v>13111</v>
      </c>
      <c r="B6550" s="3" t="s">
        <v>13112</v>
      </c>
      <c r="C6550" s="4">
        <v>45567.0</v>
      </c>
      <c r="D6550" s="4" t="str">
        <f t="shared" si="1"/>
        <v>Oct</v>
      </c>
      <c r="E6550" s="3">
        <v>34351.0</v>
      </c>
      <c r="F6550" s="3" t="s">
        <v>12</v>
      </c>
    </row>
    <row r="6551">
      <c r="A6551" s="3" t="s">
        <v>13113</v>
      </c>
      <c r="B6551" s="3" t="s">
        <v>13114</v>
      </c>
      <c r="C6551" s="4">
        <v>45347.0</v>
      </c>
      <c r="D6551" s="4" t="str">
        <f t="shared" si="1"/>
        <v>Feb</v>
      </c>
      <c r="E6551" s="3">
        <v>48767.0</v>
      </c>
      <c r="F6551" s="3" t="s">
        <v>21</v>
      </c>
    </row>
    <row r="6552">
      <c r="A6552" s="3" t="s">
        <v>13115</v>
      </c>
      <c r="B6552" s="3" t="s">
        <v>13116</v>
      </c>
      <c r="C6552" s="4">
        <v>45412.0</v>
      </c>
      <c r="D6552" s="4" t="str">
        <f t="shared" si="1"/>
        <v>Apr</v>
      </c>
      <c r="E6552" s="3">
        <v>9363.0</v>
      </c>
      <c r="F6552" s="3" t="s">
        <v>9</v>
      </c>
    </row>
    <row r="6553">
      <c r="A6553" s="3" t="s">
        <v>13117</v>
      </c>
      <c r="B6553" s="3" t="s">
        <v>13118</v>
      </c>
      <c r="C6553" s="4">
        <v>46030.0</v>
      </c>
      <c r="D6553" s="4" t="str">
        <f t="shared" si="1"/>
        <v>Jan</v>
      </c>
      <c r="E6553" s="3">
        <v>9016.0</v>
      </c>
      <c r="F6553" s="3" t="s">
        <v>30</v>
      </c>
    </row>
    <row r="6554">
      <c r="A6554" s="3" t="s">
        <v>13119</v>
      </c>
      <c r="B6554" s="3" t="s">
        <v>13120</v>
      </c>
      <c r="C6554" s="4">
        <v>45947.0</v>
      </c>
      <c r="D6554" s="4" t="str">
        <f t="shared" si="1"/>
        <v>Oct</v>
      </c>
      <c r="E6554" s="3">
        <v>15910.0</v>
      </c>
      <c r="F6554" s="3" t="s">
        <v>21</v>
      </c>
    </row>
    <row r="6555">
      <c r="A6555" s="3" t="s">
        <v>13121</v>
      </c>
      <c r="B6555" s="3" t="s">
        <v>13122</v>
      </c>
      <c r="C6555" s="4">
        <v>45607.0</v>
      </c>
      <c r="D6555" s="4" t="str">
        <f t="shared" si="1"/>
        <v>Nov</v>
      </c>
      <c r="E6555" s="3">
        <v>8081.0</v>
      </c>
      <c r="F6555" s="3" t="s">
        <v>9</v>
      </c>
    </row>
    <row r="6556">
      <c r="A6556" s="3" t="s">
        <v>13123</v>
      </c>
      <c r="B6556" s="3" t="s">
        <v>13124</v>
      </c>
      <c r="C6556" s="4">
        <v>45786.0</v>
      </c>
      <c r="D6556" s="4" t="str">
        <f t="shared" si="1"/>
        <v>May</v>
      </c>
      <c r="E6556" s="3">
        <v>42698.0</v>
      </c>
      <c r="F6556" s="3" t="s">
        <v>21</v>
      </c>
    </row>
    <row r="6557">
      <c r="A6557" s="3" t="s">
        <v>13125</v>
      </c>
      <c r="B6557" s="3" t="s">
        <v>13126</v>
      </c>
      <c r="C6557" s="4">
        <v>45566.0</v>
      </c>
      <c r="D6557" s="4" t="str">
        <f t="shared" si="1"/>
        <v>Oct</v>
      </c>
      <c r="E6557" s="3">
        <v>36111.0</v>
      </c>
      <c r="F6557" s="3" t="s">
        <v>9</v>
      </c>
    </row>
    <row r="6558">
      <c r="A6558" s="3" t="s">
        <v>13127</v>
      </c>
      <c r="B6558" s="3" t="s">
        <v>13128</v>
      </c>
      <c r="C6558" s="4">
        <v>45954.0</v>
      </c>
      <c r="D6558" s="4" t="str">
        <f t="shared" si="1"/>
        <v>Oct</v>
      </c>
      <c r="E6558" s="3">
        <v>33515.0</v>
      </c>
      <c r="F6558" s="3" t="s">
        <v>12</v>
      </c>
    </row>
    <row r="6559">
      <c r="A6559" s="3" t="s">
        <v>13129</v>
      </c>
      <c r="B6559" s="3" t="s">
        <v>13130</v>
      </c>
      <c r="C6559" s="4">
        <v>45476.0</v>
      </c>
      <c r="D6559" s="4" t="str">
        <f t="shared" si="1"/>
        <v>Jul</v>
      </c>
      <c r="E6559" s="3">
        <v>6727.0</v>
      </c>
      <c r="F6559" s="3" t="s">
        <v>9</v>
      </c>
    </row>
    <row r="6560">
      <c r="A6560" s="3" t="s">
        <v>13131</v>
      </c>
      <c r="B6560" s="3" t="s">
        <v>13132</v>
      </c>
      <c r="C6560" s="4">
        <v>45844.0</v>
      </c>
      <c r="D6560" s="4" t="str">
        <f t="shared" si="1"/>
        <v>Jul</v>
      </c>
      <c r="E6560" s="3">
        <v>44933.0</v>
      </c>
      <c r="F6560" s="3" t="s">
        <v>30</v>
      </c>
    </row>
    <row r="6561">
      <c r="A6561" s="3" t="s">
        <v>13133</v>
      </c>
      <c r="B6561" s="3" t="s">
        <v>13134</v>
      </c>
      <c r="C6561" s="4">
        <v>45704.0</v>
      </c>
      <c r="D6561" s="4" t="str">
        <f t="shared" si="1"/>
        <v>Feb</v>
      </c>
      <c r="E6561" s="3">
        <v>39334.0</v>
      </c>
      <c r="F6561" s="3" t="s">
        <v>21</v>
      </c>
    </row>
    <row r="6562">
      <c r="A6562" s="3" t="s">
        <v>13135</v>
      </c>
      <c r="B6562" s="3" t="s">
        <v>13136</v>
      </c>
      <c r="C6562" s="4">
        <v>45997.0</v>
      </c>
      <c r="D6562" s="4" t="str">
        <f t="shared" si="1"/>
        <v>Dec</v>
      </c>
      <c r="E6562" s="3">
        <v>48225.0</v>
      </c>
      <c r="F6562" s="3" t="s">
        <v>30</v>
      </c>
    </row>
    <row r="6563">
      <c r="A6563" s="3" t="s">
        <v>13137</v>
      </c>
      <c r="B6563" s="3" t="s">
        <v>13138</v>
      </c>
      <c r="C6563" s="4">
        <v>45984.0</v>
      </c>
      <c r="D6563" s="4" t="str">
        <f t="shared" si="1"/>
        <v>Nov</v>
      </c>
      <c r="E6563" s="3">
        <v>47432.0</v>
      </c>
      <c r="F6563" s="3" t="s">
        <v>21</v>
      </c>
    </row>
    <row r="6564">
      <c r="A6564" s="3" t="s">
        <v>13139</v>
      </c>
      <c r="B6564" s="3" t="s">
        <v>13140</v>
      </c>
      <c r="C6564" s="4">
        <v>45866.0</v>
      </c>
      <c r="D6564" s="4" t="str">
        <f t="shared" si="1"/>
        <v>Jul</v>
      </c>
      <c r="E6564" s="3">
        <v>19004.0</v>
      </c>
      <c r="F6564" s="3" t="s">
        <v>30</v>
      </c>
    </row>
    <row r="6565">
      <c r="A6565" s="3" t="s">
        <v>13141</v>
      </c>
      <c r="B6565" s="3" t="s">
        <v>13142</v>
      </c>
      <c r="C6565" s="4">
        <v>45544.0</v>
      </c>
      <c r="D6565" s="4" t="str">
        <f t="shared" si="1"/>
        <v>Sep</v>
      </c>
      <c r="E6565" s="3">
        <v>35761.0</v>
      </c>
      <c r="F6565" s="3" t="s">
        <v>21</v>
      </c>
    </row>
    <row r="6566">
      <c r="A6566" s="3" t="s">
        <v>13143</v>
      </c>
      <c r="B6566" s="3" t="s">
        <v>13144</v>
      </c>
      <c r="C6566" s="4">
        <v>45606.0</v>
      </c>
      <c r="D6566" s="4" t="str">
        <f t="shared" si="1"/>
        <v>Nov</v>
      </c>
      <c r="E6566" s="3">
        <v>2125.0</v>
      </c>
      <c r="F6566" s="3" t="s">
        <v>21</v>
      </c>
    </row>
    <row r="6567">
      <c r="A6567" s="3" t="s">
        <v>13145</v>
      </c>
      <c r="B6567" s="3" t="s">
        <v>13146</v>
      </c>
      <c r="C6567" s="4">
        <v>45801.0</v>
      </c>
      <c r="D6567" s="4" t="str">
        <f t="shared" si="1"/>
        <v>May</v>
      </c>
      <c r="E6567" s="3">
        <v>640.0</v>
      </c>
      <c r="F6567" s="3" t="s">
        <v>9</v>
      </c>
    </row>
    <row r="6568">
      <c r="A6568" s="3" t="s">
        <v>13147</v>
      </c>
      <c r="B6568" s="3" t="s">
        <v>13148</v>
      </c>
      <c r="C6568" s="4">
        <v>45707.0</v>
      </c>
      <c r="D6568" s="4" t="str">
        <f t="shared" si="1"/>
        <v>Feb</v>
      </c>
      <c r="E6568" s="3">
        <v>29773.0</v>
      </c>
      <c r="F6568" s="3" t="s">
        <v>9</v>
      </c>
    </row>
    <row r="6569">
      <c r="A6569" s="3" t="s">
        <v>13149</v>
      </c>
      <c r="B6569" s="3" t="s">
        <v>13150</v>
      </c>
      <c r="C6569" s="4">
        <v>45652.0</v>
      </c>
      <c r="D6569" s="4" t="str">
        <f t="shared" si="1"/>
        <v>Dec</v>
      </c>
      <c r="E6569" s="3">
        <v>2710.0</v>
      </c>
      <c r="F6569" s="3" t="s">
        <v>30</v>
      </c>
    </row>
    <row r="6570">
      <c r="A6570" s="3" t="s">
        <v>13151</v>
      </c>
      <c r="B6570" s="3" t="s">
        <v>13152</v>
      </c>
      <c r="C6570" s="4">
        <v>45832.0</v>
      </c>
      <c r="D6570" s="4" t="str">
        <f t="shared" si="1"/>
        <v>Jun</v>
      </c>
      <c r="E6570" s="3">
        <v>6380.0</v>
      </c>
      <c r="F6570" s="3" t="s">
        <v>9</v>
      </c>
    </row>
    <row r="6571">
      <c r="A6571" s="3" t="s">
        <v>13153</v>
      </c>
      <c r="B6571" s="3" t="s">
        <v>13154</v>
      </c>
      <c r="C6571" s="4">
        <v>45441.0</v>
      </c>
      <c r="D6571" s="4" t="str">
        <f t="shared" si="1"/>
        <v>May</v>
      </c>
      <c r="E6571" s="3">
        <v>17423.0</v>
      </c>
      <c r="F6571" s="3" t="s">
        <v>12</v>
      </c>
    </row>
    <row r="6572">
      <c r="A6572" s="3" t="s">
        <v>13155</v>
      </c>
      <c r="B6572" s="3" t="s">
        <v>13156</v>
      </c>
      <c r="C6572" s="4">
        <v>46098.0</v>
      </c>
      <c r="D6572" s="4" t="str">
        <f t="shared" si="1"/>
        <v>Mar</v>
      </c>
      <c r="E6572" s="3">
        <v>47258.0</v>
      </c>
      <c r="F6572" s="3" t="s">
        <v>12</v>
      </c>
    </row>
    <row r="6573">
      <c r="A6573" s="3" t="s">
        <v>13157</v>
      </c>
      <c r="B6573" s="3" t="s">
        <v>13158</v>
      </c>
      <c r="C6573" s="4">
        <v>45506.0</v>
      </c>
      <c r="D6573" s="4" t="str">
        <f t="shared" si="1"/>
        <v>Aug</v>
      </c>
      <c r="E6573" s="3">
        <v>33406.0</v>
      </c>
      <c r="F6573" s="3" t="s">
        <v>21</v>
      </c>
    </row>
    <row r="6574">
      <c r="A6574" s="3" t="s">
        <v>13159</v>
      </c>
      <c r="B6574" s="3" t="s">
        <v>13160</v>
      </c>
      <c r="C6574" s="4">
        <v>45825.0</v>
      </c>
      <c r="D6574" s="4" t="str">
        <f t="shared" si="1"/>
        <v>Jun</v>
      </c>
      <c r="E6574" s="3">
        <v>6578.0</v>
      </c>
      <c r="F6574" s="3" t="s">
        <v>12</v>
      </c>
    </row>
    <row r="6575">
      <c r="A6575" s="3" t="s">
        <v>13161</v>
      </c>
      <c r="B6575" s="3" t="s">
        <v>13162</v>
      </c>
      <c r="C6575" s="4">
        <v>45794.0</v>
      </c>
      <c r="D6575" s="4" t="str">
        <f t="shared" si="1"/>
        <v>May</v>
      </c>
      <c r="E6575" s="3">
        <v>7427.0</v>
      </c>
      <c r="F6575" s="3" t="s">
        <v>12</v>
      </c>
    </row>
    <row r="6576">
      <c r="A6576" s="3" t="s">
        <v>13163</v>
      </c>
      <c r="B6576" s="3" t="s">
        <v>13164</v>
      </c>
      <c r="C6576" s="4">
        <v>46015.0</v>
      </c>
      <c r="D6576" s="4" t="str">
        <f t="shared" si="1"/>
        <v>Dec</v>
      </c>
      <c r="E6576" s="3">
        <v>24530.0</v>
      </c>
      <c r="F6576" s="3" t="s">
        <v>21</v>
      </c>
    </row>
    <row r="6577">
      <c r="A6577" s="3" t="s">
        <v>13165</v>
      </c>
      <c r="B6577" s="3" t="s">
        <v>13166</v>
      </c>
      <c r="C6577" s="4">
        <v>45684.0</v>
      </c>
      <c r="D6577" s="4" t="str">
        <f t="shared" si="1"/>
        <v>Jan</v>
      </c>
      <c r="E6577" s="3">
        <v>27908.0</v>
      </c>
      <c r="F6577" s="3" t="s">
        <v>9</v>
      </c>
    </row>
    <row r="6578">
      <c r="A6578" s="3" t="s">
        <v>13167</v>
      </c>
      <c r="B6578" s="3" t="s">
        <v>13168</v>
      </c>
      <c r="C6578" s="4">
        <v>45778.0</v>
      </c>
      <c r="D6578" s="4" t="str">
        <f t="shared" si="1"/>
        <v>May</v>
      </c>
      <c r="E6578" s="3">
        <v>27396.0</v>
      </c>
      <c r="F6578" s="3" t="s">
        <v>30</v>
      </c>
    </row>
    <row r="6579">
      <c r="A6579" s="3" t="s">
        <v>13169</v>
      </c>
      <c r="B6579" s="3" t="s">
        <v>13170</v>
      </c>
      <c r="C6579" s="4">
        <v>45631.0</v>
      </c>
      <c r="D6579" s="4" t="str">
        <f t="shared" si="1"/>
        <v>Dec</v>
      </c>
      <c r="E6579" s="3">
        <v>19559.0</v>
      </c>
      <c r="F6579" s="3" t="s">
        <v>30</v>
      </c>
    </row>
    <row r="6580">
      <c r="A6580" s="3" t="s">
        <v>13171</v>
      </c>
      <c r="B6580" s="3" t="s">
        <v>13172</v>
      </c>
      <c r="C6580" s="4">
        <v>45959.0</v>
      </c>
      <c r="D6580" s="4" t="str">
        <f t="shared" si="1"/>
        <v>Oct</v>
      </c>
      <c r="E6580" s="3">
        <v>28531.0</v>
      </c>
      <c r="F6580" s="3" t="s">
        <v>21</v>
      </c>
    </row>
    <row r="6581">
      <c r="A6581" s="3" t="s">
        <v>13173</v>
      </c>
      <c r="B6581" s="3" t="s">
        <v>13174</v>
      </c>
      <c r="C6581" s="4">
        <v>45814.0</v>
      </c>
      <c r="D6581" s="4" t="str">
        <f t="shared" si="1"/>
        <v>Jun</v>
      </c>
      <c r="E6581" s="3">
        <v>12672.0</v>
      </c>
      <c r="F6581" s="3" t="s">
        <v>9</v>
      </c>
    </row>
    <row r="6582">
      <c r="A6582" s="3" t="s">
        <v>13175</v>
      </c>
      <c r="B6582" s="3" t="s">
        <v>13176</v>
      </c>
      <c r="C6582" s="4">
        <v>46042.0</v>
      </c>
      <c r="D6582" s="4" t="str">
        <f t="shared" si="1"/>
        <v>Jan</v>
      </c>
      <c r="E6582" s="3">
        <v>47518.0</v>
      </c>
      <c r="F6582" s="3" t="s">
        <v>30</v>
      </c>
    </row>
    <row r="6583">
      <c r="A6583" s="3" t="s">
        <v>13177</v>
      </c>
      <c r="B6583" s="3" t="s">
        <v>13178</v>
      </c>
      <c r="C6583" s="4">
        <v>45754.0</v>
      </c>
      <c r="D6583" s="4" t="str">
        <f t="shared" si="1"/>
        <v>Apr</v>
      </c>
      <c r="E6583" s="3">
        <v>25780.0</v>
      </c>
      <c r="F6583" s="3" t="s">
        <v>21</v>
      </c>
    </row>
    <row r="6584">
      <c r="A6584" s="3" t="s">
        <v>13179</v>
      </c>
      <c r="B6584" s="3" t="s">
        <v>13180</v>
      </c>
      <c r="C6584" s="4">
        <v>45881.0</v>
      </c>
      <c r="D6584" s="4" t="str">
        <f t="shared" si="1"/>
        <v>Aug</v>
      </c>
      <c r="E6584" s="3">
        <v>2474.0</v>
      </c>
      <c r="F6584" s="3" t="s">
        <v>12</v>
      </c>
    </row>
    <row r="6585">
      <c r="A6585" s="3" t="s">
        <v>13181</v>
      </c>
      <c r="B6585" s="3" t="s">
        <v>13182</v>
      </c>
      <c r="C6585" s="4">
        <v>45949.0</v>
      </c>
      <c r="D6585" s="4" t="str">
        <f t="shared" si="1"/>
        <v>Oct</v>
      </c>
      <c r="E6585" s="3">
        <v>47193.0</v>
      </c>
      <c r="F6585" s="3" t="s">
        <v>9</v>
      </c>
    </row>
    <row r="6586">
      <c r="A6586" s="3" t="s">
        <v>13183</v>
      </c>
      <c r="B6586" s="3" t="s">
        <v>13184</v>
      </c>
      <c r="C6586" s="4">
        <v>45969.0</v>
      </c>
      <c r="D6586" s="4" t="str">
        <f t="shared" si="1"/>
        <v>Nov</v>
      </c>
      <c r="E6586" s="3">
        <v>23512.0</v>
      </c>
      <c r="F6586" s="3" t="s">
        <v>9</v>
      </c>
    </row>
    <row r="6587">
      <c r="A6587" s="3" t="s">
        <v>13185</v>
      </c>
      <c r="B6587" s="3" t="s">
        <v>13186</v>
      </c>
      <c r="C6587" s="4">
        <v>46044.0</v>
      </c>
      <c r="D6587" s="4" t="str">
        <f t="shared" si="1"/>
        <v>Jan</v>
      </c>
      <c r="E6587" s="3">
        <v>48827.0</v>
      </c>
      <c r="F6587" s="3" t="s">
        <v>12</v>
      </c>
    </row>
    <row r="6588">
      <c r="A6588" s="3" t="s">
        <v>13187</v>
      </c>
      <c r="B6588" s="3" t="s">
        <v>13188</v>
      </c>
      <c r="C6588" s="4">
        <v>45676.0</v>
      </c>
      <c r="D6588" s="4" t="str">
        <f t="shared" si="1"/>
        <v>Jan</v>
      </c>
      <c r="E6588" s="3">
        <v>32698.0</v>
      </c>
      <c r="F6588" s="3" t="s">
        <v>9</v>
      </c>
    </row>
    <row r="6589">
      <c r="A6589" s="3" t="s">
        <v>13189</v>
      </c>
      <c r="B6589" s="3" t="s">
        <v>13190</v>
      </c>
      <c r="C6589" s="4">
        <v>46061.0</v>
      </c>
      <c r="D6589" s="4" t="str">
        <f t="shared" si="1"/>
        <v>Feb</v>
      </c>
      <c r="E6589" s="3">
        <v>24184.0</v>
      </c>
      <c r="F6589" s="3" t="s">
        <v>30</v>
      </c>
    </row>
    <row r="6590">
      <c r="A6590" s="3" t="s">
        <v>13191</v>
      </c>
      <c r="B6590" s="3" t="s">
        <v>13192</v>
      </c>
      <c r="C6590" s="4">
        <v>46080.0</v>
      </c>
      <c r="D6590" s="4" t="str">
        <f t="shared" si="1"/>
        <v>Feb</v>
      </c>
      <c r="E6590" s="3">
        <v>15569.0</v>
      </c>
      <c r="F6590" s="3" t="s">
        <v>30</v>
      </c>
    </row>
    <row r="6591">
      <c r="A6591" s="3" t="s">
        <v>13193</v>
      </c>
      <c r="B6591" s="3" t="s">
        <v>13194</v>
      </c>
      <c r="C6591" s="4">
        <v>45366.0</v>
      </c>
      <c r="D6591" s="4" t="str">
        <f t="shared" si="1"/>
        <v>Mar</v>
      </c>
      <c r="E6591" s="3">
        <v>12636.0</v>
      </c>
      <c r="F6591" s="3" t="s">
        <v>12</v>
      </c>
    </row>
    <row r="6592">
      <c r="A6592" s="3" t="s">
        <v>13195</v>
      </c>
      <c r="B6592" s="3" t="s">
        <v>13196</v>
      </c>
      <c r="C6592" s="4">
        <v>46101.0</v>
      </c>
      <c r="D6592" s="4" t="str">
        <f t="shared" si="1"/>
        <v>Mar</v>
      </c>
      <c r="E6592" s="3">
        <v>27279.0</v>
      </c>
      <c r="F6592" s="3" t="s">
        <v>21</v>
      </c>
    </row>
    <row r="6593">
      <c r="A6593" s="3" t="s">
        <v>13197</v>
      </c>
      <c r="B6593" s="3" t="s">
        <v>13198</v>
      </c>
      <c r="C6593" s="4">
        <v>45941.0</v>
      </c>
      <c r="D6593" s="4" t="str">
        <f t="shared" si="1"/>
        <v>Oct</v>
      </c>
      <c r="E6593" s="3">
        <v>4300.0</v>
      </c>
      <c r="F6593" s="3" t="s">
        <v>21</v>
      </c>
    </row>
    <row r="6594">
      <c r="A6594" s="3" t="s">
        <v>13199</v>
      </c>
      <c r="B6594" s="3" t="s">
        <v>13200</v>
      </c>
      <c r="C6594" s="4">
        <v>45536.0</v>
      </c>
      <c r="D6594" s="4" t="str">
        <f t="shared" si="1"/>
        <v>Sep</v>
      </c>
      <c r="E6594" s="3">
        <v>37686.0</v>
      </c>
      <c r="F6594" s="3" t="s">
        <v>30</v>
      </c>
    </row>
    <row r="6595">
      <c r="A6595" s="3" t="s">
        <v>13201</v>
      </c>
      <c r="B6595" s="3" t="s">
        <v>13202</v>
      </c>
      <c r="C6595" s="4">
        <v>45870.0</v>
      </c>
      <c r="D6595" s="4" t="str">
        <f t="shared" si="1"/>
        <v>Aug</v>
      </c>
      <c r="E6595" s="3">
        <v>28139.0</v>
      </c>
      <c r="F6595" s="3" t="s">
        <v>21</v>
      </c>
    </row>
    <row r="6596">
      <c r="A6596" s="3" t="s">
        <v>13203</v>
      </c>
      <c r="B6596" s="3" t="s">
        <v>13204</v>
      </c>
      <c r="C6596" s="4">
        <v>45845.0</v>
      </c>
      <c r="D6596" s="4" t="str">
        <f t="shared" si="1"/>
        <v>Jul</v>
      </c>
      <c r="E6596" s="3">
        <v>9044.0</v>
      </c>
      <c r="F6596" s="3" t="s">
        <v>9</v>
      </c>
    </row>
    <row r="6597">
      <c r="A6597" s="3" t="s">
        <v>13205</v>
      </c>
      <c r="B6597" s="3" t="s">
        <v>13206</v>
      </c>
      <c r="C6597" s="4">
        <v>45617.0</v>
      </c>
      <c r="D6597" s="4" t="str">
        <f t="shared" si="1"/>
        <v>Nov</v>
      </c>
      <c r="E6597" s="3">
        <v>1849.0</v>
      </c>
      <c r="F6597" s="3" t="s">
        <v>9</v>
      </c>
    </row>
    <row r="6598">
      <c r="A6598" s="3" t="s">
        <v>13207</v>
      </c>
      <c r="B6598" s="3" t="s">
        <v>13208</v>
      </c>
      <c r="C6598" s="4">
        <v>45505.0</v>
      </c>
      <c r="D6598" s="4" t="str">
        <f t="shared" si="1"/>
        <v>Aug</v>
      </c>
      <c r="E6598" s="3">
        <v>42461.0</v>
      </c>
      <c r="F6598" s="3" t="s">
        <v>21</v>
      </c>
    </row>
    <row r="6599">
      <c r="A6599" s="3" t="s">
        <v>13209</v>
      </c>
      <c r="B6599" s="3" t="s">
        <v>13210</v>
      </c>
      <c r="C6599" s="4">
        <v>45696.0</v>
      </c>
      <c r="D6599" s="4" t="str">
        <f t="shared" si="1"/>
        <v>Feb</v>
      </c>
      <c r="E6599" s="3">
        <v>32155.0</v>
      </c>
      <c r="F6599" s="3" t="s">
        <v>21</v>
      </c>
    </row>
    <row r="6600">
      <c r="A6600" s="3" t="s">
        <v>13211</v>
      </c>
      <c r="B6600" s="3" t="s">
        <v>13212</v>
      </c>
      <c r="C6600" s="4">
        <v>45680.0</v>
      </c>
      <c r="D6600" s="4" t="str">
        <f t="shared" si="1"/>
        <v>Jan</v>
      </c>
      <c r="E6600" s="3">
        <v>28066.0</v>
      </c>
      <c r="F6600" s="3" t="s">
        <v>12</v>
      </c>
    </row>
    <row r="6601">
      <c r="A6601" s="3" t="s">
        <v>13213</v>
      </c>
      <c r="B6601" s="3" t="s">
        <v>13214</v>
      </c>
      <c r="C6601" s="4">
        <v>45645.0</v>
      </c>
      <c r="D6601" s="4" t="str">
        <f t="shared" si="1"/>
        <v>Dec</v>
      </c>
      <c r="E6601" s="3">
        <v>17854.0</v>
      </c>
      <c r="F6601" s="3" t="s">
        <v>9</v>
      </c>
    </row>
    <row r="6602">
      <c r="A6602" s="3" t="s">
        <v>13215</v>
      </c>
      <c r="B6602" s="3" t="s">
        <v>13216</v>
      </c>
      <c r="C6602" s="4">
        <v>45776.0</v>
      </c>
      <c r="D6602" s="4" t="str">
        <f t="shared" si="1"/>
        <v>Apr</v>
      </c>
      <c r="E6602" s="3">
        <v>13982.0</v>
      </c>
      <c r="F6602" s="3" t="s">
        <v>30</v>
      </c>
    </row>
    <row r="6603">
      <c r="A6603" s="3" t="s">
        <v>13217</v>
      </c>
      <c r="B6603" s="3" t="s">
        <v>13218</v>
      </c>
      <c r="C6603" s="4">
        <v>45890.0</v>
      </c>
      <c r="D6603" s="4" t="str">
        <f t="shared" si="1"/>
        <v>Aug</v>
      </c>
      <c r="E6603" s="3">
        <v>11398.0</v>
      </c>
      <c r="F6603" s="3" t="s">
        <v>30</v>
      </c>
    </row>
    <row r="6604">
      <c r="A6604" s="3" t="s">
        <v>13219</v>
      </c>
      <c r="B6604" s="3" t="s">
        <v>13220</v>
      </c>
      <c r="C6604" s="4">
        <v>45469.0</v>
      </c>
      <c r="D6604" s="4" t="str">
        <f t="shared" si="1"/>
        <v>Jun</v>
      </c>
      <c r="E6604" s="3">
        <v>21979.0</v>
      </c>
      <c r="F6604" s="3" t="s">
        <v>9</v>
      </c>
    </row>
    <row r="6605">
      <c r="A6605" s="3" t="s">
        <v>13221</v>
      </c>
      <c r="B6605" s="3" t="s">
        <v>13222</v>
      </c>
      <c r="C6605" s="4">
        <v>45648.0</v>
      </c>
      <c r="D6605" s="4" t="str">
        <f t="shared" si="1"/>
        <v>Dec</v>
      </c>
      <c r="E6605" s="3">
        <v>40533.0</v>
      </c>
      <c r="F6605" s="3" t="s">
        <v>12</v>
      </c>
    </row>
    <row r="6606">
      <c r="A6606" s="3" t="s">
        <v>13223</v>
      </c>
      <c r="B6606" s="3" t="s">
        <v>13224</v>
      </c>
      <c r="C6606" s="4">
        <v>45912.0</v>
      </c>
      <c r="D6606" s="4" t="str">
        <f t="shared" si="1"/>
        <v>Sep</v>
      </c>
      <c r="E6606" s="3">
        <v>4860.0</v>
      </c>
      <c r="F6606" s="3" t="s">
        <v>9</v>
      </c>
    </row>
    <row r="6607">
      <c r="A6607" s="3" t="s">
        <v>13225</v>
      </c>
      <c r="B6607" s="3" t="s">
        <v>13226</v>
      </c>
      <c r="C6607" s="4">
        <v>45610.0</v>
      </c>
      <c r="D6607" s="4" t="str">
        <f t="shared" si="1"/>
        <v>Nov</v>
      </c>
      <c r="E6607" s="3">
        <v>45567.0</v>
      </c>
      <c r="F6607" s="3" t="s">
        <v>30</v>
      </c>
    </row>
    <row r="6608">
      <c r="A6608" s="3" t="s">
        <v>13227</v>
      </c>
      <c r="B6608" s="3" t="s">
        <v>13228</v>
      </c>
      <c r="C6608" s="4">
        <v>45653.0</v>
      </c>
      <c r="D6608" s="4" t="str">
        <f t="shared" si="1"/>
        <v>Dec</v>
      </c>
      <c r="E6608" s="3">
        <v>30271.0</v>
      </c>
      <c r="F6608" s="3" t="s">
        <v>30</v>
      </c>
    </row>
    <row r="6609">
      <c r="A6609" s="3" t="s">
        <v>13229</v>
      </c>
      <c r="B6609" s="3" t="s">
        <v>13230</v>
      </c>
      <c r="C6609" s="4">
        <v>45615.0</v>
      </c>
      <c r="D6609" s="4" t="str">
        <f t="shared" si="1"/>
        <v>Nov</v>
      </c>
      <c r="E6609" s="3">
        <v>22292.0</v>
      </c>
      <c r="F6609" s="3" t="s">
        <v>9</v>
      </c>
    </row>
    <row r="6610">
      <c r="A6610" s="3" t="s">
        <v>13231</v>
      </c>
      <c r="B6610" s="3" t="s">
        <v>13232</v>
      </c>
      <c r="C6610" s="4">
        <v>45765.0</v>
      </c>
      <c r="D6610" s="4" t="str">
        <f t="shared" si="1"/>
        <v>Apr</v>
      </c>
      <c r="E6610" s="3">
        <v>35540.0</v>
      </c>
      <c r="F6610" s="3" t="s">
        <v>12</v>
      </c>
    </row>
    <row r="6611">
      <c r="A6611" s="3" t="s">
        <v>13233</v>
      </c>
      <c r="B6611" s="3" t="s">
        <v>13234</v>
      </c>
      <c r="C6611" s="4">
        <v>45934.0</v>
      </c>
      <c r="D6611" s="4" t="str">
        <f t="shared" si="1"/>
        <v>Oct</v>
      </c>
      <c r="E6611" s="3">
        <v>16865.0</v>
      </c>
      <c r="F6611" s="3" t="s">
        <v>9</v>
      </c>
    </row>
    <row r="6612">
      <c r="A6612" s="3" t="s">
        <v>13235</v>
      </c>
      <c r="B6612" s="3" t="s">
        <v>13236</v>
      </c>
      <c r="C6612" s="4">
        <v>45892.0</v>
      </c>
      <c r="D6612" s="4" t="str">
        <f t="shared" si="1"/>
        <v>Aug</v>
      </c>
      <c r="E6612" s="3">
        <v>15892.0</v>
      </c>
      <c r="F6612" s="3" t="s">
        <v>30</v>
      </c>
    </row>
    <row r="6613">
      <c r="A6613" s="3" t="s">
        <v>13237</v>
      </c>
      <c r="B6613" s="3" t="s">
        <v>13238</v>
      </c>
      <c r="C6613" s="4">
        <v>45545.0</v>
      </c>
      <c r="D6613" s="4" t="str">
        <f t="shared" si="1"/>
        <v>Sep</v>
      </c>
      <c r="E6613" s="3">
        <v>4582.0</v>
      </c>
      <c r="F6613" s="3" t="s">
        <v>12</v>
      </c>
    </row>
    <row r="6614">
      <c r="A6614" s="3" t="s">
        <v>13239</v>
      </c>
      <c r="B6614" s="3" t="s">
        <v>13240</v>
      </c>
      <c r="C6614" s="4">
        <v>45615.0</v>
      </c>
      <c r="D6614" s="4" t="str">
        <f t="shared" si="1"/>
        <v>Nov</v>
      </c>
      <c r="E6614" s="3">
        <v>7570.0</v>
      </c>
      <c r="F6614" s="3" t="s">
        <v>30</v>
      </c>
    </row>
    <row r="6615">
      <c r="A6615" s="3" t="s">
        <v>13241</v>
      </c>
      <c r="B6615" s="3" t="s">
        <v>13242</v>
      </c>
      <c r="C6615" s="4">
        <v>45760.0</v>
      </c>
      <c r="D6615" s="4" t="str">
        <f t="shared" si="1"/>
        <v>Apr</v>
      </c>
      <c r="E6615" s="3">
        <v>17673.0</v>
      </c>
      <c r="F6615" s="3" t="s">
        <v>12</v>
      </c>
    </row>
    <row r="6616">
      <c r="A6616" s="3" t="s">
        <v>13243</v>
      </c>
      <c r="B6616" s="3" t="s">
        <v>13244</v>
      </c>
      <c r="C6616" s="4">
        <v>46000.0</v>
      </c>
      <c r="D6616" s="4" t="str">
        <f t="shared" si="1"/>
        <v>Dec</v>
      </c>
      <c r="E6616" s="3">
        <v>19695.0</v>
      </c>
      <c r="F6616" s="3" t="s">
        <v>21</v>
      </c>
    </row>
    <row r="6617">
      <c r="A6617" s="3" t="s">
        <v>13245</v>
      </c>
      <c r="B6617" s="3" t="s">
        <v>13246</v>
      </c>
      <c r="C6617" s="4">
        <v>45712.0</v>
      </c>
      <c r="D6617" s="4" t="str">
        <f t="shared" si="1"/>
        <v>Feb</v>
      </c>
      <c r="E6617" s="3">
        <v>16910.0</v>
      </c>
      <c r="F6617" s="3" t="s">
        <v>12</v>
      </c>
    </row>
    <row r="6618">
      <c r="A6618" s="3" t="s">
        <v>13247</v>
      </c>
      <c r="B6618" s="3" t="s">
        <v>13248</v>
      </c>
      <c r="C6618" s="4">
        <v>45411.0</v>
      </c>
      <c r="D6618" s="4" t="str">
        <f t="shared" si="1"/>
        <v>Apr</v>
      </c>
      <c r="E6618" s="3">
        <v>30560.0</v>
      </c>
      <c r="F6618" s="3" t="s">
        <v>9</v>
      </c>
    </row>
    <row r="6619">
      <c r="A6619" s="3" t="s">
        <v>13249</v>
      </c>
      <c r="B6619" s="3" t="s">
        <v>13250</v>
      </c>
      <c r="C6619" s="4">
        <v>46048.0</v>
      </c>
      <c r="D6619" s="4" t="str">
        <f t="shared" si="1"/>
        <v>Jan</v>
      </c>
      <c r="E6619" s="3">
        <v>21582.0</v>
      </c>
      <c r="F6619" s="3" t="s">
        <v>30</v>
      </c>
    </row>
    <row r="6620">
      <c r="A6620" s="3" t="s">
        <v>13251</v>
      </c>
      <c r="B6620" s="3" t="s">
        <v>13252</v>
      </c>
      <c r="C6620" s="4">
        <v>45946.0</v>
      </c>
      <c r="D6620" s="4" t="str">
        <f t="shared" si="1"/>
        <v>Oct</v>
      </c>
      <c r="E6620" s="3">
        <v>39208.0</v>
      </c>
      <c r="F6620" s="3" t="s">
        <v>30</v>
      </c>
    </row>
    <row r="6621">
      <c r="A6621" s="3" t="s">
        <v>13253</v>
      </c>
      <c r="B6621" s="3" t="s">
        <v>13254</v>
      </c>
      <c r="C6621" s="4">
        <v>45879.0</v>
      </c>
      <c r="D6621" s="4" t="str">
        <f t="shared" si="1"/>
        <v>Aug</v>
      </c>
      <c r="E6621" s="3">
        <v>17041.0</v>
      </c>
      <c r="F6621" s="3" t="s">
        <v>12</v>
      </c>
    </row>
    <row r="6622">
      <c r="A6622" s="3" t="s">
        <v>13255</v>
      </c>
      <c r="B6622" s="3" t="s">
        <v>13256</v>
      </c>
      <c r="C6622" s="4">
        <v>45508.0</v>
      </c>
      <c r="D6622" s="4" t="str">
        <f t="shared" si="1"/>
        <v>Aug</v>
      </c>
      <c r="E6622" s="3">
        <v>35749.0</v>
      </c>
      <c r="F6622" s="3" t="s">
        <v>21</v>
      </c>
    </row>
    <row r="6623">
      <c r="A6623" s="3" t="s">
        <v>13257</v>
      </c>
      <c r="B6623" s="3" t="s">
        <v>13258</v>
      </c>
      <c r="C6623" s="4">
        <v>45958.0</v>
      </c>
      <c r="D6623" s="4" t="str">
        <f t="shared" si="1"/>
        <v>Oct</v>
      </c>
      <c r="E6623" s="3">
        <v>26868.0</v>
      </c>
      <c r="F6623" s="3" t="s">
        <v>5980</v>
      </c>
    </row>
    <row r="6624">
      <c r="A6624" s="3" t="s">
        <v>13259</v>
      </c>
      <c r="B6624" s="3" t="s">
        <v>13260</v>
      </c>
      <c r="C6624" s="4">
        <v>45960.0</v>
      </c>
      <c r="D6624" s="4" t="str">
        <f t="shared" si="1"/>
        <v>Oct</v>
      </c>
      <c r="E6624" s="3">
        <v>19860.0</v>
      </c>
      <c r="F6624" s="3" t="s">
        <v>21</v>
      </c>
    </row>
    <row r="6625">
      <c r="A6625" s="3" t="s">
        <v>13261</v>
      </c>
      <c r="B6625" s="3" t="s">
        <v>13262</v>
      </c>
      <c r="C6625" s="4">
        <v>45773.0</v>
      </c>
      <c r="D6625" s="4" t="str">
        <f t="shared" si="1"/>
        <v>Apr</v>
      </c>
      <c r="E6625" s="3">
        <v>21599.0</v>
      </c>
      <c r="F6625" s="3" t="s">
        <v>30</v>
      </c>
    </row>
    <row r="6626">
      <c r="A6626" s="3" t="s">
        <v>13263</v>
      </c>
      <c r="B6626" s="3" t="s">
        <v>13264</v>
      </c>
      <c r="C6626" s="4">
        <v>45775.0</v>
      </c>
      <c r="D6626" s="4" t="str">
        <f t="shared" si="1"/>
        <v>Apr</v>
      </c>
      <c r="E6626" s="3">
        <v>34885.0</v>
      </c>
      <c r="F6626" s="3" t="s">
        <v>21</v>
      </c>
    </row>
    <row r="6627">
      <c r="A6627" s="3" t="s">
        <v>13265</v>
      </c>
      <c r="B6627" s="3" t="s">
        <v>13266</v>
      </c>
      <c r="C6627" s="4">
        <v>45737.0</v>
      </c>
      <c r="D6627" s="4" t="str">
        <f t="shared" si="1"/>
        <v>Mar</v>
      </c>
      <c r="E6627" s="3">
        <v>28010.0</v>
      </c>
      <c r="F6627" s="3" t="s">
        <v>12</v>
      </c>
    </row>
    <row r="6628">
      <c r="A6628" s="3" t="s">
        <v>13267</v>
      </c>
      <c r="B6628" s="3" t="s">
        <v>13268</v>
      </c>
      <c r="C6628" s="4">
        <v>45870.0</v>
      </c>
      <c r="D6628" s="4" t="str">
        <f t="shared" si="1"/>
        <v>Aug</v>
      </c>
      <c r="E6628" s="3">
        <v>24424.0</v>
      </c>
      <c r="F6628" s="3" t="s">
        <v>12</v>
      </c>
    </row>
    <row r="6629">
      <c r="A6629" s="3" t="s">
        <v>13269</v>
      </c>
      <c r="B6629" s="3" t="s">
        <v>13270</v>
      </c>
      <c r="C6629" s="4">
        <v>45929.0</v>
      </c>
      <c r="D6629" s="4" t="str">
        <f t="shared" si="1"/>
        <v>Sep</v>
      </c>
      <c r="E6629" s="3">
        <v>34018.0</v>
      </c>
      <c r="F6629" s="3" t="s">
        <v>21</v>
      </c>
    </row>
    <row r="6630">
      <c r="A6630" s="3" t="s">
        <v>13271</v>
      </c>
      <c r="B6630" s="3" t="s">
        <v>13272</v>
      </c>
      <c r="C6630" s="4">
        <v>45326.0</v>
      </c>
      <c r="D6630" s="4" t="str">
        <f t="shared" si="1"/>
        <v>Feb</v>
      </c>
      <c r="E6630" s="3">
        <v>13287.0</v>
      </c>
      <c r="F6630" s="3" t="s">
        <v>9</v>
      </c>
    </row>
    <row r="6631">
      <c r="A6631" s="3" t="s">
        <v>13273</v>
      </c>
      <c r="B6631" s="3" t="s">
        <v>13274</v>
      </c>
      <c r="C6631" s="4">
        <v>45924.0</v>
      </c>
      <c r="D6631" s="4" t="str">
        <f t="shared" si="1"/>
        <v>Sep</v>
      </c>
      <c r="E6631" s="3">
        <v>31895.0</v>
      </c>
      <c r="F6631" s="3" t="s">
        <v>21</v>
      </c>
    </row>
    <row r="6632">
      <c r="A6632" s="3" t="s">
        <v>13275</v>
      </c>
      <c r="B6632" s="3" t="s">
        <v>13276</v>
      </c>
      <c r="C6632" s="4">
        <v>45531.0</v>
      </c>
      <c r="D6632" s="4" t="str">
        <f t="shared" si="1"/>
        <v>Aug</v>
      </c>
      <c r="E6632" s="3">
        <v>30273.0</v>
      </c>
      <c r="F6632" s="3" t="s">
        <v>12</v>
      </c>
    </row>
    <row r="6633">
      <c r="A6633" s="3" t="s">
        <v>13277</v>
      </c>
      <c r="B6633" s="3" t="s">
        <v>13278</v>
      </c>
      <c r="C6633" s="4">
        <v>45791.0</v>
      </c>
      <c r="D6633" s="4" t="str">
        <f t="shared" si="1"/>
        <v>May</v>
      </c>
      <c r="E6633" s="3">
        <v>48861.0</v>
      </c>
      <c r="F6633" s="3" t="s">
        <v>21</v>
      </c>
    </row>
    <row r="6634">
      <c r="A6634" s="3" t="s">
        <v>13279</v>
      </c>
      <c r="B6634" s="3" t="s">
        <v>13280</v>
      </c>
      <c r="C6634" s="4">
        <v>46112.0</v>
      </c>
      <c r="D6634" s="4" t="str">
        <f t="shared" si="1"/>
        <v>Mar</v>
      </c>
      <c r="E6634" s="3">
        <v>31130.0</v>
      </c>
      <c r="F6634" s="3" t="s">
        <v>9</v>
      </c>
    </row>
    <row r="6635">
      <c r="A6635" s="3" t="s">
        <v>13281</v>
      </c>
      <c r="B6635" s="3" t="s">
        <v>13282</v>
      </c>
      <c r="C6635" s="4">
        <v>45476.0</v>
      </c>
      <c r="D6635" s="4" t="str">
        <f t="shared" si="1"/>
        <v>Jul</v>
      </c>
      <c r="E6635" s="3">
        <v>18136.0</v>
      </c>
      <c r="F6635" s="3" t="s">
        <v>12</v>
      </c>
    </row>
    <row r="6636">
      <c r="A6636" s="3" t="s">
        <v>13283</v>
      </c>
      <c r="B6636" s="3" t="s">
        <v>13284</v>
      </c>
      <c r="C6636" s="4">
        <v>45982.0</v>
      </c>
      <c r="D6636" s="4" t="str">
        <f t="shared" si="1"/>
        <v>Nov</v>
      </c>
      <c r="E6636" s="3">
        <v>4399.0</v>
      </c>
      <c r="F6636" s="3" t="s">
        <v>21</v>
      </c>
    </row>
    <row r="6637">
      <c r="A6637" s="3" t="s">
        <v>13285</v>
      </c>
      <c r="B6637" s="3" t="s">
        <v>13286</v>
      </c>
      <c r="C6637" s="4">
        <v>45528.0</v>
      </c>
      <c r="D6637" s="4" t="str">
        <f t="shared" si="1"/>
        <v>Aug</v>
      </c>
      <c r="E6637" s="3">
        <v>43960.0</v>
      </c>
      <c r="F6637" s="3" t="s">
        <v>30</v>
      </c>
    </row>
    <row r="6638">
      <c r="A6638" s="3" t="s">
        <v>13287</v>
      </c>
      <c r="B6638" s="3" t="s">
        <v>13288</v>
      </c>
      <c r="C6638" s="4">
        <v>45526.0</v>
      </c>
      <c r="D6638" s="4" t="str">
        <f t="shared" si="1"/>
        <v>Aug</v>
      </c>
      <c r="E6638" s="3">
        <v>37108.0</v>
      </c>
      <c r="F6638" s="3" t="s">
        <v>21</v>
      </c>
    </row>
    <row r="6639">
      <c r="A6639" s="3" t="s">
        <v>13289</v>
      </c>
      <c r="B6639" s="3" t="s">
        <v>13290</v>
      </c>
      <c r="C6639" s="4">
        <v>46029.0</v>
      </c>
      <c r="D6639" s="4" t="str">
        <f t="shared" si="1"/>
        <v>Jan</v>
      </c>
      <c r="E6639" s="3">
        <v>18150.0</v>
      </c>
      <c r="F6639" s="3" t="s">
        <v>12</v>
      </c>
    </row>
    <row r="6640">
      <c r="A6640" s="3" t="s">
        <v>13291</v>
      </c>
      <c r="B6640" s="3" t="s">
        <v>13292</v>
      </c>
      <c r="C6640" s="4">
        <v>45941.0</v>
      </c>
      <c r="D6640" s="4" t="str">
        <f t="shared" si="1"/>
        <v>Oct</v>
      </c>
      <c r="E6640" s="3">
        <v>49420.0</v>
      </c>
      <c r="F6640" s="3" t="s">
        <v>30</v>
      </c>
    </row>
    <row r="6641">
      <c r="A6641" s="3" t="s">
        <v>13293</v>
      </c>
      <c r="B6641" s="3" t="s">
        <v>13294</v>
      </c>
      <c r="C6641" s="4">
        <v>45893.0</v>
      </c>
      <c r="D6641" s="4" t="str">
        <f t="shared" si="1"/>
        <v>Aug</v>
      </c>
      <c r="E6641" s="3">
        <v>23335.0</v>
      </c>
      <c r="F6641" s="3" t="s">
        <v>21</v>
      </c>
    </row>
    <row r="6642">
      <c r="A6642" s="3" t="s">
        <v>13295</v>
      </c>
      <c r="B6642" s="3" t="s">
        <v>13296</v>
      </c>
      <c r="C6642" s="4">
        <v>45794.0</v>
      </c>
      <c r="D6642" s="4" t="str">
        <f t="shared" si="1"/>
        <v>May</v>
      </c>
      <c r="E6642" s="3">
        <v>14626.0</v>
      </c>
      <c r="F6642" s="3" t="s">
        <v>12</v>
      </c>
    </row>
    <row r="6643">
      <c r="A6643" s="3" t="s">
        <v>13297</v>
      </c>
      <c r="B6643" s="3" t="s">
        <v>13298</v>
      </c>
      <c r="C6643" s="4">
        <v>45769.0</v>
      </c>
      <c r="D6643" s="4" t="str">
        <f t="shared" si="1"/>
        <v>Apr</v>
      </c>
      <c r="E6643" s="3">
        <v>43924.0</v>
      </c>
      <c r="F6643" s="3" t="s">
        <v>30</v>
      </c>
    </row>
    <row r="6644">
      <c r="A6644" s="3" t="s">
        <v>13299</v>
      </c>
      <c r="B6644" s="3" t="s">
        <v>13300</v>
      </c>
      <c r="C6644" s="4">
        <v>45929.0</v>
      </c>
      <c r="D6644" s="4" t="str">
        <f t="shared" si="1"/>
        <v>Sep</v>
      </c>
      <c r="E6644" s="3">
        <v>24465.0</v>
      </c>
      <c r="F6644" s="3" t="s">
        <v>21</v>
      </c>
    </row>
    <row r="6645">
      <c r="A6645" s="3" t="s">
        <v>13301</v>
      </c>
      <c r="B6645" s="3" t="s">
        <v>13302</v>
      </c>
      <c r="C6645" s="4">
        <v>45759.0</v>
      </c>
      <c r="D6645" s="4" t="str">
        <f t="shared" si="1"/>
        <v>Apr</v>
      </c>
      <c r="E6645" s="3">
        <v>18317.0</v>
      </c>
      <c r="F6645" s="3" t="s">
        <v>12</v>
      </c>
    </row>
    <row r="6646">
      <c r="A6646" s="3" t="s">
        <v>13303</v>
      </c>
      <c r="B6646" s="3" t="s">
        <v>13304</v>
      </c>
      <c r="C6646" s="4">
        <v>46068.0</v>
      </c>
      <c r="D6646" s="4" t="str">
        <f t="shared" si="1"/>
        <v>Feb</v>
      </c>
      <c r="E6646" s="3">
        <v>20007.0</v>
      </c>
      <c r="F6646" s="3" t="s">
        <v>30</v>
      </c>
    </row>
    <row r="6647">
      <c r="A6647" s="3" t="s">
        <v>13305</v>
      </c>
      <c r="B6647" s="3" t="s">
        <v>13306</v>
      </c>
      <c r="C6647" s="4">
        <v>46005.0</v>
      </c>
      <c r="D6647" s="4" t="str">
        <f t="shared" si="1"/>
        <v>Dec</v>
      </c>
      <c r="E6647" s="3">
        <v>43234.0</v>
      </c>
      <c r="F6647" s="3" t="s">
        <v>12</v>
      </c>
    </row>
    <row r="6648">
      <c r="A6648" s="3" t="s">
        <v>13307</v>
      </c>
      <c r="B6648" s="3" t="s">
        <v>13308</v>
      </c>
      <c r="C6648" s="4">
        <v>45657.0</v>
      </c>
      <c r="D6648" s="4" t="str">
        <f t="shared" si="1"/>
        <v>Dec</v>
      </c>
      <c r="E6648" s="3">
        <v>35981.0</v>
      </c>
      <c r="F6648" s="3" t="s">
        <v>12</v>
      </c>
    </row>
    <row r="6649">
      <c r="A6649" s="3" t="s">
        <v>13309</v>
      </c>
      <c r="B6649" s="3" t="s">
        <v>13310</v>
      </c>
      <c r="C6649" s="4">
        <v>45976.0</v>
      </c>
      <c r="D6649" s="4" t="str">
        <f t="shared" si="1"/>
        <v>Nov</v>
      </c>
      <c r="E6649" s="3">
        <v>34141.0</v>
      </c>
      <c r="F6649" s="3" t="s">
        <v>30</v>
      </c>
    </row>
    <row r="6650">
      <c r="A6650" s="3" t="s">
        <v>13311</v>
      </c>
      <c r="B6650" s="3" t="s">
        <v>13312</v>
      </c>
      <c r="C6650" s="4">
        <v>45814.0</v>
      </c>
      <c r="D6650" s="4" t="str">
        <f t="shared" si="1"/>
        <v>Jun</v>
      </c>
      <c r="E6650" s="3">
        <v>38963.0</v>
      </c>
      <c r="F6650" s="3" t="s">
        <v>21</v>
      </c>
    </row>
    <row r="6651">
      <c r="A6651" s="3" t="s">
        <v>13313</v>
      </c>
      <c r="B6651" s="3" t="s">
        <v>13314</v>
      </c>
      <c r="C6651" s="4">
        <v>45569.0</v>
      </c>
      <c r="D6651" s="4" t="str">
        <f t="shared" si="1"/>
        <v>Oct</v>
      </c>
      <c r="E6651" s="3">
        <v>17456.0</v>
      </c>
      <c r="F6651" s="3" t="s">
        <v>12</v>
      </c>
    </row>
    <row r="6652">
      <c r="A6652" s="3" t="s">
        <v>13315</v>
      </c>
      <c r="B6652" s="3" t="s">
        <v>13316</v>
      </c>
      <c r="C6652" s="4">
        <v>45887.0</v>
      </c>
      <c r="D6652" s="4" t="str">
        <f t="shared" si="1"/>
        <v>Aug</v>
      </c>
      <c r="E6652" s="3">
        <v>10081.0</v>
      </c>
      <c r="F6652" s="3" t="s">
        <v>12</v>
      </c>
    </row>
    <row r="6653">
      <c r="A6653" s="3" t="s">
        <v>13317</v>
      </c>
      <c r="B6653" s="3" t="s">
        <v>13318</v>
      </c>
      <c r="C6653" s="4">
        <v>45800.0</v>
      </c>
      <c r="D6653" s="4" t="str">
        <f t="shared" si="1"/>
        <v>May</v>
      </c>
      <c r="E6653" s="3">
        <v>5764.0</v>
      </c>
      <c r="F6653" s="3" t="s">
        <v>30</v>
      </c>
    </row>
    <row r="6654">
      <c r="A6654" s="3" t="s">
        <v>13319</v>
      </c>
      <c r="B6654" s="3" t="s">
        <v>13320</v>
      </c>
      <c r="C6654" s="4">
        <v>45605.0</v>
      </c>
      <c r="D6654" s="4" t="str">
        <f t="shared" si="1"/>
        <v>Nov</v>
      </c>
      <c r="E6654" s="3">
        <v>25007.0</v>
      </c>
      <c r="F6654" s="3" t="s">
        <v>21</v>
      </c>
    </row>
    <row r="6655">
      <c r="A6655" s="3" t="s">
        <v>13321</v>
      </c>
      <c r="B6655" s="3" t="s">
        <v>13322</v>
      </c>
      <c r="C6655" s="4">
        <v>45977.0</v>
      </c>
      <c r="D6655" s="4" t="str">
        <f t="shared" si="1"/>
        <v>Nov</v>
      </c>
      <c r="E6655" s="3">
        <v>22138.0</v>
      </c>
      <c r="F6655" s="3" t="s">
        <v>30</v>
      </c>
    </row>
    <row r="6656">
      <c r="A6656" s="3" t="s">
        <v>13323</v>
      </c>
      <c r="B6656" s="3" t="s">
        <v>13324</v>
      </c>
      <c r="C6656" s="4">
        <v>46012.0</v>
      </c>
      <c r="D6656" s="4" t="str">
        <f t="shared" si="1"/>
        <v>Dec</v>
      </c>
      <c r="E6656" s="3">
        <v>33282.0</v>
      </c>
      <c r="F6656" s="3" t="s">
        <v>30</v>
      </c>
    </row>
    <row r="6657">
      <c r="A6657" s="3" t="s">
        <v>13325</v>
      </c>
      <c r="B6657" s="3" t="s">
        <v>13326</v>
      </c>
      <c r="C6657" s="4">
        <v>45982.0</v>
      </c>
      <c r="D6657" s="4" t="str">
        <f t="shared" si="1"/>
        <v>Nov</v>
      </c>
      <c r="E6657" s="3">
        <v>1369.0</v>
      </c>
      <c r="F6657" s="3" t="s">
        <v>12</v>
      </c>
    </row>
    <row r="6658">
      <c r="A6658" s="3" t="s">
        <v>13327</v>
      </c>
      <c r="B6658" s="3" t="s">
        <v>13328</v>
      </c>
      <c r="C6658" s="4">
        <v>45544.0</v>
      </c>
      <c r="D6658" s="4" t="str">
        <f t="shared" si="1"/>
        <v>Sep</v>
      </c>
      <c r="E6658" s="3">
        <v>10484.0</v>
      </c>
      <c r="F6658" s="3" t="s">
        <v>30</v>
      </c>
    </row>
    <row r="6659">
      <c r="A6659" s="3" t="s">
        <v>13329</v>
      </c>
      <c r="B6659" s="3" t="s">
        <v>13330</v>
      </c>
      <c r="C6659" s="4">
        <v>45376.0</v>
      </c>
      <c r="D6659" s="4" t="str">
        <f t="shared" si="1"/>
        <v>Mar</v>
      </c>
      <c r="E6659" s="3">
        <v>4752.0</v>
      </c>
      <c r="F6659" s="3" t="s">
        <v>12</v>
      </c>
    </row>
    <row r="6660">
      <c r="A6660" s="3" t="s">
        <v>13331</v>
      </c>
      <c r="B6660" s="3" t="s">
        <v>13332</v>
      </c>
      <c r="C6660" s="4">
        <v>46000.0</v>
      </c>
      <c r="D6660" s="4" t="str">
        <f t="shared" si="1"/>
        <v>Dec</v>
      </c>
      <c r="E6660" s="3">
        <v>9608.0</v>
      </c>
      <c r="F6660" s="3" t="s">
        <v>9</v>
      </c>
    </row>
    <row r="6661">
      <c r="A6661" s="3" t="s">
        <v>13333</v>
      </c>
      <c r="B6661" s="3" t="s">
        <v>13334</v>
      </c>
      <c r="C6661" s="4">
        <v>45963.0</v>
      </c>
      <c r="D6661" s="4" t="str">
        <f t="shared" si="1"/>
        <v>Nov</v>
      </c>
      <c r="E6661" s="3">
        <v>31501.0</v>
      </c>
      <c r="F6661" s="3" t="s">
        <v>30</v>
      </c>
    </row>
    <row r="6662">
      <c r="A6662" s="3" t="s">
        <v>13335</v>
      </c>
      <c r="B6662" s="3" t="s">
        <v>13336</v>
      </c>
      <c r="C6662" s="4">
        <v>45822.0</v>
      </c>
      <c r="D6662" s="4" t="str">
        <f t="shared" si="1"/>
        <v>Jun</v>
      </c>
      <c r="E6662" s="3">
        <v>19429.0</v>
      </c>
      <c r="F6662" s="3" t="s">
        <v>12</v>
      </c>
    </row>
    <row r="6663">
      <c r="A6663" s="3" t="s">
        <v>13337</v>
      </c>
      <c r="B6663" s="3" t="s">
        <v>13338</v>
      </c>
      <c r="C6663" s="4">
        <v>46057.0</v>
      </c>
      <c r="D6663" s="4" t="str">
        <f t="shared" si="1"/>
        <v>Feb</v>
      </c>
      <c r="E6663" s="3">
        <v>14434.0</v>
      </c>
      <c r="F6663" s="3" t="s">
        <v>12</v>
      </c>
    </row>
    <row r="6664">
      <c r="A6664" s="3" t="s">
        <v>13339</v>
      </c>
      <c r="B6664" s="3" t="s">
        <v>13340</v>
      </c>
      <c r="C6664" s="4">
        <v>45979.0</v>
      </c>
      <c r="D6664" s="4" t="str">
        <f t="shared" si="1"/>
        <v>Nov</v>
      </c>
      <c r="E6664" s="3">
        <v>44692.0</v>
      </c>
      <c r="F6664" s="3" t="s">
        <v>9</v>
      </c>
    </row>
    <row r="6665">
      <c r="A6665" s="3" t="s">
        <v>13341</v>
      </c>
      <c r="B6665" s="3" t="s">
        <v>13342</v>
      </c>
      <c r="C6665" s="4">
        <v>45663.0</v>
      </c>
      <c r="D6665" s="4" t="str">
        <f t="shared" si="1"/>
        <v>Jan</v>
      </c>
      <c r="E6665" s="3">
        <v>30659.0</v>
      </c>
      <c r="F6665" s="3" t="s">
        <v>12</v>
      </c>
    </row>
    <row r="6666">
      <c r="A6666" s="3" t="s">
        <v>13343</v>
      </c>
      <c r="B6666" s="3" t="s">
        <v>13344</v>
      </c>
      <c r="C6666" s="4">
        <v>45340.0</v>
      </c>
      <c r="D6666" s="4" t="str">
        <f t="shared" si="1"/>
        <v>Feb</v>
      </c>
      <c r="E6666" s="3">
        <v>9322.0</v>
      </c>
      <c r="F6666" s="3" t="s">
        <v>21</v>
      </c>
    </row>
    <row r="6667">
      <c r="A6667" s="3" t="s">
        <v>13345</v>
      </c>
      <c r="B6667" s="3" t="s">
        <v>13346</v>
      </c>
      <c r="C6667" s="4">
        <v>45354.0</v>
      </c>
      <c r="D6667" s="4" t="str">
        <f t="shared" si="1"/>
        <v>Mar</v>
      </c>
      <c r="E6667" s="3">
        <v>37440.0</v>
      </c>
      <c r="F6667" s="3" t="s">
        <v>9</v>
      </c>
    </row>
    <row r="6668">
      <c r="A6668" s="3" t="s">
        <v>13347</v>
      </c>
      <c r="B6668" s="3" t="s">
        <v>13348</v>
      </c>
      <c r="C6668" s="4">
        <v>45566.0</v>
      </c>
      <c r="D6668" s="4" t="str">
        <f t="shared" si="1"/>
        <v>Oct</v>
      </c>
      <c r="E6668" s="3">
        <v>31968.0</v>
      </c>
      <c r="F6668" s="3" t="s">
        <v>30</v>
      </c>
    </row>
    <row r="6669">
      <c r="A6669" s="3" t="s">
        <v>13349</v>
      </c>
      <c r="B6669" s="3" t="s">
        <v>13350</v>
      </c>
      <c r="C6669" s="4">
        <v>45708.0</v>
      </c>
      <c r="D6669" s="4" t="str">
        <f t="shared" si="1"/>
        <v>Feb</v>
      </c>
      <c r="E6669" s="3">
        <v>9595.0</v>
      </c>
      <c r="F6669" s="3" t="s">
        <v>30</v>
      </c>
    </row>
    <row r="6670">
      <c r="A6670" s="3" t="s">
        <v>13351</v>
      </c>
      <c r="B6670" s="3" t="s">
        <v>13352</v>
      </c>
      <c r="C6670" s="4">
        <v>45767.0</v>
      </c>
      <c r="D6670" s="4" t="str">
        <f t="shared" si="1"/>
        <v>Apr</v>
      </c>
      <c r="E6670" s="3">
        <v>24098.0</v>
      </c>
      <c r="F6670" s="3" t="s">
        <v>9</v>
      </c>
    </row>
    <row r="6671">
      <c r="A6671" s="3" t="s">
        <v>13353</v>
      </c>
      <c r="B6671" s="3" t="s">
        <v>13354</v>
      </c>
      <c r="C6671" s="4">
        <v>45854.0</v>
      </c>
      <c r="D6671" s="4" t="str">
        <f t="shared" si="1"/>
        <v>Jul</v>
      </c>
      <c r="E6671" s="3">
        <v>34915.0</v>
      </c>
      <c r="F6671" s="3" t="s">
        <v>30</v>
      </c>
    </row>
    <row r="6672">
      <c r="A6672" s="3" t="s">
        <v>13355</v>
      </c>
      <c r="B6672" s="3" t="s">
        <v>13356</v>
      </c>
      <c r="C6672" s="4">
        <v>45842.0</v>
      </c>
      <c r="D6672" s="4" t="str">
        <f t="shared" si="1"/>
        <v>Jul</v>
      </c>
      <c r="E6672" s="3">
        <v>7811.0</v>
      </c>
      <c r="F6672" s="3" t="s">
        <v>12</v>
      </c>
    </row>
    <row r="6673">
      <c r="A6673" s="3" t="s">
        <v>13357</v>
      </c>
      <c r="B6673" s="3" t="s">
        <v>13358</v>
      </c>
      <c r="C6673" s="4">
        <v>45684.0</v>
      </c>
      <c r="D6673" s="4" t="str">
        <f t="shared" si="1"/>
        <v>Jan</v>
      </c>
      <c r="E6673" s="3">
        <v>17617.0</v>
      </c>
      <c r="F6673" s="3" t="s">
        <v>30</v>
      </c>
    </row>
    <row r="6674">
      <c r="A6674" s="3" t="s">
        <v>13359</v>
      </c>
      <c r="B6674" s="3" t="s">
        <v>13360</v>
      </c>
      <c r="C6674" s="4">
        <v>45589.0</v>
      </c>
      <c r="D6674" s="4" t="str">
        <f t="shared" si="1"/>
        <v>Oct</v>
      </c>
      <c r="E6674" s="3">
        <v>19224.0</v>
      </c>
      <c r="F6674" s="3" t="s">
        <v>30</v>
      </c>
    </row>
    <row r="6675">
      <c r="A6675" s="3" t="s">
        <v>13361</v>
      </c>
      <c r="B6675" s="3" t="s">
        <v>13362</v>
      </c>
      <c r="C6675" s="4">
        <v>45948.0</v>
      </c>
      <c r="D6675" s="4" t="str">
        <f t="shared" si="1"/>
        <v>Oct</v>
      </c>
      <c r="E6675" s="3">
        <v>42143.0</v>
      </c>
      <c r="F6675" s="3" t="s">
        <v>30</v>
      </c>
    </row>
    <row r="6676">
      <c r="A6676" s="3" t="s">
        <v>13363</v>
      </c>
      <c r="B6676" s="3" t="s">
        <v>13364</v>
      </c>
      <c r="C6676" s="4">
        <v>46074.0</v>
      </c>
      <c r="D6676" s="4" t="str">
        <f t="shared" si="1"/>
        <v>Feb</v>
      </c>
      <c r="E6676" s="3">
        <v>24871.0</v>
      </c>
      <c r="F6676" s="3" t="s">
        <v>9</v>
      </c>
    </row>
    <row r="6677">
      <c r="A6677" s="3" t="s">
        <v>13365</v>
      </c>
      <c r="B6677" s="3" t="s">
        <v>13366</v>
      </c>
      <c r="C6677" s="4">
        <v>45538.0</v>
      </c>
      <c r="D6677" s="4" t="str">
        <f t="shared" si="1"/>
        <v>Sep</v>
      </c>
      <c r="E6677" s="3">
        <v>3145.0</v>
      </c>
      <c r="F6677" s="3" t="s">
        <v>12</v>
      </c>
    </row>
    <row r="6678">
      <c r="A6678" s="3" t="s">
        <v>13367</v>
      </c>
      <c r="B6678" s="3" t="s">
        <v>13368</v>
      </c>
      <c r="C6678" s="4">
        <v>45455.0</v>
      </c>
      <c r="D6678" s="4" t="str">
        <f t="shared" si="1"/>
        <v>Jun</v>
      </c>
      <c r="E6678" s="3">
        <v>7345.0</v>
      </c>
      <c r="F6678" s="3" t="s">
        <v>12</v>
      </c>
    </row>
    <row r="6679">
      <c r="A6679" s="3" t="s">
        <v>13369</v>
      </c>
      <c r="B6679" s="3" t="s">
        <v>13370</v>
      </c>
      <c r="C6679" s="4">
        <v>46034.0</v>
      </c>
      <c r="D6679" s="4" t="str">
        <f t="shared" si="1"/>
        <v>Jan</v>
      </c>
      <c r="E6679" s="3">
        <v>23323.0</v>
      </c>
      <c r="F6679" s="3" t="s">
        <v>21</v>
      </c>
    </row>
    <row r="6680">
      <c r="A6680" s="3" t="s">
        <v>13371</v>
      </c>
      <c r="B6680" s="3" t="s">
        <v>13372</v>
      </c>
      <c r="C6680" s="4">
        <v>45950.0</v>
      </c>
      <c r="D6680" s="4" t="str">
        <f t="shared" si="1"/>
        <v>Oct</v>
      </c>
      <c r="E6680" s="3">
        <v>7262.0</v>
      </c>
      <c r="F6680" s="3" t="s">
        <v>21</v>
      </c>
    </row>
    <row r="6681">
      <c r="A6681" s="3" t="s">
        <v>13373</v>
      </c>
      <c r="B6681" s="3" t="s">
        <v>13374</v>
      </c>
      <c r="C6681" s="4">
        <v>45454.0</v>
      </c>
      <c r="D6681" s="4" t="str">
        <f t="shared" si="1"/>
        <v>Jun</v>
      </c>
      <c r="E6681" s="3">
        <v>44260.0</v>
      </c>
      <c r="F6681" s="3" t="s">
        <v>12</v>
      </c>
    </row>
    <row r="6682">
      <c r="A6682" s="3" t="s">
        <v>13375</v>
      </c>
      <c r="B6682" s="3" t="s">
        <v>13376</v>
      </c>
      <c r="C6682" s="4">
        <v>45858.0</v>
      </c>
      <c r="D6682" s="4" t="str">
        <f t="shared" si="1"/>
        <v>Jul</v>
      </c>
      <c r="E6682" s="3">
        <v>7574.0</v>
      </c>
      <c r="F6682" s="3" t="s">
        <v>9</v>
      </c>
    </row>
    <row r="6683">
      <c r="A6683" s="3" t="s">
        <v>13377</v>
      </c>
      <c r="B6683" s="3" t="s">
        <v>13378</v>
      </c>
      <c r="C6683" s="4">
        <v>45804.0</v>
      </c>
      <c r="D6683" s="4" t="str">
        <f t="shared" si="1"/>
        <v>May</v>
      </c>
      <c r="E6683" s="3">
        <v>13192.0</v>
      </c>
      <c r="F6683" s="3" t="s">
        <v>12</v>
      </c>
    </row>
    <row r="6684">
      <c r="A6684" s="3" t="s">
        <v>13379</v>
      </c>
      <c r="B6684" s="3" t="s">
        <v>13380</v>
      </c>
      <c r="C6684" s="4">
        <v>45982.0</v>
      </c>
      <c r="D6684" s="4" t="str">
        <f t="shared" si="1"/>
        <v>Nov</v>
      </c>
      <c r="E6684" s="3">
        <v>22247.0</v>
      </c>
      <c r="F6684" s="3" t="s">
        <v>12</v>
      </c>
    </row>
    <row r="6685">
      <c r="A6685" s="3" t="s">
        <v>13381</v>
      </c>
      <c r="B6685" s="3" t="s">
        <v>13382</v>
      </c>
      <c r="C6685" s="4">
        <v>45592.0</v>
      </c>
      <c r="D6685" s="4" t="str">
        <f t="shared" si="1"/>
        <v>Oct</v>
      </c>
      <c r="E6685" s="3">
        <v>27738.0</v>
      </c>
      <c r="F6685" s="3" t="s">
        <v>9</v>
      </c>
    </row>
    <row r="6686">
      <c r="A6686" s="3" t="s">
        <v>13383</v>
      </c>
      <c r="B6686" s="3" t="s">
        <v>13384</v>
      </c>
      <c r="C6686" s="4">
        <v>45950.0</v>
      </c>
      <c r="D6686" s="4" t="str">
        <f t="shared" si="1"/>
        <v>Oct</v>
      </c>
      <c r="E6686" s="3">
        <v>42172.0</v>
      </c>
      <c r="F6686" s="3" t="s">
        <v>9</v>
      </c>
    </row>
    <row r="6687">
      <c r="A6687" s="3" t="s">
        <v>13385</v>
      </c>
      <c r="B6687" s="3" t="s">
        <v>13386</v>
      </c>
      <c r="C6687" s="4">
        <v>45908.0</v>
      </c>
      <c r="D6687" s="4" t="str">
        <f t="shared" si="1"/>
        <v>Sep</v>
      </c>
      <c r="E6687" s="3">
        <v>38661.0</v>
      </c>
      <c r="F6687" s="3" t="s">
        <v>9</v>
      </c>
    </row>
    <row r="6688">
      <c r="A6688" s="3" t="s">
        <v>13387</v>
      </c>
      <c r="B6688" s="3" t="s">
        <v>13388</v>
      </c>
      <c r="C6688" s="4">
        <v>45780.0</v>
      </c>
      <c r="D6688" s="4" t="str">
        <f t="shared" si="1"/>
        <v>May</v>
      </c>
      <c r="E6688" s="3">
        <v>48820.0</v>
      </c>
      <c r="F6688" s="3" t="s">
        <v>9</v>
      </c>
    </row>
    <row r="6689">
      <c r="A6689" s="3" t="s">
        <v>13389</v>
      </c>
      <c r="B6689" s="3" t="s">
        <v>13390</v>
      </c>
      <c r="C6689" s="4">
        <v>45830.0</v>
      </c>
      <c r="D6689" s="4" t="str">
        <f t="shared" si="1"/>
        <v>Jun</v>
      </c>
      <c r="E6689" s="3">
        <v>10103.0</v>
      </c>
      <c r="F6689" s="3" t="s">
        <v>12</v>
      </c>
    </row>
    <row r="6690">
      <c r="A6690" s="3" t="s">
        <v>13391</v>
      </c>
      <c r="B6690" s="3" t="s">
        <v>13392</v>
      </c>
      <c r="C6690" s="4">
        <v>46010.0</v>
      </c>
      <c r="D6690" s="4" t="str">
        <f t="shared" si="1"/>
        <v>Dec</v>
      </c>
      <c r="E6690" s="3">
        <v>11153.0</v>
      </c>
      <c r="F6690" s="3" t="s">
        <v>9</v>
      </c>
    </row>
    <row r="6691">
      <c r="A6691" s="3" t="s">
        <v>13393</v>
      </c>
      <c r="B6691" s="3" t="s">
        <v>13394</v>
      </c>
      <c r="C6691" s="4">
        <v>45925.0</v>
      </c>
      <c r="D6691" s="4" t="str">
        <f t="shared" si="1"/>
        <v>Sep</v>
      </c>
      <c r="E6691" s="3">
        <v>2877.0</v>
      </c>
      <c r="F6691" s="3" t="s">
        <v>30</v>
      </c>
    </row>
    <row r="6692">
      <c r="A6692" s="3" t="s">
        <v>13395</v>
      </c>
      <c r="B6692" s="3" t="s">
        <v>13396</v>
      </c>
      <c r="C6692" s="4">
        <v>46001.0</v>
      </c>
      <c r="D6692" s="4" t="str">
        <f t="shared" si="1"/>
        <v>Dec</v>
      </c>
      <c r="E6692" s="3">
        <v>2898.0</v>
      </c>
      <c r="F6692" s="3" t="s">
        <v>9</v>
      </c>
    </row>
    <row r="6693">
      <c r="A6693" s="3" t="s">
        <v>13397</v>
      </c>
      <c r="B6693" s="3" t="s">
        <v>13398</v>
      </c>
      <c r="C6693" s="4">
        <v>45384.0</v>
      </c>
      <c r="D6693" s="4" t="str">
        <f t="shared" si="1"/>
        <v>Apr</v>
      </c>
      <c r="E6693" s="3">
        <v>25790.0</v>
      </c>
      <c r="F6693" s="3" t="s">
        <v>30</v>
      </c>
    </row>
    <row r="6694">
      <c r="A6694" s="3" t="s">
        <v>13399</v>
      </c>
      <c r="B6694" s="3" t="s">
        <v>13400</v>
      </c>
      <c r="C6694" s="4">
        <v>45743.0</v>
      </c>
      <c r="D6694" s="4" t="str">
        <f t="shared" si="1"/>
        <v>Mar</v>
      </c>
      <c r="E6694" s="3">
        <v>29455.0</v>
      </c>
      <c r="F6694" s="3" t="s">
        <v>30</v>
      </c>
    </row>
    <row r="6695">
      <c r="A6695" s="3" t="s">
        <v>13401</v>
      </c>
      <c r="B6695" s="3" t="s">
        <v>13402</v>
      </c>
      <c r="C6695" s="4">
        <v>45448.0</v>
      </c>
      <c r="D6695" s="4" t="str">
        <f t="shared" si="1"/>
        <v>Jun</v>
      </c>
      <c r="E6695" s="3">
        <v>11678.0</v>
      </c>
      <c r="F6695" s="3" t="s">
        <v>21</v>
      </c>
    </row>
    <row r="6696">
      <c r="A6696" s="3" t="s">
        <v>13403</v>
      </c>
      <c r="B6696" s="3" t="s">
        <v>13404</v>
      </c>
      <c r="C6696" s="4">
        <v>45867.0</v>
      </c>
      <c r="D6696" s="4" t="str">
        <f t="shared" si="1"/>
        <v>Jul</v>
      </c>
      <c r="E6696" s="3">
        <v>16344.0</v>
      </c>
      <c r="F6696" s="3" t="s">
        <v>12</v>
      </c>
    </row>
    <row r="6697">
      <c r="A6697" s="3" t="s">
        <v>13405</v>
      </c>
      <c r="B6697" s="3" t="s">
        <v>13406</v>
      </c>
      <c r="C6697" s="4">
        <v>45916.0</v>
      </c>
      <c r="D6697" s="4" t="str">
        <f t="shared" si="1"/>
        <v>Sep</v>
      </c>
      <c r="E6697" s="3">
        <v>45705.0</v>
      </c>
      <c r="F6697" s="3" t="s">
        <v>30</v>
      </c>
    </row>
    <row r="6698">
      <c r="A6698" s="3" t="s">
        <v>13407</v>
      </c>
      <c r="B6698" s="3" t="s">
        <v>13408</v>
      </c>
      <c r="C6698" s="4">
        <v>45693.0</v>
      </c>
      <c r="D6698" s="4" t="str">
        <f t="shared" si="1"/>
        <v>Feb</v>
      </c>
      <c r="E6698" s="3">
        <v>47476.0</v>
      </c>
      <c r="F6698" s="3" t="s">
        <v>30</v>
      </c>
    </row>
    <row r="6699">
      <c r="A6699" s="3" t="s">
        <v>13409</v>
      </c>
      <c r="B6699" s="3" t="s">
        <v>13410</v>
      </c>
      <c r="C6699" s="4">
        <v>45852.0</v>
      </c>
      <c r="D6699" s="4" t="str">
        <f t="shared" si="1"/>
        <v>Jul</v>
      </c>
      <c r="E6699" s="3">
        <v>49595.0</v>
      </c>
      <c r="F6699" s="3" t="s">
        <v>30</v>
      </c>
    </row>
    <row r="6700">
      <c r="A6700" s="3" t="s">
        <v>13411</v>
      </c>
      <c r="B6700" s="3" t="s">
        <v>13412</v>
      </c>
      <c r="C6700" s="4">
        <v>45448.0</v>
      </c>
      <c r="D6700" s="4" t="str">
        <f t="shared" si="1"/>
        <v>Jun</v>
      </c>
      <c r="E6700" s="3">
        <v>39620.0</v>
      </c>
      <c r="F6700" s="3" t="s">
        <v>21</v>
      </c>
    </row>
    <row r="6701">
      <c r="A6701" s="3" t="s">
        <v>13413</v>
      </c>
      <c r="B6701" s="3" t="s">
        <v>13414</v>
      </c>
      <c r="C6701" s="4">
        <v>45860.0</v>
      </c>
      <c r="D6701" s="4" t="str">
        <f t="shared" si="1"/>
        <v>Jul</v>
      </c>
      <c r="E6701" s="3">
        <v>4085.0</v>
      </c>
      <c r="F6701" s="3" t="s">
        <v>9</v>
      </c>
    </row>
    <row r="6702">
      <c r="A6702" s="3" t="s">
        <v>13415</v>
      </c>
      <c r="B6702" s="3" t="s">
        <v>13416</v>
      </c>
      <c r="C6702" s="4">
        <v>45955.0</v>
      </c>
      <c r="D6702" s="4" t="str">
        <f t="shared" si="1"/>
        <v>Oct</v>
      </c>
      <c r="E6702" s="3">
        <v>9000.0</v>
      </c>
      <c r="F6702" s="3" t="s">
        <v>12</v>
      </c>
    </row>
    <row r="6703">
      <c r="A6703" s="3" t="s">
        <v>13417</v>
      </c>
      <c r="B6703" s="3" t="s">
        <v>13418</v>
      </c>
      <c r="C6703" s="4">
        <v>45571.0</v>
      </c>
      <c r="D6703" s="4" t="str">
        <f t="shared" si="1"/>
        <v>Oct</v>
      </c>
      <c r="E6703" s="3">
        <v>18443.0</v>
      </c>
      <c r="F6703" s="3" t="s">
        <v>9</v>
      </c>
    </row>
    <row r="6704">
      <c r="A6704" s="3" t="s">
        <v>13419</v>
      </c>
      <c r="B6704" s="3" t="s">
        <v>13420</v>
      </c>
      <c r="C6704" s="4">
        <v>45545.0</v>
      </c>
      <c r="D6704" s="4" t="str">
        <f t="shared" si="1"/>
        <v>Sep</v>
      </c>
      <c r="E6704" s="3">
        <v>49475.0</v>
      </c>
      <c r="F6704" s="3" t="s">
        <v>21</v>
      </c>
    </row>
    <row r="6705">
      <c r="A6705" s="3" t="s">
        <v>13421</v>
      </c>
      <c r="B6705" s="3" t="s">
        <v>13422</v>
      </c>
      <c r="C6705" s="4">
        <v>45717.0</v>
      </c>
      <c r="D6705" s="4" t="str">
        <f t="shared" si="1"/>
        <v>Mar</v>
      </c>
      <c r="E6705" s="3">
        <v>18701.0</v>
      </c>
      <c r="F6705" s="3" t="s">
        <v>21</v>
      </c>
    </row>
    <row r="6706">
      <c r="A6706" s="3" t="s">
        <v>13423</v>
      </c>
      <c r="B6706" s="3" t="s">
        <v>13424</v>
      </c>
      <c r="C6706" s="4">
        <v>45917.0</v>
      </c>
      <c r="D6706" s="4" t="str">
        <f t="shared" si="1"/>
        <v>Sep</v>
      </c>
      <c r="E6706" s="3">
        <v>32961.0</v>
      </c>
      <c r="F6706" s="3" t="s">
        <v>30</v>
      </c>
    </row>
    <row r="6707">
      <c r="A6707" s="3" t="s">
        <v>13425</v>
      </c>
      <c r="B6707" s="3" t="s">
        <v>13426</v>
      </c>
      <c r="C6707" s="4">
        <v>45418.0</v>
      </c>
      <c r="D6707" s="4" t="str">
        <f t="shared" si="1"/>
        <v>May</v>
      </c>
      <c r="E6707" s="3">
        <v>47757.0</v>
      </c>
      <c r="F6707" s="3" t="s">
        <v>30</v>
      </c>
    </row>
    <row r="6708">
      <c r="A6708" s="3" t="s">
        <v>13427</v>
      </c>
      <c r="B6708" s="3" t="s">
        <v>13428</v>
      </c>
      <c r="C6708" s="4">
        <v>46008.0</v>
      </c>
      <c r="D6708" s="4" t="str">
        <f t="shared" si="1"/>
        <v>Dec</v>
      </c>
      <c r="E6708" s="3">
        <v>12536.0</v>
      </c>
      <c r="F6708" s="3" t="s">
        <v>9</v>
      </c>
    </row>
    <row r="6709">
      <c r="A6709" s="3" t="s">
        <v>13429</v>
      </c>
      <c r="B6709" s="3" t="s">
        <v>13430</v>
      </c>
      <c r="C6709" s="4">
        <v>45999.0</v>
      </c>
      <c r="D6709" s="4" t="str">
        <f t="shared" si="1"/>
        <v>Dec</v>
      </c>
      <c r="E6709" s="3">
        <v>44314.0</v>
      </c>
      <c r="F6709" s="3" t="s">
        <v>30</v>
      </c>
    </row>
    <row r="6710">
      <c r="A6710" s="3" t="s">
        <v>13431</v>
      </c>
      <c r="B6710" s="3" t="s">
        <v>13432</v>
      </c>
      <c r="C6710" s="4">
        <v>45905.0</v>
      </c>
      <c r="D6710" s="4" t="str">
        <f t="shared" si="1"/>
        <v>Sep</v>
      </c>
      <c r="E6710" s="3">
        <v>11606.0</v>
      </c>
      <c r="F6710" s="3" t="s">
        <v>21</v>
      </c>
    </row>
    <row r="6711">
      <c r="A6711" s="3" t="s">
        <v>13433</v>
      </c>
      <c r="B6711" s="3" t="s">
        <v>13434</v>
      </c>
      <c r="C6711" s="4">
        <v>45577.0</v>
      </c>
      <c r="D6711" s="4" t="str">
        <f t="shared" si="1"/>
        <v>Oct</v>
      </c>
      <c r="E6711" s="3">
        <v>19328.0</v>
      </c>
      <c r="F6711" s="3" t="s">
        <v>21</v>
      </c>
    </row>
    <row r="6712">
      <c r="A6712" s="3" t="s">
        <v>13435</v>
      </c>
      <c r="B6712" s="3" t="s">
        <v>13436</v>
      </c>
      <c r="C6712" s="4">
        <v>45368.0</v>
      </c>
      <c r="D6712" s="4" t="str">
        <f t="shared" si="1"/>
        <v>Mar</v>
      </c>
      <c r="E6712" s="3">
        <v>37493.0</v>
      </c>
      <c r="F6712" s="3" t="s">
        <v>12</v>
      </c>
    </row>
    <row r="6713">
      <c r="A6713" s="3" t="s">
        <v>13437</v>
      </c>
      <c r="B6713" s="3" t="s">
        <v>13438</v>
      </c>
      <c r="C6713" s="4">
        <v>45717.0</v>
      </c>
      <c r="D6713" s="4" t="str">
        <f t="shared" si="1"/>
        <v>Mar</v>
      </c>
      <c r="E6713" s="3">
        <v>5406.0</v>
      </c>
      <c r="F6713" s="3" t="s">
        <v>30</v>
      </c>
    </row>
    <row r="6714">
      <c r="A6714" s="3" t="s">
        <v>13439</v>
      </c>
      <c r="B6714" s="3" t="s">
        <v>13440</v>
      </c>
      <c r="C6714" s="4">
        <v>46041.0</v>
      </c>
      <c r="D6714" s="4" t="str">
        <f t="shared" si="1"/>
        <v>Jan</v>
      </c>
      <c r="E6714" s="3">
        <v>40104.0</v>
      </c>
      <c r="F6714" s="3" t="s">
        <v>21</v>
      </c>
    </row>
    <row r="6715">
      <c r="A6715" s="3" t="s">
        <v>13441</v>
      </c>
      <c r="B6715" s="3" t="s">
        <v>13442</v>
      </c>
      <c r="C6715" s="4">
        <v>45599.0</v>
      </c>
      <c r="D6715" s="4" t="str">
        <f t="shared" si="1"/>
        <v>Nov</v>
      </c>
      <c r="E6715" s="3">
        <v>33699.0</v>
      </c>
      <c r="F6715" s="3" t="s">
        <v>9</v>
      </c>
    </row>
    <row r="6716">
      <c r="A6716" s="3" t="s">
        <v>13443</v>
      </c>
      <c r="B6716" s="3" t="s">
        <v>13444</v>
      </c>
      <c r="C6716" s="4">
        <v>46004.0</v>
      </c>
      <c r="D6716" s="4" t="str">
        <f t="shared" si="1"/>
        <v>Dec</v>
      </c>
      <c r="E6716" s="3">
        <v>14848.0</v>
      </c>
      <c r="F6716" s="3" t="s">
        <v>9</v>
      </c>
    </row>
    <row r="6717">
      <c r="A6717" s="3" t="s">
        <v>13445</v>
      </c>
      <c r="B6717" s="3" t="s">
        <v>13446</v>
      </c>
      <c r="C6717" s="4">
        <v>45871.0</v>
      </c>
      <c r="D6717" s="4" t="str">
        <f t="shared" si="1"/>
        <v>Aug</v>
      </c>
      <c r="E6717" s="3">
        <v>39170.0</v>
      </c>
      <c r="F6717" s="3" t="s">
        <v>21</v>
      </c>
    </row>
    <row r="6718">
      <c r="A6718" s="3" t="s">
        <v>13447</v>
      </c>
      <c r="B6718" s="3" t="s">
        <v>13448</v>
      </c>
      <c r="C6718" s="4">
        <v>45596.0</v>
      </c>
      <c r="D6718" s="4" t="str">
        <f t="shared" si="1"/>
        <v>Oct</v>
      </c>
      <c r="E6718" s="3">
        <v>40642.0</v>
      </c>
      <c r="F6718" s="3" t="s">
        <v>30</v>
      </c>
    </row>
    <row r="6719">
      <c r="A6719" s="3" t="s">
        <v>13449</v>
      </c>
      <c r="B6719" s="3" t="s">
        <v>13450</v>
      </c>
      <c r="C6719" s="4">
        <v>45767.0</v>
      </c>
      <c r="D6719" s="4" t="str">
        <f t="shared" si="1"/>
        <v>Apr</v>
      </c>
      <c r="E6719" s="3">
        <v>37235.0</v>
      </c>
      <c r="F6719" s="3" t="s">
        <v>30</v>
      </c>
    </row>
    <row r="6720">
      <c r="A6720" s="3" t="s">
        <v>13451</v>
      </c>
      <c r="B6720" s="3" t="s">
        <v>13452</v>
      </c>
      <c r="C6720" s="4">
        <v>46069.0</v>
      </c>
      <c r="D6720" s="4" t="str">
        <f t="shared" si="1"/>
        <v>Feb</v>
      </c>
      <c r="E6720" s="3">
        <v>4157.0</v>
      </c>
      <c r="F6720" s="3" t="s">
        <v>21</v>
      </c>
    </row>
    <row r="6721">
      <c r="A6721" s="3" t="s">
        <v>13453</v>
      </c>
      <c r="B6721" s="3" t="s">
        <v>13454</v>
      </c>
      <c r="C6721" s="4">
        <v>45979.0</v>
      </c>
      <c r="D6721" s="4" t="str">
        <f t="shared" si="1"/>
        <v>Nov</v>
      </c>
      <c r="E6721" s="3">
        <v>563.0</v>
      </c>
      <c r="F6721" s="3" t="s">
        <v>12</v>
      </c>
    </row>
    <row r="6722">
      <c r="A6722" s="3" t="s">
        <v>13455</v>
      </c>
      <c r="B6722" s="3" t="s">
        <v>13456</v>
      </c>
      <c r="C6722" s="4">
        <v>45603.0</v>
      </c>
      <c r="D6722" s="4" t="str">
        <f t="shared" si="1"/>
        <v>Nov</v>
      </c>
      <c r="E6722" s="3">
        <v>24766.0</v>
      </c>
      <c r="F6722" s="3" t="s">
        <v>30</v>
      </c>
    </row>
    <row r="6723">
      <c r="A6723" s="3" t="s">
        <v>13457</v>
      </c>
      <c r="B6723" s="3" t="s">
        <v>13458</v>
      </c>
      <c r="C6723" s="4">
        <v>45411.0</v>
      </c>
      <c r="D6723" s="4" t="str">
        <f t="shared" si="1"/>
        <v>Apr</v>
      </c>
      <c r="E6723" s="3">
        <v>26565.0</v>
      </c>
      <c r="F6723" s="3" t="s">
        <v>9</v>
      </c>
    </row>
    <row r="6724">
      <c r="A6724" s="3" t="s">
        <v>13459</v>
      </c>
      <c r="B6724" s="3" t="s">
        <v>13460</v>
      </c>
      <c r="C6724" s="4">
        <v>46085.0</v>
      </c>
      <c r="D6724" s="4" t="str">
        <f t="shared" si="1"/>
        <v>Mar</v>
      </c>
      <c r="E6724" s="3">
        <v>9220.0</v>
      </c>
      <c r="F6724" s="3" t="s">
        <v>30</v>
      </c>
    </row>
    <row r="6725">
      <c r="A6725" s="3" t="s">
        <v>13461</v>
      </c>
      <c r="B6725" s="3" t="s">
        <v>13462</v>
      </c>
      <c r="C6725" s="4">
        <v>45385.0</v>
      </c>
      <c r="D6725" s="4" t="str">
        <f t="shared" si="1"/>
        <v>Apr</v>
      </c>
      <c r="E6725" s="3">
        <v>16243.0</v>
      </c>
      <c r="F6725" s="3" t="s">
        <v>21</v>
      </c>
    </row>
    <row r="6726">
      <c r="A6726" s="3" t="s">
        <v>13463</v>
      </c>
      <c r="B6726" s="3" t="s">
        <v>13464</v>
      </c>
      <c r="C6726" s="4">
        <v>45574.0</v>
      </c>
      <c r="D6726" s="4" t="str">
        <f t="shared" si="1"/>
        <v>Oct</v>
      </c>
      <c r="E6726" s="3">
        <v>16371.0</v>
      </c>
      <c r="F6726" s="3" t="s">
        <v>12</v>
      </c>
    </row>
    <row r="6727">
      <c r="A6727" s="3" t="s">
        <v>13465</v>
      </c>
      <c r="B6727" s="3" t="s">
        <v>13466</v>
      </c>
      <c r="C6727" s="4">
        <v>45513.0</v>
      </c>
      <c r="D6727" s="4" t="str">
        <f t="shared" si="1"/>
        <v>Aug</v>
      </c>
      <c r="E6727" s="3">
        <v>26576.0</v>
      </c>
      <c r="F6727" s="3" t="s">
        <v>21</v>
      </c>
    </row>
    <row r="6728">
      <c r="A6728" s="3" t="s">
        <v>13467</v>
      </c>
      <c r="B6728" s="3" t="s">
        <v>13468</v>
      </c>
      <c r="C6728" s="4">
        <v>45448.0</v>
      </c>
      <c r="D6728" s="4" t="str">
        <f t="shared" si="1"/>
        <v>Jun</v>
      </c>
      <c r="E6728" s="3">
        <v>629.0</v>
      </c>
      <c r="F6728" s="3" t="s">
        <v>30</v>
      </c>
    </row>
    <row r="6729">
      <c r="A6729" s="3" t="s">
        <v>13469</v>
      </c>
      <c r="B6729" s="3" t="s">
        <v>13470</v>
      </c>
      <c r="C6729" s="4">
        <v>45692.0</v>
      </c>
      <c r="D6729" s="4" t="str">
        <f t="shared" si="1"/>
        <v>Feb</v>
      </c>
      <c r="E6729" s="3">
        <v>9436.0</v>
      </c>
      <c r="F6729" s="3" t="s">
        <v>21</v>
      </c>
    </row>
    <row r="6730">
      <c r="A6730" s="3" t="s">
        <v>13471</v>
      </c>
      <c r="B6730" s="3" t="s">
        <v>13472</v>
      </c>
      <c r="C6730" s="4">
        <v>45640.0</v>
      </c>
      <c r="D6730" s="4" t="str">
        <f t="shared" si="1"/>
        <v>Dec</v>
      </c>
      <c r="E6730" s="3">
        <v>1965.0</v>
      </c>
      <c r="F6730" s="3" t="s">
        <v>21</v>
      </c>
    </row>
    <row r="6731">
      <c r="A6731" s="3" t="s">
        <v>13473</v>
      </c>
      <c r="B6731" s="3" t="s">
        <v>13474</v>
      </c>
      <c r="C6731" s="4">
        <v>46033.0</v>
      </c>
      <c r="D6731" s="4" t="str">
        <f t="shared" si="1"/>
        <v>Jan</v>
      </c>
      <c r="E6731" s="3">
        <v>1488.0</v>
      </c>
      <c r="F6731" s="3" t="s">
        <v>21</v>
      </c>
    </row>
    <row r="6732">
      <c r="A6732" s="3" t="s">
        <v>13475</v>
      </c>
      <c r="B6732" s="3" t="s">
        <v>13476</v>
      </c>
      <c r="C6732" s="4">
        <v>45929.0</v>
      </c>
      <c r="D6732" s="4" t="str">
        <f t="shared" si="1"/>
        <v>Sep</v>
      </c>
      <c r="E6732" s="3">
        <v>11726.0</v>
      </c>
      <c r="F6732" s="3" t="s">
        <v>21</v>
      </c>
    </row>
    <row r="6733">
      <c r="A6733" s="3" t="s">
        <v>13477</v>
      </c>
      <c r="B6733" s="3" t="s">
        <v>13478</v>
      </c>
      <c r="C6733" s="4">
        <v>46017.0</v>
      </c>
      <c r="D6733" s="4" t="str">
        <f t="shared" si="1"/>
        <v>Dec</v>
      </c>
      <c r="E6733" s="3">
        <v>22317.0</v>
      </c>
      <c r="F6733" s="3" t="s">
        <v>9</v>
      </c>
    </row>
    <row r="6734">
      <c r="A6734" s="3" t="s">
        <v>13479</v>
      </c>
      <c r="B6734" s="3" t="s">
        <v>13480</v>
      </c>
      <c r="C6734" s="4">
        <v>45455.0</v>
      </c>
      <c r="D6734" s="4" t="str">
        <f t="shared" si="1"/>
        <v>Jun</v>
      </c>
      <c r="E6734" s="3">
        <v>15791.0</v>
      </c>
      <c r="F6734" s="3" t="s">
        <v>30</v>
      </c>
    </row>
    <row r="6735">
      <c r="A6735" s="3" t="s">
        <v>13481</v>
      </c>
      <c r="B6735" s="3" t="s">
        <v>13482</v>
      </c>
      <c r="C6735" s="4">
        <v>45702.0</v>
      </c>
      <c r="D6735" s="4" t="str">
        <f t="shared" si="1"/>
        <v>Feb</v>
      </c>
      <c r="E6735" s="3">
        <v>37910.0</v>
      </c>
      <c r="F6735" s="3" t="s">
        <v>30</v>
      </c>
    </row>
    <row r="6736">
      <c r="A6736" s="3" t="s">
        <v>13483</v>
      </c>
      <c r="B6736" s="3" t="s">
        <v>13484</v>
      </c>
      <c r="C6736" s="4">
        <v>46091.0</v>
      </c>
      <c r="D6736" s="4" t="str">
        <f t="shared" si="1"/>
        <v>Mar</v>
      </c>
      <c r="E6736" s="3">
        <v>18509.0</v>
      </c>
      <c r="F6736" s="3" t="s">
        <v>9</v>
      </c>
    </row>
    <row r="6737">
      <c r="A6737" s="3" t="s">
        <v>13485</v>
      </c>
      <c r="B6737" s="3" t="s">
        <v>13486</v>
      </c>
      <c r="C6737" s="4">
        <v>45433.0</v>
      </c>
      <c r="D6737" s="4" t="str">
        <f t="shared" si="1"/>
        <v>May</v>
      </c>
      <c r="E6737" s="3">
        <v>40722.0</v>
      </c>
      <c r="F6737" s="3" t="s">
        <v>9</v>
      </c>
    </row>
    <row r="6738">
      <c r="A6738" s="3" t="s">
        <v>13487</v>
      </c>
      <c r="B6738" s="3" t="s">
        <v>13488</v>
      </c>
      <c r="C6738" s="4">
        <v>45690.0</v>
      </c>
      <c r="D6738" s="4" t="str">
        <f t="shared" si="1"/>
        <v>Feb</v>
      </c>
      <c r="E6738" s="3">
        <v>25139.0</v>
      </c>
      <c r="F6738" s="3" t="s">
        <v>12</v>
      </c>
    </row>
    <row r="6739">
      <c r="A6739" s="3" t="s">
        <v>13489</v>
      </c>
      <c r="B6739" s="3" t="s">
        <v>13490</v>
      </c>
      <c r="C6739" s="4">
        <v>45533.0</v>
      </c>
      <c r="D6739" s="4" t="str">
        <f t="shared" si="1"/>
        <v>Aug</v>
      </c>
      <c r="E6739" s="3">
        <v>42570.0</v>
      </c>
      <c r="F6739" s="3" t="s">
        <v>12</v>
      </c>
    </row>
    <row r="6740">
      <c r="A6740" s="3" t="s">
        <v>13491</v>
      </c>
      <c r="B6740" s="3" t="s">
        <v>13492</v>
      </c>
      <c r="C6740" s="4">
        <v>45584.0</v>
      </c>
      <c r="D6740" s="4" t="str">
        <f t="shared" si="1"/>
        <v>Oct</v>
      </c>
      <c r="E6740" s="3">
        <v>25188.0</v>
      </c>
      <c r="F6740" s="3" t="s">
        <v>21</v>
      </c>
    </row>
    <row r="6741">
      <c r="A6741" s="3" t="s">
        <v>13493</v>
      </c>
      <c r="B6741" s="3" t="s">
        <v>13494</v>
      </c>
      <c r="C6741" s="4">
        <v>45481.0</v>
      </c>
      <c r="D6741" s="4" t="str">
        <f t="shared" si="1"/>
        <v>Jul</v>
      </c>
      <c r="E6741" s="3">
        <v>22412.0</v>
      </c>
      <c r="F6741" s="3" t="s">
        <v>9</v>
      </c>
    </row>
    <row r="6742">
      <c r="A6742" s="3" t="s">
        <v>13495</v>
      </c>
      <c r="B6742" s="3" t="s">
        <v>13496</v>
      </c>
      <c r="C6742" s="4">
        <v>45885.0</v>
      </c>
      <c r="D6742" s="4" t="str">
        <f t="shared" si="1"/>
        <v>Aug</v>
      </c>
      <c r="E6742" s="3">
        <v>13463.0</v>
      </c>
      <c r="F6742" s="3" t="s">
        <v>21</v>
      </c>
    </row>
    <row r="6743">
      <c r="A6743" s="3" t="s">
        <v>13497</v>
      </c>
      <c r="B6743" s="3" t="s">
        <v>13498</v>
      </c>
      <c r="C6743" s="4">
        <v>45705.0</v>
      </c>
      <c r="D6743" s="4" t="str">
        <f t="shared" si="1"/>
        <v>Feb</v>
      </c>
      <c r="E6743" s="3">
        <v>44311.0</v>
      </c>
      <c r="F6743" s="3" t="s">
        <v>9</v>
      </c>
    </row>
    <row r="6744">
      <c r="A6744" s="3" t="s">
        <v>13499</v>
      </c>
      <c r="B6744" s="3" t="s">
        <v>13500</v>
      </c>
      <c r="C6744" s="4">
        <v>45778.0</v>
      </c>
      <c r="D6744" s="4" t="str">
        <f t="shared" si="1"/>
        <v>May</v>
      </c>
      <c r="E6744" s="3">
        <v>36144.0</v>
      </c>
      <c r="F6744" s="3" t="s">
        <v>30</v>
      </c>
    </row>
    <row r="6745">
      <c r="A6745" s="3" t="s">
        <v>13501</v>
      </c>
      <c r="B6745" s="3" t="s">
        <v>13502</v>
      </c>
      <c r="C6745" s="4">
        <v>45826.0</v>
      </c>
      <c r="D6745" s="4" t="str">
        <f t="shared" si="1"/>
        <v>Jun</v>
      </c>
      <c r="E6745" s="3">
        <v>4696.0</v>
      </c>
      <c r="F6745" s="3" t="s">
        <v>21</v>
      </c>
    </row>
    <row r="6746">
      <c r="A6746" s="3" t="s">
        <v>13503</v>
      </c>
      <c r="B6746" s="3" t="s">
        <v>13504</v>
      </c>
      <c r="C6746" s="4">
        <v>45901.0</v>
      </c>
      <c r="D6746" s="4" t="str">
        <f t="shared" si="1"/>
        <v>Sep</v>
      </c>
      <c r="E6746" s="3">
        <v>5920.0</v>
      </c>
      <c r="F6746" s="3" t="s">
        <v>21</v>
      </c>
    </row>
    <row r="6747">
      <c r="A6747" s="3" t="s">
        <v>13505</v>
      </c>
      <c r="B6747" s="3" t="s">
        <v>13506</v>
      </c>
      <c r="C6747" s="4">
        <v>45470.0</v>
      </c>
      <c r="D6747" s="4" t="str">
        <f t="shared" si="1"/>
        <v>Jun</v>
      </c>
      <c r="E6747" s="3">
        <v>22641.0</v>
      </c>
      <c r="F6747" s="3" t="s">
        <v>9</v>
      </c>
    </row>
    <row r="6748">
      <c r="A6748" s="3" t="s">
        <v>13507</v>
      </c>
      <c r="B6748" s="3" t="s">
        <v>13508</v>
      </c>
      <c r="C6748" s="4">
        <v>45434.0</v>
      </c>
      <c r="D6748" s="4" t="str">
        <f t="shared" si="1"/>
        <v>May</v>
      </c>
      <c r="E6748" s="3">
        <v>20114.0</v>
      </c>
      <c r="F6748" s="3" t="s">
        <v>30</v>
      </c>
    </row>
    <row r="6749">
      <c r="A6749" s="3" t="s">
        <v>13509</v>
      </c>
      <c r="B6749" s="3" t="s">
        <v>13510</v>
      </c>
      <c r="C6749" s="4">
        <v>45489.0</v>
      </c>
      <c r="D6749" s="4" t="str">
        <f t="shared" si="1"/>
        <v>Jul</v>
      </c>
      <c r="E6749" s="3">
        <v>17670.0</v>
      </c>
      <c r="F6749" s="3" t="s">
        <v>9</v>
      </c>
    </row>
  </sheetData>
  <autoFilter ref="$F$1:$F$6749"/>
  <conditionalFormatting sqref="F1:F6749">
    <cfRule type="containsText" dxfId="0" priority="1" operator="containsText" text="Not Recorded">
      <formula>NOT(ISERROR(SEARCH(("Not Recorded"),(F1))))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75"/>
    <col customWidth="1" min="7" max="7" width="17.38"/>
  </cols>
  <sheetData>
    <row r="1">
      <c r="A1" s="3" t="s">
        <v>1</v>
      </c>
      <c r="B1" s="3" t="s">
        <v>13511</v>
      </c>
      <c r="C1" s="3" t="s">
        <v>13512</v>
      </c>
      <c r="D1" s="3" t="s">
        <v>13513</v>
      </c>
      <c r="E1" s="3" t="s">
        <v>13514</v>
      </c>
      <c r="F1" s="3" t="s">
        <v>13515</v>
      </c>
      <c r="G1" s="5"/>
    </row>
    <row r="2">
      <c r="A2" s="3" t="s">
        <v>8</v>
      </c>
      <c r="B2" s="3" t="s">
        <v>13516</v>
      </c>
      <c r="C2" s="4">
        <v>45693.0</v>
      </c>
      <c r="D2" s="4">
        <v>45723.0</v>
      </c>
      <c r="E2" s="3">
        <v>42847.0</v>
      </c>
      <c r="F2" s="3" t="s">
        <v>13517</v>
      </c>
      <c r="H2" s="2">
        <f t="shared" ref="H2:I2" si="1">COUNTBLANK(C2:C8006)</f>
        <v>0</v>
      </c>
      <c r="I2" s="2">
        <f t="shared" si="1"/>
        <v>0</v>
      </c>
    </row>
    <row r="3">
      <c r="A3" s="3" t="s">
        <v>11</v>
      </c>
      <c r="B3" s="3" t="s">
        <v>13518</v>
      </c>
      <c r="C3" s="4">
        <v>45407.0</v>
      </c>
      <c r="D3" s="4">
        <v>45422.0</v>
      </c>
      <c r="E3" s="3">
        <v>33240.0</v>
      </c>
      <c r="F3" s="3" t="s">
        <v>13517</v>
      </c>
    </row>
    <row r="4">
      <c r="A4" s="3" t="s">
        <v>13519</v>
      </c>
      <c r="B4" s="3" t="s">
        <v>13520</v>
      </c>
      <c r="C4" s="4">
        <v>45616.0</v>
      </c>
      <c r="D4" s="4">
        <v>45631.0</v>
      </c>
      <c r="E4" s="3">
        <v>25851.0</v>
      </c>
      <c r="F4" s="3" t="s">
        <v>13521</v>
      </c>
    </row>
    <row r="5">
      <c r="A5" s="3" t="s">
        <v>14</v>
      </c>
      <c r="B5" s="3" t="s">
        <v>13522</v>
      </c>
      <c r="C5" s="4">
        <v>45722.0</v>
      </c>
      <c r="D5" s="4">
        <v>45752.0</v>
      </c>
      <c r="E5" s="3">
        <v>36306.0</v>
      </c>
      <c r="F5" s="3" t="s">
        <v>13517</v>
      </c>
    </row>
    <row r="6">
      <c r="A6" s="3" t="s">
        <v>16</v>
      </c>
      <c r="B6" s="3" t="s">
        <v>13523</v>
      </c>
      <c r="C6" s="4">
        <v>45893.0</v>
      </c>
      <c r="D6" s="4">
        <v>45908.0</v>
      </c>
      <c r="E6" s="3">
        <v>1403.0</v>
      </c>
      <c r="F6" s="3" t="s">
        <v>13517</v>
      </c>
    </row>
    <row r="7">
      <c r="A7" s="3" t="s">
        <v>18</v>
      </c>
      <c r="B7" s="3" t="s">
        <v>13524</v>
      </c>
      <c r="C7" s="4">
        <v>45699.0</v>
      </c>
      <c r="D7" s="4">
        <v>45759.0</v>
      </c>
      <c r="E7" s="3">
        <v>19275.0</v>
      </c>
      <c r="F7" s="3" t="s">
        <v>13517</v>
      </c>
    </row>
    <row r="8">
      <c r="A8" s="3" t="s">
        <v>20</v>
      </c>
      <c r="B8" s="3" t="s">
        <v>13525</v>
      </c>
      <c r="C8" s="4">
        <v>46010.0</v>
      </c>
      <c r="D8" s="4">
        <v>46040.0</v>
      </c>
      <c r="E8" s="3">
        <v>5901.0</v>
      </c>
      <c r="F8" s="3" t="s">
        <v>13517</v>
      </c>
    </row>
    <row r="9">
      <c r="A9" s="3" t="s">
        <v>23</v>
      </c>
      <c r="B9" s="3" t="s">
        <v>13526</v>
      </c>
      <c r="C9" s="4">
        <v>45377.0</v>
      </c>
      <c r="D9" s="4">
        <v>45407.0</v>
      </c>
      <c r="E9" s="3">
        <v>5678.0</v>
      </c>
      <c r="F9" s="3" t="s">
        <v>13517</v>
      </c>
    </row>
    <row r="10">
      <c r="A10" s="3" t="s">
        <v>25</v>
      </c>
      <c r="B10" s="3" t="s">
        <v>13527</v>
      </c>
      <c r="C10" s="4">
        <v>45626.0</v>
      </c>
      <c r="D10" s="4">
        <v>45656.0</v>
      </c>
      <c r="E10" s="3">
        <v>38932.0</v>
      </c>
      <c r="F10" s="3" t="s">
        <v>13517</v>
      </c>
    </row>
    <row r="11">
      <c r="A11" s="3" t="s">
        <v>27</v>
      </c>
      <c r="B11" s="3" t="s">
        <v>13528</v>
      </c>
      <c r="C11" s="4">
        <v>46007.0</v>
      </c>
      <c r="D11" s="4">
        <v>46037.0</v>
      </c>
      <c r="E11" s="3">
        <v>48338.0</v>
      </c>
      <c r="F11" s="3" t="s">
        <v>13529</v>
      </c>
    </row>
    <row r="12">
      <c r="A12" s="3" t="s">
        <v>29</v>
      </c>
      <c r="B12" s="3" t="s">
        <v>13530</v>
      </c>
      <c r="C12" s="4">
        <v>45736.0</v>
      </c>
      <c r="D12" s="4">
        <v>45751.0</v>
      </c>
      <c r="E12" s="3">
        <v>30212.0</v>
      </c>
      <c r="F12" s="3" t="s">
        <v>13517</v>
      </c>
    </row>
    <row r="13">
      <c r="A13" s="3" t="s">
        <v>32</v>
      </c>
      <c r="B13" s="3" t="s">
        <v>13531</v>
      </c>
      <c r="C13" s="4">
        <v>45965.0</v>
      </c>
      <c r="D13" s="4">
        <v>46025.0</v>
      </c>
      <c r="E13" s="3">
        <v>12011.0</v>
      </c>
      <c r="F13" s="3" t="s">
        <v>13517</v>
      </c>
    </row>
    <row r="14">
      <c r="A14" s="3" t="s">
        <v>34</v>
      </c>
      <c r="B14" s="3" t="s">
        <v>13532</v>
      </c>
      <c r="C14" s="4">
        <v>45303.0</v>
      </c>
      <c r="D14" s="4">
        <v>45318.0</v>
      </c>
      <c r="E14" s="3">
        <v>33032.0</v>
      </c>
      <c r="F14" s="3" t="s">
        <v>13529</v>
      </c>
    </row>
    <row r="15">
      <c r="A15" s="3" t="s">
        <v>36</v>
      </c>
      <c r="B15" s="3" t="s">
        <v>13533</v>
      </c>
      <c r="C15" s="4">
        <v>45421.0</v>
      </c>
      <c r="D15" s="4">
        <v>45481.0</v>
      </c>
      <c r="E15" s="3">
        <v>18113.0</v>
      </c>
      <c r="F15" s="3" t="s">
        <v>13517</v>
      </c>
    </row>
    <row r="16">
      <c r="A16" s="3" t="s">
        <v>38</v>
      </c>
      <c r="B16" s="3" t="s">
        <v>13534</v>
      </c>
      <c r="C16" s="4">
        <v>45731.0</v>
      </c>
      <c r="D16" s="4">
        <v>45761.0</v>
      </c>
      <c r="E16" s="3">
        <v>34831.0</v>
      </c>
      <c r="F16" s="3" t="s">
        <v>13517</v>
      </c>
    </row>
    <row r="17">
      <c r="A17" s="3" t="s">
        <v>40</v>
      </c>
      <c r="B17" s="3" t="s">
        <v>13535</v>
      </c>
      <c r="C17" s="4">
        <v>45758.0</v>
      </c>
      <c r="D17" s="4">
        <v>45818.0</v>
      </c>
      <c r="E17" s="3">
        <v>24101.0</v>
      </c>
      <c r="F17" s="3" t="s">
        <v>13517</v>
      </c>
    </row>
    <row r="18">
      <c r="A18" s="3" t="s">
        <v>13536</v>
      </c>
      <c r="B18" s="3" t="s">
        <v>13537</v>
      </c>
      <c r="C18" s="4">
        <v>45453.0</v>
      </c>
      <c r="D18" s="4">
        <v>45483.0</v>
      </c>
      <c r="E18" s="3">
        <v>7243.0</v>
      </c>
      <c r="F18" s="3" t="s">
        <v>13521</v>
      </c>
    </row>
    <row r="19">
      <c r="A19" s="3" t="s">
        <v>42</v>
      </c>
      <c r="B19" s="3" t="s">
        <v>13538</v>
      </c>
      <c r="C19" s="4">
        <v>45410.0</v>
      </c>
      <c r="D19" s="4">
        <v>45425.0</v>
      </c>
      <c r="E19" s="3">
        <v>49047.0</v>
      </c>
      <c r="F19" s="3" t="s">
        <v>13517</v>
      </c>
    </row>
    <row r="20">
      <c r="A20" s="3" t="s">
        <v>44</v>
      </c>
      <c r="B20" s="3" t="s">
        <v>13539</v>
      </c>
      <c r="C20" s="4">
        <v>45339.0</v>
      </c>
      <c r="D20" s="4">
        <v>45369.0</v>
      </c>
      <c r="E20" s="3">
        <v>24353.0</v>
      </c>
      <c r="F20" s="3" t="s">
        <v>13517</v>
      </c>
    </row>
    <row r="21">
      <c r="A21" s="3" t="s">
        <v>46</v>
      </c>
      <c r="B21" s="3" t="s">
        <v>13540</v>
      </c>
      <c r="C21" s="4">
        <v>45328.0</v>
      </c>
      <c r="D21" s="4">
        <v>45388.0</v>
      </c>
      <c r="E21" s="3">
        <v>47294.0</v>
      </c>
      <c r="F21" s="3" t="s">
        <v>13517</v>
      </c>
    </row>
    <row r="22">
      <c r="A22" s="3" t="s">
        <v>48</v>
      </c>
      <c r="B22" s="3" t="s">
        <v>13541</v>
      </c>
      <c r="C22" s="4">
        <v>45546.0</v>
      </c>
      <c r="D22" s="4">
        <v>45576.0</v>
      </c>
      <c r="E22" s="3">
        <v>47704.0</v>
      </c>
      <c r="F22" s="3" t="s">
        <v>13517</v>
      </c>
    </row>
    <row r="23">
      <c r="A23" s="3" t="s">
        <v>50</v>
      </c>
      <c r="B23" s="3" t="s">
        <v>13542</v>
      </c>
      <c r="C23" s="4">
        <v>45806.0</v>
      </c>
      <c r="D23" s="4">
        <v>45866.0</v>
      </c>
      <c r="E23" s="3">
        <v>3951.0</v>
      </c>
      <c r="F23" s="3" t="s">
        <v>13517</v>
      </c>
    </row>
    <row r="24">
      <c r="A24" s="3" t="s">
        <v>13543</v>
      </c>
      <c r="B24" s="3" t="s">
        <v>13544</v>
      </c>
      <c r="C24" s="4">
        <v>45702.0</v>
      </c>
      <c r="D24" s="4">
        <v>45717.0</v>
      </c>
      <c r="E24" s="3">
        <v>30980.0</v>
      </c>
      <c r="F24" s="3" t="s">
        <v>13521</v>
      </c>
    </row>
    <row r="25">
      <c r="A25" s="3" t="s">
        <v>52</v>
      </c>
      <c r="B25" s="3" t="s">
        <v>13545</v>
      </c>
      <c r="C25" s="4">
        <v>45610.0</v>
      </c>
      <c r="D25" s="4">
        <v>45640.0</v>
      </c>
      <c r="E25" s="3">
        <v>6161.0</v>
      </c>
      <c r="F25" s="3" t="s">
        <v>13517</v>
      </c>
    </row>
    <row r="26">
      <c r="A26" s="3" t="s">
        <v>54</v>
      </c>
      <c r="B26" s="3" t="s">
        <v>13546</v>
      </c>
      <c r="C26" s="4">
        <v>45590.0</v>
      </c>
      <c r="D26" s="4">
        <v>45650.0</v>
      </c>
      <c r="E26" s="3">
        <v>20417.0</v>
      </c>
      <c r="F26" s="3" t="s">
        <v>13517</v>
      </c>
    </row>
    <row r="27">
      <c r="A27" s="3" t="s">
        <v>56</v>
      </c>
      <c r="B27" s="3" t="s">
        <v>13537</v>
      </c>
      <c r="C27" s="4">
        <v>45897.0</v>
      </c>
      <c r="D27" s="4">
        <v>45927.0</v>
      </c>
      <c r="E27" s="3">
        <v>13307.0</v>
      </c>
      <c r="F27" s="3" t="s">
        <v>13517</v>
      </c>
    </row>
    <row r="28">
      <c r="A28" s="3" t="s">
        <v>58</v>
      </c>
      <c r="B28" s="3" t="s">
        <v>13547</v>
      </c>
      <c r="C28" s="4">
        <v>45298.0</v>
      </c>
      <c r="D28" s="4">
        <v>45328.0</v>
      </c>
      <c r="E28" s="3">
        <v>2066.0</v>
      </c>
      <c r="F28" s="3" t="s">
        <v>13517</v>
      </c>
    </row>
    <row r="29">
      <c r="A29" s="3" t="s">
        <v>60</v>
      </c>
      <c r="B29" s="3" t="s">
        <v>13548</v>
      </c>
      <c r="C29" s="4">
        <v>45635.0</v>
      </c>
      <c r="D29" s="4">
        <v>45650.0</v>
      </c>
      <c r="E29" s="3">
        <v>43577.0</v>
      </c>
      <c r="F29" s="3" t="s">
        <v>13517</v>
      </c>
    </row>
    <row r="30">
      <c r="A30" s="3" t="s">
        <v>62</v>
      </c>
      <c r="B30" s="3" t="s">
        <v>13549</v>
      </c>
      <c r="C30" s="4">
        <v>45834.0</v>
      </c>
      <c r="D30" s="4">
        <v>45849.0</v>
      </c>
      <c r="E30" s="3">
        <v>28013.0</v>
      </c>
      <c r="F30" s="3" t="s">
        <v>13517</v>
      </c>
    </row>
    <row r="31">
      <c r="A31" s="3" t="s">
        <v>64</v>
      </c>
      <c r="B31" s="3" t="s">
        <v>13550</v>
      </c>
      <c r="C31" s="4">
        <v>45578.0</v>
      </c>
      <c r="D31" s="4">
        <v>45593.0</v>
      </c>
      <c r="E31" s="3">
        <v>3377.0</v>
      </c>
      <c r="F31" s="3" t="s">
        <v>13529</v>
      </c>
    </row>
    <row r="32">
      <c r="A32" s="3" t="s">
        <v>66</v>
      </c>
      <c r="B32" s="3" t="s">
        <v>13551</v>
      </c>
      <c r="C32" s="4">
        <v>45673.0</v>
      </c>
      <c r="D32" s="4">
        <v>45703.0</v>
      </c>
      <c r="E32" s="3">
        <v>49514.0</v>
      </c>
      <c r="F32" s="3" t="s">
        <v>13517</v>
      </c>
    </row>
    <row r="33">
      <c r="A33" s="3" t="s">
        <v>68</v>
      </c>
      <c r="B33" s="3" t="s">
        <v>13552</v>
      </c>
      <c r="C33" s="4">
        <v>45695.0</v>
      </c>
      <c r="D33" s="4">
        <v>45710.0</v>
      </c>
      <c r="E33" s="3">
        <v>39290.0</v>
      </c>
      <c r="F33" s="3" t="s">
        <v>13517</v>
      </c>
    </row>
    <row r="34">
      <c r="A34" s="3" t="s">
        <v>70</v>
      </c>
      <c r="B34" s="3" t="s">
        <v>13553</v>
      </c>
      <c r="C34" s="4">
        <v>45590.0</v>
      </c>
      <c r="D34" s="4">
        <v>45620.0</v>
      </c>
      <c r="E34" s="3">
        <v>21144.0</v>
      </c>
      <c r="F34" s="3" t="s">
        <v>13529</v>
      </c>
    </row>
    <row r="35">
      <c r="A35" s="3" t="s">
        <v>72</v>
      </c>
      <c r="B35" s="3" t="s">
        <v>13554</v>
      </c>
      <c r="C35" s="4">
        <v>45570.0</v>
      </c>
      <c r="D35" s="4">
        <v>45585.0</v>
      </c>
      <c r="E35" s="3">
        <v>5394.0</v>
      </c>
      <c r="F35" s="3" t="s">
        <v>13529</v>
      </c>
    </row>
    <row r="36">
      <c r="A36" s="3" t="s">
        <v>74</v>
      </c>
      <c r="B36" s="3" t="s">
        <v>13555</v>
      </c>
      <c r="C36" s="4">
        <v>45400.0</v>
      </c>
      <c r="D36" s="4">
        <v>45415.0</v>
      </c>
      <c r="E36" s="3">
        <v>29962.0</v>
      </c>
      <c r="F36" s="3" t="s">
        <v>13517</v>
      </c>
    </row>
    <row r="37">
      <c r="A37" s="3" t="s">
        <v>76</v>
      </c>
      <c r="B37" s="3" t="s">
        <v>13527</v>
      </c>
      <c r="C37" s="4">
        <v>45658.0</v>
      </c>
      <c r="D37" s="4">
        <v>45673.0</v>
      </c>
      <c r="E37" s="3">
        <v>30116.0</v>
      </c>
      <c r="F37" s="3" t="s">
        <v>13517</v>
      </c>
    </row>
    <row r="38">
      <c r="A38" s="3" t="s">
        <v>13556</v>
      </c>
      <c r="B38" s="3" t="s">
        <v>13557</v>
      </c>
      <c r="C38" s="4">
        <v>45453.0</v>
      </c>
      <c r="D38" s="4">
        <v>45513.0</v>
      </c>
      <c r="E38" s="3">
        <v>20437.0</v>
      </c>
      <c r="F38" s="3" t="s">
        <v>13521</v>
      </c>
    </row>
    <row r="39">
      <c r="A39" s="3" t="s">
        <v>13558</v>
      </c>
      <c r="B39" s="3" t="s">
        <v>13559</v>
      </c>
      <c r="C39" s="4">
        <v>45909.0</v>
      </c>
      <c r="D39" s="4">
        <v>45924.0</v>
      </c>
      <c r="E39" s="3">
        <v>14591.0</v>
      </c>
      <c r="F39" s="3" t="s">
        <v>13521</v>
      </c>
    </row>
    <row r="40">
      <c r="A40" s="3" t="s">
        <v>78</v>
      </c>
      <c r="B40" s="3" t="s">
        <v>13560</v>
      </c>
      <c r="C40" s="4">
        <v>45443.0</v>
      </c>
      <c r="D40" s="4">
        <v>45458.0</v>
      </c>
      <c r="E40" s="3">
        <v>47106.0</v>
      </c>
      <c r="F40" s="3" t="s">
        <v>13517</v>
      </c>
    </row>
    <row r="41">
      <c r="A41" s="3" t="s">
        <v>80</v>
      </c>
      <c r="B41" s="3" t="s">
        <v>13561</v>
      </c>
      <c r="C41" s="4">
        <v>45342.0</v>
      </c>
      <c r="D41" s="4">
        <v>45402.0</v>
      </c>
      <c r="E41" s="3">
        <v>20084.0</v>
      </c>
      <c r="F41" s="3" t="s">
        <v>13517</v>
      </c>
    </row>
    <row r="42">
      <c r="A42" s="3" t="s">
        <v>82</v>
      </c>
      <c r="B42" s="3" t="s">
        <v>13562</v>
      </c>
      <c r="C42" s="4">
        <v>45706.0</v>
      </c>
      <c r="D42" s="4">
        <v>45736.0</v>
      </c>
      <c r="E42" s="3">
        <v>36934.0</v>
      </c>
      <c r="F42" s="3" t="s">
        <v>13517</v>
      </c>
    </row>
    <row r="43">
      <c r="A43" s="3" t="s">
        <v>84</v>
      </c>
      <c r="B43" s="3" t="s">
        <v>13563</v>
      </c>
      <c r="C43" s="4">
        <v>45396.0</v>
      </c>
      <c r="D43" s="4">
        <v>45411.0</v>
      </c>
      <c r="E43" s="3">
        <v>8459.0</v>
      </c>
      <c r="F43" s="3" t="s">
        <v>13517</v>
      </c>
    </row>
    <row r="44">
      <c r="A44" s="3" t="s">
        <v>86</v>
      </c>
      <c r="B44" s="3" t="s">
        <v>13564</v>
      </c>
      <c r="C44" s="4">
        <v>45702.0</v>
      </c>
      <c r="D44" s="4">
        <v>45732.0</v>
      </c>
      <c r="E44" s="3">
        <v>45476.0</v>
      </c>
      <c r="F44" s="3" t="s">
        <v>13517</v>
      </c>
    </row>
    <row r="45">
      <c r="A45" s="3" t="s">
        <v>88</v>
      </c>
      <c r="B45" s="3" t="s">
        <v>13565</v>
      </c>
      <c r="C45" s="4">
        <v>45892.0</v>
      </c>
      <c r="D45" s="4">
        <v>45922.0</v>
      </c>
      <c r="E45" s="3">
        <v>5414.0</v>
      </c>
      <c r="F45" s="3" t="s">
        <v>13517</v>
      </c>
    </row>
    <row r="46">
      <c r="A46" s="3" t="s">
        <v>90</v>
      </c>
      <c r="B46" s="3" t="s">
        <v>13566</v>
      </c>
      <c r="C46" s="4">
        <v>45953.0</v>
      </c>
      <c r="D46" s="4">
        <v>45983.0</v>
      </c>
      <c r="E46" s="3">
        <v>8940.0</v>
      </c>
      <c r="F46" s="3" t="s">
        <v>13517</v>
      </c>
    </row>
    <row r="47">
      <c r="A47" s="3" t="s">
        <v>92</v>
      </c>
      <c r="B47" s="3" t="s">
        <v>13567</v>
      </c>
      <c r="C47" s="4">
        <v>45764.0</v>
      </c>
      <c r="D47" s="4">
        <v>45779.0</v>
      </c>
      <c r="E47" s="3">
        <v>11509.0</v>
      </c>
      <c r="F47" s="3" t="s">
        <v>13529</v>
      </c>
    </row>
    <row r="48">
      <c r="A48" s="3" t="s">
        <v>94</v>
      </c>
      <c r="B48" s="3" t="s">
        <v>13568</v>
      </c>
      <c r="C48" s="4">
        <v>45683.0</v>
      </c>
      <c r="D48" s="4">
        <v>45743.0</v>
      </c>
      <c r="E48" s="3">
        <v>28461.0</v>
      </c>
      <c r="F48" s="3" t="s">
        <v>13517</v>
      </c>
    </row>
    <row r="49">
      <c r="A49" s="3" t="s">
        <v>96</v>
      </c>
      <c r="B49" s="3" t="s">
        <v>13569</v>
      </c>
      <c r="C49" s="4">
        <v>45578.0</v>
      </c>
      <c r="D49" s="4">
        <v>45608.0</v>
      </c>
      <c r="E49" s="3">
        <v>10240.0</v>
      </c>
      <c r="F49" s="3" t="s">
        <v>13517</v>
      </c>
    </row>
    <row r="50">
      <c r="A50" s="3" t="s">
        <v>13570</v>
      </c>
      <c r="B50" s="3" t="s">
        <v>13571</v>
      </c>
      <c r="C50" s="4">
        <v>45594.0</v>
      </c>
      <c r="D50" s="4">
        <v>45624.0</v>
      </c>
      <c r="E50" s="6"/>
      <c r="F50" s="3" t="s">
        <v>13521</v>
      </c>
    </row>
    <row r="51">
      <c r="A51" s="3" t="s">
        <v>98</v>
      </c>
      <c r="B51" s="3" t="s">
        <v>13572</v>
      </c>
      <c r="C51" s="4">
        <v>45354.0</v>
      </c>
      <c r="D51" s="4">
        <v>45369.0</v>
      </c>
      <c r="E51" s="3">
        <v>18835.0</v>
      </c>
      <c r="F51" s="3" t="s">
        <v>13517</v>
      </c>
    </row>
    <row r="52">
      <c r="A52" s="3" t="s">
        <v>100</v>
      </c>
      <c r="B52" s="3" t="s">
        <v>13573</v>
      </c>
      <c r="C52" s="4">
        <v>45830.0</v>
      </c>
      <c r="D52" s="4">
        <v>45845.0</v>
      </c>
      <c r="E52" s="3">
        <v>41837.0</v>
      </c>
      <c r="F52" s="3" t="s">
        <v>13529</v>
      </c>
    </row>
    <row r="53">
      <c r="A53" s="3" t="s">
        <v>102</v>
      </c>
      <c r="B53" s="3" t="s">
        <v>13574</v>
      </c>
      <c r="C53" s="4">
        <v>46022.0</v>
      </c>
      <c r="D53" s="4">
        <v>46052.0</v>
      </c>
      <c r="E53" s="3">
        <v>31936.0</v>
      </c>
      <c r="F53" s="3" t="s">
        <v>13517</v>
      </c>
    </row>
    <row r="54">
      <c r="A54" s="3" t="s">
        <v>104</v>
      </c>
      <c r="B54" s="3" t="s">
        <v>13575</v>
      </c>
      <c r="C54" s="4">
        <v>45871.0</v>
      </c>
      <c r="D54" s="4">
        <v>45931.0</v>
      </c>
      <c r="E54" s="6"/>
      <c r="F54" s="3" t="s">
        <v>13517</v>
      </c>
    </row>
    <row r="55">
      <c r="A55" s="3" t="s">
        <v>13576</v>
      </c>
      <c r="B55" s="3" t="s">
        <v>13577</v>
      </c>
      <c r="C55" s="4">
        <v>45903.0</v>
      </c>
      <c r="D55" s="4">
        <v>45918.0</v>
      </c>
      <c r="E55" s="3">
        <v>2420.0</v>
      </c>
      <c r="F55" s="3" t="s">
        <v>13521</v>
      </c>
    </row>
    <row r="56">
      <c r="A56" s="3" t="s">
        <v>106</v>
      </c>
      <c r="B56" s="3" t="s">
        <v>13578</v>
      </c>
      <c r="C56" s="4">
        <v>45579.0</v>
      </c>
      <c r="D56" s="4">
        <v>45594.0</v>
      </c>
      <c r="E56" s="3">
        <v>31412.0</v>
      </c>
      <c r="F56" s="3" t="s">
        <v>13517</v>
      </c>
    </row>
    <row r="57">
      <c r="A57" s="3" t="s">
        <v>108</v>
      </c>
      <c r="B57" s="3" t="s">
        <v>13579</v>
      </c>
      <c r="C57" s="4">
        <v>45455.0</v>
      </c>
      <c r="D57" s="4">
        <v>45470.0</v>
      </c>
      <c r="E57" s="3">
        <v>16743.0</v>
      </c>
      <c r="F57" s="3" t="s">
        <v>13517</v>
      </c>
    </row>
    <row r="58">
      <c r="A58" s="3" t="s">
        <v>110</v>
      </c>
      <c r="B58" s="3" t="s">
        <v>13580</v>
      </c>
      <c r="C58" s="4">
        <v>45516.0</v>
      </c>
      <c r="D58" s="4">
        <v>45576.0</v>
      </c>
      <c r="E58" s="3">
        <v>25955.0</v>
      </c>
      <c r="F58" s="3" t="s">
        <v>13517</v>
      </c>
    </row>
    <row r="59">
      <c r="A59" s="3" t="s">
        <v>112</v>
      </c>
      <c r="B59" s="3" t="s">
        <v>13553</v>
      </c>
      <c r="C59" s="4">
        <v>45898.0</v>
      </c>
      <c r="D59" s="4">
        <v>45928.0</v>
      </c>
      <c r="E59" s="3">
        <v>48872.0</v>
      </c>
      <c r="F59" s="3" t="s">
        <v>13517</v>
      </c>
    </row>
    <row r="60">
      <c r="A60" s="3" t="s">
        <v>114</v>
      </c>
      <c r="B60" s="3" t="s">
        <v>13581</v>
      </c>
      <c r="C60" s="4">
        <v>46009.0</v>
      </c>
      <c r="D60" s="4">
        <v>46039.0</v>
      </c>
      <c r="E60" s="3">
        <v>37701.0</v>
      </c>
      <c r="F60" s="3" t="s">
        <v>13517</v>
      </c>
    </row>
    <row r="61">
      <c r="A61" s="3" t="s">
        <v>116</v>
      </c>
      <c r="B61" s="3" t="s">
        <v>13582</v>
      </c>
      <c r="C61" s="4">
        <v>45796.0</v>
      </c>
      <c r="D61" s="4">
        <v>45856.0</v>
      </c>
      <c r="E61" s="3">
        <v>20754.0</v>
      </c>
      <c r="F61" s="3" t="s">
        <v>13517</v>
      </c>
    </row>
    <row r="62">
      <c r="A62" s="3" t="s">
        <v>118</v>
      </c>
      <c r="B62" s="3" t="s">
        <v>13583</v>
      </c>
      <c r="C62" s="4">
        <v>45530.0</v>
      </c>
      <c r="D62" s="4">
        <v>45590.0</v>
      </c>
      <c r="E62" s="3">
        <v>14839.0</v>
      </c>
      <c r="F62" s="3" t="s">
        <v>13517</v>
      </c>
    </row>
    <row r="63">
      <c r="A63" s="3" t="s">
        <v>120</v>
      </c>
      <c r="B63" s="3" t="s">
        <v>13584</v>
      </c>
      <c r="C63" s="4">
        <v>45920.0</v>
      </c>
      <c r="D63" s="4">
        <v>45935.0</v>
      </c>
      <c r="E63" s="3">
        <v>9051.0</v>
      </c>
      <c r="F63" s="3" t="s">
        <v>13517</v>
      </c>
    </row>
    <row r="64">
      <c r="A64" s="3" t="s">
        <v>122</v>
      </c>
      <c r="B64" s="3" t="s">
        <v>13585</v>
      </c>
      <c r="C64" s="4">
        <v>45314.0</v>
      </c>
      <c r="D64" s="4">
        <v>45329.0</v>
      </c>
      <c r="E64" s="3">
        <v>38944.0</v>
      </c>
      <c r="F64" s="3" t="s">
        <v>13517</v>
      </c>
    </row>
    <row r="65">
      <c r="A65" s="3" t="s">
        <v>124</v>
      </c>
      <c r="B65" s="3" t="s">
        <v>13586</v>
      </c>
      <c r="C65" s="4">
        <v>45830.0</v>
      </c>
      <c r="D65" s="4">
        <v>45860.0</v>
      </c>
      <c r="E65" s="3">
        <v>5253.0</v>
      </c>
      <c r="F65" s="3" t="s">
        <v>13517</v>
      </c>
    </row>
    <row r="66">
      <c r="A66" s="3" t="s">
        <v>126</v>
      </c>
      <c r="B66" s="3" t="s">
        <v>13587</v>
      </c>
      <c r="C66" s="4">
        <v>45395.0</v>
      </c>
      <c r="D66" s="4">
        <v>45425.0</v>
      </c>
      <c r="E66" s="3">
        <v>20276.0</v>
      </c>
      <c r="F66" s="3" t="s">
        <v>13517</v>
      </c>
    </row>
    <row r="67">
      <c r="A67" s="3" t="s">
        <v>128</v>
      </c>
      <c r="B67" s="3" t="s">
        <v>13588</v>
      </c>
      <c r="C67" s="4">
        <v>45946.0</v>
      </c>
      <c r="D67" s="4">
        <v>45976.0</v>
      </c>
      <c r="E67" s="3">
        <v>43044.0</v>
      </c>
      <c r="F67" s="3" t="s">
        <v>13517</v>
      </c>
    </row>
    <row r="68">
      <c r="A68" s="3" t="s">
        <v>130</v>
      </c>
      <c r="B68" s="3" t="s">
        <v>13589</v>
      </c>
      <c r="C68" s="4">
        <v>45973.0</v>
      </c>
      <c r="D68" s="4">
        <v>46033.0</v>
      </c>
      <c r="E68" s="3">
        <v>11991.0</v>
      </c>
      <c r="F68" s="3" t="s">
        <v>13517</v>
      </c>
    </row>
    <row r="69">
      <c r="A69" s="3" t="s">
        <v>132</v>
      </c>
      <c r="B69" s="3" t="s">
        <v>13590</v>
      </c>
      <c r="C69" s="4">
        <v>45473.0</v>
      </c>
      <c r="D69" s="4">
        <v>45533.0</v>
      </c>
      <c r="E69" s="3">
        <v>617.0</v>
      </c>
      <c r="F69" s="3" t="s">
        <v>13529</v>
      </c>
    </row>
    <row r="70">
      <c r="A70" s="3" t="s">
        <v>134</v>
      </c>
      <c r="B70" s="3" t="s">
        <v>13591</v>
      </c>
      <c r="C70" s="4">
        <v>45908.0</v>
      </c>
      <c r="D70" s="4">
        <v>45938.0</v>
      </c>
      <c r="E70" s="3">
        <v>40567.0</v>
      </c>
      <c r="F70" s="3" t="s">
        <v>13517</v>
      </c>
    </row>
    <row r="71">
      <c r="A71" s="3" t="s">
        <v>136</v>
      </c>
      <c r="B71" s="3" t="s">
        <v>13592</v>
      </c>
      <c r="C71" s="4">
        <v>45800.0</v>
      </c>
      <c r="D71" s="4">
        <v>45815.0</v>
      </c>
      <c r="E71" s="3">
        <v>22203.0</v>
      </c>
      <c r="F71" s="3" t="s">
        <v>13517</v>
      </c>
    </row>
    <row r="72">
      <c r="A72" s="3" t="s">
        <v>13593</v>
      </c>
      <c r="B72" s="3" t="s">
        <v>13577</v>
      </c>
      <c r="C72" s="4">
        <v>45463.0</v>
      </c>
      <c r="D72" s="4">
        <v>45523.0</v>
      </c>
      <c r="E72" s="3">
        <v>6314.0</v>
      </c>
      <c r="F72" s="3" t="s">
        <v>13521</v>
      </c>
    </row>
    <row r="73">
      <c r="A73" s="3" t="s">
        <v>138</v>
      </c>
      <c r="B73" s="3" t="s">
        <v>13594</v>
      </c>
      <c r="C73" s="4">
        <v>45946.0</v>
      </c>
      <c r="D73" s="4">
        <v>46006.0</v>
      </c>
      <c r="E73" s="3">
        <v>22503.0</v>
      </c>
      <c r="F73" s="3" t="s">
        <v>13517</v>
      </c>
    </row>
    <row r="74">
      <c r="A74" s="3" t="s">
        <v>140</v>
      </c>
      <c r="B74" s="3" t="s">
        <v>13595</v>
      </c>
      <c r="C74" s="4">
        <v>46001.0</v>
      </c>
      <c r="D74" s="4">
        <v>46016.0</v>
      </c>
      <c r="E74" s="3">
        <v>23469.0</v>
      </c>
      <c r="F74" s="3" t="s">
        <v>13517</v>
      </c>
    </row>
    <row r="75">
      <c r="A75" s="3" t="s">
        <v>142</v>
      </c>
      <c r="B75" s="3" t="s">
        <v>13596</v>
      </c>
      <c r="C75" s="4">
        <v>45687.0</v>
      </c>
      <c r="D75" s="4">
        <v>45717.0</v>
      </c>
      <c r="E75" s="3">
        <v>48510.0</v>
      </c>
      <c r="F75" s="3" t="s">
        <v>13517</v>
      </c>
    </row>
    <row r="76">
      <c r="A76" s="3" t="s">
        <v>144</v>
      </c>
      <c r="B76" s="3" t="s">
        <v>13597</v>
      </c>
      <c r="C76" s="4">
        <v>45679.0</v>
      </c>
      <c r="D76" s="4">
        <v>45709.0</v>
      </c>
      <c r="E76" s="3">
        <v>36284.0</v>
      </c>
      <c r="F76" s="3" t="s">
        <v>13517</v>
      </c>
    </row>
    <row r="77">
      <c r="A77" s="3" t="s">
        <v>146</v>
      </c>
      <c r="B77" s="3" t="s">
        <v>13598</v>
      </c>
      <c r="C77" s="4">
        <v>45754.0</v>
      </c>
      <c r="D77" s="4">
        <v>45769.0</v>
      </c>
      <c r="E77" s="3">
        <v>2689.0</v>
      </c>
      <c r="F77" s="3" t="s">
        <v>13517</v>
      </c>
    </row>
    <row r="78">
      <c r="A78" s="3" t="s">
        <v>148</v>
      </c>
      <c r="B78" s="3" t="s">
        <v>13562</v>
      </c>
      <c r="C78" s="4">
        <v>45399.0</v>
      </c>
      <c r="D78" s="4">
        <v>45414.0</v>
      </c>
      <c r="E78" s="3">
        <v>22900.0</v>
      </c>
      <c r="F78" s="3" t="s">
        <v>13517</v>
      </c>
    </row>
    <row r="79">
      <c r="A79" s="3" t="s">
        <v>150</v>
      </c>
      <c r="B79" s="3" t="s">
        <v>13599</v>
      </c>
      <c r="C79" s="4">
        <v>45368.0</v>
      </c>
      <c r="D79" s="4">
        <v>45428.0</v>
      </c>
      <c r="E79" s="3">
        <v>6601.0</v>
      </c>
      <c r="F79" s="3" t="s">
        <v>13517</v>
      </c>
    </row>
    <row r="80">
      <c r="A80" s="3" t="s">
        <v>152</v>
      </c>
      <c r="B80" s="3" t="s">
        <v>13581</v>
      </c>
      <c r="C80" s="4">
        <v>45323.0</v>
      </c>
      <c r="D80" s="4">
        <v>45353.0</v>
      </c>
      <c r="E80" s="3">
        <v>43336.0</v>
      </c>
      <c r="F80" s="3" t="s">
        <v>13517</v>
      </c>
    </row>
    <row r="81">
      <c r="A81" s="3" t="s">
        <v>154</v>
      </c>
      <c r="B81" s="3" t="s">
        <v>13600</v>
      </c>
      <c r="C81" s="4">
        <v>45395.0</v>
      </c>
      <c r="D81" s="4">
        <v>45425.0</v>
      </c>
      <c r="E81" s="3">
        <v>13970.0</v>
      </c>
      <c r="F81" s="3" t="s">
        <v>13529</v>
      </c>
    </row>
    <row r="82">
      <c r="A82" s="3" t="s">
        <v>156</v>
      </c>
      <c r="B82" s="3" t="s">
        <v>13601</v>
      </c>
      <c r="C82" s="4">
        <v>45580.0</v>
      </c>
      <c r="D82" s="4">
        <v>45610.0</v>
      </c>
      <c r="E82" s="3">
        <v>16067.0</v>
      </c>
      <c r="F82" s="3" t="s">
        <v>13517</v>
      </c>
    </row>
    <row r="83">
      <c r="A83" s="3" t="s">
        <v>158</v>
      </c>
      <c r="B83" s="3" t="s">
        <v>13602</v>
      </c>
      <c r="C83" s="4">
        <v>45347.0</v>
      </c>
      <c r="D83" s="4">
        <v>45377.0</v>
      </c>
      <c r="E83" s="3">
        <v>750.0</v>
      </c>
      <c r="F83" s="3" t="s">
        <v>13517</v>
      </c>
    </row>
    <row r="84">
      <c r="A84" s="3" t="s">
        <v>160</v>
      </c>
      <c r="B84" s="3" t="s">
        <v>13546</v>
      </c>
      <c r="C84" s="4">
        <v>45391.0</v>
      </c>
      <c r="D84" s="4">
        <v>45406.0</v>
      </c>
      <c r="E84" s="3">
        <v>14062.0</v>
      </c>
      <c r="F84" s="3" t="s">
        <v>13517</v>
      </c>
    </row>
    <row r="85">
      <c r="A85" s="3" t="s">
        <v>162</v>
      </c>
      <c r="B85" s="3" t="s">
        <v>13603</v>
      </c>
      <c r="C85" s="4">
        <v>45410.0</v>
      </c>
      <c r="D85" s="4">
        <v>45440.0</v>
      </c>
      <c r="E85" s="3">
        <v>26548.0</v>
      </c>
      <c r="F85" s="3" t="s">
        <v>13517</v>
      </c>
    </row>
    <row r="86">
      <c r="A86" s="3" t="s">
        <v>164</v>
      </c>
      <c r="B86" s="3" t="s">
        <v>13557</v>
      </c>
      <c r="C86" s="4">
        <v>45949.0</v>
      </c>
      <c r="D86" s="4">
        <v>46009.0</v>
      </c>
      <c r="E86" s="3">
        <v>25896.0</v>
      </c>
      <c r="F86" s="3" t="s">
        <v>13517</v>
      </c>
    </row>
    <row r="87">
      <c r="A87" s="3" t="s">
        <v>166</v>
      </c>
      <c r="B87" s="3" t="s">
        <v>13604</v>
      </c>
      <c r="C87" s="4">
        <v>45748.0</v>
      </c>
      <c r="D87" s="4">
        <v>45763.0</v>
      </c>
      <c r="E87" s="3">
        <v>17755.0</v>
      </c>
      <c r="F87" s="3" t="s">
        <v>13517</v>
      </c>
    </row>
    <row r="88">
      <c r="A88" s="3" t="s">
        <v>168</v>
      </c>
      <c r="B88" s="3" t="s">
        <v>13582</v>
      </c>
      <c r="C88" s="4">
        <v>45567.0</v>
      </c>
      <c r="D88" s="4">
        <v>45627.0</v>
      </c>
      <c r="E88" s="3">
        <v>4539.0</v>
      </c>
      <c r="F88" s="3" t="s">
        <v>13517</v>
      </c>
    </row>
    <row r="89">
      <c r="A89" s="3" t="s">
        <v>170</v>
      </c>
      <c r="B89" s="3" t="s">
        <v>13605</v>
      </c>
      <c r="C89" s="4">
        <v>45976.0</v>
      </c>
      <c r="D89" s="4">
        <v>46006.0</v>
      </c>
      <c r="E89" s="3">
        <v>35984.0</v>
      </c>
      <c r="F89" s="3" t="s">
        <v>13517</v>
      </c>
    </row>
    <row r="90">
      <c r="A90" s="3" t="s">
        <v>172</v>
      </c>
      <c r="B90" s="3" t="s">
        <v>13606</v>
      </c>
      <c r="C90" s="4">
        <v>45354.0</v>
      </c>
      <c r="D90" s="4">
        <v>45384.0</v>
      </c>
      <c r="E90" s="3">
        <v>34747.0</v>
      </c>
      <c r="F90" s="3" t="s">
        <v>13517</v>
      </c>
    </row>
    <row r="91">
      <c r="A91" s="3" t="s">
        <v>174</v>
      </c>
      <c r="B91" s="3" t="s">
        <v>13607</v>
      </c>
      <c r="C91" s="4">
        <v>45533.0</v>
      </c>
      <c r="D91" s="4">
        <v>45563.0</v>
      </c>
      <c r="E91" s="3">
        <v>20085.0</v>
      </c>
      <c r="F91" s="3" t="s">
        <v>13517</v>
      </c>
    </row>
    <row r="92">
      <c r="A92" s="3" t="s">
        <v>176</v>
      </c>
      <c r="B92" s="3" t="s">
        <v>13608</v>
      </c>
      <c r="C92" s="4">
        <v>45876.0</v>
      </c>
      <c r="D92" s="4">
        <v>45936.0</v>
      </c>
      <c r="E92" s="3">
        <v>37952.0</v>
      </c>
      <c r="F92" s="3" t="s">
        <v>13517</v>
      </c>
    </row>
    <row r="93">
      <c r="A93" s="3" t="s">
        <v>178</v>
      </c>
      <c r="B93" s="3" t="s">
        <v>13542</v>
      </c>
      <c r="C93" s="4">
        <v>45751.0</v>
      </c>
      <c r="D93" s="4">
        <v>45766.0</v>
      </c>
      <c r="E93" s="3">
        <v>11455.0</v>
      </c>
      <c r="F93" s="3" t="s">
        <v>13529</v>
      </c>
    </row>
    <row r="94">
      <c r="A94" s="3" t="s">
        <v>180</v>
      </c>
      <c r="B94" s="3" t="s">
        <v>13525</v>
      </c>
      <c r="C94" s="4">
        <v>45372.0</v>
      </c>
      <c r="D94" s="4">
        <v>45432.0</v>
      </c>
      <c r="E94" s="3">
        <v>29033.0</v>
      </c>
      <c r="F94" s="3" t="s">
        <v>13517</v>
      </c>
    </row>
    <row r="95">
      <c r="A95" s="3" t="s">
        <v>182</v>
      </c>
      <c r="B95" s="3" t="s">
        <v>13609</v>
      </c>
      <c r="C95" s="4">
        <v>45901.0</v>
      </c>
      <c r="D95" s="4">
        <v>45931.0</v>
      </c>
      <c r="E95" s="3">
        <v>21455.0</v>
      </c>
      <c r="F95" s="3" t="s">
        <v>13529</v>
      </c>
    </row>
    <row r="96">
      <c r="A96" s="3" t="s">
        <v>184</v>
      </c>
      <c r="B96" s="3" t="s">
        <v>13610</v>
      </c>
      <c r="C96" s="4">
        <v>45861.0</v>
      </c>
      <c r="D96" s="4">
        <v>45891.0</v>
      </c>
      <c r="E96" s="3">
        <v>36679.0</v>
      </c>
      <c r="F96" s="3" t="s">
        <v>13517</v>
      </c>
    </row>
    <row r="97">
      <c r="A97" s="3" t="s">
        <v>186</v>
      </c>
      <c r="B97" s="3" t="s">
        <v>13611</v>
      </c>
      <c r="C97" s="4">
        <v>45304.0</v>
      </c>
      <c r="D97" s="4">
        <v>45364.0</v>
      </c>
      <c r="E97" s="3">
        <v>41332.0</v>
      </c>
      <c r="F97" s="3" t="s">
        <v>13517</v>
      </c>
    </row>
    <row r="98">
      <c r="A98" s="3" t="s">
        <v>188</v>
      </c>
      <c r="B98" s="3" t="s">
        <v>13612</v>
      </c>
      <c r="C98" s="4">
        <v>45445.0</v>
      </c>
      <c r="D98" s="4">
        <v>45460.0</v>
      </c>
      <c r="E98" s="3">
        <v>37632.0</v>
      </c>
      <c r="F98" s="3" t="s">
        <v>13517</v>
      </c>
    </row>
    <row r="99">
      <c r="A99" s="3" t="s">
        <v>13613</v>
      </c>
      <c r="B99" s="3" t="s">
        <v>13614</v>
      </c>
      <c r="C99" s="4">
        <v>45395.0</v>
      </c>
      <c r="D99" s="4">
        <v>45425.0</v>
      </c>
      <c r="E99" s="3">
        <v>35603.0</v>
      </c>
      <c r="F99" s="3" t="s">
        <v>13521</v>
      </c>
    </row>
    <row r="100">
      <c r="A100" s="3" t="s">
        <v>190</v>
      </c>
      <c r="B100" s="3" t="s">
        <v>13615</v>
      </c>
      <c r="C100" s="4">
        <v>45712.0</v>
      </c>
      <c r="D100" s="4">
        <v>45742.0</v>
      </c>
      <c r="E100" s="3">
        <v>25603.0</v>
      </c>
      <c r="F100" s="3" t="s">
        <v>13517</v>
      </c>
    </row>
    <row r="101">
      <c r="A101" s="3" t="s">
        <v>192</v>
      </c>
      <c r="B101" s="3" t="s">
        <v>13616</v>
      </c>
      <c r="C101" s="4">
        <v>45468.0</v>
      </c>
      <c r="D101" s="4">
        <v>45498.0</v>
      </c>
      <c r="E101" s="3">
        <v>26909.0</v>
      </c>
      <c r="F101" s="3" t="s">
        <v>13517</v>
      </c>
    </row>
    <row r="102">
      <c r="A102" s="3" t="s">
        <v>194</v>
      </c>
      <c r="B102" s="3" t="s">
        <v>13616</v>
      </c>
      <c r="C102" s="4">
        <v>45697.0</v>
      </c>
      <c r="D102" s="4">
        <v>45727.0</v>
      </c>
      <c r="E102" s="3">
        <v>45753.0</v>
      </c>
      <c r="F102" s="3" t="s">
        <v>13517</v>
      </c>
    </row>
    <row r="103">
      <c r="A103" s="3" t="s">
        <v>13617</v>
      </c>
      <c r="B103" s="3" t="s">
        <v>13618</v>
      </c>
      <c r="C103" s="4">
        <v>45673.0</v>
      </c>
      <c r="D103" s="4">
        <v>45688.0</v>
      </c>
      <c r="E103" s="3">
        <v>22642.0</v>
      </c>
      <c r="F103" s="3" t="s">
        <v>13521</v>
      </c>
    </row>
    <row r="104">
      <c r="A104" s="3" t="s">
        <v>13619</v>
      </c>
      <c r="B104" s="3" t="s">
        <v>13620</v>
      </c>
      <c r="C104" s="4">
        <v>45610.0</v>
      </c>
      <c r="D104" s="4">
        <v>45640.0</v>
      </c>
      <c r="E104" s="3">
        <v>32718.0</v>
      </c>
      <c r="F104" s="3" t="s">
        <v>13521</v>
      </c>
    </row>
    <row r="105">
      <c r="A105" s="3" t="s">
        <v>196</v>
      </c>
      <c r="B105" s="3" t="s">
        <v>13621</v>
      </c>
      <c r="C105" s="4">
        <v>45392.0</v>
      </c>
      <c r="D105" s="4">
        <v>45407.0</v>
      </c>
      <c r="E105" s="3">
        <v>9307.0</v>
      </c>
      <c r="F105" s="3" t="s">
        <v>13517</v>
      </c>
    </row>
    <row r="106">
      <c r="A106" s="3" t="s">
        <v>198</v>
      </c>
      <c r="B106" s="3" t="s">
        <v>13622</v>
      </c>
      <c r="C106" s="4">
        <v>45718.0</v>
      </c>
      <c r="D106" s="4">
        <v>45778.0</v>
      </c>
      <c r="E106" s="3">
        <v>42807.0</v>
      </c>
      <c r="F106" s="3" t="s">
        <v>13517</v>
      </c>
    </row>
    <row r="107">
      <c r="A107" s="3" t="s">
        <v>13623</v>
      </c>
      <c r="B107" s="3" t="s">
        <v>13575</v>
      </c>
      <c r="C107" s="4">
        <v>45708.0</v>
      </c>
      <c r="D107" s="4">
        <v>45768.0</v>
      </c>
      <c r="E107" s="3">
        <v>32249.0</v>
      </c>
      <c r="F107" s="3" t="s">
        <v>13521</v>
      </c>
    </row>
    <row r="108">
      <c r="A108" s="3" t="s">
        <v>13624</v>
      </c>
      <c r="B108" s="3" t="s">
        <v>13625</v>
      </c>
      <c r="C108" s="4">
        <v>45674.0</v>
      </c>
      <c r="D108" s="4">
        <v>45689.0</v>
      </c>
      <c r="E108" s="3">
        <v>34268.0</v>
      </c>
      <c r="F108" s="3" t="s">
        <v>13521</v>
      </c>
    </row>
    <row r="109">
      <c r="A109" s="3" t="s">
        <v>200</v>
      </c>
      <c r="B109" s="3" t="s">
        <v>13626</v>
      </c>
      <c r="C109" s="4">
        <v>45610.0</v>
      </c>
      <c r="D109" s="4">
        <v>45670.0</v>
      </c>
      <c r="E109" s="3">
        <v>33713.0</v>
      </c>
      <c r="F109" s="3" t="s">
        <v>13517</v>
      </c>
    </row>
    <row r="110">
      <c r="A110" s="3" t="s">
        <v>202</v>
      </c>
      <c r="B110" s="3" t="s">
        <v>13627</v>
      </c>
      <c r="C110" s="4">
        <v>45489.0</v>
      </c>
      <c r="D110" s="4">
        <v>45504.0</v>
      </c>
      <c r="E110" s="3">
        <v>4276.0</v>
      </c>
      <c r="F110" s="3" t="s">
        <v>13517</v>
      </c>
    </row>
    <row r="111">
      <c r="A111" s="3" t="s">
        <v>204</v>
      </c>
      <c r="B111" s="3" t="s">
        <v>13628</v>
      </c>
      <c r="C111" s="4">
        <v>45661.0</v>
      </c>
      <c r="D111" s="4">
        <v>45721.0</v>
      </c>
      <c r="E111" s="3">
        <v>13548.0</v>
      </c>
      <c r="F111" s="3" t="s">
        <v>13517</v>
      </c>
    </row>
    <row r="112">
      <c r="A112" s="3" t="s">
        <v>206</v>
      </c>
      <c r="B112" s="3" t="s">
        <v>13629</v>
      </c>
      <c r="C112" s="4">
        <v>45418.0</v>
      </c>
      <c r="D112" s="4">
        <v>45478.0</v>
      </c>
      <c r="E112" s="3">
        <v>2502.0</v>
      </c>
      <c r="F112" s="3" t="s">
        <v>13517</v>
      </c>
    </row>
    <row r="113">
      <c r="A113" s="3" t="s">
        <v>208</v>
      </c>
      <c r="B113" s="3" t="s">
        <v>13630</v>
      </c>
      <c r="C113" s="4">
        <v>45777.0</v>
      </c>
      <c r="D113" s="4">
        <v>45837.0</v>
      </c>
      <c r="E113" s="3">
        <v>36632.0</v>
      </c>
      <c r="F113" s="3" t="s">
        <v>13517</v>
      </c>
    </row>
    <row r="114">
      <c r="A114" s="3" t="s">
        <v>210</v>
      </c>
      <c r="B114" s="3" t="s">
        <v>13631</v>
      </c>
      <c r="C114" s="4">
        <v>45997.0</v>
      </c>
      <c r="D114" s="4">
        <v>46012.0</v>
      </c>
      <c r="E114" s="3">
        <v>19182.0</v>
      </c>
      <c r="F114" s="3" t="s">
        <v>13517</v>
      </c>
    </row>
    <row r="115">
      <c r="A115" s="3" t="s">
        <v>212</v>
      </c>
      <c r="B115" s="3" t="s">
        <v>13632</v>
      </c>
      <c r="C115" s="4">
        <v>45877.0</v>
      </c>
      <c r="D115" s="4">
        <v>45892.0</v>
      </c>
      <c r="E115" s="3">
        <v>15006.0</v>
      </c>
      <c r="F115" s="3" t="s">
        <v>13517</v>
      </c>
    </row>
    <row r="116">
      <c r="A116" s="3" t="s">
        <v>214</v>
      </c>
      <c r="B116" s="3" t="s">
        <v>13622</v>
      </c>
      <c r="C116" s="4">
        <v>45959.0</v>
      </c>
      <c r="D116" s="4">
        <v>45989.0</v>
      </c>
      <c r="E116" s="3">
        <v>34138.0</v>
      </c>
      <c r="F116" s="3" t="s">
        <v>13517</v>
      </c>
    </row>
    <row r="117">
      <c r="A117" s="3" t="s">
        <v>216</v>
      </c>
      <c r="B117" s="3" t="s">
        <v>13603</v>
      </c>
      <c r="C117" s="4">
        <v>45427.0</v>
      </c>
      <c r="D117" s="4">
        <v>45487.0</v>
      </c>
      <c r="E117" s="3">
        <v>11850.0</v>
      </c>
      <c r="F117" s="3" t="s">
        <v>13517</v>
      </c>
    </row>
    <row r="118">
      <c r="A118" s="3" t="s">
        <v>218</v>
      </c>
      <c r="B118" s="3" t="s">
        <v>13633</v>
      </c>
      <c r="C118" s="4">
        <v>45914.0</v>
      </c>
      <c r="D118" s="4">
        <v>45944.0</v>
      </c>
      <c r="E118" s="3">
        <v>47210.0</v>
      </c>
      <c r="F118" s="3" t="s">
        <v>13529</v>
      </c>
    </row>
    <row r="119">
      <c r="A119" s="3" t="s">
        <v>220</v>
      </c>
      <c r="B119" s="3" t="s">
        <v>13634</v>
      </c>
      <c r="C119" s="4">
        <v>45649.0</v>
      </c>
      <c r="D119" s="4">
        <v>45679.0</v>
      </c>
      <c r="E119" s="3">
        <v>17014.0</v>
      </c>
      <c r="F119" s="3" t="s">
        <v>13517</v>
      </c>
    </row>
    <row r="120">
      <c r="A120" s="3" t="s">
        <v>222</v>
      </c>
      <c r="B120" s="3" t="s">
        <v>13635</v>
      </c>
      <c r="C120" s="4">
        <v>45396.0</v>
      </c>
      <c r="D120" s="4">
        <v>45411.0</v>
      </c>
      <c r="E120" s="3">
        <v>34022.0</v>
      </c>
      <c r="F120" s="3" t="s">
        <v>13529</v>
      </c>
    </row>
    <row r="121">
      <c r="A121" s="3" t="s">
        <v>224</v>
      </c>
      <c r="B121" s="3" t="s">
        <v>13636</v>
      </c>
      <c r="C121" s="4">
        <v>45992.0</v>
      </c>
      <c r="D121" s="4">
        <v>46007.0</v>
      </c>
      <c r="E121" s="3">
        <v>32071.0</v>
      </c>
      <c r="F121" s="3" t="s">
        <v>13517</v>
      </c>
    </row>
    <row r="122">
      <c r="A122" s="3" t="s">
        <v>226</v>
      </c>
      <c r="B122" s="3" t="s">
        <v>13637</v>
      </c>
      <c r="C122" s="4">
        <v>45575.0</v>
      </c>
      <c r="D122" s="4">
        <v>45605.0</v>
      </c>
      <c r="E122" s="3">
        <v>43499.0</v>
      </c>
      <c r="F122" s="3" t="s">
        <v>13517</v>
      </c>
    </row>
    <row r="123">
      <c r="A123" s="3" t="s">
        <v>13638</v>
      </c>
      <c r="B123" s="3" t="s">
        <v>13639</v>
      </c>
      <c r="C123" s="4">
        <v>45445.0</v>
      </c>
      <c r="D123" s="4">
        <v>45505.0</v>
      </c>
      <c r="E123" s="3">
        <v>16248.0</v>
      </c>
      <c r="F123" s="3" t="s">
        <v>13521</v>
      </c>
    </row>
    <row r="124">
      <c r="A124" s="3" t="s">
        <v>228</v>
      </c>
      <c r="B124" s="3" t="s">
        <v>13640</v>
      </c>
      <c r="C124" s="4">
        <v>45906.0</v>
      </c>
      <c r="D124" s="4">
        <v>45936.0</v>
      </c>
      <c r="E124" s="3">
        <v>43788.0</v>
      </c>
      <c r="F124" s="3" t="s">
        <v>13517</v>
      </c>
    </row>
    <row r="125">
      <c r="A125" s="3" t="s">
        <v>231</v>
      </c>
      <c r="B125" s="3" t="s">
        <v>13641</v>
      </c>
      <c r="C125" s="4">
        <v>45801.0</v>
      </c>
      <c r="D125" s="4">
        <v>45831.0</v>
      </c>
      <c r="E125" s="3">
        <v>17501.0</v>
      </c>
      <c r="F125" s="3" t="s">
        <v>13529</v>
      </c>
    </row>
    <row r="126">
      <c r="A126" s="3" t="s">
        <v>233</v>
      </c>
      <c r="B126" s="3" t="s">
        <v>13642</v>
      </c>
      <c r="C126" s="4">
        <v>46022.0</v>
      </c>
      <c r="D126" s="4">
        <v>46037.0</v>
      </c>
      <c r="E126" s="3">
        <v>45478.0</v>
      </c>
      <c r="F126" s="3" t="s">
        <v>13517</v>
      </c>
    </row>
    <row r="127">
      <c r="A127" s="3" t="s">
        <v>13643</v>
      </c>
      <c r="B127" s="3" t="s">
        <v>13644</v>
      </c>
      <c r="C127" s="4">
        <v>45599.0</v>
      </c>
      <c r="D127" s="4">
        <v>45614.0</v>
      </c>
      <c r="E127" s="3">
        <v>43597.0</v>
      </c>
      <c r="F127" s="3" t="s">
        <v>13521</v>
      </c>
    </row>
    <row r="128">
      <c r="A128" s="3" t="s">
        <v>235</v>
      </c>
      <c r="B128" s="3" t="s">
        <v>13645</v>
      </c>
      <c r="C128" s="4">
        <v>45592.0</v>
      </c>
      <c r="D128" s="4">
        <v>45607.0</v>
      </c>
      <c r="E128" s="3">
        <v>31353.0</v>
      </c>
      <c r="F128" s="3" t="s">
        <v>13517</v>
      </c>
    </row>
    <row r="129">
      <c r="A129" s="3" t="s">
        <v>237</v>
      </c>
      <c r="B129" s="3" t="s">
        <v>13646</v>
      </c>
      <c r="C129" s="4">
        <v>45988.0</v>
      </c>
      <c r="D129" s="4">
        <v>46018.0</v>
      </c>
      <c r="E129" s="3">
        <v>43389.0</v>
      </c>
      <c r="F129" s="3" t="s">
        <v>13517</v>
      </c>
    </row>
    <row r="130">
      <c r="A130" s="3" t="s">
        <v>239</v>
      </c>
      <c r="B130" s="3" t="s">
        <v>13647</v>
      </c>
      <c r="C130" s="4">
        <v>45606.0</v>
      </c>
      <c r="D130" s="4">
        <v>45636.0</v>
      </c>
      <c r="E130" s="3">
        <v>22213.0</v>
      </c>
      <c r="F130" s="3" t="s">
        <v>13517</v>
      </c>
    </row>
    <row r="131">
      <c r="A131" s="3" t="s">
        <v>13648</v>
      </c>
      <c r="B131" s="3" t="s">
        <v>13649</v>
      </c>
      <c r="C131" s="4">
        <v>45412.0</v>
      </c>
      <c r="D131" s="4">
        <v>45442.0</v>
      </c>
      <c r="E131" s="3">
        <v>4017.0</v>
      </c>
      <c r="F131" s="3" t="s">
        <v>13521</v>
      </c>
    </row>
    <row r="132">
      <c r="A132" s="3" t="s">
        <v>241</v>
      </c>
      <c r="B132" s="3" t="s">
        <v>13565</v>
      </c>
      <c r="C132" s="4">
        <v>45886.0</v>
      </c>
      <c r="D132" s="4">
        <v>45946.0</v>
      </c>
      <c r="E132" s="3">
        <v>5167.0</v>
      </c>
      <c r="F132" s="3" t="s">
        <v>13517</v>
      </c>
    </row>
    <row r="133">
      <c r="A133" s="3" t="s">
        <v>243</v>
      </c>
      <c r="B133" s="3" t="s">
        <v>13625</v>
      </c>
      <c r="C133" s="4">
        <v>45989.0</v>
      </c>
      <c r="D133" s="4">
        <v>46019.0</v>
      </c>
      <c r="E133" s="3">
        <v>35223.0</v>
      </c>
      <c r="F133" s="3" t="s">
        <v>13517</v>
      </c>
    </row>
    <row r="134">
      <c r="A134" s="3" t="s">
        <v>245</v>
      </c>
      <c r="B134" s="3" t="s">
        <v>13650</v>
      </c>
      <c r="C134" s="4">
        <v>45497.0</v>
      </c>
      <c r="D134" s="4">
        <v>45527.0</v>
      </c>
      <c r="E134" s="3">
        <v>27316.0</v>
      </c>
      <c r="F134" s="3" t="s">
        <v>13529</v>
      </c>
    </row>
    <row r="135">
      <c r="A135" s="3" t="s">
        <v>247</v>
      </c>
      <c r="B135" s="3" t="s">
        <v>13651</v>
      </c>
      <c r="C135" s="4">
        <v>45476.0</v>
      </c>
      <c r="D135" s="4">
        <v>45491.0</v>
      </c>
      <c r="E135" s="3">
        <v>32454.0</v>
      </c>
      <c r="F135" s="3" t="s">
        <v>13517</v>
      </c>
    </row>
    <row r="136">
      <c r="A136" s="3" t="s">
        <v>249</v>
      </c>
      <c r="B136" s="3" t="s">
        <v>13652</v>
      </c>
      <c r="C136" s="4">
        <v>45351.0</v>
      </c>
      <c r="D136" s="4">
        <v>45366.0</v>
      </c>
      <c r="E136" s="3">
        <v>30125.0</v>
      </c>
      <c r="F136" s="3" t="s">
        <v>13517</v>
      </c>
    </row>
    <row r="137">
      <c r="A137" s="3" t="s">
        <v>251</v>
      </c>
      <c r="B137" s="3" t="s">
        <v>13653</v>
      </c>
      <c r="C137" s="4">
        <v>45382.0</v>
      </c>
      <c r="D137" s="4">
        <v>45397.0</v>
      </c>
      <c r="E137" s="3">
        <v>40770.0</v>
      </c>
      <c r="F137" s="3" t="s">
        <v>13517</v>
      </c>
    </row>
    <row r="138">
      <c r="A138" s="3" t="s">
        <v>253</v>
      </c>
      <c r="B138" s="3" t="s">
        <v>13654</v>
      </c>
      <c r="C138" s="4">
        <v>45780.0</v>
      </c>
      <c r="D138" s="4">
        <v>45810.0</v>
      </c>
      <c r="E138" s="3">
        <v>805.0</v>
      </c>
      <c r="F138" s="3" t="s">
        <v>13517</v>
      </c>
    </row>
    <row r="139">
      <c r="A139" s="3" t="s">
        <v>255</v>
      </c>
      <c r="B139" s="3" t="s">
        <v>13548</v>
      </c>
      <c r="C139" s="4">
        <v>45306.0</v>
      </c>
      <c r="D139" s="4">
        <v>45336.0</v>
      </c>
      <c r="E139" s="3">
        <v>35301.0</v>
      </c>
      <c r="F139" s="3" t="s">
        <v>13517</v>
      </c>
    </row>
    <row r="140">
      <c r="A140" s="3" t="s">
        <v>13655</v>
      </c>
      <c r="B140" s="3" t="s">
        <v>13656</v>
      </c>
      <c r="C140" s="4">
        <v>45546.0</v>
      </c>
      <c r="D140" s="4">
        <v>45561.0</v>
      </c>
      <c r="E140" s="3">
        <v>45950.0</v>
      </c>
      <c r="F140" s="3" t="s">
        <v>13521</v>
      </c>
    </row>
    <row r="141">
      <c r="A141" s="3" t="s">
        <v>257</v>
      </c>
      <c r="B141" s="3" t="s">
        <v>13657</v>
      </c>
      <c r="C141" s="4">
        <v>45424.0</v>
      </c>
      <c r="D141" s="4">
        <v>45439.0</v>
      </c>
      <c r="E141" s="3">
        <v>25636.0</v>
      </c>
      <c r="F141" s="3" t="s">
        <v>13517</v>
      </c>
    </row>
    <row r="142">
      <c r="A142" s="3" t="s">
        <v>259</v>
      </c>
      <c r="B142" s="3" t="s">
        <v>13626</v>
      </c>
      <c r="C142" s="4">
        <v>45338.0</v>
      </c>
      <c r="D142" s="4">
        <v>45368.0</v>
      </c>
      <c r="E142" s="3">
        <v>19559.0</v>
      </c>
      <c r="F142" s="3" t="s">
        <v>13517</v>
      </c>
    </row>
    <row r="143">
      <c r="A143" s="3" t="s">
        <v>261</v>
      </c>
      <c r="B143" s="3" t="s">
        <v>13658</v>
      </c>
      <c r="C143" s="4">
        <v>45995.0</v>
      </c>
      <c r="D143" s="4">
        <v>46010.0</v>
      </c>
      <c r="E143" s="3">
        <v>22961.0</v>
      </c>
      <c r="F143" s="3" t="s">
        <v>13529</v>
      </c>
    </row>
    <row r="144">
      <c r="A144" s="3" t="s">
        <v>263</v>
      </c>
      <c r="B144" s="3" t="s">
        <v>13524</v>
      </c>
      <c r="C144" s="4">
        <v>45705.0</v>
      </c>
      <c r="D144" s="4">
        <v>45720.0</v>
      </c>
      <c r="E144" s="3">
        <v>15469.0</v>
      </c>
      <c r="F144" s="3" t="s">
        <v>13517</v>
      </c>
    </row>
    <row r="145">
      <c r="A145" s="3" t="s">
        <v>265</v>
      </c>
      <c r="B145" s="3" t="s">
        <v>13659</v>
      </c>
      <c r="C145" s="4">
        <v>45314.0</v>
      </c>
      <c r="D145" s="4">
        <v>45374.0</v>
      </c>
      <c r="E145" s="3">
        <v>33571.0</v>
      </c>
      <c r="F145" s="3" t="s">
        <v>13517</v>
      </c>
    </row>
    <row r="146">
      <c r="A146" s="3" t="s">
        <v>267</v>
      </c>
      <c r="B146" s="3" t="s">
        <v>13660</v>
      </c>
      <c r="C146" s="4">
        <v>45947.0</v>
      </c>
      <c r="D146" s="4">
        <v>45977.0</v>
      </c>
      <c r="E146" s="3">
        <v>35544.0</v>
      </c>
      <c r="F146" s="3" t="s">
        <v>13517</v>
      </c>
    </row>
    <row r="147">
      <c r="A147" s="3" t="s">
        <v>269</v>
      </c>
      <c r="B147" s="3" t="s">
        <v>13601</v>
      </c>
      <c r="C147" s="4">
        <v>45402.0</v>
      </c>
      <c r="D147" s="4">
        <v>45462.0</v>
      </c>
      <c r="E147" s="3">
        <v>1793.0</v>
      </c>
      <c r="F147" s="3" t="s">
        <v>13517</v>
      </c>
    </row>
    <row r="148">
      <c r="A148" s="3" t="s">
        <v>271</v>
      </c>
      <c r="B148" s="3" t="s">
        <v>13661</v>
      </c>
      <c r="C148" s="4">
        <v>45681.0</v>
      </c>
      <c r="D148" s="4">
        <v>45696.0</v>
      </c>
      <c r="E148" s="3">
        <v>36366.0</v>
      </c>
      <c r="F148" s="3" t="s">
        <v>13517</v>
      </c>
    </row>
    <row r="149">
      <c r="A149" s="3" t="s">
        <v>273</v>
      </c>
      <c r="B149" s="3" t="s">
        <v>13549</v>
      </c>
      <c r="C149" s="4">
        <v>46003.0</v>
      </c>
      <c r="D149" s="4">
        <v>46063.0</v>
      </c>
      <c r="E149" s="3">
        <v>41808.0</v>
      </c>
      <c r="F149" s="3" t="s">
        <v>13517</v>
      </c>
    </row>
    <row r="150">
      <c r="A150" s="3" t="s">
        <v>275</v>
      </c>
      <c r="B150" s="3" t="s">
        <v>13662</v>
      </c>
      <c r="C150" s="4">
        <v>45824.0</v>
      </c>
      <c r="D150" s="4">
        <v>45854.0</v>
      </c>
      <c r="E150" s="3">
        <v>41315.0</v>
      </c>
      <c r="F150" s="3" t="s">
        <v>13517</v>
      </c>
    </row>
    <row r="151">
      <c r="A151" s="3" t="s">
        <v>277</v>
      </c>
      <c r="B151" s="3" t="s">
        <v>13663</v>
      </c>
      <c r="C151" s="4">
        <v>45399.0</v>
      </c>
      <c r="D151" s="4">
        <v>45459.0</v>
      </c>
      <c r="E151" s="3">
        <v>47605.0</v>
      </c>
      <c r="F151" s="3" t="s">
        <v>13517</v>
      </c>
    </row>
    <row r="152">
      <c r="A152" s="3" t="s">
        <v>279</v>
      </c>
      <c r="B152" s="3" t="s">
        <v>13664</v>
      </c>
      <c r="C152" s="4">
        <v>45400.0</v>
      </c>
      <c r="D152" s="4">
        <v>45430.0</v>
      </c>
      <c r="E152" s="3">
        <v>13518.0</v>
      </c>
      <c r="F152" s="3" t="s">
        <v>13517</v>
      </c>
    </row>
    <row r="153">
      <c r="A153" s="3" t="s">
        <v>281</v>
      </c>
      <c r="B153" s="3" t="s">
        <v>13665</v>
      </c>
      <c r="C153" s="4">
        <v>46012.0</v>
      </c>
      <c r="D153" s="4">
        <v>46042.0</v>
      </c>
      <c r="E153" s="3">
        <v>19856.0</v>
      </c>
      <c r="F153" s="3" t="s">
        <v>13517</v>
      </c>
    </row>
    <row r="154">
      <c r="A154" s="3" t="s">
        <v>283</v>
      </c>
      <c r="B154" s="3" t="s">
        <v>13666</v>
      </c>
      <c r="C154" s="4">
        <v>45504.0</v>
      </c>
      <c r="D154" s="4">
        <v>45564.0</v>
      </c>
      <c r="E154" s="3">
        <v>32000.0</v>
      </c>
      <c r="F154" s="3" t="s">
        <v>13517</v>
      </c>
    </row>
    <row r="155">
      <c r="A155" s="3" t="s">
        <v>285</v>
      </c>
      <c r="B155" s="3" t="s">
        <v>13594</v>
      </c>
      <c r="C155" s="4">
        <v>45383.0</v>
      </c>
      <c r="D155" s="4">
        <v>45398.0</v>
      </c>
      <c r="E155" s="3">
        <v>38127.0</v>
      </c>
      <c r="F155" s="3" t="s">
        <v>13517</v>
      </c>
    </row>
    <row r="156">
      <c r="A156" s="3" t="s">
        <v>287</v>
      </c>
      <c r="B156" s="3" t="s">
        <v>13667</v>
      </c>
      <c r="C156" s="4">
        <v>45815.0</v>
      </c>
      <c r="D156" s="4">
        <v>45830.0</v>
      </c>
      <c r="E156" s="3">
        <v>47919.0</v>
      </c>
      <c r="F156" s="3" t="s">
        <v>13517</v>
      </c>
    </row>
    <row r="157">
      <c r="A157" s="3" t="s">
        <v>289</v>
      </c>
      <c r="B157" s="3" t="s">
        <v>13668</v>
      </c>
      <c r="C157" s="4">
        <v>45595.0</v>
      </c>
      <c r="D157" s="4">
        <v>45625.0</v>
      </c>
      <c r="E157" s="3">
        <v>30926.0</v>
      </c>
      <c r="F157" s="3" t="s">
        <v>13517</v>
      </c>
    </row>
    <row r="158">
      <c r="A158" s="3" t="s">
        <v>291</v>
      </c>
      <c r="B158" s="3" t="s">
        <v>13634</v>
      </c>
      <c r="C158" s="4">
        <v>45589.0</v>
      </c>
      <c r="D158" s="4">
        <v>45619.0</v>
      </c>
      <c r="E158" s="3">
        <v>44852.0</v>
      </c>
      <c r="F158" s="3" t="s">
        <v>13517</v>
      </c>
    </row>
    <row r="159">
      <c r="A159" s="3" t="s">
        <v>293</v>
      </c>
      <c r="B159" s="3" t="s">
        <v>13669</v>
      </c>
      <c r="C159" s="4">
        <v>45338.0</v>
      </c>
      <c r="D159" s="4">
        <v>45353.0</v>
      </c>
      <c r="E159" s="3">
        <v>9569.0</v>
      </c>
      <c r="F159" s="3" t="s">
        <v>13517</v>
      </c>
    </row>
    <row r="160">
      <c r="A160" s="3" t="s">
        <v>13670</v>
      </c>
      <c r="B160" s="3" t="s">
        <v>13665</v>
      </c>
      <c r="C160" s="4">
        <v>45740.0</v>
      </c>
      <c r="D160" s="4">
        <v>45800.0</v>
      </c>
      <c r="E160" s="3">
        <v>18083.0</v>
      </c>
      <c r="F160" s="3" t="s">
        <v>13521</v>
      </c>
    </row>
    <row r="161">
      <c r="A161" s="3" t="s">
        <v>295</v>
      </c>
      <c r="B161" s="3" t="s">
        <v>13671</v>
      </c>
      <c r="C161" s="4">
        <v>45673.0</v>
      </c>
      <c r="D161" s="4">
        <v>45703.0</v>
      </c>
      <c r="E161" s="3">
        <v>12484.0</v>
      </c>
      <c r="F161" s="3" t="s">
        <v>13517</v>
      </c>
    </row>
    <row r="162">
      <c r="A162" s="3" t="s">
        <v>13672</v>
      </c>
      <c r="B162" s="3" t="s">
        <v>13673</v>
      </c>
      <c r="C162" s="4">
        <v>45686.0</v>
      </c>
      <c r="D162" s="4">
        <v>45746.0</v>
      </c>
      <c r="E162" s="3">
        <v>31842.0</v>
      </c>
      <c r="F162" s="3" t="s">
        <v>13521</v>
      </c>
    </row>
    <row r="163">
      <c r="A163" s="3" t="s">
        <v>297</v>
      </c>
      <c r="B163" s="3" t="s">
        <v>13674</v>
      </c>
      <c r="C163" s="4">
        <v>45462.0</v>
      </c>
      <c r="D163" s="4">
        <v>45477.0</v>
      </c>
      <c r="E163" s="3">
        <v>9184.0</v>
      </c>
      <c r="F163" s="3" t="s">
        <v>13517</v>
      </c>
    </row>
    <row r="164">
      <c r="A164" s="3" t="s">
        <v>13675</v>
      </c>
      <c r="B164" s="3" t="s">
        <v>13676</v>
      </c>
      <c r="C164" s="4">
        <v>45718.0</v>
      </c>
      <c r="D164" s="4">
        <v>45778.0</v>
      </c>
      <c r="E164" s="3">
        <v>32132.0</v>
      </c>
      <c r="F164" s="3" t="s">
        <v>13521</v>
      </c>
    </row>
    <row r="165">
      <c r="A165" s="3" t="s">
        <v>299</v>
      </c>
      <c r="B165" s="3" t="s">
        <v>13677</v>
      </c>
      <c r="C165" s="4">
        <v>45740.0</v>
      </c>
      <c r="D165" s="4">
        <v>45755.0</v>
      </c>
      <c r="E165" s="3">
        <v>40563.0</v>
      </c>
      <c r="F165" s="3" t="s">
        <v>13517</v>
      </c>
    </row>
    <row r="166">
      <c r="A166" s="3" t="s">
        <v>301</v>
      </c>
      <c r="B166" s="3" t="s">
        <v>13637</v>
      </c>
      <c r="C166" s="4">
        <v>45992.0</v>
      </c>
      <c r="D166" s="4">
        <v>46052.0</v>
      </c>
      <c r="E166" s="3">
        <v>9062.0</v>
      </c>
      <c r="F166" s="3" t="s">
        <v>13517</v>
      </c>
    </row>
    <row r="167">
      <c r="A167" s="3" t="s">
        <v>303</v>
      </c>
      <c r="B167" s="3" t="s">
        <v>13678</v>
      </c>
      <c r="C167" s="4">
        <v>45713.0</v>
      </c>
      <c r="D167" s="4">
        <v>45743.0</v>
      </c>
      <c r="E167" s="3">
        <v>3512.0</v>
      </c>
      <c r="F167" s="3" t="s">
        <v>13517</v>
      </c>
    </row>
    <row r="168">
      <c r="A168" s="3" t="s">
        <v>13679</v>
      </c>
      <c r="B168" s="3" t="s">
        <v>13680</v>
      </c>
      <c r="C168" s="4">
        <v>46013.0</v>
      </c>
      <c r="D168" s="4">
        <v>46073.0</v>
      </c>
      <c r="E168" s="3">
        <v>34894.0</v>
      </c>
      <c r="F168" s="3" t="s">
        <v>13521</v>
      </c>
    </row>
    <row r="169">
      <c r="A169" s="3" t="s">
        <v>13681</v>
      </c>
      <c r="B169" s="3" t="s">
        <v>13682</v>
      </c>
      <c r="C169" s="4">
        <v>45870.0</v>
      </c>
      <c r="D169" s="4">
        <v>45885.0</v>
      </c>
      <c r="E169" s="3">
        <v>44398.0</v>
      </c>
      <c r="F169" s="3" t="s">
        <v>13521</v>
      </c>
    </row>
    <row r="170">
      <c r="A170" s="3" t="s">
        <v>305</v>
      </c>
      <c r="B170" s="3" t="s">
        <v>13683</v>
      </c>
      <c r="C170" s="4">
        <v>45827.0</v>
      </c>
      <c r="D170" s="4">
        <v>45887.0</v>
      </c>
      <c r="E170" s="3">
        <v>46413.0</v>
      </c>
      <c r="F170" s="3" t="s">
        <v>13517</v>
      </c>
    </row>
    <row r="171">
      <c r="A171" s="3" t="s">
        <v>307</v>
      </c>
      <c r="B171" s="3" t="s">
        <v>13684</v>
      </c>
      <c r="C171" s="4">
        <v>45646.0</v>
      </c>
      <c r="D171" s="4">
        <v>45706.0</v>
      </c>
      <c r="E171" s="3">
        <v>44821.0</v>
      </c>
      <c r="F171" s="3" t="s">
        <v>13517</v>
      </c>
    </row>
    <row r="172">
      <c r="A172" s="3" t="s">
        <v>13685</v>
      </c>
      <c r="B172" s="3" t="s">
        <v>13686</v>
      </c>
      <c r="C172" s="4">
        <v>45950.0</v>
      </c>
      <c r="D172" s="4">
        <v>45965.0</v>
      </c>
      <c r="E172" s="3">
        <v>33632.0</v>
      </c>
      <c r="F172" s="3" t="s">
        <v>13521</v>
      </c>
    </row>
    <row r="173">
      <c r="A173" s="3" t="s">
        <v>13687</v>
      </c>
      <c r="B173" s="3" t="s">
        <v>13634</v>
      </c>
      <c r="C173" s="4">
        <v>45799.0</v>
      </c>
      <c r="D173" s="4">
        <v>45814.0</v>
      </c>
      <c r="E173" s="3">
        <v>5406.0</v>
      </c>
      <c r="F173" s="3" t="s">
        <v>13521</v>
      </c>
    </row>
    <row r="174">
      <c r="A174" s="3" t="s">
        <v>309</v>
      </c>
      <c r="B174" s="3" t="s">
        <v>13541</v>
      </c>
      <c r="C174" s="4">
        <v>45538.0</v>
      </c>
      <c r="D174" s="4">
        <v>45568.0</v>
      </c>
      <c r="E174" s="3">
        <v>18729.0</v>
      </c>
      <c r="F174" s="3" t="s">
        <v>13517</v>
      </c>
    </row>
    <row r="175">
      <c r="A175" s="3" t="s">
        <v>311</v>
      </c>
      <c r="B175" s="3" t="s">
        <v>13688</v>
      </c>
      <c r="C175" s="4">
        <v>45532.0</v>
      </c>
      <c r="D175" s="4">
        <v>45547.0</v>
      </c>
      <c r="E175" s="3">
        <v>30587.0</v>
      </c>
      <c r="F175" s="3" t="s">
        <v>13517</v>
      </c>
    </row>
    <row r="176">
      <c r="A176" s="3" t="s">
        <v>313</v>
      </c>
      <c r="B176" s="3" t="s">
        <v>13689</v>
      </c>
      <c r="C176" s="4">
        <v>45802.0</v>
      </c>
      <c r="D176" s="4">
        <v>45832.0</v>
      </c>
      <c r="E176" s="3">
        <v>21213.0</v>
      </c>
      <c r="F176" s="3" t="s">
        <v>13517</v>
      </c>
    </row>
    <row r="177">
      <c r="A177" s="3" t="s">
        <v>315</v>
      </c>
      <c r="B177" s="3" t="s">
        <v>13690</v>
      </c>
      <c r="C177" s="4">
        <v>45705.0</v>
      </c>
      <c r="D177" s="4">
        <v>45735.0</v>
      </c>
      <c r="E177" s="3">
        <v>2848.0</v>
      </c>
      <c r="F177" s="3" t="s">
        <v>13517</v>
      </c>
    </row>
    <row r="178">
      <c r="A178" s="3" t="s">
        <v>317</v>
      </c>
      <c r="B178" s="3" t="s">
        <v>13588</v>
      </c>
      <c r="C178" s="4">
        <v>45910.0</v>
      </c>
      <c r="D178" s="4">
        <v>45970.0</v>
      </c>
      <c r="E178" s="3">
        <v>42281.0</v>
      </c>
      <c r="F178" s="3" t="s">
        <v>13517</v>
      </c>
    </row>
    <row r="179">
      <c r="A179" s="3" t="s">
        <v>319</v>
      </c>
      <c r="B179" s="3" t="s">
        <v>13641</v>
      </c>
      <c r="C179" s="4">
        <v>45979.0</v>
      </c>
      <c r="D179" s="4">
        <v>46009.0</v>
      </c>
      <c r="E179" s="3">
        <v>22838.0</v>
      </c>
      <c r="F179" s="3" t="s">
        <v>13517</v>
      </c>
    </row>
    <row r="180">
      <c r="A180" s="3" t="s">
        <v>13691</v>
      </c>
      <c r="B180" s="3" t="s">
        <v>13692</v>
      </c>
      <c r="C180" s="4">
        <v>45757.0</v>
      </c>
      <c r="D180" s="4">
        <v>45787.0</v>
      </c>
      <c r="E180" s="3">
        <v>37210.0</v>
      </c>
      <c r="F180" s="3" t="s">
        <v>13521</v>
      </c>
    </row>
    <row r="181">
      <c r="A181" s="3" t="s">
        <v>321</v>
      </c>
      <c r="B181" s="3" t="s">
        <v>13693</v>
      </c>
      <c r="C181" s="4">
        <v>45776.0</v>
      </c>
      <c r="D181" s="4">
        <v>45836.0</v>
      </c>
      <c r="E181" s="3">
        <v>43568.0</v>
      </c>
      <c r="F181" s="3" t="s">
        <v>13517</v>
      </c>
    </row>
    <row r="182">
      <c r="A182" s="3" t="s">
        <v>323</v>
      </c>
      <c r="B182" s="3" t="s">
        <v>13694</v>
      </c>
      <c r="C182" s="4">
        <v>45966.0</v>
      </c>
      <c r="D182" s="4">
        <v>45981.0</v>
      </c>
      <c r="E182" s="3">
        <v>643.0</v>
      </c>
      <c r="F182" s="3" t="s">
        <v>13517</v>
      </c>
    </row>
    <row r="183">
      <c r="A183" s="3" t="s">
        <v>325</v>
      </c>
      <c r="B183" s="3" t="s">
        <v>13695</v>
      </c>
      <c r="C183" s="4">
        <v>45826.0</v>
      </c>
      <c r="D183" s="4">
        <v>45856.0</v>
      </c>
      <c r="E183" s="3">
        <v>46512.0</v>
      </c>
      <c r="F183" s="3" t="s">
        <v>13517</v>
      </c>
    </row>
    <row r="184">
      <c r="A184" s="3" t="s">
        <v>327</v>
      </c>
      <c r="B184" s="3" t="s">
        <v>13696</v>
      </c>
      <c r="C184" s="4">
        <v>45711.0</v>
      </c>
      <c r="D184" s="4">
        <v>45726.0</v>
      </c>
      <c r="E184" s="3">
        <v>17165.0</v>
      </c>
      <c r="F184" s="3" t="s">
        <v>13517</v>
      </c>
    </row>
    <row r="185">
      <c r="A185" s="3" t="s">
        <v>13697</v>
      </c>
      <c r="B185" s="3" t="s">
        <v>13540</v>
      </c>
      <c r="C185" s="4">
        <v>45694.0</v>
      </c>
      <c r="D185" s="4">
        <v>45709.0</v>
      </c>
      <c r="E185" s="3">
        <v>30452.0</v>
      </c>
      <c r="F185" s="3" t="s">
        <v>13521</v>
      </c>
    </row>
    <row r="186">
      <c r="A186" s="3" t="s">
        <v>329</v>
      </c>
      <c r="B186" s="3" t="s">
        <v>13698</v>
      </c>
      <c r="C186" s="4">
        <v>45638.0</v>
      </c>
      <c r="D186" s="4">
        <v>45653.0</v>
      </c>
      <c r="E186" s="3">
        <v>27662.0</v>
      </c>
      <c r="F186" s="3" t="s">
        <v>13517</v>
      </c>
    </row>
    <row r="187">
      <c r="A187" s="3" t="s">
        <v>331</v>
      </c>
      <c r="B187" s="3" t="s">
        <v>13699</v>
      </c>
      <c r="C187" s="4">
        <v>45753.0</v>
      </c>
      <c r="D187" s="4">
        <v>45783.0</v>
      </c>
      <c r="E187" s="3">
        <v>43652.0</v>
      </c>
      <c r="F187" s="3" t="s">
        <v>13517</v>
      </c>
    </row>
    <row r="188">
      <c r="A188" s="3" t="s">
        <v>333</v>
      </c>
      <c r="B188" s="3" t="s">
        <v>13700</v>
      </c>
      <c r="C188" s="4">
        <v>45802.0</v>
      </c>
      <c r="D188" s="4">
        <v>45817.0</v>
      </c>
      <c r="E188" s="3">
        <v>35257.0</v>
      </c>
      <c r="F188" s="3" t="s">
        <v>13517</v>
      </c>
    </row>
    <row r="189">
      <c r="A189" s="3" t="s">
        <v>13701</v>
      </c>
      <c r="B189" s="3" t="s">
        <v>13702</v>
      </c>
      <c r="C189" s="4">
        <v>45891.0</v>
      </c>
      <c r="D189" s="4">
        <v>45921.0</v>
      </c>
      <c r="E189" s="3">
        <v>33814.0</v>
      </c>
      <c r="F189" s="3" t="s">
        <v>13521</v>
      </c>
    </row>
    <row r="190">
      <c r="A190" s="3" t="s">
        <v>335</v>
      </c>
      <c r="B190" s="3" t="s">
        <v>13666</v>
      </c>
      <c r="C190" s="4">
        <v>45473.0</v>
      </c>
      <c r="D190" s="4">
        <v>45533.0</v>
      </c>
      <c r="E190" s="3">
        <v>38416.0</v>
      </c>
      <c r="F190" s="3" t="s">
        <v>13517</v>
      </c>
    </row>
    <row r="191">
      <c r="A191" s="3" t="s">
        <v>13703</v>
      </c>
      <c r="B191" s="3" t="s">
        <v>13610</v>
      </c>
      <c r="C191" s="4">
        <v>45965.0</v>
      </c>
      <c r="D191" s="4">
        <v>46025.0</v>
      </c>
      <c r="E191" s="3">
        <v>40225.0</v>
      </c>
      <c r="F191" s="3" t="s">
        <v>13521</v>
      </c>
    </row>
    <row r="192">
      <c r="A192" s="3" t="s">
        <v>337</v>
      </c>
      <c r="B192" s="3" t="s">
        <v>13704</v>
      </c>
      <c r="C192" s="4">
        <v>45685.0</v>
      </c>
      <c r="D192" s="4">
        <v>45715.0</v>
      </c>
      <c r="E192" s="3">
        <v>40411.0</v>
      </c>
      <c r="F192" s="3" t="s">
        <v>13529</v>
      </c>
    </row>
    <row r="193">
      <c r="A193" s="3" t="s">
        <v>13705</v>
      </c>
      <c r="B193" s="3" t="s">
        <v>13700</v>
      </c>
      <c r="C193" s="4">
        <v>45643.0</v>
      </c>
      <c r="D193" s="4">
        <v>45673.0</v>
      </c>
      <c r="E193" s="3">
        <v>30177.0</v>
      </c>
      <c r="F193" s="3" t="s">
        <v>13521</v>
      </c>
    </row>
    <row r="194">
      <c r="A194" s="3" t="s">
        <v>13706</v>
      </c>
      <c r="B194" s="3" t="s">
        <v>13650</v>
      </c>
      <c r="C194" s="4">
        <v>45714.0</v>
      </c>
      <c r="D194" s="4">
        <v>45774.0</v>
      </c>
      <c r="E194" s="3">
        <v>46376.0</v>
      </c>
      <c r="F194" s="3" t="s">
        <v>13521</v>
      </c>
    </row>
    <row r="195">
      <c r="A195" s="3" t="s">
        <v>13707</v>
      </c>
      <c r="B195" s="3" t="s">
        <v>13561</v>
      </c>
      <c r="C195" s="4">
        <v>45598.0</v>
      </c>
      <c r="D195" s="4">
        <v>45658.0</v>
      </c>
      <c r="E195" s="3">
        <v>36401.0</v>
      </c>
      <c r="F195" s="3" t="s">
        <v>13521</v>
      </c>
    </row>
    <row r="196">
      <c r="A196" s="3" t="s">
        <v>339</v>
      </c>
      <c r="B196" s="3" t="s">
        <v>13550</v>
      </c>
      <c r="C196" s="4">
        <v>45858.0</v>
      </c>
      <c r="D196" s="4">
        <v>45918.0</v>
      </c>
      <c r="E196" s="3">
        <v>14743.0</v>
      </c>
      <c r="F196" s="3" t="s">
        <v>13517</v>
      </c>
    </row>
    <row r="197">
      <c r="A197" s="3" t="s">
        <v>341</v>
      </c>
      <c r="B197" s="3" t="s">
        <v>13708</v>
      </c>
      <c r="C197" s="4">
        <v>45645.0</v>
      </c>
      <c r="D197" s="4">
        <v>45705.0</v>
      </c>
      <c r="E197" s="3">
        <v>9194.0</v>
      </c>
      <c r="F197" s="3" t="s">
        <v>13529</v>
      </c>
    </row>
    <row r="198">
      <c r="A198" s="3" t="s">
        <v>343</v>
      </c>
      <c r="B198" s="3" t="s">
        <v>13709</v>
      </c>
      <c r="C198" s="4">
        <v>45410.0</v>
      </c>
      <c r="D198" s="4">
        <v>45440.0</v>
      </c>
      <c r="E198" s="3">
        <v>37349.0</v>
      </c>
      <c r="F198" s="3" t="s">
        <v>13517</v>
      </c>
    </row>
    <row r="199">
      <c r="A199" s="3" t="s">
        <v>13710</v>
      </c>
      <c r="B199" s="3" t="s">
        <v>13538</v>
      </c>
      <c r="C199" s="4">
        <v>45838.0</v>
      </c>
      <c r="D199" s="4">
        <v>45868.0</v>
      </c>
      <c r="E199" s="3">
        <v>28181.0</v>
      </c>
      <c r="F199" s="3" t="s">
        <v>13521</v>
      </c>
    </row>
    <row r="200">
      <c r="A200" s="3" t="s">
        <v>345</v>
      </c>
      <c r="B200" s="3" t="s">
        <v>13711</v>
      </c>
      <c r="C200" s="4">
        <v>45401.0</v>
      </c>
      <c r="D200" s="4">
        <v>45416.0</v>
      </c>
      <c r="E200" s="3">
        <v>25460.0</v>
      </c>
      <c r="F200" s="3" t="s">
        <v>13517</v>
      </c>
    </row>
    <row r="201">
      <c r="A201" s="3" t="s">
        <v>347</v>
      </c>
      <c r="B201" s="3" t="s">
        <v>13546</v>
      </c>
      <c r="C201" s="4">
        <v>45565.0</v>
      </c>
      <c r="D201" s="4">
        <v>45580.0</v>
      </c>
      <c r="E201" s="3">
        <v>19283.0</v>
      </c>
      <c r="F201" s="3" t="s">
        <v>13517</v>
      </c>
    </row>
    <row r="202">
      <c r="A202" s="3" t="s">
        <v>349</v>
      </c>
      <c r="B202" s="3" t="s">
        <v>13712</v>
      </c>
      <c r="C202" s="4">
        <v>45594.0</v>
      </c>
      <c r="D202" s="4">
        <v>45609.0</v>
      </c>
      <c r="E202" s="3">
        <v>49887.0</v>
      </c>
      <c r="F202" s="3" t="s">
        <v>13517</v>
      </c>
    </row>
    <row r="203">
      <c r="A203" s="3" t="s">
        <v>351</v>
      </c>
      <c r="B203" s="3" t="s">
        <v>13690</v>
      </c>
      <c r="C203" s="4">
        <v>45922.0</v>
      </c>
      <c r="D203" s="4">
        <v>45982.0</v>
      </c>
      <c r="E203" s="3">
        <v>48963.0</v>
      </c>
      <c r="F203" s="3" t="s">
        <v>13517</v>
      </c>
    </row>
    <row r="204">
      <c r="A204" s="3" t="s">
        <v>353</v>
      </c>
      <c r="B204" s="3" t="s">
        <v>13553</v>
      </c>
      <c r="C204" s="4">
        <v>45815.0</v>
      </c>
      <c r="D204" s="4">
        <v>45875.0</v>
      </c>
      <c r="E204" s="3">
        <v>19350.0</v>
      </c>
      <c r="F204" s="3" t="s">
        <v>13517</v>
      </c>
    </row>
    <row r="205">
      <c r="A205" s="3" t="s">
        <v>355</v>
      </c>
      <c r="B205" s="3" t="s">
        <v>13610</v>
      </c>
      <c r="C205" s="4">
        <v>45718.0</v>
      </c>
      <c r="D205" s="4">
        <v>45778.0</v>
      </c>
      <c r="E205" s="3">
        <v>20990.0</v>
      </c>
      <c r="F205" s="3" t="s">
        <v>13529</v>
      </c>
    </row>
    <row r="206">
      <c r="A206" s="3" t="s">
        <v>357</v>
      </c>
      <c r="B206" s="3" t="s">
        <v>13713</v>
      </c>
      <c r="C206" s="4">
        <v>45745.0</v>
      </c>
      <c r="D206" s="4">
        <v>45760.0</v>
      </c>
      <c r="E206" s="3">
        <v>42035.0</v>
      </c>
      <c r="F206" s="3" t="s">
        <v>13517</v>
      </c>
    </row>
    <row r="207">
      <c r="A207" s="3" t="s">
        <v>359</v>
      </c>
      <c r="B207" s="3" t="s">
        <v>13714</v>
      </c>
      <c r="C207" s="4">
        <v>45894.0</v>
      </c>
      <c r="D207" s="4">
        <v>45954.0</v>
      </c>
      <c r="E207" s="3">
        <v>48895.0</v>
      </c>
      <c r="F207" s="3" t="s">
        <v>13517</v>
      </c>
    </row>
    <row r="208">
      <c r="A208" s="3" t="s">
        <v>361</v>
      </c>
      <c r="B208" s="3" t="s">
        <v>13715</v>
      </c>
      <c r="C208" s="4">
        <v>45473.0</v>
      </c>
      <c r="D208" s="4">
        <v>45533.0</v>
      </c>
      <c r="E208" s="3">
        <v>5380.0</v>
      </c>
      <c r="F208" s="3" t="s">
        <v>13517</v>
      </c>
    </row>
    <row r="209">
      <c r="A209" s="3" t="s">
        <v>363</v>
      </c>
      <c r="B209" s="3" t="s">
        <v>13716</v>
      </c>
      <c r="C209" s="4">
        <v>45333.0</v>
      </c>
      <c r="D209" s="4">
        <v>45363.0</v>
      </c>
      <c r="E209" s="3">
        <v>18791.0</v>
      </c>
      <c r="F209" s="3" t="s">
        <v>13517</v>
      </c>
    </row>
    <row r="210">
      <c r="A210" s="3" t="s">
        <v>365</v>
      </c>
      <c r="B210" s="3" t="s">
        <v>13635</v>
      </c>
      <c r="C210" s="4">
        <v>45553.0</v>
      </c>
      <c r="D210" s="4">
        <v>45568.0</v>
      </c>
      <c r="E210" s="3">
        <v>22163.0</v>
      </c>
      <c r="F210" s="3" t="s">
        <v>13517</v>
      </c>
    </row>
    <row r="211">
      <c r="A211" s="3" t="s">
        <v>13717</v>
      </c>
      <c r="B211" s="3" t="s">
        <v>13602</v>
      </c>
      <c r="C211" s="4">
        <v>45622.0</v>
      </c>
      <c r="D211" s="4">
        <v>45682.0</v>
      </c>
      <c r="E211" s="3">
        <v>3832.0</v>
      </c>
      <c r="F211" s="3" t="s">
        <v>13521</v>
      </c>
    </row>
    <row r="212">
      <c r="A212" s="3" t="s">
        <v>367</v>
      </c>
      <c r="B212" s="3" t="s">
        <v>13656</v>
      </c>
      <c r="C212" s="4">
        <v>45922.0</v>
      </c>
      <c r="D212" s="4">
        <v>45982.0</v>
      </c>
      <c r="E212" s="3">
        <v>20236.0</v>
      </c>
      <c r="F212" s="3" t="s">
        <v>13517</v>
      </c>
    </row>
    <row r="213">
      <c r="A213" s="3" t="s">
        <v>369</v>
      </c>
      <c r="B213" s="3" t="s">
        <v>13718</v>
      </c>
      <c r="C213" s="4">
        <v>46016.0</v>
      </c>
      <c r="D213" s="4">
        <v>46046.0</v>
      </c>
      <c r="E213" s="3">
        <v>34932.0</v>
      </c>
      <c r="F213" s="3" t="s">
        <v>13517</v>
      </c>
    </row>
    <row r="214">
      <c r="A214" s="3" t="s">
        <v>371</v>
      </c>
      <c r="B214" s="3" t="s">
        <v>13719</v>
      </c>
      <c r="C214" s="4">
        <v>45809.0</v>
      </c>
      <c r="D214" s="4">
        <v>45824.0</v>
      </c>
      <c r="E214" s="3">
        <v>27758.0</v>
      </c>
      <c r="F214" s="3" t="s">
        <v>13517</v>
      </c>
    </row>
    <row r="215">
      <c r="A215" s="3" t="s">
        <v>373</v>
      </c>
      <c r="B215" s="3" t="s">
        <v>13720</v>
      </c>
      <c r="C215" s="4">
        <v>45518.0</v>
      </c>
      <c r="D215" s="4">
        <v>45533.0</v>
      </c>
      <c r="E215" s="3">
        <v>43972.0</v>
      </c>
      <c r="F215" s="3" t="s">
        <v>13517</v>
      </c>
    </row>
    <row r="216">
      <c r="A216" s="3" t="s">
        <v>375</v>
      </c>
      <c r="B216" s="3" t="s">
        <v>13721</v>
      </c>
      <c r="C216" s="4">
        <v>45925.0</v>
      </c>
      <c r="D216" s="4">
        <v>45985.0</v>
      </c>
      <c r="E216" s="3">
        <v>31620.0</v>
      </c>
      <c r="F216" s="3" t="s">
        <v>13529</v>
      </c>
    </row>
    <row r="217">
      <c r="A217" s="3" t="s">
        <v>377</v>
      </c>
      <c r="B217" s="3" t="s">
        <v>13722</v>
      </c>
      <c r="C217" s="4">
        <v>45976.0</v>
      </c>
      <c r="D217" s="4">
        <v>46006.0</v>
      </c>
      <c r="E217" s="3">
        <v>29707.0</v>
      </c>
      <c r="F217" s="3" t="s">
        <v>13517</v>
      </c>
    </row>
    <row r="218">
      <c r="A218" s="3" t="s">
        <v>379</v>
      </c>
      <c r="B218" s="3" t="s">
        <v>13723</v>
      </c>
      <c r="C218" s="4">
        <v>45332.0</v>
      </c>
      <c r="D218" s="4">
        <v>45392.0</v>
      </c>
      <c r="E218" s="3">
        <v>21532.0</v>
      </c>
      <c r="F218" s="3" t="s">
        <v>13517</v>
      </c>
    </row>
    <row r="219">
      <c r="A219" s="3" t="s">
        <v>381</v>
      </c>
      <c r="B219" s="3" t="s">
        <v>13724</v>
      </c>
      <c r="C219" s="4">
        <v>45845.0</v>
      </c>
      <c r="D219" s="4">
        <v>45905.0</v>
      </c>
      <c r="E219" s="3">
        <v>19035.0</v>
      </c>
      <c r="F219" s="3" t="s">
        <v>13517</v>
      </c>
    </row>
    <row r="220">
      <c r="A220" s="3" t="s">
        <v>383</v>
      </c>
      <c r="B220" s="3" t="s">
        <v>13725</v>
      </c>
      <c r="C220" s="4">
        <v>45812.0</v>
      </c>
      <c r="D220" s="4">
        <v>45842.0</v>
      </c>
      <c r="E220" s="3">
        <v>32403.0</v>
      </c>
      <c r="F220" s="3" t="s">
        <v>13517</v>
      </c>
    </row>
    <row r="221">
      <c r="A221" s="3" t="s">
        <v>385</v>
      </c>
      <c r="B221" s="3" t="s">
        <v>13541</v>
      </c>
      <c r="C221" s="4">
        <v>45818.0</v>
      </c>
      <c r="D221" s="4">
        <v>45833.0</v>
      </c>
      <c r="E221" s="3">
        <v>6788.0</v>
      </c>
      <c r="F221" s="3" t="s">
        <v>13517</v>
      </c>
    </row>
    <row r="222">
      <c r="A222" s="3" t="s">
        <v>387</v>
      </c>
      <c r="B222" s="3" t="s">
        <v>13656</v>
      </c>
      <c r="C222" s="4">
        <v>45359.0</v>
      </c>
      <c r="D222" s="4">
        <v>45374.0</v>
      </c>
      <c r="E222" s="3">
        <v>44431.0</v>
      </c>
      <c r="F222" s="3" t="s">
        <v>13517</v>
      </c>
    </row>
    <row r="223">
      <c r="A223" s="3" t="s">
        <v>13726</v>
      </c>
      <c r="B223" s="3" t="s">
        <v>13609</v>
      </c>
      <c r="C223" s="4">
        <v>45398.0</v>
      </c>
      <c r="D223" s="4">
        <v>45413.0</v>
      </c>
      <c r="E223" s="3">
        <v>35742.0</v>
      </c>
      <c r="F223" s="3" t="s">
        <v>13521</v>
      </c>
    </row>
    <row r="224">
      <c r="A224" s="3" t="s">
        <v>389</v>
      </c>
      <c r="B224" s="3" t="s">
        <v>13615</v>
      </c>
      <c r="C224" s="4">
        <v>45737.0</v>
      </c>
      <c r="D224" s="4">
        <v>45797.0</v>
      </c>
      <c r="E224" s="3">
        <v>5226.0</v>
      </c>
      <c r="F224" s="3" t="s">
        <v>13517</v>
      </c>
    </row>
    <row r="225">
      <c r="A225" s="3" t="s">
        <v>391</v>
      </c>
      <c r="B225" s="3" t="s">
        <v>13727</v>
      </c>
      <c r="C225" s="4">
        <v>45631.0</v>
      </c>
      <c r="D225" s="4">
        <v>45646.0</v>
      </c>
      <c r="E225" s="3">
        <v>6235.0</v>
      </c>
      <c r="F225" s="3" t="s">
        <v>13517</v>
      </c>
    </row>
    <row r="226">
      <c r="A226" s="3" t="s">
        <v>393</v>
      </c>
      <c r="B226" s="3" t="s">
        <v>13728</v>
      </c>
      <c r="C226" s="4">
        <v>45364.0</v>
      </c>
      <c r="D226" s="4">
        <v>45424.0</v>
      </c>
      <c r="E226" s="3">
        <v>15418.0</v>
      </c>
      <c r="F226" s="3" t="s">
        <v>13529</v>
      </c>
    </row>
    <row r="227">
      <c r="A227" s="3" t="s">
        <v>395</v>
      </c>
      <c r="B227" s="3" t="s">
        <v>13729</v>
      </c>
      <c r="C227" s="4">
        <v>45615.0</v>
      </c>
      <c r="D227" s="4">
        <v>45630.0</v>
      </c>
      <c r="E227" s="3">
        <v>26026.0</v>
      </c>
      <c r="F227" s="3" t="s">
        <v>13517</v>
      </c>
    </row>
    <row r="228">
      <c r="A228" s="3" t="s">
        <v>397</v>
      </c>
      <c r="B228" s="3" t="s">
        <v>13730</v>
      </c>
      <c r="C228" s="4">
        <v>45925.0</v>
      </c>
      <c r="D228" s="4">
        <v>45940.0</v>
      </c>
      <c r="E228" s="3">
        <v>49386.0</v>
      </c>
      <c r="F228" s="3" t="s">
        <v>13517</v>
      </c>
    </row>
    <row r="229">
      <c r="A229" s="3" t="s">
        <v>13731</v>
      </c>
      <c r="B229" s="3" t="s">
        <v>13665</v>
      </c>
      <c r="C229" s="4">
        <v>45806.0</v>
      </c>
      <c r="D229" s="4">
        <v>45821.0</v>
      </c>
      <c r="E229" s="3">
        <v>19494.0</v>
      </c>
      <c r="F229" s="3" t="s">
        <v>13521</v>
      </c>
    </row>
    <row r="230">
      <c r="A230" s="3" t="s">
        <v>13732</v>
      </c>
      <c r="B230" s="3" t="s">
        <v>13733</v>
      </c>
      <c r="C230" s="4">
        <v>45913.0</v>
      </c>
      <c r="D230" s="4">
        <v>45928.0</v>
      </c>
      <c r="E230" s="3">
        <v>18949.0</v>
      </c>
      <c r="F230" s="3" t="s">
        <v>13521</v>
      </c>
    </row>
    <row r="231">
      <c r="A231" s="3" t="s">
        <v>399</v>
      </c>
      <c r="B231" s="3" t="s">
        <v>13734</v>
      </c>
      <c r="C231" s="4">
        <v>45682.0</v>
      </c>
      <c r="D231" s="4">
        <v>45712.0</v>
      </c>
      <c r="E231" s="3">
        <v>43801.0</v>
      </c>
      <c r="F231" s="3" t="s">
        <v>13517</v>
      </c>
    </row>
    <row r="232">
      <c r="A232" s="3" t="s">
        <v>401</v>
      </c>
      <c r="B232" s="3" t="s">
        <v>13735</v>
      </c>
      <c r="C232" s="4">
        <v>45692.0</v>
      </c>
      <c r="D232" s="4">
        <v>45752.0</v>
      </c>
      <c r="E232" s="3">
        <v>19831.0</v>
      </c>
      <c r="F232" s="3" t="s">
        <v>13529</v>
      </c>
    </row>
    <row r="233">
      <c r="A233" s="3" t="s">
        <v>403</v>
      </c>
      <c r="B233" s="3" t="s">
        <v>13723</v>
      </c>
      <c r="C233" s="4">
        <v>45303.0</v>
      </c>
      <c r="D233" s="4">
        <v>45363.0</v>
      </c>
      <c r="E233" s="3">
        <v>36877.0</v>
      </c>
      <c r="F233" s="3" t="s">
        <v>13517</v>
      </c>
    </row>
    <row r="234">
      <c r="A234" s="3" t="s">
        <v>405</v>
      </c>
      <c r="B234" s="3" t="s">
        <v>13607</v>
      </c>
      <c r="C234" s="4">
        <v>45902.0</v>
      </c>
      <c r="D234" s="4">
        <v>45932.0</v>
      </c>
      <c r="E234" s="3">
        <v>35702.0</v>
      </c>
      <c r="F234" s="3" t="s">
        <v>13517</v>
      </c>
    </row>
    <row r="235">
      <c r="A235" s="3" t="s">
        <v>407</v>
      </c>
      <c r="B235" s="3" t="s">
        <v>13736</v>
      </c>
      <c r="C235" s="4">
        <v>45644.0</v>
      </c>
      <c r="D235" s="4">
        <v>45659.0</v>
      </c>
      <c r="E235" s="3">
        <v>27543.0</v>
      </c>
      <c r="F235" s="3" t="s">
        <v>13529</v>
      </c>
    </row>
    <row r="236">
      <c r="A236" s="3" t="s">
        <v>409</v>
      </c>
      <c r="B236" s="3" t="s">
        <v>13737</v>
      </c>
      <c r="C236" s="4">
        <v>45518.0</v>
      </c>
      <c r="D236" s="4">
        <v>45578.0</v>
      </c>
      <c r="E236" s="3">
        <v>17063.0</v>
      </c>
      <c r="F236" s="3" t="s">
        <v>13517</v>
      </c>
    </row>
    <row r="237">
      <c r="A237" s="3" t="s">
        <v>411</v>
      </c>
      <c r="B237" s="3" t="s">
        <v>13669</v>
      </c>
      <c r="C237" s="4">
        <v>45854.0</v>
      </c>
      <c r="D237" s="4">
        <v>45884.0</v>
      </c>
      <c r="E237" s="3">
        <v>42749.0</v>
      </c>
      <c r="F237" s="3" t="s">
        <v>13517</v>
      </c>
    </row>
    <row r="238">
      <c r="A238" s="3" t="s">
        <v>413</v>
      </c>
      <c r="B238" s="3" t="s">
        <v>13738</v>
      </c>
      <c r="C238" s="4">
        <v>45392.0</v>
      </c>
      <c r="D238" s="4">
        <v>45407.0</v>
      </c>
      <c r="E238" s="3">
        <v>48052.0</v>
      </c>
      <c r="F238" s="3" t="s">
        <v>13517</v>
      </c>
    </row>
    <row r="239">
      <c r="A239" s="3" t="s">
        <v>415</v>
      </c>
      <c r="B239" s="3" t="s">
        <v>13590</v>
      </c>
      <c r="C239" s="4">
        <v>45979.0</v>
      </c>
      <c r="D239" s="4">
        <v>46039.0</v>
      </c>
      <c r="E239" s="3">
        <v>15870.0</v>
      </c>
      <c r="F239" s="3" t="s">
        <v>13517</v>
      </c>
    </row>
    <row r="240">
      <c r="A240" s="3" t="s">
        <v>417</v>
      </c>
      <c r="B240" s="3" t="s">
        <v>13739</v>
      </c>
      <c r="C240" s="4">
        <v>45490.0</v>
      </c>
      <c r="D240" s="4">
        <v>45520.0</v>
      </c>
      <c r="E240" s="3">
        <v>32341.0</v>
      </c>
      <c r="F240" s="3" t="s">
        <v>13517</v>
      </c>
    </row>
    <row r="241">
      <c r="A241" s="3" t="s">
        <v>419</v>
      </c>
      <c r="B241" s="3" t="s">
        <v>13740</v>
      </c>
      <c r="C241" s="4">
        <v>45890.0</v>
      </c>
      <c r="D241" s="4">
        <v>45905.0</v>
      </c>
      <c r="E241" s="3">
        <v>37564.0</v>
      </c>
      <c r="F241" s="3" t="s">
        <v>13517</v>
      </c>
    </row>
    <row r="242">
      <c r="A242" s="3" t="s">
        <v>13741</v>
      </c>
      <c r="B242" s="3" t="s">
        <v>13742</v>
      </c>
      <c r="C242" s="4">
        <v>45296.0</v>
      </c>
      <c r="D242" s="4">
        <v>45326.0</v>
      </c>
      <c r="E242" s="3">
        <v>16633.0</v>
      </c>
      <c r="F242" s="3" t="s">
        <v>13521</v>
      </c>
    </row>
    <row r="243">
      <c r="A243" s="3" t="s">
        <v>13743</v>
      </c>
      <c r="B243" s="3" t="s">
        <v>13550</v>
      </c>
      <c r="C243" s="4">
        <v>45948.0</v>
      </c>
      <c r="D243" s="4">
        <v>45978.0</v>
      </c>
      <c r="E243" s="3">
        <v>18632.0</v>
      </c>
      <c r="F243" s="3" t="s">
        <v>13521</v>
      </c>
    </row>
    <row r="244">
      <c r="A244" s="3" t="s">
        <v>13744</v>
      </c>
      <c r="B244" s="3" t="s">
        <v>13745</v>
      </c>
      <c r="C244" s="4">
        <v>45987.0</v>
      </c>
      <c r="D244" s="4">
        <v>46047.0</v>
      </c>
      <c r="E244" s="3">
        <v>22229.0</v>
      </c>
      <c r="F244" s="3" t="s">
        <v>13521</v>
      </c>
    </row>
    <row r="245">
      <c r="A245" s="3" t="s">
        <v>421</v>
      </c>
      <c r="B245" s="3" t="s">
        <v>13563</v>
      </c>
      <c r="C245" s="4">
        <v>45748.0</v>
      </c>
      <c r="D245" s="4">
        <v>45778.0</v>
      </c>
      <c r="E245" s="3">
        <v>20519.0</v>
      </c>
      <c r="F245" s="3" t="s">
        <v>13517</v>
      </c>
    </row>
    <row r="246">
      <c r="A246" s="3" t="s">
        <v>13746</v>
      </c>
      <c r="B246" s="3" t="s">
        <v>13747</v>
      </c>
      <c r="C246" s="4">
        <v>45913.0</v>
      </c>
      <c r="D246" s="4">
        <v>45928.0</v>
      </c>
      <c r="E246" s="3">
        <v>18890.0</v>
      </c>
      <c r="F246" s="3" t="s">
        <v>13521</v>
      </c>
    </row>
    <row r="247">
      <c r="A247" s="3" t="s">
        <v>423</v>
      </c>
      <c r="B247" s="3" t="s">
        <v>13696</v>
      </c>
      <c r="C247" s="4">
        <v>45843.0</v>
      </c>
      <c r="D247" s="4">
        <v>45858.0</v>
      </c>
      <c r="E247" s="3">
        <v>17751.0</v>
      </c>
      <c r="F247" s="3" t="s">
        <v>13517</v>
      </c>
    </row>
    <row r="248">
      <c r="A248" s="3" t="s">
        <v>425</v>
      </c>
      <c r="B248" s="3" t="s">
        <v>13748</v>
      </c>
      <c r="C248" s="4">
        <v>45369.0</v>
      </c>
      <c r="D248" s="4">
        <v>45384.0</v>
      </c>
      <c r="E248" s="3">
        <v>33738.0</v>
      </c>
      <c r="F248" s="3" t="s">
        <v>13517</v>
      </c>
    </row>
    <row r="249">
      <c r="A249" s="3" t="s">
        <v>427</v>
      </c>
      <c r="B249" s="3" t="s">
        <v>13749</v>
      </c>
      <c r="C249" s="4">
        <v>45896.0</v>
      </c>
      <c r="D249" s="4">
        <v>45911.0</v>
      </c>
      <c r="E249" s="3">
        <v>2902.0</v>
      </c>
      <c r="F249" s="3" t="s">
        <v>13517</v>
      </c>
    </row>
    <row r="250">
      <c r="A250" s="3" t="s">
        <v>429</v>
      </c>
      <c r="B250" s="3" t="s">
        <v>13750</v>
      </c>
      <c r="C250" s="4">
        <v>45444.0</v>
      </c>
      <c r="D250" s="4">
        <v>45474.0</v>
      </c>
      <c r="E250" s="3">
        <v>26222.0</v>
      </c>
      <c r="F250" s="3" t="s">
        <v>13517</v>
      </c>
    </row>
    <row r="251">
      <c r="A251" s="3" t="s">
        <v>431</v>
      </c>
      <c r="B251" s="3" t="s">
        <v>13745</v>
      </c>
      <c r="C251" s="4">
        <v>45767.0</v>
      </c>
      <c r="D251" s="4">
        <v>45827.0</v>
      </c>
      <c r="E251" s="3">
        <v>33950.0</v>
      </c>
      <c r="F251" s="3" t="s">
        <v>13517</v>
      </c>
    </row>
    <row r="252">
      <c r="A252" s="3" t="s">
        <v>433</v>
      </c>
      <c r="B252" s="3" t="s">
        <v>13662</v>
      </c>
      <c r="C252" s="4">
        <v>45536.0</v>
      </c>
      <c r="D252" s="4">
        <v>45596.0</v>
      </c>
      <c r="E252" s="3">
        <v>45337.0</v>
      </c>
      <c r="F252" s="3" t="s">
        <v>13517</v>
      </c>
    </row>
    <row r="253">
      <c r="A253" s="3" t="s">
        <v>435</v>
      </c>
      <c r="B253" s="3" t="s">
        <v>13751</v>
      </c>
      <c r="C253" s="4">
        <v>45455.0</v>
      </c>
      <c r="D253" s="4">
        <v>45470.0</v>
      </c>
      <c r="E253" s="3">
        <v>37616.0</v>
      </c>
      <c r="F253" s="3" t="s">
        <v>13529</v>
      </c>
    </row>
    <row r="254">
      <c r="A254" s="3" t="s">
        <v>13752</v>
      </c>
      <c r="B254" s="3" t="s">
        <v>13753</v>
      </c>
      <c r="C254" s="4">
        <v>45659.0</v>
      </c>
      <c r="D254" s="4">
        <v>45674.0</v>
      </c>
      <c r="E254" s="3">
        <v>14840.0</v>
      </c>
      <c r="F254" s="3" t="s">
        <v>13521</v>
      </c>
    </row>
    <row r="255">
      <c r="A255" s="3" t="s">
        <v>437</v>
      </c>
      <c r="B255" s="3" t="s">
        <v>13754</v>
      </c>
      <c r="C255" s="4">
        <v>45356.0</v>
      </c>
      <c r="D255" s="4">
        <v>45386.0</v>
      </c>
      <c r="E255" s="3">
        <v>24711.0</v>
      </c>
      <c r="F255" s="3" t="s">
        <v>13517</v>
      </c>
    </row>
    <row r="256">
      <c r="A256" s="3" t="s">
        <v>439</v>
      </c>
      <c r="B256" s="3" t="s">
        <v>13683</v>
      </c>
      <c r="C256" s="4">
        <v>45661.0</v>
      </c>
      <c r="D256" s="4">
        <v>45691.0</v>
      </c>
      <c r="E256" s="3">
        <v>31280.0</v>
      </c>
      <c r="F256" s="3" t="s">
        <v>13529</v>
      </c>
    </row>
    <row r="257">
      <c r="A257" s="3" t="s">
        <v>13755</v>
      </c>
      <c r="B257" s="3" t="s">
        <v>13690</v>
      </c>
      <c r="C257" s="4">
        <v>46012.0</v>
      </c>
      <c r="D257" s="4">
        <v>46072.0</v>
      </c>
      <c r="E257" s="3">
        <v>42021.0</v>
      </c>
      <c r="F257" s="3" t="s">
        <v>13521</v>
      </c>
    </row>
    <row r="258">
      <c r="A258" s="3" t="s">
        <v>441</v>
      </c>
      <c r="B258" s="3" t="s">
        <v>13609</v>
      </c>
      <c r="C258" s="4">
        <v>45561.0</v>
      </c>
      <c r="D258" s="4">
        <v>45621.0</v>
      </c>
      <c r="E258" s="3">
        <v>36174.0</v>
      </c>
      <c r="F258" s="3" t="s">
        <v>13517</v>
      </c>
    </row>
    <row r="259">
      <c r="A259" s="3" t="s">
        <v>443</v>
      </c>
      <c r="B259" s="3" t="s">
        <v>13756</v>
      </c>
      <c r="C259" s="4">
        <v>45893.0</v>
      </c>
      <c r="D259" s="4">
        <v>45953.0</v>
      </c>
      <c r="E259" s="3">
        <v>5601.0</v>
      </c>
      <c r="F259" s="3" t="s">
        <v>13517</v>
      </c>
    </row>
    <row r="260">
      <c r="A260" s="3" t="s">
        <v>445</v>
      </c>
      <c r="B260" s="3" t="s">
        <v>13757</v>
      </c>
      <c r="C260" s="4">
        <v>45707.0</v>
      </c>
      <c r="D260" s="4">
        <v>45737.0</v>
      </c>
      <c r="E260" s="3">
        <v>23112.0</v>
      </c>
      <c r="F260" s="3" t="s">
        <v>13517</v>
      </c>
    </row>
    <row r="261">
      <c r="A261" s="3" t="s">
        <v>447</v>
      </c>
      <c r="B261" s="3" t="s">
        <v>13758</v>
      </c>
      <c r="C261" s="4">
        <v>45434.0</v>
      </c>
      <c r="D261" s="4">
        <v>45464.0</v>
      </c>
      <c r="E261" s="3">
        <v>11353.0</v>
      </c>
      <c r="F261" s="3" t="s">
        <v>13517</v>
      </c>
    </row>
    <row r="262">
      <c r="A262" s="3" t="s">
        <v>449</v>
      </c>
      <c r="B262" s="3" t="s">
        <v>13759</v>
      </c>
      <c r="C262" s="4">
        <v>45445.0</v>
      </c>
      <c r="D262" s="4">
        <v>45460.0</v>
      </c>
      <c r="E262" s="3">
        <v>10812.0</v>
      </c>
      <c r="F262" s="3" t="s">
        <v>13517</v>
      </c>
    </row>
    <row r="263">
      <c r="A263" s="3" t="s">
        <v>451</v>
      </c>
      <c r="B263" s="3" t="s">
        <v>13601</v>
      </c>
      <c r="C263" s="4">
        <v>45527.0</v>
      </c>
      <c r="D263" s="4">
        <v>45557.0</v>
      </c>
      <c r="E263" s="3">
        <v>22141.0</v>
      </c>
      <c r="F263" s="3" t="s">
        <v>13517</v>
      </c>
    </row>
    <row r="264">
      <c r="A264" s="3" t="s">
        <v>453</v>
      </c>
      <c r="B264" s="3" t="s">
        <v>13572</v>
      </c>
      <c r="C264" s="4">
        <v>45507.0</v>
      </c>
      <c r="D264" s="4">
        <v>45567.0</v>
      </c>
      <c r="E264" s="3">
        <v>11067.0</v>
      </c>
      <c r="F264" s="3" t="s">
        <v>13517</v>
      </c>
    </row>
    <row r="265">
      <c r="A265" s="3" t="s">
        <v>455</v>
      </c>
      <c r="B265" s="3" t="s">
        <v>13760</v>
      </c>
      <c r="C265" s="4">
        <v>45336.0</v>
      </c>
      <c r="D265" s="4">
        <v>45351.0</v>
      </c>
      <c r="E265" s="3">
        <v>38084.0</v>
      </c>
      <c r="F265" s="3" t="s">
        <v>13517</v>
      </c>
    </row>
    <row r="266">
      <c r="A266" s="3" t="s">
        <v>457</v>
      </c>
      <c r="B266" s="3" t="s">
        <v>13761</v>
      </c>
      <c r="C266" s="4">
        <v>45878.0</v>
      </c>
      <c r="D266" s="4">
        <v>45893.0</v>
      </c>
      <c r="E266" s="3">
        <v>4164.0</v>
      </c>
      <c r="F266" s="3" t="s">
        <v>13517</v>
      </c>
    </row>
    <row r="267">
      <c r="A267" s="3" t="s">
        <v>13762</v>
      </c>
      <c r="B267" s="3" t="s">
        <v>13763</v>
      </c>
      <c r="C267" s="4">
        <v>45869.0</v>
      </c>
      <c r="D267" s="4">
        <v>45929.0</v>
      </c>
      <c r="E267" s="3">
        <v>1720.0</v>
      </c>
      <c r="F267" s="3" t="s">
        <v>13521</v>
      </c>
    </row>
    <row r="268">
      <c r="A268" s="3" t="s">
        <v>459</v>
      </c>
      <c r="B268" s="3" t="s">
        <v>13748</v>
      </c>
      <c r="C268" s="4">
        <v>45969.0</v>
      </c>
      <c r="D268" s="4">
        <v>45999.0</v>
      </c>
      <c r="E268" s="3">
        <v>6119.0</v>
      </c>
      <c r="F268" s="3" t="s">
        <v>13517</v>
      </c>
    </row>
    <row r="269">
      <c r="A269" s="3" t="s">
        <v>13764</v>
      </c>
      <c r="B269" s="3" t="s">
        <v>13625</v>
      </c>
      <c r="C269" s="4">
        <v>45785.0</v>
      </c>
      <c r="D269" s="4">
        <v>45800.0</v>
      </c>
      <c r="E269" s="3">
        <v>14876.0</v>
      </c>
      <c r="F269" s="3" t="s">
        <v>13521</v>
      </c>
    </row>
    <row r="270">
      <c r="A270" s="3" t="s">
        <v>461</v>
      </c>
      <c r="B270" s="3" t="s">
        <v>13693</v>
      </c>
      <c r="C270" s="4">
        <v>45438.0</v>
      </c>
      <c r="D270" s="4">
        <v>45498.0</v>
      </c>
      <c r="E270" s="3">
        <v>12419.0</v>
      </c>
      <c r="F270" s="3" t="s">
        <v>13517</v>
      </c>
    </row>
    <row r="271">
      <c r="A271" s="3" t="s">
        <v>463</v>
      </c>
      <c r="B271" s="3" t="s">
        <v>13765</v>
      </c>
      <c r="C271" s="4">
        <v>45994.0</v>
      </c>
      <c r="D271" s="4">
        <v>46024.0</v>
      </c>
      <c r="E271" s="3">
        <v>30218.0</v>
      </c>
      <c r="F271" s="3" t="s">
        <v>13517</v>
      </c>
    </row>
    <row r="272">
      <c r="A272" s="3" t="s">
        <v>465</v>
      </c>
      <c r="B272" s="3" t="s">
        <v>13716</v>
      </c>
      <c r="C272" s="4">
        <v>45686.0</v>
      </c>
      <c r="D272" s="4">
        <v>45701.0</v>
      </c>
      <c r="E272" s="3">
        <v>7615.0</v>
      </c>
      <c r="F272" s="3" t="s">
        <v>13517</v>
      </c>
    </row>
    <row r="273">
      <c r="A273" s="3" t="s">
        <v>467</v>
      </c>
      <c r="B273" s="3" t="s">
        <v>13766</v>
      </c>
      <c r="C273" s="4">
        <v>45445.0</v>
      </c>
      <c r="D273" s="4">
        <v>45505.0</v>
      </c>
      <c r="E273" s="3">
        <v>6811.0</v>
      </c>
      <c r="F273" s="3" t="s">
        <v>13517</v>
      </c>
    </row>
    <row r="274">
      <c r="A274" s="3" t="s">
        <v>469</v>
      </c>
      <c r="B274" s="3" t="s">
        <v>13615</v>
      </c>
      <c r="C274" s="4">
        <v>45836.0</v>
      </c>
      <c r="D274" s="4">
        <v>45896.0</v>
      </c>
      <c r="E274" s="3">
        <v>49808.0</v>
      </c>
      <c r="F274" s="3" t="s">
        <v>13517</v>
      </c>
    </row>
    <row r="275">
      <c r="A275" s="3" t="s">
        <v>13767</v>
      </c>
      <c r="B275" s="3" t="s">
        <v>13768</v>
      </c>
      <c r="C275" s="4">
        <v>45909.0</v>
      </c>
      <c r="D275" s="4">
        <v>45969.0</v>
      </c>
      <c r="E275" s="3">
        <v>578.0</v>
      </c>
      <c r="F275" s="3" t="s">
        <v>13521</v>
      </c>
    </row>
    <row r="276">
      <c r="A276" s="3" t="s">
        <v>471</v>
      </c>
      <c r="B276" s="3" t="s">
        <v>13545</v>
      </c>
      <c r="C276" s="4">
        <v>45986.0</v>
      </c>
      <c r="D276" s="4">
        <v>46046.0</v>
      </c>
      <c r="E276" s="3">
        <v>28778.0</v>
      </c>
      <c r="F276" s="3" t="s">
        <v>13517</v>
      </c>
    </row>
    <row r="277">
      <c r="A277" s="3" t="s">
        <v>473</v>
      </c>
      <c r="B277" s="3" t="s">
        <v>13769</v>
      </c>
      <c r="C277" s="4">
        <v>45834.0</v>
      </c>
      <c r="D277" s="4">
        <v>45864.0</v>
      </c>
      <c r="E277" s="3">
        <v>15539.0</v>
      </c>
      <c r="F277" s="3" t="s">
        <v>13529</v>
      </c>
    </row>
    <row r="278">
      <c r="A278" s="3" t="s">
        <v>475</v>
      </c>
      <c r="B278" s="3" t="s">
        <v>13770</v>
      </c>
      <c r="C278" s="4">
        <v>46005.0</v>
      </c>
      <c r="D278" s="4">
        <v>46065.0</v>
      </c>
      <c r="E278" s="3">
        <v>6903.0</v>
      </c>
      <c r="F278" s="3" t="s">
        <v>13517</v>
      </c>
    </row>
    <row r="279">
      <c r="A279" s="3" t="s">
        <v>477</v>
      </c>
      <c r="B279" s="3" t="s">
        <v>13771</v>
      </c>
      <c r="C279" s="4">
        <v>45530.0</v>
      </c>
      <c r="D279" s="4">
        <v>45545.0</v>
      </c>
      <c r="E279" s="3">
        <v>19064.0</v>
      </c>
      <c r="F279" s="3" t="s">
        <v>13517</v>
      </c>
    </row>
    <row r="280">
      <c r="A280" s="3" t="s">
        <v>479</v>
      </c>
      <c r="B280" s="3" t="s">
        <v>13724</v>
      </c>
      <c r="C280" s="4">
        <v>45485.0</v>
      </c>
      <c r="D280" s="4">
        <v>45500.0</v>
      </c>
      <c r="E280" s="3">
        <v>46974.0</v>
      </c>
      <c r="F280" s="3" t="s">
        <v>13517</v>
      </c>
    </row>
    <row r="281">
      <c r="A281" s="3" t="s">
        <v>481</v>
      </c>
      <c r="B281" s="3" t="s">
        <v>13772</v>
      </c>
      <c r="C281" s="4">
        <v>45299.0</v>
      </c>
      <c r="D281" s="4">
        <v>45329.0</v>
      </c>
      <c r="E281" s="3">
        <v>43396.0</v>
      </c>
      <c r="F281" s="3" t="s">
        <v>13517</v>
      </c>
    </row>
    <row r="282">
      <c r="A282" s="3" t="s">
        <v>483</v>
      </c>
      <c r="B282" s="3" t="s">
        <v>13773</v>
      </c>
      <c r="C282" s="4">
        <v>45401.0</v>
      </c>
      <c r="D282" s="4">
        <v>45416.0</v>
      </c>
      <c r="E282" s="3">
        <v>28423.0</v>
      </c>
      <c r="F282" s="3" t="s">
        <v>13517</v>
      </c>
    </row>
    <row r="283">
      <c r="A283" s="3" t="s">
        <v>485</v>
      </c>
      <c r="B283" s="3" t="s">
        <v>13632</v>
      </c>
      <c r="C283" s="4">
        <v>45840.0</v>
      </c>
      <c r="D283" s="4">
        <v>45870.0</v>
      </c>
      <c r="E283" s="3">
        <v>37506.0</v>
      </c>
      <c r="F283" s="3" t="s">
        <v>13517</v>
      </c>
    </row>
    <row r="284">
      <c r="A284" s="3" t="s">
        <v>13774</v>
      </c>
      <c r="B284" s="3" t="s">
        <v>13714</v>
      </c>
      <c r="C284" s="4">
        <v>45500.0</v>
      </c>
      <c r="D284" s="4">
        <v>45530.0</v>
      </c>
      <c r="E284" s="3">
        <v>36682.0</v>
      </c>
      <c r="F284" s="3" t="s">
        <v>13521</v>
      </c>
    </row>
    <row r="285">
      <c r="A285" s="3" t="s">
        <v>487</v>
      </c>
      <c r="B285" s="3" t="s">
        <v>13775</v>
      </c>
      <c r="C285" s="4">
        <v>45475.0</v>
      </c>
      <c r="D285" s="4">
        <v>45505.0</v>
      </c>
      <c r="E285" s="3">
        <v>37140.0</v>
      </c>
      <c r="F285" s="3" t="s">
        <v>13517</v>
      </c>
    </row>
    <row r="286">
      <c r="A286" s="3" t="s">
        <v>489</v>
      </c>
      <c r="B286" s="3" t="s">
        <v>13682</v>
      </c>
      <c r="C286" s="4">
        <v>45644.0</v>
      </c>
      <c r="D286" s="4">
        <v>45704.0</v>
      </c>
      <c r="E286" s="3">
        <v>26591.0</v>
      </c>
      <c r="F286" s="3" t="s">
        <v>13517</v>
      </c>
    </row>
    <row r="287">
      <c r="A287" s="3" t="s">
        <v>491</v>
      </c>
      <c r="B287" s="3" t="s">
        <v>13516</v>
      </c>
      <c r="C287" s="4">
        <v>45527.0</v>
      </c>
      <c r="D287" s="4">
        <v>45557.0</v>
      </c>
      <c r="E287" s="3">
        <v>46330.0</v>
      </c>
      <c r="F287" s="3" t="s">
        <v>13529</v>
      </c>
    </row>
    <row r="288">
      <c r="A288" s="3" t="s">
        <v>493</v>
      </c>
      <c r="B288" s="3" t="s">
        <v>13719</v>
      </c>
      <c r="C288" s="4">
        <v>45638.0</v>
      </c>
      <c r="D288" s="4">
        <v>45698.0</v>
      </c>
      <c r="E288" s="3">
        <v>40740.0</v>
      </c>
      <c r="F288" s="3" t="s">
        <v>13517</v>
      </c>
    </row>
    <row r="289">
      <c r="A289" s="3" t="s">
        <v>13776</v>
      </c>
      <c r="B289" s="3" t="s">
        <v>13777</v>
      </c>
      <c r="C289" s="4">
        <v>45690.0</v>
      </c>
      <c r="D289" s="4">
        <v>45750.0</v>
      </c>
      <c r="E289" s="3">
        <v>846.0</v>
      </c>
      <c r="F289" s="3" t="s">
        <v>13521</v>
      </c>
    </row>
    <row r="290">
      <c r="A290" s="3" t="s">
        <v>495</v>
      </c>
      <c r="B290" s="3" t="s">
        <v>13778</v>
      </c>
      <c r="C290" s="4">
        <v>45440.0</v>
      </c>
      <c r="D290" s="4">
        <v>45470.0</v>
      </c>
      <c r="E290" s="3">
        <v>39837.0</v>
      </c>
      <c r="F290" s="3" t="s">
        <v>13517</v>
      </c>
    </row>
    <row r="291">
      <c r="A291" s="3" t="s">
        <v>497</v>
      </c>
      <c r="B291" s="3" t="s">
        <v>13779</v>
      </c>
      <c r="C291" s="4">
        <v>45671.0</v>
      </c>
      <c r="D291" s="4">
        <v>45686.0</v>
      </c>
      <c r="E291" s="3">
        <v>40413.0</v>
      </c>
      <c r="F291" s="3" t="s">
        <v>13517</v>
      </c>
    </row>
    <row r="292">
      <c r="A292" s="3" t="s">
        <v>499</v>
      </c>
      <c r="B292" s="3" t="s">
        <v>13780</v>
      </c>
      <c r="C292" s="4">
        <v>45963.0</v>
      </c>
      <c r="D292" s="4">
        <v>46023.0</v>
      </c>
      <c r="E292" s="3">
        <v>19274.0</v>
      </c>
      <c r="F292" s="3" t="s">
        <v>13517</v>
      </c>
    </row>
    <row r="293">
      <c r="A293" s="3" t="s">
        <v>501</v>
      </c>
      <c r="B293" s="3" t="s">
        <v>13646</v>
      </c>
      <c r="C293" s="4">
        <v>45471.0</v>
      </c>
      <c r="D293" s="4">
        <v>45531.0</v>
      </c>
      <c r="E293" s="3">
        <v>32898.0</v>
      </c>
      <c r="F293" s="3" t="s">
        <v>13517</v>
      </c>
    </row>
    <row r="294">
      <c r="A294" s="3" t="s">
        <v>503</v>
      </c>
      <c r="B294" s="3" t="s">
        <v>13781</v>
      </c>
      <c r="C294" s="4">
        <v>45326.0</v>
      </c>
      <c r="D294" s="4">
        <v>45386.0</v>
      </c>
      <c r="E294" s="3">
        <v>33959.0</v>
      </c>
      <c r="F294" s="3" t="s">
        <v>13517</v>
      </c>
    </row>
    <row r="295">
      <c r="A295" s="3" t="s">
        <v>505</v>
      </c>
      <c r="B295" s="3" t="s">
        <v>13538</v>
      </c>
      <c r="C295" s="4">
        <v>45328.0</v>
      </c>
      <c r="D295" s="4">
        <v>45358.0</v>
      </c>
      <c r="E295" s="3">
        <v>16179.0</v>
      </c>
      <c r="F295" s="3" t="s">
        <v>13517</v>
      </c>
    </row>
    <row r="296">
      <c r="A296" s="3" t="s">
        <v>507</v>
      </c>
      <c r="B296" s="3" t="s">
        <v>13782</v>
      </c>
      <c r="C296" s="4">
        <v>45701.0</v>
      </c>
      <c r="D296" s="4">
        <v>45731.0</v>
      </c>
      <c r="E296" s="3">
        <v>44386.0</v>
      </c>
      <c r="F296" s="3" t="s">
        <v>13517</v>
      </c>
    </row>
    <row r="297">
      <c r="A297" s="3" t="s">
        <v>509</v>
      </c>
      <c r="B297" s="3" t="s">
        <v>13683</v>
      </c>
      <c r="C297" s="4">
        <v>45307.0</v>
      </c>
      <c r="D297" s="4">
        <v>45367.0</v>
      </c>
      <c r="E297" s="3">
        <v>46612.0</v>
      </c>
      <c r="F297" s="3" t="s">
        <v>13517</v>
      </c>
    </row>
    <row r="298">
      <c r="A298" s="3" t="s">
        <v>511</v>
      </c>
      <c r="B298" s="3" t="s">
        <v>13783</v>
      </c>
      <c r="C298" s="4">
        <v>45864.0</v>
      </c>
      <c r="D298" s="4">
        <v>45924.0</v>
      </c>
      <c r="E298" s="3">
        <v>23312.0</v>
      </c>
      <c r="F298" s="3" t="s">
        <v>13517</v>
      </c>
    </row>
    <row r="299">
      <c r="A299" s="3" t="s">
        <v>513</v>
      </c>
      <c r="B299" s="3" t="s">
        <v>13784</v>
      </c>
      <c r="C299" s="4">
        <v>45491.0</v>
      </c>
      <c r="D299" s="4">
        <v>45521.0</v>
      </c>
      <c r="E299" s="3">
        <v>26973.0</v>
      </c>
      <c r="F299" s="3" t="s">
        <v>13517</v>
      </c>
    </row>
    <row r="300">
      <c r="A300" s="3" t="s">
        <v>515</v>
      </c>
      <c r="B300" s="3" t="s">
        <v>13785</v>
      </c>
      <c r="C300" s="4">
        <v>45810.0</v>
      </c>
      <c r="D300" s="4">
        <v>45825.0</v>
      </c>
      <c r="E300" s="3">
        <v>37110.0</v>
      </c>
      <c r="F300" s="3" t="s">
        <v>13517</v>
      </c>
    </row>
    <row r="301">
      <c r="A301" s="3" t="s">
        <v>13786</v>
      </c>
      <c r="B301" s="3" t="s">
        <v>13646</v>
      </c>
      <c r="C301" s="4">
        <v>45411.0</v>
      </c>
      <c r="D301" s="4">
        <v>45471.0</v>
      </c>
      <c r="E301" s="3">
        <v>17388.0</v>
      </c>
      <c r="F301" s="3" t="s">
        <v>13521</v>
      </c>
    </row>
    <row r="302">
      <c r="A302" s="3" t="s">
        <v>517</v>
      </c>
      <c r="B302" s="3" t="s">
        <v>13787</v>
      </c>
      <c r="C302" s="4">
        <v>45880.0</v>
      </c>
      <c r="D302" s="4">
        <v>45910.0</v>
      </c>
      <c r="E302" s="3">
        <v>45994.0</v>
      </c>
      <c r="F302" s="3" t="s">
        <v>13517</v>
      </c>
    </row>
    <row r="303">
      <c r="A303" s="3" t="s">
        <v>519</v>
      </c>
      <c r="B303" s="3" t="s">
        <v>13788</v>
      </c>
      <c r="C303" s="4">
        <v>45541.0</v>
      </c>
      <c r="D303" s="4">
        <v>45571.0</v>
      </c>
      <c r="E303" s="3">
        <v>30571.0</v>
      </c>
      <c r="F303" s="3" t="s">
        <v>13517</v>
      </c>
    </row>
    <row r="304">
      <c r="A304" s="3" t="s">
        <v>521</v>
      </c>
      <c r="B304" s="3" t="s">
        <v>13684</v>
      </c>
      <c r="C304" s="4">
        <v>45411.0</v>
      </c>
      <c r="D304" s="4">
        <v>45441.0</v>
      </c>
      <c r="E304" s="3">
        <v>4927.0</v>
      </c>
      <c r="F304" s="3" t="s">
        <v>13517</v>
      </c>
    </row>
    <row r="305">
      <c r="A305" s="3" t="s">
        <v>523</v>
      </c>
      <c r="B305" s="3" t="s">
        <v>13789</v>
      </c>
      <c r="C305" s="4">
        <v>45615.0</v>
      </c>
      <c r="D305" s="4">
        <v>45645.0</v>
      </c>
      <c r="E305" s="3">
        <v>23640.0</v>
      </c>
      <c r="F305" s="3" t="s">
        <v>13517</v>
      </c>
    </row>
    <row r="306">
      <c r="A306" s="3" t="s">
        <v>525</v>
      </c>
      <c r="B306" s="3" t="s">
        <v>13595</v>
      </c>
      <c r="C306" s="4">
        <v>45586.0</v>
      </c>
      <c r="D306" s="4">
        <v>45601.0</v>
      </c>
      <c r="E306" s="3">
        <v>26644.0</v>
      </c>
      <c r="F306" s="3" t="s">
        <v>13517</v>
      </c>
    </row>
    <row r="307">
      <c r="A307" s="3" t="s">
        <v>527</v>
      </c>
      <c r="B307" s="3" t="s">
        <v>13606</v>
      </c>
      <c r="C307" s="4">
        <v>45474.0</v>
      </c>
      <c r="D307" s="4">
        <v>45504.0</v>
      </c>
      <c r="E307" s="3">
        <v>21069.0</v>
      </c>
      <c r="F307" s="3" t="s">
        <v>13517</v>
      </c>
    </row>
    <row r="308">
      <c r="A308" s="3" t="s">
        <v>529</v>
      </c>
      <c r="B308" s="3" t="s">
        <v>13591</v>
      </c>
      <c r="C308" s="4">
        <v>45991.0</v>
      </c>
      <c r="D308" s="4">
        <v>46006.0</v>
      </c>
      <c r="E308" s="3">
        <v>33202.0</v>
      </c>
      <c r="F308" s="3" t="s">
        <v>13517</v>
      </c>
    </row>
    <row r="309">
      <c r="A309" s="3" t="s">
        <v>531</v>
      </c>
      <c r="B309" s="3" t="s">
        <v>13790</v>
      </c>
      <c r="C309" s="4">
        <v>45563.0</v>
      </c>
      <c r="D309" s="4">
        <v>45578.0</v>
      </c>
      <c r="E309" s="3">
        <v>15521.0</v>
      </c>
      <c r="F309" s="3" t="s">
        <v>13517</v>
      </c>
    </row>
    <row r="310">
      <c r="A310" s="3" t="s">
        <v>533</v>
      </c>
      <c r="B310" s="3" t="s">
        <v>13555</v>
      </c>
      <c r="C310" s="4">
        <v>45401.0</v>
      </c>
      <c r="D310" s="4">
        <v>45416.0</v>
      </c>
      <c r="E310" s="3">
        <v>5643.0</v>
      </c>
      <c r="F310" s="3" t="s">
        <v>13517</v>
      </c>
    </row>
    <row r="311">
      <c r="A311" s="3" t="s">
        <v>13791</v>
      </c>
      <c r="B311" s="3" t="s">
        <v>13780</v>
      </c>
      <c r="C311" s="4">
        <v>45298.0</v>
      </c>
      <c r="D311" s="4">
        <v>45358.0</v>
      </c>
      <c r="E311" s="3">
        <v>3269.0</v>
      </c>
      <c r="F311" s="3" t="s">
        <v>13521</v>
      </c>
    </row>
    <row r="312">
      <c r="A312" s="3" t="s">
        <v>13792</v>
      </c>
      <c r="B312" s="3" t="s">
        <v>13533</v>
      </c>
      <c r="C312" s="4">
        <v>45927.0</v>
      </c>
      <c r="D312" s="4">
        <v>45957.0</v>
      </c>
      <c r="E312" s="3">
        <v>32766.0</v>
      </c>
      <c r="F312" s="3" t="s">
        <v>13521</v>
      </c>
    </row>
    <row r="313">
      <c r="A313" s="3" t="s">
        <v>535</v>
      </c>
      <c r="B313" s="3" t="s">
        <v>13793</v>
      </c>
      <c r="C313" s="4">
        <v>45880.0</v>
      </c>
      <c r="D313" s="4">
        <v>45910.0</v>
      </c>
      <c r="E313" s="3">
        <v>32665.0</v>
      </c>
      <c r="F313" s="3" t="s">
        <v>13517</v>
      </c>
    </row>
    <row r="314">
      <c r="A314" s="3" t="s">
        <v>537</v>
      </c>
      <c r="B314" s="3" t="s">
        <v>13794</v>
      </c>
      <c r="C314" s="4">
        <v>45519.0</v>
      </c>
      <c r="D314" s="4">
        <v>45579.0</v>
      </c>
      <c r="E314" s="3">
        <v>8904.0</v>
      </c>
      <c r="F314" s="3" t="s">
        <v>13517</v>
      </c>
    </row>
    <row r="315">
      <c r="A315" s="3" t="s">
        <v>539</v>
      </c>
      <c r="B315" s="3" t="s">
        <v>13795</v>
      </c>
      <c r="C315" s="4">
        <v>45845.0</v>
      </c>
      <c r="D315" s="4">
        <v>45860.0</v>
      </c>
      <c r="E315" s="3">
        <v>33430.0</v>
      </c>
      <c r="F315" s="3" t="s">
        <v>13517</v>
      </c>
    </row>
    <row r="316">
      <c r="A316" s="3" t="s">
        <v>541</v>
      </c>
      <c r="B316" s="3" t="s">
        <v>13796</v>
      </c>
      <c r="C316" s="4">
        <v>45415.0</v>
      </c>
      <c r="D316" s="4">
        <v>45475.0</v>
      </c>
      <c r="E316" s="3">
        <v>34461.0</v>
      </c>
      <c r="F316" s="3" t="s">
        <v>13517</v>
      </c>
    </row>
    <row r="317">
      <c r="A317" s="3" t="s">
        <v>543</v>
      </c>
      <c r="B317" s="3" t="s">
        <v>13680</v>
      </c>
      <c r="C317" s="4">
        <v>45982.0</v>
      </c>
      <c r="D317" s="4">
        <v>45997.0</v>
      </c>
      <c r="E317" s="3">
        <v>25366.0</v>
      </c>
      <c r="F317" s="3" t="s">
        <v>13517</v>
      </c>
    </row>
    <row r="318">
      <c r="A318" s="3" t="s">
        <v>545</v>
      </c>
      <c r="B318" s="3" t="s">
        <v>13797</v>
      </c>
      <c r="C318" s="4">
        <v>45557.0</v>
      </c>
      <c r="D318" s="4">
        <v>45572.0</v>
      </c>
      <c r="E318" s="3">
        <v>36450.0</v>
      </c>
      <c r="F318" s="3" t="s">
        <v>13517</v>
      </c>
    </row>
    <row r="319">
      <c r="A319" s="3" t="s">
        <v>547</v>
      </c>
      <c r="B319" s="3" t="s">
        <v>13723</v>
      </c>
      <c r="C319" s="4">
        <v>45919.0</v>
      </c>
      <c r="D319" s="4">
        <v>45949.0</v>
      </c>
      <c r="E319" s="3">
        <v>24481.0</v>
      </c>
      <c r="F319" s="3" t="s">
        <v>13517</v>
      </c>
    </row>
    <row r="320">
      <c r="A320" s="3" t="s">
        <v>13798</v>
      </c>
      <c r="B320" s="3" t="s">
        <v>13799</v>
      </c>
      <c r="C320" s="4">
        <v>46009.0</v>
      </c>
      <c r="D320" s="4">
        <v>46039.0</v>
      </c>
      <c r="E320" s="3">
        <v>24425.0</v>
      </c>
      <c r="F320" s="3" t="s">
        <v>13521</v>
      </c>
    </row>
    <row r="321">
      <c r="A321" s="3" t="s">
        <v>549</v>
      </c>
      <c r="B321" s="3" t="s">
        <v>13800</v>
      </c>
      <c r="C321" s="4">
        <v>45753.0</v>
      </c>
      <c r="D321" s="4">
        <v>45768.0</v>
      </c>
      <c r="E321" s="3">
        <v>37947.0</v>
      </c>
      <c r="F321" s="3" t="s">
        <v>13517</v>
      </c>
    </row>
    <row r="322">
      <c r="A322" s="3" t="s">
        <v>13801</v>
      </c>
      <c r="B322" s="3" t="s">
        <v>13787</v>
      </c>
      <c r="C322" s="4">
        <v>45394.0</v>
      </c>
      <c r="D322" s="4">
        <v>45454.0</v>
      </c>
      <c r="E322" s="3">
        <v>18191.0</v>
      </c>
      <c r="F322" s="3" t="s">
        <v>13521</v>
      </c>
    </row>
    <row r="323">
      <c r="A323" s="3" t="s">
        <v>551</v>
      </c>
      <c r="B323" s="3" t="s">
        <v>13802</v>
      </c>
      <c r="C323" s="4">
        <v>45734.0</v>
      </c>
      <c r="D323" s="4">
        <v>45764.0</v>
      </c>
      <c r="E323" s="3">
        <v>13349.0</v>
      </c>
      <c r="F323" s="3" t="s">
        <v>13517</v>
      </c>
    </row>
    <row r="324">
      <c r="A324" s="3" t="s">
        <v>553</v>
      </c>
      <c r="B324" s="3" t="s">
        <v>13640</v>
      </c>
      <c r="C324" s="4">
        <v>45301.0</v>
      </c>
      <c r="D324" s="4">
        <v>45316.0</v>
      </c>
      <c r="E324" s="3">
        <v>28124.0</v>
      </c>
      <c r="F324" s="3" t="s">
        <v>13517</v>
      </c>
    </row>
    <row r="325">
      <c r="A325" s="3" t="s">
        <v>555</v>
      </c>
      <c r="B325" s="3" t="s">
        <v>13719</v>
      </c>
      <c r="C325" s="4">
        <v>45790.0</v>
      </c>
      <c r="D325" s="4">
        <v>45820.0</v>
      </c>
      <c r="E325" s="3">
        <v>16947.0</v>
      </c>
      <c r="F325" s="3" t="s">
        <v>13517</v>
      </c>
    </row>
    <row r="326">
      <c r="A326" s="3" t="s">
        <v>557</v>
      </c>
      <c r="B326" s="3" t="s">
        <v>13794</v>
      </c>
      <c r="C326" s="4">
        <v>45393.0</v>
      </c>
      <c r="D326" s="4">
        <v>45453.0</v>
      </c>
      <c r="E326" s="3">
        <v>11204.0</v>
      </c>
      <c r="F326" s="3" t="s">
        <v>13517</v>
      </c>
    </row>
    <row r="327">
      <c r="A327" s="3" t="s">
        <v>559</v>
      </c>
      <c r="B327" s="3" t="s">
        <v>13702</v>
      </c>
      <c r="C327" s="4">
        <v>45936.0</v>
      </c>
      <c r="D327" s="4">
        <v>45951.0</v>
      </c>
      <c r="E327" s="3">
        <v>29981.0</v>
      </c>
      <c r="F327" s="3" t="s">
        <v>13517</v>
      </c>
    </row>
    <row r="328">
      <c r="A328" s="3" t="s">
        <v>561</v>
      </c>
      <c r="B328" s="3" t="s">
        <v>13520</v>
      </c>
      <c r="C328" s="4">
        <v>45865.0</v>
      </c>
      <c r="D328" s="4">
        <v>45925.0</v>
      </c>
      <c r="E328" s="3">
        <v>17389.0</v>
      </c>
      <c r="F328" s="3" t="s">
        <v>13517</v>
      </c>
    </row>
    <row r="329">
      <c r="A329" s="3" t="s">
        <v>563</v>
      </c>
      <c r="B329" s="3" t="s">
        <v>13803</v>
      </c>
      <c r="C329" s="4">
        <v>45987.0</v>
      </c>
      <c r="D329" s="4">
        <v>46047.0</v>
      </c>
      <c r="E329" s="3">
        <v>13538.0</v>
      </c>
      <c r="F329" s="3" t="s">
        <v>13517</v>
      </c>
    </row>
    <row r="330">
      <c r="A330" s="3" t="s">
        <v>565</v>
      </c>
      <c r="B330" s="3" t="s">
        <v>13667</v>
      </c>
      <c r="C330" s="4">
        <v>45583.0</v>
      </c>
      <c r="D330" s="4">
        <v>45613.0</v>
      </c>
      <c r="E330" s="3">
        <v>21805.0</v>
      </c>
      <c r="F330" s="3" t="s">
        <v>13517</v>
      </c>
    </row>
    <row r="331">
      <c r="A331" s="3" t="s">
        <v>567</v>
      </c>
      <c r="B331" s="3" t="s">
        <v>13804</v>
      </c>
      <c r="C331" s="4">
        <v>45372.0</v>
      </c>
      <c r="D331" s="4">
        <v>45402.0</v>
      </c>
      <c r="E331" s="3">
        <v>40717.0</v>
      </c>
      <c r="F331" s="3" t="s">
        <v>13517</v>
      </c>
    </row>
    <row r="332">
      <c r="A332" s="3" t="s">
        <v>569</v>
      </c>
      <c r="B332" s="3" t="s">
        <v>13625</v>
      </c>
      <c r="C332" s="4">
        <v>45463.0</v>
      </c>
      <c r="D332" s="4">
        <v>45523.0</v>
      </c>
      <c r="E332" s="3">
        <v>22611.0</v>
      </c>
      <c r="F332" s="3" t="s">
        <v>13517</v>
      </c>
    </row>
    <row r="333">
      <c r="A333" s="3" t="s">
        <v>571</v>
      </c>
      <c r="B333" s="3" t="s">
        <v>13805</v>
      </c>
      <c r="C333" s="4">
        <v>45365.0</v>
      </c>
      <c r="D333" s="4">
        <v>45380.0</v>
      </c>
      <c r="E333" s="3">
        <v>11116.0</v>
      </c>
      <c r="F333" s="3" t="s">
        <v>13517</v>
      </c>
    </row>
    <row r="334">
      <c r="A334" s="3" t="s">
        <v>573</v>
      </c>
      <c r="B334" s="3" t="s">
        <v>13750</v>
      </c>
      <c r="C334" s="4">
        <v>45590.0</v>
      </c>
      <c r="D334" s="4">
        <v>45650.0</v>
      </c>
      <c r="E334" s="3">
        <v>18029.0</v>
      </c>
      <c r="F334" s="3" t="s">
        <v>13517</v>
      </c>
    </row>
    <row r="335">
      <c r="A335" s="3" t="s">
        <v>575</v>
      </c>
      <c r="B335" s="3" t="s">
        <v>13678</v>
      </c>
      <c r="C335" s="4">
        <v>45747.0</v>
      </c>
      <c r="D335" s="4">
        <v>45777.0</v>
      </c>
      <c r="E335" s="3">
        <v>49514.0</v>
      </c>
      <c r="F335" s="3" t="s">
        <v>13517</v>
      </c>
    </row>
    <row r="336">
      <c r="A336" s="3" t="s">
        <v>577</v>
      </c>
      <c r="B336" s="3" t="s">
        <v>13765</v>
      </c>
      <c r="C336" s="4">
        <v>45480.0</v>
      </c>
      <c r="D336" s="4">
        <v>45495.0</v>
      </c>
      <c r="E336" s="3">
        <v>8694.0</v>
      </c>
      <c r="F336" s="3" t="s">
        <v>13517</v>
      </c>
    </row>
    <row r="337">
      <c r="A337" s="3" t="s">
        <v>579</v>
      </c>
      <c r="B337" s="3" t="s">
        <v>13795</v>
      </c>
      <c r="C337" s="4">
        <v>46009.0</v>
      </c>
      <c r="D337" s="4">
        <v>46069.0</v>
      </c>
      <c r="E337" s="3">
        <v>5747.0</v>
      </c>
      <c r="F337" s="3" t="s">
        <v>13517</v>
      </c>
    </row>
    <row r="338">
      <c r="A338" s="3" t="s">
        <v>581</v>
      </c>
      <c r="B338" s="3" t="s">
        <v>13806</v>
      </c>
      <c r="C338" s="4">
        <v>45357.0</v>
      </c>
      <c r="D338" s="4">
        <v>45387.0</v>
      </c>
      <c r="E338" s="3">
        <v>36442.0</v>
      </c>
      <c r="F338" s="3" t="s">
        <v>13517</v>
      </c>
    </row>
    <row r="339">
      <c r="A339" s="3" t="s">
        <v>583</v>
      </c>
      <c r="B339" s="3" t="s">
        <v>13676</v>
      </c>
      <c r="C339" s="4">
        <v>45560.0</v>
      </c>
      <c r="D339" s="4">
        <v>45620.0</v>
      </c>
      <c r="E339" s="3">
        <v>10676.0</v>
      </c>
      <c r="F339" s="3" t="s">
        <v>13517</v>
      </c>
    </row>
    <row r="340">
      <c r="A340" s="3" t="s">
        <v>585</v>
      </c>
      <c r="B340" s="3" t="s">
        <v>13807</v>
      </c>
      <c r="C340" s="4">
        <v>45545.0</v>
      </c>
      <c r="D340" s="4">
        <v>45605.0</v>
      </c>
      <c r="E340" s="3">
        <v>19123.0</v>
      </c>
      <c r="F340" s="3" t="s">
        <v>13517</v>
      </c>
    </row>
    <row r="341">
      <c r="A341" s="3" t="s">
        <v>587</v>
      </c>
      <c r="B341" s="3" t="s">
        <v>13808</v>
      </c>
      <c r="C341" s="4">
        <v>45466.0</v>
      </c>
      <c r="D341" s="4">
        <v>45481.0</v>
      </c>
      <c r="E341" s="3">
        <v>2803.0</v>
      </c>
      <c r="F341" s="3" t="s">
        <v>13517</v>
      </c>
    </row>
    <row r="342">
      <c r="A342" s="3" t="s">
        <v>589</v>
      </c>
      <c r="B342" s="3" t="s">
        <v>13809</v>
      </c>
      <c r="C342" s="4">
        <v>45845.0</v>
      </c>
      <c r="D342" s="4">
        <v>45875.0</v>
      </c>
      <c r="E342" s="3">
        <v>36449.0</v>
      </c>
      <c r="F342" s="3" t="s">
        <v>13517</v>
      </c>
    </row>
    <row r="343">
      <c r="A343" s="3" t="s">
        <v>591</v>
      </c>
      <c r="B343" s="3" t="s">
        <v>13810</v>
      </c>
      <c r="C343" s="4">
        <v>45903.0</v>
      </c>
      <c r="D343" s="4">
        <v>45933.0</v>
      </c>
      <c r="E343" s="3">
        <v>41856.0</v>
      </c>
      <c r="F343" s="3" t="s">
        <v>13517</v>
      </c>
    </row>
    <row r="344">
      <c r="A344" s="3" t="s">
        <v>593</v>
      </c>
      <c r="B344" s="3" t="s">
        <v>13811</v>
      </c>
      <c r="C344" s="4">
        <v>45947.0</v>
      </c>
      <c r="D344" s="4">
        <v>46007.0</v>
      </c>
      <c r="E344" s="3">
        <v>35482.0</v>
      </c>
      <c r="F344" s="3" t="s">
        <v>13517</v>
      </c>
    </row>
    <row r="345">
      <c r="A345" s="3" t="s">
        <v>595</v>
      </c>
      <c r="B345" s="3" t="s">
        <v>13812</v>
      </c>
      <c r="C345" s="4">
        <v>45524.0</v>
      </c>
      <c r="D345" s="4">
        <v>45539.0</v>
      </c>
      <c r="E345" s="3">
        <v>29457.0</v>
      </c>
      <c r="F345" s="3" t="s">
        <v>13517</v>
      </c>
    </row>
    <row r="346">
      <c r="A346" s="3" t="s">
        <v>597</v>
      </c>
      <c r="B346" s="3" t="s">
        <v>13555</v>
      </c>
      <c r="C346" s="4">
        <v>45602.0</v>
      </c>
      <c r="D346" s="4">
        <v>45617.0</v>
      </c>
      <c r="E346" s="3">
        <v>506.0</v>
      </c>
      <c r="F346" s="3" t="s">
        <v>13517</v>
      </c>
    </row>
    <row r="347">
      <c r="A347" s="3" t="s">
        <v>599</v>
      </c>
      <c r="B347" s="3" t="s">
        <v>13813</v>
      </c>
      <c r="C347" s="4">
        <v>45772.0</v>
      </c>
      <c r="D347" s="4">
        <v>45832.0</v>
      </c>
      <c r="E347" s="3">
        <v>1045.0</v>
      </c>
      <c r="F347" s="3" t="s">
        <v>13517</v>
      </c>
    </row>
    <row r="348">
      <c r="A348" s="3" t="s">
        <v>601</v>
      </c>
      <c r="B348" s="3" t="s">
        <v>13814</v>
      </c>
      <c r="C348" s="4">
        <v>45301.0</v>
      </c>
      <c r="D348" s="4">
        <v>45331.0</v>
      </c>
      <c r="E348" s="3">
        <v>19696.0</v>
      </c>
      <c r="F348" s="3" t="s">
        <v>13517</v>
      </c>
    </row>
    <row r="349">
      <c r="A349" s="3" t="s">
        <v>603</v>
      </c>
      <c r="B349" s="3" t="s">
        <v>13639</v>
      </c>
      <c r="C349" s="4">
        <v>45713.0</v>
      </c>
      <c r="D349" s="4">
        <v>45773.0</v>
      </c>
      <c r="E349" s="3">
        <v>29146.0</v>
      </c>
      <c r="F349" s="3" t="s">
        <v>13517</v>
      </c>
    </row>
    <row r="350">
      <c r="A350" s="3" t="s">
        <v>605</v>
      </c>
      <c r="B350" s="3" t="s">
        <v>13815</v>
      </c>
      <c r="C350" s="4">
        <v>45679.0</v>
      </c>
      <c r="D350" s="4">
        <v>45694.0</v>
      </c>
      <c r="E350" s="3">
        <v>17734.0</v>
      </c>
      <c r="F350" s="3" t="s">
        <v>13517</v>
      </c>
    </row>
    <row r="351">
      <c r="A351" s="3" t="s">
        <v>607</v>
      </c>
      <c r="B351" s="3" t="s">
        <v>13757</v>
      </c>
      <c r="C351" s="4">
        <v>45919.0</v>
      </c>
      <c r="D351" s="4">
        <v>45979.0</v>
      </c>
      <c r="E351" s="3">
        <v>45368.0</v>
      </c>
      <c r="F351" s="3" t="s">
        <v>13517</v>
      </c>
    </row>
    <row r="352">
      <c r="A352" s="3" t="s">
        <v>609</v>
      </c>
      <c r="B352" s="3" t="s">
        <v>13816</v>
      </c>
      <c r="C352" s="4">
        <v>45484.0</v>
      </c>
      <c r="D352" s="4">
        <v>45499.0</v>
      </c>
      <c r="E352" s="3">
        <v>12454.0</v>
      </c>
      <c r="F352" s="3" t="s">
        <v>13517</v>
      </c>
    </row>
    <row r="353">
      <c r="A353" s="3" t="s">
        <v>611</v>
      </c>
      <c r="B353" s="3" t="s">
        <v>13817</v>
      </c>
      <c r="C353" s="4">
        <v>45755.0</v>
      </c>
      <c r="D353" s="4">
        <v>45785.0</v>
      </c>
      <c r="E353" s="3">
        <v>46406.0</v>
      </c>
      <c r="F353" s="3" t="s">
        <v>13517</v>
      </c>
    </row>
    <row r="354">
      <c r="A354" s="3" t="s">
        <v>613</v>
      </c>
      <c r="B354" s="3" t="s">
        <v>13818</v>
      </c>
      <c r="C354" s="4">
        <v>45447.0</v>
      </c>
      <c r="D354" s="4">
        <v>45462.0</v>
      </c>
      <c r="E354" s="3">
        <v>35559.0</v>
      </c>
      <c r="F354" s="3" t="s">
        <v>13517</v>
      </c>
    </row>
    <row r="355">
      <c r="A355" s="3" t="s">
        <v>615</v>
      </c>
      <c r="B355" s="3" t="s">
        <v>13622</v>
      </c>
      <c r="C355" s="4">
        <v>45420.0</v>
      </c>
      <c r="D355" s="4">
        <v>45480.0</v>
      </c>
      <c r="E355" s="3">
        <v>29232.0</v>
      </c>
      <c r="F355" s="3" t="s">
        <v>13517</v>
      </c>
    </row>
    <row r="356">
      <c r="A356" s="3" t="s">
        <v>617</v>
      </c>
      <c r="B356" s="3" t="s">
        <v>13547</v>
      </c>
      <c r="C356" s="4">
        <v>45307.0</v>
      </c>
      <c r="D356" s="4">
        <v>45337.0</v>
      </c>
      <c r="E356" s="3">
        <v>14733.0</v>
      </c>
      <c r="F356" s="3" t="s">
        <v>13517</v>
      </c>
    </row>
    <row r="357">
      <c r="A357" s="3" t="s">
        <v>619</v>
      </c>
      <c r="B357" s="3" t="s">
        <v>13533</v>
      </c>
      <c r="C357" s="4">
        <v>45766.0</v>
      </c>
      <c r="D357" s="4">
        <v>45826.0</v>
      </c>
      <c r="E357" s="3">
        <v>2579.0</v>
      </c>
      <c r="F357" s="3" t="s">
        <v>13517</v>
      </c>
    </row>
    <row r="358">
      <c r="A358" s="3" t="s">
        <v>621</v>
      </c>
      <c r="B358" s="3" t="s">
        <v>13819</v>
      </c>
      <c r="C358" s="4">
        <v>45693.0</v>
      </c>
      <c r="D358" s="4">
        <v>45708.0</v>
      </c>
      <c r="E358" s="3">
        <v>36098.0</v>
      </c>
      <c r="F358" s="3" t="s">
        <v>13517</v>
      </c>
    </row>
    <row r="359">
      <c r="A359" s="3" t="s">
        <v>623</v>
      </c>
      <c r="B359" s="3" t="s">
        <v>13820</v>
      </c>
      <c r="C359" s="4">
        <v>45682.0</v>
      </c>
      <c r="D359" s="4">
        <v>45697.0</v>
      </c>
      <c r="E359" s="3">
        <v>8492.0</v>
      </c>
      <c r="F359" s="3" t="s">
        <v>13529</v>
      </c>
    </row>
    <row r="360">
      <c r="A360" s="3" t="s">
        <v>625</v>
      </c>
      <c r="B360" s="3" t="s">
        <v>13821</v>
      </c>
      <c r="C360" s="4">
        <v>45326.0</v>
      </c>
      <c r="D360" s="4">
        <v>45341.0</v>
      </c>
      <c r="E360" s="3">
        <v>30701.0</v>
      </c>
      <c r="F360" s="3" t="s">
        <v>13517</v>
      </c>
    </row>
    <row r="361">
      <c r="A361" s="3" t="s">
        <v>627</v>
      </c>
      <c r="B361" s="3" t="s">
        <v>13603</v>
      </c>
      <c r="C361" s="4">
        <v>45690.0</v>
      </c>
      <c r="D361" s="4">
        <v>45750.0</v>
      </c>
      <c r="E361" s="3">
        <v>20954.0</v>
      </c>
      <c r="F361" s="3" t="s">
        <v>13529</v>
      </c>
    </row>
    <row r="362">
      <c r="A362" s="3" t="s">
        <v>629</v>
      </c>
      <c r="B362" s="3" t="s">
        <v>13633</v>
      </c>
      <c r="C362" s="4">
        <v>45784.0</v>
      </c>
      <c r="D362" s="4">
        <v>45844.0</v>
      </c>
      <c r="E362" s="3">
        <v>20083.0</v>
      </c>
      <c r="F362" s="3" t="s">
        <v>13517</v>
      </c>
    </row>
    <row r="363">
      <c r="A363" s="3" t="s">
        <v>631</v>
      </c>
      <c r="B363" s="3" t="s">
        <v>13579</v>
      </c>
      <c r="C363" s="4">
        <v>45407.0</v>
      </c>
      <c r="D363" s="4">
        <v>45422.0</v>
      </c>
      <c r="E363" s="3">
        <v>41978.0</v>
      </c>
      <c r="F363" s="3" t="s">
        <v>13517</v>
      </c>
    </row>
    <row r="364">
      <c r="A364" s="3" t="s">
        <v>633</v>
      </c>
      <c r="B364" s="3" t="s">
        <v>13822</v>
      </c>
      <c r="C364" s="4">
        <v>45574.0</v>
      </c>
      <c r="D364" s="4">
        <v>45634.0</v>
      </c>
      <c r="E364" s="3">
        <v>8341.0</v>
      </c>
      <c r="F364" s="3" t="s">
        <v>13517</v>
      </c>
    </row>
    <row r="365">
      <c r="A365" s="3" t="s">
        <v>635</v>
      </c>
      <c r="B365" s="3" t="s">
        <v>13823</v>
      </c>
      <c r="C365" s="4">
        <v>45335.0</v>
      </c>
      <c r="D365" s="4">
        <v>45395.0</v>
      </c>
      <c r="E365" s="3">
        <v>45769.0</v>
      </c>
      <c r="F365" s="3" t="s">
        <v>13517</v>
      </c>
    </row>
    <row r="366">
      <c r="A366" s="3" t="s">
        <v>637</v>
      </c>
      <c r="B366" s="3" t="s">
        <v>13533</v>
      </c>
      <c r="C366" s="4">
        <v>45383.0</v>
      </c>
      <c r="D366" s="4">
        <v>45398.0</v>
      </c>
      <c r="E366" s="3">
        <v>10834.0</v>
      </c>
      <c r="F366" s="3" t="s">
        <v>13517</v>
      </c>
    </row>
    <row r="367">
      <c r="A367" s="3" t="s">
        <v>639</v>
      </c>
      <c r="B367" s="3" t="s">
        <v>13540</v>
      </c>
      <c r="C367" s="4">
        <v>45932.0</v>
      </c>
      <c r="D367" s="4">
        <v>45947.0</v>
      </c>
      <c r="E367" s="3">
        <v>4417.0</v>
      </c>
      <c r="F367" s="3" t="s">
        <v>13517</v>
      </c>
    </row>
    <row r="368">
      <c r="A368" s="3" t="s">
        <v>641</v>
      </c>
      <c r="B368" s="3" t="s">
        <v>13824</v>
      </c>
      <c r="C368" s="4">
        <v>45791.0</v>
      </c>
      <c r="D368" s="4">
        <v>45806.0</v>
      </c>
      <c r="E368" s="3">
        <v>21257.0</v>
      </c>
      <c r="F368" s="3" t="s">
        <v>13529</v>
      </c>
    </row>
    <row r="369">
      <c r="A369" s="3" t="s">
        <v>643</v>
      </c>
      <c r="B369" s="3" t="s">
        <v>13659</v>
      </c>
      <c r="C369" s="4">
        <v>45489.0</v>
      </c>
      <c r="D369" s="4">
        <v>45504.0</v>
      </c>
      <c r="E369" s="3">
        <v>45670.0</v>
      </c>
      <c r="F369" s="3" t="s">
        <v>13517</v>
      </c>
    </row>
    <row r="370">
      <c r="A370" s="3" t="s">
        <v>645</v>
      </c>
      <c r="B370" s="3" t="s">
        <v>13739</v>
      </c>
      <c r="C370" s="4">
        <v>45332.0</v>
      </c>
      <c r="D370" s="4">
        <v>45362.0</v>
      </c>
      <c r="E370" s="3">
        <v>46809.0</v>
      </c>
      <c r="F370" s="3" t="s">
        <v>13517</v>
      </c>
    </row>
    <row r="371">
      <c r="A371" s="3" t="s">
        <v>647</v>
      </c>
      <c r="B371" s="3" t="s">
        <v>13698</v>
      </c>
      <c r="C371" s="4">
        <v>45872.0</v>
      </c>
      <c r="D371" s="4">
        <v>45887.0</v>
      </c>
      <c r="E371" s="3">
        <v>36126.0</v>
      </c>
      <c r="F371" s="3" t="s">
        <v>13517</v>
      </c>
    </row>
    <row r="372">
      <c r="A372" s="3" t="s">
        <v>649</v>
      </c>
      <c r="B372" s="3" t="s">
        <v>13625</v>
      </c>
      <c r="C372" s="4">
        <v>45905.0</v>
      </c>
      <c r="D372" s="4">
        <v>45965.0</v>
      </c>
      <c r="E372" s="3">
        <v>11008.0</v>
      </c>
      <c r="F372" s="3" t="s">
        <v>13517</v>
      </c>
    </row>
    <row r="373">
      <c r="A373" s="3" t="s">
        <v>651</v>
      </c>
      <c r="B373" s="3" t="s">
        <v>13825</v>
      </c>
      <c r="C373" s="4">
        <v>45561.0</v>
      </c>
      <c r="D373" s="4">
        <v>45621.0</v>
      </c>
      <c r="E373" s="3">
        <v>24559.0</v>
      </c>
      <c r="F373" s="3" t="s">
        <v>13517</v>
      </c>
    </row>
    <row r="374">
      <c r="A374" s="3" t="s">
        <v>13826</v>
      </c>
      <c r="B374" s="3" t="s">
        <v>13659</v>
      </c>
      <c r="C374" s="4">
        <v>45481.0</v>
      </c>
      <c r="D374" s="4">
        <v>45496.0</v>
      </c>
      <c r="E374" s="3">
        <v>41114.0</v>
      </c>
      <c r="F374" s="3" t="s">
        <v>13521</v>
      </c>
    </row>
    <row r="375">
      <c r="A375" s="3" t="s">
        <v>653</v>
      </c>
      <c r="B375" s="3" t="s">
        <v>13827</v>
      </c>
      <c r="C375" s="4">
        <v>45927.0</v>
      </c>
      <c r="D375" s="4">
        <v>45942.0</v>
      </c>
      <c r="E375" s="3">
        <v>21517.0</v>
      </c>
      <c r="F375" s="3" t="s">
        <v>13517</v>
      </c>
    </row>
    <row r="376">
      <c r="A376" s="3" t="s">
        <v>13828</v>
      </c>
      <c r="B376" s="3" t="s">
        <v>13698</v>
      </c>
      <c r="C376" s="4">
        <v>45828.0</v>
      </c>
      <c r="D376" s="4">
        <v>45888.0</v>
      </c>
      <c r="E376" s="3">
        <v>33107.0</v>
      </c>
      <c r="F376" s="3" t="s">
        <v>13521</v>
      </c>
    </row>
    <row r="377">
      <c r="A377" s="3" t="s">
        <v>655</v>
      </c>
      <c r="B377" s="3" t="s">
        <v>13602</v>
      </c>
      <c r="C377" s="4">
        <v>45919.0</v>
      </c>
      <c r="D377" s="4">
        <v>45949.0</v>
      </c>
      <c r="E377" s="3">
        <v>21641.0</v>
      </c>
      <c r="F377" s="3" t="s">
        <v>13517</v>
      </c>
    </row>
    <row r="378">
      <c r="A378" s="3" t="s">
        <v>657</v>
      </c>
      <c r="B378" s="3" t="s">
        <v>13694</v>
      </c>
      <c r="C378" s="4">
        <v>45827.0</v>
      </c>
      <c r="D378" s="4">
        <v>45887.0</v>
      </c>
      <c r="E378" s="3">
        <v>4869.0</v>
      </c>
      <c r="F378" s="3" t="s">
        <v>13517</v>
      </c>
    </row>
    <row r="379">
      <c r="A379" s="3" t="s">
        <v>659</v>
      </c>
      <c r="B379" s="3" t="s">
        <v>13829</v>
      </c>
      <c r="C379" s="4">
        <v>45324.0</v>
      </c>
      <c r="D379" s="4">
        <v>45339.0</v>
      </c>
      <c r="E379" s="3">
        <v>7515.0</v>
      </c>
      <c r="F379" s="3" t="s">
        <v>13517</v>
      </c>
    </row>
    <row r="380">
      <c r="A380" s="3" t="s">
        <v>661</v>
      </c>
      <c r="B380" s="3" t="s">
        <v>13830</v>
      </c>
      <c r="C380" s="4">
        <v>45949.0</v>
      </c>
      <c r="D380" s="4">
        <v>45979.0</v>
      </c>
      <c r="E380" s="3">
        <v>43617.0</v>
      </c>
      <c r="F380" s="3" t="s">
        <v>13517</v>
      </c>
    </row>
    <row r="381">
      <c r="A381" s="3" t="s">
        <v>663</v>
      </c>
      <c r="B381" s="3" t="s">
        <v>13831</v>
      </c>
      <c r="C381" s="4">
        <v>45667.0</v>
      </c>
      <c r="D381" s="4">
        <v>45682.0</v>
      </c>
      <c r="E381" s="3">
        <v>40211.0</v>
      </c>
      <c r="F381" s="3" t="s">
        <v>13517</v>
      </c>
    </row>
    <row r="382">
      <c r="A382" s="3" t="s">
        <v>13832</v>
      </c>
      <c r="B382" s="3" t="s">
        <v>13641</v>
      </c>
      <c r="C382" s="4">
        <v>45795.0</v>
      </c>
      <c r="D382" s="4">
        <v>45810.0</v>
      </c>
      <c r="E382" s="3">
        <v>31174.0</v>
      </c>
      <c r="F382" s="3" t="s">
        <v>13521</v>
      </c>
    </row>
    <row r="383">
      <c r="A383" s="3" t="s">
        <v>665</v>
      </c>
      <c r="B383" s="3" t="s">
        <v>13833</v>
      </c>
      <c r="C383" s="4">
        <v>45661.0</v>
      </c>
      <c r="D383" s="4">
        <v>45721.0</v>
      </c>
      <c r="E383" s="3">
        <v>49224.0</v>
      </c>
      <c r="F383" s="3" t="s">
        <v>13529</v>
      </c>
    </row>
    <row r="384">
      <c r="A384" s="3" t="s">
        <v>667</v>
      </c>
      <c r="B384" s="3" t="s">
        <v>13778</v>
      </c>
      <c r="C384" s="4">
        <v>45923.0</v>
      </c>
      <c r="D384" s="4">
        <v>45953.0</v>
      </c>
      <c r="E384" s="3">
        <v>35169.0</v>
      </c>
      <c r="F384" s="3" t="s">
        <v>13517</v>
      </c>
    </row>
    <row r="385">
      <c r="A385" s="3" t="s">
        <v>669</v>
      </c>
      <c r="B385" s="3" t="s">
        <v>13834</v>
      </c>
      <c r="C385" s="4">
        <v>45513.0</v>
      </c>
      <c r="D385" s="4">
        <v>45573.0</v>
      </c>
      <c r="E385" s="3">
        <v>6864.0</v>
      </c>
      <c r="F385" s="3" t="s">
        <v>13517</v>
      </c>
    </row>
    <row r="386">
      <c r="A386" s="3" t="s">
        <v>671</v>
      </c>
      <c r="B386" s="3" t="s">
        <v>13698</v>
      </c>
      <c r="C386" s="4">
        <v>45489.0</v>
      </c>
      <c r="D386" s="4">
        <v>45549.0</v>
      </c>
      <c r="E386" s="3">
        <v>43549.0</v>
      </c>
      <c r="F386" s="3" t="s">
        <v>13517</v>
      </c>
    </row>
    <row r="387">
      <c r="A387" s="3" t="s">
        <v>673</v>
      </c>
      <c r="B387" s="3" t="s">
        <v>13728</v>
      </c>
      <c r="C387" s="4">
        <v>45863.0</v>
      </c>
      <c r="D387" s="4">
        <v>45893.0</v>
      </c>
      <c r="E387" s="3">
        <v>49396.0</v>
      </c>
      <c r="F387" s="3" t="s">
        <v>13517</v>
      </c>
    </row>
    <row r="388">
      <c r="A388" s="3" t="s">
        <v>675</v>
      </c>
      <c r="B388" s="3" t="s">
        <v>13538</v>
      </c>
      <c r="C388" s="4">
        <v>45761.0</v>
      </c>
      <c r="D388" s="4">
        <v>45821.0</v>
      </c>
      <c r="E388" s="3">
        <v>44097.0</v>
      </c>
      <c r="F388" s="3" t="s">
        <v>13517</v>
      </c>
    </row>
    <row r="389">
      <c r="A389" s="3" t="s">
        <v>677</v>
      </c>
      <c r="B389" s="3" t="s">
        <v>13588</v>
      </c>
      <c r="C389" s="4">
        <v>45476.0</v>
      </c>
      <c r="D389" s="4">
        <v>45536.0</v>
      </c>
      <c r="E389" s="3">
        <v>26816.0</v>
      </c>
      <c r="F389" s="3" t="s">
        <v>13517</v>
      </c>
    </row>
    <row r="390">
      <c r="A390" s="3" t="s">
        <v>679</v>
      </c>
      <c r="B390" s="3" t="s">
        <v>13835</v>
      </c>
      <c r="C390" s="4">
        <v>45906.0</v>
      </c>
      <c r="D390" s="4">
        <v>45936.0</v>
      </c>
      <c r="E390" s="3">
        <v>23589.0</v>
      </c>
      <c r="F390" s="3" t="s">
        <v>13529</v>
      </c>
    </row>
    <row r="391">
      <c r="A391" s="3" t="s">
        <v>681</v>
      </c>
      <c r="B391" s="3" t="s">
        <v>13816</v>
      </c>
      <c r="C391" s="4">
        <v>45940.0</v>
      </c>
      <c r="D391" s="4">
        <v>45970.0</v>
      </c>
      <c r="E391" s="3">
        <v>48070.0</v>
      </c>
      <c r="F391" s="3" t="s">
        <v>13517</v>
      </c>
    </row>
    <row r="392">
      <c r="A392" s="3" t="s">
        <v>683</v>
      </c>
      <c r="B392" s="3" t="s">
        <v>13660</v>
      </c>
      <c r="C392" s="4">
        <v>45855.0</v>
      </c>
      <c r="D392" s="4">
        <v>45915.0</v>
      </c>
      <c r="E392" s="3">
        <v>17151.0</v>
      </c>
      <c r="F392" s="3" t="s">
        <v>13517</v>
      </c>
    </row>
    <row r="393">
      <c r="A393" s="3" t="s">
        <v>685</v>
      </c>
      <c r="B393" s="3" t="s">
        <v>13836</v>
      </c>
      <c r="C393" s="4">
        <v>45698.0</v>
      </c>
      <c r="D393" s="4">
        <v>45713.0</v>
      </c>
      <c r="E393" s="3">
        <v>48099.0</v>
      </c>
      <c r="F393" s="3" t="s">
        <v>13517</v>
      </c>
    </row>
    <row r="394">
      <c r="A394" s="3" t="s">
        <v>687</v>
      </c>
      <c r="B394" s="3" t="s">
        <v>13683</v>
      </c>
      <c r="C394" s="4">
        <v>45430.0</v>
      </c>
      <c r="D394" s="4">
        <v>45460.0</v>
      </c>
      <c r="E394" s="3">
        <v>930.0</v>
      </c>
      <c r="F394" s="3" t="s">
        <v>13517</v>
      </c>
    </row>
    <row r="395">
      <c r="A395" s="3" t="s">
        <v>13837</v>
      </c>
      <c r="B395" s="3" t="s">
        <v>13838</v>
      </c>
      <c r="C395" s="4">
        <v>45614.0</v>
      </c>
      <c r="D395" s="4">
        <v>45629.0</v>
      </c>
      <c r="E395" s="3">
        <v>45701.0</v>
      </c>
      <c r="F395" s="3" t="s">
        <v>13521</v>
      </c>
    </row>
    <row r="396">
      <c r="A396" s="3" t="s">
        <v>689</v>
      </c>
      <c r="B396" s="3" t="s">
        <v>13628</v>
      </c>
      <c r="C396" s="4">
        <v>45858.0</v>
      </c>
      <c r="D396" s="4">
        <v>45918.0</v>
      </c>
      <c r="E396" s="3">
        <v>36959.0</v>
      </c>
      <c r="F396" s="3" t="s">
        <v>13517</v>
      </c>
    </row>
    <row r="397">
      <c r="A397" s="3" t="s">
        <v>691</v>
      </c>
      <c r="B397" s="3" t="s">
        <v>13806</v>
      </c>
      <c r="C397" s="4">
        <v>45330.0</v>
      </c>
      <c r="D397" s="4">
        <v>45360.0</v>
      </c>
      <c r="E397" s="3">
        <v>23808.0</v>
      </c>
      <c r="F397" s="3" t="s">
        <v>13517</v>
      </c>
    </row>
    <row r="398">
      <c r="A398" s="3" t="s">
        <v>693</v>
      </c>
      <c r="B398" s="3" t="s">
        <v>13804</v>
      </c>
      <c r="C398" s="4">
        <v>45888.0</v>
      </c>
      <c r="D398" s="4">
        <v>45903.0</v>
      </c>
      <c r="E398" s="3">
        <v>15769.0</v>
      </c>
      <c r="F398" s="3" t="s">
        <v>13517</v>
      </c>
    </row>
    <row r="399">
      <c r="A399" s="3" t="s">
        <v>695</v>
      </c>
      <c r="B399" s="3" t="s">
        <v>13830</v>
      </c>
      <c r="C399" s="4">
        <v>45701.0</v>
      </c>
      <c r="D399" s="4">
        <v>45761.0</v>
      </c>
      <c r="E399" s="3">
        <v>14749.0</v>
      </c>
      <c r="F399" s="3" t="s">
        <v>13517</v>
      </c>
    </row>
    <row r="400">
      <c r="A400" s="3" t="s">
        <v>697</v>
      </c>
      <c r="B400" s="3" t="s">
        <v>13627</v>
      </c>
      <c r="C400" s="4">
        <v>45791.0</v>
      </c>
      <c r="D400" s="4">
        <v>45851.0</v>
      </c>
      <c r="E400" s="3">
        <v>46561.0</v>
      </c>
      <c r="F400" s="3" t="s">
        <v>13517</v>
      </c>
    </row>
    <row r="401">
      <c r="A401" s="3" t="s">
        <v>13839</v>
      </c>
      <c r="B401" s="3" t="s">
        <v>13616</v>
      </c>
      <c r="C401" s="4">
        <v>45882.0</v>
      </c>
      <c r="D401" s="4">
        <v>45912.0</v>
      </c>
      <c r="E401" s="3">
        <v>5643.0</v>
      </c>
      <c r="F401" s="3" t="s">
        <v>13521</v>
      </c>
    </row>
    <row r="402">
      <c r="A402" s="3" t="s">
        <v>699</v>
      </c>
      <c r="B402" s="3" t="s">
        <v>13840</v>
      </c>
      <c r="C402" s="4">
        <v>45634.0</v>
      </c>
      <c r="D402" s="4">
        <v>45664.0</v>
      </c>
      <c r="E402" s="3">
        <v>28962.0</v>
      </c>
      <c r="F402" s="3" t="s">
        <v>13517</v>
      </c>
    </row>
    <row r="403">
      <c r="A403" s="3" t="s">
        <v>701</v>
      </c>
      <c r="B403" s="3" t="s">
        <v>13516</v>
      </c>
      <c r="C403" s="4">
        <v>45960.0</v>
      </c>
      <c r="D403" s="4">
        <v>46020.0</v>
      </c>
      <c r="E403" s="3">
        <v>1249.0</v>
      </c>
      <c r="F403" s="3" t="s">
        <v>13517</v>
      </c>
    </row>
    <row r="404">
      <c r="A404" s="3" t="s">
        <v>703</v>
      </c>
      <c r="B404" s="3" t="s">
        <v>13600</v>
      </c>
      <c r="C404" s="4">
        <v>45604.0</v>
      </c>
      <c r="D404" s="4">
        <v>45664.0</v>
      </c>
      <c r="E404" s="3">
        <v>3198.0</v>
      </c>
      <c r="F404" s="3" t="s">
        <v>13517</v>
      </c>
    </row>
    <row r="405">
      <c r="A405" s="3" t="s">
        <v>705</v>
      </c>
      <c r="B405" s="3" t="s">
        <v>13560</v>
      </c>
      <c r="C405" s="4">
        <v>45806.0</v>
      </c>
      <c r="D405" s="4">
        <v>45866.0</v>
      </c>
      <c r="E405" s="3">
        <v>14970.0</v>
      </c>
      <c r="F405" s="3" t="s">
        <v>13517</v>
      </c>
    </row>
    <row r="406">
      <c r="A406" s="3" t="s">
        <v>707</v>
      </c>
      <c r="B406" s="3" t="s">
        <v>13841</v>
      </c>
      <c r="C406" s="4">
        <v>45748.0</v>
      </c>
      <c r="D406" s="4">
        <v>45808.0</v>
      </c>
      <c r="E406" s="3">
        <v>38199.0</v>
      </c>
      <c r="F406" s="3" t="s">
        <v>13517</v>
      </c>
    </row>
    <row r="407">
      <c r="A407" s="3" t="s">
        <v>709</v>
      </c>
      <c r="B407" s="3" t="s">
        <v>13842</v>
      </c>
      <c r="C407" s="4">
        <v>45695.0</v>
      </c>
      <c r="D407" s="4">
        <v>45710.0</v>
      </c>
      <c r="E407" s="3">
        <v>9163.0</v>
      </c>
      <c r="F407" s="3" t="s">
        <v>13517</v>
      </c>
    </row>
    <row r="408">
      <c r="A408" s="3" t="s">
        <v>712</v>
      </c>
      <c r="B408" s="3" t="s">
        <v>13695</v>
      </c>
      <c r="C408" s="4">
        <v>45700.0</v>
      </c>
      <c r="D408" s="4">
        <v>45730.0</v>
      </c>
      <c r="E408" s="3">
        <v>6075.0</v>
      </c>
      <c r="F408" s="3" t="s">
        <v>13517</v>
      </c>
    </row>
    <row r="409">
      <c r="A409" s="3" t="s">
        <v>714</v>
      </c>
      <c r="B409" s="3" t="s">
        <v>13843</v>
      </c>
      <c r="C409" s="4">
        <v>45430.0</v>
      </c>
      <c r="D409" s="4">
        <v>45460.0</v>
      </c>
      <c r="E409" s="3">
        <v>37154.0</v>
      </c>
      <c r="F409" s="3" t="s">
        <v>13517</v>
      </c>
    </row>
    <row r="410">
      <c r="A410" s="3" t="s">
        <v>716</v>
      </c>
      <c r="B410" s="3" t="s">
        <v>13844</v>
      </c>
      <c r="C410" s="4">
        <v>45922.0</v>
      </c>
      <c r="D410" s="4">
        <v>45982.0</v>
      </c>
      <c r="E410" s="3">
        <v>34857.0</v>
      </c>
      <c r="F410" s="3" t="s">
        <v>13517</v>
      </c>
    </row>
    <row r="411">
      <c r="A411" s="3" t="s">
        <v>718</v>
      </c>
      <c r="B411" s="3" t="s">
        <v>13827</v>
      </c>
      <c r="C411" s="4">
        <v>45732.0</v>
      </c>
      <c r="D411" s="4">
        <v>45762.0</v>
      </c>
      <c r="E411" s="3">
        <v>45374.0</v>
      </c>
      <c r="F411" s="3" t="s">
        <v>13529</v>
      </c>
    </row>
    <row r="412">
      <c r="A412" s="3" t="s">
        <v>720</v>
      </c>
      <c r="B412" s="3" t="s">
        <v>13525</v>
      </c>
      <c r="C412" s="4">
        <v>45666.0</v>
      </c>
      <c r="D412" s="4">
        <v>45696.0</v>
      </c>
      <c r="E412" s="3">
        <v>12983.0</v>
      </c>
      <c r="F412" s="3" t="s">
        <v>13517</v>
      </c>
    </row>
    <row r="413">
      <c r="A413" s="3" t="s">
        <v>722</v>
      </c>
      <c r="B413" s="3" t="s">
        <v>13788</v>
      </c>
      <c r="C413" s="4">
        <v>45604.0</v>
      </c>
      <c r="D413" s="4">
        <v>45619.0</v>
      </c>
      <c r="E413" s="3">
        <v>23419.0</v>
      </c>
      <c r="F413" s="3" t="s">
        <v>13517</v>
      </c>
    </row>
    <row r="414">
      <c r="A414" s="3" t="s">
        <v>724</v>
      </c>
      <c r="B414" s="3" t="s">
        <v>13845</v>
      </c>
      <c r="C414" s="4">
        <v>45337.0</v>
      </c>
      <c r="D414" s="4">
        <v>45352.0</v>
      </c>
      <c r="E414" s="3">
        <v>13586.0</v>
      </c>
      <c r="F414" s="3" t="s">
        <v>13517</v>
      </c>
    </row>
    <row r="415">
      <c r="A415" s="3" t="s">
        <v>726</v>
      </c>
      <c r="B415" s="3" t="s">
        <v>13846</v>
      </c>
      <c r="C415" s="4">
        <v>45347.0</v>
      </c>
      <c r="D415" s="4">
        <v>45362.0</v>
      </c>
      <c r="E415" s="3">
        <v>41198.0</v>
      </c>
      <c r="F415" s="3" t="s">
        <v>13529</v>
      </c>
    </row>
    <row r="416">
      <c r="A416" s="3" t="s">
        <v>728</v>
      </c>
      <c r="B416" s="3" t="s">
        <v>13642</v>
      </c>
      <c r="C416" s="4">
        <v>46002.0</v>
      </c>
      <c r="D416" s="4">
        <v>46017.0</v>
      </c>
      <c r="E416" s="3">
        <v>20496.0</v>
      </c>
      <c r="F416" s="3" t="s">
        <v>13517</v>
      </c>
    </row>
    <row r="417">
      <c r="A417" s="3" t="s">
        <v>730</v>
      </c>
      <c r="B417" s="3" t="s">
        <v>13736</v>
      </c>
      <c r="C417" s="4">
        <v>45842.0</v>
      </c>
      <c r="D417" s="4">
        <v>45857.0</v>
      </c>
      <c r="E417" s="3">
        <v>13856.0</v>
      </c>
      <c r="F417" s="3" t="s">
        <v>13517</v>
      </c>
    </row>
    <row r="418">
      <c r="A418" s="3" t="s">
        <v>732</v>
      </c>
      <c r="B418" s="3" t="s">
        <v>13847</v>
      </c>
      <c r="C418" s="4">
        <v>45436.0</v>
      </c>
      <c r="D418" s="4">
        <v>45496.0</v>
      </c>
      <c r="E418" s="3">
        <v>46293.0</v>
      </c>
      <c r="F418" s="3" t="s">
        <v>13517</v>
      </c>
    </row>
    <row r="419">
      <c r="A419" s="3" t="s">
        <v>734</v>
      </c>
      <c r="B419" s="3" t="s">
        <v>13848</v>
      </c>
      <c r="C419" s="4">
        <v>45466.0</v>
      </c>
      <c r="D419" s="4">
        <v>45481.0</v>
      </c>
      <c r="E419" s="3">
        <v>19113.0</v>
      </c>
      <c r="F419" s="3" t="s">
        <v>13517</v>
      </c>
    </row>
    <row r="420">
      <c r="A420" s="3" t="s">
        <v>736</v>
      </c>
      <c r="B420" s="3" t="s">
        <v>13600</v>
      </c>
      <c r="C420" s="4">
        <v>45768.0</v>
      </c>
      <c r="D420" s="4">
        <v>45828.0</v>
      </c>
      <c r="E420" s="3">
        <v>1046.0</v>
      </c>
      <c r="F420" s="3" t="s">
        <v>13517</v>
      </c>
    </row>
    <row r="421">
      <c r="A421" s="3" t="s">
        <v>738</v>
      </c>
      <c r="B421" s="3" t="s">
        <v>13662</v>
      </c>
      <c r="C421" s="4">
        <v>45967.0</v>
      </c>
      <c r="D421" s="4">
        <v>45997.0</v>
      </c>
      <c r="E421" s="3">
        <v>7570.0</v>
      </c>
      <c r="F421" s="3" t="s">
        <v>13517</v>
      </c>
    </row>
    <row r="422">
      <c r="A422" s="3" t="s">
        <v>740</v>
      </c>
      <c r="B422" s="3" t="s">
        <v>13754</v>
      </c>
      <c r="C422" s="4">
        <v>45681.0</v>
      </c>
      <c r="D422" s="4">
        <v>45741.0</v>
      </c>
      <c r="E422" s="3">
        <v>47010.0</v>
      </c>
      <c r="F422" s="3" t="s">
        <v>13517</v>
      </c>
    </row>
    <row r="423">
      <c r="A423" s="3" t="s">
        <v>742</v>
      </c>
      <c r="B423" s="3" t="s">
        <v>13849</v>
      </c>
      <c r="C423" s="4">
        <v>45903.0</v>
      </c>
      <c r="D423" s="4">
        <v>45963.0</v>
      </c>
      <c r="E423" s="3">
        <v>6268.0</v>
      </c>
      <c r="F423" s="3" t="s">
        <v>13517</v>
      </c>
    </row>
    <row r="424">
      <c r="A424" s="3" t="s">
        <v>744</v>
      </c>
      <c r="B424" s="3" t="s">
        <v>13844</v>
      </c>
      <c r="C424" s="4">
        <v>46021.0</v>
      </c>
      <c r="D424" s="4">
        <v>46036.0</v>
      </c>
      <c r="E424" s="3">
        <v>3105.0</v>
      </c>
      <c r="F424" s="3" t="s">
        <v>13517</v>
      </c>
    </row>
    <row r="425">
      <c r="A425" s="3" t="s">
        <v>746</v>
      </c>
      <c r="B425" s="3" t="s">
        <v>13850</v>
      </c>
      <c r="C425" s="4">
        <v>45793.0</v>
      </c>
      <c r="D425" s="4">
        <v>45823.0</v>
      </c>
      <c r="E425" s="3">
        <v>49284.0</v>
      </c>
      <c r="F425" s="3" t="s">
        <v>13517</v>
      </c>
    </row>
    <row r="426">
      <c r="A426" s="3" t="s">
        <v>748</v>
      </c>
      <c r="B426" s="3" t="s">
        <v>13851</v>
      </c>
      <c r="C426" s="4">
        <v>45932.0</v>
      </c>
      <c r="D426" s="4">
        <v>45962.0</v>
      </c>
      <c r="E426" s="3">
        <v>15979.0</v>
      </c>
      <c r="F426" s="3" t="s">
        <v>13529</v>
      </c>
    </row>
    <row r="427">
      <c r="A427" s="3" t="s">
        <v>750</v>
      </c>
      <c r="B427" s="3" t="s">
        <v>13656</v>
      </c>
      <c r="C427" s="4">
        <v>45555.0</v>
      </c>
      <c r="D427" s="4">
        <v>45585.0</v>
      </c>
      <c r="E427" s="3">
        <v>2431.0</v>
      </c>
      <c r="F427" s="3" t="s">
        <v>13529</v>
      </c>
    </row>
    <row r="428">
      <c r="A428" s="3" t="s">
        <v>752</v>
      </c>
      <c r="B428" s="3" t="s">
        <v>13852</v>
      </c>
      <c r="C428" s="4">
        <v>45694.0</v>
      </c>
      <c r="D428" s="4">
        <v>45754.0</v>
      </c>
      <c r="E428" s="3">
        <v>9495.0</v>
      </c>
      <c r="F428" s="3" t="s">
        <v>13517</v>
      </c>
    </row>
    <row r="429">
      <c r="A429" s="3" t="s">
        <v>754</v>
      </c>
      <c r="B429" s="3" t="s">
        <v>13853</v>
      </c>
      <c r="C429" s="4">
        <v>45538.0</v>
      </c>
      <c r="D429" s="4">
        <v>45598.0</v>
      </c>
      <c r="E429" s="3">
        <v>10510.0</v>
      </c>
      <c r="F429" s="3" t="s">
        <v>13517</v>
      </c>
    </row>
    <row r="430">
      <c r="A430" s="3" t="s">
        <v>756</v>
      </c>
      <c r="B430" s="3" t="s">
        <v>13715</v>
      </c>
      <c r="C430" s="4">
        <v>45847.0</v>
      </c>
      <c r="D430" s="4">
        <v>45862.0</v>
      </c>
      <c r="E430" s="3">
        <v>14050.0</v>
      </c>
      <c r="F430" s="3" t="s">
        <v>13517</v>
      </c>
    </row>
    <row r="431">
      <c r="A431" s="3" t="s">
        <v>758</v>
      </c>
      <c r="B431" s="3" t="s">
        <v>13637</v>
      </c>
      <c r="C431" s="4">
        <v>45433.0</v>
      </c>
      <c r="D431" s="4">
        <v>45463.0</v>
      </c>
      <c r="E431" s="3">
        <v>45623.0</v>
      </c>
      <c r="F431" s="3" t="s">
        <v>13517</v>
      </c>
    </row>
    <row r="432">
      <c r="A432" s="3" t="s">
        <v>760</v>
      </c>
      <c r="B432" s="3" t="s">
        <v>13854</v>
      </c>
      <c r="C432" s="4">
        <v>45440.0</v>
      </c>
      <c r="D432" s="4">
        <v>45500.0</v>
      </c>
      <c r="E432" s="3">
        <v>37517.0</v>
      </c>
      <c r="F432" s="3" t="s">
        <v>13529</v>
      </c>
    </row>
    <row r="433">
      <c r="A433" s="3" t="s">
        <v>762</v>
      </c>
      <c r="B433" s="3" t="s">
        <v>13737</v>
      </c>
      <c r="C433" s="4">
        <v>45617.0</v>
      </c>
      <c r="D433" s="4">
        <v>45632.0</v>
      </c>
      <c r="E433" s="3">
        <v>48149.0</v>
      </c>
      <c r="F433" s="3" t="s">
        <v>13517</v>
      </c>
    </row>
    <row r="434">
      <c r="A434" s="3" t="s">
        <v>764</v>
      </c>
      <c r="B434" s="3" t="s">
        <v>13855</v>
      </c>
      <c r="C434" s="4">
        <v>45713.0</v>
      </c>
      <c r="D434" s="4">
        <v>45743.0</v>
      </c>
      <c r="E434" s="3">
        <v>29532.0</v>
      </c>
      <c r="F434" s="3" t="s">
        <v>13517</v>
      </c>
    </row>
    <row r="435">
      <c r="A435" s="3" t="s">
        <v>766</v>
      </c>
      <c r="B435" s="3" t="s">
        <v>13547</v>
      </c>
      <c r="C435" s="4">
        <v>45484.0</v>
      </c>
      <c r="D435" s="4">
        <v>45499.0</v>
      </c>
      <c r="E435" s="3">
        <v>9120.0</v>
      </c>
      <c r="F435" s="3" t="s">
        <v>13517</v>
      </c>
    </row>
    <row r="436">
      <c r="A436" s="3" t="s">
        <v>768</v>
      </c>
      <c r="B436" s="3" t="s">
        <v>13784</v>
      </c>
      <c r="C436" s="4">
        <v>45872.0</v>
      </c>
      <c r="D436" s="4">
        <v>45932.0</v>
      </c>
      <c r="E436" s="3">
        <v>15633.0</v>
      </c>
      <c r="F436" s="3" t="s">
        <v>13517</v>
      </c>
    </row>
    <row r="437">
      <c r="A437" s="3" t="s">
        <v>770</v>
      </c>
      <c r="B437" s="3" t="s">
        <v>13665</v>
      </c>
      <c r="C437" s="4">
        <v>45373.0</v>
      </c>
      <c r="D437" s="4">
        <v>45433.0</v>
      </c>
      <c r="E437" s="3">
        <v>31734.0</v>
      </c>
      <c r="F437" s="3" t="s">
        <v>13517</v>
      </c>
    </row>
    <row r="438">
      <c r="A438" s="3" t="s">
        <v>13856</v>
      </c>
      <c r="B438" s="3" t="s">
        <v>13550</v>
      </c>
      <c r="C438" s="4">
        <v>45957.0</v>
      </c>
      <c r="D438" s="4">
        <v>45987.0</v>
      </c>
      <c r="E438" s="3">
        <v>12557.0</v>
      </c>
      <c r="F438" s="3" t="s">
        <v>13521</v>
      </c>
    </row>
    <row r="439">
      <c r="A439" s="3" t="s">
        <v>772</v>
      </c>
      <c r="B439" s="3" t="s">
        <v>13857</v>
      </c>
      <c r="C439" s="4">
        <v>45777.0</v>
      </c>
      <c r="D439" s="4">
        <v>45792.0</v>
      </c>
      <c r="E439" s="3">
        <v>11233.0</v>
      </c>
      <c r="F439" s="3" t="s">
        <v>13517</v>
      </c>
    </row>
    <row r="440">
      <c r="A440" s="3" t="s">
        <v>774</v>
      </c>
      <c r="B440" s="3" t="s">
        <v>13580</v>
      </c>
      <c r="C440" s="4">
        <v>45307.0</v>
      </c>
      <c r="D440" s="4">
        <v>45337.0</v>
      </c>
      <c r="E440" s="3">
        <v>27569.0</v>
      </c>
      <c r="F440" s="3" t="s">
        <v>13517</v>
      </c>
    </row>
    <row r="441">
      <c r="A441" s="3" t="s">
        <v>776</v>
      </c>
      <c r="B441" s="3" t="s">
        <v>13858</v>
      </c>
      <c r="C441" s="4">
        <v>45501.0</v>
      </c>
      <c r="D441" s="4">
        <v>45516.0</v>
      </c>
      <c r="E441" s="3">
        <v>12104.0</v>
      </c>
      <c r="F441" s="3" t="s">
        <v>13529</v>
      </c>
    </row>
    <row r="442">
      <c r="A442" s="3" t="s">
        <v>778</v>
      </c>
      <c r="B442" s="3" t="s">
        <v>13859</v>
      </c>
      <c r="C442" s="4">
        <v>45624.0</v>
      </c>
      <c r="D442" s="4">
        <v>45654.0</v>
      </c>
      <c r="E442" s="3">
        <v>16673.0</v>
      </c>
      <c r="F442" s="3" t="s">
        <v>13517</v>
      </c>
    </row>
    <row r="443">
      <c r="A443" s="3" t="s">
        <v>780</v>
      </c>
      <c r="B443" s="3" t="s">
        <v>13860</v>
      </c>
      <c r="C443" s="4">
        <v>45612.0</v>
      </c>
      <c r="D443" s="4">
        <v>45642.0</v>
      </c>
      <c r="E443" s="3">
        <v>40575.0</v>
      </c>
      <c r="F443" s="3" t="s">
        <v>13529</v>
      </c>
    </row>
    <row r="444">
      <c r="A444" s="3" t="s">
        <v>13861</v>
      </c>
      <c r="B444" s="3" t="s">
        <v>13772</v>
      </c>
      <c r="C444" s="4">
        <v>45403.0</v>
      </c>
      <c r="D444" s="4">
        <v>45433.0</v>
      </c>
      <c r="E444" s="3">
        <v>30443.0</v>
      </c>
      <c r="F444" s="3" t="s">
        <v>13521</v>
      </c>
    </row>
    <row r="445">
      <c r="A445" s="3" t="s">
        <v>782</v>
      </c>
      <c r="B445" s="3" t="s">
        <v>13567</v>
      </c>
      <c r="C445" s="4">
        <v>45543.0</v>
      </c>
      <c r="D445" s="4">
        <v>45603.0</v>
      </c>
      <c r="E445" s="3">
        <v>35749.0</v>
      </c>
      <c r="F445" s="3" t="s">
        <v>13517</v>
      </c>
    </row>
    <row r="446">
      <c r="A446" s="3" t="s">
        <v>784</v>
      </c>
      <c r="B446" s="3" t="s">
        <v>13757</v>
      </c>
      <c r="C446" s="4">
        <v>45937.0</v>
      </c>
      <c r="D446" s="4">
        <v>45952.0</v>
      </c>
      <c r="E446" s="3">
        <v>12942.0</v>
      </c>
      <c r="F446" s="3" t="s">
        <v>13517</v>
      </c>
    </row>
    <row r="447">
      <c r="A447" s="3" t="s">
        <v>786</v>
      </c>
      <c r="B447" s="3" t="s">
        <v>13545</v>
      </c>
      <c r="C447" s="4">
        <v>45584.0</v>
      </c>
      <c r="D447" s="4">
        <v>45614.0</v>
      </c>
      <c r="E447" s="3">
        <v>11410.0</v>
      </c>
      <c r="F447" s="3" t="s">
        <v>13517</v>
      </c>
    </row>
    <row r="448">
      <c r="A448" s="3" t="s">
        <v>13862</v>
      </c>
      <c r="B448" s="3" t="s">
        <v>13712</v>
      </c>
      <c r="C448" s="4">
        <v>45821.0</v>
      </c>
      <c r="D448" s="4">
        <v>45836.0</v>
      </c>
      <c r="E448" s="3">
        <v>30881.0</v>
      </c>
      <c r="F448" s="3" t="s">
        <v>13521</v>
      </c>
    </row>
    <row r="449">
      <c r="A449" s="3" t="s">
        <v>788</v>
      </c>
      <c r="B449" s="3" t="s">
        <v>13554</v>
      </c>
      <c r="C449" s="4">
        <v>45384.0</v>
      </c>
      <c r="D449" s="4">
        <v>45444.0</v>
      </c>
      <c r="E449" s="3">
        <v>33311.0</v>
      </c>
      <c r="F449" s="3" t="s">
        <v>13517</v>
      </c>
    </row>
    <row r="450">
      <c r="A450" s="3" t="s">
        <v>790</v>
      </c>
      <c r="B450" s="3" t="s">
        <v>13863</v>
      </c>
      <c r="C450" s="4">
        <v>45715.0</v>
      </c>
      <c r="D450" s="4">
        <v>45745.0</v>
      </c>
      <c r="E450" s="3">
        <v>30049.0</v>
      </c>
      <c r="F450" s="3" t="s">
        <v>13517</v>
      </c>
    </row>
    <row r="451">
      <c r="A451" s="3" t="s">
        <v>792</v>
      </c>
      <c r="B451" s="3" t="s">
        <v>13793</v>
      </c>
      <c r="C451" s="4">
        <v>45757.0</v>
      </c>
      <c r="D451" s="4">
        <v>45772.0</v>
      </c>
      <c r="E451" s="3">
        <v>16889.0</v>
      </c>
      <c r="F451" s="3" t="s">
        <v>13517</v>
      </c>
    </row>
    <row r="452">
      <c r="A452" s="3" t="s">
        <v>794</v>
      </c>
      <c r="B452" s="3" t="s">
        <v>13864</v>
      </c>
      <c r="C452" s="4">
        <v>45418.0</v>
      </c>
      <c r="D452" s="4">
        <v>45433.0</v>
      </c>
      <c r="E452" s="3">
        <v>7981.0</v>
      </c>
      <c r="F452" s="3" t="s">
        <v>13517</v>
      </c>
    </row>
    <row r="453">
      <c r="A453" s="3" t="s">
        <v>796</v>
      </c>
      <c r="B453" s="3" t="s">
        <v>13605</v>
      </c>
      <c r="C453" s="4">
        <v>45828.0</v>
      </c>
      <c r="D453" s="4">
        <v>45888.0</v>
      </c>
      <c r="E453" s="3">
        <v>25671.0</v>
      </c>
      <c r="F453" s="3" t="s">
        <v>13517</v>
      </c>
    </row>
    <row r="454">
      <c r="A454" s="3" t="s">
        <v>13865</v>
      </c>
      <c r="B454" s="3" t="s">
        <v>13716</v>
      </c>
      <c r="C454" s="4">
        <v>45855.0</v>
      </c>
      <c r="D454" s="4">
        <v>45885.0</v>
      </c>
      <c r="E454" s="3">
        <v>3377.0</v>
      </c>
      <c r="F454" s="3" t="s">
        <v>13521</v>
      </c>
    </row>
    <row r="455">
      <c r="A455" s="3" t="s">
        <v>13866</v>
      </c>
      <c r="B455" s="3" t="s">
        <v>13575</v>
      </c>
      <c r="C455" s="4">
        <v>45635.0</v>
      </c>
      <c r="D455" s="4">
        <v>45695.0</v>
      </c>
      <c r="E455" s="3">
        <v>43722.0</v>
      </c>
      <c r="F455" s="3" t="s">
        <v>13521</v>
      </c>
    </row>
    <row r="456">
      <c r="A456" s="3" t="s">
        <v>798</v>
      </c>
      <c r="B456" s="3" t="s">
        <v>13598</v>
      </c>
      <c r="C456" s="4">
        <v>45440.0</v>
      </c>
      <c r="D456" s="4">
        <v>45455.0</v>
      </c>
      <c r="E456" s="3">
        <v>47164.0</v>
      </c>
      <c r="F456" s="3" t="s">
        <v>13517</v>
      </c>
    </row>
    <row r="457">
      <c r="A457" s="3" t="s">
        <v>800</v>
      </c>
      <c r="B457" s="3" t="s">
        <v>13867</v>
      </c>
      <c r="C457" s="4">
        <v>45748.0</v>
      </c>
      <c r="D457" s="4">
        <v>45778.0</v>
      </c>
      <c r="E457" s="3">
        <v>41555.0</v>
      </c>
      <c r="F457" s="3" t="s">
        <v>13517</v>
      </c>
    </row>
    <row r="458">
      <c r="A458" s="3" t="s">
        <v>802</v>
      </c>
      <c r="B458" s="3" t="s">
        <v>13868</v>
      </c>
      <c r="C458" s="4">
        <v>45929.0</v>
      </c>
      <c r="D458" s="4">
        <v>45959.0</v>
      </c>
      <c r="E458" s="3">
        <v>1300.0</v>
      </c>
      <c r="F458" s="3" t="s">
        <v>13517</v>
      </c>
    </row>
    <row r="459">
      <c r="A459" s="3" t="s">
        <v>804</v>
      </c>
      <c r="B459" s="3" t="s">
        <v>13869</v>
      </c>
      <c r="C459" s="4">
        <v>45797.0</v>
      </c>
      <c r="D459" s="4">
        <v>45812.0</v>
      </c>
      <c r="E459" s="3">
        <v>14713.0</v>
      </c>
      <c r="F459" s="3" t="s">
        <v>13517</v>
      </c>
    </row>
    <row r="460">
      <c r="A460" s="3" t="s">
        <v>806</v>
      </c>
      <c r="B460" s="3" t="s">
        <v>13870</v>
      </c>
      <c r="C460" s="4">
        <v>45744.0</v>
      </c>
      <c r="D460" s="4">
        <v>45759.0</v>
      </c>
      <c r="E460" s="3">
        <v>39901.0</v>
      </c>
      <c r="F460" s="3" t="s">
        <v>13517</v>
      </c>
    </row>
    <row r="461">
      <c r="A461" s="3" t="s">
        <v>808</v>
      </c>
      <c r="B461" s="3" t="s">
        <v>13713</v>
      </c>
      <c r="C461" s="4">
        <v>45935.0</v>
      </c>
      <c r="D461" s="4">
        <v>45995.0</v>
      </c>
      <c r="E461" s="3">
        <v>14107.0</v>
      </c>
      <c r="F461" s="3" t="s">
        <v>13517</v>
      </c>
    </row>
    <row r="462">
      <c r="A462" s="3" t="s">
        <v>13871</v>
      </c>
      <c r="B462" s="3" t="s">
        <v>13750</v>
      </c>
      <c r="C462" s="4">
        <v>45649.0</v>
      </c>
      <c r="D462" s="4">
        <v>45664.0</v>
      </c>
      <c r="E462" s="3">
        <v>10027.0</v>
      </c>
      <c r="F462" s="3" t="s">
        <v>13521</v>
      </c>
    </row>
    <row r="463">
      <c r="A463" s="3" t="s">
        <v>810</v>
      </c>
      <c r="B463" s="3" t="s">
        <v>13531</v>
      </c>
      <c r="C463" s="4">
        <v>45883.0</v>
      </c>
      <c r="D463" s="4">
        <v>45943.0</v>
      </c>
      <c r="E463" s="3">
        <v>20058.0</v>
      </c>
      <c r="F463" s="3" t="s">
        <v>13517</v>
      </c>
    </row>
    <row r="464">
      <c r="A464" s="3" t="s">
        <v>812</v>
      </c>
      <c r="B464" s="3" t="s">
        <v>13872</v>
      </c>
      <c r="C464" s="4">
        <v>45718.0</v>
      </c>
      <c r="D464" s="4">
        <v>45733.0</v>
      </c>
      <c r="E464" s="3">
        <v>11073.0</v>
      </c>
      <c r="F464" s="3" t="s">
        <v>13517</v>
      </c>
    </row>
    <row r="465">
      <c r="A465" s="3" t="s">
        <v>814</v>
      </c>
      <c r="B465" s="3" t="s">
        <v>13873</v>
      </c>
      <c r="C465" s="4">
        <v>45758.0</v>
      </c>
      <c r="D465" s="4">
        <v>45818.0</v>
      </c>
      <c r="E465" s="3">
        <v>38443.0</v>
      </c>
      <c r="F465" s="3" t="s">
        <v>13517</v>
      </c>
    </row>
    <row r="466">
      <c r="A466" s="3" t="s">
        <v>13874</v>
      </c>
      <c r="B466" s="3" t="s">
        <v>13749</v>
      </c>
      <c r="C466" s="4">
        <v>45598.0</v>
      </c>
      <c r="D466" s="4">
        <v>45628.0</v>
      </c>
      <c r="E466" s="3">
        <v>24654.0</v>
      </c>
      <c r="F466" s="3" t="s">
        <v>13521</v>
      </c>
    </row>
    <row r="467">
      <c r="A467" s="3" t="s">
        <v>816</v>
      </c>
      <c r="B467" s="3" t="s">
        <v>13875</v>
      </c>
      <c r="C467" s="4">
        <v>45361.0</v>
      </c>
      <c r="D467" s="4">
        <v>45391.0</v>
      </c>
      <c r="E467" s="3">
        <v>36575.0</v>
      </c>
      <c r="F467" s="3" t="s">
        <v>13517</v>
      </c>
    </row>
    <row r="468">
      <c r="A468" s="3" t="s">
        <v>818</v>
      </c>
      <c r="B468" s="3" t="s">
        <v>13876</v>
      </c>
      <c r="C468" s="4">
        <v>46003.0</v>
      </c>
      <c r="D468" s="4">
        <v>46033.0</v>
      </c>
      <c r="E468" s="3">
        <v>22075.0</v>
      </c>
      <c r="F468" s="3" t="s">
        <v>13517</v>
      </c>
    </row>
    <row r="469">
      <c r="A469" s="3" t="s">
        <v>820</v>
      </c>
      <c r="B469" s="3" t="s">
        <v>13559</v>
      </c>
      <c r="C469" s="4">
        <v>45506.0</v>
      </c>
      <c r="D469" s="4">
        <v>45566.0</v>
      </c>
      <c r="E469" s="3">
        <v>4313.0</v>
      </c>
      <c r="F469" s="3" t="s">
        <v>13517</v>
      </c>
    </row>
    <row r="470">
      <c r="A470" s="3" t="s">
        <v>822</v>
      </c>
      <c r="B470" s="3" t="s">
        <v>13775</v>
      </c>
      <c r="C470" s="4">
        <v>45997.0</v>
      </c>
      <c r="D470" s="4">
        <v>46057.0</v>
      </c>
      <c r="E470" s="3">
        <v>46821.0</v>
      </c>
      <c r="F470" s="3" t="s">
        <v>13517</v>
      </c>
    </row>
    <row r="471">
      <c r="A471" s="3" t="s">
        <v>824</v>
      </c>
      <c r="B471" s="3" t="s">
        <v>13877</v>
      </c>
      <c r="C471" s="4">
        <v>45830.0</v>
      </c>
      <c r="D471" s="4">
        <v>45890.0</v>
      </c>
      <c r="E471" s="3">
        <v>41344.0</v>
      </c>
      <c r="F471" s="3" t="s">
        <v>13517</v>
      </c>
    </row>
    <row r="472">
      <c r="A472" s="3" t="s">
        <v>13878</v>
      </c>
      <c r="B472" s="3" t="s">
        <v>13772</v>
      </c>
      <c r="C472" s="4">
        <v>45939.0</v>
      </c>
      <c r="D472" s="4">
        <v>45969.0</v>
      </c>
      <c r="E472" s="3">
        <v>32776.0</v>
      </c>
      <c r="F472" s="3" t="s">
        <v>13521</v>
      </c>
    </row>
    <row r="473">
      <c r="A473" s="3" t="s">
        <v>826</v>
      </c>
      <c r="B473" s="3" t="s">
        <v>13879</v>
      </c>
      <c r="C473" s="4">
        <v>45916.0</v>
      </c>
      <c r="D473" s="4">
        <v>45931.0</v>
      </c>
      <c r="E473" s="3">
        <v>46937.0</v>
      </c>
      <c r="F473" s="3" t="s">
        <v>13517</v>
      </c>
    </row>
    <row r="474">
      <c r="A474" s="3" t="s">
        <v>13880</v>
      </c>
      <c r="B474" s="3" t="s">
        <v>13881</v>
      </c>
      <c r="C474" s="4">
        <v>45316.0</v>
      </c>
      <c r="D474" s="4">
        <v>45346.0</v>
      </c>
      <c r="E474" s="3">
        <v>41490.0</v>
      </c>
      <c r="F474" s="3" t="s">
        <v>13521</v>
      </c>
    </row>
    <row r="475">
      <c r="A475" s="3" t="s">
        <v>828</v>
      </c>
      <c r="B475" s="3" t="s">
        <v>13882</v>
      </c>
      <c r="C475" s="4">
        <v>45504.0</v>
      </c>
      <c r="D475" s="4">
        <v>45564.0</v>
      </c>
      <c r="E475" s="3">
        <v>27673.0</v>
      </c>
      <c r="F475" s="3" t="s">
        <v>13517</v>
      </c>
    </row>
    <row r="476">
      <c r="A476" s="3" t="s">
        <v>830</v>
      </c>
      <c r="B476" s="3" t="s">
        <v>13883</v>
      </c>
      <c r="C476" s="4">
        <v>45944.0</v>
      </c>
      <c r="D476" s="4">
        <v>45959.0</v>
      </c>
      <c r="E476" s="3">
        <v>1240.0</v>
      </c>
      <c r="F476" s="3" t="s">
        <v>13517</v>
      </c>
    </row>
    <row r="477">
      <c r="A477" s="3" t="s">
        <v>832</v>
      </c>
      <c r="B477" s="3" t="s">
        <v>13848</v>
      </c>
      <c r="C477" s="4">
        <v>45361.0</v>
      </c>
      <c r="D477" s="4">
        <v>45391.0</v>
      </c>
      <c r="E477" s="3">
        <v>20179.0</v>
      </c>
      <c r="F477" s="3" t="s">
        <v>13517</v>
      </c>
    </row>
    <row r="478">
      <c r="A478" s="3" t="s">
        <v>834</v>
      </c>
      <c r="B478" s="3" t="s">
        <v>13722</v>
      </c>
      <c r="C478" s="4">
        <v>45994.0</v>
      </c>
      <c r="D478" s="4">
        <v>46024.0</v>
      </c>
      <c r="E478" s="3">
        <v>22871.0</v>
      </c>
      <c r="F478" s="3" t="s">
        <v>13517</v>
      </c>
    </row>
    <row r="479">
      <c r="A479" s="3" t="s">
        <v>13884</v>
      </c>
      <c r="B479" s="3" t="s">
        <v>13885</v>
      </c>
      <c r="C479" s="4">
        <v>45471.0</v>
      </c>
      <c r="D479" s="4">
        <v>45486.0</v>
      </c>
      <c r="E479" s="3">
        <v>22160.0</v>
      </c>
      <c r="F479" s="3" t="s">
        <v>13521</v>
      </c>
    </row>
    <row r="480">
      <c r="A480" s="3" t="s">
        <v>13886</v>
      </c>
      <c r="B480" s="3" t="s">
        <v>13887</v>
      </c>
      <c r="C480" s="4">
        <v>45980.0</v>
      </c>
      <c r="D480" s="4">
        <v>46010.0</v>
      </c>
      <c r="E480" s="3">
        <v>31596.0</v>
      </c>
      <c r="F480" s="3" t="s">
        <v>13521</v>
      </c>
    </row>
    <row r="481">
      <c r="A481" s="3" t="s">
        <v>836</v>
      </c>
      <c r="B481" s="3" t="s">
        <v>13747</v>
      </c>
      <c r="C481" s="4">
        <v>45431.0</v>
      </c>
      <c r="D481" s="4">
        <v>45461.0</v>
      </c>
      <c r="E481" s="3">
        <v>10683.0</v>
      </c>
      <c r="F481" s="3" t="s">
        <v>13517</v>
      </c>
    </row>
    <row r="482">
      <c r="A482" s="3" t="s">
        <v>13888</v>
      </c>
      <c r="B482" s="3" t="s">
        <v>13563</v>
      </c>
      <c r="C482" s="4">
        <v>45715.0</v>
      </c>
      <c r="D482" s="4">
        <v>45775.0</v>
      </c>
      <c r="E482" s="3">
        <v>4171.0</v>
      </c>
      <c r="F482" s="3" t="s">
        <v>13521</v>
      </c>
    </row>
    <row r="483">
      <c r="A483" s="3" t="s">
        <v>838</v>
      </c>
      <c r="B483" s="3" t="s">
        <v>13814</v>
      </c>
      <c r="C483" s="4">
        <v>45870.0</v>
      </c>
      <c r="D483" s="4">
        <v>45930.0</v>
      </c>
      <c r="E483" s="3">
        <v>44946.0</v>
      </c>
      <c r="F483" s="3" t="s">
        <v>13517</v>
      </c>
    </row>
    <row r="484">
      <c r="A484" s="3" t="s">
        <v>13889</v>
      </c>
      <c r="B484" s="3" t="s">
        <v>13890</v>
      </c>
      <c r="C484" s="4">
        <v>45883.0</v>
      </c>
      <c r="D484" s="4">
        <v>45943.0</v>
      </c>
      <c r="E484" s="3">
        <v>22239.0</v>
      </c>
      <c r="F484" s="3" t="s">
        <v>13521</v>
      </c>
    </row>
    <row r="485">
      <c r="A485" s="3" t="s">
        <v>840</v>
      </c>
      <c r="B485" s="3" t="s">
        <v>13678</v>
      </c>
      <c r="C485" s="4">
        <v>45654.0</v>
      </c>
      <c r="D485" s="4">
        <v>45669.0</v>
      </c>
      <c r="E485" s="3">
        <v>10284.0</v>
      </c>
      <c r="F485" s="3" t="s">
        <v>13517</v>
      </c>
    </row>
    <row r="486">
      <c r="A486" s="3" t="s">
        <v>842</v>
      </c>
      <c r="B486" s="3" t="s">
        <v>13660</v>
      </c>
      <c r="C486" s="4">
        <v>45933.0</v>
      </c>
      <c r="D486" s="4">
        <v>45993.0</v>
      </c>
      <c r="E486" s="3">
        <v>11376.0</v>
      </c>
      <c r="F486" s="3" t="s">
        <v>13517</v>
      </c>
    </row>
    <row r="487">
      <c r="A487" s="3" t="s">
        <v>13891</v>
      </c>
      <c r="B487" s="3" t="s">
        <v>13892</v>
      </c>
      <c r="C487" s="4">
        <v>45411.0</v>
      </c>
      <c r="D487" s="4">
        <v>45441.0</v>
      </c>
      <c r="E487" s="3">
        <v>46720.0</v>
      </c>
      <c r="F487" s="3" t="s">
        <v>13521</v>
      </c>
    </row>
    <row r="488">
      <c r="A488" s="3" t="s">
        <v>844</v>
      </c>
      <c r="B488" s="3" t="s">
        <v>13709</v>
      </c>
      <c r="C488" s="4">
        <v>45324.0</v>
      </c>
      <c r="D488" s="4">
        <v>45354.0</v>
      </c>
      <c r="E488" s="3">
        <v>27623.0</v>
      </c>
      <c r="F488" s="3" t="s">
        <v>13517</v>
      </c>
    </row>
    <row r="489">
      <c r="A489" s="3" t="s">
        <v>846</v>
      </c>
      <c r="B489" s="3" t="s">
        <v>13554</v>
      </c>
      <c r="C489" s="4">
        <v>45601.0</v>
      </c>
      <c r="D489" s="4">
        <v>45616.0</v>
      </c>
      <c r="E489" s="3">
        <v>34912.0</v>
      </c>
      <c r="F489" s="3" t="s">
        <v>13517</v>
      </c>
    </row>
    <row r="490">
      <c r="A490" s="3" t="s">
        <v>848</v>
      </c>
      <c r="B490" s="3" t="s">
        <v>13664</v>
      </c>
      <c r="C490" s="4">
        <v>45330.0</v>
      </c>
      <c r="D490" s="4">
        <v>45345.0</v>
      </c>
      <c r="E490" s="3">
        <v>6568.0</v>
      </c>
      <c r="F490" s="3" t="s">
        <v>13517</v>
      </c>
    </row>
    <row r="491">
      <c r="A491" s="3" t="s">
        <v>850</v>
      </c>
      <c r="B491" s="3" t="s">
        <v>13893</v>
      </c>
      <c r="C491" s="4">
        <v>45804.0</v>
      </c>
      <c r="D491" s="4">
        <v>45819.0</v>
      </c>
      <c r="E491" s="3">
        <v>12965.0</v>
      </c>
      <c r="F491" s="3" t="s">
        <v>13517</v>
      </c>
    </row>
    <row r="492">
      <c r="A492" s="3" t="s">
        <v>13894</v>
      </c>
      <c r="B492" s="3" t="s">
        <v>13827</v>
      </c>
      <c r="C492" s="4">
        <v>45627.0</v>
      </c>
      <c r="D492" s="4">
        <v>45642.0</v>
      </c>
      <c r="E492" s="3">
        <v>6939.0</v>
      </c>
      <c r="F492" s="3" t="s">
        <v>13521</v>
      </c>
    </row>
    <row r="493">
      <c r="A493" s="3" t="s">
        <v>852</v>
      </c>
      <c r="B493" s="3" t="s">
        <v>13753</v>
      </c>
      <c r="C493" s="4">
        <v>45820.0</v>
      </c>
      <c r="D493" s="4">
        <v>45880.0</v>
      </c>
      <c r="E493" s="3">
        <v>9197.0</v>
      </c>
      <c r="F493" s="3" t="s">
        <v>13517</v>
      </c>
    </row>
    <row r="494">
      <c r="A494" s="3" t="s">
        <v>854</v>
      </c>
      <c r="B494" s="3" t="s">
        <v>13610</v>
      </c>
      <c r="C494" s="4">
        <v>46022.0</v>
      </c>
      <c r="D494" s="4">
        <v>46082.0</v>
      </c>
      <c r="E494" s="3">
        <v>8091.0</v>
      </c>
      <c r="F494" s="3" t="s">
        <v>13517</v>
      </c>
    </row>
    <row r="495">
      <c r="A495" s="3" t="s">
        <v>856</v>
      </c>
      <c r="B495" s="3" t="s">
        <v>13850</v>
      </c>
      <c r="C495" s="4">
        <v>45770.0</v>
      </c>
      <c r="D495" s="4">
        <v>45785.0</v>
      </c>
      <c r="E495" s="3">
        <v>7256.0</v>
      </c>
      <c r="F495" s="3" t="s">
        <v>13517</v>
      </c>
    </row>
    <row r="496">
      <c r="A496" s="3" t="s">
        <v>13895</v>
      </c>
      <c r="B496" s="3" t="s">
        <v>13896</v>
      </c>
      <c r="C496" s="4">
        <v>45883.0</v>
      </c>
      <c r="D496" s="4">
        <v>45913.0</v>
      </c>
      <c r="E496" s="3">
        <v>42367.0</v>
      </c>
      <c r="F496" s="3" t="s">
        <v>13521</v>
      </c>
    </row>
    <row r="497">
      <c r="A497" s="3" t="s">
        <v>858</v>
      </c>
      <c r="B497" s="3" t="s">
        <v>13541</v>
      </c>
      <c r="C497" s="4">
        <v>45497.0</v>
      </c>
      <c r="D497" s="4">
        <v>45512.0</v>
      </c>
      <c r="E497" s="3">
        <v>19280.0</v>
      </c>
      <c r="F497" s="3" t="s">
        <v>13517</v>
      </c>
    </row>
    <row r="498">
      <c r="A498" s="3" t="s">
        <v>860</v>
      </c>
      <c r="B498" s="3" t="s">
        <v>13594</v>
      </c>
      <c r="C498" s="4">
        <v>45412.0</v>
      </c>
      <c r="D498" s="4">
        <v>45442.0</v>
      </c>
      <c r="E498" s="3">
        <v>10285.0</v>
      </c>
      <c r="F498" s="3" t="s">
        <v>13517</v>
      </c>
    </row>
    <row r="499">
      <c r="A499" s="3" t="s">
        <v>862</v>
      </c>
      <c r="B499" s="3" t="s">
        <v>13723</v>
      </c>
      <c r="C499" s="4">
        <v>45929.0</v>
      </c>
      <c r="D499" s="4">
        <v>45989.0</v>
      </c>
      <c r="E499" s="3">
        <v>34189.0</v>
      </c>
      <c r="F499" s="3" t="s">
        <v>13517</v>
      </c>
    </row>
    <row r="500">
      <c r="A500" s="3" t="s">
        <v>864</v>
      </c>
      <c r="B500" s="3" t="s">
        <v>13897</v>
      </c>
      <c r="C500" s="4">
        <v>45618.0</v>
      </c>
      <c r="D500" s="4">
        <v>45648.0</v>
      </c>
      <c r="E500" s="3">
        <v>9777.0</v>
      </c>
      <c r="F500" s="3" t="s">
        <v>13529</v>
      </c>
    </row>
    <row r="501">
      <c r="A501" s="3" t="s">
        <v>13898</v>
      </c>
      <c r="B501" s="3" t="s">
        <v>13899</v>
      </c>
      <c r="C501" s="4">
        <v>45364.0</v>
      </c>
      <c r="D501" s="4">
        <v>45394.0</v>
      </c>
      <c r="E501" s="3">
        <v>40690.0</v>
      </c>
      <c r="F501" s="3" t="s">
        <v>13521</v>
      </c>
    </row>
    <row r="502">
      <c r="A502" s="3" t="s">
        <v>866</v>
      </c>
      <c r="B502" s="3" t="s">
        <v>13812</v>
      </c>
      <c r="C502" s="4">
        <v>45746.0</v>
      </c>
      <c r="D502" s="4">
        <v>45761.0</v>
      </c>
      <c r="E502" s="3">
        <v>9024.0</v>
      </c>
      <c r="F502" s="3" t="s">
        <v>13517</v>
      </c>
    </row>
    <row r="503">
      <c r="A503" s="3" t="s">
        <v>868</v>
      </c>
      <c r="B503" s="3" t="s">
        <v>13900</v>
      </c>
      <c r="C503" s="4">
        <v>45684.0</v>
      </c>
      <c r="D503" s="4">
        <v>45699.0</v>
      </c>
      <c r="E503" s="3">
        <v>6143.0</v>
      </c>
      <c r="F503" s="3" t="s">
        <v>13517</v>
      </c>
    </row>
    <row r="504">
      <c r="A504" s="3" t="s">
        <v>13901</v>
      </c>
      <c r="B504" s="3" t="s">
        <v>13902</v>
      </c>
      <c r="C504" s="4">
        <v>45656.0</v>
      </c>
      <c r="D504" s="4">
        <v>45686.0</v>
      </c>
      <c r="E504" s="3">
        <v>22279.0</v>
      </c>
      <c r="F504" s="3" t="s">
        <v>13521</v>
      </c>
    </row>
    <row r="505">
      <c r="A505" s="3" t="s">
        <v>870</v>
      </c>
      <c r="B505" s="3" t="s">
        <v>13903</v>
      </c>
      <c r="C505" s="4">
        <v>45978.0</v>
      </c>
      <c r="D505" s="4">
        <v>46038.0</v>
      </c>
      <c r="E505" s="3">
        <v>5647.0</v>
      </c>
      <c r="F505" s="3" t="s">
        <v>13529</v>
      </c>
    </row>
    <row r="506">
      <c r="A506" s="3" t="s">
        <v>872</v>
      </c>
      <c r="B506" s="3" t="s">
        <v>13671</v>
      </c>
      <c r="C506" s="4">
        <v>46007.0</v>
      </c>
      <c r="D506" s="4">
        <v>46037.0</v>
      </c>
      <c r="E506" s="3">
        <v>6874.0</v>
      </c>
      <c r="F506" s="3" t="s">
        <v>13517</v>
      </c>
    </row>
    <row r="507">
      <c r="A507" s="3" t="s">
        <v>13904</v>
      </c>
      <c r="B507" s="3" t="s">
        <v>13905</v>
      </c>
      <c r="C507" s="4">
        <v>45529.0</v>
      </c>
      <c r="D507" s="4">
        <v>45544.0</v>
      </c>
      <c r="E507" s="3">
        <v>9918.0</v>
      </c>
      <c r="F507" s="3" t="s">
        <v>13521</v>
      </c>
    </row>
    <row r="508">
      <c r="A508" s="3" t="s">
        <v>874</v>
      </c>
      <c r="B508" s="3" t="s">
        <v>13902</v>
      </c>
      <c r="C508" s="4">
        <v>45556.0</v>
      </c>
      <c r="D508" s="4">
        <v>45586.0</v>
      </c>
      <c r="E508" s="3">
        <v>26195.0</v>
      </c>
      <c r="F508" s="3" t="s">
        <v>13517</v>
      </c>
    </row>
    <row r="509">
      <c r="A509" s="3" t="s">
        <v>876</v>
      </c>
      <c r="B509" s="3" t="s">
        <v>13906</v>
      </c>
      <c r="C509" s="4">
        <v>45624.0</v>
      </c>
      <c r="D509" s="4">
        <v>45654.0</v>
      </c>
      <c r="E509" s="3">
        <v>32449.0</v>
      </c>
      <c r="F509" s="3" t="s">
        <v>13517</v>
      </c>
    </row>
    <row r="510">
      <c r="A510" s="3" t="s">
        <v>878</v>
      </c>
      <c r="B510" s="3" t="s">
        <v>13803</v>
      </c>
      <c r="C510" s="4">
        <v>45782.0</v>
      </c>
      <c r="D510" s="4">
        <v>45812.0</v>
      </c>
      <c r="E510" s="3">
        <v>11693.0</v>
      </c>
      <c r="F510" s="3" t="s">
        <v>13517</v>
      </c>
    </row>
    <row r="511">
      <c r="A511" s="3" t="s">
        <v>13907</v>
      </c>
      <c r="B511" s="3" t="s">
        <v>13908</v>
      </c>
      <c r="C511" s="4">
        <v>45397.0</v>
      </c>
      <c r="D511" s="4">
        <v>45427.0</v>
      </c>
      <c r="E511" s="3">
        <v>47310.0</v>
      </c>
      <c r="F511" s="3" t="s">
        <v>13521</v>
      </c>
    </row>
    <row r="512">
      <c r="A512" s="3" t="s">
        <v>13909</v>
      </c>
      <c r="B512" s="3" t="s">
        <v>13910</v>
      </c>
      <c r="C512" s="4">
        <v>45861.0</v>
      </c>
      <c r="D512" s="4">
        <v>45921.0</v>
      </c>
      <c r="E512" s="3">
        <v>5148.0</v>
      </c>
      <c r="F512" s="3" t="s">
        <v>13521</v>
      </c>
    </row>
    <row r="513">
      <c r="A513" s="3" t="s">
        <v>880</v>
      </c>
      <c r="B513" s="3" t="s">
        <v>13911</v>
      </c>
      <c r="C513" s="4">
        <v>45764.0</v>
      </c>
      <c r="D513" s="4">
        <v>45794.0</v>
      </c>
      <c r="E513" s="3">
        <v>39201.0</v>
      </c>
      <c r="F513" s="3" t="s">
        <v>13517</v>
      </c>
    </row>
    <row r="514">
      <c r="A514" s="3" t="s">
        <v>882</v>
      </c>
      <c r="B514" s="3" t="s">
        <v>13695</v>
      </c>
      <c r="C514" s="4">
        <v>45454.0</v>
      </c>
      <c r="D514" s="4">
        <v>45484.0</v>
      </c>
      <c r="E514" s="3">
        <v>25653.0</v>
      </c>
      <c r="F514" s="3" t="s">
        <v>13517</v>
      </c>
    </row>
    <row r="515">
      <c r="A515" s="3" t="s">
        <v>884</v>
      </c>
      <c r="B515" s="3" t="s">
        <v>13664</v>
      </c>
      <c r="C515" s="4">
        <v>45737.0</v>
      </c>
      <c r="D515" s="4">
        <v>45797.0</v>
      </c>
      <c r="E515" s="3">
        <v>22926.0</v>
      </c>
      <c r="F515" s="3" t="s">
        <v>13517</v>
      </c>
    </row>
    <row r="516">
      <c r="A516" s="3" t="s">
        <v>886</v>
      </c>
      <c r="B516" s="3" t="s">
        <v>13662</v>
      </c>
      <c r="C516" s="4">
        <v>45977.0</v>
      </c>
      <c r="D516" s="4">
        <v>45992.0</v>
      </c>
      <c r="E516" s="3">
        <v>48955.0</v>
      </c>
      <c r="F516" s="3" t="s">
        <v>13529</v>
      </c>
    </row>
    <row r="517">
      <c r="A517" s="3" t="s">
        <v>888</v>
      </c>
      <c r="B517" s="3" t="s">
        <v>13912</v>
      </c>
      <c r="C517" s="4">
        <v>45902.0</v>
      </c>
      <c r="D517" s="4">
        <v>45932.0</v>
      </c>
      <c r="E517" s="3">
        <v>21823.0</v>
      </c>
      <c r="F517" s="3" t="s">
        <v>13517</v>
      </c>
    </row>
    <row r="518">
      <c r="A518" s="3" t="s">
        <v>890</v>
      </c>
      <c r="B518" s="3" t="s">
        <v>13913</v>
      </c>
      <c r="C518" s="4">
        <v>45707.0</v>
      </c>
      <c r="D518" s="4">
        <v>45722.0</v>
      </c>
      <c r="E518" s="3">
        <v>39707.0</v>
      </c>
      <c r="F518" s="3" t="s">
        <v>13517</v>
      </c>
    </row>
    <row r="519">
      <c r="A519" s="3" t="s">
        <v>892</v>
      </c>
      <c r="B519" s="3" t="s">
        <v>13560</v>
      </c>
      <c r="C519" s="4">
        <v>45798.0</v>
      </c>
      <c r="D519" s="4">
        <v>45858.0</v>
      </c>
      <c r="E519" s="3">
        <v>43764.0</v>
      </c>
      <c r="F519" s="3" t="s">
        <v>13517</v>
      </c>
    </row>
    <row r="520">
      <c r="A520" s="3" t="s">
        <v>13914</v>
      </c>
      <c r="B520" s="3" t="s">
        <v>13678</v>
      </c>
      <c r="C520" s="4">
        <v>45886.0</v>
      </c>
      <c r="D520" s="4">
        <v>45946.0</v>
      </c>
      <c r="E520" s="3">
        <v>512.0</v>
      </c>
      <c r="F520" s="3" t="s">
        <v>13521</v>
      </c>
    </row>
    <row r="521">
      <c r="A521" s="3" t="s">
        <v>894</v>
      </c>
      <c r="B521" s="3" t="s">
        <v>13601</v>
      </c>
      <c r="C521" s="4">
        <v>45444.0</v>
      </c>
      <c r="D521" s="4">
        <v>45474.0</v>
      </c>
      <c r="E521" s="3">
        <v>35316.0</v>
      </c>
      <c r="F521" s="3" t="s">
        <v>13517</v>
      </c>
    </row>
    <row r="522">
      <c r="A522" s="3" t="s">
        <v>896</v>
      </c>
      <c r="B522" s="3" t="s">
        <v>13915</v>
      </c>
      <c r="C522" s="4">
        <v>45502.0</v>
      </c>
      <c r="D522" s="4">
        <v>45562.0</v>
      </c>
      <c r="E522" s="3">
        <v>21248.0</v>
      </c>
      <c r="F522" s="3" t="s">
        <v>13517</v>
      </c>
    </row>
    <row r="523">
      <c r="A523" s="3" t="s">
        <v>898</v>
      </c>
      <c r="B523" s="3" t="s">
        <v>13628</v>
      </c>
      <c r="C523" s="4">
        <v>45737.0</v>
      </c>
      <c r="D523" s="4">
        <v>45797.0</v>
      </c>
      <c r="E523" s="3">
        <v>23061.0</v>
      </c>
      <c r="F523" s="3" t="s">
        <v>13529</v>
      </c>
    </row>
    <row r="524">
      <c r="A524" s="3" t="s">
        <v>900</v>
      </c>
      <c r="B524" s="3" t="s">
        <v>13586</v>
      </c>
      <c r="C524" s="4">
        <v>45422.0</v>
      </c>
      <c r="D524" s="4">
        <v>45452.0</v>
      </c>
      <c r="E524" s="3">
        <v>4590.0</v>
      </c>
      <c r="F524" s="3" t="s">
        <v>13517</v>
      </c>
    </row>
    <row r="525">
      <c r="A525" s="3" t="s">
        <v>902</v>
      </c>
      <c r="B525" s="3" t="s">
        <v>13916</v>
      </c>
      <c r="C525" s="4">
        <v>46012.0</v>
      </c>
      <c r="D525" s="4">
        <v>46072.0</v>
      </c>
      <c r="E525" s="3">
        <v>24043.0</v>
      </c>
      <c r="F525" s="3" t="s">
        <v>13517</v>
      </c>
    </row>
    <row r="526">
      <c r="A526" s="3" t="s">
        <v>904</v>
      </c>
      <c r="B526" s="3" t="s">
        <v>13917</v>
      </c>
      <c r="C526" s="4">
        <v>45734.0</v>
      </c>
      <c r="D526" s="4">
        <v>45794.0</v>
      </c>
      <c r="E526" s="3">
        <v>39176.0</v>
      </c>
      <c r="F526" s="3" t="s">
        <v>13517</v>
      </c>
    </row>
    <row r="527">
      <c r="A527" s="3" t="s">
        <v>906</v>
      </c>
      <c r="B527" s="3" t="s">
        <v>13918</v>
      </c>
      <c r="C527" s="4">
        <v>45682.0</v>
      </c>
      <c r="D527" s="4">
        <v>45712.0</v>
      </c>
      <c r="E527" s="3">
        <v>36224.0</v>
      </c>
      <c r="F527" s="3" t="s">
        <v>13517</v>
      </c>
    </row>
    <row r="528">
      <c r="A528" s="3" t="s">
        <v>13919</v>
      </c>
      <c r="B528" s="3" t="s">
        <v>13696</v>
      </c>
      <c r="C528" s="4">
        <v>45484.0</v>
      </c>
      <c r="D528" s="4">
        <v>45544.0</v>
      </c>
      <c r="E528" s="3">
        <v>25704.0</v>
      </c>
      <c r="F528" s="3" t="s">
        <v>13521</v>
      </c>
    </row>
    <row r="529">
      <c r="A529" s="3" t="s">
        <v>908</v>
      </c>
      <c r="B529" s="3" t="s">
        <v>13520</v>
      </c>
      <c r="C529" s="4">
        <v>45719.0</v>
      </c>
      <c r="D529" s="4">
        <v>45734.0</v>
      </c>
      <c r="E529" s="3">
        <v>19405.0</v>
      </c>
      <c r="F529" s="3" t="s">
        <v>13529</v>
      </c>
    </row>
    <row r="530">
      <c r="A530" s="3" t="s">
        <v>910</v>
      </c>
      <c r="B530" s="3" t="s">
        <v>13920</v>
      </c>
      <c r="C530" s="4">
        <v>45955.0</v>
      </c>
      <c r="D530" s="4">
        <v>45970.0</v>
      </c>
      <c r="E530" s="3">
        <v>9936.0</v>
      </c>
      <c r="F530" s="3" t="s">
        <v>13517</v>
      </c>
    </row>
    <row r="531">
      <c r="A531" s="3" t="s">
        <v>912</v>
      </c>
      <c r="B531" s="3" t="s">
        <v>13921</v>
      </c>
      <c r="C531" s="4">
        <v>45431.0</v>
      </c>
      <c r="D531" s="4">
        <v>45446.0</v>
      </c>
      <c r="E531" s="3">
        <v>9492.0</v>
      </c>
      <c r="F531" s="3" t="s">
        <v>13517</v>
      </c>
    </row>
    <row r="532">
      <c r="A532" s="3" t="s">
        <v>914</v>
      </c>
      <c r="B532" s="3" t="s">
        <v>13922</v>
      </c>
      <c r="C532" s="4">
        <v>46004.0</v>
      </c>
      <c r="D532" s="4">
        <v>46064.0</v>
      </c>
      <c r="E532" s="3">
        <v>28398.0</v>
      </c>
      <c r="F532" s="3" t="s">
        <v>13517</v>
      </c>
    </row>
    <row r="533">
      <c r="A533" s="3" t="s">
        <v>916</v>
      </c>
      <c r="B533" s="3" t="s">
        <v>13923</v>
      </c>
      <c r="C533" s="4">
        <v>45752.0</v>
      </c>
      <c r="D533" s="4">
        <v>45782.0</v>
      </c>
      <c r="E533" s="3">
        <v>23785.0</v>
      </c>
      <c r="F533" s="3" t="s">
        <v>13517</v>
      </c>
    </row>
    <row r="534">
      <c r="A534" s="3" t="s">
        <v>918</v>
      </c>
      <c r="B534" s="3" t="s">
        <v>13682</v>
      </c>
      <c r="C534" s="4">
        <v>45802.0</v>
      </c>
      <c r="D534" s="4">
        <v>45862.0</v>
      </c>
      <c r="E534" s="3">
        <v>16015.0</v>
      </c>
      <c r="F534" s="3" t="s">
        <v>13517</v>
      </c>
    </row>
    <row r="535">
      <c r="A535" s="3" t="s">
        <v>920</v>
      </c>
      <c r="B535" s="3" t="s">
        <v>13924</v>
      </c>
      <c r="C535" s="4">
        <v>45851.0</v>
      </c>
      <c r="D535" s="4">
        <v>45911.0</v>
      </c>
      <c r="E535" s="3">
        <v>24549.0</v>
      </c>
      <c r="F535" s="3" t="s">
        <v>13517</v>
      </c>
    </row>
    <row r="536">
      <c r="A536" s="3" t="s">
        <v>922</v>
      </c>
      <c r="B536" s="3" t="s">
        <v>13581</v>
      </c>
      <c r="C536" s="4">
        <v>45669.0</v>
      </c>
      <c r="D536" s="4">
        <v>45684.0</v>
      </c>
      <c r="E536" s="3">
        <v>38528.0</v>
      </c>
      <c r="F536" s="3" t="s">
        <v>13517</v>
      </c>
    </row>
    <row r="537">
      <c r="A537" s="3" t="s">
        <v>924</v>
      </c>
      <c r="B537" s="3" t="s">
        <v>13925</v>
      </c>
      <c r="C537" s="4">
        <v>45831.0</v>
      </c>
      <c r="D537" s="4">
        <v>45861.0</v>
      </c>
      <c r="E537" s="3">
        <v>30970.0</v>
      </c>
      <c r="F537" s="3" t="s">
        <v>13517</v>
      </c>
    </row>
    <row r="538">
      <c r="A538" s="3" t="s">
        <v>926</v>
      </c>
      <c r="B538" s="3" t="s">
        <v>13539</v>
      </c>
      <c r="C538" s="4">
        <v>45775.0</v>
      </c>
      <c r="D538" s="4">
        <v>45835.0</v>
      </c>
      <c r="E538" s="3">
        <v>49107.0</v>
      </c>
      <c r="F538" s="3" t="s">
        <v>13517</v>
      </c>
    </row>
    <row r="539">
      <c r="A539" s="3" t="s">
        <v>928</v>
      </c>
      <c r="B539" s="3" t="s">
        <v>13621</v>
      </c>
      <c r="C539" s="4">
        <v>45940.0</v>
      </c>
      <c r="D539" s="4">
        <v>46000.0</v>
      </c>
      <c r="E539" s="3">
        <v>38486.0</v>
      </c>
      <c r="F539" s="3" t="s">
        <v>13517</v>
      </c>
    </row>
    <row r="540">
      <c r="A540" s="3" t="s">
        <v>930</v>
      </c>
      <c r="B540" s="3" t="s">
        <v>13835</v>
      </c>
      <c r="C540" s="4">
        <v>45303.0</v>
      </c>
      <c r="D540" s="4">
        <v>45333.0</v>
      </c>
      <c r="E540" s="3">
        <v>30255.0</v>
      </c>
      <c r="F540" s="3" t="s">
        <v>13517</v>
      </c>
    </row>
    <row r="541">
      <c r="A541" s="3" t="s">
        <v>932</v>
      </c>
      <c r="B541" s="3" t="s">
        <v>13926</v>
      </c>
      <c r="C541" s="4">
        <v>45653.0</v>
      </c>
      <c r="D541" s="4">
        <v>45683.0</v>
      </c>
      <c r="E541" s="3">
        <v>19453.0</v>
      </c>
      <c r="F541" s="3" t="s">
        <v>13517</v>
      </c>
    </row>
    <row r="542">
      <c r="A542" s="3" t="s">
        <v>934</v>
      </c>
      <c r="B542" s="3" t="s">
        <v>13748</v>
      </c>
      <c r="C542" s="4">
        <v>45869.0</v>
      </c>
      <c r="D542" s="4">
        <v>45899.0</v>
      </c>
      <c r="E542" s="3">
        <v>4525.0</v>
      </c>
      <c r="F542" s="3" t="s">
        <v>13517</v>
      </c>
    </row>
    <row r="543">
      <c r="A543" s="3" t="s">
        <v>13927</v>
      </c>
      <c r="B543" s="3" t="s">
        <v>13607</v>
      </c>
      <c r="C543" s="4">
        <v>45344.0</v>
      </c>
      <c r="D543" s="4">
        <v>45404.0</v>
      </c>
      <c r="E543" s="3">
        <v>19620.0</v>
      </c>
      <c r="F543" s="3" t="s">
        <v>13521</v>
      </c>
    </row>
    <row r="544">
      <c r="A544" s="3" t="s">
        <v>936</v>
      </c>
      <c r="B544" s="3" t="s">
        <v>13928</v>
      </c>
      <c r="C544" s="4">
        <v>45319.0</v>
      </c>
      <c r="D544" s="4">
        <v>45349.0</v>
      </c>
      <c r="E544" s="3">
        <v>32269.0</v>
      </c>
      <c r="F544" s="3" t="s">
        <v>13517</v>
      </c>
    </row>
    <row r="545">
      <c r="A545" s="3" t="s">
        <v>938</v>
      </c>
      <c r="B545" s="3" t="s">
        <v>13669</v>
      </c>
      <c r="C545" s="4">
        <v>45576.0</v>
      </c>
      <c r="D545" s="4">
        <v>45606.0</v>
      </c>
      <c r="E545" s="3">
        <v>9186.0</v>
      </c>
      <c r="F545" s="3" t="s">
        <v>13517</v>
      </c>
    </row>
    <row r="546">
      <c r="A546" s="3" t="s">
        <v>940</v>
      </c>
      <c r="B546" s="3" t="s">
        <v>13929</v>
      </c>
      <c r="C546" s="4">
        <v>45406.0</v>
      </c>
      <c r="D546" s="4">
        <v>45466.0</v>
      </c>
      <c r="E546" s="3">
        <v>11943.0</v>
      </c>
      <c r="F546" s="3" t="s">
        <v>13529</v>
      </c>
    </row>
    <row r="547">
      <c r="A547" s="3" t="s">
        <v>942</v>
      </c>
      <c r="B547" s="3" t="s">
        <v>13930</v>
      </c>
      <c r="C547" s="4">
        <v>45471.0</v>
      </c>
      <c r="D547" s="4">
        <v>45501.0</v>
      </c>
      <c r="E547" s="3">
        <v>46425.0</v>
      </c>
      <c r="F547" s="3" t="s">
        <v>13517</v>
      </c>
    </row>
    <row r="548">
      <c r="A548" s="3" t="s">
        <v>944</v>
      </c>
      <c r="B548" s="3" t="s">
        <v>13642</v>
      </c>
      <c r="C548" s="4">
        <v>45378.0</v>
      </c>
      <c r="D548" s="4">
        <v>45393.0</v>
      </c>
      <c r="E548" s="3">
        <v>39529.0</v>
      </c>
      <c r="F548" s="3" t="s">
        <v>13529</v>
      </c>
    </row>
    <row r="549">
      <c r="A549" s="3" t="s">
        <v>946</v>
      </c>
      <c r="B549" s="3" t="s">
        <v>13788</v>
      </c>
      <c r="C549" s="4">
        <v>45684.0</v>
      </c>
      <c r="D549" s="4">
        <v>45699.0</v>
      </c>
      <c r="E549" s="3">
        <v>43797.0</v>
      </c>
      <c r="F549" s="3" t="s">
        <v>13517</v>
      </c>
    </row>
    <row r="550">
      <c r="A550" s="3" t="s">
        <v>948</v>
      </c>
      <c r="B550" s="3" t="s">
        <v>13736</v>
      </c>
      <c r="C550" s="4">
        <v>45883.0</v>
      </c>
      <c r="D550" s="4">
        <v>45943.0</v>
      </c>
      <c r="E550" s="3">
        <v>23114.0</v>
      </c>
      <c r="F550" s="3" t="s">
        <v>13517</v>
      </c>
    </row>
    <row r="551">
      <c r="A551" s="3" t="s">
        <v>950</v>
      </c>
      <c r="B551" s="3" t="s">
        <v>13931</v>
      </c>
      <c r="C551" s="4">
        <v>45463.0</v>
      </c>
      <c r="D551" s="4">
        <v>45493.0</v>
      </c>
      <c r="E551" s="3">
        <v>26632.0</v>
      </c>
      <c r="F551" s="3" t="s">
        <v>13517</v>
      </c>
    </row>
    <row r="552">
      <c r="A552" s="3" t="s">
        <v>952</v>
      </c>
      <c r="B552" s="3" t="s">
        <v>13932</v>
      </c>
      <c r="C552" s="4">
        <v>45991.0</v>
      </c>
      <c r="D552" s="4">
        <v>46051.0</v>
      </c>
      <c r="E552" s="3">
        <v>26063.0</v>
      </c>
      <c r="F552" s="3" t="s">
        <v>13517</v>
      </c>
    </row>
    <row r="553">
      <c r="A553" s="3" t="s">
        <v>954</v>
      </c>
      <c r="B553" s="3" t="s">
        <v>13680</v>
      </c>
      <c r="C553" s="4">
        <v>45587.0</v>
      </c>
      <c r="D553" s="4">
        <v>45617.0</v>
      </c>
      <c r="E553" s="3">
        <v>25535.0</v>
      </c>
      <c r="F553" s="3" t="s">
        <v>13517</v>
      </c>
    </row>
    <row r="554">
      <c r="A554" s="3" t="s">
        <v>956</v>
      </c>
      <c r="B554" s="3" t="s">
        <v>13694</v>
      </c>
      <c r="C554" s="4">
        <v>45836.0</v>
      </c>
      <c r="D554" s="4">
        <v>45896.0</v>
      </c>
      <c r="E554" s="3">
        <v>23688.0</v>
      </c>
      <c r="F554" s="3" t="s">
        <v>13529</v>
      </c>
    </row>
    <row r="555">
      <c r="A555" s="3" t="s">
        <v>958</v>
      </c>
      <c r="B555" s="3" t="s">
        <v>13534</v>
      </c>
      <c r="C555" s="4">
        <v>45568.0</v>
      </c>
      <c r="D555" s="4">
        <v>45598.0</v>
      </c>
      <c r="E555" s="3">
        <v>6940.0</v>
      </c>
      <c r="F555" s="3" t="s">
        <v>13517</v>
      </c>
    </row>
    <row r="556">
      <c r="A556" s="3" t="s">
        <v>960</v>
      </c>
      <c r="B556" s="3" t="s">
        <v>13563</v>
      </c>
      <c r="C556" s="4">
        <v>45983.0</v>
      </c>
      <c r="D556" s="4">
        <v>46043.0</v>
      </c>
      <c r="E556" s="3">
        <v>16346.0</v>
      </c>
      <c r="F556" s="3" t="s">
        <v>13517</v>
      </c>
    </row>
    <row r="557">
      <c r="A557" s="3" t="s">
        <v>962</v>
      </c>
      <c r="B557" s="3" t="s">
        <v>13772</v>
      </c>
      <c r="C557" s="4">
        <v>45637.0</v>
      </c>
      <c r="D557" s="4">
        <v>45697.0</v>
      </c>
      <c r="E557" s="3">
        <v>45738.0</v>
      </c>
      <c r="F557" s="3" t="s">
        <v>13529</v>
      </c>
    </row>
    <row r="558">
      <c r="A558" s="3" t="s">
        <v>964</v>
      </c>
      <c r="B558" s="3" t="s">
        <v>13663</v>
      </c>
      <c r="C558" s="4">
        <v>45361.0</v>
      </c>
      <c r="D558" s="4">
        <v>45376.0</v>
      </c>
      <c r="E558" s="3">
        <v>27451.0</v>
      </c>
      <c r="F558" s="3" t="s">
        <v>13517</v>
      </c>
    </row>
    <row r="559">
      <c r="A559" s="3" t="s">
        <v>966</v>
      </c>
      <c r="B559" s="3" t="s">
        <v>13803</v>
      </c>
      <c r="C559" s="4">
        <v>45516.0</v>
      </c>
      <c r="D559" s="4">
        <v>45576.0</v>
      </c>
      <c r="E559" s="3">
        <v>19066.0</v>
      </c>
      <c r="F559" s="3" t="s">
        <v>13517</v>
      </c>
    </row>
    <row r="560">
      <c r="A560" s="3" t="s">
        <v>968</v>
      </c>
      <c r="B560" s="3" t="s">
        <v>13713</v>
      </c>
      <c r="C560" s="4">
        <v>45386.0</v>
      </c>
      <c r="D560" s="4">
        <v>45401.0</v>
      </c>
      <c r="E560" s="3">
        <v>39437.0</v>
      </c>
      <c r="F560" s="3" t="s">
        <v>13517</v>
      </c>
    </row>
    <row r="561">
      <c r="A561" s="3" t="s">
        <v>970</v>
      </c>
      <c r="B561" s="3" t="s">
        <v>13933</v>
      </c>
      <c r="C561" s="4">
        <v>45414.0</v>
      </c>
      <c r="D561" s="4">
        <v>45429.0</v>
      </c>
      <c r="E561" s="3">
        <v>40128.0</v>
      </c>
      <c r="F561" s="3" t="s">
        <v>13517</v>
      </c>
    </row>
    <row r="562">
      <c r="A562" s="3" t="s">
        <v>972</v>
      </c>
      <c r="B562" s="3" t="s">
        <v>13934</v>
      </c>
      <c r="C562" s="4">
        <v>45405.0</v>
      </c>
      <c r="D562" s="4">
        <v>45465.0</v>
      </c>
      <c r="E562" s="3">
        <v>12575.0</v>
      </c>
      <c r="F562" s="3" t="s">
        <v>13517</v>
      </c>
    </row>
    <row r="563">
      <c r="A563" s="3" t="s">
        <v>974</v>
      </c>
      <c r="B563" s="3" t="s">
        <v>13935</v>
      </c>
      <c r="C563" s="4">
        <v>45756.0</v>
      </c>
      <c r="D563" s="4">
        <v>45786.0</v>
      </c>
      <c r="E563" s="3">
        <v>28482.0</v>
      </c>
      <c r="F563" s="3" t="s">
        <v>13517</v>
      </c>
    </row>
    <row r="564">
      <c r="A564" s="3" t="s">
        <v>13936</v>
      </c>
      <c r="B564" s="3" t="s">
        <v>13724</v>
      </c>
      <c r="C564" s="4">
        <v>45457.0</v>
      </c>
      <c r="D564" s="4">
        <v>45472.0</v>
      </c>
      <c r="E564" s="3">
        <v>18672.0</v>
      </c>
      <c r="F564" s="3" t="s">
        <v>13521</v>
      </c>
    </row>
    <row r="565">
      <c r="A565" s="3" t="s">
        <v>976</v>
      </c>
      <c r="B565" s="3" t="s">
        <v>13937</v>
      </c>
      <c r="C565" s="4">
        <v>45689.0</v>
      </c>
      <c r="D565" s="4">
        <v>45719.0</v>
      </c>
      <c r="E565" s="3">
        <v>4436.0</v>
      </c>
      <c r="F565" s="3" t="s">
        <v>13517</v>
      </c>
    </row>
    <row r="566">
      <c r="A566" s="3" t="s">
        <v>978</v>
      </c>
      <c r="B566" s="3" t="s">
        <v>13845</v>
      </c>
      <c r="C566" s="4">
        <v>45363.0</v>
      </c>
      <c r="D566" s="4">
        <v>45393.0</v>
      </c>
      <c r="E566" s="3">
        <v>13651.0</v>
      </c>
      <c r="F566" s="3" t="s">
        <v>13517</v>
      </c>
    </row>
    <row r="567">
      <c r="A567" s="3" t="s">
        <v>980</v>
      </c>
      <c r="B567" s="3" t="s">
        <v>13872</v>
      </c>
      <c r="C567" s="4">
        <v>45439.0</v>
      </c>
      <c r="D567" s="4">
        <v>45499.0</v>
      </c>
      <c r="E567" s="3">
        <v>28762.0</v>
      </c>
      <c r="F567" s="3" t="s">
        <v>13517</v>
      </c>
    </row>
    <row r="568">
      <c r="A568" s="3" t="s">
        <v>982</v>
      </c>
      <c r="B568" s="3" t="s">
        <v>13575</v>
      </c>
      <c r="C568" s="4">
        <v>45744.0</v>
      </c>
      <c r="D568" s="4">
        <v>45804.0</v>
      </c>
      <c r="E568" s="3">
        <v>17473.0</v>
      </c>
      <c r="F568" s="3" t="s">
        <v>13517</v>
      </c>
    </row>
    <row r="569">
      <c r="A569" s="3" t="s">
        <v>13938</v>
      </c>
      <c r="B569" s="3" t="s">
        <v>13830</v>
      </c>
      <c r="C569" s="4">
        <v>45548.0</v>
      </c>
      <c r="D569" s="4">
        <v>45578.0</v>
      </c>
      <c r="E569" s="3">
        <v>1729.0</v>
      </c>
      <c r="F569" s="3" t="s">
        <v>13521</v>
      </c>
    </row>
    <row r="570">
      <c r="A570" s="3" t="s">
        <v>984</v>
      </c>
      <c r="B570" s="3" t="s">
        <v>13939</v>
      </c>
      <c r="C570" s="4">
        <v>45960.0</v>
      </c>
      <c r="D570" s="4">
        <v>46020.0</v>
      </c>
      <c r="E570" s="3">
        <v>556.0</v>
      </c>
      <c r="F570" s="3" t="s">
        <v>13529</v>
      </c>
    </row>
    <row r="571">
      <c r="A571" s="3" t="s">
        <v>986</v>
      </c>
      <c r="B571" s="3" t="s">
        <v>13551</v>
      </c>
      <c r="C571" s="4">
        <v>45629.0</v>
      </c>
      <c r="D571" s="4">
        <v>45659.0</v>
      </c>
      <c r="E571" s="3">
        <v>38159.0</v>
      </c>
      <c r="F571" s="3" t="s">
        <v>13517</v>
      </c>
    </row>
    <row r="572">
      <c r="A572" s="3" t="s">
        <v>13940</v>
      </c>
      <c r="B572" s="3" t="s">
        <v>13941</v>
      </c>
      <c r="C572" s="4">
        <v>45738.0</v>
      </c>
      <c r="D572" s="4">
        <v>45768.0</v>
      </c>
      <c r="E572" s="3">
        <v>48194.0</v>
      </c>
      <c r="F572" s="3" t="s">
        <v>13521</v>
      </c>
    </row>
    <row r="573">
      <c r="A573" s="3" t="s">
        <v>988</v>
      </c>
      <c r="B573" s="3" t="s">
        <v>13719</v>
      </c>
      <c r="C573" s="4">
        <v>45363.0</v>
      </c>
      <c r="D573" s="4">
        <v>45423.0</v>
      </c>
      <c r="E573" s="3">
        <v>15301.0</v>
      </c>
      <c r="F573" s="3" t="s">
        <v>13517</v>
      </c>
    </row>
    <row r="574">
      <c r="A574" s="3" t="s">
        <v>990</v>
      </c>
      <c r="B574" s="3" t="s">
        <v>13876</v>
      </c>
      <c r="C574" s="4">
        <v>45872.0</v>
      </c>
      <c r="D574" s="4">
        <v>45932.0</v>
      </c>
      <c r="E574" s="3">
        <v>24022.0</v>
      </c>
      <c r="F574" s="3" t="s">
        <v>13517</v>
      </c>
    </row>
    <row r="575">
      <c r="A575" s="3" t="s">
        <v>992</v>
      </c>
      <c r="B575" s="3" t="s">
        <v>13583</v>
      </c>
      <c r="C575" s="4">
        <v>45939.0</v>
      </c>
      <c r="D575" s="4">
        <v>45999.0</v>
      </c>
      <c r="E575" s="3">
        <v>6441.0</v>
      </c>
      <c r="F575" s="3" t="s">
        <v>13517</v>
      </c>
    </row>
    <row r="576">
      <c r="A576" s="3" t="s">
        <v>994</v>
      </c>
      <c r="B576" s="3" t="s">
        <v>13942</v>
      </c>
      <c r="C576" s="4">
        <v>45762.0</v>
      </c>
      <c r="D576" s="4">
        <v>45792.0</v>
      </c>
      <c r="E576" s="3">
        <v>42953.0</v>
      </c>
      <c r="F576" s="3" t="s">
        <v>13517</v>
      </c>
    </row>
    <row r="577">
      <c r="A577" s="3" t="s">
        <v>996</v>
      </c>
      <c r="B577" s="3" t="s">
        <v>13943</v>
      </c>
      <c r="C577" s="4">
        <v>45685.0</v>
      </c>
      <c r="D577" s="4">
        <v>45745.0</v>
      </c>
      <c r="E577" s="3">
        <v>13017.0</v>
      </c>
      <c r="F577" s="3" t="s">
        <v>13517</v>
      </c>
    </row>
    <row r="578">
      <c r="A578" s="3" t="s">
        <v>998</v>
      </c>
      <c r="B578" s="3" t="s">
        <v>13944</v>
      </c>
      <c r="C578" s="4">
        <v>45997.0</v>
      </c>
      <c r="D578" s="4">
        <v>46027.0</v>
      </c>
      <c r="E578" s="3">
        <v>32383.0</v>
      </c>
      <c r="F578" s="3" t="s">
        <v>13517</v>
      </c>
    </row>
    <row r="579">
      <c r="A579" s="3" t="s">
        <v>1000</v>
      </c>
      <c r="B579" s="3" t="s">
        <v>13945</v>
      </c>
      <c r="C579" s="4">
        <v>45486.0</v>
      </c>
      <c r="D579" s="4">
        <v>45501.0</v>
      </c>
      <c r="E579" s="3">
        <v>2839.0</v>
      </c>
      <c r="F579" s="3" t="s">
        <v>13517</v>
      </c>
    </row>
    <row r="580">
      <c r="A580" s="3" t="s">
        <v>1002</v>
      </c>
      <c r="B580" s="3" t="s">
        <v>13653</v>
      </c>
      <c r="C580" s="4">
        <v>45690.0</v>
      </c>
      <c r="D580" s="4">
        <v>45705.0</v>
      </c>
      <c r="E580" s="3">
        <v>35925.0</v>
      </c>
      <c r="F580" s="3" t="s">
        <v>13517</v>
      </c>
    </row>
    <row r="581">
      <c r="A581" s="3" t="s">
        <v>1004</v>
      </c>
      <c r="B581" s="3" t="s">
        <v>13873</v>
      </c>
      <c r="C581" s="4">
        <v>45308.0</v>
      </c>
      <c r="D581" s="4">
        <v>45323.0</v>
      </c>
      <c r="E581" s="3">
        <v>22735.0</v>
      </c>
      <c r="F581" s="3" t="s">
        <v>13517</v>
      </c>
    </row>
    <row r="582">
      <c r="A582" s="3" t="s">
        <v>1006</v>
      </c>
      <c r="B582" s="3" t="s">
        <v>13881</v>
      </c>
      <c r="C582" s="4">
        <v>45508.0</v>
      </c>
      <c r="D582" s="4">
        <v>45568.0</v>
      </c>
      <c r="E582" s="3">
        <v>44233.0</v>
      </c>
      <c r="F582" s="3" t="s">
        <v>13517</v>
      </c>
    </row>
    <row r="583">
      <c r="A583" s="3" t="s">
        <v>1008</v>
      </c>
      <c r="B583" s="3" t="s">
        <v>13946</v>
      </c>
      <c r="C583" s="4">
        <v>45885.0</v>
      </c>
      <c r="D583" s="4">
        <v>45900.0</v>
      </c>
      <c r="E583" s="3">
        <v>5220.0</v>
      </c>
      <c r="F583" s="3" t="s">
        <v>13517</v>
      </c>
    </row>
    <row r="584">
      <c r="A584" s="3" t="s">
        <v>1010</v>
      </c>
      <c r="B584" s="3" t="s">
        <v>13750</v>
      </c>
      <c r="C584" s="4">
        <v>45311.0</v>
      </c>
      <c r="D584" s="4">
        <v>45341.0</v>
      </c>
      <c r="E584" s="3">
        <v>41025.0</v>
      </c>
      <c r="F584" s="3" t="s">
        <v>13517</v>
      </c>
    </row>
    <row r="585">
      <c r="A585" s="3" t="s">
        <v>1012</v>
      </c>
      <c r="B585" s="3" t="s">
        <v>13929</v>
      </c>
      <c r="C585" s="4">
        <v>45468.0</v>
      </c>
      <c r="D585" s="4">
        <v>45528.0</v>
      </c>
      <c r="E585" s="3">
        <v>3774.0</v>
      </c>
      <c r="F585" s="3" t="s">
        <v>13529</v>
      </c>
    </row>
    <row r="586">
      <c r="A586" s="3" t="s">
        <v>13947</v>
      </c>
      <c r="B586" s="3" t="s">
        <v>13948</v>
      </c>
      <c r="C586" s="4">
        <v>45466.0</v>
      </c>
      <c r="D586" s="4">
        <v>45526.0</v>
      </c>
      <c r="E586" s="3">
        <v>4691.0</v>
      </c>
      <c r="F586" s="3" t="s">
        <v>13521</v>
      </c>
    </row>
    <row r="587">
      <c r="A587" s="3" t="s">
        <v>13949</v>
      </c>
      <c r="B587" s="3" t="s">
        <v>13900</v>
      </c>
      <c r="C587" s="4">
        <v>45408.0</v>
      </c>
      <c r="D587" s="4">
        <v>45438.0</v>
      </c>
      <c r="E587" s="3">
        <v>39492.0</v>
      </c>
      <c r="F587" s="3" t="s">
        <v>13521</v>
      </c>
    </row>
    <row r="588">
      <c r="A588" s="3" t="s">
        <v>1014</v>
      </c>
      <c r="B588" s="3" t="s">
        <v>13950</v>
      </c>
      <c r="C588" s="4">
        <v>45356.0</v>
      </c>
      <c r="D588" s="4">
        <v>45371.0</v>
      </c>
      <c r="E588" s="3">
        <v>28432.0</v>
      </c>
      <c r="F588" s="3" t="s">
        <v>13517</v>
      </c>
    </row>
    <row r="589">
      <c r="A589" s="3" t="s">
        <v>1016</v>
      </c>
      <c r="B589" s="3" t="s">
        <v>13910</v>
      </c>
      <c r="C589" s="4">
        <v>45415.0</v>
      </c>
      <c r="D589" s="4">
        <v>45475.0</v>
      </c>
      <c r="E589" s="3">
        <v>38246.0</v>
      </c>
      <c r="F589" s="3" t="s">
        <v>13517</v>
      </c>
    </row>
    <row r="590">
      <c r="A590" s="3" t="s">
        <v>1018</v>
      </c>
      <c r="B590" s="3" t="s">
        <v>13580</v>
      </c>
      <c r="C590" s="4">
        <v>45338.0</v>
      </c>
      <c r="D590" s="4">
        <v>45398.0</v>
      </c>
      <c r="E590" s="3">
        <v>11867.0</v>
      </c>
      <c r="F590" s="3" t="s">
        <v>13517</v>
      </c>
    </row>
    <row r="591">
      <c r="A591" s="3" t="s">
        <v>1020</v>
      </c>
      <c r="B591" s="3" t="s">
        <v>13925</v>
      </c>
      <c r="C591" s="4">
        <v>45717.0</v>
      </c>
      <c r="D591" s="4">
        <v>45732.0</v>
      </c>
      <c r="E591" s="3">
        <v>46132.0</v>
      </c>
      <c r="F591" s="3" t="s">
        <v>13517</v>
      </c>
    </row>
    <row r="592">
      <c r="A592" s="3" t="s">
        <v>1022</v>
      </c>
      <c r="B592" s="3" t="s">
        <v>13760</v>
      </c>
      <c r="C592" s="4">
        <v>45887.0</v>
      </c>
      <c r="D592" s="4">
        <v>45902.0</v>
      </c>
      <c r="E592" s="3">
        <v>9240.0</v>
      </c>
      <c r="F592" s="3" t="s">
        <v>13517</v>
      </c>
    </row>
    <row r="593">
      <c r="A593" s="3" t="s">
        <v>1024</v>
      </c>
      <c r="B593" s="3" t="s">
        <v>13578</v>
      </c>
      <c r="C593" s="4">
        <v>45453.0</v>
      </c>
      <c r="D593" s="4">
        <v>45468.0</v>
      </c>
      <c r="E593" s="3">
        <v>32413.0</v>
      </c>
      <c r="F593" s="3" t="s">
        <v>13517</v>
      </c>
    </row>
    <row r="594">
      <c r="A594" s="3" t="s">
        <v>1026</v>
      </c>
      <c r="B594" s="3" t="s">
        <v>13924</v>
      </c>
      <c r="C594" s="4">
        <v>45383.0</v>
      </c>
      <c r="D594" s="4">
        <v>45443.0</v>
      </c>
      <c r="E594" s="3">
        <v>43213.0</v>
      </c>
      <c r="F594" s="3" t="s">
        <v>13517</v>
      </c>
    </row>
    <row r="595">
      <c r="A595" s="3" t="s">
        <v>1028</v>
      </c>
      <c r="B595" s="3" t="s">
        <v>13740</v>
      </c>
      <c r="C595" s="4">
        <v>45779.0</v>
      </c>
      <c r="D595" s="4">
        <v>45839.0</v>
      </c>
      <c r="E595" s="3">
        <v>8816.0</v>
      </c>
      <c r="F595" s="3" t="s">
        <v>13517</v>
      </c>
    </row>
    <row r="596">
      <c r="A596" s="3" t="s">
        <v>1030</v>
      </c>
      <c r="B596" s="3" t="s">
        <v>13711</v>
      </c>
      <c r="C596" s="4">
        <v>45753.0</v>
      </c>
      <c r="D596" s="4">
        <v>45783.0</v>
      </c>
      <c r="E596" s="3">
        <v>16179.0</v>
      </c>
      <c r="F596" s="3" t="s">
        <v>13529</v>
      </c>
    </row>
    <row r="597">
      <c r="A597" s="3" t="s">
        <v>1032</v>
      </c>
      <c r="B597" s="3" t="s">
        <v>13864</v>
      </c>
      <c r="C597" s="4">
        <v>45803.0</v>
      </c>
      <c r="D597" s="4">
        <v>45863.0</v>
      </c>
      <c r="E597" s="3">
        <v>6268.0</v>
      </c>
      <c r="F597" s="3" t="s">
        <v>13517</v>
      </c>
    </row>
    <row r="598">
      <c r="A598" s="3" t="s">
        <v>1034</v>
      </c>
      <c r="B598" s="3" t="s">
        <v>13799</v>
      </c>
      <c r="C598" s="4">
        <v>45296.0</v>
      </c>
      <c r="D598" s="4">
        <v>45356.0</v>
      </c>
      <c r="E598" s="3">
        <v>15942.0</v>
      </c>
      <c r="F598" s="3" t="s">
        <v>13517</v>
      </c>
    </row>
    <row r="599">
      <c r="A599" s="3" t="s">
        <v>1036</v>
      </c>
      <c r="B599" s="3" t="s">
        <v>13817</v>
      </c>
      <c r="C599" s="4">
        <v>45662.0</v>
      </c>
      <c r="D599" s="4">
        <v>45722.0</v>
      </c>
      <c r="E599" s="3">
        <v>33762.0</v>
      </c>
      <c r="F599" s="3" t="s">
        <v>13517</v>
      </c>
    </row>
    <row r="600">
      <c r="A600" s="3" t="s">
        <v>13951</v>
      </c>
      <c r="B600" s="3" t="s">
        <v>13782</v>
      </c>
      <c r="C600" s="4">
        <v>45346.0</v>
      </c>
      <c r="D600" s="4">
        <v>45361.0</v>
      </c>
      <c r="E600" s="3">
        <v>7884.0</v>
      </c>
      <c r="F600" s="3" t="s">
        <v>13521</v>
      </c>
    </row>
    <row r="601">
      <c r="A601" s="3" t="s">
        <v>1038</v>
      </c>
      <c r="B601" s="3" t="s">
        <v>13621</v>
      </c>
      <c r="C601" s="4">
        <v>45777.0</v>
      </c>
      <c r="D601" s="4">
        <v>45807.0</v>
      </c>
      <c r="E601" s="3">
        <v>12055.0</v>
      </c>
      <c r="F601" s="3" t="s">
        <v>13517</v>
      </c>
    </row>
    <row r="602">
      <c r="A602" s="3" t="s">
        <v>1040</v>
      </c>
      <c r="B602" s="3" t="s">
        <v>13747</v>
      </c>
      <c r="C602" s="4">
        <v>45664.0</v>
      </c>
      <c r="D602" s="4">
        <v>45694.0</v>
      </c>
      <c r="E602" s="3">
        <v>14235.0</v>
      </c>
      <c r="F602" s="3" t="s">
        <v>13517</v>
      </c>
    </row>
    <row r="603">
      <c r="A603" s="3" t="s">
        <v>1042</v>
      </c>
      <c r="B603" s="3" t="s">
        <v>13952</v>
      </c>
      <c r="C603" s="4">
        <v>45398.0</v>
      </c>
      <c r="D603" s="4">
        <v>45458.0</v>
      </c>
      <c r="E603" s="3">
        <v>3937.0</v>
      </c>
      <c r="F603" s="3" t="s">
        <v>13529</v>
      </c>
    </row>
    <row r="604">
      <c r="A604" s="3" t="s">
        <v>1044</v>
      </c>
      <c r="B604" s="3" t="s">
        <v>13725</v>
      </c>
      <c r="C604" s="4">
        <v>45410.0</v>
      </c>
      <c r="D604" s="4">
        <v>45425.0</v>
      </c>
      <c r="E604" s="3">
        <v>15920.0</v>
      </c>
      <c r="F604" s="3" t="s">
        <v>13517</v>
      </c>
    </row>
    <row r="605">
      <c r="A605" s="3" t="s">
        <v>13953</v>
      </c>
      <c r="B605" s="3" t="s">
        <v>13799</v>
      </c>
      <c r="C605" s="4">
        <v>45495.0</v>
      </c>
      <c r="D605" s="4">
        <v>45555.0</v>
      </c>
      <c r="E605" s="3">
        <v>44858.0</v>
      </c>
      <c r="F605" s="3" t="s">
        <v>13521</v>
      </c>
    </row>
    <row r="606">
      <c r="A606" s="3" t="s">
        <v>1046</v>
      </c>
      <c r="B606" s="3" t="s">
        <v>13807</v>
      </c>
      <c r="C606" s="4">
        <v>45404.0</v>
      </c>
      <c r="D606" s="4">
        <v>45434.0</v>
      </c>
      <c r="E606" s="3">
        <v>15427.0</v>
      </c>
      <c r="F606" s="3" t="s">
        <v>13517</v>
      </c>
    </row>
    <row r="607">
      <c r="A607" s="3" t="s">
        <v>1048</v>
      </c>
      <c r="B607" s="3" t="s">
        <v>13660</v>
      </c>
      <c r="C607" s="4">
        <v>45517.0</v>
      </c>
      <c r="D607" s="4">
        <v>45532.0</v>
      </c>
      <c r="E607" s="3">
        <v>31366.0</v>
      </c>
      <c r="F607" s="3" t="s">
        <v>13517</v>
      </c>
    </row>
    <row r="608">
      <c r="A608" s="3" t="s">
        <v>1050</v>
      </c>
      <c r="B608" s="3" t="s">
        <v>13954</v>
      </c>
      <c r="C608" s="4">
        <v>45513.0</v>
      </c>
      <c r="D608" s="4">
        <v>45573.0</v>
      </c>
      <c r="E608" s="3">
        <v>30318.0</v>
      </c>
      <c r="F608" s="3" t="s">
        <v>13517</v>
      </c>
    </row>
    <row r="609">
      <c r="A609" s="3" t="s">
        <v>1052</v>
      </c>
      <c r="B609" s="3" t="s">
        <v>13796</v>
      </c>
      <c r="C609" s="4">
        <v>45490.0</v>
      </c>
      <c r="D609" s="4">
        <v>45550.0</v>
      </c>
      <c r="E609" s="3">
        <v>24000.0</v>
      </c>
      <c r="F609" s="3" t="s">
        <v>13529</v>
      </c>
    </row>
    <row r="610">
      <c r="A610" s="3" t="s">
        <v>1054</v>
      </c>
      <c r="B610" s="3" t="s">
        <v>13955</v>
      </c>
      <c r="C610" s="4">
        <v>45874.0</v>
      </c>
      <c r="D610" s="4">
        <v>45889.0</v>
      </c>
      <c r="E610" s="3">
        <v>18889.0</v>
      </c>
      <c r="F610" s="3" t="s">
        <v>13517</v>
      </c>
    </row>
    <row r="611">
      <c r="A611" s="3" t="s">
        <v>13956</v>
      </c>
      <c r="B611" s="3" t="s">
        <v>13799</v>
      </c>
      <c r="C611" s="4">
        <v>45467.0</v>
      </c>
      <c r="D611" s="4">
        <v>45497.0</v>
      </c>
      <c r="E611" s="3">
        <v>14908.0</v>
      </c>
      <c r="F611" s="3" t="s">
        <v>13521</v>
      </c>
    </row>
    <row r="612">
      <c r="A612" s="3" t="s">
        <v>1056</v>
      </c>
      <c r="B612" s="3" t="s">
        <v>13957</v>
      </c>
      <c r="C612" s="4">
        <v>45452.0</v>
      </c>
      <c r="D612" s="4">
        <v>45512.0</v>
      </c>
      <c r="E612" s="3">
        <v>40577.0</v>
      </c>
      <c r="F612" s="3" t="s">
        <v>13529</v>
      </c>
    </row>
    <row r="613">
      <c r="A613" s="3" t="s">
        <v>13958</v>
      </c>
      <c r="B613" s="3" t="s">
        <v>13959</v>
      </c>
      <c r="C613" s="4">
        <v>45713.0</v>
      </c>
      <c r="D613" s="4">
        <v>45773.0</v>
      </c>
      <c r="E613" s="3">
        <v>32561.0</v>
      </c>
      <c r="F613" s="3" t="s">
        <v>13521</v>
      </c>
    </row>
    <row r="614">
      <c r="A614" s="3" t="s">
        <v>1058</v>
      </c>
      <c r="B614" s="3" t="s">
        <v>13960</v>
      </c>
      <c r="C614" s="4">
        <v>45897.0</v>
      </c>
      <c r="D614" s="4">
        <v>45927.0</v>
      </c>
      <c r="E614" s="3">
        <v>30827.0</v>
      </c>
      <c r="F614" s="3" t="s">
        <v>13517</v>
      </c>
    </row>
    <row r="615">
      <c r="A615" s="3" t="s">
        <v>1060</v>
      </c>
      <c r="B615" s="3" t="s">
        <v>13821</v>
      </c>
      <c r="C615" s="4">
        <v>45627.0</v>
      </c>
      <c r="D615" s="4">
        <v>45657.0</v>
      </c>
      <c r="E615" s="3">
        <v>38475.0</v>
      </c>
      <c r="F615" s="3" t="s">
        <v>13517</v>
      </c>
    </row>
    <row r="616">
      <c r="A616" s="3" t="s">
        <v>1062</v>
      </c>
      <c r="B616" s="3" t="s">
        <v>13575</v>
      </c>
      <c r="C616" s="4">
        <v>45879.0</v>
      </c>
      <c r="D616" s="4">
        <v>45894.0</v>
      </c>
      <c r="E616" s="3">
        <v>27879.0</v>
      </c>
      <c r="F616" s="3" t="s">
        <v>13529</v>
      </c>
    </row>
    <row r="617">
      <c r="A617" s="3" t="s">
        <v>13961</v>
      </c>
      <c r="B617" s="3" t="s">
        <v>13962</v>
      </c>
      <c r="C617" s="4">
        <v>45835.0</v>
      </c>
      <c r="D617" s="4">
        <v>45865.0</v>
      </c>
      <c r="E617" s="3">
        <v>31909.0</v>
      </c>
      <c r="F617" s="3" t="s">
        <v>13521</v>
      </c>
    </row>
    <row r="618">
      <c r="A618" s="3" t="s">
        <v>1064</v>
      </c>
      <c r="B618" s="3" t="s">
        <v>13559</v>
      </c>
      <c r="C618" s="4">
        <v>45392.0</v>
      </c>
      <c r="D618" s="4">
        <v>45422.0</v>
      </c>
      <c r="E618" s="3">
        <v>32959.0</v>
      </c>
      <c r="F618" s="3" t="s">
        <v>13517</v>
      </c>
    </row>
    <row r="619">
      <c r="A619" s="3" t="s">
        <v>1066</v>
      </c>
      <c r="B619" s="3" t="s">
        <v>13955</v>
      </c>
      <c r="C619" s="4">
        <v>45708.0</v>
      </c>
      <c r="D619" s="4">
        <v>45723.0</v>
      </c>
      <c r="E619" s="3">
        <v>9197.0</v>
      </c>
      <c r="F619" s="3" t="s">
        <v>13517</v>
      </c>
    </row>
    <row r="620">
      <c r="A620" s="3" t="s">
        <v>1068</v>
      </c>
      <c r="B620" s="3" t="s">
        <v>13523</v>
      </c>
      <c r="C620" s="4">
        <v>45783.0</v>
      </c>
      <c r="D620" s="4">
        <v>45843.0</v>
      </c>
      <c r="E620" s="3">
        <v>20477.0</v>
      </c>
      <c r="F620" s="3" t="s">
        <v>13517</v>
      </c>
    </row>
    <row r="621">
      <c r="A621" s="3" t="s">
        <v>13963</v>
      </c>
      <c r="B621" s="3" t="s">
        <v>13921</v>
      </c>
      <c r="C621" s="4">
        <v>45757.0</v>
      </c>
      <c r="D621" s="4">
        <v>45787.0</v>
      </c>
      <c r="E621" s="3">
        <v>9584.0</v>
      </c>
      <c r="F621" s="3" t="s">
        <v>13521</v>
      </c>
    </row>
    <row r="622">
      <c r="A622" s="3" t="s">
        <v>1070</v>
      </c>
      <c r="B622" s="3" t="s">
        <v>13918</v>
      </c>
      <c r="C622" s="4">
        <v>45481.0</v>
      </c>
      <c r="D622" s="4">
        <v>45511.0</v>
      </c>
      <c r="E622" s="3">
        <v>41578.0</v>
      </c>
      <c r="F622" s="3" t="s">
        <v>13517</v>
      </c>
    </row>
    <row r="623">
      <c r="A623" s="3" t="s">
        <v>13964</v>
      </c>
      <c r="B623" s="3" t="s">
        <v>13965</v>
      </c>
      <c r="C623" s="4">
        <v>45934.0</v>
      </c>
      <c r="D623" s="4">
        <v>45949.0</v>
      </c>
      <c r="E623" s="3">
        <v>25723.0</v>
      </c>
      <c r="F623" s="3" t="s">
        <v>13521</v>
      </c>
    </row>
    <row r="624">
      <c r="A624" s="3" t="s">
        <v>1072</v>
      </c>
      <c r="B624" s="3" t="s">
        <v>13850</v>
      </c>
      <c r="C624" s="4">
        <v>45835.0</v>
      </c>
      <c r="D624" s="4">
        <v>45850.0</v>
      </c>
      <c r="E624" s="3">
        <v>19937.0</v>
      </c>
      <c r="F624" s="3" t="s">
        <v>13517</v>
      </c>
    </row>
    <row r="625">
      <c r="A625" s="3" t="s">
        <v>13966</v>
      </c>
      <c r="B625" s="3" t="s">
        <v>13906</v>
      </c>
      <c r="C625" s="4">
        <v>45993.0</v>
      </c>
      <c r="D625" s="4">
        <v>46008.0</v>
      </c>
      <c r="E625" s="3">
        <v>41162.0</v>
      </c>
      <c r="F625" s="3" t="s">
        <v>13521</v>
      </c>
    </row>
    <row r="626">
      <c r="A626" s="3" t="s">
        <v>1074</v>
      </c>
      <c r="B626" s="3" t="s">
        <v>13945</v>
      </c>
      <c r="C626" s="4">
        <v>45348.0</v>
      </c>
      <c r="D626" s="4">
        <v>45408.0</v>
      </c>
      <c r="E626" s="3">
        <v>44714.0</v>
      </c>
      <c r="F626" s="3" t="s">
        <v>13517</v>
      </c>
    </row>
    <row r="627">
      <c r="A627" s="3" t="s">
        <v>1076</v>
      </c>
      <c r="B627" s="3" t="s">
        <v>13967</v>
      </c>
      <c r="C627" s="4">
        <v>45666.0</v>
      </c>
      <c r="D627" s="4">
        <v>45696.0</v>
      </c>
      <c r="E627" s="3">
        <v>41075.0</v>
      </c>
      <c r="F627" s="3" t="s">
        <v>13517</v>
      </c>
    </row>
    <row r="628">
      <c r="A628" s="3" t="s">
        <v>1078</v>
      </c>
      <c r="B628" s="3" t="s">
        <v>13571</v>
      </c>
      <c r="C628" s="4">
        <v>45864.0</v>
      </c>
      <c r="D628" s="4">
        <v>45924.0</v>
      </c>
      <c r="E628" s="3">
        <v>4891.0</v>
      </c>
      <c r="F628" s="3" t="s">
        <v>13517</v>
      </c>
    </row>
    <row r="629">
      <c r="A629" s="3" t="s">
        <v>1080</v>
      </c>
      <c r="B629" s="3" t="s">
        <v>13534</v>
      </c>
      <c r="C629" s="4">
        <v>45536.0</v>
      </c>
      <c r="D629" s="4">
        <v>45596.0</v>
      </c>
      <c r="E629" s="3">
        <v>7942.0</v>
      </c>
      <c r="F629" s="3" t="s">
        <v>13517</v>
      </c>
    </row>
    <row r="630">
      <c r="A630" s="3" t="s">
        <v>13968</v>
      </c>
      <c r="B630" s="3" t="s">
        <v>13969</v>
      </c>
      <c r="C630" s="4">
        <v>45522.0</v>
      </c>
      <c r="D630" s="4">
        <v>45552.0</v>
      </c>
      <c r="E630" s="3">
        <v>23615.0</v>
      </c>
      <c r="F630" s="3" t="s">
        <v>13521</v>
      </c>
    </row>
    <row r="631">
      <c r="A631" s="3" t="s">
        <v>1082</v>
      </c>
      <c r="B631" s="3" t="s">
        <v>13608</v>
      </c>
      <c r="C631" s="4">
        <v>45988.0</v>
      </c>
      <c r="D631" s="4">
        <v>46018.0</v>
      </c>
      <c r="E631" s="3">
        <v>18662.0</v>
      </c>
      <c r="F631" s="3" t="s">
        <v>13517</v>
      </c>
    </row>
    <row r="632">
      <c r="A632" s="3" t="s">
        <v>13970</v>
      </c>
      <c r="B632" s="3" t="s">
        <v>13554</v>
      </c>
      <c r="C632" s="4">
        <v>45789.0</v>
      </c>
      <c r="D632" s="4">
        <v>45849.0</v>
      </c>
      <c r="E632" s="3">
        <v>35016.0</v>
      </c>
      <c r="F632" s="3" t="s">
        <v>13521</v>
      </c>
    </row>
    <row r="633">
      <c r="A633" s="3" t="s">
        <v>13971</v>
      </c>
      <c r="B633" s="3" t="s">
        <v>13905</v>
      </c>
      <c r="C633" s="4">
        <v>46018.0</v>
      </c>
      <c r="D633" s="4">
        <v>46078.0</v>
      </c>
      <c r="E633" s="3">
        <v>44953.0</v>
      </c>
      <c r="F633" s="3" t="s">
        <v>13521</v>
      </c>
    </row>
    <row r="634">
      <c r="A634" s="3" t="s">
        <v>1084</v>
      </c>
      <c r="B634" s="3" t="s">
        <v>13739</v>
      </c>
      <c r="C634" s="4">
        <v>45591.0</v>
      </c>
      <c r="D634" s="4">
        <v>45621.0</v>
      </c>
      <c r="E634" s="3">
        <v>41194.0</v>
      </c>
      <c r="F634" s="3" t="s">
        <v>13517</v>
      </c>
    </row>
    <row r="635">
      <c r="A635" s="3" t="s">
        <v>1086</v>
      </c>
      <c r="B635" s="3" t="s">
        <v>13639</v>
      </c>
      <c r="C635" s="4">
        <v>45760.0</v>
      </c>
      <c r="D635" s="4">
        <v>45775.0</v>
      </c>
      <c r="E635" s="3">
        <v>5754.0</v>
      </c>
      <c r="F635" s="3" t="s">
        <v>13517</v>
      </c>
    </row>
    <row r="636">
      <c r="A636" s="3" t="s">
        <v>1088</v>
      </c>
      <c r="B636" s="3" t="s">
        <v>13723</v>
      </c>
      <c r="C636" s="4">
        <v>45370.0</v>
      </c>
      <c r="D636" s="4">
        <v>45385.0</v>
      </c>
      <c r="E636" s="3">
        <v>11298.0</v>
      </c>
      <c r="F636" s="3" t="s">
        <v>13517</v>
      </c>
    </row>
    <row r="637">
      <c r="A637" s="3" t="s">
        <v>1090</v>
      </c>
      <c r="B637" s="3" t="s">
        <v>13535</v>
      </c>
      <c r="C637" s="4">
        <v>45446.0</v>
      </c>
      <c r="D637" s="4">
        <v>45461.0</v>
      </c>
      <c r="E637" s="3">
        <v>34623.0</v>
      </c>
      <c r="F637" s="3" t="s">
        <v>13529</v>
      </c>
    </row>
    <row r="638">
      <c r="A638" s="3" t="s">
        <v>1092</v>
      </c>
      <c r="B638" s="3" t="s">
        <v>13603</v>
      </c>
      <c r="C638" s="4">
        <v>45647.0</v>
      </c>
      <c r="D638" s="4">
        <v>45677.0</v>
      </c>
      <c r="E638" s="3">
        <v>29588.0</v>
      </c>
      <c r="F638" s="3" t="s">
        <v>13517</v>
      </c>
    </row>
    <row r="639">
      <c r="A639" s="3" t="s">
        <v>13972</v>
      </c>
      <c r="B639" s="3" t="s">
        <v>13639</v>
      </c>
      <c r="C639" s="4">
        <v>45356.0</v>
      </c>
      <c r="D639" s="4">
        <v>45371.0</v>
      </c>
      <c r="E639" s="3">
        <v>15725.0</v>
      </c>
      <c r="F639" s="3" t="s">
        <v>13521</v>
      </c>
    </row>
    <row r="640">
      <c r="A640" s="3" t="s">
        <v>1094</v>
      </c>
      <c r="B640" s="3" t="s">
        <v>13772</v>
      </c>
      <c r="C640" s="4">
        <v>45952.0</v>
      </c>
      <c r="D640" s="4">
        <v>45982.0</v>
      </c>
      <c r="E640" s="3">
        <v>27480.0</v>
      </c>
      <c r="F640" s="3" t="s">
        <v>13517</v>
      </c>
    </row>
    <row r="641">
      <c r="A641" s="3" t="s">
        <v>1096</v>
      </c>
      <c r="B641" s="3" t="s">
        <v>13973</v>
      </c>
      <c r="C641" s="4">
        <v>45899.0</v>
      </c>
      <c r="D641" s="4">
        <v>45959.0</v>
      </c>
      <c r="E641" s="3">
        <v>46169.0</v>
      </c>
      <c r="F641" s="3" t="s">
        <v>13517</v>
      </c>
    </row>
    <row r="642">
      <c r="A642" s="3" t="s">
        <v>13974</v>
      </c>
      <c r="B642" s="3" t="s">
        <v>13796</v>
      </c>
      <c r="C642" s="4">
        <v>45603.0</v>
      </c>
      <c r="D642" s="4">
        <v>45663.0</v>
      </c>
      <c r="E642" s="3">
        <v>9147.0</v>
      </c>
      <c r="F642" s="3" t="s">
        <v>13521</v>
      </c>
    </row>
    <row r="643">
      <c r="A643" s="3" t="s">
        <v>1098</v>
      </c>
      <c r="B643" s="3" t="s">
        <v>13975</v>
      </c>
      <c r="C643" s="4">
        <v>45467.0</v>
      </c>
      <c r="D643" s="4">
        <v>45497.0</v>
      </c>
      <c r="E643" s="3">
        <v>15362.0</v>
      </c>
      <c r="F643" s="3" t="s">
        <v>13517</v>
      </c>
    </row>
    <row r="644">
      <c r="A644" s="3" t="s">
        <v>1100</v>
      </c>
      <c r="B644" s="3" t="s">
        <v>13976</v>
      </c>
      <c r="C644" s="4">
        <v>45653.0</v>
      </c>
      <c r="D644" s="4">
        <v>45683.0</v>
      </c>
      <c r="E644" s="3">
        <v>30379.0</v>
      </c>
      <c r="F644" s="3" t="s">
        <v>13529</v>
      </c>
    </row>
    <row r="645">
      <c r="A645" s="3" t="s">
        <v>1102</v>
      </c>
      <c r="B645" s="3" t="s">
        <v>13591</v>
      </c>
      <c r="C645" s="4">
        <v>45471.0</v>
      </c>
      <c r="D645" s="4">
        <v>45531.0</v>
      </c>
      <c r="E645" s="3">
        <v>45907.0</v>
      </c>
      <c r="F645" s="3" t="s">
        <v>13529</v>
      </c>
    </row>
    <row r="646">
      <c r="A646" s="3" t="s">
        <v>1104</v>
      </c>
      <c r="B646" s="3" t="s">
        <v>13977</v>
      </c>
      <c r="C646" s="4">
        <v>45334.0</v>
      </c>
      <c r="D646" s="4">
        <v>45364.0</v>
      </c>
      <c r="E646" s="3">
        <v>38152.0</v>
      </c>
      <c r="F646" s="3" t="s">
        <v>13517</v>
      </c>
    </row>
    <row r="647">
      <c r="A647" s="3" t="s">
        <v>1106</v>
      </c>
      <c r="B647" s="3" t="s">
        <v>13737</v>
      </c>
      <c r="C647" s="4">
        <v>45502.0</v>
      </c>
      <c r="D647" s="4">
        <v>45562.0</v>
      </c>
      <c r="E647" s="3">
        <v>46842.0</v>
      </c>
      <c r="F647" s="3" t="s">
        <v>13517</v>
      </c>
    </row>
    <row r="648">
      <c r="A648" s="3" t="s">
        <v>1108</v>
      </c>
      <c r="B648" s="3" t="s">
        <v>13976</v>
      </c>
      <c r="C648" s="4">
        <v>45673.0</v>
      </c>
      <c r="D648" s="4">
        <v>45703.0</v>
      </c>
      <c r="E648" s="3">
        <v>35880.0</v>
      </c>
      <c r="F648" s="3" t="s">
        <v>13529</v>
      </c>
    </row>
    <row r="649">
      <c r="A649" s="3" t="s">
        <v>1110</v>
      </c>
      <c r="B649" s="3" t="s">
        <v>13918</v>
      </c>
      <c r="C649" s="4">
        <v>45803.0</v>
      </c>
      <c r="D649" s="4">
        <v>45818.0</v>
      </c>
      <c r="E649" s="3">
        <v>30518.0</v>
      </c>
      <c r="F649" s="3" t="s">
        <v>13529</v>
      </c>
    </row>
    <row r="650">
      <c r="A650" s="3" t="s">
        <v>13978</v>
      </c>
      <c r="B650" s="3" t="s">
        <v>13571</v>
      </c>
      <c r="C650" s="4">
        <v>46014.0</v>
      </c>
      <c r="D650" s="4">
        <v>46044.0</v>
      </c>
      <c r="E650" s="3">
        <v>31558.0</v>
      </c>
      <c r="F650" s="3" t="s">
        <v>13521</v>
      </c>
    </row>
    <row r="651">
      <c r="A651" s="3" t="s">
        <v>13979</v>
      </c>
      <c r="B651" s="3" t="s">
        <v>13823</v>
      </c>
      <c r="C651" s="4">
        <v>45879.0</v>
      </c>
      <c r="D651" s="4">
        <v>45939.0</v>
      </c>
      <c r="E651" s="3">
        <v>10139.0</v>
      </c>
      <c r="F651" s="3" t="s">
        <v>13521</v>
      </c>
    </row>
    <row r="652">
      <c r="A652" s="3" t="s">
        <v>1112</v>
      </c>
      <c r="B652" s="3" t="s">
        <v>13867</v>
      </c>
      <c r="C652" s="4">
        <v>45744.0</v>
      </c>
      <c r="D652" s="4">
        <v>45774.0</v>
      </c>
      <c r="E652" s="3">
        <v>45663.0</v>
      </c>
      <c r="F652" s="3" t="s">
        <v>13517</v>
      </c>
    </row>
    <row r="653">
      <c r="A653" s="3" t="s">
        <v>1114</v>
      </c>
      <c r="B653" s="3" t="s">
        <v>13696</v>
      </c>
      <c r="C653" s="4">
        <v>45986.0</v>
      </c>
      <c r="D653" s="4">
        <v>46046.0</v>
      </c>
      <c r="E653" s="3">
        <v>8159.0</v>
      </c>
      <c r="F653" s="3" t="s">
        <v>13517</v>
      </c>
    </row>
    <row r="654">
      <c r="A654" s="3" t="s">
        <v>1116</v>
      </c>
      <c r="B654" s="3" t="s">
        <v>13751</v>
      </c>
      <c r="C654" s="4">
        <v>45657.0</v>
      </c>
      <c r="D654" s="4">
        <v>45672.0</v>
      </c>
      <c r="E654" s="3">
        <v>21888.0</v>
      </c>
      <c r="F654" s="3" t="s">
        <v>13517</v>
      </c>
    </row>
    <row r="655">
      <c r="A655" s="3" t="s">
        <v>1118</v>
      </c>
      <c r="B655" s="3" t="s">
        <v>13565</v>
      </c>
      <c r="C655" s="4">
        <v>45831.0</v>
      </c>
      <c r="D655" s="4">
        <v>45846.0</v>
      </c>
      <c r="E655" s="3">
        <v>18714.0</v>
      </c>
      <c r="F655" s="3" t="s">
        <v>13517</v>
      </c>
    </row>
    <row r="656">
      <c r="A656" s="3" t="s">
        <v>1120</v>
      </c>
      <c r="B656" s="3" t="s">
        <v>13980</v>
      </c>
      <c r="C656" s="4">
        <v>45979.0</v>
      </c>
      <c r="D656" s="4">
        <v>45994.0</v>
      </c>
      <c r="E656" s="3">
        <v>34040.0</v>
      </c>
      <c r="F656" s="3" t="s">
        <v>13517</v>
      </c>
    </row>
    <row r="657">
      <c r="A657" s="3" t="s">
        <v>1122</v>
      </c>
      <c r="B657" s="3" t="s">
        <v>13981</v>
      </c>
      <c r="C657" s="4">
        <v>45911.0</v>
      </c>
      <c r="D657" s="4">
        <v>45971.0</v>
      </c>
      <c r="E657" s="3">
        <v>4173.0</v>
      </c>
      <c r="F657" s="3" t="s">
        <v>13529</v>
      </c>
    </row>
    <row r="658">
      <c r="A658" s="3" t="s">
        <v>1124</v>
      </c>
      <c r="B658" s="3" t="s">
        <v>13930</v>
      </c>
      <c r="C658" s="4">
        <v>45687.0</v>
      </c>
      <c r="D658" s="4">
        <v>45717.0</v>
      </c>
      <c r="E658" s="3">
        <v>1298.0</v>
      </c>
      <c r="F658" s="3" t="s">
        <v>13517</v>
      </c>
    </row>
    <row r="659">
      <c r="A659" s="3" t="s">
        <v>1126</v>
      </c>
      <c r="B659" s="3" t="s">
        <v>13751</v>
      </c>
      <c r="C659" s="4">
        <v>45866.0</v>
      </c>
      <c r="D659" s="4">
        <v>45881.0</v>
      </c>
      <c r="E659" s="3">
        <v>14635.0</v>
      </c>
      <c r="F659" s="3" t="s">
        <v>13517</v>
      </c>
    </row>
    <row r="660">
      <c r="A660" s="3" t="s">
        <v>13982</v>
      </c>
      <c r="B660" s="3" t="s">
        <v>13983</v>
      </c>
      <c r="C660" s="4">
        <v>45745.0</v>
      </c>
      <c r="D660" s="4">
        <v>45775.0</v>
      </c>
      <c r="E660" s="3">
        <v>11234.0</v>
      </c>
      <c r="F660" s="3" t="s">
        <v>13521</v>
      </c>
    </row>
    <row r="661">
      <c r="A661" s="3" t="s">
        <v>1128</v>
      </c>
      <c r="B661" s="3" t="s">
        <v>13823</v>
      </c>
      <c r="C661" s="4">
        <v>45726.0</v>
      </c>
      <c r="D661" s="4">
        <v>45786.0</v>
      </c>
      <c r="E661" s="3">
        <v>27644.0</v>
      </c>
      <c r="F661" s="3" t="s">
        <v>13517</v>
      </c>
    </row>
    <row r="662">
      <c r="A662" s="3" t="s">
        <v>1130</v>
      </c>
      <c r="B662" s="3" t="s">
        <v>13984</v>
      </c>
      <c r="C662" s="4">
        <v>45504.0</v>
      </c>
      <c r="D662" s="4">
        <v>45534.0</v>
      </c>
      <c r="E662" s="3">
        <v>31604.0</v>
      </c>
      <c r="F662" s="3" t="s">
        <v>13529</v>
      </c>
    </row>
    <row r="663">
      <c r="A663" s="3" t="s">
        <v>1132</v>
      </c>
      <c r="B663" s="3" t="s">
        <v>13985</v>
      </c>
      <c r="C663" s="4">
        <v>45896.0</v>
      </c>
      <c r="D663" s="4">
        <v>45926.0</v>
      </c>
      <c r="E663" s="3">
        <v>6296.0</v>
      </c>
      <c r="F663" s="3" t="s">
        <v>13517</v>
      </c>
    </row>
    <row r="664">
      <c r="A664" s="3" t="s">
        <v>1134</v>
      </c>
      <c r="B664" s="3" t="s">
        <v>13612</v>
      </c>
      <c r="C664" s="4">
        <v>45471.0</v>
      </c>
      <c r="D664" s="4">
        <v>45531.0</v>
      </c>
      <c r="E664" s="3">
        <v>30785.0</v>
      </c>
      <c r="F664" s="3" t="s">
        <v>13517</v>
      </c>
    </row>
    <row r="665">
      <c r="A665" s="3" t="s">
        <v>1136</v>
      </c>
      <c r="B665" s="3" t="s">
        <v>13604</v>
      </c>
      <c r="C665" s="4">
        <v>45682.0</v>
      </c>
      <c r="D665" s="4">
        <v>45712.0</v>
      </c>
      <c r="E665" s="3">
        <v>36798.0</v>
      </c>
      <c r="F665" s="3" t="s">
        <v>13517</v>
      </c>
    </row>
    <row r="666">
      <c r="A666" s="3" t="s">
        <v>1138</v>
      </c>
      <c r="B666" s="3" t="s">
        <v>13597</v>
      </c>
      <c r="C666" s="4">
        <v>45864.0</v>
      </c>
      <c r="D666" s="4">
        <v>45924.0</v>
      </c>
      <c r="E666" s="3">
        <v>30872.0</v>
      </c>
      <c r="F666" s="3" t="s">
        <v>13517</v>
      </c>
    </row>
    <row r="667">
      <c r="A667" s="3" t="s">
        <v>1140</v>
      </c>
      <c r="B667" s="3" t="s">
        <v>13986</v>
      </c>
      <c r="C667" s="4">
        <v>45599.0</v>
      </c>
      <c r="D667" s="4">
        <v>45659.0</v>
      </c>
      <c r="E667" s="3">
        <v>42217.0</v>
      </c>
      <c r="F667" s="3" t="s">
        <v>13517</v>
      </c>
    </row>
    <row r="668">
      <c r="A668" s="3" t="s">
        <v>1142</v>
      </c>
      <c r="B668" s="3" t="s">
        <v>13853</v>
      </c>
      <c r="C668" s="4">
        <v>45475.0</v>
      </c>
      <c r="D668" s="4">
        <v>45505.0</v>
      </c>
      <c r="E668" s="3">
        <v>45578.0</v>
      </c>
      <c r="F668" s="3" t="s">
        <v>13517</v>
      </c>
    </row>
    <row r="669">
      <c r="A669" s="3" t="s">
        <v>1144</v>
      </c>
      <c r="B669" s="3" t="s">
        <v>13580</v>
      </c>
      <c r="C669" s="4">
        <v>45575.0</v>
      </c>
      <c r="D669" s="4">
        <v>45605.0</v>
      </c>
      <c r="E669" s="3">
        <v>4872.0</v>
      </c>
      <c r="F669" s="3" t="s">
        <v>13517</v>
      </c>
    </row>
    <row r="670">
      <c r="A670" s="3" t="s">
        <v>1146</v>
      </c>
      <c r="B670" s="3" t="s">
        <v>13987</v>
      </c>
      <c r="C670" s="4">
        <v>45738.0</v>
      </c>
      <c r="D670" s="4">
        <v>45768.0</v>
      </c>
      <c r="E670" s="3">
        <v>41656.0</v>
      </c>
      <c r="F670" s="3" t="s">
        <v>13517</v>
      </c>
    </row>
    <row r="671">
      <c r="A671" s="3" t="s">
        <v>1148</v>
      </c>
      <c r="B671" s="3" t="s">
        <v>13988</v>
      </c>
      <c r="C671" s="4">
        <v>45816.0</v>
      </c>
      <c r="D671" s="4">
        <v>45876.0</v>
      </c>
      <c r="E671" s="3">
        <v>38200.0</v>
      </c>
      <c r="F671" s="3" t="s">
        <v>13517</v>
      </c>
    </row>
    <row r="672">
      <c r="A672" s="3" t="s">
        <v>1150</v>
      </c>
      <c r="B672" s="3" t="s">
        <v>13989</v>
      </c>
      <c r="C672" s="4">
        <v>45351.0</v>
      </c>
      <c r="D672" s="4">
        <v>45366.0</v>
      </c>
      <c r="E672" s="3">
        <v>21450.0</v>
      </c>
      <c r="F672" s="3" t="s">
        <v>13517</v>
      </c>
    </row>
    <row r="673">
      <c r="A673" s="3" t="s">
        <v>1152</v>
      </c>
      <c r="B673" s="3" t="s">
        <v>13990</v>
      </c>
      <c r="C673" s="4">
        <v>45459.0</v>
      </c>
      <c r="D673" s="4">
        <v>45474.0</v>
      </c>
      <c r="E673" s="3">
        <v>18369.0</v>
      </c>
      <c r="F673" s="3" t="s">
        <v>13517</v>
      </c>
    </row>
    <row r="674">
      <c r="A674" s="3" t="s">
        <v>1154</v>
      </c>
      <c r="B674" s="3" t="s">
        <v>13596</v>
      </c>
      <c r="C674" s="4">
        <v>45588.0</v>
      </c>
      <c r="D674" s="4">
        <v>45618.0</v>
      </c>
      <c r="E674" s="3">
        <v>35208.0</v>
      </c>
      <c r="F674" s="3" t="s">
        <v>13517</v>
      </c>
    </row>
    <row r="675">
      <c r="A675" s="3" t="s">
        <v>1156</v>
      </c>
      <c r="B675" s="3" t="s">
        <v>13771</v>
      </c>
      <c r="C675" s="4">
        <v>45935.0</v>
      </c>
      <c r="D675" s="4">
        <v>45950.0</v>
      </c>
      <c r="E675" s="3">
        <v>6693.0</v>
      </c>
      <c r="F675" s="3" t="s">
        <v>13517</v>
      </c>
    </row>
    <row r="676">
      <c r="A676" s="3" t="s">
        <v>1158</v>
      </c>
      <c r="B676" s="3" t="s">
        <v>13790</v>
      </c>
      <c r="C676" s="4">
        <v>45615.0</v>
      </c>
      <c r="D676" s="4">
        <v>45675.0</v>
      </c>
      <c r="E676" s="3">
        <v>20231.0</v>
      </c>
      <c r="F676" s="3" t="s">
        <v>13517</v>
      </c>
    </row>
    <row r="677">
      <c r="A677" s="3" t="s">
        <v>13991</v>
      </c>
      <c r="B677" s="3" t="s">
        <v>13694</v>
      </c>
      <c r="C677" s="4">
        <v>45839.0</v>
      </c>
      <c r="D677" s="4">
        <v>45899.0</v>
      </c>
      <c r="E677" s="3">
        <v>23544.0</v>
      </c>
      <c r="F677" s="3" t="s">
        <v>13521</v>
      </c>
    </row>
    <row r="678">
      <c r="A678" s="3" t="s">
        <v>1160</v>
      </c>
      <c r="B678" s="3" t="s">
        <v>13680</v>
      </c>
      <c r="C678" s="4">
        <v>45432.0</v>
      </c>
      <c r="D678" s="4">
        <v>45492.0</v>
      </c>
      <c r="E678" s="3">
        <v>18942.0</v>
      </c>
      <c r="F678" s="3" t="s">
        <v>13517</v>
      </c>
    </row>
    <row r="679">
      <c r="A679" s="3" t="s">
        <v>1162</v>
      </c>
      <c r="B679" s="3" t="s">
        <v>13852</v>
      </c>
      <c r="C679" s="4">
        <v>45458.0</v>
      </c>
      <c r="D679" s="4">
        <v>45473.0</v>
      </c>
      <c r="E679" s="3">
        <v>14778.0</v>
      </c>
      <c r="F679" s="3" t="s">
        <v>13517</v>
      </c>
    </row>
    <row r="680">
      <c r="A680" s="3" t="s">
        <v>13992</v>
      </c>
      <c r="B680" s="3" t="s">
        <v>13993</v>
      </c>
      <c r="C680" s="4">
        <v>45864.0</v>
      </c>
      <c r="D680" s="4">
        <v>45924.0</v>
      </c>
      <c r="E680" s="3">
        <v>45697.0</v>
      </c>
      <c r="F680" s="3" t="s">
        <v>13521</v>
      </c>
    </row>
    <row r="681">
      <c r="A681" s="3" t="s">
        <v>1164</v>
      </c>
      <c r="B681" s="3" t="s">
        <v>13808</v>
      </c>
      <c r="C681" s="4">
        <v>45836.0</v>
      </c>
      <c r="D681" s="4">
        <v>45896.0</v>
      </c>
      <c r="E681" s="3">
        <v>36617.0</v>
      </c>
      <c r="F681" s="3" t="s">
        <v>13517</v>
      </c>
    </row>
    <row r="682">
      <c r="A682" s="3" t="s">
        <v>1166</v>
      </c>
      <c r="B682" s="3" t="s">
        <v>13727</v>
      </c>
      <c r="C682" s="4">
        <v>45370.0</v>
      </c>
      <c r="D682" s="4">
        <v>45385.0</v>
      </c>
      <c r="E682" s="3">
        <v>9100.0</v>
      </c>
      <c r="F682" s="3" t="s">
        <v>13529</v>
      </c>
    </row>
    <row r="683">
      <c r="A683" s="3" t="s">
        <v>13994</v>
      </c>
      <c r="B683" s="3" t="s">
        <v>13696</v>
      </c>
      <c r="C683" s="4">
        <v>45744.0</v>
      </c>
      <c r="D683" s="4">
        <v>45804.0</v>
      </c>
      <c r="E683" s="3">
        <v>34783.0</v>
      </c>
      <c r="F683" s="3" t="s">
        <v>13521</v>
      </c>
    </row>
    <row r="684">
      <c r="A684" s="3" t="s">
        <v>1168</v>
      </c>
      <c r="B684" s="3" t="s">
        <v>13642</v>
      </c>
      <c r="C684" s="4">
        <v>45468.0</v>
      </c>
      <c r="D684" s="4">
        <v>45528.0</v>
      </c>
      <c r="E684" s="3">
        <v>20467.0</v>
      </c>
      <c r="F684" s="3" t="s">
        <v>13517</v>
      </c>
    </row>
    <row r="685">
      <c r="A685" s="3" t="s">
        <v>1170</v>
      </c>
      <c r="B685" s="3" t="s">
        <v>13590</v>
      </c>
      <c r="C685" s="4">
        <v>46002.0</v>
      </c>
      <c r="D685" s="4">
        <v>46017.0</v>
      </c>
      <c r="E685" s="3">
        <v>45591.0</v>
      </c>
      <c r="F685" s="3" t="s">
        <v>13517</v>
      </c>
    </row>
    <row r="686">
      <c r="A686" s="3" t="s">
        <v>13995</v>
      </c>
      <c r="B686" s="3" t="s">
        <v>13996</v>
      </c>
      <c r="C686" s="4">
        <v>45372.0</v>
      </c>
      <c r="D686" s="4">
        <v>45402.0</v>
      </c>
      <c r="E686" s="3">
        <v>45773.0</v>
      </c>
      <c r="F686" s="3" t="s">
        <v>13521</v>
      </c>
    </row>
    <row r="687">
      <c r="A687" s="3" t="s">
        <v>13997</v>
      </c>
      <c r="B687" s="3" t="s">
        <v>13846</v>
      </c>
      <c r="C687" s="4">
        <v>45371.0</v>
      </c>
      <c r="D687" s="4">
        <v>45386.0</v>
      </c>
      <c r="E687" s="3">
        <v>32236.0</v>
      </c>
      <c r="F687" s="3" t="s">
        <v>13521</v>
      </c>
    </row>
    <row r="688">
      <c r="A688" s="3" t="s">
        <v>13998</v>
      </c>
      <c r="B688" s="3" t="s">
        <v>13567</v>
      </c>
      <c r="C688" s="4">
        <v>45493.0</v>
      </c>
      <c r="D688" s="4">
        <v>45508.0</v>
      </c>
      <c r="E688" s="3">
        <v>2649.0</v>
      </c>
      <c r="F688" s="3" t="s">
        <v>13521</v>
      </c>
    </row>
    <row r="689">
      <c r="A689" s="3" t="s">
        <v>1172</v>
      </c>
      <c r="B689" s="3" t="s">
        <v>13561</v>
      </c>
      <c r="C689" s="4">
        <v>45899.0</v>
      </c>
      <c r="D689" s="4">
        <v>45914.0</v>
      </c>
      <c r="E689" s="3">
        <v>31241.0</v>
      </c>
      <c r="F689" s="3" t="s">
        <v>13517</v>
      </c>
    </row>
    <row r="690">
      <c r="A690" s="3" t="s">
        <v>13999</v>
      </c>
      <c r="B690" s="3" t="s">
        <v>13626</v>
      </c>
      <c r="C690" s="4">
        <v>45600.0</v>
      </c>
      <c r="D690" s="4">
        <v>45660.0</v>
      </c>
      <c r="E690" s="3">
        <v>1173.0</v>
      </c>
      <c r="F690" s="3" t="s">
        <v>13521</v>
      </c>
    </row>
    <row r="691">
      <c r="A691" s="3" t="s">
        <v>1174</v>
      </c>
      <c r="B691" s="3" t="s">
        <v>13574</v>
      </c>
      <c r="C691" s="4">
        <v>45418.0</v>
      </c>
      <c r="D691" s="4">
        <v>45478.0</v>
      </c>
      <c r="E691" s="3">
        <v>13961.0</v>
      </c>
      <c r="F691" s="3" t="s">
        <v>13517</v>
      </c>
    </row>
    <row r="692">
      <c r="A692" s="3" t="s">
        <v>1176</v>
      </c>
      <c r="B692" s="3" t="s">
        <v>13594</v>
      </c>
      <c r="C692" s="4">
        <v>45651.0</v>
      </c>
      <c r="D692" s="4">
        <v>45666.0</v>
      </c>
      <c r="E692" s="3">
        <v>6449.0</v>
      </c>
      <c r="F692" s="3" t="s">
        <v>13517</v>
      </c>
    </row>
    <row r="693">
      <c r="A693" s="3" t="s">
        <v>1178</v>
      </c>
      <c r="B693" s="3" t="s">
        <v>14000</v>
      </c>
      <c r="C693" s="4">
        <v>45456.0</v>
      </c>
      <c r="D693" s="4">
        <v>45516.0</v>
      </c>
      <c r="E693" s="3">
        <v>48246.0</v>
      </c>
      <c r="F693" s="3" t="s">
        <v>13517</v>
      </c>
    </row>
    <row r="694">
      <c r="A694" s="3" t="s">
        <v>1180</v>
      </c>
      <c r="B694" s="3" t="s">
        <v>14001</v>
      </c>
      <c r="C694" s="4">
        <v>45884.0</v>
      </c>
      <c r="D694" s="4">
        <v>45899.0</v>
      </c>
      <c r="E694" s="3">
        <v>35157.0</v>
      </c>
      <c r="F694" s="3" t="s">
        <v>13517</v>
      </c>
    </row>
    <row r="695">
      <c r="A695" s="3" t="s">
        <v>1182</v>
      </c>
      <c r="B695" s="3" t="s">
        <v>13899</v>
      </c>
      <c r="C695" s="4">
        <v>45842.0</v>
      </c>
      <c r="D695" s="4">
        <v>45857.0</v>
      </c>
      <c r="E695" s="3">
        <v>48036.0</v>
      </c>
      <c r="F695" s="3" t="s">
        <v>13517</v>
      </c>
    </row>
    <row r="696">
      <c r="A696" s="3" t="s">
        <v>1184</v>
      </c>
      <c r="B696" s="3" t="s">
        <v>13756</v>
      </c>
      <c r="C696" s="4">
        <v>46006.0</v>
      </c>
      <c r="D696" s="4">
        <v>46066.0</v>
      </c>
      <c r="E696" s="3">
        <v>12632.0</v>
      </c>
      <c r="F696" s="3" t="s">
        <v>13517</v>
      </c>
    </row>
    <row r="697">
      <c r="A697" s="3" t="s">
        <v>1186</v>
      </c>
      <c r="B697" s="3" t="s">
        <v>13609</v>
      </c>
      <c r="C697" s="4">
        <v>45655.0</v>
      </c>
      <c r="D697" s="4">
        <v>45685.0</v>
      </c>
      <c r="E697" s="3">
        <v>28293.0</v>
      </c>
      <c r="F697" s="3" t="s">
        <v>13517</v>
      </c>
    </row>
    <row r="698">
      <c r="A698" s="3" t="s">
        <v>1188</v>
      </c>
      <c r="B698" s="3" t="s">
        <v>13846</v>
      </c>
      <c r="C698" s="4">
        <v>45613.0</v>
      </c>
      <c r="D698" s="4">
        <v>45628.0</v>
      </c>
      <c r="E698" s="3">
        <v>31033.0</v>
      </c>
      <c r="F698" s="3" t="s">
        <v>13517</v>
      </c>
    </row>
    <row r="699">
      <c r="A699" s="3" t="s">
        <v>1190</v>
      </c>
      <c r="B699" s="3" t="s">
        <v>13843</v>
      </c>
      <c r="C699" s="4">
        <v>45661.0</v>
      </c>
      <c r="D699" s="4">
        <v>45721.0</v>
      </c>
      <c r="E699" s="3">
        <v>19392.0</v>
      </c>
      <c r="F699" s="3" t="s">
        <v>13517</v>
      </c>
    </row>
    <row r="700">
      <c r="A700" s="3" t="s">
        <v>1192</v>
      </c>
      <c r="B700" s="3" t="s">
        <v>13560</v>
      </c>
      <c r="C700" s="4">
        <v>45797.0</v>
      </c>
      <c r="D700" s="4">
        <v>45812.0</v>
      </c>
      <c r="E700" s="3">
        <v>25717.0</v>
      </c>
      <c r="F700" s="3" t="s">
        <v>13517</v>
      </c>
    </row>
    <row r="701">
      <c r="A701" s="3" t="s">
        <v>1194</v>
      </c>
      <c r="B701" s="3" t="s">
        <v>13708</v>
      </c>
      <c r="C701" s="4">
        <v>45746.0</v>
      </c>
      <c r="D701" s="4">
        <v>45761.0</v>
      </c>
      <c r="E701" s="3">
        <v>36801.0</v>
      </c>
      <c r="F701" s="3" t="s">
        <v>13517</v>
      </c>
    </row>
    <row r="702">
      <c r="A702" s="3" t="s">
        <v>1196</v>
      </c>
      <c r="B702" s="3" t="s">
        <v>13838</v>
      </c>
      <c r="C702" s="4">
        <v>45363.0</v>
      </c>
      <c r="D702" s="4">
        <v>45393.0</v>
      </c>
      <c r="E702" s="3">
        <v>45007.0</v>
      </c>
      <c r="F702" s="3" t="s">
        <v>13517</v>
      </c>
    </row>
    <row r="703">
      <c r="A703" s="3" t="s">
        <v>1198</v>
      </c>
      <c r="B703" s="3" t="s">
        <v>14002</v>
      </c>
      <c r="C703" s="4">
        <v>45399.0</v>
      </c>
      <c r="D703" s="4">
        <v>45429.0</v>
      </c>
      <c r="E703" s="3">
        <v>29208.0</v>
      </c>
      <c r="F703" s="3" t="s">
        <v>13517</v>
      </c>
    </row>
    <row r="704">
      <c r="A704" s="3" t="s">
        <v>1200</v>
      </c>
      <c r="B704" s="3" t="s">
        <v>13542</v>
      </c>
      <c r="C704" s="4">
        <v>45438.0</v>
      </c>
      <c r="D704" s="4">
        <v>45468.0</v>
      </c>
      <c r="E704" s="3">
        <v>26755.0</v>
      </c>
      <c r="F704" s="3" t="s">
        <v>13517</v>
      </c>
    </row>
    <row r="705">
      <c r="A705" s="3" t="s">
        <v>1202</v>
      </c>
      <c r="B705" s="3" t="s">
        <v>13626</v>
      </c>
      <c r="C705" s="4">
        <v>45664.0</v>
      </c>
      <c r="D705" s="4">
        <v>45679.0</v>
      </c>
      <c r="E705" s="3">
        <v>22692.0</v>
      </c>
      <c r="F705" s="3" t="s">
        <v>13517</v>
      </c>
    </row>
    <row r="706">
      <c r="A706" s="3" t="s">
        <v>1204</v>
      </c>
      <c r="B706" s="3" t="s">
        <v>14003</v>
      </c>
      <c r="C706" s="4">
        <v>45726.0</v>
      </c>
      <c r="D706" s="4">
        <v>45786.0</v>
      </c>
      <c r="E706" s="3">
        <v>33209.0</v>
      </c>
      <c r="F706" s="3" t="s">
        <v>13517</v>
      </c>
    </row>
    <row r="707">
      <c r="A707" s="3" t="s">
        <v>1206</v>
      </c>
      <c r="B707" s="3" t="s">
        <v>13858</v>
      </c>
      <c r="C707" s="4">
        <v>45951.0</v>
      </c>
      <c r="D707" s="4">
        <v>45981.0</v>
      </c>
      <c r="E707" s="3">
        <v>23837.0</v>
      </c>
      <c r="F707" s="3" t="s">
        <v>13517</v>
      </c>
    </row>
    <row r="708">
      <c r="A708" s="3" t="s">
        <v>14004</v>
      </c>
      <c r="B708" s="3" t="s">
        <v>13973</v>
      </c>
      <c r="C708" s="4">
        <v>45815.0</v>
      </c>
      <c r="D708" s="4">
        <v>45845.0</v>
      </c>
      <c r="E708" s="3">
        <v>10158.0</v>
      </c>
      <c r="F708" s="3" t="s">
        <v>13521</v>
      </c>
    </row>
    <row r="709">
      <c r="A709" s="3" t="s">
        <v>1208</v>
      </c>
      <c r="B709" s="3" t="s">
        <v>13872</v>
      </c>
      <c r="C709" s="4">
        <v>45417.0</v>
      </c>
      <c r="D709" s="4">
        <v>45447.0</v>
      </c>
      <c r="E709" s="3">
        <v>32569.0</v>
      </c>
      <c r="F709" s="3" t="s">
        <v>13517</v>
      </c>
    </row>
    <row r="710">
      <c r="A710" s="3" t="s">
        <v>14005</v>
      </c>
      <c r="B710" s="3" t="s">
        <v>13568</v>
      </c>
      <c r="C710" s="4">
        <v>45393.0</v>
      </c>
      <c r="D710" s="4">
        <v>45453.0</v>
      </c>
      <c r="E710" s="3">
        <v>3963.0</v>
      </c>
      <c r="F710" s="3" t="s">
        <v>13521</v>
      </c>
    </row>
    <row r="711">
      <c r="A711" s="3" t="s">
        <v>1210</v>
      </c>
      <c r="B711" s="3" t="s">
        <v>14006</v>
      </c>
      <c r="C711" s="4">
        <v>45986.0</v>
      </c>
      <c r="D711" s="4">
        <v>46001.0</v>
      </c>
      <c r="E711" s="3">
        <v>12237.0</v>
      </c>
      <c r="F711" s="3" t="s">
        <v>13517</v>
      </c>
    </row>
    <row r="712">
      <c r="A712" s="3" t="s">
        <v>1212</v>
      </c>
      <c r="B712" s="3" t="s">
        <v>13602</v>
      </c>
      <c r="C712" s="4">
        <v>45602.0</v>
      </c>
      <c r="D712" s="4">
        <v>45662.0</v>
      </c>
      <c r="E712" s="3">
        <v>41344.0</v>
      </c>
      <c r="F712" s="3" t="s">
        <v>13517</v>
      </c>
    </row>
    <row r="713">
      <c r="A713" s="3" t="s">
        <v>1214</v>
      </c>
      <c r="B713" s="3" t="s">
        <v>13588</v>
      </c>
      <c r="C713" s="4">
        <v>45769.0</v>
      </c>
      <c r="D713" s="4">
        <v>45784.0</v>
      </c>
      <c r="E713" s="3">
        <v>19738.0</v>
      </c>
      <c r="F713" s="3" t="s">
        <v>13517</v>
      </c>
    </row>
    <row r="714">
      <c r="A714" s="3" t="s">
        <v>1216</v>
      </c>
      <c r="B714" s="3" t="s">
        <v>14007</v>
      </c>
      <c r="C714" s="4">
        <v>45643.0</v>
      </c>
      <c r="D714" s="4">
        <v>45703.0</v>
      </c>
      <c r="E714" s="3">
        <v>36323.0</v>
      </c>
      <c r="F714" s="3" t="s">
        <v>13517</v>
      </c>
    </row>
    <row r="715">
      <c r="A715" s="3" t="s">
        <v>1218</v>
      </c>
      <c r="B715" s="3" t="s">
        <v>14008</v>
      </c>
      <c r="C715" s="4">
        <v>45413.0</v>
      </c>
      <c r="D715" s="4">
        <v>45443.0</v>
      </c>
      <c r="E715" s="3">
        <v>29998.0</v>
      </c>
      <c r="F715" s="3" t="s">
        <v>13517</v>
      </c>
    </row>
    <row r="716">
      <c r="A716" s="3" t="s">
        <v>1220</v>
      </c>
      <c r="B716" s="3" t="s">
        <v>13727</v>
      </c>
      <c r="C716" s="4">
        <v>45328.0</v>
      </c>
      <c r="D716" s="4">
        <v>45343.0</v>
      </c>
      <c r="E716" s="3">
        <v>12091.0</v>
      </c>
      <c r="F716" s="3" t="s">
        <v>13517</v>
      </c>
    </row>
    <row r="717">
      <c r="A717" s="3" t="s">
        <v>1222</v>
      </c>
      <c r="B717" s="3" t="s">
        <v>13857</v>
      </c>
      <c r="C717" s="4">
        <v>45733.0</v>
      </c>
      <c r="D717" s="4">
        <v>45748.0</v>
      </c>
      <c r="E717" s="3">
        <v>20977.0</v>
      </c>
      <c r="F717" s="3" t="s">
        <v>13517</v>
      </c>
    </row>
    <row r="718">
      <c r="A718" s="3" t="s">
        <v>1224</v>
      </c>
      <c r="B718" s="3" t="s">
        <v>13522</v>
      </c>
      <c r="C718" s="4">
        <v>45983.0</v>
      </c>
      <c r="D718" s="4">
        <v>46013.0</v>
      </c>
      <c r="E718" s="3">
        <v>43758.0</v>
      </c>
      <c r="F718" s="3" t="s">
        <v>13517</v>
      </c>
    </row>
    <row r="719">
      <c r="A719" s="3" t="s">
        <v>1226</v>
      </c>
      <c r="B719" s="3" t="s">
        <v>14009</v>
      </c>
      <c r="C719" s="4">
        <v>45867.0</v>
      </c>
      <c r="D719" s="4">
        <v>45882.0</v>
      </c>
      <c r="E719" s="3">
        <v>33706.0</v>
      </c>
      <c r="F719" s="3" t="s">
        <v>13517</v>
      </c>
    </row>
    <row r="720">
      <c r="A720" s="3" t="s">
        <v>1228</v>
      </c>
      <c r="B720" s="3" t="s">
        <v>13810</v>
      </c>
      <c r="C720" s="4">
        <v>45678.0</v>
      </c>
      <c r="D720" s="4">
        <v>45738.0</v>
      </c>
      <c r="E720" s="3">
        <v>44834.0</v>
      </c>
      <c r="F720" s="3" t="s">
        <v>13517</v>
      </c>
    </row>
    <row r="721">
      <c r="A721" s="3" t="s">
        <v>1230</v>
      </c>
      <c r="B721" s="3" t="s">
        <v>13833</v>
      </c>
      <c r="C721" s="4">
        <v>45320.0</v>
      </c>
      <c r="D721" s="4">
        <v>45380.0</v>
      </c>
      <c r="E721" s="3">
        <v>3456.0</v>
      </c>
      <c r="F721" s="3" t="s">
        <v>13517</v>
      </c>
    </row>
    <row r="722">
      <c r="A722" s="3" t="s">
        <v>1232</v>
      </c>
      <c r="B722" s="3" t="s">
        <v>14010</v>
      </c>
      <c r="C722" s="4">
        <v>45889.0</v>
      </c>
      <c r="D722" s="4">
        <v>45904.0</v>
      </c>
      <c r="E722" s="3">
        <v>41470.0</v>
      </c>
      <c r="F722" s="3" t="s">
        <v>13517</v>
      </c>
    </row>
    <row r="723">
      <c r="A723" s="3" t="s">
        <v>1234</v>
      </c>
      <c r="B723" s="3" t="s">
        <v>14011</v>
      </c>
      <c r="C723" s="4">
        <v>45657.0</v>
      </c>
      <c r="D723" s="4">
        <v>45687.0</v>
      </c>
      <c r="E723" s="3">
        <v>23520.0</v>
      </c>
      <c r="F723" s="3" t="s">
        <v>13517</v>
      </c>
    </row>
    <row r="724">
      <c r="A724" s="3" t="s">
        <v>1236</v>
      </c>
      <c r="B724" s="3" t="s">
        <v>13917</v>
      </c>
      <c r="C724" s="4">
        <v>45955.0</v>
      </c>
      <c r="D724" s="4">
        <v>45985.0</v>
      </c>
      <c r="E724" s="3">
        <v>39332.0</v>
      </c>
      <c r="F724" s="3" t="s">
        <v>13517</v>
      </c>
    </row>
    <row r="725">
      <c r="A725" s="3" t="s">
        <v>1238</v>
      </c>
      <c r="B725" s="3" t="s">
        <v>13625</v>
      </c>
      <c r="C725" s="4">
        <v>45604.0</v>
      </c>
      <c r="D725" s="4">
        <v>45619.0</v>
      </c>
      <c r="E725" s="3">
        <v>22624.0</v>
      </c>
      <c r="F725" s="3" t="s">
        <v>13517</v>
      </c>
    </row>
    <row r="726">
      <c r="A726" s="3" t="s">
        <v>1240</v>
      </c>
      <c r="B726" s="3" t="s">
        <v>13616</v>
      </c>
      <c r="C726" s="4">
        <v>45763.0</v>
      </c>
      <c r="D726" s="4">
        <v>45823.0</v>
      </c>
      <c r="E726" s="3">
        <v>28187.0</v>
      </c>
      <c r="F726" s="3" t="s">
        <v>13517</v>
      </c>
    </row>
    <row r="727">
      <c r="A727" s="3" t="s">
        <v>1242</v>
      </c>
      <c r="B727" s="3" t="s">
        <v>14012</v>
      </c>
      <c r="C727" s="4">
        <v>46004.0</v>
      </c>
      <c r="D727" s="4">
        <v>46034.0</v>
      </c>
      <c r="E727" s="3">
        <v>39034.0</v>
      </c>
      <c r="F727" s="3" t="s">
        <v>13517</v>
      </c>
    </row>
    <row r="728">
      <c r="A728" s="3" t="s">
        <v>1244</v>
      </c>
      <c r="B728" s="3" t="s">
        <v>13830</v>
      </c>
      <c r="C728" s="4">
        <v>45691.0</v>
      </c>
      <c r="D728" s="4">
        <v>45721.0</v>
      </c>
      <c r="E728" s="3">
        <v>38021.0</v>
      </c>
      <c r="F728" s="3" t="s">
        <v>13517</v>
      </c>
    </row>
    <row r="729">
      <c r="A729" s="3" t="s">
        <v>1246</v>
      </c>
      <c r="B729" s="3" t="s">
        <v>13712</v>
      </c>
      <c r="C729" s="4">
        <v>45983.0</v>
      </c>
      <c r="D729" s="4">
        <v>45998.0</v>
      </c>
      <c r="E729" s="3">
        <v>22517.0</v>
      </c>
      <c r="F729" s="3" t="s">
        <v>13517</v>
      </c>
    </row>
    <row r="730">
      <c r="A730" s="3" t="s">
        <v>1248</v>
      </c>
      <c r="B730" s="3" t="s">
        <v>13765</v>
      </c>
      <c r="C730" s="4">
        <v>45921.0</v>
      </c>
      <c r="D730" s="4">
        <v>45951.0</v>
      </c>
      <c r="E730" s="3">
        <v>24311.0</v>
      </c>
      <c r="F730" s="3" t="s">
        <v>13529</v>
      </c>
    </row>
    <row r="731">
      <c r="A731" s="3" t="s">
        <v>1250</v>
      </c>
      <c r="B731" s="3" t="s">
        <v>13942</v>
      </c>
      <c r="C731" s="4">
        <v>45840.0</v>
      </c>
      <c r="D731" s="4">
        <v>45855.0</v>
      </c>
      <c r="E731" s="3">
        <v>19332.0</v>
      </c>
      <c r="F731" s="3" t="s">
        <v>13517</v>
      </c>
    </row>
    <row r="732">
      <c r="A732" s="3" t="s">
        <v>1252</v>
      </c>
      <c r="B732" s="3" t="s">
        <v>13983</v>
      </c>
      <c r="C732" s="4">
        <v>45523.0</v>
      </c>
      <c r="D732" s="4">
        <v>45583.0</v>
      </c>
      <c r="E732" s="3">
        <v>49185.0</v>
      </c>
      <c r="F732" s="3" t="s">
        <v>13529</v>
      </c>
    </row>
    <row r="733">
      <c r="A733" s="3" t="s">
        <v>1254</v>
      </c>
      <c r="B733" s="3" t="s">
        <v>13912</v>
      </c>
      <c r="C733" s="4">
        <v>45636.0</v>
      </c>
      <c r="D733" s="4">
        <v>45666.0</v>
      </c>
      <c r="E733" s="3">
        <v>4908.0</v>
      </c>
      <c r="F733" s="3" t="s">
        <v>13517</v>
      </c>
    </row>
    <row r="734">
      <c r="A734" s="3" t="s">
        <v>1256</v>
      </c>
      <c r="B734" s="3" t="s">
        <v>14013</v>
      </c>
      <c r="C734" s="4">
        <v>45506.0</v>
      </c>
      <c r="D734" s="4">
        <v>45536.0</v>
      </c>
      <c r="E734" s="3">
        <v>5524.0</v>
      </c>
      <c r="F734" s="3" t="s">
        <v>13517</v>
      </c>
    </row>
    <row r="735">
      <c r="A735" s="3" t="s">
        <v>1258</v>
      </c>
      <c r="B735" s="3" t="s">
        <v>13729</v>
      </c>
      <c r="C735" s="4">
        <v>45971.0</v>
      </c>
      <c r="D735" s="4">
        <v>46031.0</v>
      </c>
      <c r="E735" s="3">
        <v>21035.0</v>
      </c>
      <c r="F735" s="3" t="s">
        <v>13517</v>
      </c>
    </row>
    <row r="736">
      <c r="A736" s="3" t="s">
        <v>14014</v>
      </c>
      <c r="B736" s="3" t="s">
        <v>13928</v>
      </c>
      <c r="C736" s="4">
        <v>45819.0</v>
      </c>
      <c r="D736" s="4">
        <v>45849.0</v>
      </c>
      <c r="E736" s="3">
        <v>44511.0</v>
      </c>
      <c r="F736" s="3" t="s">
        <v>13521</v>
      </c>
    </row>
    <row r="737">
      <c r="A737" s="3" t="s">
        <v>1260</v>
      </c>
      <c r="B737" s="3" t="s">
        <v>13645</v>
      </c>
      <c r="C737" s="4">
        <v>45311.0</v>
      </c>
      <c r="D737" s="4">
        <v>45371.0</v>
      </c>
      <c r="E737" s="3">
        <v>46593.0</v>
      </c>
      <c r="F737" s="3" t="s">
        <v>13517</v>
      </c>
    </row>
    <row r="738">
      <c r="A738" s="3" t="s">
        <v>1262</v>
      </c>
      <c r="B738" s="3" t="s">
        <v>14015</v>
      </c>
      <c r="C738" s="4">
        <v>45968.0</v>
      </c>
      <c r="D738" s="4">
        <v>46028.0</v>
      </c>
      <c r="E738" s="3">
        <v>31124.0</v>
      </c>
      <c r="F738" s="3" t="s">
        <v>13517</v>
      </c>
    </row>
    <row r="739">
      <c r="A739" s="3" t="s">
        <v>1264</v>
      </c>
      <c r="B739" s="3" t="s">
        <v>14016</v>
      </c>
      <c r="C739" s="4">
        <v>45871.0</v>
      </c>
      <c r="D739" s="4">
        <v>45931.0</v>
      </c>
      <c r="E739" s="3">
        <v>41575.0</v>
      </c>
      <c r="F739" s="3" t="s">
        <v>13517</v>
      </c>
    </row>
    <row r="740">
      <c r="A740" s="3" t="s">
        <v>1266</v>
      </c>
      <c r="B740" s="3" t="s">
        <v>13563</v>
      </c>
      <c r="C740" s="4">
        <v>45443.0</v>
      </c>
      <c r="D740" s="4">
        <v>45458.0</v>
      </c>
      <c r="E740" s="3">
        <v>10361.0</v>
      </c>
      <c r="F740" s="3" t="s">
        <v>13517</v>
      </c>
    </row>
    <row r="741">
      <c r="A741" s="3" t="s">
        <v>1268</v>
      </c>
      <c r="B741" s="3" t="s">
        <v>14017</v>
      </c>
      <c r="C741" s="4">
        <v>45618.0</v>
      </c>
      <c r="D741" s="4">
        <v>45633.0</v>
      </c>
      <c r="E741" s="3">
        <v>42045.0</v>
      </c>
      <c r="F741" s="3" t="s">
        <v>13517</v>
      </c>
    </row>
    <row r="742">
      <c r="A742" s="3" t="s">
        <v>1270</v>
      </c>
      <c r="B742" s="3" t="s">
        <v>13778</v>
      </c>
      <c r="C742" s="4">
        <v>45585.0</v>
      </c>
      <c r="D742" s="4">
        <v>45645.0</v>
      </c>
      <c r="E742" s="3">
        <v>11024.0</v>
      </c>
      <c r="F742" s="3" t="s">
        <v>13517</v>
      </c>
    </row>
    <row r="743">
      <c r="A743" s="3" t="s">
        <v>1272</v>
      </c>
      <c r="B743" s="3" t="s">
        <v>13918</v>
      </c>
      <c r="C743" s="4">
        <v>45536.0</v>
      </c>
      <c r="D743" s="4">
        <v>45551.0</v>
      </c>
      <c r="E743" s="3">
        <v>10327.0</v>
      </c>
      <c r="F743" s="3" t="s">
        <v>13517</v>
      </c>
    </row>
    <row r="744">
      <c r="A744" s="3" t="s">
        <v>1274</v>
      </c>
      <c r="B744" s="3" t="s">
        <v>13649</v>
      </c>
      <c r="C744" s="4">
        <v>45789.0</v>
      </c>
      <c r="D744" s="4">
        <v>45849.0</v>
      </c>
      <c r="E744" s="3">
        <v>29082.0</v>
      </c>
      <c r="F744" s="3" t="s">
        <v>13517</v>
      </c>
    </row>
    <row r="745">
      <c r="A745" s="3" t="s">
        <v>1276</v>
      </c>
      <c r="B745" s="3" t="s">
        <v>14018</v>
      </c>
      <c r="C745" s="4">
        <v>45571.0</v>
      </c>
      <c r="D745" s="4">
        <v>45586.0</v>
      </c>
      <c r="E745" s="3">
        <v>2409.0</v>
      </c>
      <c r="F745" s="3" t="s">
        <v>13517</v>
      </c>
    </row>
    <row r="746">
      <c r="A746" s="3" t="s">
        <v>14019</v>
      </c>
      <c r="B746" s="3" t="s">
        <v>13573</v>
      </c>
      <c r="C746" s="4">
        <v>45335.0</v>
      </c>
      <c r="D746" s="4">
        <v>45395.0</v>
      </c>
      <c r="E746" s="3">
        <v>32340.0</v>
      </c>
      <c r="F746" s="3" t="s">
        <v>13521</v>
      </c>
    </row>
    <row r="747">
      <c r="A747" s="3" t="s">
        <v>1278</v>
      </c>
      <c r="B747" s="3" t="s">
        <v>13583</v>
      </c>
      <c r="C747" s="4">
        <v>45377.0</v>
      </c>
      <c r="D747" s="4">
        <v>45407.0</v>
      </c>
      <c r="E747" s="3">
        <v>39926.0</v>
      </c>
      <c r="F747" s="3" t="s">
        <v>13517</v>
      </c>
    </row>
    <row r="748">
      <c r="A748" s="3" t="s">
        <v>14020</v>
      </c>
      <c r="B748" s="3" t="s">
        <v>13618</v>
      </c>
      <c r="C748" s="4">
        <v>45664.0</v>
      </c>
      <c r="D748" s="4">
        <v>45724.0</v>
      </c>
      <c r="E748" s="3">
        <v>43585.0</v>
      </c>
      <c r="F748" s="3" t="s">
        <v>13521</v>
      </c>
    </row>
    <row r="749">
      <c r="A749" s="3" t="s">
        <v>1280</v>
      </c>
      <c r="B749" s="3" t="s">
        <v>13794</v>
      </c>
      <c r="C749" s="4">
        <v>45435.0</v>
      </c>
      <c r="D749" s="4">
        <v>45450.0</v>
      </c>
      <c r="E749" s="3">
        <v>7835.0</v>
      </c>
      <c r="F749" s="3" t="s">
        <v>13517</v>
      </c>
    </row>
    <row r="750">
      <c r="A750" s="3" t="s">
        <v>1282</v>
      </c>
      <c r="B750" s="3" t="s">
        <v>13711</v>
      </c>
      <c r="C750" s="4">
        <v>45972.0</v>
      </c>
      <c r="D750" s="4">
        <v>46032.0</v>
      </c>
      <c r="E750" s="3">
        <v>34923.0</v>
      </c>
      <c r="F750" s="3" t="s">
        <v>13517</v>
      </c>
    </row>
    <row r="751">
      <c r="A751" s="3" t="s">
        <v>14021</v>
      </c>
      <c r="B751" s="3" t="s">
        <v>13693</v>
      </c>
      <c r="C751" s="4">
        <v>45417.0</v>
      </c>
      <c r="D751" s="4">
        <v>45447.0</v>
      </c>
      <c r="E751" s="3">
        <v>22080.0</v>
      </c>
      <c r="F751" s="3" t="s">
        <v>13521</v>
      </c>
    </row>
    <row r="752">
      <c r="A752" s="3" t="s">
        <v>1284</v>
      </c>
      <c r="B752" s="3" t="s">
        <v>13882</v>
      </c>
      <c r="C752" s="4">
        <v>45691.0</v>
      </c>
      <c r="D752" s="4">
        <v>45751.0</v>
      </c>
      <c r="E752" s="3">
        <v>49256.0</v>
      </c>
      <c r="F752" s="3" t="s">
        <v>13517</v>
      </c>
    </row>
    <row r="753">
      <c r="A753" s="3" t="s">
        <v>1286</v>
      </c>
      <c r="B753" s="3" t="s">
        <v>13984</v>
      </c>
      <c r="C753" s="4">
        <v>45401.0</v>
      </c>
      <c r="D753" s="4">
        <v>45416.0</v>
      </c>
      <c r="E753" s="3">
        <v>14531.0</v>
      </c>
      <c r="F753" s="3" t="s">
        <v>13529</v>
      </c>
    </row>
    <row r="754">
      <c r="A754" s="3" t="s">
        <v>1288</v>
      </c>
      <c r="B754" s="3" t="s">
        <v>13857</v>
      </c>
      <c r="C754" s="4">
        <v>45838.0</v>
      </c>
      <c r="D754" s="4">
        <v>45868.0</v>
      </c>
      <c r="E754" s="3">
        <v>46350.0</v>
      </c>
      <c r="F754" s="3" t="s">
        <v>13529</v>
      </c>
    </row>
    <row r="755">
      <c r="A755" s="3" t="s">
        <v>1290</v>
      </c>
      <c r="B755" s="3" t="s">
        <v>14022</v>
      </c>
      <c r="C755" s="4">
        <v>45544.0</v>
      </c>
      <c r="D755" s="4">
        <v>45574.0</v>
      </c>
      <c r="E755" s="3">
        <v>9996.0</v>
      </c>
      <c r="F755" s="3" t="s">
        <v>13517</v>
      </c>
    </row>
    <row r="756">
      <c r="A756" s="3" t="s">
        <v>1292</v>
      </c>
      <c r="B756" s="3" t="s">
        <v>14023</v>
      </c>
      <c r="C756" s="4">
        <v>45607.0</v>
      </c>
      <c r="D756" s="4">
        <v>45622.0</v>
      </c>
      <c r="E756" s="3">
        <v>42796.0</v>
      </c>
      <c r="F756" s="3" t="s">
        <v>13529</v>
      </c>
    </row>
    <row r="757">
      <c r="A757" s="3" t="s">
        <v>1294</v>
      </c>
      <c r="B757" s="3" t="s">
        <v>13712</v>
      </c>
      <c r="C757" s="4">
        <v>45979.0</v>
      </c>
      <c r="D757" s="4">
        <v>45994.0</v>
      </c>
      <c r="E757" s="3">
        <v>17079.0</v>
      </c>
      <c r="F757" s="3" t="s">
        <v>13517</v>
      </c>
    </row>
    <row r="758">
      <c r="A758" s="3" t="s">
        <v>14024</v>
      </c>
      <c r="B758" s="3" t="s">
        <v>13566</v>
      </c>
      <c r="C758" s="4">
        <v>45993.0</v>
      </c>
      <c r="D758" s="4">
        <v>46008.0</v>
      </c>
      <c r="E758" s="3">
        <v>35555.0</v>
      </c>
      <c r="F758" s="3" t="s">
        <v>13521</v>
      </c>
    </row>
    <row r="759">
      <c r="A759" s="3" t="s">
        <v>1296</v>
      </c>
      <c r="B759" s="3" t="s">
        <v>14025</v>
      </c>
      <c r="C759" s="4">
        <v>45745.0</v>
      </c>
      <c r="D759" s="4">
        <v>45775.0</v>
      </c>
      <c r="E759" s="3">
        <v>1015.0</v>
      </c>
      <c r="F759" s="3" t="s">
        <v>13529</v>
      </c>
    </row>
    <row r="760">
      <c r="A760" s="3" t="s">
        <v>14026</v>
      </c>
      <c r="B760" s="3" t="s">
        <v>13557</v>
      </c>
      <c r="C760" s="4">
        <v>45533.0</v>
      </c>
      <c r="D760" s="4">
        <v>45563.0</v>
      </c>
      <c r="E760" s="3">
        <v>14287.0</v>
      </c>
      <c r="F760" s="3" t="s">
        <v>13521</v>
      </c>
    </row>
    <row r="761">
      <c r="A761" s="3" t="s">
        <v>14027</v>
      </c>
      <c r="B761" s="3" t="s">
        <v>13777</v>
      </c>
      <c r="C761" s="4">
        <v>45741.0</v>
      </c>
      <c r="D761" s="4">
        <v>45801.0</v>
      </c>
      <c r="E761" s="3">
        <v>21286.0</v>
      </c>
      <c r="F761" s="3" t="s">
        <v>13521</v>
      </c>
    </row>
    <row r="762">
      <c r="A762" s="3" t="s">
        <v>1298</v>
      </c>
      <c r="B762" s="3" t="s">
        <v>13771</v>
      </c>
      <c r="C762" s="4">
        <v>45951.0</v>
      </c>
      <c r="D762" s="4">
        <v>45981.0</v>
      </c>
      <c r="E762" s="3">
        <v>2720.0</v>
      </c>
      <c r="F762" s="3" t="s">
        <v>13517</v>
      </c>
    </row>
    <row r="763">
      <c r="A763" s="3" t="s">
        <v>1300</v>
      </c>
      <c r="B763" s="3" t="s">
        <v>14028</v>
      </c>
      <c r="C763" s="4">
        <v>45714.0</v>
      </c>
      <c r="D763" s="4">
        <v>45744.0</v>
      </c>
      <c r="E763" s="3">
        <v>47514.0</v>
      </c>
      <c r="F763" s="3" t="s">
        <v>13517</v>
      </c>
    </row>
    <row r="764">
      <c r="A764" s="3" t="s">
        <v>1302</v>
      </c>
      <c r="B764" s="3" t="s">
        <v>13769</v>
      </c>
      <c r="C764" s="4">
        <v>45559.0</v>
      </c>
      <c r="D764" s="4">
        <v>45619.0</v>
      </c>
      <c r="E764" s="3">
        <v>4849.0</v>
      </c>
      <c r="F764" s="3" t="s">
        <v>13517</v>
      </c>
    </row>
    <row r="765">
      <c r="A765" s="3" t="s">
        <v>1304</v>
      </c>
      <c r="B765" s="3" t="s">
        <v>14029</v>
      </c>
      <c r="C765" s="4">
        <v>46003.0</v>
      </c>
      <c r="D765" s="4">
        <v>46018.0</v>
      </c>
      <c r="E765" s="3">
        <v>3914.0</v>
      </c>
      <c r="F765" s="3" t="s">
        <v>13517</v>
      </c>
    </row>
    <row r="766">
      <c r="A766" s="3" t="s">
        <v>1306</v>
      </c>
      <c r="B766" s="3" t="s">
        <v>13588</v>
      </c>
      <c r="C766" s="4">
        <v>45948.0</v>
      </c>
      <c r="D766" s="4">
        <v>45963.0</v>
      </c>
      <c r="E766" s="3">
        <v>701.0</v>
      </c>
      <c r="F766" s="3" t="s">
        <v>13517</v>
      </c>
    </row>
    <row r="767">
      <c r="A767" s="3" t="s">
        <v>1308</v>
      </c>
      <c r="B767" s="3" t="s">
        <v>14030</v>
      </c>
      <c r="C767" s="4">
        <v>45881.0</v>
      </c>
      <c r="D767" s="4">
        <v>45896.0</v>
      </c>
      <c r="E767" s="3">
        <v>7763.0</v>
      </c>
      <c r="F767" s="3" t="s">
        <v>13517</v>
      </c>
    </row>
    <row r="768">
      <c r="A768" s="3" t="s">
        <v>14031</v>
      </c>
      <c r="B768" s="3" t="s">
        <v>13586</v>
      </c>
      <c r="C768" s="4">
        <v>45900.0</v>
      </c>
      <c r="D768" s="4">
        <v>45960.0</v>
      </c>
      <c r="E768" s="3">
        <v>27390.0</v>
      </c>
      <c r="F768" s="3" t="s">
        <v>13521</v>
      </c>
    </row>
    <row r="769">
      <c r="A769" s="3" t="s">
        <v>1310</v>
      </c>
      <c r="B769" s="3" t="s">
        <v>13577</v>
      </c>
      <c r="C769" s="4">
        <v>45754.0</v>
      </c>
      <c r="D769" s="4">
        <v>45784.0</v>
      </c>
      <c r="E769" s="3">
        <v>48680.0</v>
      </c>
      <c r="F769" s="3" t="s">
        <v>13517</v>
      </c>
    </row>
    <row r="770">
      <c r="A770" s="3" t="s">
        <v>1312</v>
      </c>
      <c r="B770" s="3" t="s">
        <v>13789</v>
      </c>
      <c r="C770" s="4">
        <v>45580.0</v>
      </c>
      <c r="D770" s="4">
        <v>45595.0</v>
      </c>
      <c r="E770" s="3">
        <v>6031.0</v>
      </c>
      <c r="F770" s="3" t="s">
        <v>13517</v>
      </c>
    </row>
    <row r="771">
      <c r="A771" s="3" t="s">
        <v>1314</v>
      </c>
      <c r="B771" s="3" t="s">
        <v>14032</v>
      </c>
      <c r="C771" s="4">
        <v>45678.0</v>
      </c>
      <c r="D771" s="4">
        <v>45738.0</v>
      </c>
      <c r="E771" s="3">
        <v>15211.0</v>
      </c>
      <c r="F771" s="3" t="s">
        <v>13517</v>
      </c>
    </row>
    <row r="772">
      <c r="A772" s="3" t="s">
        <v>1316</v>
      </c>
      <c r="B772" s="3" t="s">
        <v>14033</v>
      </c>
      <c r="C772" s="4">
        <v>45383.0</v>
      </c>
      <c r="D772" s="4">
        <v>45413.0</v>
      </c>
      <c r="E772" s="3">
        <v>13493.0</v>
      </c>
      <c r="F772" s="3" t="s">
        <v>13517</v>
      </c>
    </row>
    <row r="773">
      <c r="A773" s="3" t="s">
        <v>1318</v>
      </c>
      <c r="B773" s="3" t="s">
        <v>14034</v>
      </c>
      <c r="C773" s="4">
        <v>45924.0</v>
      </c>
      <c r="D773" s="4">
        <v>45954.0</v>
      </c>
      <c r="E773" s="3">
        <v>39847.0</v>
      </c>
      <c r="F773" s="3" t="s">
        <v>13517</v>
      </c>
    </row>
    <row r="774">
      <c r="A774" s="3" t="s">
        <v>1320</v>
      </c>
      <c r="B774" s="3" t="s">
        <v>13899</v>
      </c>
      <c r="C774" s="4">
        <v>45872.0</v>
      </c>
      <c r="D774" s="4">
        <v>45887.0</v>
      </c>
      <c r="E774" s="3">
        <v>1425.0</v>
      </c>
      <c r="F774" s="3" t="s">
        <v>13517</v>
      </c>
    </row>
    <row r="775">
      <c r="A775" s="3" t="s">
        <v>1322</v>
      </c>
      <c r="B775" s="3" t="s">
        <v>13766</v>
      </c>
      <c r="C775" s="4">
        <v>45981.0</v>
      </c>
      <c r="D775" s="4">
        <v>46011.0</v>
      </c>
      <c r="E775" s="3">
        <v>8266.0</v>
      </c>
      <c r="F775" s="3" t="s">
        <v>13517</v>
      </c>
    </row>
    <row r="776">
      <c r="A776" s="3" t="s">
        <v>1324</v>
      </c>
      <c r="B776" s="3" t="s">
        <v>13646</v>
      </c>
      <c r="C776" s="4">
        <v>45564.0</v>
      </c>
      <c r="D776" s="4">
        <v>45594.0</v>
      </c>
      <c r="E776" s="3">
        <v>49418.0</v>
      </c>
      <c r="F776" s="3" t="s">
        <v>13517</v>
      </c>
    </row>
    <row r="777">
      <c r="A777" s="3" t="s">
        <v>1326</v>
      </c>
      <c r="B777" s="3" t="s">
        <v>13838</v>
      </c>
      <c r="C777" s="4">
        <v>45503.0</v>
      </c>
      <c r="D777" s="4">
        <v>45563.0</v>
      </c>
      <c r="E777" s="3">
        <v>14627.0</v>
      </c>
      <c r="F777" s="3" t="s">
        <v>13529</v>
      </c>
    </row>
    <row r="778">
      <c r="A778" s="3" t="s">
        <v>1328</v>
      </c>
      <c r="B778" s="3" t="s">
        <v>13799</v>
      </c>
      <c r="C778" s="4">
        <v>45476.0</v>
      </c>
      <c r="D778" s="4">
        <v>45506.0</v>
      </c>
      <c r="E778" s="3">
        <v>10064.0</v>
      </c>
      <c r="F778" s="3" t="s">
        <v>13517</v>
      </c>
    </row>
    <row r="779">
      <c r="A779" s="3" t="s">
        <v>1330</v>
      </c>
      <c r="B779" s="3" t="s">
        <v>13817</v>
      </c>
      <c r="C779" s="4">
        <v>45753.0</v>
      </c>
      <c r="D779" s="4">
        <v>45768.0</v>
      </c>
      <c r="E779" s="3">
        <v>24724.0</v>
      </c>
      <c r="F779" s="3" t="s">
        <v>13517</v>
      </c>
    </row>
    <row r="780">
      <c r="A780" s="3" t="s">
        <v>14035</v>
      </c>
      <c r="B780" s="3" t="s">
        <v>13605</v>
      </c>
      <c r="C780" s="4">
        <v>45302.0</v>
      </c>
      <c r="D780" s="4">
        <v>45332.0</v>
      </c>
      <c r="E780" s="3">
        <v>9229.0</v>
      </c>
      <c r="F780" s="3" t="s">
        <v>13521</v>
      </c>
    </row>
    <row r="781">
      <c r="A781" s="3" t="s">
        <v>1332</v>
      </c>
      <c r="B781" s="3" t="s">
        <v>13579</v>
      </c>
      <c r="C781" s="4">
        <v>46001.0</v>
      </c>
      <c r="D781" s="4">
        <v>46031.0</v>
      </c>
      <c r="E781" s="3">
        <v>45513.0</v>
      </c>
      <c r="F781" s="3" t="s">
        <v>13517</v>
      </c>
    </row>
    <row r="782">
      <c r="A782" s="3" t="s">
        <v>1334</v>
      </c>
      <c r="B782" s="3" t="s">
        <v>13945</v>
      </c>
      <c r="C782" s="4">
        <v>45903.0</v>
      </c>
      <c r="D782" s="4">
        <v>45933.0</v>
      </c>
      <c r="E782" s="3">
        <v>5287.0</v>
      </c>
      <c r="F782" s="3" t="s">
        <v>13517</v>
      </c>
    </row>
    <row r="783">
      <c r="A783" s="3" t="s">
        <v>1336</v>
      </c>
      <c r="B783" s="3" t="s">
        <v>13850</v>
      </c>
      <c r="C783" s="4">
        <v>45532.0</v>
      </c>
      <c r="D783" s="4">
        <v>45562.0</v>
      </c>
      <c r="E783" s="3">
        <v>23719.0</v>
      </c>
      <c r="F783" s="3" t="s">
        <v>13529</v>
      </c>
    </row>
    <row r="784">
      <c r="A784" s="3" t="s">
        <v>1338</v>
      </c>
      <c r="B784" s="3" t="s">
        <v>14036</v>
      </c>
      <c r="C784" s="4">
        <v>45551.0</v>
      </c>
      <c r="D784" s="4">
        <v>45611.0</v>
      </c>
      <c r="E784" s="3">
        <v>41109.0</v>
      </c>
      <c r="F784" s="3" t="s">
        <v>13517</v>
      </c>
    </row>
    <row r="785">
      <c r="A785" s="3" t="s">
        <v>1340</v>
      </c>
      <c r="B785" s="3" t="s">
        <v>14037</v>
      </c>
      <c r="C785" s="4">
        <v>45864.0</v>
      </c>
      <c r="D785" s="4">
        <v>45879.0</v>
      </c>
      <c r="E785" s="3">
        <v>38542.0</v>
      </c>
      <c r="F785" s="3" t="s">
        <v>13517</v>
      </c>
    </row>
    <row r="786">
      <c r="A786" s="3" t="s">
        <v>1342</v>
      </c>
      <c r="B786" s="3" t="s">
        <v>13540</v>
      </c>
      <c r="C786" s="4">
        <v>45639.0</v>
      </c>
      <c r="D786" s="4">
        <v>45669.0</v>
      </c>
      <c r="E786" s="3">
        <v>9145.0</v>
      </c>
      <c r="F786" s="3" t="s">
        <v>13517</v>
      </c>
    </row>
    <row r="787">
      <c r="A787" s="3" t="s">
        <v>1344</v>
      </c>
      <c r="B787" s="3" t="s">
        <v>13925</v>
      </c>
      <c r="C787" s="4">
        <v>45558.0</v>
      </c>
      <c r="D787" s="4">
        <v>45573.0</v>
      </c>
      <c r="E787" s="3">
        <v>21030.0</v>
      </c>
      <c r="F787" s="3" t="s">
        <v>13517</v>
      </c>
    </row>
    <row r="788">
      <c r="A788" s="3" t="s">
        <v>1346</v>
      </c>
      <c r="B788" s="3" t="s">
        <v>13790</v>
      </c>
      <c r="C788" s="4">
        <v>45579.0</v>
      </c>
      <c r="D788" s="4">
        <v>45639.0</v>
      </c>
      <c r="E788" s="3">
        <v>24131.0</v>
      </c>
      <c r="F788" s="3" t="s">
        <v>13529</v>
      </c>
    </row>
    <row r="789">
      <c r="A789" s="3" t="s">
        <v>1348</v>
      </c>
      <c r="B789" s="3" t="s">
        <v>13757</v>
      </c>
      <c r="C789" s="4">
        <v>45612.0</v>
      </c>
      <c r="D789" s="4">
        <v>45642.0</v>
      </c>
      <c r="E789" s="3">
        <v>11312.0</v>
      </c>
      <c r="F789" s="3" t="s">
        <v>13517</v>
      </c>
    </row>
    <row r="790">
      <c r="A790" s="3" t="s">
        <v>1350</v>
      </c>
      <c r="B790" s="3" t="s">
        <v>13802</v>
      </c>
      <c r="C790" s="4">
        <v>45965.0</v>
      </c>
      <c r="D790" s="4">
        <v>46025.0</v>
      </c>
      <c r="E790" s="3">
        <v>29335.0</v>
      </c>
      <c r="F790" s="3" t="s">
        <v>13517</v>
      </c>
    </row>
    <row r="791">
      <c r="A791" s="3" t="s">
        <v>1352</v>
      </c>
      <c r="B791" s="3" t="s">
        <v>13807</v>
      </c>
      <c r="C791" s="4">
        <v>45479.0</v>
      </c>
      <c r="D791" s="4">
        <v>45494.0</v>
      </c>
      <c r="E791" s="3">
        <v>31318.0</v>
      </c>
      <c r="F791" s="3" t="s">
        <v>13517</v>
      </c>
    </row>
    <row r="792">
      <c r="A792" s="3" t="s">
        <v>1354</v>
      </c>
      <c r="B792" s="3" t="s">
        <v>14038</v>
      </c>
      <c r="C792" s="4">
        <v>45410.0</v>
      </c>
      <c r="D792" s="4">
        <v>45440.0</v>
      </c>
      <c r="E792" s="3">
        <v>3173.0</v>
      </c>
      <c r="F792" s="3" t="s">
        <v>13517</v>
      </c>
    </row>
    <row r="793">
      <c r="A793" s="3" t="s">
        <v>14039</v>
      </c>
      <c r="B793" s="3" t="s">
        <v>13796</v>
      </c>
      <c r="C793" s="4">
        <v>45796.0</v>
      </c>
      <c r="D793" s="4">
        <v>45811.0</v>
      </c>
      <c r="E793" s="3">
        <v>47670.0</v>
      </c>
      <c r="F793" s="3" t="s">
        <v>13521</v>
      </c>
    </row>
    <row r="794">
      <c r="A794" s="3" t="s">
        <v>14040</v>
      </c>
      <c r="B794" s="3" t="s">
        <v>14041</v>
      </c>
      <c r="C794" s="4">
        <v>45649.0</v>
      </c>
      <c r="D794" s="4">
        <v>45664.0</v>
      </c>
      <c r="E794" s="3">
        <v>13851.0</v>
      </c>
      <c r="F794" s="3" t="s">
        <v>13521</v>
      </c>
    </row>
    <row r="795">
      <c r="A795" s="3" t="s">
        <v>14042</v>
      </c>
      <c r="B795" s="3" t="s">
        <v>13645</v>
      </c>
      <c r="C795" s="4">
        <v>45464.0</v>
      </c>
      <c r="D795" s="4">
        <v>45524.0</v>
      </c>
      <c r="E795" s="3">
        <v>33840.0</v>
      </c>
      <c r="F795" s="3" t="s">
        <v>13521</v>
      </c>
    </row>
    <row r="796">
      <c r="A796" s="3" t="s">
        <v>1356</v>
      </c>
      <c r="B796" s="3" t="s">
        <v>13614</v>
      </c>
      <c r="C796" s="4">
        <v>45971.0</v>
      </c>
      <c r="D796" s="4">
        <v>46031.0</v>
      </c>
      <c r="E796" s="3">
        <v>14419.0</v>
      </c>
      <c r="F796" s="3" t="s">
        <v>13517</v>
      </c>
    </row>
    <row r="797">
      <c r="A797" s="3" t="s">
        <v>1358</v>
      </c>
      <c r="B797" s="3" t="s">
        <v>13853</v>
      </c>
      <c r="C797" s="4">
        <v>45370.0</v>
      </c>
      <c r="D797" s="4">
        <v>45385.0</v>
      </c>
      <c r="E797" s="3">
        <v>33144.0</v>
      </c>
      <c r="F797" s="3" t="s">
        <v>13517</v>
      </c>
    </row>
    <row r="798">
      <c r="A798" s="3" t="s">
        <v>1360</v>
      </c>
      <c r="B798" s="3" t="s">
        <v>14043</v>
      </c>
      <c r="C798" s="4">
        <v>45989.0</v>
      </c>
      <c r="D798" s="4">
        <v>46049.0</v>
      </c>
      <c r="E798" s="3">
        <v>8494.0</v>
      </c>
      <c r="F798" s="3" t="s">
        <v>13517</v>
      </c>
    </row>
    <row r="799">
      <c r="A799" s="3" t="s">
        <v>1362</v>
      </c>
      <c r="B799" s="3" t="s">
        <v>13582</v>
      </c>
      <c r="C799" s="4">
        <v>45623.0</v>
      </c>
      <c r="D799" s="4">
        <v>45638.0</v>
      </c>
      <c r="E799" s="3">
        <v>2392.0</v>
      </c>
      <c r="F799" s="3" t="s">
        <v>13517</v>
      </c>
    </row>
    <row r="800">
      <c r="A800" s="3" t="s">
        <v>1364</v>
      </c>
      <c r="B800" s="3" t="s">
        <v>14029</v>
      </c>
      <c r="C800" s="4">
        <v>45935.0</v>
      </c>
      <c r="D800" s="4">
        <v>45965.0</v>
      </c>
      <c r="E800" s="3">
        <v>39441.0</v>
      </c>
      <c r="F800" s="3" t="s">
        <v>13517</v>
      </c>
    </row>
    <row r="801">
      <c r="A801" s="3" t="s">
        <v>1366</v>
      </c>
      <c r="B801" s="3" t="s">
        <v>13641</v>
      </c>
      <c r="C801" s="4">
        <v>45929.0</v>
      </c>
      <c r="D801" s="4">
        <v>45959.0</v>
      </c>
      <c r="E801" s="3">
        <v>21793.0</v>
      </c>
      <c r="F801" s="3" t="s">
        <v>13529</v>
      </c>
    </row>
    <row r="802">
      <c r="A802" s="3" t="s">
        <v>1368</v>
      </c>
      <c r="B802" s="3" t="s">
        <v>13759</v>
      </c>
      <c r="C802" s="4">
        <v>45341.0</v>
      </c>
      <c r="D802" s="4">
        <v>45401.0</v>
      </c>
      <c r="E802" s="3">
        <v>19043.0</v>
      </c>
      <c r="F802" s="3" t="s">
        <v>13517</v>
      </c>
    </row>
    <row r="803">
      <c r="A803" s="3" t="s">
        <v>1370</v>
      </c>
      <c r="B803" s="3" t="s">
        <v>13695</v>
      </c>
      <c r="C803" s="4">
        <v>45908.0</v>
      </c>
      <c r="D803" s="4">
        <v>45938.0</v>
      </c>
      <c r="E803" s="3">
        <v>6565.0</v>
      </c>
      <c r="F803" s="3" t="s">
        <v>13517</v>
      </c>
    </row>
    <row r="804">
      <c r="A804" s="3" t="s">
        <v>14044</v>
      </c>
      <c r="B804" s="3" t="s">
        <v>13873</v>
      </c>
      <c r="C804" s="4">
        <v>45700.0</v>
      </c>
      <c r="D804" s="4">
        <v>45715.0</v>
      </c>
      <c r="E804" s="3">
        <v>1844.0</v>
      </c>
      <c r="F804" s="3" t="s">
        <v>13521</v>
      </c>
    </row>
    <row r="805">
      <c r="A805" s="3" t="s">
        <v>1372</v>
      </c>
      <c r="B805" s="3" t="s">
        <v>13598</v>
      </c>
      <c r="C805" s="4">
        <v>45689.0</v>
      </c>
      <c r="D805" s="4">
        <v>45719.0</v>
      </c>
      <c r="E805" s="3">
        <v>19173.0</v>
      </c>
      <c r="F805" s="3" t="s">
        <v>13517</v>
      </c>
    </row>
    <row r="806">
      <c r="A806" s="3" t="s">
        <v>1374</v>
      </c>
      <c r="B806" s="3" t="s">
        <v>13542</v>
      </c>
      <c r="C806" s="4">
        <v>45597.0</v>
      </c>
      <c r="D806" s="4">
        <v>45627.0</v>
      </c>
      <c r="E806" s="3">
        <v>28835.0</v>
      </c>
      <c r="F806" s="3" t="s">
        <v>13517</v>
      </c>
    </row>
    <row r="807">
      <c r="A807" s="3" t="s">
        <v>1376</v>
      </c>
      <c r="B807" s="3" t="s">
        <v>13665</v>
      </c>
      <c r="C807" s="4">
        <v>45973.0</v>
      </c>
      <c r="D807" s="4">
        <v>45988.0</v>
      </c>
      <c r="E807" s="3">
        <v>24581.0</v>
      </c>
      <c r="F807" s="3" t="s">
        <v>13517</v>
      </c>
    </row>
    <row r="808">
      <c r="A808" s="3" t="s">
        <v>1378</v>
      </c>
      <c r="B808" s="3" t="s">
        <v>14045</v>
      </c>
      <c r="C808" s="4">
        <v>45689.0</v>
      </c>
      <c r="D808" s="4">
        <v>45719.0</v>
      </c>
      <c r="E808" s="3">
        <v>18095.0</v>
      </c>
      <c r="F808" s="3" t="s">
        <v>13517</v>
      </c>
    </row>
    <row r="809">
      <c r="A809" s="3" t="s">
        <v>1380</v>
      </c>
      <c r="B809" s="3" t="s">
        <v>13858</v>
      </c>
      <c r="C809" s="4">
        <v>45724.0</v>
      </c>
      <c r="D809" s="4">
        <v>45754.0</v>
      </c>
      <c r="E809" s="3">
        <v>40730.0</v>
      </c>
      <c r="F809" s="3" t="s">
        <v>13517</v>
      </c>
    </row>
    <row r="810">
      <c r="A810" s="3" t="s">
        <v>1382</v>
      </c>
      <c r="B810" s="3" t="s">
        <v>13671</v>
      </c>
      <c r="C810" s="4">
        <v>45333.0</v>
      </c>
      <c r="D810" s="4">
        <v>45393.0</v>
      </c>
      <c r="E810" s="3">
        <v>22896.0</v>
      </c>
      <c r="F810" s="3" t="s">
        <v>13529</v>
      </c>
    </row>
    <row r="811">
      <c r="A811" s="3" t="s">
        <v>1384</v>
      </c>
      <c r="B811" s="3" t="s">
        <v>13540</v>
      </c>
      <c r="C811" s="4">
        <v>45799.0</v>
      </c>
      <c r="D811" s="4">
        <v>45859.0</v>
      </c>
      <c r="E811" s="3">
        <v>41758.0</v>
      </c>
      <c r="F811" s="3" t="s">
        <v>13517</v>
      </c>
    </row>
    <row r="812">
      <c r="A812" s="3" t="s">
        <v>1386</v>
      </c>
      <c r="B812" s="3" t="s">
        <v>13809</v>
      </c>
      <c r="C812" s="4">
        <v>45739.0</v>
      </c>
      <c r="D812" s="4">
        <v>45754.0</v>
      </c>
      <c r="E812" s="3">
        <v>31800.0</v>
      </c>
      <c r="F812" s="3" t="s">
        <v>13517</v>
      </c>
    </row>
    <row r="813">
      <c r="A813" s="3" t="s">
        <v>1388</v>
      </c>
      <c r="B813" s="3" t="s">
        <v>13942</v>
      </c>
      <c r="C813" s="4">
        <v>45546.0</v>
      </c>
      <c r="D813" s="4">
        <v>45606.0</v>
      </c>
      <c r="E813" s="3">
        <v>28531.0</v>
      </c>
      <c r="F813" s="3" t="s">
        <v>13517</v>
      </c>
    </row>
    <row r="814">
      <c r="A814" s="3" t="s">
        <v>1390</v>
      </c>
      <c r="B814" s="3" t="s">
        <v>13611</v>
      </c>
      <c r="C814" s="4">
        <v>45338.0</v>
      </c>
      <c r="D814" s="4">
        <v>45398.0</v>
      </c>
      <c r="E814" s="3">
        <v>7553.0</v>
      </c>
      <c r="F814" s="3" t="s">
        <v>13517</v>
      </c>
    </row>
    <row r="815">
      <c r="A815" s="3" t="s">
        <v>14046</v>
      </c>
      <c r="B815" s="3" t="s">
        <v>13649</v>
      </c>
      <c r="C815" s="4">
        <v>45968.0</v>
      </c>
      <c r="D815" s="4">
        <v>46028.0</v>
      </c>
      <c r="E815" s="3">
        <v>37755.0</v>
      </c>
      <c r="F815" s="3" t="s">
        <v>13521</v>
      </c>
    </row>
    <row r="816">
      <c r="A816" s="3" t="s">
        <v>14047</v>
      </c>
      <c r="B816" s="3" t="s">
        <v>13851</v>
      </c>
      <c r="C816" s="4">
        <v>45552.0</v>
      </c>
      <c r="D816" s="4">
        <v>45612.0</v>
      </c>
      <c r="E816" s="3">
        <v>5858.0</v>
      </c>
      <c r="F816" s="3" t="s">
        <v>13521</v>
      </c>
    </row>
    <row r="817">
      <c r="A817" s="3" t="s">
        <v>1392</v>
      </c>
      <c r="B817" s="3" t="s">
        <v>13523</v>
      </c>
      <c r="C817" s="4">
        <v>45408.0</v>
      </c>
      <c r="D817" s="4">
        <v>45468.0</v>
      </c>
      <c r="E817" s="3">
        <v>43857.0</v>
      </c>
      <c r="F817" s="3" t="s">
        <v>13517</v>
      </c>
    </row>
    <row r="818">
      <c r="A818" s="3" t="s">
        <v>1394</v>
      </c>
      <c r="B818" s="3" t="s">
        <v>14048</v>
      </c>
      <c r="C818" s="4">
        <v>45377.0</v>
      </c>
      <c r="D818" s="4">
        <v>45407.0</v>
      </c>
      <c r="E818" s="3">
        <v>46662.0</v>
      </c>
      <c r="F818" s="3" t="s">
        <v>13517</v>
      </c>
    </row>
    <row r="819">
      <c r="A819" s="3" t="s">
        <v>14049</v>
      </c>
      <c r="B819" s="3" t="s">
        <v>13858</v>
      </c>
      <c r="C819" s="4">
        <v>45978.0</v>
      </c>
      <c r="D819" s="4">
        <v>46008.0</v>
      </c>
      <c r="E819" s="3">
        <v>41382.0</v>
      </c>
      <c r="F819" s="3" t="s">
        <v>13521</v>
      </c>
    </row>
    <row r="820">
      <c r="A820" s="3" t="s">
        <v>1396</v>
      </c>
      <c r="B820" s="3" t="s">
        <v>13852</v>
      </c>
      <c r="C820" s="4">
        <v>45483.0</v>
      </c>
      <c r="D820" s="4">
        <v>45498.0</v>
      </c>
      <c r="E820" s="3">
        <v>12629.0</v>
      </c>
      <c r="F820" s="3" t="s">
        <v>13517</v>
      </c>
    </row>
    <row r="821">
      <c r="A821" s="3" t="s">
        <v>1398</v>
      </c>
      <c r="B821" s="3" t="s">
        <v>13790</v>
      </c>
      <c r="C821" s="4">
        <v>45981.0</v>
      </c>
      <c r="D821" s="4">
        <v>45996.0</v>
      </c>
      <c r="E821" s="3">
        <v>28929.0</v>
      </c>
      <c r="F821" s="3" t="s">
        <v>13517</v>
      </c>
    </row>
    <row r="822">
      <c r="A822" s="3" t="s">
        <v>1400</v>
      </c>
      <c r="B822" s="3" t="s">
        <v>13977</v>
      </c>
      <c r="C822" s="4">
        <v>45305.0</v>
      </c>
      <c r="D822" s="4">
        <v>45320.0</v>
      </c>
      <c r="E822" s="3">
        <v>43478.0</v>
      </c>
      <c r="F822" s="3" t="s">
        <v>13517</v>
      </c>
    </row>
    <row r="823">
      <c r="A823" s="3" t="s">
        <v>1402</v>
      </c>
      <c r="B823" s="3" t="s">
        <v>13625</v>
      </c>
      <c r="C823" s="4">
        <v>45965.0</v>
      </c>
      <c r="D823" s="4">
        <v>46025.0</v>
      </c>
      <c r="E823" s="3">
        <v>39945.0</v>
      </c>
      <c r="F823" s="3" t="s">
        <v>13517</v>
      </c>
    </row>
    <row r="824">
      <c r="A824" s="3" t="s">
        <v>1404</v>
      </c>
      <c r="B824" s="3" t="s">
        <v>13712</v>
      </c>
      <c r="C824" s="4">
        <v>45981.0</v>
      </c>
      <c r="D824" s="4">
        <v>46041.0</v>
      </c>
      <c r="E824" s="3">
        <v>44743.0</v>
      </c>
      <c r="F824" s="3" t="s">
        <v>13517</v>
      </c>
    </row>
    <row r="825">
      <c r="A825" s="3" t="s">
        <v>1406</v>
      </c>
      <c r="B825" s="3" t="s">
        <v>13824</v>
      </c>
      <c r="C825" s="4">
        <v>45430.0</v>
      </c>
      <c r="D825" s="4">
        <v>45445.0</v>
      </c>
      <c r="E825" s="3">
        <v>13004.0</v>
      </c>
      <c r="F825" s="3" t="s">
        <v>13517</v>
      </c>
    </row>
    <row r="826">
      <c r="A826" s="3" t="s">
        <v>1408</v>
      </c>
      <c r="B826" s="3" t="s">
        <v>14025</v>
      </c>
      <c r="C826" s="4">
        <v>45319.0</v>
      </c>
      <c r="D826" s="4">
        <v>45334.0</v>
      </c>
      <c r="E826" s="3">
        <v>32030.0</v>
      </c>
      <c r="F826" s="3" t="s">
        <v>13517</v>
      </c>
    </row>
    <row r="827">
      <c r="A827" s="3" t="s">
        <v>1410</v>
      </c>
      <c r="B827" s="3" t="s">
        <v>14038</v>
      </c>
      <c r="C827" s="4">
        <v>45933.0</v>
      </c>
      <c r="D827" s="4">
        <v>45993.0</v>
      </c>
      <c r="E827" s="3">
        <v>13011.0</v>
      </c>
      <c r="F827" s="3" t="s">
        <v>13517</v>
      </c>
    </row>
    <row r="828">
      <c r="A828" s="3" t="s">
        <v>1412</v>
      </c>
      <c r="B828" s="3" t="s">
        <v>13603</v>
      </c>
      <c r="C828" s="4">
        <v>45724.0</v>
      </c>
      <c r="D828" s="4">
        <v>45739.0</v>
      </c>
      <c r="E828" s="3">
        <v>8132.0</v>
      </c>
      <c r="F828" s="3" t="s">
        <v>13517</v>
      </c>
    </row>
    <row r="829">
      <c r="A829" s="3" t="s">
        <v>14050</v>
      </c>
      <c r="B829" s="3" t="s">
        <v>13700</v>
      </c>
      <c r="C829" s="4">
        <v>45788.0</v>
      </c>
      <c r="D829" s="4">
        <v>45818.0</v>
      </c>
      <c r="E829" s="3">
        <v>1786.0</v>
      </c>
      <c r="F829" s="3" t="s">
        <v>13521</v>
      </c>
    </row>
    <row r="830">
      <c r="A830" s="3" t="s">
        <v>1414</v>
      </c>
      <c r="B830" s="3" t="s">
        <v>13635</v>
      </c>
      <c r="C830" s="4">
        <v>45540.0</v>
      </c>
      <c r="D830" s="4">
        <v>45555.0</v>
      </c>
      <c r="E830" s="3">
        <v>19822.0</v>
      </c>
      <c r="F830" s="3" t="s">
        <v>13517</v>
      </c>
    </row>
    <row r="831">
      <c r="A831" s="3" t="s">
        <v>14051</v>
      </c>
      <c r="B831" s="3" t="s">
        <v>13850</v>
      </c>
      <c r="C831" s="4">
        <v>45300.0</v>
      </c>
      <c r="D831" s="4">
        <v>45315.0</v>
      </c>
      <c r="E831" s="3">
        <v>41814.0</v>
      </c>
      <c r="F831" s="3" t="s">
        <v>13521</v>
      </c>
    </row>
    <row r="832">
      <c r="A832" s="3" t="s">
        <v>1416</v>
      </c>
      <c r="B832" s="3" t="s">
        <v>13729</v>
      </c>
      <c r="C832" s="4">
        <v>45717.0</v>
      </c>
      <c r="D832" s="4">
        <v>45747.0</v>
      </c>
      <c r="E832" s="3">
        <v>48805.0</v>
      </c>
      <c r="F832" s="3" t="s">
        <v>13517</v>
      </c>
    </row>
    <row r="833">
      <c r="A833" s="3" t="s">
        <v>1418</v>
      </c>
      <c r="B833" s="3" t="s">
        <v>14052</v>
      </c>
      <c r="C833" s="4">
        <v>45791.0</v>
      </c>
      <c r="D833" s="4">
        <v>45821.0</v>
      </c>
      <c r="E833" s="3">
        <v>32357.0</v>
      </c>
      <c r="F833" s="3" t="s">
        <v>13517</v>
      </c>
    </row>
    <row r="834">
      <c r="A834" s="3" t="s">
        <v>1420</v>
      </c>
      <c r="B834" s="3" t="s">
        <v>13754</v>
      </c>
      <c r="C834" s="4">
        <v>45354.0</v>
      </c>
      <c r="D834" s="4">
        <v>45414.0</v>
      </c>
      <c r="E834" s="3">
        <v>1746.0</v>
      </c>
      <c r="F834" s="3" t="s">
        <v>13517</v>
      </c>
    </row>
    <row r="835">
      <c r="A835" s="3" t="s">
        <v>1422</v>
      </c>
      <c r="B835" s="3" t="s">
        <v>13622</v>
      </c>
      <c r="C835" s="4">
        <v>45955.0</v>
      </c>
      <c r="D835" s="4">
        <v>45985.0</v>
      </c>
      <c r="E835" s="3">
        <v>31520.0</v>
      </c>
      <c r="F835" s="3" t="s">
        <v>13517</v>
      </c>
    </row>
    <row r="836">
      <c r="A836" s="3" t="s">
        <v>1424</v>
      </c>
      <c r="B836" s="3" t="s">
        <v>13715</v>
      </c>
      <c r="C836" s="4">
        <v>46006.0</v>
      </c>
      <c r="D836" s="4">
        <v>46036.0</v>
      </c>
      <c r="E836" s="3">
        <v>1863.0</v>
      </c>
      <c r="F836" s="3" t="s">
        <v>13517</v>
      </c>
    </row>
    <row r="837">
      <c r="A837" s="3" t="s">
        <v>1426</v>
      </c>
      <c r="B837" s="3" t="s">
        <v>14011</v>
      </c>
      <c r="C837" s="4">
        <v>45740.0</v>
      </c>
      <c r="D837" s="4">
        <v>45755.0</v>
      </c>
      <c r="E837" s="3">
        <v>33768.0</v>
      </c>
      <c r="F837" s="3" t="s">
        <v>13517</v>
      </c>
    </row>
    <row r="838">
      <c r="A838" s="3" t="s">
        <v>1428</v>
      </c>
      <c r="B838" s="3" t="s">
        <v>13840</v>
      </c>
      <c r="C838" s="4">
        <v>45908.0</v>
      </c>
      <c r="D838" s="4">
        <v>45968.0</v>
      </c>
      <c r="E838" s="3">
        <v>43554.0</v>
      </c>
      <c r="F838" s="3" t="s">
        <v>13517</v>
      </c>
    </row>
    <row r="839">
      <c r="A839" s="3" t="s">
        <v>1430</v>
      </c>
      <c r="B839" s="3" t="s">
        <v>13836</v>
      </c>
      <c r="C839" s="4">
        <v>45718.0</v>
      </c>
      <c r="D839" s="4">
        <v>45778.0</v>
      </c>
      <c r="E839" s="3">
        <v>43262.0</v>
      </c>
      <c r="F839" s="3" t="s">
        <v>13517</v>
      </c>
    </row>
    <row r="840">
      <c r="A840" s="3" t="s">
        <v>1432</v>
      </c>
      <c r="B840" s="3" t="s">
        <v>13847</v>
      </c>
      <c r="C840" s="4">
        <v>45504.0</v>
      </c>
      <c r="D840" s="4">
        <v>45534.0</v>
      </c>
      <c r="E840" s="3">
        <v>45765.0</v>
      </c>
      <c r="F840" s="3" t="s">
        <v>13517</v>
      </c>
    </row>
    <row r="841">
      <c r="A841" s="3" t="s">
        <v>1434</v>
      </c>
      <c r="B841" s="3" t="s">
        <v>13996</v>
      </c>
      <c r="C841" s="4">
        <v>45469.0</v>
      </c>
      <c r="D841" s="4">
        <v>45484.0</v>
      </c>
      <c r="E841" s="3">
        <v>10744.0</v>
      </c>
      <c r="F841" s="3" t="s">
        <v>13517</v>
      </c>
    </row>
    <row r="842">
      <c r="A842" s="3" t="s">
        <v>1436</v>
      </c>
      <c r="B842" s="3" t="s">
        <v>14053</v>
      </c>
      <c r="C842" s="4">
        <v>45797.0</v>
      </c>
      <c r="D842" s="4">
        <v>45827.0</v>
      </c>
      <c r="E842" s="3">
        <v>15882.0</v>
      </c>
      <c r="F842" s="3" t="s">
        <v>13517</v>
      </c>
    </row>
    <row r="843">
      <c r="A843" s="3" t="s">
        <v>1438</v>
      </c>
      <c r="B843" s="3" t="s">
        <v>13665</v>
      </c>
      <c r="C843" s="4">
        <v>45559.0</v>
      </c>
      <c r="D843" s="4">
        <v>45589.0</v>
      </c>
      <c r="E843" s="3">
        <v>44863.0</v>
      </c>
      <c r="F843" s="3" t="s">
        <v>13517</v>
      </c>
    </row>
    <row r="844">
      <c r="A844" s="3" t="s">
        <v>1440</v>
      </c>
      <c r="B844" s="3" t="s">
        <v>14054</v>
      </c>
      <c r="C844" s="4">
        <v>45357.0</v>
      </c>
      <c r="D844" s="4">
        <v>45387.0</v>
      </c>
      <c r="E844" s="3">
        <v>28721.0</v>
      </c>
      <c r="F844" s="3" t="s">
        <v>13517</v>
      </c>
    </row>
    <row r="845">
      <c r="A845" s="3" t="s">
        <v>1442</v>
      </c>
      <c r="B845" s="3" t="s">
        <v>13844</v>
      </c>
      <c r="C845" s="4">
        <v>45521.0</v>
      </c>
      <c r="D845" s="4">
        <v>45551.0</v>
      </c>
      <c r="E845" s="3">
        <v>17396.0</v>
      </c>
      <c r="F845" s="3" t="s">
        <v>13529</v>
      </c>
    </row>
    <row r="846">
      <c r="A846" s="3" t="s">
        <v>1444</v>
      </c>
      <c r="B846" s="3" t="s">
        <v>13934</v>
      </c>
      <c r="C846" s="4">
        <v>45446.0</v>
      </c>
      <c r="D846" s="4">
        <v>45506.0</v>
      </c>
      <c r="E846" s="3">
        <v>34276.0</v>
      </c>
      <c r="F846" s="3" t="s">
        <v>13517</v>
      </c>
    </row>
    <row r="847">
      <c r="A847" s="3" t="s">
        <v>1446</v>
      </c>
      <c r="B847" s="3" t="s">
        <v>13924</v>
      </c>
      <c r="C847" s="4">
        <v>45740.0</v>
      </c>
      <c r="D847" s="4">
        <v>45770.0</v>
      </c>
      <c r="E847" s="3">
        <v>7769.0</v>
      </c>
      <c r="F847" s="3" t="s">
        <v>13529</v>
      </c>
    </row>
    <row r="848">
      <c r="A848" s="3" t="s">
        <v>1448</v>
      </c>
      <c r="B848" s="3" t="s">
        <v>13778</v>
      </c>
      <c r="C848" s="4">
        <v>45867.0</v>
      </c>
      <c r="D848" s="4">
        <v>45882.0</v>
      </c>
      <c r="E848" s="3">
        <v>33746.0</v>
      </c>
      <c r="F848" s="3" t="s">
        <v>13517</v>
      </c>
    </row>
    <row r="849">
      <c r="A849" s="3" t="s">
        <v>1450</v>
      </c>
      <c r="B849" s="3" t="s">
        <v>14055</v>
      </c>
      <c r="C849" s="4">
        <v>45502.0</v>
      </c>
      <c r="D849" s="4">
        <v>45532.0</v>
      </c>
      <c r="E849" s="3">
        <v>10791.0</v>
      </c>
      <c r="F849" s="3" t="s">
        <v>13517</v>
      </c>
    </row>
    <row r="850">
      <c r="A850" s="3" t="s">
        <v>14056</v>
      </c>
      <c r="B850" s="3" t="s">
        <v>13843</v>
      </c>
      <c r="C850" s="4">
        <v>45810.0</v>
      </c>
      <c r="D850" s="4">
        <v>45840.0</v>
      </c>
      <c r="E850" s="3">
        <v>48508.0</v>
      </c>
      <c r="F850" s="3" t="s">
        <v>13521</v>
      </c>
    </row>
    <row r="851">
      <c r="A851" s="3" t="s">
        <v>14057</v>
      </c>
      <c r="B851" s="3" t="s">
        <v>13602</v>
      </c>
      <c r="C851" s="4">
        <v>45954.0</v>
      </c>
      <c r="D851" s="4">
        <v>45984.0</v>
      </c>
      <c r="E851" s="3">
        <v>22428.0</v>
      </c>
      <c r="F851" s="3" t="s">
        <v>13521</v>
      </c>
    </row>
    <row r="852">
      <c r="A852" s="3" t="s">
        <v>14058</v>
      </c>
      <c r="B852" s="3" t="s">
        <v>13876</v>
      </c>
      <c r="C852" s="4">
        <v>45498.0</v>
      </c>
      <c r="D852" s="4">
        <v>45528.0</v>
      </c>
      <c r="E852" s="3">
        <v>27746.0</v>
      </c>
      <c r="F852" s="3" t="s">
        <v>13521</v>
      </c>
    </row>
    <row r="853">
      <c r="A853" s="3" t="s">
        <v>1452</v>
      </c>
      <c r="B853" s="3" t="s">
        <v>14059</v>
      </c>
      <c r="C853" s="4">
        <v>45543.0</v>
      </c>
      <c r="D853" s="4">
        <v>45573.0</v>
      </c>
      <c r="E853" s="3">
        <v>22868.0</v>
      </c>
      <c r="F853" s="3" t="s">
        <v>13517</v>
      </c>
    </row>
    <row r="854">
      <c r="A854" s="3" t="s">
        <v>1454</v>
      </c>
      <c r="B854" s="3" t="s">
        <v>13819</v>
      </c>
      <c r="C854" s="4">
        <v>45673.0</v>
      </c>
      <c r="D854" s="4">
        <v>45733.0</v>
      </c>
      <c r="E854" s="3">
        <v>49969.0</v>
      </c>
      <c r="F854" s="3" t="s">
        <v>13517</v>
      </c>
    </row>
    <row r="855">
      <c r="A855" s="3" t="s">
        <v>1456</v>
      </c>
      <c r="B855" s="3" t="s">
        <v>13547</v>
      </c>
      <c r="C855" s="4">
        <v>45834.0</v>
      </c>
      <c r="D855" s="4">
        <v>45864.0</v>
      </c>
      <c r="E855" s="3">
        <v>15454.0</v>
      </c>
      <c r="F855" s="3" t="s">
        <v>13517</v>
      </c>
    </row>
    <row r="856">
      <c r="A856" s="3" t="s">
        <v>14060</v>
      </c>
      <c r="B856" s="3" t="s">
        <v>13628</v>
      </c>
      <c r="C856" s="4">
        <v>45711.0</v>
      </c>
      <c r="D856" s="4">
        <v>45741.0</v>
      </c>
      <c r="E856" s="3">
        <v>34326.0</v>
      </c>
      <c r="F856" s="3" t="s">
        <v>13521</v>
      </c>
    </row>
    <row r="857">
      <c r="A857" s="3" t="s">
        <v>14061</v>
      </c>
      <c r="B857" s="3" t="s">
        <v>13773</v>
      </c>
      <c r="C857" s="4">
        <v>45322.0</v>
      </c>
      <c r="D857" s="4">
        <v>45352.0</v>
      </c>
      <c r="E857" s="3">
        <v>10041.0</v>
      </c>
      <c r="F857" s="3" t="s">
        <v>13521</v>
      </c>
    </row>
    <row r="858">
      <c r="A858" s="3" t="s">
        <v>1458</v>
      </c>
      <c r="B858" s="3" t="s">
        <v>13864</v>
      </c>
      <c r="C858" s="4">
        <v>45821.0</v>
      </c>
      <c r="D858" s="4">
        <v>45836.0</v>
      </c>
      <c r="E858" s="3">
        <v>6056.0</v>
      </c>
      <c r="F858" s="3" t="s">
        <v>13517</v>
      </c>
    </row>
    <row r="859">
      <c r="A859" s="3" t="s">
        <v>1460</v>
      </c>
      <c r="B859" s="3" t="s">
        <v>13658</v>
      </c>
      <c r="C859" s="4">
        <v>45354.0</v>
      </c>
      <c r="D859" s="4">
        <v>45384.0</v>
      </c>
      <c r="E859" s="3">
        <v>2930.0</v>
      </c>
      <c r="F859" s="3" t="s">
        <v>13517</v>
      </c>
    </row>
    <row r="860">
      <c r="A860" s="3" t="s">
        <v>1462</v>
      </c>
      <c r="B860" s="3" t="s">
        <v>13566</v>
      </c>
      <c r="C860" s="4">
        <v>45880.0</v>
      </c>
      <c r="D860" s="4">
        <v>45895.0</v>
      </c>
      <c r="E860" s="3">
        <v>41893.0</v>
      </c>
      <c r="F860" s="3" t="s">
        <v>13529</v>
      </c>
    </row>
    <row r="861">
      <c r="A861" s="3" t="s">
        <v>1464</v>
      </c>
      <c r="B861" s="3" t="s">
        <v>13799</v>
      </c>
      <c r="C861" s="4">
        <v>45703.0</v>
      </c>
      <c r="D861" s="4">
        <v>45763.0</v>
      </c>
      <c r="E861" s="3">
        <v>46426.0</v>
      </c>
      <c r="F861" s="3" t="s">
        <v>13517</v>
      </c>
    </row>
    <row r="862">
      <c r="A862" s="3" t="s">
        <v>1466</v>
      </c>
      <c r="B862" s="3" t="s">
        <v>14062</v>
      </c>
      <c r="C862" s="4">
        <v>45644.0</v>
      </c>
      <c r="D862" s="4">
        <v>45659.0</v>
      </c>
      <c r="E862" s="3">
        <v>18835.0</v>
      </c>
      <c r="F862" s="3" t="s">
        <v>13529</v>
      </c>
    </row>
    <row r="863">
      <c r="A863" s="3" t="s">
        <v>1468</v>
      </c>
      <c r="B863" s="3" t="s">
        <v>13751</v>
      </c>
      <c r="C863" s="4">
        <v>45951.0</v>
      </c>
      <c r="D863" s="4">
        <v>45966.0</v>
      </c>
      <c r="E863" s="3">
        <v>36179.0</v>
      </c>
      <c r="F863" s="3" t="s">
        <v>13517</v>
      </c>
    </row>
    <row r="864">
      <c r="A864" s="3" t="s">
        <v>14063</v>
      </c>
      <c r="B864" s="3" t="s">
        <v>13769</v>
      </c>
      <c r="C864" s="4">
        <v>45645.0</v>
      </c>
      <c r="D864" s="4">
        <v>45705.0</v>
      </c>
      <c r="E864" s="3">
        <v>27009.0</v>
      </c>
      <c r="F864" s="3" t="s">
        <v>13521</v>
      </c>
    </row>
    <row r="865">
      <c r="A865" s="3" t="s">
        <v>1470</v>
      </c>
      <c r="B865" s="3" t="s">
        <v>13793</v>
      </c>
      <c r="C865" s="4">
        <v>45600.0</v>
      </c>
      <c r="D865" s="4">
        <v>45615.0</v>
      </c>
      <c r="E865" s="3">
        <v>2922.0</v>
      </c>
      <c r="F865" s="3" t="s">
        <v>13517</v>
      </c>
    </row>
    <row r="866">
      <c r="A866" s="3" t="s">
        <v>1472</v>
      </c>
      <c r="B866" s="3" t="s">
        <v>13772</v>
      </c>
      <c r="C866" s="4">
        <v>45845.0</v>
      </c>
      <c r="D866" s="4">
        <v>45875.0</v>
      </c>
      <c r="E866" s="3">
        <v>14507.0</v>
      </c>
      <c r="F866" s="3" t="s">
        <v>13517</v>
      </c>
    </row>
    <row r="867">
      <c r="A867" s="3" t="s">
        <v>1474</v>
      </c>
      <c r="B867" s="3" t="s">
        <v>13772</v>
      </c>
      <c r="C867" s="4">
        <v>45640.0</v>
      </c>
      <c r="D867" s="4">
        <v>45700.0</v>
      </c>
      <c r="E867" s="3">
        <v>10987.0</v>
      </c>
      <c r="F867" s="3" t="s">
        <v>13517</v>
      </c>
    </row>
    <row r="868">
      <c r="A868" s="3" t="s">
        <v>1476</v>
      </c>
      <c r="B868" s="3" t="s">
        <v>14064</v>
      </c>
      <c r="C868" s="4">
        <v>45603.0</v>
      </c>
      <c r="D868" s="4">
        <v>45663.0</v>
      </c>
      <c r="E868" s="3">
        <v>28205.0</v>
      </c>
      <c r="F868" s="3" t="s">
        <v>13529</v>
      </c>
    </row>
    <row r="869">
      <c r="A869" s="3" t="s">
        <v>1478</v>
      </c>
      <c r="B869" s="3" t="s">
        <v>13877</v>
      </c>
      <c r="C869" s="4">
        <v>45934.0</v>
      </c>
      <c r="D869" s="4">
        <v>45994.0</v>
      </c>
      <c r="E869" s="3">
        <v>23730.0</v>
      </c>
      <c r="F869" s="3" t="s">
        <v>13517</v>
      </c>
    </row>
    <row r="870">
      <c r="A870" s="3" t="s">
        <v>1480</v>
      </c>
      <c r="B870" s="3" t="s">
        <v>13715</v>
      </c>
      <c r="C870" s="4">
        <v>45597.0</v>
      </c>
      <c r="D870" s="4">
        <v>45657.0</v>
      </c>
      <c r="E870" s="3">
        <v>48790.0</v>
      </c>
      <c r="F870" s="3" t="s">
        <v>13517</v>
      </c>
    </row>
    <row r="871">
      <c r="A871" s="3" t="s">
        <v>14065</v>
      </c>
      <c r="B871" s="3" t="s">
        <v>13640</v>
      </c>
      <c r="C871" s="4">
        <v>45887.0</v>
      </c>
      <c r="D871" s="4">
        <v>45947.0</v>
      </c>
      <c r="E871" s="3">
        <v>47335.0</v>
      </c>
      <c r="F871" s="3" t="s">
        <v>13521</v>
      </c>
    </row>
    <row r="872">
      <c r="A872" s="3" t="s">
        <v>1482</v>
      </c>
      <c r="B872" s="3" t="s">
        <v>14066</v>
      </c>
      <c r="C872" s="4">
        <v>45973.0</v>
      </c>
      <c r="D872" s="4">
        <v>46033.0</v>
      </c>
      <c r="E872" s="3">
        <v>39529.0</v>
      </c>
      <c r="F872" s="3" t="s">
        <v>13517</v>
      </c>
    </row>
    <row r="873">
      <c r="A873" s="3" t="s">
        <v>1484</v>
      </c>
      <c r="B873" s="3" t="s">
        <v>13531</v>
      </c>
      <c r="C873" s="4">
        <v>45878.0</v>
      </c>
      <c r="D873" s="4">
        <v>45938.0</v>
      </c>
      <c r="E873" s="3">
        <v>9673.0</v>
      </c>
      <c r="F873" s="3" t="s">
        <v>13517</v>
      </c>
    </row>
    <row r="874">
      <c r="A874" s="3" t="s">
        <v>1486</v>
      </c>
      <c r="B874" s="3" t="s">
        <v>13676</v>
      </c>
      <c r="C874" s="4">
        <v>45627.0</v>
      </c>
      <c r="D874" s="4">
        <v>45687.0</v>
      </c>
      <c r="E874" s="3">
        <v>38666.0</v>
      </c>
      <c r="F874" s="3" t="s">
        <v>13517</v>
      </c>
    </row>
    <row r="875">
      <c r="A875" s="3" t="s">
        <v>14067</v>
      </c>
      <c r="B875" s="3" t="s">
        <v>14001</v>
      </c>
      <c r="C875" s="4">
        <v>45442.0</v>
      </c>
      <c r="D875" s="4">
        <v>45502.0</v>
      </c>
      <c r="E875" s="3">
        <v>28398.0</v>
      </c>
      <c r="F875" s="3" t="s">
        <v>13521</v>
      </c>
    </row>
    <row r="876">
      <c r="A876" s="3" t="s">
        <v>14068</v>
      </c>
      <c r="B876" s="3" t="s">
        <v>14069</v>
      </c>
      <c r="C876" s="4">
        <v>45386.0</v>
      </c>
      <c r="D876" s="4">
        <v>45401.0</v>
      </c>
      <c r="E876" s="3">
        <v>28345.0</v>
      </c>
      <c r="F876" s="3" t="s">
        <v>13521</v>
      </c>
    </row>
    <row r="877">
      <c r="A877" s="3" t="s">
        <v>1488</v>
      </c>
      <c r="B877" s="3" t="s">
        <v>14009</v>
      </c>
      <c r="C877" s="4">
        <v>45511.0</v>
      </c>
      <c r="D877" s="4">
        <v>45541.0</v>
      </c>
      <c r="E877" s="3">
        <v>5616.0</v>
      </c>
      <c r="F877" s="3" t="s">
        <v>13517</v>
      </c>
    </row>
    <row r="878">
      <c r="A878" s="3" t="s">
        <v>14070</v>
      </c>
      <c r="B878" s="3" t="s">
        <v>13770</v>
      </c>
      <c r="C878" s="4">
        <v>45864.0</v>
      </c>
      <c r="D878" s="4">
        <v>45924.0</v>
      </c>
      <c r="E878" s="3">
        <v>26372.0</v>
      </c>
      <c r="F878" s="3" t="s">
        <v>13521</v>
      </c>
    </row>
    <row r="879">
      <c r="A879" s="3" t="s">
        <v>1490</v>
      </c>
      <c r="B879" s="3" t="s">
        <v>13635</v>
      </c>
      <c r="C879" s="4">
        <v>45802.0</v>
      </c>
      <c r="D879" s="4">
        <v>45862.0</v>
      </c>
      <c r="E879" s="3">
        <v>28249.0</v>
      </c>
      <c r="F879" s="3" t="s">
        <v>13529</v>
      </c>
    </row>
    <row r="880">
      <c r="A880" s="3" t="s">
        <v>1492</v>
      </c>
      <c r="B880" s="3" t="s">
        <v>13778</v>
      </c>
      <c r="C880" s="4">
        <v>45458.0</v>
      </c>
      <c r="D880" s="4">
        <v>45473.0</v>
      </c>
      <c r="E880" s="3">
        <v>33647.0</v>
      </c>
      <c r="F880" s="3" t="s">
        <v>13517</v>
      </c>
    </row>
    <row r="881">
      <c r="A881" s="3" t="s">
        <v>1494</v>
      </c>
      <c r="B881" s="3" t="s">
        <v>13996</v>
      </c>
      <c r="C881" s="4">
        <v>46013.0</v>
      </c>
      <c r="D881" s="4">
        <v>46073.0</v>
      </c>
      <c r="E881" s="3">
        <v>35177.0</v>
      </c>
      <c r="F881" s="3" t="s">
        <v>13517</v>
      </c>
    </row>
    <row r="882">
      <c r="A882" s="3" t="s">
        <v>1496</v>
      </c>
      <c r="B882" s="3" t="s">
        <v>13603</v>
      </c>
      <c r="C882" s="4">
        <v>45325.0</v>
      </c>
      <c r="D882" s="4">
        <v>45385.0</v>
      </c>
      <c r="E882" s="3">
        <v>10778.0</v>
      </c>
      <c r="F882" s="3" t="s">
        <v>13529</v>
      </c>
    </row>
    <row r="883">
      <c r="A883" s="3" t="s">
        <v>1498</v>
      </c>
      <c r="B883" s="3" t="s">
        <v>14071</v>
      </c>
      <c r="C883" s="4">
        <v>45415.0</v>
      </c>
      <c r="D883" s="4">
        <v>45445.0</v>
      </c>
      <c r="E883" s="3">
        <v>37971.0</v>
      </c>
      <c r="F883" s="3" t="s">
        <v>13517</v>
      </c>
    </row>
    <row r="884">
      <c r="A884" s="3" t="s">
        <v>1500</v>
      </c>
      <c r="B884" s="3" t="s">
        <v>13881</v>
      </c>
      <c r="C884" s="4">
        <v>45672.0</v>
      </c>
      <c r="D884" s="4">
        <v>45702.0</v>
      </c>
      <c r="E884" s="3">
        <v>25040.0</v>
      </c>
      <c r="F884" s="3" t="s">
        <v>13517</v>
      </c>
    </row>
    <row r="885">
      <c r="A885" s="3" t="s">
        <v>1502</v>
      </c>
      <c r="B885" s="3" t="s">
        <v>13588</v>
      </c>
      <c r="C885" s="4">
        <v>45438.0</v>
      </c>
      <c r="D885" s="4">
        <v>45453.0</v>
      </c>
      <c r="E885" s="3">
        <v>39141.0</v>
      </c>
      <c r="F885" s="3" t="s">
        <v>13517</v>
      </c>
    </row>
    <row r="886">
      <c r="A886" s="3" t="s">
        <v>1504</v>
      </c>
      <c r="B886" s="3" t="s">
        <v>13960</v>
      </c>
      <c r="C886" s="4">
        <v>45479.0</v>
      </c>
      <c r="D886" s="4">
        <v>45539.0</v>
      </c>
      <c r="E886" s="3">
        <v>32533.0</v>
      </c>
      <c r="F886" s="3" t="s">
        <v>13517</v>
      </c>
    </row>
    <row r="887">
      <c r="A887" s="3" t="s">
        <v>1506</v>
      </c>
      <c r="B887" s="3" t="s">
        <v>14072</v>
      </c>
      <c r="C887" s="4">
        <v>45337.0</v>
      </c>
      <c r="D887" s="4">
        <v>45367.0</v>
      </c>
      <c r="E887" s="3">
        <v>32034.0</v>
      </c>
      <c r="F887" s="3" t="s">
        <v>13517</v>
      </c>
    </row>
    <row r="888">
      <c r="A888" s="3" t="s">
        <v>14073</v>
      </c>
      <c r="B888" s="3" t="s">
        <v>13739</v>
      </c>
      <c r="C888" s="4">
        <v>45637.0</v>
      </c>
      <c r="D888" s="4">
        <v>45667.0</v>
      </c>
      <c r="E888" s="3">
        <v>31644.0</v>
      </c>
      <c r="F888" s="3" t="s">
        <v>13521</v>
      </c>
    </row>
    <row r="889">
      <c r="A889" s="3" t="s">
        <v>1508</v>
      </c>
      <c r="B889" s="3" t="s">
        <v>13885</v>
      </c>
      <c r="C889" s="4">
        <v>45912.0</v>
      </c>
      <c r="D889" s="4">
        <v>45927.0</v>
      </c>
      <c r="E889" s="3">
        <v>9578.0</v>
      </c>
      <c r="F889" s="3" t="s">
        <v>13517</v>
      </c>
    </row>
    <row r="890">
      <c r="A890" s="3" t="s">
        <v>1510</v>
      </c>
      <c r="B890" s="3" t="s">
        <v>13531</v>
      </c>
      <c r="C890" s="4">
        <v>45751.0</v>
      </c>
      <c r="D890" s="4">
        <v>45766.0</v>
      </c>
      <c r="E890" s="3">
        <v>48201.0</v>
      </c>
      <c r="F890" s="3" t="s">
        <v>13517</v>
      </c>
    </row>
    <row r="891">
      <c r="A891" s="3" t="s">
        <v>1512</v>
      </c>
      <c r="B891" s="3" t="s">
        <v>13610</v>
      </c>
      <c r="C891" s="4">
        <v>45530.0</v>
      </c>
      <c r="D891" s="4">
        <v>45560.0</v>
      </c>
      <c r="E891" s="3">
        <v>22716.0</v>
      </c>
      <c r="F891" s="3" t="s">
        <v>13517</v>
      </c>
    </row>
    <row r="892">
      <c r="A892" s="3" t="s">
        <v>14074</v>
      </c>
      <c r="B892" s="3" t="s">
        <v>13945</v>
      </c>
      <c r="C892" s="4">
        <v>45576.0</v>
      </c>
      <c r="D892" s="4">
        <v>45636.0</v>
      </c>
      <c r="E892" s="3">
        <v>6301.0</v>
      </c>
      <c r="F892" s="3" t="s">
        <v>13521</v>
      </c>
    </row>
    <row r="893">
      <c r="A893" s="3" t="s">
        <v>14075</v>
      </c>
      <c r="B893" s="3" t="s">
        <v>13933</v>
      </c>
      <c r="C893" s="4">
        <v>45317.0</v>
      </c>
      <c r="D893" s="4">
        <v>45377.0</v>
      </c>
      <c r="E893" s="3">
        <v>41794.0</v>
      </c>
      <c r="F893" s="3" t="s">
        <v>13521</v>
      </c>
    </row>
    <row r="894">
      <c r="A894" s="3" t="s">
        <v>1514</v>
      </c>
      <c r="B894" s="3" t="s">
        <v>13933</v>
      </c>
      <c r="C894" s="4">
        <v>45608.0</v>
      </c>
      <c r="D894" s="4">
        <v>45668.0</v>
      </c>
      <c r="E894" s="3">
        <v>42781.0</v>
      </c>
      <c r="F894" s="3" t="s">
        <v>13517</v>
      </c>
    </row>
    <row r="895">
      <c r="A895" s="3" t="s">
        <v>14076</v>
      </c>
      <c r="B895" s="3" t="s">
        <v>14077</v>
      </c>
      <c r="C895" s="4">
        <v>45925.0</v>
      </c>
      <c r="D895" s="4">
        <v>45985.0</v>
      </c>
      <c r="E895" s="3">
        <v>38304.0</v>
      </c>
      <c r="F895" s="3" t="s">
        <v>13521</v>
      </c>
    </row>
    <row r="896">
      <c r="A896" s="3" t="s">
        <v>14078</v>
      </c>
      <c r="B896" s="3" t="s">
        <v>13723</v>
      </c>
      <c r="C896" s="4">
        <v>45875.0</v>
      </c>
      <c r="D896" s="4">
        <v>45935.0</v>
      </c>
      <c r="E896" s="3">
        <v>12912.0</v>
      </c>
      <c r="F896" s="3" t="s">
        <v>13521</v>
      </c>
    </row>
    <row r="897">
      <c r="A897" s="3" t="s">
        <v>1516</v>
      </c>
      <c r="B897" s="3" t="s">
        <v>13608</v>
      </c>
      <c r="C897" s="4">
        <v>45311.0</v>
      </c>
      <c r="D897" s="4">
        <v>45326.0</v>
      </c>
      <c r="E897" s="3">
        <v>43639.0</v>
      </c>
      <c r="F897" s="3" t="s">
        <v>13529</v>
      </c>
    </row>
    <row r="898">
      <c r="A898" s="3" t="s">
        <v>14079</v>
      </c>
      <c r="B898" s="3" t="s">
        <v>13719</v>
      </c>
      <c r="C898" s="4">
        <v>45502.0</v>
      </c>
      <c r="D898" s="4">
        <v>45517.0</v>
      </c>
      <c r="E898" s="3">
        <v>46743.0</v>
      </c>
      <c r="F898" s="3" t="s">
        <v>13521</v>
      </c>
    </row>
    <row r="899">
      <c r="A899" s="3" t="s">
        <v>1518</v>
      </c>
      <c r="B899" s="3" t="s">
        <v>14080</v>
      </c>
      <c r="C899" s="4">
        <v>45746.0</v>
      </c>
      <c r="D899" s="4">
        <v>45761.0</v>
      </c>
      <c r="E899" s="3">
        <v>35466.0</v>
      </c>
      <c r="F899" s="3" t="s">
        <v>13517</v>
      </c>
    </row>
    <row r="900">
      <c r="A900" s="3" t="s">
        <v>1520</v>
      </c>
      <c r="B900" s="3" t="s">
        <v>13857</v>
      </c>
      <c r="C900" s="4">
        <v>45315.0</v>
      </c>
      <c r="D900" s="4">
        <v>45345.0</v>
      </c>
      <c r="E900" s="3">
        <v>29140.0</v>
      </c>
      <c r="F900" s="3" t="s">
        <v>13517</v>
      </c>
    </row>
    <row r="901">
      <c r="A901" s="3" t="s">
        <v>1522</v>
      </c>
      <c r="B901" s="3" t="s">
        <v>13937</v>
      </c>
      <c r="C901" s="4">
        <v>45555.0</v>
      </c>
      <c r="D901" s="4">
        <v>45570.0</v>
      </c>
      <c r="E901" s="3">
        <v>8013.0</v>
      </c>
      <c r="F901" s="3" t="s">
        <v>13529</v>
      </c>
    </row>
    <row r="902">
      <c r="A902" s="3" t="s">
        <v>1524</v>
      </c>
      <c r="B902" s="3" t="s">
        <v>13591</v>
      </c>
      <c r="C902" s="4">
        <v>45553.0</v>
      </c>
      <c r="D902" s="4">
        <v>45568.0</v>
      </c>
      <c r="E902" s="3">
        <v>10607.0</v>
      </c>
      <c r="F902" s="3" t="s">
        <v>13517</v>
      </c>
    </row>
    <row r="903">
      <c r="A903" s="3" t="s">
        <v>1526</v>
      </c>
      <c r="B903" s="3" t="s">
        <v>13585</v>
      </c>
      <c r="C903" s="4">
        <v>45921.0</v>
      </c>
      <c r="D903" s="4">
        <v>45951.0</v>
      </c>
      <c r="E903" s="3">
        <v>12392.0</v>
      </c>
      <c r="F903" s="3" t="s">
        <v>13517</v>
      </c>
    </row>
    <row r="904">
      <c r="A904" s="3" t="s">
        <v>1528</v>
      </c>
      <c r="B904" s="3" t="s">
        <v>14081</v>
      </c>
      <c r="C904" s="4">
        <v>45393.0</v>
      </c>
      <c r="D904" s="4">
        <v>45423.0</v>
      </c>
      <c r="E904" s="3">
        <v>9836.0</v>
      </c>
      <c r="F904" s="3" t="s">
        <v>13517</v>
      </c>
    </row>
    <row r="905">
      <c r="A905" s="3" t="s">
        <v>1530</v>
      </c>
      <c r="B905" s="3" t="s">
        <v>13660</v>
      </c>
      <c r="C905" s="4">
        <v>45415.0</v>
      </c>
      <c r="D905" s="4">
        <v>45430.0</v>
      </c>
      <c r="E905" s="3">
        <v>13774.0</v>
      </c>
      <c r="F905" s="3" t="s">
        <v>13517</v>
      </c>
    </row>
    <row r="906">
      <c r="A906" s="3" t="s">
        <v>1532</v>
      </c>
      <c r="B906" s="3" t="s">
        <v>13597</v>
      </c>
      <c r="C906" s="4">
        <v>45812.0</v>
      </c>
      <c r="D906" s="4">
        <v>45872.0</v>
      </c>
      <c r="E906" s="3">
        <v>25734.0</v>
      </c>
      <c r="F906" s="3" t="s">
        <v>13529</v>
      </c>
    </row>
    <row r="907">
      <c r="A907" s="3" t="s">
        <v>1534</v>
      </c>
      <c r="B907" s="3" t="s">
        <v>13606</v>
      </c>
      <c r="C907" s="4">
        <v>45708.0</v>
      </c>
      <c r="D907" s="4">
        <v>45723.0</v>
      </c>
      <c r="E907" s="3">
        <v>32230.0</v>
      </c>
      <c r="F907" s="3" t="s">
        <v>13517</v>
      </c>
    </row>
    <row r="908">
      <c r="A908" s="3" t="s">
        <v>1536</v>
      </c>
      <c r="B908" s="3" t="s">
        <v>13575</v>
      </c>
      <c r="C908" s="4">
        <v>45311.0</v>
      </c>
      <c r="D908" s="4">
        <v>45341.0</v>
      </c>
      <c r="E908" s="3">
        <v>36811.0</v>
      </c>
      <c r="F908" s="3" t="s">
        <v>13529</v>
      </c>
    </row>
    <row r="909">
      <c r="A909" s="3" t="s">
        <v>1538</v>
      </c>
      <c r="B909" s="3" t="s">
        <v>13620</v>
      </c>
      <c r="C909" s="4">
        <v>45873.0</v>
      </c>
      <c r="D909" s="4">
        <v>45903.0</v>
      </c>
      <c r="E909" s="3">
        <v>29727.0</v>
      </c>
      <c r="F909" s="3" t="s">
        <v>13517</v>
      </c>
    </row>
    <row r="910">
      <c r="A910" s="3" t="s">
        <v>1540</v>
      </c>
      <c r="B910" s="3" t="s">
        <v>13574</v>
      </c>
      <c r="C910" s="4">
        <v>45437.0</v>
      </c>
      <c r="D910" s="4">
        <v>45467.0</v>
      </c>
      <c r="E910" s="3">
        <v>35918.0</v>
      </c>
      <c r="F910" s="3" t="s">
        <v>13529</v>
      </c>
    </row>
    <row r="911">
      <c r="A911" s="3" t="s">
        <v>1542</v>
      </c>
      <c r="B911" s="3" t="s">
        <v>13855</v>
      </c>
      <c r="C911" s="4">
        <v>45860.0</v>
      </c>
      <c r="D911" s="4">
        <v>45890.0</v>
      </c>
      <c r="E911" s="3">
        <v>3238.0</v>
      </c>
      <c r="F911" s="3" t="s">
        <v>13517</v>
      </c>
    </row>
    <row r="912">
      <c r="A912" s="3" t="s">
        <v>1544</v>
      </c>
      <c r="B912" s="3" t="s">
        <v>13750</v>
      </c>
      <c r="C912" s="4">
        <v>45463.0</v>
      </c>
      <c r="D912" s="4">
        <v>45478.0</v>
      </c>
      <c r="E912" s="3">
        <v>4443.0</v>
      </c>
      <c r="F912" s="3" t="s">
        <v>13529</v>
      </c>
    </row>
    <row r="913">
      <c r="A913" s="3" t="s">
        <v>14082</v>
      </c>
      <c r="B913" s="3" t="s">
        <v>13702</v>
      </c>
      <c r="C913" s="4">
        <v>45988.0</v>
      </c>
      <c r="D913" s="4">
        <v>46018.0</v>
      </c>
      <c r="E913" s="3">
        <v>23530.0</v>
      </c>
      <c r="F913" s="3" t="s">
        <v>13521</v>
      </c>
    </row>
    <row r="914">
      <c r="A914" s="3" t="s">
        <v>1546</v>
      </c>
      <c r="B914" s="3" t="s">
        <v>13759</v>
      </c>
      <c r="C914" s="4">
        <v>45891.0</v>
      </c>
      <c r="D914" s="4">
        <v>45951.0</v>
      </c>
      <c r="E914" s="3">
        <v>18936.0</v>
      </c>
      <c r="F914" s="3" t="s">
        <v>13517</v>
      </c>
    </row>
    <row r="915">
      <c r="A915" s="3" t="s">
        <v>1548</v>
      </c>
      <c r="B915" s="3" t="s">
        <v>13814</v>
      </c>
      <c r="C915" s="4">
        <v>45383.0</v>
      </c>
      <c r="D915" s="4">
        <v>45413.0</v>
      </c>
      <c r="E915" s="3">
        <v>46272.0</v>
      </c>
      <c r="F915" s="3" t="s">
        <v>13517</v>
      </c>
    </row>
    <row r="916">
      <c r="A916" s="3" t="s">
        <v>1550</v>
      </c>
      <c r="B916" s="3" t="s">
        <v>13615</v>
      </c>
      <c r="C916" s="4">
        <v>45734.0</v>
      </c>
      <c r="D916" s="4">
        <v>45749.0</v>
      </c>
      <c r="E916" s="3">
        <v>40506.0</v>
      </c>
      <c r="F916" s="3" t="s">
        <v>13517</v>
      </c>
    </row>
    <row r="917">
      <c r="A917" s="3" t="s">
        <v>1552</v>
      </c>
      <c r="B917" s="3" t="s">
        <v>13629</v>
      </c>
      <c r="C917" s="4">
        <v>45559.0</v>
      </c>
      <c r="D917" s="4">
        <v>45619.0</v>
      </c>
      <c r="E917" s="3">
        <v>30169.0</v>
      </c>
      <c r="F917" s="3" t="s">
        <v>13517</v>
      </c>
    </row>
    <row r="918">
      <c r="A918" s="3" t="s">
        <v>1554</v>
      </c>
      <c r="B918" s="3" t="s">
        <v>13852</v>
      </c>
      <c r="C918" s="4">
        <v>45507.0</v>
      </c>
      <c r="D918" s="4">
        <v>45537.0</v>
      </c>
      <c r="E918" s="3">
        <v>39789.0</v>
      </c>
      <c r="F918" s="3" t="s">
        <v>13517</v>
      </c>
    </row>
    <row r="919">
      <c r="A919" s="3" t="s">
        <v>1556</v>
      </c>
      <c r="B919" s="3" t="s">
        <v>13747</v>
      </c>
      <c r="C919" s="4">
        <v>45294.0</v>
      </c>
      <c r="D919" s="4">
        <v>45354.0</v>
      </c>
      <c r="E919" s="3">
        <v>31729.0</v>
      </c>
      <c r="F919" s="3" t="s">
        <v>13517</v>
      </c>
    </row>
    <row r="920">
      <c r="A920" s="3" t="s">
        <v>1558</v>
      </c>
      <c r="B920" s="3" t="s">
        <v>13816</v>
      </c>
      <c r="C920" s="4">
        <v>45861.0</v>
      </c>
      <c r="D920" s="4">
        <v>45921.0</v>
      </c>
      <c r="E920" s="3">
        <v>46591.0</v>
      </c>
      <c r="F920" s="3" t="s">
        <v>13517</v>
      </c>
    </row>
    <row r="921">
      <c r="A921" s="3" t="s">
        <v>1560</v>
      </c>
      <c r="B921" s="3" t="s">
        <v>13906</v>
      </c>
      <c r="C921" s="4">
        <v>45956.0</v>
      </c>
      <c r="D921" s="4">
        <v>46016.0</v>
      </c>
      <c r="E921" s="3">
        <v>5580.0</v>
      </c>
      <c r="F921" s="3" t="s">
        <v>13517</v>
      </c>
    </row>
    <row r="922">
      <c r="A922" s="3" t="s">
        <v>14083</v>
      </c>
      <c r="B922" s="3" t="s">
        <v>14002</v>
      </c>
      <c r="C922" s="4">
        <v>45418.0</v>
      </c>
      <c r="D922" s="4">
        <v>45448.0</v>
      </c>
      <c r="E922" s="3">
        <v>25166.0</v>
      </c>
      <c r="F922" s="3" t="s">
        <v>13521</v>
      </c>
    </row>
    <row r="923">
      <c r="A923" s="3" t="s">
        <v>1562</v>
      </c>
      <c r="B923" s="3" t="s">
        <v>13665</v>
      </c>
      <c r="C923" s="4">
        <v>45688.0</v>
      </c>
      <c r="D923" s="4">
        <v>45703.0</v>
      </c>
      <c r="E923" s="3">
        <v>46180.0</v>
      </c>
      <c r="F923" s="3" t="s">
        <v>13529</v>
      </c>
    </row>
    <row r="924">
      <c r="A924" s="3" t="s">
        <v>1564</v>
      </c>
      <c r="B924" s="3" t="s">
        <v>13661</v>
      </c>
      <c r="C924" s="4">
        <v>45301.0</v>
      </c>
      <c r="D924" s="4">
        <v>45316.0</v>
      </c>
      <c r="E924" s="3">
        <v>49202.0</v>
      </c>
      <c r="F924" s="3" t="s">
        <v>13517</v>
      </c>
    </row>
    <row r="925">
      <c r="A925" s="3" t="s">
        <v>1566</v>
      </c>
      <c r="B925" s="3" t="s">
        <v>14077</v>
      </c>
      <c r="C925" s="4">
        <v>45384.0</v>
      </c>
      <c r="D925" s="4">
        <v>45444.0</v>
      </c>
      <c r="E925" s="3">
        <v>41475.0</v>
      </c>
      <c r="F925" s="3" t="s">
        <v>13517</v>
      </c>
    </row>
    <row r="926">
      <c r="A926" s="3" t="s">
        <v>1568</v>
      </c>
      <c r="B926" s="3" t="s">
        <v>14003</v>
      </c>
      <c r="C926" s="4">
        <v>45797.0</v>
      </c>
      <c r="D926" s="4">
        <v>45827.0</v>
      </c>
      <c r="E926" s="3">
        <v>2911.0</v>
      </c>
      <c r="F926" s="3" t="s">
        <v>13517</v>
      </c>
    </row>
    <row r="927">
      <c r="A927" s="3" t="s">
        <v>1570</v>
      </c>
      <c r="B927" s="3" t="s">
        <v>14059</v>
      </c>
      <c r="C927" s="4">
        <v>45492.0</v>
      </c>
      <c r="D927" s="4">
        <v>45552.0</v>
      </c>
      <c r="E927" s="3">
        <v>26457.0</v>
      </c>
      <c r="F927" s="3" t="s">
        <v>13517</v>
      </c>
    </row>
    <row r="928">
      <c r="A928" s="3" t="s">
        <v>1572</v>
      </c>
      <c r="B928" s="3" t="s">
        <v>13899</v>
      </c>
      <c r="C928" s="4">
        <v>45857.0</v>
      </c>
      <c r="D928" s="4">
        <v>45872.0</v>
      </c>
      <c r="E928" s="3">
        <v>43743.0</v>
      </c>
      <c r="F928" s="3" t="s">
        <v>13517</v>
      </c>
    </row>
    <row r="929">
      <c r="A929" s="3" t="s">
        <v>1574</v>
      </c>
      <c r="B929" s="3" t="s">
        <v>13626</v>
      </c>
      <c r="C929" s="4">
        <v>45894.0</v>
      </c>
      <c r="D929" s="4">
        <v>45909.0</v>
      </c>
      <c r="E929" s="3">
        <v>49388.0</v>
      </c>
      <c r="F929" s="3" t="s">
        <v>13517</v>
      </c>
    </row>
    <row r="930">
      <c r="A930" s="3" t="s">
        <v>1576</v>
      </c>
      <c r="B930" s="3" t="s">
        <v>13793</v>
      </c>
      <c r="C930" s="4">
        <v>45827.0</v>
      </c>
      <c r="D930" s="4">
        <v>45887.0</v>
      </c>
      <c r="E930" s="3">
        <v>18478.0</v>
      </c>
      <c r="F930" s="3" t="s">
        <v>13517</v>
      </c>
    </row>
    <row r="931">
      <c r="A931" s="3" t="s">
        <v>1578</v>
      </c>
      <c r="B931" s="3" t="s">
        <v>13823</v>
      </c>
      <c r="C931" s="4">
        <v>46001.0</v>
      </c>
      <c r="D931" s="4">
        <v>46061.0</v>
      </c>
      <c r="E931" s="3">
        <v>35426.0</v>
      </c>
      <c r="F931" s="3" t="s">
        <v>13517</v>
      </c>
    </row>
    <row r="932">
      <c r="A932" s="3" t="s">
        <v>1580</v>
      </c>
      <c r="B932" s="3" t="s">
        <v>13868</v>
      </c>
      <c r="C932" s="4">
        <v>45729.0</v>
      </c>
      <c r="D932" s="4">
        <v>45789.0</v>
      </c>
      <c r="E932" s="3">
        <v>44612.0</v>
      </c>
      <c r="F932" s="3" t="s">
        <v>13529</v>
      </c>
    </row>
    <row r="933">
      <c r="A933" s="3" t="s">
        <v>1582</v>
      </c>
      <c r="B933" s="3" t="s">
        <v>13692</v>
      </c>
      <c r="C933" s="4">
        <v>45708.0</v>
      </c>
      <c r="D933" s="4">
        <v>45738.0</v>
      </c>
      <c r="E933" s="3">
        <v>8476.0</v>
      </c>
      <c r="F933" s="3" t="s">
        <v>13517</v>
      </c>
    </row>
    <row r="934">
      <c r="A934" s="3" t="s">
        <v>1584</v>
      </c>
      <c r="B934" s="3" t="s">
        <v>13773</v>
      </c>
      <c r="C934" s="4">
        <v>45821.0</v>
      </c>
      <c r="D934" s="4">
        <v>45836.0</v>
      </c>
      <c r="E934" s="3">
        <v>47765.0</v>
      </c>
      <c r="F934" s="3" t="s">
        <v>13517</v>
      </c>
    </row>
    <row r="935">
      <c r="A935" s="3" t="s">
        <v>1586</v>
      </c>
      <c r="B935" s="3" t="s">
        <v>13911</v>
      </c>
      <c r="C935" s="4">
        <v>45751.0</v>
      </c>
      <c r="D935" s="4">
        <v>45781.0</v>
      </c>
      <c r="E935" s="3">
        <v>838.0</v>
      </c>
      <c r="F935" s="3" t="s">
        <v>13517</v>
      </c>
    </row>
    <row r="936">
      <c r="A936" s="3" t="s">
        <v>1588</v>
      </c>
      <c r="B936" s="3" t="s">
        <v>14008</v>
      </c>
      <c r="C936" s="4">
        <v>45877.0</v>
      </c>
      <c r="D936" s="4">
        <v>45892.0</v>
      </c>
      <c r="E936" s="3">
        <v>48829.0</v>
      </c>
      <c r="F936" s="3" t="s">
        <v>13517</v>
      </c>
    </row>
    <row r="937">
      <c r="A937" s="3" t="s">
        <v>1590</v>
      </c>
      <c r="B937" s="3" t="s">
        <v>13723</v>
      </c>
      <c r="C937" s="4">
        <v>45368.0</v>
      </c>
      <c r="D937" s="4">
        <v>45383.0</v>
      </c>
      <c r="E937" s="3">
        <v>13402.0</v>
      </c>
      <c r="F937" s="3" t="s">
        <v>13517</v>
      </c>
    </row>
    <row r="938">
      <c r="A938" s="3" t="s">
        <v>1592</v>
      </c>
      <c r="B938" s="3" t="s">
        <v>13656</v>
      </c>
      <c r="C938" s="4">
        <v>45932.0</v>
      </c>
      <c r="D938" s="4">
        <v>45947.0</v>
      </c>
      <c r="E938" s="3">
        <v>2326.0</v>
      </c>
      <c r="F938" s="3" t="s">
        <v>13517</v>
      </c>
    </row>
    <row r="939">
      <c r="A939" s="3" t="s">
        <v>1594</v>
      </c>
      <c r="B939" s="3" t="s">
        <v>13942</v>
      </c>
      <c r="C939" s="4">
        <v>45548.0</v>
      </c>
      <c r="D939" s="4">
        <v>45563.0</v>
      </c>
      <c r="E939" s="3">
        <v>7567.0</v>
      </c>
      <c r="F939" s="3" t="s">
        <v>13517</v>
      </c>
    </row>
    <row r="940">
      <c r="A940" s="3" t="s">
        <v>1596</v>
      </c>
      <c r="B940" s="3" t="s">
        <v>14023</v>
      </c>
      <c r="C940" s="4">
        <v>45633.0</v>
      </c>
      <c r="D940" s="4">
        <v>45693.0</v>
      </c>
      <c r="E940" s="3">
        <v>16015.0</v>
      </c>
      <c r="F940" s="3" t="s">
        <v>13529</v>
      </c>
    </row>
    <row r="941">
      <c r="A941" s="3" t="s">
        <v>1598</v>
      </c>
      <c r="B941" s="3" t="s">
        <v>13580</v>
      </c>
      <c r="C941" s="4">
        <v>45389.0</v>
      </c>
      <c r="D941" s="4">
        <v>45449.0</v>
      </c>
      <c r="E941" s="3">
        <v>29758.0</v>
      </c>
      <c r="F941" s="3" t="s">
        <v>13517</v>
      </c>
    </row>
    <row r="942">
      <c r="A942" s="3" t="s">
        <v>14084</v>
      </c>
      <c r="B942" s="3" t="s">
        <v>13611</v>
      </c>
      <c r="C942" s="4">
        <v>45326.0</v>
      </c>
      <c r="D942" s="4">
        <v>45356.0</v>
      </c>
      <c r="E942" s="3">
        <v>21031.0</v>
      </c>
      <c r="F942" s="3" t="s">
        <v>13521</v>
      </c>
    </row>
    <row r="943">
      <c r="A943" s="3" t="s">
        <v>1600</v>
      </c>
      <c r="B943" s="3" t="s">
        <v>13740</v>
      </c>
      <c r="C943" s="4">
        <v>45358.0</v>
      </c>
      <c r="D943" s="4">
        <v>45373.0</v>
      </c>
      <c r="E943" s="3">
        <v>4563.0</v>
      </c>
      <c r="F943" s="3" t="s">
        <v>13529</v>
      </c>
    </row>
    <row r="944">
      <c r="A944" s="3" t="s">
        <v>1602</v>
      </c>
      <c r="B944" s="3" t="s">
        <v>13626</v>
      </c>
      <c r="C944" s="4">
        <v>45396.0</v>
      </c>
      <c r="D944" s="4">
        <v>45456.0</v>
      </c>
      <c r="E944" s="3">
        <v>4156.0</v>
      </c>
      <c r="F944" s="3" t="s">
        <v>13517</v>
      </c>
    </row>
    <row r="945">
      <c r="A945" s="3" t="s">
        <v>1604</v>
      </c>
      <c r="B945" s="3" t="s">
        <v>14034</v>
      </c>
      <c r="C945" s="4">
        <v>45390.0</v>
      </c>
      <c r="D945" s="4">
        <v>45450.0</v>
      </c>
      <c r="E945" s="3">
        <v>49780.0</v>
      </c>
      <c r="F945" s="3" t="s">
        <v>13517</v>
      </c>
    </row>
    <row r="946">
      <c r="A946" s="3" t="s">
        <v>14085</v>
      </c>
      <c r="B946" s="3" t="s">
        <v>14029</v>
      </c>
      <c r="C946" s="4">
        <v>45685.0</v>
      </c>
      <c r="D946" s="4">
        <v>45715.0</v>
      </c>
      <c r="E946" s="3">
        <v>28556.0</v>
      </c>
      <c r="F946" s="3" t="s">
        <v>13521</v>
      </c>
    </row>
    <row r="947">
      <c r="A947" s="3" t="s">
        <v>1606</v>
      </c>
      <c r="B947" s="3" t="s">
        <v>13713</v>
      </c>
      <c r="C947" s="4">
        <v>45395.0</v>
      </c>
      <c r="D947" s="4">
        <v>45425.0</v>
      </c>
      <c r="E947" s="3">
        <v>43158.0</v>
      </c>
      <c r="F947" s="3" t="s">
        <v>13529</v>
      </c>
    </row>
    <row r="948">
      <c r="A948" s="3" t="s">
        <v>1608</v>
      </c>
      <c r="B948" s="3" t="s">
        <v>13587</v>
      </c>
      <c r="C948" s="4">
        <v>45489.0</v>
      </c>
      <c r="D948" s="4">
        <v>45504.0</v>
      </c>
      <c r="E948" s="3">
        <v>7229.0</v>
      </c>
      <c r="F948" s="3" t="s">
        <v>13517</v>
      </c>
    </row>
    <row r="949">
      <c r="A949" s="3" t="s">
        <v>1610</v>
      </c>
      <c r="B949" s="3" t="s">
        <v>13912</v>
      </c>
      <c r="C949" s="4">
        <v>45490.0</v>
      </c>
      <c r="D949" s="4">
        <v>45550.0</v>
      </c>
      <c r="E949" s="3">
        <v>8756.0</v>
      </c>
      <c r="F949" s="3" t="s">
        <v>13517</v>
      </c>
    </row>
    <row r="950">
      <c r="A950" s="3" t="s">
        <v>1612</v>
      </c>
      <c r="B950" s="3" t="s">
        <v>13926</v>
      </c>
      <c r="C950" s="4">
        <v>45784.0</v>
      </c>
      <c r="D950" s="4">
        <v>45844.0</v>
      </c>
      <c r="E950" s="3">
        <v>41188.0</v>
      </c>
      <c r="F950" s="3" t="s">
        <v>13517</v>
      </c>
    </row>
    <row r="951">
      <c r="A951" s="3" t="s">
        <v>1614</v>
      </c>
      <c r="B951" s="3" t="s">
        <v>14086</v>
      </c>
      <c r="C951" s="4">
        <v>45337.0</v>
      </c>
      <c r="D951" s="4">
        <v>45352.0</v>
      </c>
      <c r="E951" s="3">
        <v>8867.0</v>
      </c>
      <c r="F951" s="3" t="s">
        <v>13517</v>
      </c>
    </row>
    <row r="952">
      <c r="A952" s="3" t="s">
        <v>1616</v>
      </c>
      <c r="B952" s="3" t="s">
        <v>13657</v>
      </c>
      <c r="C952" s="4">
        <v>45889.0</v>
      </c>
      <c r="D952" s="4">
        <v>45949.0</v>
      </c>
      <c r="E952" s="3">
        <v>10043.0</v>
      </c>
      <c r="F952" s="3" t="s">
        <v>13517</v>
      </c>
    </row>
    <row r="953">
      <c r="A953" s="3" t="s">
        <v>1618</v>
      </c>
      <c r="B953" s="3" t="s">
        <v>14087</v>
      </c>
      <c r="C953" s="4">
        <v>45669.0</v>
      </c>
      <c r="D953" s="4">
        <v>45684.0</v>
      </c>
      <c r="E953" s="3">
        <v>34426.0</v>
      </c>
      <c r="F953" s="3" t="s">
        <v>13517</v>
      </c>
    </row>
    <row r="954">
      <c r="A954" s="3" t="s">
        <v>14088</v>
      </c>
      <c r="B954" s="3" t="s">
        <v>14089</v>
      </c>
      <c r="C954" s="4">
        <v>45535.0</v>
      </c>
      <c r="D954" s="4">
        <v>45595.0</v>
      </c>
      <c r="E954" s="3">
        <v>37164.0</v>
      </c>
      <c r="F954" s="3" t="s">
        <v>13521</v>
      </c>
    </row>
    <row r="955">
      <c r="A955" s="3" t="s">
        <v>1620</v>
      </c>
      <c r="B955" s="3" t="s">
        <v>13525</v>
      </c>
      <c r="C955" s="4">
        <v>45644.0</v>
      </c>
      <c r="D955" s="4">
        <v>45659.0</v>
      </c>
      <c r="E955" s="3">
        <v>13631.0</v>
      </c>
      <c r="F955" s="3" t="s">
        <v>13517</v>
      </c>
    </row>
    <row r="956">
      <c r="A956" s="3" t="s">
        <v>1622</v>
      </c>
      <c r="B956" s="3" t="s">
        <v>13852</v>
      </c>
      <c r="C956" s="4">
        <v>45485.0</v>
      </c>
      <c r="D956" s="4">
        <v>45545.0</v>
      </c>
      <c r="E956" s="3">
        <v>31677.0</v>
      </c>
      <c r="F956" s="3" t="s">
        <v>13517</v>
      </c>
    </row>
    <row r="957">
      <c r="A957" s="3" t="s">
        <v>1624</v>
      </c>
      <c r="B957" s="3" t="s">
        <v>13634</v>
      </c>
      <c r="C957" s="4">
        <v>45884.0</v>
      </c>
      <c r="D957" s="4">
        <v>45944.0</v>
      </c>
      <c r="E957" s="3">
        <v>22497.0</v>
      </c>
      <c r="F957" s="3" t="s">
        <v>13517</v>
      </c>
    </row>
    <row r="958">
      <c r="A958" s="3" t="s">
        <v>1626</v>
      </c>
      <c r="B958" s="3" t="s">
        <v>13598</v>
      </c>
      <c r="C958" s="4">
        <v>45399.0</v>
      </c>
      <c r="D958" s="4">
        <v>45429.0</v>
      </c>
      <c r="E958" s="3">
        <v>3265.0</v>
      </c>
      <c r="F958" s="3" t="s">
        <v>13517</v>
      </c>
    </row>
    <row r="959">
      <c r="A959" s="3" t="s">
        <v>1628</v>
      </c>
      <c r="B959" s="3" t="s">
        <v>13955</v>
      </c>
      <c r="C959" s="4">
        <v>45527.0</v>
      </c>
      <c r="D959" s="4">
        <v>45557.0</v>
      </c>
      <c r="E959" s="3">
        <v>41389.0</v>
      </c>
      <c r="F959" s="3" t="s">
        <v>13517</v>
      </c>
    </row>
    <row r="960">
      <c r="A960" s="3" t="s">
        <v>1630</v>
      </c>
      <c r="B960" s="3" t="s">
        <v>14054</v>
      </c>
      <c r="C960" s="4">
        <v>45676.0</v>
      </c>
      <c r="D960" s="4">
        <v>45691.0</v>
      </c>
      <c r="E960" s="3">
        <v>26734.0</v>
      </c>
      <c r="F960" s="3" t="s">
        <v>13517</v>
      </c>
    </row>
    <row r="961">
      <c r="A961" s="3" t="s">
        <v>1632</v>
      </c>
      <c r="B961" s="3" t="s">
        <v>13686</v>
      </c>
      <c r="C961" s="4">
        <v>45367.0</v>
      </c>
      <c r="D961" s="4">
        <v>45397.0</v>
      </c>
      <c r="E961" s="3">
        <v>2467.0</v>
      </c>
      <c r="F961" s="3" t="s">
        <v>13517</v>
      </c>
    </row>
    <row r="962">
      <c r="A962" s="3" t="s">
        <v>1634</v>
      </c>
      <c r="B962" s="3" t="s">
        <v>13845</v>
      </c>
      <c r="C962" s="4">
        <v>45491.0</v>
      </c>
      <c r="D962" s="4">
        <v>45551.0</v>
      </c>
      <c r="E962" s="3">
        <v>38883.0</v>
      </c>
      <c r="F962" s="3" t="s">
        <v>13529</v>
      </c>
    </row>
    <row r="963">
      <c r="A963" s="3" t="s">
        <v>14090</v>
      </c>
      <c r="B963" s="3" t="s">
        <v>13564</v>
      </c>
      <c r="C963" s="4">
        <v>45582.0</v>
      </c>
      <c r="D963" s="4">
        <v>45597.0</v>
      </c>
      <c r="E963" s="3">
        <v>14848.0</v>
      </c>
      <c r="F963" s="3" t="s">
        <v>13521</v>
      </c>
    </row>
    <row r="964">
      <c r="A964" s="3" t="s">
        <v>1636</v>
      </c>
      <c r="B964" s="3" t="s">
        <v>13860</v>
      </c>
      <c r="C964" s="4">
        <v>45470.0</v>
      </c>
      <c r="D964" s="4">
        <v>45500.0</v>
      </c>
      <c r="E964" s="3">
        <v>36840.0</v>
      </c>
      <c r="F964" s="3" t="s">
        <v>13517</v>
      </c>
    </row>
    <row r="965">
      <c r="A965" s="3" t="s">
        <v>14091</v>
      </c>
      <c r="B965" s="3" t="s">
        <v>13630</v>
      </c>
      <c r="C965" s="4">
        <v>45560.0</v>
      </c>
      <c r="D965" s="4">
        <v>45575.0</v>
      </c>
      <c r="E965" s="3">
        <v>1875.0</v>
      </c>
      <c r="F965" s="3" t="s">
        <v>13521</v>
      </c>
    </row>
    <row r="966">
      <c r="A966" s="3" t="s">
        <v>1638</v>
      </c>
      <c r="B966" s="3" t="s">
        <v>13650</v>
      </c>
      <c r="C966" s="4">
        <v>45680.0</v>
      </c>
      <c r="D966" s="4">
        <v>45740.0</v>
      </c>
      <c r="E966" s="3">
        <v>7772.0</v>
      </c>
      <c r="F966" s="3" t="s">
        <v>13517</v>
      </c>
    </row>
    <row r="967">
      <c r="A967" s="3" t="s">
        <v>1640</v>
      </c>
      <c r="B967" s="3" t="s">
        <v>13668</v>
      </c>
      <c r="C967" s="4">
        <v>45537.0</v>
      </c>
      <c r="D967" s="4">
        <v>45567.0</v>
      </c>
      <c r="E967" s="3">
        <v>24902.0</v>
      </c>
      <c r="F967" s="3" t="s">
        <v>13517</v>
      </c>
    </row>
    <row r="968">
      <c r="A968" s="3" t="s">
        <v>1642</v>
      </c>
      <c r="B968" s="3" t="s">
        <v>13615</v>
      </c>
      <c r="C968" s="4">
        <v>46020.0</v>
      </c>
      <c r="D968" s="4">
        <v>46035.0</v>
      </c>
      <c r="E968" s="3">
        <v>8265.0</v>
      </c>
      <c r="F968" s="3" t="s">
        <v>13517</v>
      </c>
    </row>
    <row r="969">
      <c r="A969" s="3" t="s">
        <v>1644</v>
      </c>
      <c r="B969" s="3" t="s">
        <v>14077</v>
      </c>
      <c r="C969" s="4">
        <v>45837.0</v>
      </c>
      <c r="D969" s="4">
        <v>45867.0</v>
      </c>
      <c r="E969" s="3">
        <v>46005.0</v>
      </c>
      <c r="F969" s="3" t="s">
        <v>13517</v>
      </c>
    </row>
    <row r="970">
      <c r="A970" s="3" t="s">
        <v>1646</v>
      </c>
      <c r="B970" s="3" t="s">
        <v>13629</v>
      </c>
      <c r="C970" s="4">
        <v>45542.0</v>
      </c>
      <c r="D970" s="4">
        <v>45557.0</v>
      </c>
      <c r="E970" s="3">
        <v>40872.0</v>
      </c>
      <c r="F970" s="3" t="s">
        <v>13517</v>
      </c>
    </row>
    <row r="971">
      <c r="A971" s="3" t="s">
        <v>1648</v>
      </c>
      <c r="B971" s="3" t="s">
        <v>14092</v>
      </c>
      <c r="C971" s="4">
        <v>45444.0</v>
      </c>
      <c r="D971" s="4">
        <v>45474.0</v>
      </c>
      <c r="E971" s="3">
        <v>16698.0</v>
      </c>
      <c r="F971" s="3" t="s">
        <v>13517</v>
      </c>
    </row>
    <row r="972">
      <c r="A972" s="3" t="s">
        <v>1650</v>
      </c>
      <c r="B972" s="3" t="s">
        <v>13669</v>
      </c>
      <c r="C972" s="4">
        <v>45812.0</v>
      </c>
      <c r="D972" s="4">
        <v>45872.0</v>
      </c>
      <c r="E972" s="3">
        <v>32546.0</v>
      </c>
      <c r="F972" s="3" t="s">
        <v>13517</v>
      </c>
    </row>
    <row r="973">
      <c r="A973" s="3" t="s">
        <v>1652</v>
      </c>
      <c r="B973" s="3" t="s">
        <v>14092</v>
      </c>
      <c r="C973" s="4">
        <v>45971.0</v>
      </c>
      <c r="D973" s="4">
        <v>46031.0</v>
      </c>
      <c r="E973" s="3">
        <v>4751.0</v>
      </c>
      <c r="F973" s="3" t="s">
        <v>13517</v>
      </c>
    </row>
    <row r="974">
      <c r="A974" s="3" t="s">
        <v>1654</v>
      </c>
      <c r="B974" s="3" t="s">
        <v>14006</v>
      </c>
      <c r="C974" s="4">
        <v>45823.0</v>
      </c>
      <c r="D974" s="4">
        <v>45853.0</v>
      </c>
      <c r="E974" s="3">
        <v>12230.0</v>
      </c>
      <c r="F974" s="3" t="s">
        <v>13517</v>
      </c>
    </row>
    <row r="975">
      <c r="A975" s="3" t="s">
        <v>1656</v>
      </c>
      <c r="B975" s="3" t="s">
        <v>14093</v>
      </c>
      <c r="C975" s="4">
        <v>45798.0</v>
      </c>
      <c r="D975" s="4">
        <v>45828.0</v>
      </c>
      <c r="E975" s="3">
        <v>18085.0</v>
      </c>
      <c r="F975" s="3" t="s">
        <v>13517</v>
      </c>
    </row>
    <row r="976">
      <c r="A976" s="3" t="s">
        <v>14094</v>
      </c>
      <c r="B976" s="3" t="s">
        <v>13890</v>
      </c>
      <c r="C976" s="4">
        <v>45516.0</v>
      </c>
      <c r="D976" s="4">
        <v>45531.0</v>
      </c>
      <c r="E976" s="3">
        <v>30127.0</v>
      </c>
      <c r="F976" s="3" t="s">
        <v>13521</v>
      </c>
    </row>
    <row r="977">
      <c r="A977" s="3" t="s">
        <v>14095</v>
      </c>
      <c r="B977" s="3" t="s">
        <v>14096</v>
      </c>
      <c r="C977" s="4">
        <v>45515.0</v>
      </c>
      <c r="D977" s="4">
        <v>45545.0</v>
      </c>
      <c r="E977" s="3">
        <v>28354.0</v>
      </c>
      <c r="F977" s="3" t="s">
        <v>13521</v>
      </c>
    </row>
    <row r="978">
      <c r="A978" s="3" t="s">
        <v>1658</v>
      </c>
      <c r="B978" s="3" t="s">
        <v>13830</v>
      </c>
      <c r="C978" s="4">
        <v>45452.0</v>
      </c>
      <c r="D978" s="4">
        <v>45482.0</v>
      </c>
      <c r="E978" s="3">
        <v>17180.0</v>
      </c>
      <c r="F978" s="3" t="s">
        <v>13517</v>
      </c>
    </row>
    <row r="979">
      <c r="A979" s="3" t="s">
        <v>1660</v>
      </c>
      <c r="B979" s="3" t="s">
        <v>13825</v>
      </c>
      <c r="C979" s="4">
        <v>45747.0</v>
      </c>
      <c r="D979" s="4">
        <v>45807.0</v>
      </c>
      <c r="E979" s="3">
        <v>23540.0</v>
      </c>
      <c r="F979" s="3" t="s">
        <v>13517</v>
      </c>
    </row>
    <row r="980">
      <c r="A980" s="3" t="s">
        <v>1662</v>
      </c>
      <c r="B980" s="3" t="s">
        <v>13561</v>
      </c>
      <c r="C980" s="4">
        <v>45928.0</v>
      </c>
      <c r="D980" s="4">
        <v>45958.0</v>
      </c>
      <c r="E980" s="3">
        <v>28425.0</v>
      </c>
      <c r="F980" s="3" t="s">
        <v>13517</v>
      </c>
    </row>
    <row r="981">
      <c r="A981" s="3" t="s">
        <v>1664</v>
      </c>
      <c r="B981" s="3" t="s">
        <v>13537</v>
      </c>
      <c r="C981" s="4">
        <v>45801.0</v>
      </c>
      <c r="D981" s="4">
        <v>45831.0</v>
      </c>
      <c r="E981" s="3">
        <v>18392.0</v>
      </c>
      <c r="F981" s="3" t="s">
        <v>13517</v>
      </c>
    </row>
    <row r="982">
      <c r="A982" s="3" t="s">
        <v>1666</v>
      </c>
      <c r="B982" s="3" t="s">
        <v>14003</v>
      </c>
      <c r="C982" s="4">
        <v>45563.0</v>
      </c>
      <c r="D982" s="4">
        <v>45623.0</v>
      </c>
      <c r="E982" s="3">
        <v>5473.0</v>
      </c>
      <c r="F982" s="3" t="s">
        <v>13517</v>
      </c>
    </row>
    <row r="983">
      <c r="A983" s="3" t="s">
        <v>1668</v>
      </c>
      <c r="B983" s="3" t="s">
        <v>14097</v>
      </c>
      <c r="C983" s="4">
        <v>45805.0</v>
      </c>
      <c r="D983" s="4">
        <v>45865.0</v>
      </c>
      <c r="E983" s="3">
        <v>36325.0</v>
      </c>
      <c r="F983" s="3" t="s">
        <v>13517</v>
      </c>
    </row>
    <row r="984">
      <c r="A984" s="3" t="s">
        <v>1670</v>
      </c>
      <c r="B984" s="3" t="s">
        <v>14001</v>
      </c>
      <c r="C984" s="4">
        <v>45413.0</v>
      </c>
      <c r="D984" s="4">
        <v>45428.0</v>
      </c>
      <c r="E984" s="3">
        <v>24108.0</v>
      </c>
      <c r="F984" s="3" t="s">
        <v>13517</v>
      </c>
    </row>
    <row r="985">
      <c r="A985" s="3" t="s">
        <v>1672</v>
      </c>
      <c r="B985" s="3" t="s">
        <v>13915</v>
      </c>
      <c r="C985" s="4">
        <v>45983.0</v>
      </c>
      <c r="D985" s="4">
        <v>46013.0</v>
      </c>
      <c r="E985" s="3">
        <v>16885.0</v>
      </c>
      <c r="F985" s="3" t="s">
        <v>13517</v>
      </c>
    </row>
    <row r="986">
      <c r="A986" s="3" t="s">
        <v>1674</v>
      </c>
      <c r="B986" s="3" t="s">
        <v>13698</v>
      </c>
      <c r="C986" s="4">
        <v>46014.0</v>
      </c>
      <c r="D986" s="4">
        <v>46074.0</v>
      </c>
      <c r="E986" s="3">
        <v>9535.0</v>
      </c>
      <c r="F986" s="3" t="s">
        <v>13529</v>
      </c>
    </row>
    <row r="987">
      <c r="A987" s="3" t="s">
        <v>14098</v>
      </c>
      <c r="B987" s="3" t="s">
        <v>14099</v>
      </c>
      <c r="C987" s="4">
        <v>45598.0</v>
      </c>
      <c r="D987" s="4">
        <v>45628.0</v>
      </c>
      <c r="E987" s="3">
        <v>23216.0</v>
      </c>
      <c r="F987" s="3" t="s">
        <v>13521</v>
      </c>
    </row>
    <row r="988">
      <c r="A988" s="3" t="s">
        <v>1676</v>
      </c>
      <c r="B988" s="3" t="s">
        <v>13688</v>
      </c>
      <c r="C988" s="4">
        <v>45707.0</v>
      </c>
      <c r="D988" s="4">
        <v>45767.0</v>
      </c>
      <c r="E988" s="3">
        <v>43446.0</v>
      </c>
      <c r="F988" s="3" t="s">
        <v>13517</v>
      </c>
    </row>
    <row r="989">
      <c r="A989" s="3" t="s">
        <v>1678</v>
      </c>
      <c r="B989" s="3" t="s">
        <v>13849</v>
      </c>
      <c r="C989" s="4">
        <v>45699.0</v>
      </c>
      <c r="D989" s="4">
        <v>45714.0</v>
      </c>
      <c r="E989" s="3">
        <v>15371.0</v>
      </c>
      <c r="F989" s="3" t="s">
        <v>13517</v>
      </c>
    </row>
    <row r="990">
      <c r="A990" s="3" t="s">
        <v>14100</v>
      </c>
      <c r="B990" s="3" t="s">
        <v>14003</v>
      </c>
      <c r="C990" s="4">
        <v>45820.0</v>
      </c>
      <c r="D990" s="4">
        <v>45880.0</v>
      </c>
      <c r="E990" s="3">
        <v>36716.0</v>
      </c>
      <c r="F990" s="3" t="s">
        <v>13521</v>
      </c>
    </row>
    <row r="991">
      <c r="A991" s="3" t="s">
        <v>1680</v>
      </c>
      <c r="B991" s="3" t="s">
        <v>14101</v>
      </c>
      <c r="C991" s="4">
        <v>45764.0</v>
      </c>
      <c r="D991" s="4">
        <v>45794.0</v>
      </c>
      <c r="E991" s="3">
        <v>6127.0</v>
      </c>
      <c r="F991" s="3" t="s">
        <v>13517</v>
      </c>
    </row>
    <row r="992">
      <c r="A992" s="3" t="s">
        <v>1682</v>
      </c>
      <c r="B992" s="3" t="s">
        <v>13788</v>
      </c>
      <c r="C992" s="4">
        <v>46006.0</v>
      </c>
      <c r="D992" s="4">
        <v>46036.0</v>
      </c>
      <c r="E992" s="3">
        <v>14235.0</v>
      </c>
      <c r="F992" s="3" t="s">
        <v>13517</v>
      </c>
    </row>
    <row r="993">
      <c r="A993" s="3" t="s">
        <v>1684</v>
      </c>
      <c r="B993" s="3" t="s">
        <v>13988</v>
      </c>
      <c r="C993" s="4">
        <v>45434.0</v>
      </c>
      <c r="D993" s="4">
        <v>45494.0</v>
      </c>
      <c r="E993" s="3">
        <v>8911.0</v>
      </c>
      <c r="F993" s="3" t="s">
        <v>13517</v>
      </c>
    </row>
    <row r="994">
      <c r="A994" s="3" t="s">
        <v>1686</v>
      </c>
      <c r="B994" s="3" t="s">
        <v>14010</v>
      </c>
      <c r="C994" s="4">
        <v>45966.0</v>
      </c>
      <c r="D994" s="4">
        <v>45996.0</v>
      </c>
      <c r="E994" s="3">
        <v>22770.0</v>
      </c>
      <c r="F994" s="3" t="s">
        <v>13517</v>
      </c>
    </row>
    <row r="995">
      <c r="A995" s="3" t="s">
        <v>1688</v>
      </c>
      <c r="B995" s="3" t="s">
        <v>13843</v>
      </c>
      <c r="C995" s="4">
        <v>45999.0</v>
      </c>
      <c r="D995" s="4">
        <v>46059.0</v>
      </c>
      <c r="E995" s="3">
        <v>20137.0</v>
      </c>
      <c r="F995" s="3" t="s">
        <v>13517</v>
      </c>
    </row>
    <row r="996">
      <c r="A996" s="3" t="s">
        <v>1690</v>
      </c>
      <c r="B996" s="3" t="s">
        <v>13887</v>
      </c>
      <c r="C996" s="4">
        <v>45434.0</v>
      </c>
      <c r="D996" s="4">
        <v>45449.0</v>
      </c>
      <c r="E996" s="3">
        <v>22143.0</v>
      </c>
      <c r="F996" s="3" t="s">
        <v>13517</v>
      </c>
    </row>
    <row r="997">
      <c r="A997" s="3" t="s">
        <v>1692</v>
      </c>
      <c r="B997" s="3" t="s">
        <v>13937</v>
      </c>
      <c r="C997" s="4">
        <v>45501.0</v>
      </c>
      <c r="D997" s="4">
        <v>45531.0</v>
      </c>
      <c r="E997" s="3">
        <v>4675.0</v>
      </c>
      <c r="F997" s="3" t="s">
        <v>13517</v>
      </c>
    </row>
    <row r="998">
      <c r="A998" s="3" t="s">
        <v>1694</v>
      </c>
      <c r="B998" s="3" t="s">
        <v>13872</v>
      </c>
      <c r="C998" s="4">
        <v>45628.0</v>
      </c>
      <c r="D998" s="4">
        <v>45688.0</v>
      </c>
      <c r="E998" s="3">
        <v>30091.0</v>
      </c>
      <c r="F998" s="3" t="s">
        <v>13517</v>
      </c>
    </row>
    <row r="999">
      <c r="A999" s="3" t="s">
        <v>1696</v>
      </c>
      <c r="B999" s="3" t="s">
        <v>13899</v>
      </c>
      <c r="C999" s="4">
        <v>45398.0</v>
      </c>
      <c r="D999" s="4">
        <v>45458.0</v>
      </c>
      <c r="E999" s="3">
        <v>36735.0</v>
      </c>
      <c r="F999" s="3" t="s">
        <v>13517</v>
      </c>
    </row>
    <row r="1000">
      <c r="A1000" s="3" t="s">
        <v>1698</v>
      </c>
      <c r="B1000" s="3" t="s">
        <v>14102</v>
      </c>
      <c r="C1000" s="4">
        <v>45483.0</v>
      </c>
      <c r="D1000" s="4">
        <v>45498.0</v>
      </c>
      <c r="E1000" s="3">
        <v>5054.0</v>
      </c>
      <c r="F1000" s="3" t="s">
        <v>13529</v>
      </c>
    </row>
    <row r="1001">
      <c r="A1001" s="3" t="s">
        <v>1700</v>
      </c>
      <c r="B1001" s="3" t="s">
        <v>14087</v>
      </c>
      <c r="C1001" s="4">
        <v>45967.0</v>
      </c>
      <c r="D1001" s="4">
        <v>46027.0</v>
      </c>
      <c r="E1001" s="3">
        <v>5086.0</v>
      </c>
      <c r="F1001" s="3" t="s">
        <v>13517</v>
      </c>
    </row>
    <row r="1002">
      <c r="A1002" s="3" t="s">
        <v>1702</v>
      </c>
      <c r="B1002" s="3" t="s">
        <v>13899</v>
      </c>
      <c r="C1002" s="4">
        <v>45626.0</v>
      </c>
      <c r="D1002" s="4">
        <v>45656.0</v>
      </c>
      <c r="E1002" s="3">
        <v>26131.0</v>
      </c>
      <c r="F1002" s="3" t="s">
        <v>13517</v>
      </c>
    </row>
    <row r="1003">
      <c r="A1003" s="3" t="s">
        <v>1704</v>
      </c>
      <c r="B1003" s="3" t="s">
        <v>13527</v>
      </c>
      <c r="C1003" s="4">
        <v>45720.0</v>
      </c>
      <c r="D1003" s="4">
        <v>45750.0</v>
      </c>
      <c r="E1003" s="3">
        <v>49202.0</v>
      </c>
      <c r="F1003" s="3" t="s">
        <v>13517</v>
      </c>
    </row>
    <row r="1004">
      <c r="A1004" s="3" t="s">
        <v>14103</v>
      </c>
      <c r="B1004" s="3" t="s">
        <v>14055</v>
      </c>
      <c r="C1004" s="4">
        <v>45502.0</v>
      </c>
      <c r="D1004" s="4">
        <v>45532.0</v>
      </c>
      <c r="E1004" s="3">
        <v>28824.0</v>
      </c>
      <c r="F1004" s="3" t="s">
        <v>13521</v>
      </c>
    </row>
    <row r="1005">
      <c r="A1005" s="3" t="s">
        <v>1706</v>
      </c>
      <c r="B1005" s="3" t="s">
        <v>14104</v>
      </c>
      <c r="C1005" s="4">
        <v>45778.0</v>
      </c>
      <c r="D1005" s="4">
        <v>45793.0</v>
      </c>
      <c r="E1005" s="3">
        <v>40064.0</v>
      </c>
      <c r="F1005" s="3" t="s">
        <v>13517</v>
      </c>
    </row>
    <row r="1006">
      <c r="A1006" s="3" t="s">
        <v>1708</v>
      </c>
      <c r="B1006" s="3" t="s">
        <v>13608</v>
      </c>
      <c r="C1006" s="4">
        <v>45993.0</v>
      </c>
      <c r="D1006" s="4">
        <v>46023.0</v>
      </c>
      <c r="E1006" s="3">
        <v>18551.0</v>
      </c>
      <c r="F1006" s="3" t="s">
        <v>13517</v>
      </c>
    </row>
    <row r="1007">
      <c r="A1007" s="3" t="s">
        <v>1710</v>
      </c>
      <c r="B1007" s="3" t="s">
        <v>14105</v>
      </c>
      <c r="C1007" s="4">
        <v>45700.0</v>
      </c>
      <c r="D1007" s="4">
        <v>45760.0</v>
      </c>
      <c r="E1007" s="3">
        <v>16676.0</v>
      </c>
      <c r="F1007" s="3" t="s">
        <v>13517</v>
      </c>
    </row>
    <row r="1008">
      <c r="A1008" s="3" t="s">
        <v>1712</v>
      </c>
      <c r="B1008" s="3" t="s">
        <v>13727</v>
      </c>
      <c r="C1008" s="4">
        <v>45765.0</v>
      </c>
      <c r="D1008" s="4">
        <v>45825.0</v>
      </c>
      <c r="E1008" s="3">
        <v>3061.0</v>
      </c>
      <c r="F1008" s="3" t="s">
        <v>13517</v>
      </c>
    </row>
    <row r="1009">
      <c r="A1009" s="3" t="s">
        <v>1714</v>
      </c>
      <c r="B1009" s="3" t="s">
        <v>14106</v>
      </c>
      <c r="C1009" s="4">
        <v>46009.0</v>
      </c>
      <c r="D1009" s="4">
        <v>46069.0</v>
      </c>
      <c r="E1009" s="3">
        <v>19993.0</v>
      </c>
      <c r="F1009" s="3" t="s">
        <v>13517</v>
      </c>
    </row>
    <row r="1010">
      <c r="A1010" s="3" t="s">
        <v>1716</v>
      </c>
      <c r="B1010" s="3" t="s">
        <v>13595</v>
      </c>
      <c r="C1010" s="4">
        <v>45475.0</v>
      </c>
      <c r="D1010" s="4">
        <v>45535.0</v>
      </c>
      <c r="E1010" s="3">
        <v>48553.0</v>
      </c>
      <c r="F1010" s="3" t="s">
        <v>13517</v>
      </c>
    </row>
    <row r="1011">
      <c r="A1011" s="3" t="s">
        <v>1718</v>
      </c>
      <c r="B1011" s="3" t="s">
        <v>13769</v>
      </c>
      <c r="C1011" s="4">
        <v>45874.0</v>
      </c>
      <c r="D1011" s="4">
        <v>45889.0</v>
      </c>
      <c r="E1011" s="3">
        <v>26291.0</v>
      </c>
      <c r="F1011" s="3" t="s">
        <v>13517</v>
      </c>
    </row>
    <row r="1012">
      <c r="A1012" s="3" t="s">
        <v>1720</v>
      </c>
      <c r="B1012" s="3" t="s">
        <v>14045</v>
      </c>
      <c r="C1012" s="4">
        <v>45453.0</v>
      </c>
      <c r="D1012" s="4">
        <v>45483.0</v>
      </c>
      <c r="E1012" s="3">
        <v>41662.0</v>
      </c>
      <c r="F1012" s="3" t="s">
        <v>13517</v>
      </c>
    </row>
    <row r="1013">
      <c r="A1013" s="3" t="s">
        <v>1722</v>
      </c>
      <c r="B1013" s="3" t="s">
        <v>13769</v>
      </c>
      <c r="C1013" s="4">
        <v>45514.0</v>
      </c>
      <c r="D1013" s="4">
        <v>45544.0</v>
      </c>
      <c r="E1013" s="3">
        <v>27453.0</v>
      </c>
      <c r="F1013" s="3" t="s">
        <v>13529</v>
      </c>
    </row>
    <row r="1014">
      <c r="A1014" s="3" t="s">
        <v>1724</v>
      </c>
      <c r="B1014" s="3" t="s">
        <v>13714</v>
      </c>
      <c r="C1014" s="4">
        <v>45399.0</v>
      </c>
      <c r="D1014" s="4">
        <v>45459.0</v>
      </c>
      <c r="E1014" s="3">
        <v>21865.0</v>
      </c>
      <c r="F1014" s="3" t="s">
        <v>13517</v>
      </c>
    </row>
    <row r="1015">
      <c r="A1015" s="3" t="s">
        <v>1726</v>
      </c>
      <c r="B1015" s="3" t="s">
        <v>13890</v>
      </c>
      <c r="C1015" s="4">
        <v>45810.0</v>
      </c>
      <c r="D1015" s="4">
        <v>45825.0</v>
      </c>
      <c r="E1015" s="3">
        <v>30788.0</v>
      </c>
      <c r="F1015" s="3" t="s">
        <v>13517</v>
      </c>
    </row>
    <row r="1016">
      <c r="A1016" s="3" t="s">
        <v>14107</v>
      </c>
      <c r="B1016" s="3" t="s">
        <v>13937</v>
      </c>
      <c r="C1016" s="4">
        <v>45643.0</v>
      </c>
      <c r="D1016" s="4">
        <v>45703.0</v>
      </c>
      <c r="E1016" s="3">
        <v>26671.0</v>
      </c>
      <c r="F1016" s="3" t="s">
        <v>13521</v>
      </c>
    </row>
    <row r="1017">
      <c r="A1017" s="3" t="s">
        <v>1728</v>
      </c>
      <c r="B1017" s="3" t="s">
        <v>13794</v>
      </c>
      <c r="C1017" s="4">
        <v>45330.0</v>
      </c>
      <c r="D1017" s="4">
        <v>45345.0</v>
      </c>
      <c r="E1017" s="3">
        <v>16923.0</v>
      </c>
      <c r="F1017" s="3" t="s">
        <v>13517</v>
      </c>
    </row>
    <row r="1018">
      <c r="A1018" s="3" t="s">
        <v>1730</v>
      </c>
      <c r="B1018" s="3" t="s">
        <v>13594</v>
      </c>
      <c r="C1018" s="4">
        <v>45767.0</v>
      </c>
      <c r="D1018" s="4">
        <v>45797.0</v>
      </c>
      <c r="E1018" s="3">
        <v>30735.0</v>
      </c>
      <c r="F1018" s="3" t="s">
        <v>13517</v>
      </c>
    </row>
    <row r="1019">
      <c r="A1019" s="3" t="s">
        <v>14108</v>
      </c>
      <c r="B1019" s="3" t="s">
        <v>13903</v>
      </c>
      <c r="C1019" s="4">
        <v>45740.0</v>
      </c>
      <c r="D1019" s="4">
        <v>45755.0</v>
      </c>
      <c r="E1019" s="3">
        <v>31353.0</v>
      </c>
      <c r="F1019" s="3" t="s">
        <v>13521</v>
      </c>
    </row>
    <row r="1020">
      <c r="A1020" s="3" t="s">
        <v>1732</v>
      </c>
      <c r="B1020" s="3" t="s">
        <v>13942</v>
      </c>
      <c r="C1020" s="4">
        <v>45457.0</v>
      </c>
      <c r="D1020" s="4">
        <v>45472.0</v>
      </c>
      <c r="E1020" s="3">
        <v>1683.0</v>
      </c>
      <c r="F1020" s="3" t="s">
        <v>13517</v>
      </c>
    </row>
    <row r="1021">
      <c r="A1021" s="3" t="s">
        <v>1734</v>
      </c>
      <c r="B1021" s="3" t="s">
        <v>14041</v>
      </c>
      <c r="C1021" s="4">
        <v>45839.0</v>
      </c>
      <c r="D1021" s="4">
        <v>45899.0</v>
      </c>
      <c r="E1021" s="3">
        <v>26114.0</v>
      </c>
      <c r="F1021" s="3" t="s">
        <v>13517</v>
      </c>
    </row>
    <row r="1022">
      <c r="A1022" s="3" t="s">
        <v>1736</v>
      </c>
      <c r="B1022" s="3" t="s">
        <v>13980</v>
      </c>
      <c r="C1022" s="4">
        <v>45571.0</v>
      </c>
      <c r="D1022" s="4">
        <v>45586.0</v>
      </c>
      <c r="E1022" s="3">
        <v>29378.0</v>
      </c>
      <c r="F1022" s="3" t="s">
        <v>13517</v>
      </c>
    </row>
    <row r="1023">
      <c r="A1023" s="3" t="s">
        <v>1738</v>
      </c>
      <c r="B1023" s="3" t="s">
        <v>13922</v>
      </c>
      <c r="C1023" s="4">
        <v>45983.0</v>
      </c>
      <c r="D1023" s="4">
        <v>46043.0</v>
      </c>
      <c r="E1023" s="3">
        <v>14666.0</v>
      </c>
      <c r="F1023" s="3" t="s">
        <v>13517</v>
      </c>
    </row>
    <row r="1024">
      <c r="A1024" s="3" t="s">
        <v>1740</v>
      </c>
      <c r="B1024" s="3" t="s">
        <v>14081</v>
      </c>
      <c r="C1024" s="4">
        <v>45998.0</v>
      </c>
      <c r="D1024" s="4">
        <v>46028.0</v>
      </c>
      <c r="E1024" s="3">
        <v>29597.0</v>
      </c>
      <c r="F1024" s="3" t="s">
        <v>13517</v>
      </c>
    </row>
    <row r="1025">
      <c r="A1025" s="3" t="s">
        <v>1742</v>
      </c>
      <c r="B1025" s="3" t="s">
        <v>13699</v>
      </c>
      <c r="C1025" s="4">
        <v>45678.0</v>
      </c>
      <c r="D1025" s="4">
        <v>45693.0</v>
      </c>
      <c r="E1025" s="3">
        <v>16864.0</v>
      </c>
      <c r="F1025" s="3" t="s">
        <v>13517</v>
      </c>
    </row>
    <row r="1026">
      <c r="A1026" s="3" t="s">
        <v>1744</v>
      </c>
      <c r="B1026" s="3" t="s">
        <v>13557</v>
      </c>
      <c r="C1026" s="4">
        <v>45308.0</v>
      </c>
      <c r="D1026" s="4">
        <v>45338.0</v>
      </c>
      <c r="E1026" s="3">
        <v>2331.0</v>
      </c>
      <c r="F1026" s="3" t="s">
        <v>13529</v>
      </c>
    </row>
    <row r="1027">
      <c r="A1027" s="3" t="s">
        <v>1746</v>
      </c>
      <c r="B1027" s="3" t="s">
        <v>13950</v>
      </c>
      <c r="C1027" s="4">
        <v>45390.0</v>
      </c>
      <c r="D1027" s="4">
        <v>45450.0</v>
      </c>
      <c r="E1027" s="3">
        <v>11502.0</v>
      </c>
      <c r="F1027" s="3" t="s">
        <v>13517</v>
      </c>
    </row>
    <row r="1028">
      <c r="A1028" s="3" t="s">
        <v>1748</v>
      </c>
      <c r="B1028" s="3" t="s">
        <v>13561</v>
      </c>
      <c r="C1028" s="4">
        <v>45402.0</v>
      </c>
      <c r="D1028" s="4">
        <v>45432.0</v>
      </c>
      <c r="E1028" s="3">
        <v>21647.0</v>
      </c>
      <c r="F1028" s="3" t="s">
        <v>13517</v>
      </c>
    </row>
    <row r="1029">
      <c r="A1029" s="3" t="s">
        <v>1750</v>
      </c>
      <c r="B1029" s="3" t="s">
        <v>14016</v>
      </c>
      <c r="C1029" s="4">
        <v>45846.0</v>
      </c>
      <c r="D1029" s="4">
        <v>45876.0</v>
      </c>
      <c r="E1029" s="3">
        <v>28541.0</v>
      </c>
      <c r="F1029" s="3" t="s">
        <v>13517</v>
      </c>
    </row>
    <row r="1030">
      <c r="A1030" s="3" t="s">
        <v>1752</v>
      </c>
      <c r="B1030" s="3" t="s">
        <v>13990</v>
      </c>
      <c r="C1030" s="4">
        <v>45623.0</v>
      </c>
      <c r="D1030" s="4">
        <v>45638.0</v>
      </c>
      <c r="E1030" s="3">
        <v>1482.0</v>
      </c>
      <c r="F1030" s="3" t="s">
        <v>13517</v>
      </c>
    </row>
    <row r="1031">
      <c r="A1031" s="3" t="s">
        <v>1754</v>
      </c>
      <c r="B1031" s="3" t="s">
        <v>14081</v>
      </c>
      <c r="C1031" s="4">
        <v>45509.0</v>
      </c>
      <c r="D1031" s="4">
        <v>45539.0</v>
      </c>
      <c r="E1031" s="3">
        <v>14924.0</v>
      </c>
      <c r="F1031" s="3" t="s">
        <v>13517</v>
      </c>
    </row>
    <row r="1032">
      <c r="A1032" s="3" t="s">
        <v>1756</v>
      </c>
      <c r="B1032" s="3" t="s">
        <v>13952</v>
      </c>
      <c r="C1032" s="4">
        <v>45360.0</v>
      </c>
      <c r="D1032" s="4">
        <v>45375.0</v>
      </c>
      <c r="E1032" s="3">
        <v>27441.0</v>
      </c>
      <c r="F1032" s="3" t="s">
        <v>13517</v>
      </c>
    </row>
    <row r="1033">
      <c r="A1033" s="3" t="s">
        <v>1758</v>
      </c>
      <c r="B1033" s="3" t="s">
        <v>13690</v>
      </c>
      <c r="C1033" s="4">
        <v>46021.0</v>
      </c>
      <c r="D1033" s="4">
        <v>46081.0</v>
      </c>
      <c r="E1033" s="3">
        <v>37803.0</v>
      </c>
      <c r="F1033" s="3" t="s">
        <v>13517</v>
      </c>
    </row>
    <row r="1034">
      <c r="A1034" s="3" t="s">
        <v>1760</v>
      </c>
      <c r="B1034" s="3" t="s">
        <v>14109</v>
      </c>
      <c r="C1034" s="4">
        <v>46005.0</v>
      </c>
      <c r="D1034" s="4">
        <v>46035.0</v>
      </c>
      <c r="E1034" s="3">
        <v>44926.0</v>
      </c>
      <c r="F1034" s="3" t="s">
        <v>13529</v>
      </c>
    </row>
    <row r="1035">
      <c r="A1035" s="3" t="s">
        <v>1762</v>
      </c>
      <c r="B1035" s="3" t="s">
        <v>14110</v>
      </c>
      <c r="C1035" s="4">
        <v>45942.0</v>
      </c>
      <c r="D1035" s="4">
        <v>46002.0</v>
      </c>
      <c r="E1035" s="3">
        <v>21338.0</v>
      </c>
      <c r="F1035" s="3" t="s">
        <v>13529</v>
      </c>
    </row>
    <row r="1036">
      <c r="A1036" s="3" t="s">
        <v>1764</v>
      </c>
      <c r="B1036" s="3" t="s">
        <v>13818</v>
      </c>
      <c r="C1036" s="4">
        <v>45915.0</v>
      </c>
      <c r="D1036" s="4">
        <v>45975.0</v>
      </c>
      <c r="E1036" s="3">
        <v>29919.0</v>
      </c>
      <c r="F1036" s="3" t="s">
        <v>13517</v>
      </c>
    </row>
    <row r="1037">
      <c r="A1037" s="3" t="s">
        <v>1766</v>
      </c>
      <c r="B1037" s="3" t="s">
        <v>13608</v>
      </c>
      <c r="C1037" s="4">
        <v>45893.0</v>
      </c>
      <c r="D1037" s="4">
        <v>45953.0</v>
      </c>
      <c r="E1037" s="3">
        <v>1371.0</v>
      </c>
      <c r="F1037" s="3" t="s">
        <v>13517</v>
      </c>
    </row>
    <row r="1038">
      <c r="A1038" s="3" t="s">
        <v>14111</v>
      </c>
      <c r="B1038" s="3" t="s">
        <v>13528</v>
      </c>
      <c r="C1038" s="4">
        <v>45534.0</v>
      </c>
      <c r="D1038" s="4">
        <v>45594.0</v>
      </c>
      <c r="E1038" s="3">
        <v>28582.0</v>
      </c>
      <c r="F1038" s="3" t="s">
        <v>13521</v>
      </c>
    </row>
    <row r="1039">
      <c r="A1039" s="3" t="s">
        <v>1768</v>
      </c>
      <c r="B1039" s="3" t="s">
        <v>13713</v>
      </c>
      <c r="C1039" s="4">
        <v>45373.0</v>
      </c>
      <c r="D1039" s="4">
        <v>45388.0</v>
      </c>
      <c r="E1039" s="3">
        <v>9514.0</v>
      </c>
      <c r="F1039" s="3" t="s">
        <v>13517</v>
      </c>
    </row>
    <row r="1040">
      <c r="A1040" s="3" t="s">
        <v>1770</v>
      </c>
      <c r="B1040" s="3" t="s">
        <v>13547</v>
      </c>
      <c r="C1040" s="4">
        <v>45676.0</v>
      </c>
      <c r="D1040" s="4">
        <v>45691.0</v>
      </c>
      <c r="E1040" s="3">
        <v>42576.0</v>
      </c>
      <c r="F1040" s="3" t="s">
        <v>13517</v>
      </c>
    </row>
    <row r="1041">
      <c r="A1041" s="3" t="s">
        <v>1772</v>
      </c>
      <c r="B1041" s="3" t="s">
        <v>14112</v>
      </c>
      <c r="C1041" s="4">
        <v>45628.0</v>
      </c>
      <c r="D1041" s="4">
        <v>45643.0</v>
      </c>
      <c r="E1041" s="3">
        <v>18727.0</v>
      </c>
      <c r="F1041" s="3" t="s">
        <v>13517</v>
      </c>
    </row>
    <row r="1042">
      <c r="A1042" s="3" t="s">
        <v>14113</v>
      </c>
      <c r="B1042" s="3" t="s">
        <v>13571</v>
      </c>
      <c r="C1042" s="4">
        <v>45587.0</v>
      </c>
      <c r="D1042" s="4">
        <v>45602.0</v>
      </c>
      <c r="E1042" s="3">
        <v>15508.0</v>
      </c>
      <c r="F1042" s="3" t="s">
        <v>13521</v>
      </c>
    </row>
    <row r="1043">
      <c r="A1043" s="3" t="s">
        <v>1774</v>
      </c>
      <c r="B1043" s="3" t="s">
        <v>13584</v>
      </c>
      <c r="C1043" s="4">
        <v>45642.0</v>
      </c>
      <c r="D1043" s="4">
        <v>45657.0</v>
      </c>
      <c r="E1043" s="3">
        <v>13988.0</v>
      </c>
      <c r="F1043" s="3" t="s">
        <v>13517</v>
      </c>
    </row>
    <row r="1044">
      <c r="A1044" s="3" t="s">
        <v>1776</v>
      </c>
      <c r="B1044" s="3" t="s">
        <v>14114</v>
      </c>
      <c r="C1044" s="4">
        <v>45995.0</v>
      </c>
      <c r="D1044" s="4">
        <v>46055.0</v>
      </c>
      <c r="E1044" s="3">
        <v>47653.0</v>
      </c>
      <c r="F1044" s="3" t="s">
        <v>13517</v>
      </c>
    </row>
    <row r="1045">
      <c r="A1045" s="3" t="s">
        <v>1778</v>
      </c>
      <c r="B1045" s="3" t="s">
        <v>13591</v>
      </c>
      <c r="C1045" s="4">
        <v>45744.0</v>
      </c>
      <c r="D1045" s="4">
        <v>45804.0</v>
      </c>
      <c r="E1045" s="3">
        <v>896.0</v>
      </c>
      <c r="F1045" s="3" t="s">
        <v>13517</v>
      </c>
    </row>
    <row r="1046">
      <c r="A1046" s="3" t="s">
        <v>1780</v>
      </c>
      <c r="B1046" s="3" t="s">
        <v>13544</v>
      </c>
      <c r="C1046" s="4">
        <v>45489.0</v>
      </c>
      <c r="D1046" s="4">
        <v>45504.0</v>
      </c>
      <c r="E1046" s="3">
        <v>42073.0</v>
      </c>
      <c r="F1046" s="3" t="s">
        <v>13529</v>
      </c>
    </row>
    <row r="1047">
      <c r="A1047" s="3" t="s">
        <v>1782</v>
      </c>
      <c r="B1047" s="3" t="s">
        <v>13627</v>
      </c>
      <c r="C1047" s="4">
        <v>45898.0</v>
      </c>
      <c r="D1047" s="4">
        <v>45958.0</v>
      </c>
      <c r="E1047" s="3">
        <v>13893.0</v>
      </c>
      <c r="F1047" s="3" t="s">
        <v>13517</v>
      </c>
    </row>
    <row r="1048">
      <c r="A1048" s="3" t="s">
        <v>1784</v>
      </c>
      <c r="B1048" s="3" t="s">
        <v>13783</v>
      </c>
      <c r="C1048" s="4">
        <v>45770.0</v>
      </c>
      <c r="D1048" s="4">
        <v>45800.0</v>
      </c>
      <c r="E1048" s="3">
        <v>11258.0</v>
      </c>
      <c r="F1048" s="3" t="s">
        <v>13517</v>
      </c>
    </row>
    <row r="1049">
      <c r="A1049" s="3" t="s">
        <v>1786</v>
      </c>
      <c r="B1049" s="3" t="s">
        <v>13630</v>
      </c>
      <c r="C1049" s="4">
        <v>45912.0</v>
      </c>
      <c r="D1049" s="4">
        <v>45927.0</v>
      </c>
      <c r="E1049" s="3">
        <v>20364.0</v>
      </c>
      <c r="F1049" s="3" t="s">
        <v>13517</v>
      </c>
    </row>
    <row r="1050">
      <c r="A1050" s="3" t="s">
        <v>1788</v>
      </c>
      <c r="B1050" s="3" t="s">
        <v>13673</v>
      </c>
      <c r="C1050" s="4">
        <v>45784.0</v>
      </c>
      <c r="D1050" s="4">
        <v>45799.0</v>
      </c>
      <c r="E1050" s="3">
        <v>24065.0</v>
      </c>
      <c r="F1050" s="3" t="s">
        <v>13517</v>
      </c>
    </row>
    <row r="1051">
      <c r="A1051" s="3" t="s">
        <v>1790</v>
      </c>
      <c r="B1051" s="3" t="s">
        <v>13845</v>
      </c>
      <c r="C1051" s="4">
        <v>45724.0</v>
      </c>
      <c r="D1051" s="4">
        <v>45784.0</v>
      </c>
      <c r="E1051" s="3">
        <v>40437.0</v>
      </c>
      <c r="F1051" s="3" t="s">
        <v>13517</v>
      </c>
    </row>
    <row r="1052">
      <c r="A1052" s="3" t="s">
        <v>14115</v>
      </c>
      <c r="B1052" s="3" t="s">
        <v>14012</v>
      </c>
      <c r="C1052" s="4">
        <v>45682.0</v>
      </c>
      <c r="D1052" s="4">
        <v>45712.0</v>
      </c>
      <c r="E1052" s="3">
        <v>5954.0</v>
      </c>
      <c r="F1052" s="3" t="s">
        <v>13521</v>
      </c>
    </row>
    <row r="1053">
      <c r="A1053" s="3" t="s">
        <v>1792</v>
      </c>
      <c r="B1053" s="3" t="s">
        <v>13840</v>
      </c>
      <c r="C1053" s="4">
        <v>45599.0</v>
      </c>
      <c r="D1053" s="4">
        <v>45659.0</v>
      </c>
      <c r="E1053" s="3">
        <v>35705.0</v>
      </c>
      <c r="F1053" s="3" t="s">
        <v>13517</v>
      </c>
    </row>
    <row r="1054">
      <c r="A1054" s="3" t="s">
        <v>1794</v>
      </c>
      <c r="B1054" s="3" t="s">
        <v>13932</v>
      </c>
      <c r="C1054" s="4">
        <v>45766.0</v>
      </c>
      <c r="D1054" s="4">
        <v>45796.0</v>
      </c>
      <c r="E1054" s="3">
        <v>30227.0</v>
      </c>
      <c r="F1054" s="3" t="s">
        <v>13517</v>
      </c>
    </row>
    <row r="1055">
      <c r="A1055" s="3" t="s">
        <v>1796</v>
      </c>
      <c r="B1055" s="3" t="s">
        <v>13920</v>
      </c>
      <c r="C1055" s="4">
        <v>45633.0</v>
      </c>
      <c r="D1055" s="4">
        <v>45648.0</v>
      </c>
      <c r="E1055" s="3">
        <v>47349.0</v>
      </c>
      <c r="F1055" s="3" t="s">
        <v>13517</v>
      </c>
    </row>
    <row r="1056">
      <c r="A1056" s="3" t="s">
        <v>1798</v>
      </c>
      <c r="B1056" s="3" t="s">
        <v>14036</v>
      </c>
      <c r="C1056" s="4">
        <v>45305.0</v>
      </c>
      <c r="D1056" s="4">
        <v>45365.0</v>
      </c>
      <c r="E1056" s="3">
        <v>48365.0</v>
      </c>
      <c r="F1056" s="3" t="s">
        <v>13517</v>
      </c>
    </row>
    <row r="1057">
      <c r="A1057" s="3" t="s">
        <v>1800</v>
      </c>
      <c r="B1057" s="3" t="s">
        <v>13530</v>
      </c>
      <c r="C1057" s="4">
        <v>45717.0</v>
      </c>
      <c r="D1057" s="4">
        <v>45747.0</v>
      </c>
      <c r="E1057" s="3">
        <v>49140.0</v>
      </c>
      <c r="F1057" s="3" t="s">
        <v>13517</v>
      </c>
    </row>
    <row r="1058">
      <c r="A1058" s="3" t="s">
        <v>14116</v>
      </c>
      <c r="B1058" s="3" t="s">
        <v>13730</v>
      </c>
      <c r="C1058" s="4">
        <v>45894.0</v>
      </c>
      <c r="D1058" s="4">
        <v>45909.0</v>
      </c>
      <c r="E1058" s="3">
        <v>27290.0</v>
      </c>
      <c r="F1058" s="3" t="s">
        <v>13521</v>
      </c>
    </row>
    <row r="1059">
      <c r="A1059" s="3" t="s">
        <v>1802</v>
      </c>
      <c r="B1059" s="3" t="s">
        <v>13840</v>
      </c>
      <c r="C1059" s="4">
        <v>45419.0</v>
      </c>
      <c r="D1059" s="4">
        <v>45449.0</v>
      </c>
      <c r="E1059" s="3">
        <v>37567.0</v>
      </c>
      <c r="F1059" s="3" t="s">
        <v>13517</v>
      </c>
    </row>
    <row r="1060">
      <c r="A1060" s="3" t="s">
        <v>1804</v>
      </c>
      <c r="B1060" s="3" t="s">
        <v>13788</v>
      </c>
      <c r="C1060" s="4">
        <v>45648.0</v>
      </c>
      <c r="D1060" s="4">
        <v>45708.0</v>
      </c>
      <c r="E1060" s="3">
        <v>46973.0</v>
      </c>
      <c r="F1060" s="3" t="s">
        <v>13517</v>
      </c>
    </row>
    <row r="1061">
      <c r="A1061" s="3" t="s">
        <v>1806</v>
      </c>
      <c r="B1061" s="3" t="s">
        <v>13559</v>
      </c>
      <c r="C1061" s="4">
        <v>45351.0</v>
      </c>
      <c r="D1061" s="4">
        <v>45411.0</v>
      </c>
      <c r="E1061" s="3">
        <v>25753.0</v>
      </c>
      <c r="F1061" s="3" t="s">
        <v>13529</v>
      </c>
    </row>
    <row r="1062">
      <c r="A1062" s="3" t="s">
        <v>1808</v>
      </c>
      <c r="B1062" s="3" t="s">
        <v>14117</v>
      </c>
      <c r="C1062" s="4">
        <v>45662.0</v>
      </c>
      <c r="D1062" s="4">
        <v>45722.0</v>
      </c>
      <c r="E1062" s="3">
        <v>46805.0</v>
      </c>
      <c r="F1062" s="3" t="s">
        <v>13517</v>
      </c>
    </row>
    <row r="1063">
      <c r="A1063" s="3" t="s">
        <v>1810</v>
      </c>
      <c r="B1063" s="3" t="s">
        <v>14118</v>
      </c>
      <c r="C1063" s="4">
        <v>45911.0</v>
      </c>
      <c r="D1063" s="4">
        <v>45941.0</v>
      </c>
      <c r="E1063" s="3">
        <v>45134.0</v>
      </c>
      <c r="F1063" s="3" t="s">
        <v>13517</v>
      </c>
    </row>
    <row r="1064">
      <c r="A1064" s="3" t="s">
        <v>1812</v>
      </c>
      <c r="B1064" s="3" t="s">
        <v>13680</v>
      </c>
      <c r="C1064" s="4">
        <v>45411.0</v>
      </c>
      <c r="D1064" s="4">
        <v>45426.0</v>
      </c>
      <c r="E1064" s="3">
        <v>42731.0</v>
      </c>
      <c r="F1064" s="3" t="s">
        <v>13517</v>
      </c>
    </row>
    <row r="1065">
      <c r="A1065" s="3" t="s">
        <v>1814</v>
      </c>
      <c r="B1065" s="3" t="s">
        <v>14119</v>
      </c>
      <c r="C1065" s="4">
        <v>45892.0</v>
      </c>
      <c r="D1065" s="4">
        <v>45907.0</v>
      </c>
      <c r="E1065" s="3">
        <v>34482.0</v>
      </c>
      <c r="F1065" s="3" t="s">
        <v>13529</v>
      </c>
    </row>
    <row r="1066">
      <c r="A1066" s="3" t="s">
        <v>1816</v>
      </c>
      <c r="B1066" s="3" t="s">
        <v>13633</v>
      </c>
      <c r="C1066" s="4">
        <v>46000.0</v>
      </c>
      <c r="D1066" s="4">
        <v>46030.0</v>
      </c>
      <c r="E1066" s="3">
        <v>33310.0</v>
      </c>
      <c r="F1066" s="3" t="s">
        <v>13529</v>
      </c>
    </row>
    <row r="1067">
      <c r="A1067" s="3" t="s">
        <v>1818</v>
      </c>
      <c r="B1067" s="3" t="s">
        <v>13659</v>
      </c>
      <c r="C1067" s="4">
        <v>45713.0</v>
      </c>
      <c r="D1067" s="4">
        <v>45773.0</v>
      </c>
      <c r="E1067" s="3">
        <v>6324.0</v>
      </c>
      <c r="F1067" s="3" t="s">
        <v>13517</v>
      </c>
    </row>
    <row r="1068">
      <c r="A1068" s="3" t="s">
        <v>1820</v>
      </c>
      <c r="B1068" s="3" t="s">
        <v>13787</v>
      </c>
      <c r="C1068" s="4">
        <v>45438.0</v>
      </c>
      <c r="D1068" s="4">
        <v>45468.0</v>
      </c>
      <c r="E1068" s="3">
        <v>49568.0</v>
      </c>
      <c r="F1068" s="3" t="s">
        <v>13517</v>
      </c>
    </row>
    <row r="1069">
      <c r="A1069" s="3" t="s">
        <v>1822</v>
      </c>
      <c r="B1069" s="3" t="s">
        <v>14059</v>
      </c>
      <c r="C1069" s="4">
        <v>45464.0</v>
      </c>
      <c r="D1069" s="4">
        <v>45494.0</v>
      </c>
      <c r="E1069" s="3">
        <v>603.0</v>
      </c>
      <c r="F1069" s="3" t="s">
        <v>13517</v>
      </c>
    </row>
    <row r="1070">
      <c r="A1070" s="3" t="s">
        <v>1824</v>
      </c>
      <c r="B1070" s="3" t="s">
        <v>13811</v>
      </c>
      <c r="C1070" s="4">
        <v>45718.0</v>
      </c>
      <c r="D1070" s="4">
        <v>45778.0</v>
      </c>
      <c r="E1070" s="3">
        <v>19396.0</v>
      </c>
      <c r="F1070" s="3" t="s">
        <v>13517</v>
      </c>
    </row>
    <row r="1071">
      <c r="A1071" s="3" t="s">
        <v>1826</v>
      </c>
      <c r="B1071" s="3" t="s">
        <v>13988</v>
      </c>
      <c r="C1071" s="4">
        <v>45482.0</v>
      </c>
      <c r="D1071" s="4">
        <v>45542.0</v>
      </c>
      <c r="E1071" s="3">
        <v>9303.0</v>
      </c>
      <c r="F1071" s="3" t="s">
        <v>13517</v>
      </c>
    </row>
    <row r="1072">
      <c r="A1072" s="3" t="s">
        <v>1828</v>
      </c>
      <c r="B1072" s="3" t="s">
        <v>14120</v>
      </c>
      <c r="C1072" s="4">
        <v>45872.0</v>
      </c>
      <c r="D1072" s="4">
        <v>45887.0</v>
      </c>
      <c r="E1072" s="3">
        <v>12665.0</v>
      </c>
      <c r="F1072" s="3" t="s">
        <v>13517</v>
      </c>
    </row>
    <row r="1073">
      <c r="A1073" s="3" t="s">
        <v>1830</v>
      </c>
      <c r="B1073" s="3" t="s">
        <v>13877</v>
      </c>
      <c r="C1073" s="4">
        <v>45710.0</v>
      </c>
      <c r="D1073" s="4">
        <v>45740.0</v>
      </c>
      <c r="E1073" s="3">
        <v>41580.0</v>
      </c>
      <c r="F1073" s="3" t="s">
        <v>13529</v>
      </c>
    </row>
    <row r="1074">
      <c r="A1074" s="3" t="s">
        <v>1832</v>
      </c>
      <c r="B1074" s="3" t="s">
        <v>14121</v>
      </c>
      <c r="C1074" s="4">
        <v>45592.0</v>
      </c>
      <c r="D1074" s="4">
        <v>45607.0</v>
      </c>
      <c r="E1074" s="3">
        <v>25254.0</v>
      </c>
      <c r="F1074" s="3" t="s">
        <v>13517</v>
      </c>
    </row>
    <row r="1075">
      <c r="A1075" s="3" t="s">
        <v>1834</v>
      </c>
      <c r="B1075" s="3" t="s">
        <v>13568</v>
      </c>
      <c r="C1075" s="4">
        <v>45891.0</v>
      </c>
      <c r="D1075" s="4">
        <v>45906.0</v>
      </c>
      <c r="E1075" s="3">
        <v>31819.0</v>
      </c>
      <c r="F1075" s="3" t="s">
        <v>13517</v>
      </c>
    </row>
    <row r="1076">
      <c r="A1076" s="3" t="s">
        <v>1836</v>
      </c>
      <c r="B1076" s="3" t="s">
        <v>13833</v>
      </c>
      <c r="C1076" s="4">
        <v>45564.0</v>
      </c>
      <c r="D1076" s="4">
        <v>45579.0</v>
      </c>
      <c r="E1076" s="3">
        <v>44102.0</v>
      </c>
      <c r="F1076" s="3" t="s">
        <v>13517</v>
      </c>
    </row>
    <row r="1077">
      <c r="A1077" s="3" t="s">
        <v>1838</v>
      </c>
      <c r="B1077" s="3" t="s">
        <v>13759</v>
      </c>
      <c r="C1077" s="4">
        <v>45826.0</v>
      </c>
      <c r="D1077" s="4">
        <v>45841.0</v>
      </c>
      <c r="E1077" s="3">
        <v>25119.0</v>
      </c>
      <c r="F1077" s="3" t="s">
        <v>13517</v>
      </c>
    </row>
    <row r="1078">
      <c r="A1078" s="3" t="s">
        <v>1840</v>
      </c>
      <c r="B1078" s="3" t="s">
        <v>13603</v>
      </c>
      <c r="C1078" s="4">
        <v>45637.0</v>
      </c>
      <c r="D1078" s="4">
        <v>45697.0</v>
      </c>
      <c r="E1078" s="3">
        <v>28644.0</v>
      </c>
      <c r="F1078" s="3" t="s">
        <v>13517</v>
      </c>
    </row>
    <row r="1079">
      <c r="A1079" s="3" t="s">
        <v>1842</v>
      </c>
      <c r="B1079" s="3" t="s">
        <v>13651</v>
      </c>
      <c r="C1079" s="4">
        <v>45537.0</v>
      </c>
      <c r="D1079" s="4">
        <v>45567.0</v>
      </c>
      <c r="E1079" s="3">
        <v>44086.0</v>
      </c>
      <c r="F1079" s="3" t="s">
        <v>13517</v>
      </c>
    </row>
    <row r="1080">
      <c r="A1080" s="3" t="s">
        <v>1844</v>
      </c>
      <c r="B1080" s="3" t="s">
        <v>13921</v>
      </c>
      <c r="C1080" s="4">
        <v>45656.0</v>
      </c>
      <c r="D1080" s="4">
        <v>45686.0</v>
      </c>
      <c r="E1080" s="3">
        <v>7065.0</v>
      </c>
      <c r="F1080" s="3" t="s">
        <v>13517</v>
      </c>
    </row>
    <row r="1081">
      <c r="A1081" s="3" t="s">
        <v>1846</v>
      </c>
      <c r="B1081" s="3" t="s">
        <v>13783</v>
      </c>
      <c r="C1081" s="4">
        <v>45434.0</v>
      </c>
      <c r="D1081" s="4">
        <v>45449.0</v>
      </c>
      <c r="E1081" s="3">
        <v>39946.0</v>
      </c>
      <c r="F1081" s="3" t="s">
        <v>13517</v>
      </c>
    </row>
    <row r="1082">
      <c r="A1082" s="3" t="s">
        <v>1848</v>
      </c>
      <c r="B1082" s="3" t="s">
        <v>13548</v>
      </c>
      <c r="C1082" s="4">
        <v>46008.0</v>
      </c>
      <c r="D1082" s="4">
        <v>46023.0</v>
      </c>
      <c r="E1082" s="3">
        <v>24645.0</v>
      </c>
      <c r="F1082" s="3" t="s">
        <v>13517</v>
      </c>
    </row>
    <row r="1083">
      <c r="A1083" s="3" t="s">
        <v>1850</v>
      </c>
      <c r="B1083" s="3" t="s">
        <v>13725</v>
      </c>
      <c r="C1083" s="4">
        <v>45715.0</v>
      </c>
      <c r="D1083" s="4">
        <v>45775.0</v>
      </c>
      <c r="E1083" s="3">
        <v>12816.0</v>
      </c>
      <c r="F1083" s="3" t="s">
        <v>13517</v>
      </c>
    </row>
    <row r="1084">
      <c r="A1084" s="3" t="s">
        <v>1852</v>
      </c>
      <c r="B1084" s="3" t="s">
        <v>13523</v>
      </c>
      <c r="C1084" s="4">
        <v>45940.0</v>
      </c>
      <c r="D1084" s="4">
        <v>45970.0</v>
      </c>
      <c r="E1084" s="3">
        <v>3498.0</v>
      </c>
      <c r="F1084" s="3" t="s">
        <v>13529</v>
      </c>
    </row>
    <row r="1085">
      <c r="A1085" s="3" t="s">
        <v>1854</v>
      </c>
      <c r="B1085" s="3" t="s">
        <v>14003</v>
      </c>
      <c r="C1085" s="4">
        <v>45913.0</v>
      </c>
      <c r="D1085" s="4">
        <v>45943.0</v>
      </c>
      <c r="E1085" s="3">
        <v>26725.0</v>
      </c>
      <c r="F1085" s="3" t="s">
        <v>13517</v>
      </c>
    </row>
    <row r="1086">
      <c r="A1086" s="3" t="s">
        <v>1856</v>
      </c>
      <c r="B1086" s="3" t="s">
        <v>13654</v>
      </c>
      <c r="C1086" s="4">
        <v>45779.0</v>
      </c>
      <c r="D1086" s="4">
        <v>45839.0</v>
      </c>
      <c r="E1086" s="3">
        <v>46342.0</v>
      </c>
      <c r="F1086" s="3" t="s">
        <v>13529</v>
      </c>
    </row>
    <row r="1087">
      <c r="A1087" s="3" t="s">
        <v>14122</v>
      </c>
      <c r="B1087" s="3" t="s">
        <v>13550</v>
      </c>
      <c r="C1087" s="4">
        <v>45438.0</v>
      </c>
      <c r="D1087" s="4">
        <v>45498.0</v>
      </c>
      <c r="E1087" s="3">
        <v>37979.0</v>
      </c>
      <c r="F1087" s="3" t="s">
        <v>13521</v>
      </c>
    </row>
    <row r="1088">
      <c r="A1088" s="3" t="s">
        <v>1858</v>
      </c>
      <c r="B1088" s="3" t="s">
        <v>14093</v>
      </c>
      <c r="C1088" s="4">
        <v>45808.0</v>
      </c>
      <c r="D1088" s="4">
        <v>45823.0</v>
      </c>
      <c r="E1088" s="3">
        <v>8879.0</v>
      </c>
      <c r="F1088" s="3" t="s">
        <v>13517</v>
      </c>
    </row>
    <row r="1089">
      <c r="A1089" s="3" t="s">
        <v>1860</v>
      </c>
      <c r="B1089" s="3" t="s">
        <v>13885</v>
      </c>
      <c r="C1089" s="4">
        <v>45981.0</v>
      </c>
      <c r="D1089" s="4">
        <v>46041.0</v>
      </c>
      <c r="E1089" s="3">
        <v>31092.0</v>
      </c>
      <c r="F1089" s="3" t="s">
        <v>13517</v>
      </c>
    </row>
    <row r="1090">
      <c r="A1090" s="3" t="s">
        <v>1862</v>
      </c>
      <c r="B1090" s="3" t="s">
        <v>13684</v>
      </c>
      <c r="C1090" s="4">
        <v>45970.0</v>
      </c>
      <c r="D1090" s="4">
        <v>46030.0</v>
      </c>
      <c r="E1090" s="3">
        <v>16287.0</v>
      </c>
      <c r="F1090" s="3" t="s">
        <v>13517</v>
      </c>
    </row>
    <row r="1091">
      <c r="A1091" s="3" t="s">
        <v>1864</v>
      </c>
      <c r="B1091" s="3" t="s">
        <v>13900</v>
      </c>
      <c r="C1091" s="4">
        <v>45737.0</v>
      </c>
      <c r="D1091" s="4">
        <v>45797.0</v>
      </c>
      <c r="E1091" s="3">
        <v>2415.0</v>
      </c>
      <c r="F1091" s="3" t="s">
        <v>13517</v>
      </c>
    </row>
    <row r="1092">
      <c r="A1092" s="3" t="s">
        <v>1866</v>
      </c>
      <c r="B1092" s="3" t="s">
        <v>13771</v>
      </c>
      <c r="C1092" s="4">
        <v>45579.0</v>
      </c>
      <c r="D1092" s="4">
        <v>45594.0</v>
      </c>
      <c r="E1092" s="3">
        <v>47631.0</v>
      </c>
      <c r="F1092" s="3" t="s">
        <v>13517</v>
      </c>
    </row>
    <row r="1093">
      <c r="A1093" s="3" t="s">
        <v>1868</v>
      </c>
      <c r="B1093" s="3" t="s">
        <v>14104</v>
      </c>
      <c r="C1093" s="4">
        <v>45431.0</v>
      </c>
      <c r="D1093" s="4">
        <v>45491.0</v>
      </c>
      <c r="E1093" s="3">
        <v>42020.0</v>
      </c>
      <c r="F1093" s="3" t="s">
        <v>13517</v>
      </c>
    </row>
    <row r="1094">
      <c r="A1094" s="3" t="s">
        <v>1870</v>
      </c>
      <c r="B1094" s="3" t="s">
        <v>13790</v>
      </c>
      <c r="C1094" s="4">
        <v>45521.0</v>
      </c>
      <c r="D1094" s="4">
        <v>45581.0</v>
      </c>
      <c r="E1094" s="3">
        <v>39866.0</v>
      </c>
      <c r="F1094" s="3" t="s">
        <v>13517</v>
      </c>
    </row>
    <row r="1095">
      <c r="A1095" s="3" t="s">
        <v>14123</v>
      </c>
      <c r="B1095" s="3" t="s">
        <v>13666</v>
      </c>
      <c r="C1095" s="4">
        <v>45682.0</v>
      </c>
      <c r="D1095" s="4">
        <v>45742.0</v>
      </c>
      <c r="E1095" s="3">
        <v>42580.0</v>
      </c>
      <c r="F1095" s="3" t="s">
        <v>13521</v>
      </c>
    </row>
    <row r="1096">
      <c r="A1096" s="3" t="s">
        <v>1872</v>
      </c>
      <c r="B1096" s="3" t="s">
        <v>13873</v>
      </c>
      <c r="C1096" s="4">
        <v>45739.0</v>
      </c>
      <c r="D1096" s="4">
        <v>45754.0</v>
      </c>
      <c r="E1096" s="3">
        <v>15150.0</v>
      </c>
      <c r="F1096" s="3" t="s">
        <v>13517</v>
      </c>
    </row>
    <row r="1097">
      <c r="A1097" s="3" t="s">
        <v>1874</v>
      </c>
      <c r="B1097" s="3" t="s">
        <v>13846</v>
      </c>
      <c r="C1097" s="4">
        <v>45383.0</v>
      </c>
      <c r="D1097" s="4">
        <v>45413.0</v>
      </c>
      <c r="E1097" s="3">
        <v>49034.0</v>
      </c>
      <c r="F1097" s="3" t="s">
        <v>13517</v>
      </c>
    </row>
    <row r="1098">
      <c r="A1098" s="3" t="s">
        <v>1876</v>
      </c>
      <c r="B1098" s="3" t="s">
        <v>13607</v>
      </c>
      <c r="C1098" s="4">
        <v>45668.0</v>
      </c>
      <c r="D1098" s="4">
        <v>45683.0</v>
      </c>
      <c r="E1098" s="3">
        <v>21037.0</v>
      </c>
      <c r="F1098" s="3" t="s">
        <v>13529</v>
      </c>
    </row>
    <row r="1099">
      <c r="A1099" s="3" t="s">
        <v>14124</v>
      </c>
      <c r="B1099" s="3" t="s">
        <v>13833</v>
      </c>
      <c r="C1099" s="4">
        <v>45896.0</v>
      </c>
      <c r="D1099" s="4">
        <v>45956.0</v>
      </c>
      <c r="E1099" s="3">
        <v>12942.0</v>
      </c>
      <c r="F1099" s="3" t="s">
        <v>13521</v>
      </c>
    </row>
    <row r="1100">
      <c r="A1100" s="3" t="s">
        <v>1878</v>
      </c>
      <c r="B1100" s="3" t="s">
        <v>13525</v>
      </c>
      <c r="C1100" s="4">
        <v>45619.0</v>
      </c>
      <c r="D1100" s="4">
        <v>45649.0</v>
      </c>
      <c r="E1100" s="3">
        <v>45018.0</v>
      </c>
      <c r="F1100" s="3" t="s">
        <v>13529</v>
      </c>
    </row>
    <row r="1101">
      <c r="A1101" s="3" t="s">
        <v>14125</v>
      </c>
      <c r="B1101" s="3" t="s">
        <v>13900</v>
      </c>
      <c r="C1101" s="4">
        <v>45696.0</v>
      </c>
      <c r="D1101" s="4">
        <v>45711.0</v>
      </c>
      <c r="E1101" s="3">
        <v>35777.0</v>
      </c>
      <c r="F1101" s="3" t="s">
        <v>13521</v>
      </c>
    </row>
    <row r="1102">
      <c r="A1102" s="3" t="s">
        <v>1880</v>
      </c>
      <c r="B1102" s="3" t="s">
        <v>13651</v>
      </c>
      <c r="C1102" s="4">
        <v>45440.0</v>
      </c>
      <c r="D1102" s="4">
        <v>45470.0</v>
      </c>
      <c r="E1102" s="3">
        <v>14846.0</v>
      </c>
      <c r="F1102" s="3" t="s">
        <v>13517</v>
      </c>
    </row>
    <row r="1103">
      <c r="A1103" s="3" t="s">
        <v>1882</v>
      </c>
      <c r="B1103" s="3" t="s">
        <v>13693</v>
      </c>
      <c r="C1103" s="4">
        <v>45582.0</v>
      </c>
      <c r="D1103" s="4">
        <v>45597.0</v>
      </c>
      <c r="E1103" s="3">
        <v>49459.0</v>
      </c>
      <c r="F1103" s="3" t="s">
        <v>13517</v>
      </c>
    </row>
    <row r="1104">
      <c r="A1104" s="3" t="s">
        <v>1884</v>
      </c>
      <c r="B1104" s="3" t="s">
        <v>13763</v>
      </c>
      <c r="C1104" s="4">
        <v>45619.0</v>
      </c>
      <c r="D1104" s="4">
        <v>45649.0</v>
      </c>
      <c r="E1104" s="3">
        <v>33423.0</v>
      </c>
      <c r="F1104" s="3" t="s">
        <v>13529</v>
      </c>
    </row>
    <row r="1105">
      <c r="A1105" s="3" t="s">
        <v>1886</v>
      </c>
      <c r="B1105" s="3" t="s">
        <v>14109</v>
      </c>
      <c r="C1105" s="4">
        <v>45512.0</v>
      </c>
      <c r="D1105" s="4">
        <v>45542.0</v>
      </c>
      <c r="E1105" s="3">
        <v>19603.0</v>
      </c>
      <c r="F1105" s="3" t="s">
        <v>13517</v>
      </c>
    </row>
    <row r="1106">
      <c r="A1106" s="3" t="s">
        <v>1888</v>
      </c>
      <c r="B1106" s="3" t="s">
        <v>14010</v>
      </c>
      <c r="C1106" s="4">
        <v>45633.0</v>
      </c>
      <c r="D1106" s="4">
        <v>45648.0</v>
      </c>
      <c r="E1106" s="3">
        <v>47473.0</v>
      </c>
      <c r="F1106" s="3" t="s">
        <v>13517</v>
      </c>
    </row>
    <row r="1107">
      <c r="A1107" s="3" t="s">
        <v>1890</v>
      </c>
      <c r="B1107" s="3" t="s">
        <v>13887</v>
      </c>
      <c r="C1107" s="4">
        <v>45475.0</v>
      </c>
      <c r="D1107" s="4">
        <v>45505.0</v>
      </c>
      <c r="E1107" s="3">
        <v>48170.0</v>
      </c>
      <c r="F1107" s="3" t="s">
        <v>13517</v>
      </c>
    </row>
    <row r="1108">
      <c r="A1108" s="3" t="s">
        <v>1892</v>
      </c>
      <c r="B1108" s="3" t="s">
        <v>13896</v>
      </c>
      <c r="C1108" s="4">
        <v>45853.0</v>
      </c>
      <c r="D1108" s="4">
        <v>45883.0</v>
      </c>
      <c r="E1108" s="3">
        <v>22612.0</v>
      </c>
      <c r="F1108" s="3" t="s">
        <v>13517</v>
      </c>
    </row>
    <row r="1109">
      <c r="A1109" s="3" t="s">
        <v>1894</v>
      </c>
      <c r="B1109" s="3" t="s">
        <v>13858</v>
      </c>
      <c r="C1109" s="4">
        <v>45692.0</v>
      </c>
      <c r="D1109" s="4">
        <v>45722.0</v>
      </c>
      <c r="E1109" s="3">
        <v>5207.0</v>
      </c>
      <c r="F1109" s="3" t="s">
        <v>13517</v>
      </c>
    </row>
    <row r="1110">
      <c r="A1110" s="3" t="s">
        <v>1896</v>
      </c>
      <c r="B1110" s="3" t="s">
        <v>13559</v>
      </c>
      <c r="C1110" s="4">
        <v>45491.0</v>
      </c>
      <c r="D1110" s="4">
        <v>45551.0</v>
      </c>
      <c r="E1110" s="3">
        <v>36414.0</v>
      </c>
      <c r="F1110" s="3" t="s">
        <v>13517</v>
      </c>
    </row>
    <row r="1111">
      <c r="A1111" s="3" t="s">
        <v>1898</v>
      </c>
      <c r="B1111" s="3" t="s">
        <v>13969</v>
      </c>
      <c r="C1111" s="4">
        <v>45886.0</v>
      </c>
      <c r="D1111" s="4">
        <v>45901.0</v>
      </c>
      <c r="E1111" s="3">
        <v>47003.0</v>
      </c>
      <c r="F1111" s="3" t="s">
        <v>13517</v>
      </c>
    </row>
    <row r="1112">
      <c r="A1112" s="3" t="s">
        <v>1900</v>
      </c>
      <c r="B1112" s="3" t="s">
        <v>13682</v>
      </c>
      <c r="C1112" s="4">
        <v>45432.0</v>
      </c>
      <c r="D1112" s="4">
        <v>45462.0</v>
      </c>
      <c r="E1112" s="3">
        <v>46110.0</v>
      </c>
      <c r="F1112" s="3" t="s">
        <v>13517</v>
      </c>
    </row>
    <row r="1113">
      <c r="A1113" s="3" t="s">
        <v>1902</v>
      </c>
      <c r="B1113" s="3" t="s">
        <v>13721</v>
      </c>
      <c r="C1113" s="4">
        <v>45492.0</v>
      </c>
      <c r="D1113" s="4">
        <v>45552.0</v>
      </c>
      <c r="E1113" s="3">
        <v>43179.0</v>
      </c>
      <c r="F1113" s="3" t="s">
        <v>13517</v>
      </c>
    </row>
    <row r="1114">
      <c r="A1114" s="3" t="s">
        <v>1904</v>
      </c>
      <c r="B1114" s="3" t="s">
        <v>13677</v>
      </c>
      <c r="C1114" s="4">
        <v>45443.0</v>
      </c>
      <c r="D1114" s="4">
        <v>45473.0</v>
      </c>
      <c r="E1114" s="3">
        <v>28491.0</v>
      </c>
      <c r="F1114" s="3" t="s">
        <v>13517</v>
      </c>
    </row>
    <row r="1115">
      <c r="A1115" s="3" t="s">
        <v>1906</v>
      </c>
      <c r="B1115" s="3" t="s">
        <v>13694</v>
      </c>
      <c r="C1115" s="4">
        <v>45656.0</v>
      </c>
      <c r="D1115" s="4">
        <v>45686.0</v>
      </c>
      <c r="E1115" s="3">
        <v>12272.0</v>
      </c>
      <c r="F1115" s="3" t="s">
        <v>13529</v>
      </c>
    </row>
    <row r="1116">
      <c r="A1116" s="3" t="s">
        <v>1908</v>
      </c>
      <c r="B1116" s="3" t="s">
        <v>13912</v>
      </c>
      <c r="C1116" s="4">
        <v>45736.0</v>
      </c>
      <c r="D1116" s="4">
        <v>45751.0</v>
      </c>
      <c r="E1116" s="3">
        <v>41589.0</v>
      </c>
      <c r="F1116" s="3" t="s">
        <v>13517</v>
      </c>
    </row>
    <row r="1117">
      <c r="A1117" s="3" t="s">
        <v>1910</v>
      </c>
      <c r="B1117" s="3" t="s">
        <v>13881</v>
      </c>
      <c r="C1117" s="4">
        <v>45538.0</v>
      </c>
      <c r="D1117" s="4">
        <v>45568.0</v>
      </c>
      <c r="E1117" s="3">
        <v>32522.0</v>
      </c>
      <c r="F1117" s="3" t="s">
        <v>13517</v>
      </c>
    </row>
    <row r="1118">
      <c r="A1118" s="3" t="s">
        <v>1912</v>
      </c>
      <c r="B1118" s="3" t="s">
        <v>13750</v>
      </c>
      <c r="C1118" s="4">
        <v>45676.0</v>
      </c>
      <c r="D1118" s="4">
        <v>45736.0</v>
      </c>
      <c r="E1118" s="3">
        <v>44457.0</v>
      </c>
      <c r="F1118" s="3" t="s">
        <v>13517</v>
      </c>
    </row>
    <row r="1119">
      <c r="A1119" s="3" t="s">
        <v>1914</v>
      </c>
      <c r="B1119" s="3" t="s">
        <v>13569</v>
      </c>
      <c r="C1119" s="4">
        <v>45939.0</v>
      </c>
      <c r="D1119" s="4">
        <v>45999.0</v>
      </c>
      <c r="E1119" s="3">
        <v>29671.0</v>
      </c>
      <c r="F1119" s="3" t="s">
        <v>13517</v>
      </c>
    </row>
    <row r="1120">
      <c r="A1120" s="3" t="s">
        <v>1916</v>
      </c>
      <c r="B1120" s="3" t="s">
        <v>14126</v>
      </c>
      <c r="C1120" s="4">
        <v>45416.0</v>
      </c>
      <c r="D1120" s="4">
        <v>45446.0</v>
      </c>
      <c r="E1120" s="3">
        <v>42535.0</v>
      </c>
      <c r="F1120" s="3" t="s">
        <v>13517</v>
      </c>
    </row>
    <row r="1121">
      <c r="A1121" s="3" t="s">
        <v>1918</v>
      </c>
      <c r="B1121" s="3" t="s">
        <v>13896</v>
      </c>
      <c r="C1121" s="4">
        <v>45892.0</v>
      </c>
      <c r="D1121" s="4">
        <v>45952.0</v>
      </c>
      <c r="E1121" s="3">
        <v>38027.0</v>
      </c>
      <c r="F1121" s="3" t="s">
        <v>13517</v>
      </c>
    </row>
    <row r="1122">
      <c r="A1122" s="3" t="s">
        <v>1920</v>
      </c>
      <c r="B1122" s="3" t="s">
        <v>13822</v>
      </c>
      <c r="C1122" s="4">
        <v>45899.0</v>
      </c>
      <c r="D1122" s="4">
        <v>45914.0</v>
      </c>
      <c r="E1122" s="3">
        <v>25663.0</v>
      </c>
      <c r="F1122" s="3" t="s">
        <v>13517</v>
      </c>
    </row>
    <row r="1123">
      <c r="A1123" s="3" t="s">
        <v>1922</v>
      </c>
      <c r="B1123" s="3" t="s">
        <v>13636</v>
      </c>
      <c r="C1123" s="4">
        <v>45877.0</v>
      </c>
      <c r="D1123" s="4">
        <v>45892.0</v>
      </c>
      <c r="E1123" s="3">
        <v>7016.0</v>
      </c>
      <c r="F1123" s="3" t="s">
        <v>13517</v>
      </c>
    </row>
    <row r="1124">
      <c r="A1124" s="3" t="s">
        <v>1924</v>
      </c>
      <c r="B1124" s="3" t="s">
        <v>13918</v>
      </c>
      <c r="C1124" s="4">
        <v>46009.0</v>
      </c>
      <c r="D1124" s="4">
        <v>46024.0</v>
      </c>
      <c r="E1124" s="3">
        <v>26307.0</v>
      </c>
      <c r="F1124" s="3" t="s">
        <v>13517</v>
      </c>
    </row>
    <row r="1125">
      <c r="A1125" s="3" t="s">
        <v>1926</v>
      </c>
      <c r="B1125" s="3" t="s">
        <v>14105</v>
      </c>
      <c r="C1125" s="4">
        <v>45823.0</v>
      </c>
      <c r="D1125" s="7">
        <f>IFERROR(__xludf.DUMMYFUNCTION("D2 + VALUE(REGEXEXTRACT(XLOOKUP(B2, Customer_Master!A:A, Customer_Master!F:F), ""[0-9]+""))"),45753.0)</f>
        <v>45753</v>
      </c>
      <c r="E1125" s="3">
        <v>35822.0</v>
      </c>
      <c r="F1125" s="3" t="s">
        <v>13517</v>
      </c>
    </row>
    <row r="1126">
      <c r="A1126" s="3" t="s">
        <v>1928</v>
      </c>
      <c r="B1126" s="3" t="s">
        <v>13969</v>
      </c>
      <c r="C1126" s="4">
        <v>45504.0</v>
      </c>
      <c r="D1126" s="4">
        <v>45564.0</v>
      </c>
      <c r="E1126" s="3">
        <v>8189.0</v>
      </c>
      <c r="F1126" s="3" t="s">
        <v>13517</v>
      </c>
    </row>
    <row r="1127">
      <c r="A1127" s="3" t="s">
        <v>1930</v>
      </c>
      <c r="B1127" s="3" t="s">
        <v>14036</v>
      </c>
      <c r="C1127" s="4">
        <v>45860.0</v>
      </c>
      <c r="D1127" s="4">
        <v>45890.0</v>
      </c>
      <c r="E1127" s="3">
        <v>21097.0</v>
      </c>
      <c r="F1127" s="3" t="s">
        <v>13517</v>
      </c>
    </row>
    <row r="1128">
      <c r="A1128" s="3" t="s">
        <v>1932</v>
      </c>
      <c r="B1128" s="3" t="s">
        <v>13750</v>
      </c>
      <c r="C1128" s="4">
        <v>45457.0</v>
      </c>
      <c r="D1128" s="4">
        <v>45472.0</v>
      </c>
      <c r="E1128" s="3">
        <v>37363.0</v>
      </c>
      <c r="F1128" s="3" t="s">
        <v>13517</v>
      </c>
    </row>
    <row r="1129">
      <c r="A1129" s="3" t="s">
        <v>1934</v>
      </c>
      <c r="B1129" s="3" t="s">
        <v>14041</v>
      </c>
      <c r="C1129" s="4">
        <v>45810.0</v>
      </c>
      <c r="D1129" s="4">
        <v>45840.0</v>
      </c>
      <c r="E1129" s="3">
        <v>24326.0</v>
      </c>
      <c r="F1129" s="3" t="s">
        <v>13529</v>
      </c>
    </row>
    <row r="1130">
      <c r="A1130" s="3" t="s">
        <v>1936</v>
      </c>
      <c r="B1130" s="3" t="s">
        <v>13595</v>
      </c>
      <c r="C1130" s="4">
        <v>45599.0</v>
      </c>
      <c r="D1130" s="4">
        <v>45614.0</v>
      </c>
      <c r="E1130" s="3">
        <v>34542.0</v>
      </c>
      <c r="F1130" s="3" t="s">
        <v>13529</v>
      </c>
    </row>
    <row r="1131">
      <c r="A1131" s="3" t="s">
        <v>1938</v>
      </c>
      <c r="B1131" s="3" t="s">
        <v>13696</v>
      </c>
      <c r="C1131" s="4">
        <v>45882.0</v>
      </c>
      <c r="D1131" s="4">
        <v>45912.0</v>
      </c>
      <c r="E1131" s="3">
        <v>46054.0</v>
      </c>
      <c r="F1131" s="3" t="s">
        <v>13517</v>
      </c>
    </row>
    <row r="1132">
      <c r="A1132" s="3" t="s">
        <v>1940</v>
      </c>
      <c r="B1132" s="3" t="s">
        <v>13859</v>
      </c>
      <c r="C1132" s="4">
        <v>45393.0</v>
      </c>
      <c r="D1132" s="4">
        <v>45453.0</v>
      </c>
      <c r="E1132" s="3">
        <v>3431.0</v>
      </c>
      <c r="F1132" s="3" t="s">
        <v>13517</v>
      </c>
    </row>
    <row r="1133">
      <c r="A1133" s="3" t="s">
        <v>1942</v>
      </c>
      <c r="B1133" s="3" t="s">
        <v>13814</v>
      </c>
      <c r="C1133" s="4">
        <v>45512.0</v>
      </c>
      <c r="D1133" s="4">
        <v>45527.0</v>
      </c>
      <c r="E1133" s="3">
        <v>39962.0</v>
      </c>
      <c r="F1133" s="3" t="s">
        <v>13517</v>
      </c>
    </row>
    <row r="1134">
      <c r="A1134" s="3" t="s">
        <v>1944</v>
      </c>
      <c r="B1134" s="3" t="s">
        <v>13526</v>
      </c>
      <c r="C1134" s="4">
        <v>45423.0</v>
      </c>
      <c r="D1134" s="4">
        <v>45483.0</v>
      </c>
      <c r="E1134" s="3">
        <v>41283.0</v>
      </c>
      <c r="F1134" s="3" t="s">
        <v>13517</v>
      </c>
    </row>
    <row r="1135">
      <c r="A1135" s="3" t="s">
        <v>1946</v>
      </c>
      <c r="B1135" s="3" t="s">
        <v>14118</v>
      </c>
      <c r="C1135" s="4">
        <v>45682.0</v>
      </c>
      <c r="D1135" s="4">
        <v>45742.0</v>
      </c>
      <c r="E1135" s="3">
        <v>11203.0</v>
      </c>
      <c r="F1135" s="3" t="s">
        <v>13517</v>
      </c>
    </row>
    <row r="1136">
      <c r="A1136" s="3" t="s">
        <v>1948</v>
      </c>
      <c r="B1136" s="3" t="s">
        <v>13980</v>
      </c>
      <c r="C1136" s="4">
        <v>45727.0</v>
      </c>
      <c r="D1136" s="4">
        <v>45787.0</v>
      </c>
      <c r="E1136" s="3">
        <v>9887.0</v>
      </c>
      <c r="F1136" s="3" t="s">
        <v>13517</v>
      </c>
    </row>
    <row r="1137">
      <c r="A1137" s="3" t="s">
        <v>1950</v>
      </c>
      <c r="B1137" s="3" t="s">
        <v>13652</v>
      </c>
      <c r="C1137" s="4">
        <v>46005.0</v>
      </c>
      <c r="D1137" s="4">
        <v>46065.0</v>
      </c>
      <c r="E1137" s="3">
        <v>13124.0</v>
      </c>
      <c r="F1137" s="3" t="s">
        <v>13517</v>
      </c>
    </row>
    <row r="1138">
      <c r="A1138" s="3" t="s">
        <v>1952</v>
      </c>
      <c r="B1138" s="3" t="s">
        <v>13799</v>
      </c>
      <c r="C1138" s="4">
        <v>45449.0</v>
      </c>
      <c r="D1138" s="4">
        <v>45479.0</v>
      </c>
      <c r="E1138" s="3">
        <v>28918.0</v>
      </c>
      <c r="F1138" s="3" t="s">
        <v>13517</v>
      </c>
    </row>
    <row r="1139">
      <c r="A1139" s="3" t="s">
        <v>1954</v>
      </c>
      <c r="B1139" s="3" t="s">
        <v>13834</v>
      </c>
      <c r="C1139" s="4">
        <v>45568.0</v>
      </c>
      <c r="D1139" s="4">
        <v>45583.0</v>
      </c>
      <c r="E1139" s="3">
        <v>35330.0</v>
      </c>
      <c r="F1139" s="3" t="s">
        <v>13517</v>
      </c>
    </row>
    <row r="1140">
      <c r="A1140" s="3" t="s">
        <v>1956</v>
      </c>
      <c r="B1140" s="3" t="s">
        <v>13626</v>
      </c>
      <c r="C1140" s="4">
        <v>45629.0</v>
      </c>
      <c r="D1140" s="4">
        <v>45689.0</v>
      </c>
      <c r="E1140" s="3">
        <v>6331.0</v>
      </c>
      <c r="F1140" s="3" t="s">
        <v>13517</v>
      </c>
    </row>
    <row r="1141">
      <c r="A1141" s="3" t="s">
        <v>1958</v>
      </c>
      <c r="B1141" s="3" t="s">
        <v>13954</v>
      </c>
      <c r="C1141" s="4">
        <v>45523.0</v>
      </c>
      <c r="D1141" s="4">
        <v>45553.0</v>
      </c>
      <c r="E1141" s="3">
        <v>1146.0</v>
      </c>
      <c r="F1141" s="3" t="s">
        <v>13517</v>
      </c>
    </row>
    <row r="1142">
      <c r="A1142" s="3" t="s">
        <v>1960</v>
      </c>
      <c r="B1142" s="3" t="s">
        <v>13562</v>
      </c>
      <c r="C1142" s="4">
        <v>45399.0</v>
      </c>
      <c r="D1142" s="4">
        <v>45414.0</v>
      </c>
      <c r="E1142" s="3">
        <v>12016.0</v>
      </c>
      <c r="F1142" s="3" t="s">
        <v>13517</v>
      </c>
    </row>
    <row r="1143">
      <c r="A1143" s="3" t="s">
        <v>1962</v>
      </c>
      <c r="B1143" s="3" t="s">
        <v>13806</v>
      </c>
      <c r="C1143" s="4">
        <v>45833.0</v>
      </c>
      <c r="D1143" s="4">
        <v>45863.0</v>
      </c>
      <c r="E1143" s="3">
        <v>46405.0</v>
      </c>
      <c r="F1143" s="3" t="s">
        <v>13517</v>
      </c>
    </row>
    <row r="1144">
      <c r="A1144" s="3" t="s">
        <v>1964</v>
      </c>
      <c r="B1144" s="3" t="s">
        <v>13869</v>
      </c>
      <c r="C1144" s="4">
        <v>45393.0</v>
      </c>
      <c r="D1144" s="4">
        <v>45408.0</v>
      </c>
      <c r="E1144" s="3">
        <v>11690.0</v>
      </c>
      <c r="F1144" s="3" t="s">
        <v>13517</v>
      </c>
    </row>
    <row r="1145">
      <c r="A1145" s="3" t="s">
        <v>1966</v>
      </c>
      <c r="B1145" s="3" t="s">
        <v>14011</v>
      </c>
      <c r="C1145" s="4">
        <v>45986.0</v>
      </c>
      <c r="D1145" s="4">
        <v>46046.0</v>
      </c>
      <c r="E1145" s="3">
        <v>36654.0</v>
      </c>
      <c r="F1145" s="3" t="s">
        <v>13517</v>
      </c>
    </row>
    <row r="1146">
      <c r="A1146" s="3" t="s">
        <v>1968</v>
      </c>
      <c r="B1146" s="3" t="s">
        <v>13912</v>
      </c>
      <c r="C1146" s="4">
        <v>45422.0</v>
      </c>
      <c r="D1146" s="4">
        <v>45452.0</v>
      </c>
      <c r="E1146" s="3">
        <v>1122.0</v>
      </c>
      <c r="F1146" s="3" t="s">
        <v>13517</v>
      </c>
    </row>
    <row r="1147">
      <c r="A1147" s="3" t="s">
        <v>1970</v>
      </c>
      <c r="B1147" s="3" t="s">
        <v>14127</v>
      </c>
      <c r="C1147" s="4">
        <v>45421.0</v>
      </c>
      <c r="D1147" s="4">
        <v>45436.0</v>
      </c>
      <c r="E1147" s="3">
        <v>25325.0</v>
      </c>
      <c r="F1147" s="3" t="s">
        <v>13517</v>
      </c>
    </row>
    <row r="1148">
      <c r="A1148" s="3" t="s">
        <v>14128</v>
      </c>
      <c r="B1148" s="3" t="s">
        <v>13628</v>
      </c>
      <c r="C1148" s="4">
        <v>45946.0</v>
      </c>
      <c r="D1148" s="4">
        <v>45976.0</v>
      </c>
      <c r="E1148" s="3">
        <v>46866.0</v>
      </c>
      <c r="F1148" s="3" t="s">
        <v>13521</v>
      </c>
    </row>
    <row r="1149">
      <c r="A1149" s="3" t="s">
        <v>1972</v>
      </c>
      <c r="B1149" s="3" t="s">
        <v>13677</v>
      </c>
      <c r="C1149" s="4">
        <v>45915.0</v>
      </c>
      <c r="D1149" s="4">
        <v>45945.0</v>
      </c>
      <c r="E1149" s="3">
        <v>46819.0</v>
      </c>
      <c r="F1149" s="3" t="s">
        <v>13517</v>
      </c>
    </row>
    <row r="1150">
      <c r="A1150" s="3" t="s">
        <v>1974</v>
      </c>
      <c r="B1150" s="3" t="s">
        <v>14086</v>
      </c>
      <c r="C1150" s="4">
        <v>45771.0</v>
      </c>
      <c r="D1150" s="4">
        <v>45831.0</v>
      </c>
      <c r="E1150" s="3">
        <v>19297.0</v>
      </c>
      <c r="F1150" s="3" t="s">
        <v>13517</v>
      </c>
    </row>
    <row r="1151">
      <c r="A1151" s="3" t="s">
        <v>1976</v>
      </c>
      <c r="B1151" s="3" t="s">
        <v>13975</v>
      </c>
      <c r="C1151" s="4">
        <v>45942.0</v>
      </c>
      <c r="D1151" s="4">
        <v>45957.0</v>
      </c>
      <c r="E1151" s="3">
        <v>20531.0</v>
      </c>
      <c r="F1151" s="3" t="s">
        <v>13517</v>
      </c>
    </row>
    <row r="1152">
      <c r="A1152" s="3" t="s">
        <v>1978</v>
      </c>
      <c r="B1152" s="3" t="s">
        <v>13652</v>
      </c>
      <c r="C1152" s="4">
        <v>45373.0</v>
      </c>
      <c r="D1152" s="4">
        <v>45388.0</v>
      </c>
      <c r="E1152" s="3">
        <v>48338.0</v>
      </c>
      <c r="F1152" s="3" t="s">
        <v>13517</v>
      </c>
    </row>
    <row r="1153">
      <c r="A1153" s="3" t="s">
        <v>1980</v>
      </c>
      <c r="B1153" s="3" t="s">
        <v>14129</v>
      </c>
      <c r="C1153" s="4">
        <v>45350.0</v>
      </c>
      <c r="D1153" s="4">
        <v>45365.0</v>
      </c>
      <c r="E1153" s="3">
        <v>49220.0</v>
      </c>
      <c r="F1153" s="3" t="s">
        <v>13517</v>
      </c>
    </row>
    <row r="1154">
      <c r="A1154" s="3" t="s">
        <v>1982</v>
      </c>
      <c r="B1154" s="3" t="s">
        <v>13855</v>
      </c>
      <c r="C1154" s="4">
        <v>45726.0</v>
      </c>
      <c r="D1154" s="4">
        <v>45786.0</v>
      </c>
      <c r="E1154" s="3">
        <v>33837.0</v>
      </c>
      <c r="F1154" s="3" t="s">
        <v>13529</v>
      </c>
    </row>
    <row r="1155">
      <c r="A1155" s="3" t="s">
        <v>1984</v>
      </c>
      <c r="B1155" s="3" t="s">
        <v>13918</v>
      </c>
      <c r="C1155" s="4">
        <v>45306.0</v>
      </c>
      <c r="D1155" s="4">
        <v>45366.0</v>
      </c>
      <c r="E1155" s="3">
        <v>12963.0</v>
      </c>
      <c r="F1155" s="3" t="s">
        <v>13529</v>
      </c>
    </row>
    <row r="1156">
      <c r="A1156" s="3" t="s">
        <v>1986</v>
      </c>
      <c r="B1156" s="3" t="s">
        <v>13532</v>
      </c>
      <c r="C1156" s="4">
        <v>45839.0</v>
      </c>
      <c r="D1156" s="4">
        <v>45899.0</v>
      </c>
      <c r="E1156" s="3">
        <v>23113.0</v>
      </c>
      <c r="F1156" s="3" t="s">
        <v>13517</v>
      </c>
    </row>
    <row r="1157">
      <c r="A1157" s="3" t="s">
        <v>1988</v>
      </c>
      <c r="B1157" s="3" t="s">
        <v>13784</v>
      </c>
      <c r="C1157" s="4">
        <v>45751.0</v>
      </c>
      <c r="D1157" s="4">
        <v>45766.0</v>
      </c>
      <c r="E1157" s="3">
        <v>44705.0</v>
      </c>
      <c r="F1157" s="3" t="s">
        <v>13529</v>
      </c>
    </row>
    <row r="1158">
      <c r="A1158" s="3" t="s">
        <v>1990</v>
      </c>
      <c r="B1158" s="3" t="s">
        <v>14130</v>
      </c>
      <c r="C1158" s="4">
        <v>45667.0</v>
      </c>
      <c r="D1158" s="4">
        <v>45682.0</v>
      </c>
      <c r="E1158" s="3">
        <v>34164.0</v>
      </c>
      <c r="F1158" s="3" t="s">
        <v>13517</v>
      </c>
    </row>
    <row r="1159">
      <c r="A1159" s="3" t="s">
        <v>1992</v>
      </c>
      <c r="B1159" s="3" t="s">
        <v>14131</v>
      </c>
      <c r="C1159" s="4">
        <v>45680.0</v>
      </c>
      <c r="D1159" s="4">
        <v>45695.0</v>
      </c>
      <c r="E1159" s="3">
        <v>24963.0</v>
      </c>
      <c r="F1159" s="3" t="s">
        <v>13529</v>
      </c>
    </row>
    <row r="1160">
      <c r="A1160" s="3" t="s">
        <v>1994</v>
      </c>
      <c r="B1160" s="3" t="s">
        <v>13663</v>
      </c>
      <c r="C1160" s="4">
        <v>45844.0</v>
      </c>
      <c r="D1160" s="4">
        <v>45859.0</v>
      </c>
      <c r="E1160" s="3">
        <v>19509.0</v>
      </c>
      <c r="F1160" s="3" t="s">
        <v>13517</v>
      </c>
    </row>
    <row r="1161">
      <c r="A1161" s="3" t="s">
        <v>1996</v>
      </c>
      <c r="B1161" s="3" t="s">
        <v>14015</v>
      </c>
      <c r="C1161" s="4">
        <v>45294.0</v>
      </c>
      <c r="D1161" s="4">
        <v>45354.0</v>
      </c>
      <c r="E1161" s="3">
        <v>41864.0</v>
      </c>
      <c r="F1161" s="3" t="s">
        <v>13517</v>
      </c>
    </row>
    <row r="1162">
      <c r="A1162" s="3" t="s">
        <v>1998</v>
      </c>
      <c r="B1162" s="3" t="s">
        <v>14132</v>
      </c>
      <c r="C1162" s="4">
        <v>45950.0</v>
      </c>
      <c r="D1162" s="4">
        <v>46010.0</v>
      </c>
      <c r="E1162" s="3">
        <v>2821.0</v>
      </c>
      <c r="F1162" s="3" t="s">
        <v>13529</v>
      </c>
    </row>
    <row r="1163">
      <c r="A1163" s="3" t="s">
        <v>2000</v>
      </c>
      <c r="B1163" s="3" t="s">
        <v>13990</v>
      </c>
      <c r="C1163" s="4">
        <v>45298.0</v>
      </c>
      <c r="D1163" s="4">
        <v>45358.0</v>
      </c>
      <c r="E1163" s="3">
        <v>30669.0</v>
      </c>
      <c r="F1163" s="3" t="s">
        <v>13517</v>
      </c>
    </row>
    <row r="1164">
      <c r="A1164" s="3" t="s">
        <v>2002</v>
      </c>
      <c r="B1164" s="3" t="s">
        <v>14036</v>
      </c>
      <c r="C1164" s="4">
        <v>45650.0</v>
      </c>
      <c r="D1164" s="4">
        <v>45710.0</v>
      </c>
      <c r="E1164" s="3">
        <v>12700.0</v>
      </c>
      <c r="F1164" s="3" t="s">
        <v>13517</v>
      </c>
    </row>
    <row r="1165">
      <c r="A1165" s="3" t="s">
        <v>2004</v>
      </c>
      <c r="B1165" s="3" t="s">
        <v>13854</v>
      </c>
      <c r="C1165" s="4">
        <v>45795.0</v>
      </c>
      <c r="D1165" s="4">
        <v>45810.0</v>
      </c>
      <c r="E1165" s="3">
        <v>6053.0</v>
      </c>
      <c r="F1165" s="3" t="s">
        <v>13517</v>
      </c>
    </row>
    <row r="1166">
      <c r="A1166" s="3" t="s">
        <v>14133</v>
      </c>
      <c r="B1166" s="3" t="s">
        <v>14041</v>
      </c>
      <c r="C1166" s="4">
        <v>45791.0</v>
      </c>
      <c r="D1166" s="4">
        <v>45806.0</v>
      </c>
      <c r="E1166" s="3">
        <v>10699.0</v>
      </c>
      <c r="F1166" s="3" t="s">
        <v>13521</v>
      </c>
    </row>
    <row r="1167">
      <c r="A1167" s="3" t="s">
        <v>2006</v>
      </c>
      <c r="B1167" s="3" t="s">
        <v>13738</v>
      </c>
      <c r="C1167" s="4">
        <v>45523.0</v>
      </c>
      <c r="D1167" s="4">
        <v>45553.0</v>
      </c>
      <c r="E1167" s="3">
        <v>26410.0</v>
      </c>
      <c r="F1167" s="3" t="s">
        <v>13517</v>
      </c>
    </row>
    <row r="1168">
      <c r="A1168" s="3" t="s">
        <v>2008</v>
      </c>
      <c r="B1168" s="3" t="s">
        <v>13761</v>
      </c>
      <c r="C1168" s="4">
        <v>45478.0</v>
      </c>
      <c r="D1168" s="4">
        <v>45538.0</v>
      </c>
      <c r="E1168" s="3">
        <v>18160.0</v>
      </c>
      <c r="F1168" s="3" t="s">
        <v>13517</v>
      </c>
    </row>
    <row r="1169">
      <c r="A1169" s="3" t="s">
        <v>2010</v>
      </c>
      <c r="B1169" s="3" t="s">
        <v>13777</v>
      </c>
      <c r="C1169" s="4">
        <v>45435.0</v>
      </c>
      <c r="D1169" s="4">
        <v>45465.0</v>
      </c>
      <c r="E1169" s="3">
        <v>49461.0</v>
      </c>
      <c r="F1169" s="3" t="s">
        <v>13517</v>
      </c>
    </row>
    <row r="1170">
      <c r="A1170" s="3" t="s">
        <v>2013</v>
      </c>
      <c r="B1170" s="3" t="s">
        <v>14071</v>
      </c>
      <c r="C1170" s="4">
        <v>45486.0</v>
      </c>
      <c r="D1170" s="4">
        <v>45516.0</v>
      </c>
      <c r="E1170" s="3">
        <v>3138.0</v>
      </c>
      <c r="F1170" s="3" t="s">
        <v>13517</v>
      </c>
    </row>
    <row r="1171">
      <c r="A1171" s="3" t="s">
        <v>2015</v>
      </c>
      <c r="B1171" s="3" t="s">
        <v>13768</v>
      </c>
      <c r="C1171" s="4">
        <v>45324.0</v>
      </c>
      <c r="D1171" s="4">
        <v>45339.0</v>
      </c>
      <c r="E1171" s="3">
        <v>44160.0</v>
      </c>
      <c r="F1171" s="3" t="s">
        <v>13517</v>
      </c>
    </row>
    <row r="1172">
      <c r="A1172" s="3" t="s">
        <v>2017</v>
      </c>
      <c r="B1172" s="3" t="s">
        <v>13881</v>
      </c>
      <c r="C1172" s="4">
        <v>45723.0</v>
      </c>
      <c r="D1172" s="4">
        <v>45753.0</v>
      </c>
      <c r="E1172" s="3">
        <v>36552.0</v>
      </c>
      <c r="F1172" s="3" t="s">
        <v>13517</v>
      </c>
    </row>
    <row r="1173">
      <c r="A1173" s="3" t="s">
        <v>2019</v>
      </c>
      <c r="B1173" s="3" t="s">
        <v>13910</v>
      </c>
      <c r="C1173" s="4">
        <v>45701.0</v>
      </c>
      <c r="D1173" s="4">
        <v>45761.0</v>
      </c>
      <c r="E1173" s="3">
        <v>48078.0</v>
      </c>
      <c r="F1173" s="3" t="s">
        <v>13529</v>
      </c>
    </row>
    <row r="1174">
      <c r="A1174" s="3" t="s">
        <v>2021</v>
      </c>
      <c r="B1174" s="3" t="s">
        <v>14071</v>
      </c>
      <c r="C1174" s="4">
        <v>45402.0</v>
      </c>
      <c r="D1174" s="4">
        <v>45417.0</v>
      </c>
      <c r="E1174" s="3">
        <v>8765.0</v>
      </c>
      <c r="F1174" s="3" t="s">
        <v>13517</v>
      </c>
    </row>
    <row r="1175">
      <c r="A1175" s="3" t="s">
        <v>2023</v>
      </c>
      <c r="B1175" s="3" t="s">
        <v>13771</v>
      </c>
      <c r="C1175" s="4">
        <v>45992.0</v>
      </c>
      <c r="D1175" s="4">
        <v>46007.0</v>
      </c>
      <c r="E1175" s="3">
        <v>3910.0</v>
      </c>
      <c r="F1175" s="3" t="s">
        <v>13517</v>
      </c>
    </row>
    <row r="1176">
      <c r="A1176" s="3" t="s">
        <v>2025</v>
      </c>
      <c r="B1176" s="3" t="s">
        <v>13921</v>
      </c>
      <c r="C1176" s="4">
        <v>45903.0</v>
      </c>
      <c r="D1176" s="4">
        <v>45963.0</v>
      </c>
      <c r="E1176" s="3">
        <v>1026.0</v>
      </c>
      <c r="F1176" s="3" t="s">
        <v>13517</v>
      </c>
    </row>
    <row r="1177">
      <c r="A1177" s="3" t="s">
        <v>2027</v>
      </c>
      <c r="B1177" s="3" t="s">
        <v>13973</v>
      </c>
      <c r="C1177" s="4">
        <v>45376.0</v>
      </c>
      <c r="D1177" s="4">
        <v>45406.0</v>
      </c>
      <c r="E1177" s="3">
        <v>16736.0</v>
      </c>
      <c r="F1177" s="3" t="s">
        <v>13517</v>
      </c>
    </row>
    <row r="1178">
      <c r="A1178" s="3" t="s">
        <v>2029</v>
      </c>
      <c r="B1178" s="3" t="s">
        <v>13595</v>
      </c>
      <c r="C1178" s="4">
        <v>45579.0</v>
      </c>
      <c r="D1178" s="4">
        <v>45594.0</v>
      </c>
      <c r="E1178" s="3">
        <v>17770.0</v>
      </c>
      <c r="F1178" s="3" t="s">
        <v>13529</v>
      </c>
    </row>
    <row r="1179">
      <c r="A1179" s="3" t="s">
        <v>2031</v>
      </c>
      <c r="B1179" s="3" t="s">
        <v>13603</v>
      </c>
      <c r="C1179" s="4">
        <v>46015.0</v>
      </c>
      <c r="D1179" s="4">
        <v>46030.0</v>
      </c>
      <c r="E1179" s="3">
        <v>46450.0</v>
      </c>
      <c r="F1179" s="3" t="s">
        <v>13517</v>
      </c>
    </row>
    <row r="1180">
      <c r="A1180" s="3" t="s">
        <v>2033</v>
      </c>
      <c r="B1180" s="3" t="s">
        <v>13639</v>
      </c>
      <c r="C1180" s="4">
        <v>45897.0</v>
      </c>
      <c r="D1180" s="4">
        <v>45957.0</v>
      </c>
      <c r="E1180" s="3">
        <v>42081.0</v>
      </c>
      <c r="F1180" s="3" t="s">
        <v>13517</v>
      </c>
    </row>
    <row r="1181">
      <c r="A1181" s="3" t="s">
        <v>2035</v>
      </c>
      <c r="B1181" s="3" t="s">
        <v>14034</v>
      </c>
      <c r="C1181" s="4">
        <v>45331.0</v>
      </c>
      <c r="D1181" s="4">
        <v>45361.0</v>
      </c>
      <c r="E1181" s="3">
        <v>13094.0</v>
      </c>
      <c r="F1181" s="3" t="s">
        <v>13529</v>
      </c>
    </row>
    <row r="1182">
      <c r="A1182" s="3" t="s">
        <v>2037</v>
      </c>
      <c r="B1182" s="3" t="s">
        <v>13557</v>
      </c>
      <c r="C1182" s="4">
        <v>45344.0</v>
      </c>
      <c r="D1182" s="4">
        <v>45374.0</v>
      </c>
      <c r="E1182" s="3">
        <v>27192.0</v>
      </c>
      <c r="F1182" s="3" t="s">
        <v>13517</v>
      </c>
    </row>
    <row r="1183">
      <c r="A1183" s="3" t="s">
        <v>2039</v>
      </c>
      <c r="B1183" s="3" t="s">
        <v>13779</v>
      </c>
      <c r="C1183" s="4">
        <v>45636.0</v>
      </c>
      <c r="D1183" s="4">
        <v>45666.0</v>
      </c>
      <c r="E1183" s="3">
        <v>31904.0</v>
      </c>
      <c r="F1183" s="3" t="s">
        <v>13517</v>
      </c>
    </row>
    <row r="1184">
      <c r="A1184" s="3" t="s">
        <v>2041</v>
      </c>
      <c r="B1184" s="3" t="s">
        <v>13620</v>
      </c>
      <c r="C1184" s="4">
        <v>45404.0</v>
      </c>
      <c r="D1184" s="4">
        <v>45434.0</v>
      </c>
      <c r="E1184" s="3">
        <v>24327.0</v>
      </c>
      <c r="F1184" s="3" t="s">
        <v>13517</v>
      </c>
    </row>
    <row r="1185">
      <c r="A1185" s="3" t="s">
        <v>2043</v>
      </c>
      <c r="B1185" s="3" t="s">
        <v>13821</v>
      </c>
      <c r="C1185" s="4">
        <v>45619.0</v>
      </c>
      <c r="D1185" s="4">
        <v>45634.0</v>
      </c>
      <c r="E1185" s="3">
        <v>12411.0</v>
      </c>
      <c r="F1185" s="3" t="s">
        <v>13517</v>
      </c>
    </row>
    <row r="1186">
      <c r="A1186" s="3" t="s">
        <v>2045</v>
      </c>
      <c r="B1186" s="3" t="s">
        <v>13759</v>
      </c>
      <c r="C1186" s="4">
        <v>45584.0</v>
      </c>
      <c r="D1186" s="4">
        <v>45614.0</v>
      </c>
      <c r="E1186" s="3">
        <v>18860.0</v>
      </c>
      <c r="F1186" s="3" t="s">
        <v>13529</v>
      </c>
    </row>
    <row r="1187">
      <c r="A1187" s="3" t="s">
        <v>2047</v>
      </c>
      <c r="B1187" s="3" t="s">
        <v>13524</v>
      </c>
      <c r="C1187" s="4">
        <v>45795.0</v>
      </c>
      <c r="D1187" s="4">
        <v>45825.0</v>
      </c>
      <c r="E1187" s="3">
        <v>22407.0</v>
      </c>
      <c r="F1187" s="3" t="s">
        <v>13517</v>
      </c>
    </row>
    <row r="1188">
      <c r="A1188" s="3" t="s">
        <v>2049</v>
      </c>
      <c r="B1188" s="3" t="s">
        <v>14022</v>
      </c>
      <c r="C1188" s="4">
        <v>45857.0</v>
      </c>
      <c r="D1188" s="4">
        <v>45872.0</v>
      </c>
      <c r="E1188" s="3">
        <v>22206.0</v>
      </c>
      <c r="F1188" s="3" t="s">
        <v>13517</v>
      </c>
    </row>
    <row r="1189">
      <c r="A1189" s="3" t="s">
        <v>2051</v>
      </c>
      <c r="B1189" s="3" t="s">
        <v>13553</v>
      </c>
      <c r="C1189" s="4">
        <v>45957.0</v>
      </c>
      <c r="D1189" s="4">
        <v>45987.0</v>
      </c>
      <c r="E1189" s="3">
        <v>14264.0</v>
      </c>
      <c r="F1189" s="3" t="s">
        <v>13517</v>
      </c>
    </row>
    <row r="1190">
      <c r="A1190" s="3" t="s">
        <v>2053</v>
      </c>
      <c r="B1190" s="3" t="s">
        <v>13996</v>
      </c>
      <c r="C1190" s="4">
        <v>45936.0</v>
      </c>
      <c r="D1190" s="4">
        <v>45996.0</v>
      </c>
      <c r="E1190" s="3">
        <v>39941.0</v>
      </c>
      <c r="F1190" s="3" t="s">
        <v>13517</v>
      </c>
    </row>
    <row r="1191">
      <c r="A1191" s="3" t="s">
        <v>2055</v>
      </c>
      <c r="B1191" s="3" t="s">
        <v>14077</v>
      </c>
      <c r="C1191" s="4">
        <v>46013.0</v>
      </c>
      <c r="D1191" s="4">
        <v>46043.0</v>
      </c>
      <c r="E1191" s="3">
        <v>6964.0</v>
      </c>
      <c r="F1191" s="3" t="s">
        <v>13517</v>
      </c>
    </row>
    <row r="1192">
      <c r="A1192" s="3" t="s">
        <v>2057</v>
      </c>
      <c r="B1192" s="3" t="s">
        <v>13733</v>
      </c>
      <c r="C1192" s="4">
        <v>45777.0</v>
      </c>
      <c r="D1192" s="4">
        <v>45792.0</v>
      </c>
      <c r="E1192" s="3">
        <v>35467.0</v>
      </c>
      <c r="F1192" s="3" t="s">
        <v>13517</v>
      </c>
    </row>
    <row r="1193">
      <c r="A1193" s="3" t="s">
        <v>2059</v>
      </c>
      <c r="B1193" s="3" t="s">
        <v>14077</v>
      </c>
      <c r="C1193" s="4">
        <v>45720.0</v>
      </c>
      <c r="D1193" s="4">
        <v>45780.0</v>
      </c>
      <c r="E1193" s="3">
        <v>47135.0</v>
      </c>
      <c r="F1193" s="3" t="s">
        <v>13517</v>
      </c>
    </row>
    <row r="1194">
      <c r="A1194" s="3" t="s">
        <v>2061</v>
      </c>
      <c r="B1194" s="3" t="s">
        <v>13934</v>
      </c>
      <c r="C1194" s="4">
        <v>45666.0</v>
      </c>
      <c r="D1194" s="4">
        <v>45696.0</v>
      </c>
      <c r="E1194" s="3">
        <v>41778.0</v>
      </c>
      <c r="F1194" s="3" t="s">
        <v>13517</v>
      </c>
    </row>
    <row r="1195">
      <c r="A1195" s="3" t="s">
        <v>14134</v>
      </c>
      <c r="B1195" s="3" t="s">
        <v>13775</v>
      </c>
      <c r="C1195" s="4">
        <v>45721.0</v>
      </c>
      <c r="D1195" s="4">
        <v>45781.0</v>
      </c>
      <c r="E1195" s="3">
        <v>33521.0</v>
      </c>
      <c r="F1195" s="3" t="s">
        <v>13521</v>
      </c>
    </row>
    <row r="1196">
      <c r="A1196" s="3" t="s">
        <v>2063</v>
      </c>
      <c r="B1196" s="3" t="s">
        <v>13765</v>
      </c>
      <c r="C1196" s="4">
        <v>45905.0</v>
      </c>
      <c r="D1196" s="4">
        <v>45935.0</v>
      </c>
      <c r="E1196" s="3">
        <v>46159.0</v>
      </c>
      <c r="F1196" s="3" t="s">
        <v>13529</v>
      </c>
    </row>
    <row r="1197">
      <c r="A1197" s="3" t="s">
        <v>14135</v>
      </c>
      <c r="B1197" s="3" t="s">
        <v>13822</v>
      </c>
      <c r="C1197" s="4">
        <v>46002.0</v>
      </c>
      <c r="D1197" s="4">
        <v>46017.0</v>
      </c>
      <c r="E1197" s="3">
        <v>49043.0</v>
      </c>
      <c r="F1197" s="3" t="s">
        <v>13521</v>
      </c>
    </row>
    <row r="1198">
      <c r="A1198" s="3" t="s">
        <v>2065</v>
      </c>
      <c r="B1198" s="3" t="s">
        <v>14131</v>
      </c>
      <c r="C1198" s="4">
        <v>45993.0</v>
      </c>
      <c r="D1198" s="4">
        <v>46053.0</v>
      </c>
      <c r="E1198" s="3">
        <v>34151.0</v>
      </c>
      <c r="F1198" s="3" t="s">
        <v>13529</v>
      </c>
    </row>
    <row r="1199">
      <c r="A1199" s="3" t="s">
        <v>2067</v>
      </c>
      <c r="B1199" s="3" t="s">
        <v>13844</v>
      </c>
      <c r="C1199" s="4">
        <v>45691.0</v>
      </c>
      <c r="D1199" s="4">
        <v>45721.0</v>
      </c>
      <c r="E1199" s="3">
        <v>40294.0</v>
      </c>
      <c r="F1199" s="3" t="s">
        <v>13517</v>
      </c>
    </row>
    <row r="1200">
      <c r="A1200" s="3" t="s">
        <v>2069</v>
      </c>
      <c r="B1200" s="3" t="s">
        <v>14018</v>
      </c>
      <c r="C1200" s="4">
        <v>45877.0</v>
      </c>
      <c r="D1200" s="4">
        <v>45892.0</v>
      </c>
      <c r="E1200" s="3">
        <v>39304.0</v>
      </c>
      <c r="F1200" s="3" t="s">
        <v>13517</v>
      </c>
    </row>
    <row r="1201">
      <c r="A1201" s="3" t="s">
        <v>2071</v>
      </c>
      <c r="B1201" s="3" t="s">
        <v>13608</v>
      </c>
      <c r="C1201" s="4">
        <v>46016.0</v>
      </c>
      <c r="D1201" s="4">
        <v>46076.0</v>
      </c>
      <c r="E1201" s="3">
        <v>34911.0</v>
      </c>
      <c r="F1201" s="3" t="s">
        <v>13517</v>
      </c>
    </row>
    <row r="1202">
      <c r="A1202" s="3" t="s">
        <v>2073</v>
      </c>
      <c r="B1202" s="3" t="s">
        <v>13933</v>
      </c>
      <c r="C1202" s="4">
        <v>45566.0</v>
      </c>
      <c r="D1202" s="4">
        <v>45626.0</v>
      </c>
      <c r="E1202" s="3">
        <v>8305.0</v>
      </c>
      <c r="F1202" s="3" t="s">
        <v>13517</v>
      </c>
    </row>
    <row r="1203">
      <c r="A1203" s="3" t="s">
        <v>2075</v>
      </c>
      <c r="B1203" s="3" t="s">
        <v>14087</v>
      </c>
      <c r="C1203" s="4">
        <v>45332.0</v>
      </c>
      <c r="D1203" s="4">
        <v>45392.0</v>
      </c>
      <c r="E1203" s="3">
        <v>10208.0</v>
      </c>
      <c r="F1203" s="3" t="s">
        <v>13529</v>
      </c>
    </row>
    <row r="1204">
      <c r="A1204" s="3" t="s">
        <v>2077</v>
      </c>
      <c r="B1204" s="3" t="s">
        <v>13829</v>
      </c>
      <c r="C1204" s="4">
        <v>45344.0</v>
      </c>
      <c r="D1204" s="4">
        <v>45404.0</v>
      </c>
      <c r="E1204" s="3">
        <v>16818.0</v>
      </c>
      <c r="F1204" s="3" t="s">
        <v>13529</v>
      </c>
    </row>
    <row r="1205">
      <c r="A1205" s="3" t="s">
        <v>2079</v>
      </c>
      <c r="B1205" s="3" t="s">
        <v>13674</v>
      </c>
      <c r="C1205" s="4">
        <v>45647.0</v>
      </c>
      <c r="D1205" s="4">
        <v>45707.0</v>
      </c>
      <c r="E1205" s="3">
        <v>40159.0</v>
      </c>
      <c r="F1205" s="3" t="s">
        <v>13529</v>
      </c>
    </row>
    <row r="1206">
      <c r="A1206" s="3" t="s">
        <v>2081</v>
      </c>
      <c r="B1206" s="3" t="s">
        <v>14101</v>
      </c>
      <c r="C1206" s="4">
        <v>45428.0</v>
      </c>
      <c r="D1206" s="4">
        <v>45458.0</v>
      </c>
      <c r="E1206" s="3">
        <v>40574.0</v>
      </c>
      <c r="F1206" s="3" t="s">
        <v>13517</v>
      </c>
    </row>
    <row r="1207">
      <c r="A1207" s="3" t="s">
        <v>2083</v>
      </c>
      <c r="B1207" s="3" t="s">
        <v>13778</v>
      </c>
      <c r="C1207" s="4">
        <v>45656.0</v>
      </c>
      <c r="D1207" s="4">
        <v>45671.0</v>
      </c>
      <c r="E1207" s="3">
        <v>48372.0</v>
      </c>
      <c r="F1207" s="3" t="s">
        <v>13529</v>
      </c>
    </row>
    <row r="1208">
      <c r="A1208" s="3" t="s">
        <v>2085</v>
      </c>
      <c r="B1208" s="3" t="s">
        <v>14101</v>
      </c>
      <c r="C1208" s="4">
        <v>45996.0</v>
      </c>
      <c r="D1208" s="4">
        <v>46026.0</v>
      </c>
      <c r="E1208" s="3">
        <v>43349.0</v>
      </c>
      <c r="F1208" s="3" t="s">
        <v>13517</v>
      </c>
    </row>
    <row r="1209">
      <c r="A1209" s="3" t="s">
        <v>2087</v>
      </c>
      <c r="B1209" s="3" t="s">
        <v>13820</v>
      </c>
      <c r="C1209" s="4">
        <v>45744.0</v>
      </c>
      <c r="D1209" s="4">
        <v>45759.0</v>
      </c>
      <c r="E1209" s="3">
        <v>21750.0</v>
      </c>
      <c r="F1209" s="3" t="s">
        <v>13517</v>
      </c>
    </row>
    <row r="1210">
      <c r="A1210" s="3" t="s">
        <v>2089</v>
      </c>
      <c r="B1210" s="3" t="s">
        <v>13555</v>
      </c>
      <c r="C1210" s="4">
        <v>45748.0</v>
      </c>
      <c r="D1210" s="4">
        <v>45763.0</v>
      </c>
      <c r="E1210" s="3">
        <v>48328.0</v>
      </c>
      <c r="F1210" s="3" t="s">
        <v>13517</v>
      </c>
    </row>
    <row r="1211">
      <c r="A1211" s="3" t="s">
        <v>2091</v>
      </c>
      <c r="B1211" s="3" t="s">
        <v>13768</v>
      </c>
      <c r="C1211" s="4">
        <v>45782.0</v>
      </c>
      <c r="D1211" s="4">
        <v>45797.0</v>
      </c>
      <c r="E1211" s="3">
        <v>33003.0</v>
      </c>
      <c r="F1211" s="3" t="s">
        <v>13517</v>
      </c>
    </row>
    <row r="1212">
      <c r="A1212" s="3" t="s">
        <v>2093</v>
      </c>
      <c r="B1212" s="3" t="s">
        <v>13639</v>
      </c>
      <c r="C1212" s="4">
        <v>45875.0</v>
      </c>
      <c r="D1212" s="4">
        <v>45905.0</v>
      </c>
      <c r="E1212" s="3">
        <v>48307.0</v>
      </c>
      <c r="F1212" s="3" t="s">
        <v>13517</v>
      </c>
    </row>
    <row r="1213">
      <c r="A1213" s="3" t="s">
        <v>2095</v>
      </c>
      <c r="B1213" s="3" t="s">
        <v>13528</v>
      </c>
      <c r="C1213" s="4">
        <v>45458.0</v>
      </c>
      <c r="D1213" s="4">
        <v>45473.0</v>
      </c>
      <c r="E1213" s="3">
        <v>26334.0</v>
      </c>
      <c r="F1213" s="3" t="s">
        <v>13517</v>
      </c>
    </row>
    <row r="1214">
      <c r="A1214" s="3" t="s">
        <v>2097</v>
      </c>
      <c r="B1214" s="3" t="s">
        <v>13984</v>
      </c>
      <c r="C1214" s="4">
        <v>45365.0</v>
      </c>
      <c r="D1214" s="4">
        <v>45395.0</v>
      </c>
      <c r="E1214" s="3">
        <v>16572.0</v>
      </c>
      <c r="F1214" s="3" t="s">
        <v>13517</v>
      </c>
    </row>
    <row r="1215">
      <c r="A1215" s="3" t="s">
        <v>14136</v>
      </c>
      <c r="B1215" s="3" t="s">
        <v>14137</v>
      </c>
      <c r="C1215" s="4">
        <v>45831.0</v>
      </c>
      <c r="D1215" s="4">
        <v>45846.0</v>
      </c>
      <c r="E1215" s="3">
        <v>48129.0</v>
      </c>
      <c r="F1215" s="3" t="s">
        <v>13521</v>
      </c>
    </row>
    <row r="1216">
      <c r="A1216" s="3" t="s">
        <v>2099</v>
      </c>
      <c r="B1216" s="3" t="s">
        <v>13680</v>
      </c>
      <c r="C1216" s="4">
        <v>45909.0</v>
      </c>
      <c r="D1216" s="4">
        <v>45924.0</v>
      </c>
      <c r="E1216" s="3">
        <v>25264.0</v>
      </c>
      <c r="F1216" s="3" t="s">
        <v>13517</v>
      </c>
    </row>
    <row r="1217">
      <c r="A1217" s="3" t="s">
        <v>2101</v>
      </c>
      <c r="B1217" s="3" t="s">
        <v>13843</v>
      </c>
      <c r="C1217" s="4">
        <v>45951.0</v>
      </c>
      <c r="D1217" s="4">
        <v>45966.0</v>
      </c>
      <c r="E1217" s="3">
        <v>9162.0</v>
      </c>
      <c r="F1217" s="3" t="s">
        <v>13517</v>
      </c>
    </row>
    <row r="1218">
      <c r="A1218" s="3" t="s">
        <v>14138</v>
      </c>
      <c r="B1218" s="3" t="s">
        <v>13984</v>
      </c>
      <c r="C1218" s="4">
        <v>45934.0</v>
      </c>
      <c r="D1218" s="4">
        <v>45994.0</v>
      </c>
      <c r="E1218" s="3">
        <v>1384.0</v>
      </c>
      <c r="F1218" s="3" t="s">
        <v>13521</v>
      </c>
    </row>
    <row r="1219">
      <c r="A1219" s="3" t="s">
        <v>14139</v>
      </c>
      <c r="B1219" s="3" t="s">
        <v>14099</v>
      </c>
      <c r="C1219" s="4">
        <v>45400.0</v>
      </c>
      <c r="D1219" s="4">
        <v>45460.0</v>
      </c>
      <c r="E1219" s="3">
        <v>48743.0</v>
      </c>
      <c r="F1219" s="3" t="s">
        <v>13521</v>
      </c>
    </row>
    <row r="1220">
      <c r="A1220" s="3" t="s">
        <v>2103</v>
      </c>
      <c r="B1220" s="3" t="s">
        <v>13634</v>
      </c>
      <c r="C1220" s="4">
        <v>46016.0</v>
      </c>
      <c r="D1220" s="4">
        <v>46031.0</v>
      </c>
      <c r="E1220" s="3">
        <v>13759.0</v>
      </c>
      <c r="F1220" s="3" t="s">
        <v>13517</v>
      </c>
    </row>
    <row r="1221">
      <c r="A1221" s="3" t="s">
        <v>2105</v>
      </c>
      <c r="B1221" s="3" t="s">
        <v>14140</v>
      </c>
      <c r="C1221" s="4">
        <v>45459.0</v>
      </c>
      <c r="D1221" s="4">
        <v>45489.0</v>
      </c>
      <c r="E1221" s="3">
        <v>22241.0</v>
      </c>
      <c r="F1221" s="3" t="s">
        <v>13517</v>
      </c>
    </row>
    <row r="1222">
      <c r="A1222" s="3" t="s">
        <v>2107</v>
      </c>
      <c r="B1222" s="3" t="s">
        <v>14141</v>
      </c>
      <c r="C1222" s="4">
        <v>46000.0</v>
      </c>
      <c r="D1222" s="4">
        <v>46030.0</v>
      </c>
      <c r="E1222" s="3">
        <v>41622.0</v>
      </c>
      <c r="F1222" s="3" t="s">
        <v>13517</v>
      </c>
    </row>
    <row r="1223">
      <c r="A1223" s="3" t="s">
        <v>2109</v>
      </c>
      <c r="B1223" s="3" t="s">
        <v>13690</v>
      </c>
      <c r="C1223" s="4">
        <v>45849.0</v>
      </c>
      <c r="D1223" s="4">
        <v>45879.0</v>
      </c>
      <c r="E1223" s="3">
        <v>7221.0</v>
      </c>
      <c r="F1223" s="3" t="s">
        <v>13517</v>
      </c>
    </row>
    <row r="1224">
      <c r="A1224" s="3" t="s">
        <v>2111</v>
      </c>
      <c r="B1224" s="3" t="s">
        <v>13916</v>
      </c>
      <c r="C1224" s="4">
        <v>45521.0</v>
      </c>
      <c r="D1224" s="4">
        <v>45536.0</v>
      </c>
      <c r="E1224" s="3">
        <v>15355.0</v>
      </c>
      <c r="F1224" s="3" t="s">
        <v>13517</v>
      </c>
    </row>
    <row r="1225">
      <c r="A1225" s="3" t="s">
        <v>2113</v>
      </c>
      <c r="B1225" s="3" t="s">
        <v>13641</v>
      </c>
      <c r="C1225" s="4">
        <v>45585.0</v>
      </c>
      <c r="D1225" s="4">
        <v>45600.0</v>
      </c>
      <c r="E1225" s="3">
        <v>45353.0</v>
      </c>
      <c r="F1225" s="3" t="s">
        <v>13517</v>
      </c>
    </row>
    <row r="1226">
      <c r="A1226" s="3" t="s">
        <v>2115</v>
      </c>
      <c r="B1226" s="3" t="s">
        <v>13857</v>
      </c>
      <c r="C1226" s="4">
        <v>45465.0</v>
      </c>
      <c r="D1226" s="4">
        <v>45480.0</v>
      </c>
      <c r="E1226" s="3">
        <v>15214.0</v>
      </c>
      <c r="F1226" s="3" t="s">
        <v>13517</v>
      </c>
    </row>
    <row r="1227">
      <c r="A1227" s="3" t="s">
        <v>2117</v>
      </c>
      <c r="B1227" s="3" t="s">
        <v>13834</v>
      </c>
      <c r="C1227" s="4">
        <v>45922.0</v>
      </c>
      <c r="D1227" s="4">
        <v>45952.0</v>
      </c>
      <c r="E1227" s="3">
        <v>8256.0</v>
      </c>
      <c r="F1227" s="3" t="s">
        <v>13517</v>
      </c>
    </row>
    <row r="1228">
      <c r="A1228" s="3" t="s">
        <v>2119</v>
      </c>
      <c r="B1228" s="3" t="s">
        <v>13957</v>
      </c>
      <c r="C1228" s="4">
        <v>45446.0</v>
      </c>
      <c r="D1228" s="4">
        <v>45461.0</v>
      </c>
      <c r="E1228" s="3">
        <v>28590.0</v>
      </c>
      <c r="F1228" s="3" t="s">
        <v>13517</v>
      </c>
    </row>
    <row r="1229">
      <c r="A1229" s="3" t="s">
        <v>2121</v>
      </c>
      <c r="B1229" s="3" t="s">
        <v>13677</v>
      </c>
      <c r="C1229" s="4">
        <v>45727.0</v>
      </c>
      <c r="D1229" s="4">
        <v>45742.0</v>
      </c>
      <c r="E1229" s="3">
        <v>44230.0</v>
      </c>
      <c r="F1229" s="3" t="s">
        <v>13517</v>
      </c>
    </row>
    <row r="1230">
      <c r="A1230" s="3" t="s">
        <v>2123</v>
      </c>
      <c r="B1230" s="3" t="s">
        <v>13720</v>
      </c>
      <c r="C1230" s="4">
        <v>45398.0</v>
      </c>
      <c r="D1230" s="4">
        <v>45428.0</v>
      </c>
      <c r="E1230" s="3">
        <v>33218.0</v>
      </c>
      <c r="F1230" s="3" t="s">
        <v>13517</v>
      </c>
    </row>
    <row r="1231">
      <c r="A1231" s="3" t="s">
        <v>2125</v>
      </c>
      <c r="B1231" s="3" t="s">
        <v>13906</v>
      </c>
      <c r="C1231" s="4">
        <v>45294.0</v>
      </c>
      <c r="D1231" s="4">
        <v>45309.0</v>
      </c>
      <c r="E1231" s="3">
        <v>43482.0</v>
      </c>
      <c r="F1231" s="3" t="s">
        <v>13517</v>
      </c>
    </row>
    <row r="1232">
      <c r="A1232" s="3" t="s">
        <v>2127</v>
      </c>
      <c r="B1232" s="3" t="s">
        <v>13751</v>
      </c>
      <c r="C1232" s="4">
        <v>45781.0</v>
      </c>
      <c r="D1232" s="4">
        <v>45796.0</v>
      </c>
      <c r="E1232" s="3">
        <v>7916.0</v>
      </c>
      <c r="F1232" s="3" t="s">
        <v>13517</v>
      </c>
    </row>
    <row r="1233">
      <c r="A1233" s="3" t="s">
        <v>14142</v>
      </c>
      <c r="B1233" s="3" t="s">
        <v>13557</v>
      </c>
      <c r="C1233" s="4">
        <v>45622.0</v>
      </c>
      <c r="D1233" s="4">
        <v>45637.0</v>
      </c>
      <c r="E1233" s="3">
        <v>12419.0</v>
      </c>
      <c r="F1233" s="3" t="s">
        <v>13521</v>
      </c>
    </row>
    <row r="1234">
      <c r="A1234" s="3" t="s">
        <v>2129</v>
      </c>
      <c r="B1234" s="3" t="s">
        <v>14000</v>
      </c>
      <c r="C1234" s="4">
        <v>45618.0</v>
      </c>
      <c r="D1234" s="4">
        <v>45648.0</v>
      </c>
      <c r="E1234" s="3">
        <v>28276.0</v>
      </c>
      <c r="F1234" s="3" t="s">
        <v>13517</v>
      </c>
    </row>
    <row r="1235">
      <c r="A1235" s="3" t="s">
        <v>2131</v>
      </c>
      <c r="B1235" s="3" t="s">
        <v>13650</v>
      </c>
      <c r="C1235" s="4">
        <v>45961.0</v>
      </c>
      <c r="D1235" s="4">
        <v>45976.0</v>
      </c>
      <c r="E1235" s="3">
        <v>25612.0</v>
      </c>
      <c r="F1235" s="3" t="s">
        <v>13517</v>
      </c>
    </row>
    <row r="1236">
      <c r="A1236" s="3" t="s">
        <v>2133</v>
      </c>
      <c r="B1236" s="3" t="s">
        <v>13911</v>
      </c>
      <c r="C1236" s="4">
        <v>45841.0</v>
      </c>
      <c r="D1236" s="4">
        <v>45856.0</v>
      </c>
      <c r="E1236" s="3">
        <v>25706.0</v>
      </c>
      <c r="F1236" s="3" t="s">
        <v>13517</v>
      </c>
    </row>
    <row r="1237">
      <c r="A1237" s="3" t="s">
        <v>2135</v>
      </c>
      <c r="B1237" s="3" t="s">
        <v>13808</v>
      </c>
      <c r="C1237" s="4">
        <v>45883.0</v>
      </c>
      <c r="D1237" s="4">
        <v>45943.0</v>
      </c>
      <c r="E1237" s="3">
        <v>49539.0</v>
      </c>
      <c r="F1237" s="3" t="s">
        <v>13517</v>
      </c>
    </row>
    <row r="1238">
      <c r="A1238" s="3" t="s">
        <v>2137</v>
      </c>
      <c r="B1238" s="3" t="s">
        <v>13773</v>
      </c>
      <c r="C1238" s="4">
        <v>45294.0</v>
      </c>
      <c r="D1238" s="4">
        <v>45309.0</v>
      </c>
      <c r="E1238" s="3">
        <v>1624.0</v>
      </c>
      <c r="F1238" s="3" t="s">
        <v>13517</v>
      </c>
    </row>
    <row r="1239">
      <c r="A1239" s="3" t="s">
        <v>2139</v>
      </c>
      <c r="B1239" s="3" t="s">
        <v>13840</v>
      </c>
      <c r="C1239" s="4">
        <v>45404.0</v>
      </c>
      <c r="D1239" s="4">
        <v>45419.0</v>
      </c>
      <c r="E1239" s="3">
        <v>23394.0</v>
      </c>
      <c r="F1239" s="3" t="s">
        <v>13517</v>
      </c>
    </row>
    <row r="1240">
      <c r="A1240" s="3" t="s">
        <v>2141</v>
      </c>
      <c r="B1240" s="3" t="s">
        <v>13727</v>
      </c>
      <c r="C1240" s="4">
        <v>45439.0</v>
      </c>
      <c r="D1240" s="4">
        <v>45499.0</v>
      </c>
      <c r="E1240" s="3">
        <v>28095.0</v>
      </c>
      <c r="F1240" s="3" t="s">
        <v>13517</v>
      </c>
    </row>
    <row r="1241">
      <c r="A1241" s="3" t="s">
        <v>2143</v>
      </c>
      <c r="B1241" s="3" t="s">
        <v>13516</v>
      </c>
      <c r="C1241" s="4">
        <v>45433.0</v>
      </c>
      <c r="D1241" s="4">
        <v>45448.0</v>
      </c>
      <c r="E1241" s="3">
        <v>46098.0</v>
      </c>
      <c r="F1241" s="3" t="s">
        <v>13517</v>
      </c>
    </row>
    <row r="1242">
      <c r="A1242" s="3" t="s">
        <v>2145</v>
      </c>
      <c r="B1242" s="3" t="s">
        <v>13559</v>
      </c>
      <c r="C1242" s="4">
        <v>45726.0</v>
      </c>
      <c r="D1242" s="4">
        <v>45756.0</v>
      </c>
      <c r="E1242" s="3">
        <v>4044.0</v>
      </c>
      <c r="F1242" s="3" t="s">
        <v>13517</v>
      </c>
    </row>
    <row r="1243">
      <c r="A1243" s="3" t="s">
        <v>2147</v>
      </c>
      <c r="B1243" s="3" t="s">
        <v>13941</v>
      </c>
      <c r="C1243" s="4">
        <v>45900.0</v>
      </c>
      <c r="D1243" s="4">
        <v>45915.0</v>
      </c>
      <c r="E1243" s="3">
        <v>2478.0</v>
      </c>
      <c r="F1243" s="3" t="s">
        <v>13517</v>
      </c>
    </row>
    <row r="1244">
      <c r="A1244" s="3" t="s">
        <v>14143</v>
      </c>
      <c r="B1244" s="3" t="s">
        <v>13539</v>
      </c>
      <c r="C1244" s="4">
        <v>45370.0</v>
      </c>
      <c r="D1244" s="4">
        <v>45385.0</v>
      </c>
      <c r="E1244" s="3">
        <v>37801.0</v>
      </c>
      <c r="F1244" s="3" t="s">
        <v>13521</v>
      </c>
    </row>
    <row r="1245">
      <c r="A1245" s="3" t="s">
        <v>2149</v>
      </c>
      <c r="B1245" s="3" t="s">
        <v>13853</v>
      </c>
      <c r="C1245" s="4">
        <v>45445.0</v>
      </c>
      <c r="D1245" s="4">
        <v>45460.0</v>
      </c>
      <c r="E1245" s="3">
        <v>31286.0</v>
      </c>
      <c r="F1245" s="3" t="s">
        <v>13517</v>
      </c>
    </row>
    <row r="1246">
      <c r="A1246" s="3" t="s">
        <v>2151</v>
      </c>
      <c r="B1246" s="3" t="s">
        <v>13905</v>
      </c>
      <c r="C1246" s="4">
        <v>45713.0</v>
      </c>
      <c r="D1246" s="4">
        <v>45773.0</v>
      </c>
      <c r="E1246" s="3">
        <v>22607.0</v>
      </c>
      <c r="F1246" s="3" t="s">
        <v>13517</v>
      </c>
    </row>
    <row r="1247">
      <c r="A1247" s="3" t="s">
        <v>14144</v>
      </c>
      <c r="B1247" s="3" t="s">
        <v>13813</v>
      </c>
      <c r="C1247" s="4">
        <v>45405.0</v>
      </c>
      <c r="D1247" s="4">
        <v>45420.0</v>
      </c>
      <c r="E1247" s="3">
        <v>4432.0</v>
      </c>
      <c r="F1247" s="3" t="s">
        <v>13521</v>
      </c>
    </row>
    <row r="1248">
      <c r="A1248" s="3" t="s">
        <v>2153</v>
      </c>
      <c r="B1248" s="3" t="s">
        <v>14145</v>
      </c>
      <c r="C1248" s="4">
        <v>45910.0</v>
      </c>
      <c r="D1248" s="4">
        <v>45925.0</v>
      </c>
      <c r="E1248" s="3">
        <v>33483.0</v>
      </c>
      <c r="F1248" s="3" t="s">
        <v>13517</v>
      </c>
    </row>
    <row r="1249">
      <c r="A1249" s="3" t="s">
        <v>14146</v>
      </c>
      <c r="B1249" s="3" t="s">
        <v>14147</v>
      </c>
      <c r="C1249" s="4">
        <v>45757.0</v>
      </c>
      <c r="D1249" s="4">
        <v>45817.0</v>
      </c>
      <c r="E1249" s="3">
        <v>47122.0</v>
      </c>
      <c r="F1249" s="3" t="s">
        <v>13521</v>
      </c>
    </row>
    <row r="1250">
      <c r="A1250" s="3" t="s">
        <v>2155</v>
      </c>
      <c r="B1250" s="3" t="s">
        <v>13628</v>
      </c>
      <c r="C1250" s="4">
        <v>45877.0</v>
      </c>
      <c r="D1250" s="4">
        <v>45937.0</v>
      </c>
      <c r="E1250" s="3">
        <v>20556.0</v>
      </c>
      <c r="F1250" s="3" t="s">
        <v>13517</v>
      </c>
    </row>
    <row r="1251">
      <c r="A1251" s="3" t="s">
        <v>2157</v>
      </c>
      <c r="B1251" s="3" t="s">
        <v>13673</v>
      </c>
      <c r="C1251" s="4">
        <v>45386.0</v>
      </c>
      <c r="D1251" s="4">
        <v>45446.0</v>
      </c>
      <c r="E1251" s="3">
        <v>25243.0</v>
      </c>
      <c r="F1251" s="3" t="s">
        <v>13529</v>
      </c>
    </row>
    <row r="1252">
      <c r="A1252" s="3" t="s">
        <v>2159</v>
      </c>
      <c r="B1252" s="3" t="s">
        <v>13817</v>
      </c>
      <c r="C1252" s="4">
        <v>45349.0</v>
      </c>
      <c r="D1252" s="4">
        <v>45364.0</v>
      </c>
      <c r="E1252" s="3">
        <v>26209.0</v>
      </c>
      <c r="F1252" s="3" t="s">
        <v>13517</v>
      </c>
    </row>
    <row r="1253">
      <c r="A1253" s="3" t="s">
        <v>2161</v>
      </c>
      <c r="B1253" s="3" t="s">
        <v>13820</v>
      </c>
      <c r="C1253" s="4">
        <v>46001.0</v>
      </c>
      <c r="D1253" s="4">
        <v>46031.0</v>
      </c>
      <c r="E1253" s="3">
        <v>31787.0</v>
      </c>
      <c r="F1253" s="3" t="s">
        <v>13517</v>
      </c>
    </row>
    <row r="1254">
      <c r="A1254" s="3" t="s">
        <v>14148</v>
      </c>
      <c r="B1254" s="3" t="s">
        <v>13766</v>
      </c>
      <c r="C1254" s="4">
        <v>45681.0</v>
      </c>
      <c r="D1254" s="4">
        <v>45696.0</v>
      </c>
      <c r="E1254" s="3">
        <v>4082.0</v>
      </c>
      <c r="F1254" s="3" t="s">
        <v>13521</v>
      </c>
    </row>
    <row r="1255">
      <c r="A1255" s="3" t="s">
        <v>2163</v>
      </c>
      <c r="B1255" s="3" t="s">
        <v>13571</v>
      </c>
      <c r="C1255" s="4">
        <v>45726.0</v>
      </c>
      <c r="D1255" s="4">
        <v>45741.0</v>
      </c>
      <c r="E1255" s="3">
        <v>18189.0</v>
      </c>
      <c r="F1255" s="3" t="s">
        <v>13517</v>
      </c>
    </row>
    <row r="1256">
      <c r="A1256" s="3" t="s">
        <v>2165</v>
      </c>
      <c r="B1256" s="3" t="s">
        <v>13981</v>
      </c>
      <c r="C1256" s="4">
        <v>45635.0</v>
      </c>
      <c r="D1256" s="4">
        <v>45650.0</v>
      </c>
      <c r="E1256" s="3">
        <v>16197.0</v>
      </c>
      <c r="F1256" s="3" t="s">
        <v>13517</v>
      </c>
    </row>
    <row r="1257">
      <c r="A1257" s="3" t="s">
        <v>14149</v>
      </c>
      <c r="B1257" s="3" t="s">
        <v>13626</v>
      </c>
      <c r="C1257" s="4">
        <v>45508.0</v>
      </c>
      <c r="D1257" s="4">
        <v>45568.0</v>
      </c>
      <c r="E1257" s="3">
        <v>1219.0</v>
      </c>
      <c r="F1257" s="3" t="s">
        <v>13521</v>
      </c>
    </row>
    <row r="1258">
      <c r="A1258" s="3" t="s">
        <v>2167</v>
      </c>
      <c r="B1258" s="3" t="s">
        <v>13528</v>
      </c>
      <c r="C1258" s="4">
        <v>45484.0</v>
      </c>
      <c r="D1258" s="4">
        <v>45544.0</v>
      </c>
      <c r="E1258" s="3">
        <v>13720.0</v>
      </c>
      <c r="F1258" s="3" t="s">
        <v>13517</v>
      </c>
    </row>
    <row r="1259">
      <c r="A1259" s="3" t="s">
        <v>2169</v>
      </c>
      <c r="B1259" s="3" t="s">
        <v>13622</v>
      </c>
      <c r="C1259" s="4">
        <v>45379.0</v>
      </c>
      <c r="D1259" s="4">
        <v>45439.0</v>
      </c>
      <c r="E1259" s="3">
        <v>37514.0</v>
      </c>
      <c r="F1259" s="3" t="s">
        <v>13517</v>
      </c>
    </row>
    <row r="1260">
      <c r="A1260" s="3" t="s">
        <v>2171</v>
      </c>
      <c r="B1260" s="3" t="s">
        <v>13596</v>
      </c>
      <c r="C1260" s="4">
        <v>45614.0</v>
      </c>
      <c r="D1260" s="4">
        <v>45629.0</v>
      </c>
      <c r="E1260" s="3">
        <v>20724.0</v>
      </c>
      <c r="F1260" s="3" t="s">
        <v>13517</v>
      </c>
    </row>
    <row r="1261">
      <c r="A1261" s="3" t="s">
        <v>2173</v>
      </c>
      <c r="B1261" s="3" t="s">
        <v>13723</v>
      </c>
      <c r="C1261" s="4">
        <v>45699.0</v>
      </c>
      <c r="D1261" s="4">
        <v>45759.0</v>
      </c>
      <c r="E1261" s="3">
        <v>13271.0</v>
      </c>
      <c r="F1261" s="3" t="s">
        <v>13517</v>
      </c>
    </row>
    <row r="1262">
      <c r="A1262" s="3" t="s">
        <v>2175</v>
      </c>
      <c r="B1262" s="3" t="s">
        <v>13579</v>
      </c>
      <c r="C1262" s="4">
        <v>45424.0</v>
      </c>
      <c r="D1262" s="4">
        <v>45484.0</v>
      </c>
      <c r="E1262" s="3">
        <v>44716.0</v>
      </c>
      <c r="F1262" s="3" t="s">
        <v>13517</v>
      </c>
    </row>
    <row r="1263">
      <c r="A1263" s="3" t="s">
        <v>14150</v>
      </c>
      <c r="B1263" s="3" t="s">
        <v>13608</v>
      </c>
      <c r="C1263" s="4">
        <v>45445.0</v>
      </c>
      <c r="D1263" s="4">
        <v>45460.0</v>
      </c>
      <c r="E1263" s="3">
        <v>38981.0</v>
      </c>
      <c r="F1263" s="3" t="s">
        <v>13521</v>
      </c>
    </row>
    <row r="1264">
      <c r="A1264" s="3" t="s">
        <v>2177</v>
      </c>
      <c r="B1264" s="3" t="s">
        <v>13941</v>
      </c>
      <c r="C1264" s="4">
        <v>45892.0</v>
      </c>
      <c r="D1264" s="4">
        <v>45907.0</v>
      </c>
      <c r="E1264" s="3">
        <v>19513.0</v>
      </c>
      <c r="F1264" s="3" t="s">
        <v>13517</v>
      </c>
    </row>
    <row r="1265">
      <c r="A1265" s="3" t="s">
        <v>2179</v>
      </c>
      <c r="B1265" s="3" t="s">
        <v>14121</v>
      </c>
      <c r="C1265" s="4">
        <v>45932.0</v>
      </c>
      <c r="D1265" s="4">
        <v>45947.0</v>
      </c>
      <c r="E1265" s="3">
        <v>47585.0</v>
      </c>
      <c r="F1265" s="3" t="s">
        <v>13517</v>
      </c>
    </row>
    <row r="1266">
      <c r="A1266" s="3" t="s">
        <v>2181</v>
      </c>
      <c r="B1266" s="3" t="s">
        <v>13749</v>
      </c>
      <c r="C1266" s="4">
        <v>45456.0</v>
      </c>
      <c r="D1266" s="4">
        <v>45516.0</v>
      </c>
      <c r="E1266" s="3">
        <v>34336.0</v>
      </c>
      <c r="F1266" s="3" t="s">
        <v>13529</v>
      </c>
    </row>
    <row r="1267">
      <c r="A1267" s="3" t="s">
        <v>2183</v>
      </c>
      <c r="B1267" s="3" t="s">
        <v>13715</v>
      </c>
      <c r="C1267" s="4">
        <v>45426.0</v>
      </c>
      <c r="D1267" s="4">
        <v>45456.0</v>
      </c>
      <c r="E1267" s="3">
        <v>19560.0</v>
      </c>
      <c r="F1267" s="3" t="s">
        <v>13517</v>
      </c>
    </row>
    <row r="1268">
      <c r="A1268" s="3" t="s">
        <v>2185</v>
      </c>
      <c r="B1268" s="3" t="s">
        <v>13761</v>
      </c>
      <c r="C1268" s="4">
        <v>46021.0</v>
      </c>
      <c r="D1268" s="4">
        <v>46081.0</v>
      </c>
      <c r="E1268" s="3">
        <v>25903.0</v>
      </c>
      <c r="F1268" s="3" t="s">
        <v>13517</v>
      </c>
    </row>
    <row r="1269">
      <c r="A1269" s="3" t="s">
        <v>2187</v>
      </c>
      <c r="B1269" s="3" t="s">
        <v>13723</v>
      </c>
      <c r="C1269" s="4">
        <v>45448.0</v>
      </c>
      <c r="D1269" s="4">
        <v>45508.0</v>
      </c>
      <c r="E1269" s="3">
        <v>41642.0</v>
      </c>
      <c r="F1269" s="3" t="s">
        <v>13529</v>
      </c>
    </row>
    <row r="1270">
      <c r="A1270" s="3" t="s">
        <v>2189</v>
      </c>
      <c r="B1270" s="3" t="s">
        <v>13771</v>
      </c>
      <c r="C1270" s="4">
        <v>45608.0</v>
      </c>
      <c r="D1270" s="4">
        <v>45668.0</v>
      </c>
      <c r="E1270" s="3">
        <v>6212.0</v>
      </c>
      <c r="F1270" s="3" t="s">
        <v>13517</v>
      </c>
    </row>
    <row r="1271">
      <c r="A1271" s="3" t="s">
        <v>2191</v>
      </c>
      <c r="B1271" s="3" t="s">
        <v>13742</v>
      </c>
      <c r="C1271" s="4">
        <v>45594.0</v>
      </c>
      <c r="D1271" s="4">
        <v>45609.0</v>
      </c>
      <c r="E1271" s="3">
        <v>4967.0</v>
      </c>
      <c r="F1271" s="3" t="s">
        <v>13517</v>
      </c>
    </row>
    <row r="1272">
      <c r="A1272" s="3" t="s">
        <v>14151</v>
      </c>
      <c r="B1272" s="3" t="s">
        <v>13689</v>
      </c>
      <c r="C1272" s="4">
        <v>45364.0</v>
      </c>
      <c r="D1272" s="4">
        <v>45379.0</v>
      </c>
      <c r="E1272" s="3">
        <v>47073.0</v>
      </c>
      <c r="F1272" s="3" t="s">
        <v>13521</v>
      </c>
    </row>
    <row r="1273">
      <c r="A1273" s="3" t="s">
        <v>2193</v>
      </c>
      <c r="B1273" s="3" t="s">
        <v>13877</v>
      </c>
      <c r="C1273" s="3" t="s">
        <v>14152</v>
      </c>
      <c r="D1273" s="4">
        <v>45806.0</v>
      </c>
      <c r="E1273" s="3">
        <v>29469.0</v>
      </c>
      <c r="F1273" s="3" t="s">
        <v>13517</v>
      </c>
    </row>
    <row r="1274">
      <c r="A1274" s="3" t="s">
        <v>2195</v>
      </c>
      <c r="B1274" s="3" t="s">
        <v>13841</v>
      </c>
      <c r="C1274" s="4">
        <v>45874.0</v>
      </c>
      <c r="D1274" s="4">
        <v>45904.0</v>
      </c>
      <c r="E1274" s="3">
        <v>3094.0</v>
      </c>
      <c r="F1274" s="3" t="s">
        <v>13517</v>
      </c>
    </row>
    <row r="1275">
      <c r="A1275" s="3" t="s">
        <v>2197</v>
      </c>
      <c r="B1275" s="3" t="s">
        <v>13870</v>
      </c>
      <c r="C1275" s="4">
        <v>45926.0</v>
      </c>
      <c r="D1275" s="4">
        <v>45986.0</v>
      </c>
      <c r="E1275" s="3">
        <v>8953.0</v>
      </c>
      <c r="F1275" s="3" t="s">
        <v>13517</v>
      </c>
    </row>
    <row r="1276">
      <c r="A1276" s="3" t="s">
        <v>2199</v>
      </c>
      <c r="B1276" s="3" t="s">
        <v>13988</v>
      </c>
      <c r="C1276" s="4">
        <v>45377.0</v>
      </c>
      <c r="D1276" s="4">
        <v>45437.0</v>
      </c>
      <c r="E1276" s="3">
        <v>27579.0</v>
      </c>
      <c r="F1276" s="3" t="s">
        <v>13517</v>
      </c>
    </row>
    <row r="1277">
      <c r="A1277" s="3" t="s">
        <v>14153</v>
      </c>
      <c r="B1277" s="3" t="s">
        <v>13713</v>
      </c>
      <c r="C1277" s="4">
        <v>45951.0</v>
      </c>
      <c r="D1277" s="4">
        <v>45966.0</v>
      </c>
      <c r="E1277" s="3">
        <v>49064.0</v>
      </c>
      <c r="F1277" s="3" t="s">
        <v>13521</v>
      </c>
    </row>
    <row r="1278">
      <c r="A1278" s="3" t="s">
        <v>14154</v>
      </c>
      <c r="B1278" s="3" t="s">
        <v>13551</v>
      </c>
      <c r="C1278" s="4">
        <v>45866.0</v>
      </c>
      <c r="D1278" s="4">
        <v>45881.0</v>
      </c>
      <c r="E1278" s="3">
        <v>10629.0</v>
      </c>
      <c r="F1278" s="3" t="s">
        <v>13521</v>
      </c>
    </row>
    <row r="1279">
      <c r="A1279" s="3" t="s">
        <v>2201</v>
      </c>
      <c r="B1279" s="3" t="s">
        <v>13842</v>
      </c>
      <c r="C1279" s="4">
        <v>45676.0</v>
      </c>
      <c r="D1279" s="4">
        <v>45691.0</v>
      </c>
      <c r="E1279" s="3">
        <v>37864.0</v>
      </c>
      <c r="F1279" s="3" t="s">
        <v>13517</v>
      </c>
    </row>
    <row r="1280">
      <c r="A1280" s="3" t="s">
        <v>2203</v>
      </c>
      <c r="B1280" s="3" t="s">
        <v>13610</v>
      </c>
      <c r="C1280" s="4">
        <v>45765.0</v>
      </c>
      <c r="D1280" s="4">
        <v>45825.0</v>
      </c>
      <c r="E1280" s="3">
        <v>6627.0</v>
      </c>
      <c r="F1280" s="3" t="s">
        <v>13517</v>
      </c>
    </row>
    <row r="1281">
      <c r="A1281" s="3" t="s">
        <v>2205</v>
      </c>
      <c r="B1281" s="3" t="s">
        <v>13872</v>
      </c>
      <c r="C1281" s="4">
        <v>45379.0</v>
      </c>
      <c r="D1281" s="4">
        <v>45394.0</v>
      </c>
      <c r="E1281" s="3">
        <v>48457.0</v>
      </c>
      <c r="F1281" s="3" t="s">
        <v>13517</v>
      </c>
    </row>
    <row r="1282">
      <c r="A1282" s="3" t="s">
        <v>2207</v>
      </c>
      <c r="B1282" s="3" t="s">
        <v>13546</v>
      </c>
      <c r="C1282" s="4">
        <v>45703.0</v>
      </c>
      <c r="D1282" s="4">
        <v>45733.0</v>
      </c>
      <c r="E1282" s="3">
        <v>4725.0</v>
      </c>
      <c r="F1282" s="3" t="s">
        <v>13517</v>
      </c>
    </row>
    <row r="1283">
      <c r="A1283" s="3" t="s">
        <v>2209</v>
      </c>
      <c r="B1283" s="3" t="s">
        <v>13759</v>
      </c>
      <c r="C1283" s="4">
        <v>46011.0</v>
      </c>
      <c r="D1283" s="4">
        <v>46071.0</v>
      </c>
      <c r="E1283" s="3">
        <v>31709.0</v>
      </c>
      <c r="F1283" s="3" t="s">
        <v>13517</v>
      </c>
    </row>
    <row r="1284">
      <c r="A1284" s="3" t="s">
        <v>2211</v>
      </c>
      <c r="B1284" s="3" t="s">
        <v>14155</v>
      </c>
      <c r="C1284" s="4">
        <v>45451.0</v>
      </c>
      <c r="D1284" s="4">
        <v>45481.0</v>
      </c>
      <c r="E1284" s="3">
        <v>10036.0</v>
      </c>
      <c r="F1284" s="3" t="s">
        <v>13517</v>
      </c>
    </row>
    <row r="1285">
      <c r="A1285" s="3" t="s">
        <v>14156</v>
      </c>
      <c r="B1285" s="3" t="s">
        <v>13693</v>
      </c>
      <c r="C1285" s="4">
        <v>45681.0</v>
      </c>
      <c r="D1285" s="4">
        <v>45696.0</v>
      </c>
      <c r="E1285" s="3">
        <v>24190.0</v>
      </c>
      <c r="F1285" s="3" t="s">
        <v>13521</v>
      </c>
    </row>
    <row r="1286">
      <c r="A1286" s="3" t="s">
        <v>14157</v>
      </c>
      <c r="B1286" s="3" t="s">
        <v>13603</v>
      </c>
      <c r="C1286" s="4">
        <v>45510.0</v>
      </c>
      <c r="D1286" s="4">
        <v>45525.0</v>
      </c>
      <c r="E1286" s="3">
        <v>14360.0</v>
      </c>
      <c r="F1286" s="3" t="s">
        <v>13521</v>
      </c>
    </row>
    <row r="1287">
      <c r="A1287" s="3" t="s">
        <v>2213</v>
      </c>
      <c r="B1287" s="3" t="s">
        <v>13562</v>
      </c>
      <c r="C1287" s="4">
        <v>45992.0</v>
      </c>
      <c r="D1287" s="4">
        <v>46022.0</v>
      </c>
      <c r="E1287" s="3">
        <v>18184.0</v>
      </c>
      <c r="F1287" s="3" t="s">
        <v>13517</v>
      </c>
    </row>
    <row r="1288">
      <c r="A1288" s="3" t="s">
        <v>2215</v>
      </c>
      <c r="B1288" s="3" t="s">
        <v>13925</v>
      </c>
      <c r="C1288" s="4">
        <v>45362.0</v>
      </c>
      <c r="D1288" s="4">
        <v>45392.0</v>
      </c>
      <c r="E1288" s="3">
        <v>27046.0</v>
      </c>
      <c r="F1288" s="3" t="s">
        <v>13517</v>
      </c>
    </row>
    <row r="1289">
      <c r="A1289" s="3" t="s">
        <v>2217</v>
      </c>
      <c r="B1289" s="3" t="s">
        <v>13790</v>
      </c>
      <c r="C1289" s="4">
        <v>45721.0</v>
      </c>
      <c r="D1289" s="4">
        <v>45781.0</v>
      </c>
      <c r="E1289" s="3">
        <v>14531.0</v>
      </c>
      <c r="F1289" s="3" t="s">
        <v>13517</v>
      </c>
    </row>
    <row r="1290">
      <c r="A1290" s="3" t="s">
        <v>2219</v>
      </c>
      <c r="B1290" s="3" t="s">
        <v>13663</v>
      </c>
      <c r="C1290" s="4">
        <v>45347.0</v>
      </c>
      <c r="D1290" s="4">
        <v>45362.0</v>
      </c>
      <c r="E1290" s="3">
        <v>28584.0</v>
      </c>
      <c r="F1290" s="3" t="s">
        <v>13517</v>
      </c>
    </row>
    <row r="1291">
      <c r="A1291" s="3" t="s">
        <v>2221</v>
      </c>
      <c r="B1291" s="3" t="s">
        <v>13564</v>
      </c>
      <c r="C1291" s="4">
        <v>45649.0</v>
      </c>
      <c r="D1291" s="4">
        <v>45679.0</v>
      </c>
      <c r="E1291" s="3">
        <v>32063.0</v>
      </c>
      <c r="F1291" s="3" t="s">
        <v>13517</v>
      </c>
    </row>
    <row r="1292">
      <c r="A1292" s="3" t="s">
        <v>2223</v>
      </c>
      <c r="B1292" s="3" t="s">
        <v>13873</v>
      </c>
      <c r="C1292" s="4">
        <v>46005.0</v>
      </c>
      <c r="D1292" s="4">
        <v>46035.0</v>
      </c>
      <c r="E1292" s="3">
        <v>23745.0</v>
      </c>
      <c r="F1292" s="3" t="s">
        <v>13529</v>
      </c>
    </row>
    <row r="1293">
      <c r="A1293" s="3" t="s">
        <v>2225</v>
      </c>
      <c r="B1293" s="3" t="s">
        <v>13834</v>
      </c>
      <c r="C1293" s="4">
        <v>45975.0</v>
      </c>
      <c r="D1293" s="4">
        <v>46035.0</v>
      </c>
      <c r="E1293" s="3">
        <v>40903.0</v>
      </c>
      <c r="F1293" s="3" t="s">
        <v>13517</v>
      </c>
    </row>
    <row r="1294">
      <c r="A1294" s="3" t="s">
        <v>2227</v>
      </c>
      <c r="B1294" s="3" t="s">
        <v>13929</v>
      </c>
      <c r="C1294" s="4">
        <v>45446.0</v>
      </c>
      <c r="D1294" s="4">
        <v>45476.0</v>
      </c>
      <c r="E1294" s="3">
        <v>10165.0</v>
      </c>
      <c r="F1294" s="3" t="s">
        <v>13517</v>
      </c>
    </row>
    <row r="1295">
      <c r="A1295" s="3" t="s">
        <v>2229</v>
      </c>
      <c r="B1295" s="3" t="s">
        <v>13588</v>
      </c>
      <c r="C1295" s="4">
        <v>45982.0</v>
      </c>
      <c r="D1295" s="4">
        <v>46012.0</v>
      </c>
      <c r="E1295" s="3">
        <v>17723.0</v>
      </c>
      <c r="F1295" s="3" t="s">
        <v>13517</v>
      </c>
    </row>
    <row r="1296">
      <c r="A1296" s="3" t="s">
        <v>2231</v>
      </c>
      <c r="B1296" s="3" t="s">
        <v>14053</v>
      </c>
      <c r="C1296" s="4">
        <v>45420.0</v>
      </c>
      <c r="D1296" s="4">
        <v>45480.0</v>
      </c>
      <c r="E1296" s="3">
        <v>29947.0</v>
      </c>
      <c r="F1296" s="3" t="s">
        <v>13517</v>
      </c>
    </row>
    <row r="1297">
      <c r="A1297" s="3" t="s">
        <v>2233</v>
      </c>
      <c r="B1297" s="3" t="s">
        <v>14052</v>
      </c>
      <c r="C1297" s="4">
        <v>45515.0</v>
      </c>
      <c r="D1297" s="4">
        <v>45575.0</v>
      </c>
      <c r="E1297" s="3">
        <v>12798.0</v>
      </c>
      <c r="F1297" s="3" t="s">
        <v>13517</v>
      </c>
    </row>
    <row r="1298">
      <c r="A1298" s="3" t="s">
        <v>2235</v>
      </c>
      <c r="B1298" s="3" t="s">
        <v>13693</v>
      </c>
      <c r="C1298" s="4">
        <v>45678.0</v>
      </c>
      <c r="D1298" s="4">
        <v>45693.0</v>
      </c>
      <c r="E1298" s="3">
        <v>23312.0</v>
      </c>
      <c r="F1298" s="3" t="s">
        <v>13517</v>
      </c>
    </row>
    <row r="1299">
      <c r="A1299" s="3" t="s">
        <v>14158</v>
      </c>
      <c r="B1299" s="3" t="s">
        <v>13930</v>
      </c>
      <c r="C1299" s="4">
        <v>45664.0</v>
      </c>
      <c r="D1299" s="4">
        <v>45679.0</v>
      </c>
      <c r="E1299" s="3">
        <v>20288.0</v>
      </c>
      <c r="F1299" s="3" t="s">
        <v>13521</v>
      </c>
    </row>
    <row r="1300">
      <c r="A1300" s="3" t="s">
        <v>2237</v>
      </c>
      <c r="B1300" s="3" t="s">
        <v>13608</v>
      </c>
      <c r="C1300" s="4">
        <v>45419.0</v>
      </c>
      <c r="D1300" s="4">
        <v>45479.0</v>
      </c>
      <c r="E1300" s="3">
        <v>33211.0</v>
      </c>
      <c r="F1300" s="3" t="s">
        <v>13517</v>
      </c>
    </row>
    <row r="1301">
      <c r="A1301" s="3" t="s">
        <v>2239</v>
      </c>
      <c r="B1301" s="3" t="s">
        <v>14017</v>
      </c>
      <c r="C1301" s="4">
        <v>45652.0</v>
      </c>
      <c r="D1301" s="4">
        <v>45682.0</v>
      </c>
      <c r="E1301" s="3">
        <v>36051.0</v>
      </c>
      <c r="F1301" s="3" t="s">
        <v>13517</v>
      </c>
    </row>
    <row r="1302">
      <c r="A1302" s="3" t="s">
        <v>2241</v>
      </c>
      <c r="B1302" s="3" t="s">
        <v>13924</v>
      </c>
      <c r="C1302" s="4">
        <v>45472.0</v>
      </c>
      <c r="D1302" s="4">
        <v>45502.0</v>
      </c>
      <c r="E1302" s="3">
        <v>28574.0</v>
      </c>
      <c r="F1302" s="3" t="s">
        <v>13517</v>
      </c>
    </row>
    <row r="1303">
      <c r="A1303" s="3" t="s">
        <v>14159</v>
      </c>
      <c r="B1303" s="3" t="s">
        <v>14007</v>
      </c>
      <c r="C1303" s="4">
        <v>45738.0</v>
      </c>
      <c r="D1303" s="4">
        <v>45768.0</v>
      </c>
      <c r="E1303" s="3">
        <v>19179.0</v>
      </c>
      <c r="F1303" s="3" t="s">
        <v>13521</v>
      </c>
    </row>
    <row r="1304">
      <c r="A1304" s="3" t="s">
        <v>2243</v>
      </c>
      <c r="B1304" s="3" t="s">
        <v>13859</v>
      </c>
      <c r="C1304" s="4">
        <v>45988.0</v>
      </c>
      <c r="D1304" s="4">
        <v>46018.0</v>
      </c>
      <c r="E1304" s="3">
        <v>42056.0</v>
      </c>
      <c r="F1304" s="3" t="s">
        <v>13517</v>
      </c>
    </row>
    <row r="1305">
      <c r="A1305" s="3" t="s">
        <v>2245</v>
      </c>
      <c r="B1305" s="3" t="s">
        <v>13959</v>
      </c>
      <c r="C1305" s="4">
        <v>45398.0</v>
      </c>
      <c r="D1305" s="4">
        <v>45413.0</v>
      </c>
      <c r="E1305" s="3">
        <v>43073.0</v>
      </c>
      <c r="F1305" s="3" t="s">
        <v>13517</v>
      </c>
    </row>
    <row r="1306">
      <c r="A1306" s="3" t="s">
        <v>2247</v>
      </c>
      <c r="B1306" s="3" t="s">
        <v>13535</v>
      </c>
      <c r="C1306" s="4">
        <v>45930.0</v>
      </c>
      <c r="D1306" s="4">
        <v>45990.0</v>
      </c>
      <c r="E1306" s="3">
        <v>7034.0</v>
      </c>
      <c r="F1306" s="3" t="s">
        <v>13517</v>
      </c>
    </row>
    <row r="1307">
      <c r="A1307" s="3" t="s">
        <v>2249</v>
      </c>
      <c r="B1307" s="3" t="s">
        <v>13531</v>
      </c>
      <c r="C1307" s="4">
        <v>45588.0</v>
      </c>
      <c r="D1307" s="4">
        <v>45618.0</v>
      </c>
      <c r="E1307" s="3">
        <v>14385.0</v>
      </c>
      <c r="F1307" s="3" t="s">
        <v>13517</v>
      </c>
    </row>
    <row r="1308">
      <c r="A1308" s="3" t="s">
        <v>2251</v>
      </c>
      <c r="B1308" s="3" t="s">
        <v>13722</v>
      </c>
      <c r="C1308" s="4">
        <v>45492.0</v>
      </c>
      <c r="D1308" s="4">
        <v>45522.0</v>
      </c>
      <c r="E1308" s="3">
        <v>8655.0</v>
      </c>
      <c r="F1308" s="3" t="s">
        <v>13517</v>
      </c>
    </row>
    <row r="1309">
      <c r="A1309" s="3" t="s">
        <v>2253</v>
      </c>
      <c r="B1309" s="3" t="s">
        <v>14033</v>
      </c>
      <c r="C1309" s="4">
        <v>45952.0</v>
      </c>
      <c r="D1309" s="4">
        <v>46012.0</v>
      </c>
      <c r="E1309" s="3">
        <v>49072.0</v>
      </c>
      <c r="F1309" s="3" t="s">
        <v>13517</v>
      </c>
    </row>
    <row r="1310">
      <c r="A1310" s="3" t="s">
        <v>2255</v>
      </c>
      <c r="B1310" s="3" t="s">
        <v>13644</v>
      </c>
      <c r="C1310" s="4">
        <v>45582.0</v>
      </c>
      <c r="D1310" s="4">
        <v>45612.0</v>
      </c>
      <c r="E1310" s="3">
        <v>43667.0</v>
      </c>
      <c r="F1310" s="3" t="s">
        <v>13517</v>
      </c>
    </row>
    <row r="1311">
      <c r="A1311" s="3" t="s">
        <v>2257</v>
      </c>
      <c r="B1311" s="3" t="s">
        <v>14036</v>
      </c>
      <c r="C1311" s="4">
        <v>45716.0</v>
      </c>
      <c r="D1311" s="4">
        <v>45731.0</v>
      </c>
      <c r="E1311" s="3">
        <v>1517.0</v>
      </c>
      <c r="F1311" s="3" t="s">
        <v>13517</v>
      </c>
    </row>
    <row r="1312">
      <c r="A1312" s="3" t="s">
        <v>2259</v>
      </c>
      <c r="B1312" s="3" t="s">
        <v>13534</v>
      </c>
      <c r="C1312" s="4">
        <v>45466.0</v>
      </c>
      <c r="D1312" s="4">
        <v>45526.0</v>
      </c>
      <c r="E1312" s="3">
        <v>28681.0</v>
      </c>
      <c r="F1312" s="3" t="s">
        <v>13517</v>
      </c>
    </row>
    <row r="1313">
      <c r="A1313" s="3" t="s">
        <v>14160</v>
      </c>
      <c r="B1313" s="3" t="s">
        <v>13902</v>
      </c>
      <c r="C1313" s="4">
        <v>45951.0</v>
      </c>
      <c r="D1313" s="4">
        <v>45981.0</v>
      </c>
      <c r="E1313" s="3">
        <v>3880.0</v>
      </c>
      <c r="F1313" s="3" t="s">
        <v>13521</v>
      </c>
    </row>
    <row r="1314">
      <c r="A1314" s="3" t="s">
        <v>2261</v>
      </c>
      <c r="B1314" s="3" t="s">
        <v>13682</v>
      </c>
      <c r="C1314" s="4">
        <v>45731.0</v>
      </c>
      <c r="D1314" s="4">
        <v>45746.0</v>
      </c>
      <c r="E1314" s="3">
        <v>42198.0</v>
      </c>
      <c r="F1314" s="3" t="s">
        <v>13517</v>
      </c>
    </row>
    <row r="1315">
      <c r="A1315" s="3" t="s">
        <v>2263</v>
      </c>
      <c r="B1315" s="3" t="s">
        <v>13566</v>
      </c>
      <c r="C1315" s="4">
        <v>45617.0</v>
      </c>
      <c r="D1315" s="4">
        <v>45677.0</v>
      </c>
      <c r="E1315" s="3">
        <v>10883.0</v>
      </c>
      <c r="F1315" s="3" t="s">
        <v>13517</v>
      </c>
    </row>
    <row r="1316">
      <c r="A1316" s="3" t="s">
        <v>14161</v>
      </c>
      <c r="B1316" s="3" t="s">
        <v>13704</v>
      </c>
      <c r="C1316" s="4">
        <v>45413.0</v>
      </c>
      <c r="D1316" s="4">
        <v>45473.0</v>
      </c>
      <c r="E1316" s="3">
        <v>38309.0</v>
      </c>
      <c r="F1316" s="3" t="s">
        <v>13521</v>
      </c>
    </row>
    <row r="1317">
      <c r="A1317" s="3" t="s">
        <v>2265</v>
      </c>
      <c r="B1317" s="3" t="s">
        <v>14097</v>
      </c>
      <c r="C1317" s="4">
        <v>45934.0</v>
      </c>
      <c r="D1317" s="4">
        <v>45964.0</v>
      </c>
      <c r="E1317" s="3">
        <v>36735.0</v>
      </c>
      <c r="F1317" s="3" t="s">
        <v>13517</v>
      </c>
    </row>
    <row r="1318">
      <c r="A1318" s="3" t="s">
        <v>2267</v>
      </c>
      <c r="B1318" s="3" t="s">
        <v>13671</v>
      </c>
      <c r="C1318" s="4">
        <v>45387.0</v>
      </c>
      <c r="D1318" s="4">
        <v>45402.0</v>
      </c>
      <c r="E1318" s="3">
        <v>29166.0</v>
      </c>
      <c r="F1318" s="3" t="s">
        <v>13517</v>
      </c>
    </row>
    <row r="1319">
      <c r="A1319" s="3" t="s">
        <v>2269</v>
      </c>
      <c r="B1319" s="3" t="s">
        <v>14162</v>
      </c>
      <c r="C1319" s="4">
        <v>45924.0</v>
      </c>
      <c r="D1319" s="4">
        <v>45984.0</v>
      </c>
      <c r="E1319" s="3">
        <v>36130.0</v>
      </c>
      <c r="F1319" s="3" t="s">
        <v>13529</v>
      </c>
    </row>
    <row r="1320">
      <c r="A1320" s="3" t="s">
        <v>2271</v>
      </c>
      <c r="B1320" s="3" t="s">
        <v>14163</v>
      </c>
      <c r="C1320" s="4">
        <v>45425.0</v>
      </c>
      <c r="D1320" s="4">
        <v>45455.0</v>
      </c>
      <c r="E1320" s="3">
        <v>42080.0</v>
      </c>
      <c r="F1320" s="3" t="s">
        <v>13517</v>
      </c>
    </row>
    <row r="1321">
      <c r="A1321" s="3" t="s">
        <v>2273</v>
      </c>
      <c r="B1321" s="3" t="s">
        <v>14164</v>
      </c>
      <c r="C1321" s="4">
        <v>45960.0</v>
      </c>
      <c r="D1321" s="4">
        <v>45975.0</v>
      </c>
      <c r="E1321" s="3">
        <v>19959.0</v>
      </c>
      <c r="F1321" s="3" t="s">
        <v>13517</v>
      </c>
    </row>
    <row r="1322">
      <c r="A1322" s="3" t="s">
        <v>2275</v>
      </c>
      <c r="B1322" s="3" t="s">
        <v>13788</v>
      </c>
      <c r="C1322" s="4">
        <v>45558.0</v>
      </c>
      <c r="D1322" s="4">
        <v>45618.0</v>
      </c>
      <c r="E1322" s="3">
        <v>3891.0</v>
      </c>
      <c r="F1322" s="3" t="s">
        <v>13517</v>
      </c>
    </row>
    <row r="1323">
      <c r="A1323" s="3" t="s">
        <v>2277</v>
      </c>
      <c r="B1323" s="3" t="s">
        <v>13552</v>
      </c>
      <c r="C1323" s="4">
        <v>45885.0</v>
      </c>
      <c r="D1323" s="4">
        <v>45900.0</v>
      </c>
      <c r="E1323" s="3">
        <v>7770.0</v>
      </c>
      <c r="F1323" s="3" t="s">
        <v>13517</v>
      </c>
    </row>
    <row r="1324">
      <c r="A1324" s="3" t="s">
        <v>14165</v>
      </c>
      <c r="B1324" s="3" t="s">
        <v>13900</v>
      </c>
      <c r="C1324" s="4">
        <v>45437.0</v>
      </c>
      <c r="D1324" s="4">
        <v>45467.0</v>
      </c>
      <c r="E1324" s="3">
        <v>17670.0</v>
      </c>
      <c r="F1324" s="3" t="s">
        <v>13521</v>
      </c>
    </row>
    <row r="1325">
      <c r="A1325" s="3" t="s">
        <v>2279</v>
      </c>
      <c r="B1325" s="3" t="s">
        <v>13671</v>
      </c>
      <c r="C1325" s="4">
        <v>45371.0</v>
      </c>
      <c r="D1325" s="4">
        <v>45401.0</v>
      </c>
      <c r="E1325" s="3">
        <v>24184.0</v>
      </c>
      <c r="F1325" s="3" t="s">
        <v>13529</v>
      </c>
    </row>
    <row r="1326">
      <c r="A1326" s="3" t="s">
        <v>2281</v>
      </c>
      <c r="B1326" s="3" t="s">
        <v>13993</v>
      </c>
      <c r="C1326" s="4">
        <v>45314.0</v>
      </c>
      <c r="D1326" s="4">
        <v>45344.0</v>
      </c>
      <c r="E1326" s="3">
        <v>5321.0</v>
      </c>
      <c r="F1326" s="3" t="s">
        <v>13517</v>
      </c>
    </row>
    <row r="1327">
      <c r="A1327" s="3" t="s">
        <v>14166</v>
      </c>
      <c r="B1327" s="3" t="s">
        <v>13736</v>
      </c>
      <c r="C1327" s="4">
        <v>45995.0</v>
      </c>
      <c r="D1327" s="4">
        <v>46025.0</v>
      </c>
      <c r="E1327" s="3">
        <v>25092.0</v>
      </c>
      <c r="F1327" s="3" t="s">
        <v>13521</v>
      </c>
    </row>
    <row r="1328">
      <c r="A1328" s="3" t="s">
        <v>2283</v>
      </c>
      <c r="B1328" s="3" t="s">
        <v>13652</v>
      </c>
      <c r="C1328" s="4">
        <v>45753.0</v>
      </c>
      <c r="D1328" s="4">
        <v>45768.0</v>
      </c>
      <c r="E1328" s="3">
        <v>12283.0</v>
      </c>
      <c r="F1328" s="3" t="s">
        <v>13517</v>
      </c>
    </row>
    <row r="1329">
      <c r="A1329" s="3" t="s">
        <v>2285</v>
      </c>
      <c r="B1329" s="3" t="s">
        <v>13881</v>
      </c>
      <c r="C1329" s="4">
        <v>45643.0</v>
      </c>
      <c r="D1329" s="4">
        <v>45673.0</v>
      </c>
      <c r="E1329" s="3">
        <v>32213.0</v>
      </c>
      <c r="F1329" s="3" t="s">
        <v>13529</v>
      </c>
    </row>
    <row r="1330">
      <c r="A1330" s="3" t="s">
        <v>2287</v>
      </c>
      <c r="B1330" s="3" t="s">
        <v>13711</v>
      </c>
      <c r="C1330" s="4">
        <v>45552.0</v>
      </c>
      <c r="D1330" s="4">
        <v>45567.0</v>
      </c>
      <c r="E1330" s="3">
        <v>13138.0</v>
      </c>
      <c r="F1330" s="3" t="s">
        <v>13517</v>
      </c>
    </row>
    <row r="1331">
      <c r="A1331" s="3" t="s">
        <v>14167</v>
      </c>
      <c r="B1331" s="3" t="s">
        <v>13683</v>
      </c>
      <c r="C1331" s="4">
        <v>45816.0</v>
      </c>
      <c r="D1331" s="4">
        <v>45831.0</v>
      </c>
      <c r="E1331" s="3">
        <v>14675.0</v>
      </c>
      <c r="F1331" s="3" t="s">
        <v>13521</v>
      </c>
    </row>
    <row r="1332">
      <c r="A1332" s="3" t="s">
        <v>2289</v>
      </c>
      <c r="B1332" s="3" t="s">
        <v>13722</v>
      </c>
      <c r="C1332" s="4">
        <v>45514.0</v>
      </c>
      <c r="D1332" s="4">
        <v>45529.0</v>
      </c>
      <c r="E1332" s="3">
        <v>21965.0</v>
      </c>
      <c r="F1332" s="3" t="s">
        <v>13517</v>
      </c>
    </row>
    <row r="1333">
      <c r="A1333" s="3" t="s">
        <v>2291</v>
      </c>
      <c r="B1333" s="3" t="s">
        <v>13622</v>
      </c>
      <c r="C1333" s="4">
        <v>45572.0</v>
      </c>
      <c r="D1333" s="4">
        <v>45602.0</v>
      </c>
      <c r="E1333" s="3">
        <v>13557.0</v>
      </c>
      <c r="F1333" s="3" t="s">
        <v>13529</v>
      </c>
    </row>
    <row r="1334">
      <c r="A1334" s="3" t="s">
        <v>2293</v>
      </c>
      <c r="B1334" s="3" t="s">
        <v>13809</v>
      </c>
      <c r="C1334" s="4">
        <v>45799.0</v>
      </c>
      <c r="D1334" s="4">
        <v>45829.0</v>
      </c>
      <c r="E1334" s="3">
        <v>34097.0</v>
      </c>
      <c r="F1334" s="3" t="s">
        <v>13529</v>
      </c>
    </row>
    <row r="1335">
      <c r="A1335" s="3" t="s">
        <v>2295</v>
      </c>
      <c r="B1335" s="3" t="s">
        <v>13564</v>
      </c>
      <c r="C1335" s="4">
        <v>45995.0</v>
      </c>
      <c r="D1335" s="4">
        <v>46055.0</v>
      </c>
      <c r="E1335" s="3">
        <v>18921.0</v>
      </c>
      <c r="F1335" s="3" t="s">
        <v>13529</v>
      </c>
    </row>
    <row r="1336">
      <c r="A1336" s="3" t="s">
        <v>2297</v>
      </c>
      <c r="B1336" s="3" t="s">
        <v>14168</v>
      </c>
      <c r="C1336" s="4">
        <v>45502.0</v>
      </c>
      <c r="D1336" s="4">
        <v>45562.0</v>
      </c>
      <c r="E1336" s="3">
        <v>32470.0</v>
      </c>
      <c r="F1336" s="3" t="s">
        <v>13517</v>
      </c>
    </row>
    <row r="1337">
      <c r="A1337" s="3" t="s">
        <v>2299</v>
      </c>
      <c r="B1337" s="3" t="s">
        <v>14169</v>
      </c>
      <c r="C1337" s="4">
        <v>45570.0</v>
      </c>
      <c r="D1337" s="4">
        <v>45600.0</v>
      </c>
      <c r="E1337" s="3">
        <v>41323.0</v>
      </c>
      <c r="F1337" s="3" t="s">
        <v>13517</v>
      </c>
    </row>
    <row r="1338">
      <c r="A1338" s="3" t="s">
        <v>14170</v>
      </c>
      <c r="B1338" s="3" t="s">
        <v>13546</v>
      </c>
      <c r="C1338" s="4">
        <v>45872.0</v>
      </c>
      <c r="D1338" s="4">
        <v>45902.0</v>
      </c>
      <c r="E1338" s="3">
        <v>25007.0</v>
      </c>
      <c r="F1338" s="3" t="s">
        <v>13521</v>
      </c>
    </row>
    <row r="1339">
      <c r="A1339" s="3" t="s">
        <v>14171</v>
      </c>
      <c r="B1339" s="3" t="s">
        <v>13875</v>
      </c>
      <c r="C1339" s="4">
        <v>45357.0</v>
      </c>
      <c r="D1339" s="4">
        <v>45387.0</v>
      </c>
      <c r="E1339" s="3">
        <v>11460.0</v>
      </c>
      <c r="F1339" s="3" t="s">
        <v>13521</v>
      </c>
    </row>
    <row r="1340">
      <c r="A1340" s="3" t="s">
        <v>2301</v>
      </c>
      <c r="B1340" s="3" t="s">
        <v>13723</v>
      </c>
      <c r="C1340" s="4">
        <v>45815.0</v>
      </c>
      <c r="D1340" s="4">
        <v>45845.0</v>
      </c>
      <c r="E1340" s="3">
        <v>38961.0</v>
      </c>
      <c r="F1340" s="3" t="s">
        <v>13517</v>
      </c>
    </row>
    <row r="1341">
      <c r="A1341" s="3" t="s">
        <v>14172</v>
      </c>
      <c r="B1341" s="3" t="s">
        <v>13794</v>
      </c>
      <c r="C1341" s="4">
        <v>45322.0</v>
      </c>
      <c r="D1341" s="4">
        <v>45337.0</v>
      </c>
      <c r="E1341" s="3">
        <v>12290.0</v>
      </c>
      <c r="F1341" s="3" t="s">
        <v>13521</v>
      </c>
    </row>
    <row r="1342">
      <c r="A1342" s="3" t="s">
        <v>2303</v>
      </c>
      <c r="B1342" s="3" t="s">
        <v>13654</v>
      </c>
      <c r="C1342" s="4">
        <v>45482.0</v>
      </c>
      <c r="D1342" s="4">
        <v>45512.0</v>
      </c>
      <c r="E1342" s="3">
        <v>16577.0</v>
      </c>
      <c r="F1342" s="3" t="s">
        <v>13517</v>
      </c>
    </row>
    <row r="1343">
      <c r="A1343" s="3" t="s">
        <v>2305</v>
      </c>
      <c r="B1343" s="3" t="s">
        <v>13533</v>
      </c>
      <c r="C1343" s="4">
        <v>45440.0</v>
      </c>
      <c r="D1343" s="4">
        <v>45470.0</v>
      </c>
      <c r="E1343" s="3">
        <v>8515.0</v>
      </c>
      <c r="F1343" s="3" t="s">
        <v>13517</v>
      </c>
    </row>
    <row r="1344">
      <c r="A1344" s="3" t="s">
        <v>2307</v>
      </c>
      <c r="B1344" s="3" t="s">
        <v>13864</v>
      </c>
      <c r="C1344" s="4">
        <v>45628.0</v>
      </c>
      <c r="D1344" s="4">
        <v>45643.0</v>
      </c>
      <c r="E1344" s="3">
        <v>30998.0</v>
      </c>
      <c r="F1344" s="3" t="s">
        <v>13517</v>
      </c>
    </row>
    <row r="1345">
      <c r="A1345" s="3" t="s">
        <v>2309</v>
      </c>
      <c r="B1345" s="3" t="s">
        <v>13844</v>
      </c>
      <c r="C1345" s="4">
        <v>45359.0</v>
      </c>
      <c r="D1345" s="4">
        <v>45389.0</v>
      </c>
      <c r="E1345" s="3">
        <v>19086.0</v>
      </c>
      <c r="F1345" s="3" t="s">
        <v>13517</v>
      </c>
    </row>
    <row r="1346">
      <c r="A1346" s="3" t="s">
        <v>2311</v>
      </c>
      <c r="B1346" s="3" t="s">
        <v>13690</v>
      </c>
      <c r="C1346" s="4">
        <v>45866.0</v>
      </c>
      <c r="D1346" s="4">
        <v>45896.0</v>
      </c>
      <c r="E1346" s="3">
        <v>47441.0</v>
      </c>
      <c r="F1346" s="3" t="s">
        <v>13517</v>
      </c>
    </row>
    <row r="1347">
      <c r="A1347" s="3" t="s">
        <v>14173</v>
      </c>
      <c r="B1347" s="3" t="s">
        <v>13607</v>
      </c>
      <c r="C1347" s="4">
        <v>45953.0</v>
      </c>
      <c r="D1347" s="4">
        <v>45983.0</v>
      </c>
      <c r="E1347" s="3">
        <v>45204.0</v>
      </c>
      <c r="F1347" s="3" t="s">
        <v>13521</v>
      </c>
    </row>
    <row r="1348">
      <c r="A1348" s="3" t="s">
        <v>2313</v>
      </c>
      <c r="B1348" s="3" t="s">
        <v>14174</v>
      </c>
      <c r="C1348" s="4">
        <v>45619.0</v>
      </c>
      <c r="D1348" s="4">
        <v>45634.0</v>
      </c>
      <c r="E1348" s="3">
        <v>13418.0</v>
      </c>
      <c r="F1348" s="3" t="s">
        <v>13517</v>
      </c>
    </row>
    <row r="1349">
      <c r="A1349" s="3" t="s">
        <v>2315</v>
      </c>
      <c r="B1349" s="3" t="s">
        <v>14048</v>
      </c>
      <c r="C1349" s="4">
        <v>45573.0</v>
      </c>
      <c r="D1349" s="4">
        <v>45603.0</v>
      </c>
      <c r="E1349" s="3">
        <v>8315.0</v>
      </c>
      <c r="F1349" s="3" t="s">
        <v>13517</v>
      </c>
    </row>
    <row r="1350">
      <c r="A1350" s="3" t="s">
        <v>2317</v>
      </c>
      <c r="B1350" s="3" t="s">
        <v>13810</v>
      </c>
      <c r="C1350" s="4">
        <v>45684.0</v>
      </c>
      <c r="D1350" s="4">
        <v>45699.0</v>
      </c>
      <c r="E1350" s="3">
        <v>38275.0</v>
      </c>
      <c r="F1350" s="3" t="s">
        <v>13517</v>
      </c>
    </row>
    <row r="1351">
      <c r="A1351" s="3" t="s">
        <v>14175</v>
      </c>
      <c r="B1351" s="3" t="s">
        <v>13666</v>
      </c>
      <c r="C1351" s="4">
        <v>45764.0</v>
      </c>
      <c r="D1351" s="4">
        <v>45794.0</v>
      </c>
      <c r="E1351" s="3">
        <v>9089.0</v>
      </c>
      <c r="F1351" s="3" t="s">
        <v>13521</v>
      </c>
    </row>
    <row r="1352">
      <c r="A1352" s="3" t="s">
        <v>2319</v>
      </c>
      <c r="B1352" s="3" t="s">
        <v>13688</v>
      </c>
      <c r="C1352" s="4">
        <v>45329.0</v>
      </c>
      <c r="D1352" s="4">
        <v>45389.0</v>
      </c>
      <c r="E1352" s="3">
        <v>35071.0</v>
      </c>
      <c r="F1352" s="3" t="s">
        <v>13517</v>
      </c>
    </row>
    <row r="1353">
      <c r="A1353" s="3" t="s">
        <v>2321</v>
      </c>
      <c r="B1353" s="3" t="s">
        <v>14176</v>
      </c>
      <c r="C1353" s="4">
        <v>45773.0</v>
      </c>
      <c r="D1353" s="4">
        <v>45788.0</v>
      </c>
      <c r="E1353" s="3">
        <v>27702.0</v>
      </c>
      <c r="F1353" s="3" t="s">
        <v>13517</v>
      </c>
    </row>
    <row r="1354">
      <c r="A1354" s="3" t="s">
        <v>2323</v>
      </c>
      <c r="B1354" s="3" t="s">
        <v>13969</v>
      </c>
      <c r="C1354" s="4">
        <v>45646.0</v>
      </c>
      <c r="D1354" s="4">
        <v>45676.0</v>
      </c>
      <c r="E1354" s="3">
        <v>5727.0</v>
      </c>
      <c r="F1354" s="3" t="s">
        <v>13517</v>
      </c>
    </row>
    <row r="1355">
      <c r="A1355" s="3" t="s">
        <v>2325</v>
      </c>
      <c r="B1355" s="3" t="s">
        <v>13797</v>
      </c>
      <c r="C1355" s="4">
        <v>45340.0</v>
      </c>
      <c r="D1355" s="4">
        <v>45370.0</v>
      </c>
      <c r="E1355" s="3">
        <v>20058.0</v>
      </c>
      <c r="F1355" s="3" t="s">
        <v>13517</v>
      </c>
    </row>
    <row r="1356">
      <c r="A1356" s="3" t="s">
        <v>2327</v>
      </c>
      <c r="B1356" s="3" t="s">
        <v>13805</v>
      </c>
      <c r="C1356" s="4">
        <v>45948.0</v>
      </c>
      <c r="D1356" s="4">
        <v>45963.0</v>
      </c>
      <c r="E1356" s="3">
        <v>25004.0</v>
      </c>
      <c r="F1356" s="3" t="s">
        <v>13529</v>
      </c>
    </row>
    <row r="1357">
      <c r="A1357" s="3" t="s">
        <v>2329</v>
      </c>
      <c r="B1357" s="3" t="s">
        <v>14177</v>
      </c>
      <c r="C1357" s="4">
        <v>45302.0</v>
      </c>
      <c r="D1357" s="4">
        <v>45317.0</v>
      </c>
      <c r="E1357" s="3">
        <v>7390.0</v>
      </c>
      <c r="F1357" s="3" t="s">
        <v>13529</v>
      </c>
    </row>
    <row r="1358">
      <c r="A1358" s="3" t="s">
        <v>2331</v>
      </c>
      <c r="B1358" s="3" t="s">
        <v>13899</v>
      </c>
      <c r="C1358" s="4">
        <v>45382.0</v>
      </c>
      <c r="D1358" s="4">
        <v>45397.0</v>
      </c>
      <c r="E1358" s="3">
        <v>47955.0</v>
      </c>
      <c r="F1358" s="3" t="s">
        <v>13529</v>
      </c>
    </row>
    <row r="1359">
      <c r="A1359" s="3" t="s">
        <v>14178</v>
      </c>
      <c r="B1359" s="3" t="s">
        <v>14016</v>
      </c>
      <c r="C1359" s="4">
        <v>45996.0</v>
      </c>
      <c r="D1359" s="4">
        <v>46011.0</v>
      </c>
      <c r="E1359" s="3">
        <v>17518.0</v>
      </c>
      <c r="F1359" s="3" t="s">
        <v>13521</v>
      </c>
    </row>
    <row r="1360">
      <c r="A1360" s="3" t="s">
        <v>2333</v>
      </c>
      <c r="B1360" s="3" t="s">
        <v>13952</v>
      </c>
      <c r="C1360" s="4">
        <v>45405.0</v>
      </c>
      <c r="D1360" s="4">
        <v>45420.0</v>
      </c>
      <c r="E1360" s="3">
        <v>20441.0</v>
      </c>
      <c r="F1360" s="3" t="s">
        <v>13517</v>
      </c>
    </row>
    <row r="1361">
      <c r="A1361" s="3" t="s">
        <v>2335</v>
      </c>
      <c r="B1361" s="3" t="s">
        <v>14179</v>
      </c>
      <c r="C1361" s="4">
        <v>46007.0</v>
      </c>
      <c r="D1361" s="4">
        <v>46022.0</v>
      </c>
      <c r="E1361" s="3">
        <v>9528.0</v>
      </c>
      <c r="F1361" s="3" t="s">
        <v>13517</v>
      </c>
    </row>
    <row r="1362">
      <c r="A1362" s="3" t="s">
        <v>2337</v>
      </c>
      <c r="B1362" s="3" t="s">
        <v>13577</v>
      </c>
      <c r="C1362" s="4">
        <v>45443.0</v>
      </c>
      <c r="D1362" s="4">
        <v>45503.0</v>
      </c>
      <c r="E1362" s="3">
        <v>27585.0</v>
      </c>
      <c r="F1362" s="3" t="s">
        <v>13517</v>
      </c>
    </row>
    <row r="1363">
      <c r="A1363" s="3" t="s">
        <v>2339</v>
      </c>
      <c r="B1363" s="3" t="s">
        <v>13711</v>
      </c>
      <c r="C1363" s="4">
        <v>45832.0</v>
      </c>
      <c r="D1363" s="4">
        <v>45847.0</v>
      </c>
      <c r="E1363" s="3">
        <v>38372.0</v>
      </c>
      <c r="F1363" s="3" t="s">
        <v>13517</v>
      </c>
    </row>
    <row r="1364">
      <c r="A1364" s="3" t="s">
        <v>2341</v>
      </c>
      <c r="B1364" s="3" t="s">
        <v>13541</v>
      </c>
      <c r="C1364" s="4">
        <v>45786.0</v>
      </c>
      <c r="D1364" s="4">
        <v>45801.0</v>
      </c>
      <c r="E1364" s="3">
        <v>6516.0</v>
      </c>
      <c r="F1364" s="3" t="s">
        <v>13517</v>
      </c>
    </row>
    <row r="1365">
      <c r="A1365" s="3" t="s">
        <v>2343</v>
      </c>
      <c r="B1365" s="3" t="s">
        <v>14000</v>
      </c>
      <c r="C1365" s="4">
        <v>45863.0</v>
      </c>
      <c r="D1365" s="4">
        <v>45878.0</v>
      </c>
      <c r="E1365" s="3">
        <v>43719.0</v>
      </c>
      <c r="F1365" s="3" t="s">
        <v>13517</v>
      </c>
    </row>
    <row r="1366">
      <c r="A1366" s="3" t="s">
        <v>2345</v>
      </c>
      <c r="B1366" s="3" t="s">
        <v>14130</v>
      </c>
      <c r="C1366" s="4">
        <v>45798.0</v>
      </c>
      <c r="D1366" s="4">
        <v>45813.0</v>
      </c>
      <c r="E1366" s="3">
        <v>14424.0</v>
      </c>
      <c r="F1366" s="3" t="s">
        <v>13517</v>
      </c>
    </row>
    <row r="1367">
      <c r="A1367" s="3" t="s">
        <v>2347</v>
      </c>
      <c r="B1367" s="3" t="s">
        <v>13875</v>
      </c>
      <c r="C1367" s="4">
        <v>45686.0</v>
      </c>
      <c r="D1367" s="4">
        <v>45701.0</v>
      </c>
      <c r="E1367" s="3">
        <v>32458.0</v>
      </c>
      <c r="F1367" s="3" t="s">
        <v>13517</v>
      </c>
    </row>
    <row r="1368">
      <c r="A1368" s="3" t="s">
        <v>2349</v>
      </c>
      <c r="B1368" s="3" t="s">
        <v>14180</v>
      </c>
      <c r="C1368" s="4">
        <v>45611.0</v>
      </c>
      <c r="D1368" s="4">
        <v>45671.0</v>
      </c>
      <c r="E1368" s="3">
        <v>30254.0</v>
      </c>
      <c r="F1368" s="3" t="s">
        <v>13517</v>
      </c>
    </row>
    <row r="1369">
      <c r="A1369" s="3" t="s">
        <v>2351</v>
      </c>
      <c r="B1369" s="3" t="s">
        <v>14181</v>
      </c>
      <c r="C1369" s="4">
        <v>45425.0</v>
      </c>
      <c r="D1369" s="4">
        <v>45440.0</v>
      </c>
      <c r="E1369" s="3">
        <v>24331.0</v>
      </c>
      <c r="F1369" s="3" t="s">
        <v>13517</v>
      </c>
    </row>
    <row r="1370">
      <c r="A1370" s="3" t="s">
        <v>2353</v>
      </c>
      <c r="B1370" s="3" t="s">
        <v>13667</v>
      </c>
      <c r="C1370" s="4">
        <v>45701.0</v>
      </c>
      <c r="D1370" s="4">
        <v>45716.0</v>
      </c>
      <c r="E1370" s="3">
        <v>4998.0</v>
      </c>
      <c r="F1370" s="3" t="s">
        <v>13517</v>
      </c>
    </row>
    <row r="1371">
      <c r="A1371" s="3" t="s">
        <v>2355</v>
      </c>
      <c r="B1371" s="3" t="s">
        <v>13562</v>
      </c>
      <c r="C1371" s="4">
        <v>45883.0</v>
      </c>
      <c r="D1371" s="4">
        <v>45943.0</v>
      </c>
      <c r="E1371" s="3">
        <v>7188.0</v>
      </c>
      <c r="F1371" s="3" t="s">
        <v>13517</v>
      </c>
    </row>
    <row r="1372">
      <c r="A1372" s="3" t="s">
        <v>2357</v>
      </c>
      <c r="B1372" s="3" t="s">
        <v>14064</v>
      </c>
      <c r="C1372" s="4">
        <v>45308.0</v>
      </c>
      <c r="D1372" s="4">
        <v>45338.0</v>
      </c>
      <c r="E1372" s="3">
        <v>12757.0</v>
      </c>
      <c r="F1372" s="3" t="s">
        <v>13517</v>
      </c>
    </row>
    <row r="1373">
      <c r="A1373" s="3" t="s">
        <v>2359</v>
      </c>
      <c r="B1373" s="3" t="s">
        <v>14000</v>
      </c>
      <c r="C1373" s="4">
        <v>45563.0</v>
      </c>
      <c r="D1373" s="4">
        <v>45578.0</v>
      </c>
      <c r="E1373" s="3">
        <v>36564.0</v>
      </c>
      <c r="F1373" s="3" t="s">
        <v>13517</v>
      </c>
    </row>
    <row r="1374">
      <c r="A1374" s="3" t="s">
        <v>2361</v>
      </c>
      <c r="B1374" s="3" t="s">
        <v>13547</v>
      </c>
      <c r="C1374" s="4">
        <v>45698.0</v>
      </c>
      <c r="D1374" s="4">
        <v>45758.0</v>
      </c>
      <c r="E1374" s="3">
        <v>28736.0</v>
      </c>
      <c r="F1374" s="3" t="s">
        <v>13517</v>
      </c>
    </row>
    <row r="1375">
      <c r="A1375" s="3" t="s">
        <v>2363</v>
      </c>
      <c r="B1375" s="3" t="s">
        <v>13673</v>
      </c>
      <c r="C1375" s="4">
        <v>45670.0</v>
      </c>
      <c r="D1375" s="4">
        <v>45685.0</v>
      </c>
      <c r="E1375" s="3">
        <v>3720.0</v>
      </c>
      <c r="F1375" s="3" t="s">
        <v>13517</v>
      </c>
    </row>
    <row r="1376">
      <c r="A1376" s="3" t="s">
        <v>2365</v>
      </c>
      <c r="B1376" s="3" t="s">
        <v>14182</v>
      </c>
      <c r="C1376" s="4">
        <v>45485.0</v>
      </c>
      <c r="D1376" s="4">
        <v>45515.0</v>
      </c>
      <c r="E1376" s="3">
        <v>12076.0</v>
      </c>
      <c r="F1376" s="3" t="s">
        <v>13517</v>
      </c>
    </row>
    <row r="1377">
      <c r="A1377" s="3" t="s">
        <v>2367</v>
      </c>
      <c r="B1377" s="3" t="s">
        <v>13683</v>
      </c>
      <c r="C1377" s="4">
        <v>45735.0</v>
      </c>
      <c r="D1377" s="4">
        <v>45750.0</v>
      </c>
      <c r="E1377" s="3">
        <v>45140.0</v>
      </c>
      <c r="F1377" s="3" t="s">
        <v>13517</v>
      </c>
    </row>
    <row r="1378">
      <c r="A1378" s="3" t="s">
        <v>2369</v>
      </c>
      <c r="B1378" s="3" t="s">
        <v>13950</v>
      </c>
      <c r="C1378" s="4">
        <v>45409.0</v>
      </c>
      <c r="D1378" s="4">
        <v>45424.0</v>
      </c>
      <c r="E1378" s="3">
        <v>2838.0</v>
      </c>
      <c r="F1378" s="3" t="s">
        <v>13517</v>
      </c>
    </row>
    <row r="1379">
      <c r="A1379" s="3" t="s">
        <v>14183</v>
      </c>
      <c r="B1379" s="3" t="s">
        <v>13911</v>
      </c>
      <c r="C1379" s="4">
        <v>45395.0</v>
      </c>
      <c r="D1379" s="4">
        <v>45425.0</v>
      </c>
      <c r="E1379" s="3">
        <v>15341.0</v>
      </c>
      <c r="F1379" s="3" t="s">
        <v>13521</v>
      </c>
    </row>
    <row r="1380">
      <c r="A1380" s="3" t="s">
        <v>2371</v>
      </c>
      <c r="B1380" s="3" t="s">
        <v>13551</v>
      </c>
      <c r="C1380" s="4">
        <v>45706.0</v>
      </c>
      <c r="D1380" s="4">
        <v>45736.0</v>
      </c>
      <c r="E1380" s="3">
        <v>26248.0</v>
      </c>
      <c r="F1380" s="3" t="s">
        <v>13517</v>
      </c>
    </row>
    <row r="1381">
      <c r="A1381" s="3" t="s">
        <v>2373</v>
      </c>
      <c r="B1381" s="3" t="s">
        <v>14131</v>
      </c>
      <c r="C1381" s="4">
        <v>45502.0</v>
      </c>
      <c r="D1381" s="4">
        <v>45517.0</v>
      </c>
      <c r="E1381" s="3">
        <v>13841.0</v>
      </c>
      <c r="F1381" s="3" t="s">
        <v>13517</v>
      </c>
    </row>
    <row r="1382">
      <c r="A1382" s="3" t="s">
        <v>2375</v>
      </c>
      <c r="B1382" s="3" t="s">
        <v>13659</v>
      </c>
      <c r="C1382" s="4">
        <v>45295.0</v>
      </c>
      <c r="D1382" s="4">
        <v>45310.0</v>
      </c>
      <c r="E1382" s="3">
        <v>12629.0</v>
      </c>
      <c r="F1382" s="3" t="s">
        <v>13517</v>
      </c>
    </row>
    <row r="1383">
      <c r="A1383" s="3" t="s">
        <v>2377</v>
      </c>
      <c r="B1383" s="3" t="s">
        <v>14112</v>
      </c>
      <c r="C1383" s="4">
        <v>45604.0</v>
      </c>
      <c r="D1383" s="4">
        <v>45664.0</v>
      </c>
      <c r="E1383" s="3">
        <v>16138.0</v>
      </c>
      <c r="F1383" s="3" t="s">
        <v>13517</v>
      </c>
    </row>
    <row r="1384">
      <c r="A1384" s="3" t="s">
        <v>2379</v>
      </c>
      <c r="B1384" s="3" t="s">
        <v>13765</v>
      </c>
      <c r="C1384" s="4">
        <v>45483.0</v>
      </c>
      <c r="D1384" s="4">
        <v>45513.0</v>
      </c>
      <c r="E1384" s="3">
        <v>30333.0</v>
      </c>
      <c r="F1384" s="3" t="s">
        <v>13517</v>
      </c>
    </row>
    <row r="1385">
      <c r="A1385" s="3" t="s">
        <v>2381</v>
      </c>
      <c r="B1385" s="3" t="s">
        <v>13654</v>
      </c>
      <c r="C1385" s="4">
        <v>45634.0</v>
      </c>
      <c r="D1385" s="4">
        <v>45649.0</v>
      </c>
      <c r="E1385" s="3">
        <v>12133.0</v>
      </c>
      <c r="F1385" s="3" t="s">
        <v>13529</v>
      </c>
    </row>
    <row r="1386">
      <c r="A1386" s="3" t="s">
        <v>2383</v>
      </c>
      <c r="B1386" s="3" t="s">
        <v>13892</v>
      </c>
      <c r="C1386" s="4">
        <v>45652.0</v>
      </c>
      <c r="D1386" s="4">
        <v>45682.0</v>
      </c>
      <c r="E1386" s="3">
        <v>38717.0</v>
      </c>
      <c r="F1386" s="3" t="s">
        <v>13517</v>
      </c>
    </row>
    <row r="1387">
      <c r="A1387" s="3" t="s">
        <v>2385</v>
      </c>
      <c r="B1387" s="3" t="s">
        <v>14071</v>
      </c>
      <c r="C1387" s="4">
        <v>45338.0</v>
      </c>
      <c r="D1387" s="4">
        <v>45353.0</v>
      </c>
      <c r="E1387" s="3">
        <v>37676.0</v>
      </c>
      <c r="F1387" s="3" t="s">
        <v>13517</v>
      </c>
    </row>
    <row r="1388">
      <c r="A1388" s="3" t="s">
        <v>2387</v>
      </c>
      <c r="B1388" s="3" t="s">
        <v>13811</v>
      </c>
      <c r="C1388" s="4">
        <v>45807.0</v>
      </c>
      <c r="D1388" s="4">
        <v>45822.0</v>
      </c>
      <c r="E1388" s="3">
        <v>49979.0</v>
      </c>
      <c r="F1388" s="3" t="s">
        <v>13517</v>
      </c>
    </row>
    <row r="1389">
      <c r="A1389" s="3" t="s">
        <v>2389</v>
      </c>
      <c r="B1389" s="3" t="s">
        <v>13620</v>
      </c>
      <c r="C1389" s="4">
        <v>45635.0</v>
      </c>
      <c r="D1389" s="4">
        <v>45665.0</v>
      </c>
      <c r="E1389" s="3">
        <v>32656.0</v>
      </c>
      <c r="F1389" s="3" t="s">
        <v>13517</v>
      </c>
    </row>
    <row r="1390">
      <c r="A1390" s="3" t="s">
        <v>2391</v>
      </c>
      <c r="B1390" s="3" t="s">
        <v>13662</v>
      </c>
      <c r="C1390" s="4">
        <v>45790.0</v>
      </c>
      <c r="D1390" s="4">
        <v>45820.0</v>
      </c>
      <c r="E1390" s="3">
        <v>24374.0</v>
      </c>
      <c r="F1390" s="3" t="s">
        <v>13517</v>
      </c>
    </row>
    <row r="1391">
      <c r="A1391" s="3" t="s">
        <v>14184</v>
      </c>
      <c r="B1391" s="3" t="s">
        <v>13709</v>
      </c>
      <c r="C1391" s="4">
        <v>45633.0</v>
      </c>
      <c r="D1391" s="4">
        <v>45693.0</v>
      </c>
      <c r="E1391" s="3">
        <v>44011.0</v>
      </c>
      <c r="F1391" s="3" t="s">
        <v>13521</v>
      </c>
    </row>
    <row r="1392">
      <c r="A1392" s="3" t="s">
        <v>2393</v>
      </c>
      <c r="B1392" s="3" t="s">
        <v>13768</v>
      </c>
      <c r="C1392" s="4">
        <v>45902.0</v>
      </c>
      <c r="D1392" s="4">
        <v>45932.0</v>
      </c>
      <c r="E1392" s="3">
        <v>7889.0</v>
      </c>
      <c r="F1392" s="3" t="s">
        <v>13517</v>
      </c>
    </row>
    <row r="1393">
      <c r="A1393" s="3" t="s">
        <v>2395</v>
      </c>
      <c r="B1393" s="3" t="s">
        <v>13976</v>
      </c>
      <c r="C1393" s="4">
        <v>45712.0</v>
      </c>
      <c r="D1393" s="4">
        <v>45727.0</v>
      </c>
      <c r="E1393" s="3">
        <v>43712.0</v>
      </c>
      <c r="F1393" s="3" t="s">
        <v>13529</v>
      </c>
    </row>
    <row r="1394">
      <c r="A1394" s="3" t="s">
        <v>2397</v>
      </c>
      <c r="B1394" s="3" t="s">
        <v>13682</v>
      </c>
      <c r="C1394" s="4">
        <v>46004.0</v>
      </c>
      <c r="D1394" s="4">
        <v>46034.0</v>
      </c>
      <c r="E1394" s="3">
        <v>24054.0</v>
      </c>
      <c r="F1394" s="3" t="s">
        <v>13517</v>
      </c>
    </row>
    <row r="1395">
      <c r="A1395" s="3" t="s">
        <v>2399</v>
      </c>
      <c r="B1395" s="3" t="s">
        <v>13840</v>
      </c>
      <c r="C1395" s="4">
        <v>45678.0</v>
      </c>
      <c r="D1395" s="4">
        <v>45738.0</v>
      </c>
      <c r="E1395" s="3">
        <v>7573.0</v>
      </c>
      <c r="F1395" s="3" t="s">
        <v>13529</v>
      </c>
    </row>
    <row r="1396">
      <c r="A1396" s="3" t="s">
        <v>2401</v>
      </c>
      <c r="B1396" s="3" t="s">
        <v>13723</v>
      </c>
      <c r="C1396" s="4">
        <v>45831.0</v>
      </c>
      <c r="D1396" s="4">
        <v>45846.0</v>
      </c>
      <c r="E1396" s="3">
        <v>17887.0</v>
      </c>
      <c r="F1396" s="3" t="s">
        <v>13529</v>
      </c>
    </row>
    <row r="1397">
      <c r="A1397" s="3" t="s">
        <v>2403</v>
      </c>
      <c r="B1397" s="3" t="s">
        <v>13770</v>
      </c>
      <c r="C1397" s="4">
        <v>45719.0</v>
      </c>
      <c r="D1397" s="4">
        <v>45749.0</v>
      </c>
      <c r="E1397" s="3">
        <v>20771.0</v>
      </c>
      <c r="F1397" s="3" t="s">
        <v>13517</v>
      </c>
    </row>
    <row r="1398">
      <c r="A1398" s="3" t="s">
        <v>14185</v>
      </c>
      <c r="B1398" s="3" t="s">
        <v>13609</v>
      </c>
      <c r="C1398" s="4">
        <v>45919.0</v>
      </c>
      <c r="D1398" s="4">
        <v>45934.0</v>
      </c>
      <c r="E1398" s="3">
        <v>28907.0</v>
      </c>
      <c r="F1398" s="3" t="s">
        <v>13521</v>
      </c>
    </row>
    <row r="1399">
      <c r="A1399" s="3" t="s">
        <v>2405</v>
      </c>
      <c r="B1399" s="3" t="s">
        <v>14186</v>
      </c>
      <c r="C1399" s="4">
        <v>45647.0</v>
      </c>
      <c r="D1399" s="4">
        <v>45677.0</v>
      </c>
      <c r="E1399" s="3">
        <v>7721.0</v>
      </c>
      <c r="F1399" s="3" t="s">
        <v>13529</v>
      </c>
    </row>
    <row r="1400">
      <c r="A1400" s="3" t="s">
        <v>2407</v>
      </c>
      <c r="B1400" s="3" t="s">
        <v>14187</v>
      </c>
      <c r="C1400" s="4">
        <v>45989.0</v>
      </c>
      <c r="D1400" s="4">
        <v>46004.0</v>
      </c>
      <c r="E1400" s="3">
        <v>34787.0</v>
      </c>
      <c r="F1400" s="3" t="s">
        <v>13529</v>
      </c>
    </row>
    <row r="1401">
      <c r="A1401" s="3" t="s">
        <v>14188</v>
      </c>
      <c r="B1401" s="3" t="s">
        <v>13620</v>
      </c>
      <c r="C1401" s="4">
        <v>45790.0</v>
      </c>
      <c r="D1401" s="4">
        <v>45820.0</v>
      </c>
      <c r="E1401" s="3">
        <v>4734.0</v>
      </c>
      <c r="F1401" s="3" t="s">
        <v>13521</v>
      </c>
    </row>
    <row r="1402">
      <c r="A1402" s="3" t="s">
        <v>2409</v>
      </c>
      <c r="B1402" s="3" t="s">
        <v>13929</v>
      </c>
      <c r="C1402" s="4">
        <v>45756.0</v>
      </c>
      <c r="D1402" s="4">
        <v>45771.0</v>
      </c>
      <c r="E1402" s="3">
        <v>14742.0</v>
      </c>
      <c r="F1402" s="3" t="s">
        <v>13517</v>
      </c>
    </row>
    <row r="1403">
      <c r="A1403" s="3" t="s">
        <v>2411</v>
      </c>
      <c r="B1403" s="3" t="s">
        <v>13600</v>
      </c>
      <c r="C1403" s="4">
        <v>45792.0</v>
      </c>
      <c r="D1403" s="4">
        <v>45822.0</v>
      </c>
      <c r="E1403" s="3">
        <v>833.0</v>
      </c>
      <c r="F1403" s="3" t="s">
        <v>13517</v>
      </c>
    </row>
    <row r="1404">
      <c r="A1404" s="3" t="s">
        <v>14189</v>
      </c>
      <c r="B1404" s="3" t="s">
        <v>13831</v>
      </c>
      <c r="C1404" s="4">
        <v>45549.0</v>
      </c>
      <c r="D1404" s="4">
        <v>45564.0</v>
      </c>
      <c r="E1404" s="3">
        <v>23451.0</v>
      </c>
      <c r="F1404" s="3" t="s">
        <v>13521</v>
      </c>
    </row>
    <row r="1405">
      <c r="A1405" s="3" t="s">
        <v>2413</v>
      </c>
      <c r="B1405" s="3" t="s">
        <v>13719</v>
      </c>
      <c r="C1405" s="4">
        <v>45806.0</v>
      </c>
      <c r="D1405" s="4">
        <v>45866.0</v>
      </c>
      <c r="E1405" s="3">
        <v>37249.0</v>
      </c>
      <c r="F1405" s="3" t="s">
        <v>13517</v>
      </c>
    </row>
    <row r="1406">
      <c r="A1406" s="3" t="s">
        <v>2415</v>
      </c>
      <c r="B1406" s="3" t="s">
        <v>13984</v>
      </c>
      <c r="C1406" s="4">
        <v>45493.0</v>
      </c>
      <c r="D1406" s="4">
        <v>45523.0</v>
      </c>
      <c r="E1406" s="3">
        <v>38853.0</v>
      </c>
      <c r="F1406" s="3" t="s">
        <v>13529</v>
      </c>
    </row>
    <row r="1407">
      <c r="A1407" s="3" t="s">
        <v>2417</v>
      </c>
      <c r="B1407" s="3" t="s">
        <v>13985</v>
      </c>
      <c r="C1407" s="4">
        <v>45655.0</v>
      </c>
      <c r="D1407" s="4">
        <v>45670.0</v>
      </c>
      <c r="E1407" s="3">
        <v>44966.0</v>
      </c>
      <c r="F1407" s="3" t="s">
        <v>13517</v>
      </c>
    </row>
    <row r="1408">
      <c r="A1408" s="3" t="s">
        <v>2419</v>
      </c>
      <c r="B1408" s="3" t="s">
        <v>13943</v>
      </c>
      <c r="C1408" s="4">
        <v>45392.0</v>
      </c>
      <c r="D1408" s="4">
        <v>45422.0</v>
      </c>
      <c r="E1408" s="3">
        <v>20293.0</v>
      </c>
      <c r="F1408" s="3" t="s">
        <v>13517</v>
      </c>
    </row>
    <row r="1409">
      <c r="A1409" s="3" t="s">
        <v>2421</v>
      </c>
      <c r="B1409" s="3" t="s">
        <v>13677</v>
      </c>
      <c r="C1409" s="4">
        <v>45622.0</v>
      </c>
      <c r="D1409" s="4">
        <v>45682.0</v>
      </c>
      <c r="E1409" s="3">
        <v>9621.0</v>
      </c>
      <c r="F1409" s="3" t="s">
        <v>13517</v>
      </c>
    </row>
    <row r="1410">
      <c r="A1410" s="3" t="s">
        <v>2423</v>
      </c>
      <c r="B1410" s="3" t="s">
        <v>13735</v>
      </c>
      <c r="C1410" s="4">
        <v>45718.0</v>
      </c>
      <c r="D1410" s="4">
        <v>45778.0</v>
      </c>
      <c r="E1410" s="3">
        <v>13575.0</v>
      </c>
      <c r="F1410" s="3" t="s">
        <v>13517</v>
      </c>
    </row>
    <row r="1411">
      <c r="A1411" s="3" t="s">
        <v>2425</v>
      </c>
      <c r="B1411" s="3" t="s">
        <v>14186</v>
      </c>
      <c r="C1411" s="4">
        <v>45935.0</v>
      </c>
      <c r="D1411" s="4">
        <v>45965.0</v>
      </c>
      <c r="E1411" s="3">
        <v>36271.0</v>
      </c>
      <c r="F1411" s="3" t="s">
        <v>13517</v>
      </c>
    </row>
    <row r="1412">
      <c r="A1412" s="3" t="s">
        <v>2427</v>
      </c>
      <c r="B1412" s="3" t="s">
        <v>13650</v>
      </c>
      <c r="C1412" s="4">
        <v>45831.0</v>
      </c>
      <c r="D1412" s="4">
        <v>45861.0</v>
      </c>
      <c r="E1412" s="3">
        <v>45990.0</v>
      </c>
      <c r="F1412" s="3" t="s">
        <v>13517</v>
      </c>
    </row>
    <row r="1413">
      <c r="A1413" s="3" t="s">
        <v>2429</v>
      </c>
      <c r="B1413" s="3" t="s">
        <v>13809</v>
      </c>
      <c r="C1413" s="4">
        <v>45654.0</v>
      </c>
      <c r="D1413" s="4">
        <v>45684.0</v>
      </c>
      <c r="E1413" s="3">
        <v>31075.0</v>
      </c>
      <c r="F1413" s="3" t="s">
        <v>13517</v>
      </c>
    </row>
    <row r="1414">
      <c r="A1414" s="3" t="s">
        <v>2431</v>
      </c>
      <c r="B1414" s="3" t="s">
        <v>14162</v>
      </c>
      <c r="C1414" s="4">
        <v>45864.0</v>
      </c>
      <c r="D1414" s="4">
        <v>45879.0</v>
      </c>
      <c r="E1414" s="3">
        <v>28085.0</v>
      </c>
      <c r="F1414" s="3" t="s">
        <v>13517</v>
      </c>
    </row>
    <row r="1415">
      <c r="A1415" s="3" t="s">
        <v>2433</v>
      </c>
      <c r="B1415" s="3" t="s">
        <v>13719</v>
      </c>
      <c r="C1415" s="4">
        <v>45540.0</v>
      </c>
      <c r="D1415" s="4">
        <v>45600.0</v>
      </c>
      <c r="E1415" s="3">
        <v>34067.0</v>
      </c>
      <c r="F1415" s="3" t="s">
        <v>13517</v>
      </c>
    </row>
    <row r="1416">
      <c r="A1416" s="3" t="s">
        <v>2435</v>
      </c>
      <c r="B1416" s="3" t="s">
        <v>13600</v>
      </c>
      <c r="C1416" s="4">
        <v>45694.0</v>
      </c>
      <c r="D1416" s="4">
        <v>45709.0</v>
      </c>
      <c r="E1416" s="3">
        <v>26907.0</v>
      </c>
      <c r="F1416" s="3" t="s">
        <v>13517</v>
      </c>
    </row>
    <row r="1417">
      <c r="A1417" s="3" t="s">
        <v>2437</v>
      </c>
      <c r="B1417" s="3" t="s">
        <v>13702</v>
      </c>
      <c r="C1417" s="4">
        <v>45347.0</v>
      </c>
      <c r="D1417" s="4">
        <v>45362.0</v>
      </c>
      <c r="E1417" s="3">
        <v>4084.0</v>
      </c>
      <c r="F1417" s="3" t="s">
        <v>13517</v>
      </c>
    </row>
    <row r="1418">
      <c r="A1418" s="3" t="s">
        <v>2439</v>
      </c>
      <c r="B1418" s="3" t="s">
        <v>13850</v>
      </c>
      <c r="C1418" s="4">
        <v>45900.0</v>
      </c>
      <c r="D1418" s="4">
        <v>45915.0</v>
      </c>
      <c r="E1418" s="3">
        <v>19543.0</v>
      </c>
      <c r="F1418" s="3" t="s">
        <v>13517</v>
      </c>
    </row>
    <row r="1419">
      <c r="A1419" s="3" t="s">
        <v>2441</v>
      </c>
      <c r="B1419" s="3" t="s">
        <v>14190</v>
      </c>
      <c r="C1419" s="4">
        <v>45354.0</v>
      </c>
      <c r="D1419" s="4">
        <v>45369.0</v>
      </c>
      <c r="E1419" s="3">
        <v>49027.0</v>
      </c>
      <c r="F1419" s="3" t="s">
        <v>13517</v>
      </c>
    </row>
    <row r="1420">
      <c r="A1420" s="3" t="s">
        <v>2443</v>
      </c>
      <c r="B1420" s="3" t="s">
        <v>13532</v>
      </c>
      <c r="C1420" s="4">
        <v>45501.0</v>
      </c>
      <c r="D1420" s="4">
        <v>45561.0</v>
      </c>
      <c r="E1420" s="3">
        <v>9947.0</v>
      </c>
      <c r="F1420" s="3" t="s">
        <v>13517</v>
      </c>
    </row>
    <row r="1421">
      <c r="A1421" s="3" t="s">
        <v>2445</v>
      </c>
      <c r="B1421" s="3" t="s">
        <v>13589</v>
      </c>
      <c r="C1421" s="4">
        <v>45983.0</v>
      </c>
      <c r="D1421" s="4">
        <v>46043.0</v>
      </c>
      <c r="E1421" s="3">
        <v>10643.0</v>
      </c>
      <c r="F1421" s="3" t="s">
        <v>13517</v>
      </c>
    </row>
    <row r="1422">
      <c r="A1422" s="3" t="s">
        <v>2447</v>
      </c>
      <c r="B1422" s="3" t="s">
        <v>13640</v>
      </c>
      <c r="C1422" s="4">
        <v>45788.0</v>
      </c>
      <c r="D1422" s="4">
        <v>45848.0</v>
      </c>
      <c r="E1422" s="3">
        <v>45574.0</v>
      </c>
      <c r="F1422" s="3" t="s">
        <v>13517</v>
      </c>
    </row>
    <row r="1423">
      <c r="A1423" s="3" t="s">
        <v>2449</v>
      </c>
      <c r="B1423" s="3" t="s">
        <v>13602</v>
      </c>
      <c r="C1423" s="4">
        <v>45910.0</v>
      </c>
      <c r="D1423" s="4">
        <v>45925.0</v>
      </c>
      <c r="E1423" s="3">
        <v>34567.0</v>
      </c>
      <c r="F1423" s="3" t="s">
        <v>13517</v>
      </c>
    </row>
    <row r="1424">
      <c r="A1424" s="3" t="s">
        <v>2451</v>
      </c>
      <c r="B1424" s="3" t="s">
        <v>13603</v>
      </c>
      <c r="C1424" s="4">
        <v>45317.0</v>
      </c>
      <c r="D1424" s="4">
        <v>45377.0</v>
      </c>
      <c r="E1424" s="3">
        <v>29585.0</v>
      </c>
      <c r="F1424" s="3" t="s">
        <v>13517</v>
      </c>
    </row>
    <row r="1425">
      <c r="A1425" s="3" t="s">
        <v>14191</v>
      </c>
      <c r="B1425" s="3" t="s">
        <v>13918</v>
      </c>
      <c r="C1425" s="4">
        <v>45787.0</v>
      </c>
      <c r="D1425" s="4">
        <v>45802.0</v>
      </c>
      <c r="E1425" s="3">
        <v>15896.0</v>
      </c>
      <c r="F1425" s="3" t="s">
        <v>13521</v>
      </c>
    </row>
    <row r="1426">
      <c r="A1426" s="3" t="s">
        <v>2453</v>
      </c>
      <c r="B1426" s="3" t="s">
        <v>14155</v>
      </c>
      <c r="C1426" s="4">
        <v>45558.0</v>
      </c>
      <c r="D1426" s="4">
        <v>45618.0</v>
      </c>
      <c r="E1426" s="3">
        <v>45151.0</v>
      </c>
      <c r="F1426" s="3" t="s">
        <v>13517</v>
      </c>
    </row>
    <row r="1427">
      <c r="A1427" s="3" t="s">
        <v>2455</v>
      </c>
      <c r="B1427" s="3" t="s">
        <v>13729</v>
      </c>
      <c r="C1427" s="4">
        <v>45441.0</v>
      </c>
      <c r="D1427" s="4">
        <v>45501.0</v>
      </c>
      <c r="E1427" s="3">
        <v>1919.0</v>
      </c>
      <c r="F1427" s="3" t="s">
        <v>13517</v>
      </c>
    </row>
    <row r="1428">
      <c r="A1428" s="3" t="s">
        <v>2457</v>
      </c>
      <c r="B1428" s="3" t="s">
        <v>13899</v>
      </c>
      <c r="C1428" s="4">
        <v>45815.0</v>
      </c>
      <c r="D1428" s="4">
        <v>45875.0</v>
      </c>
      <c r="E1428" s="3">
        <v>46350.0</v>
      </c>
      <c r="F1428" s="3" t="s">
        <v>13517</v>
      </c>
    </row>
    <row r="1429">
      <c r="A1429" s="3" t="s">
        <v>2459</v>
      </c>
      <c r="B1429" s="3" t="s">
        <v>13842</v>
      </c>
      <c r="C1429" s="4">
        <v>45588.0</v>
      </c>
      <c r="D1429" s="4">
        <v>45648.0</v>
      </c>
      <c r="E1429" s="3">
        <v>7054.0</v>
      </c>
      <c r="F1429" s="3" t="s">
        <v>13529</v>
      </c>
    </row>
    <row r="1430">
      <c r="A1430" s="3" t="s">
        <v>2461</v>
      </c>
      <c r="B1430" s="3" t="s">
        <v>14192</v>
      </c>
      <c r="C1430" s="4">
        <v>45687.0</v>
      </c>
      <c r="D1430" s="4">
        <v>45747.0</v>
      </c>
      <c r="E1430" s="3">
        <v>7534.0</v>
      </c>
      <c r="F1430" s="3" t="s">
        <v>13517</v>
      </c>
    </row>
    <row r="1431">
      <c r="A1431" s="3" t="s">
        <v>2463</v>
      </c>
      <c r="B1431" s="3" t="s">
        <v>14162</v>
      </c>
      <c r="C1431" s="4">
        <v>45582.0</v>
      </c>
      <c r="D1431" s="4">
        <v>45612.0</v>
      </c>
      <c r="E1431" s="3">
        <v>8372.0</v>
      </c>
      <c r="F1431" s="3" t="s">
        <v>13517</v>
      </c>
    </row>
    <row r="1432">
      <c r="A1432" s="3" t="s">
        <v>2465</v>
      </c>
      <c r="B1432" s="3" t="s">
        <v>14117</v>
      </c>
      <c r="C1432" s="4">
        <v>45952.0</v>
      </c>
      <c r="D1432" s="4">
        <v>46012.0</v>
      </c>
      <c r="E1432" s="3">
        <v>43569.0</v>
      </c>
      <c r="F1432" s="3" t="s">
        <v>13517</v>
      </c>
    </row>
    <row r="1433">
      <c r="A1433" s="3" t="s">
        <v>2467</v>
      </c>
      <c r="B1433" s="3" t="s">
        <v>13855</v>
      </c>
      <c r="C1433" s="4">
        <v>45434.0</v>
      </c>
      <c r="D1433" s="4">
        <v>45464.0</v>
      </c>
      <c r="E1433" s="3">
        <v>47886.0</v>
      </c>
      <c r="F1433" s="3" t="s">
        <v>13517</v>
      </c>
    </row>
    <row r="1434">
      <c r="A1434" s="3" t="s">
        <v>2469</v>
      </c>
      <c r="B1434" s="3" t="s">
        <v>13665</v>
      </c>
      <c r="C1434" s="4">
        <v>45804.0</v>
      </c>
      <c r="D1434" s="4">
        <v>45864.0</v>
      </c>
      <c r="E1434" s="3">
        <v>14313.0</v>
      </c>
      <c r="F1434" s="3" t="s">
        <v>13517</v>
      </c>
    </row>
    <row r="1435">
      <c r="A1435" s="3" t="s">
        <v>2471</v>
      </c>
      <c r="B1435" s="3" t="s">
        <v>13561</v>
      </c>
      <c r="C1435" s="4">
        <v>45356.0</v>
      </c>
      <c r="D1435" s="4">
        <v>45371.0</v>
      </c>
      <c r="E1435" s="3">
        <v>43486.0</v>
      </c>
      <c r="F1435" s="3" t="s">
        <v>13517</v>
      </c>
    </row>
    <row r="1436">
      <c r="A1436" s="3" t="s">
        <v>2473</v>
      </c>
      <c r="B1436" s="3" t="s">
        <v>13727</v>
      </c>
      <c r="C1436" s="4">
        <v>45435.0</v>
      </c>
      <c r="D1436" s="4">
        <v>45465.0</v>
      </c>
      <c r="E1436" s="3">
        <v>43651.0</v>
      </c>
      <c r="F1436" s="3" t="s">
        <v>13517</v>
      </c>
    </row>
    <row r="1437">
      <c r="A1437" s="3" t="s">
        <v>2475</v>
      </c>
      <c r="B1437" s="3" t="s">
        <v>13611</v>
      </c>
      <c r="C1437" s="4">
        <v>45952.0</v>
      </c>
      <c r="D1437" s="4">
        <v>45982.0</v>
      </c>
      <c r="E1437" s="3">
        <v>25175.0</v>
      </c>
      <c r="F1437" s="3" t="s">
        <v>13529</v>
      </c>
    </row>
    <row r="1438">
      <c r="A1438" s="3" t="s">
        <v>2477</v>
      </c>
      <c r="B1438" s="3" t="s">
        <v>13996</v>
      </c>
      <c r="C1438" s="4">
        <v>46006.0</v>
      </c>
      <c r="D1438" s="4">
        <v>46036.0</v>
      </c>
      <c r="E1438" s="3">
        <v>39091.0</v>
      </c>
      <c r="F1438" s="3" t="s">
        <v>13529</v>
      </c>
    </row>
    <row r="1439">
      <c r="A1439" s="3" t="s">
        <v>2479</v>
      </c>
      <c r="B1439" s="3" t="s">
        <v>14072</v>
      </c>
      <c r="C1439" s="4">
        <v>45338.0</v>
      </c>
      <c r="D1439" s="4">
        <v>45353.0</v>
      </c>
      <c r="E1439" s="3">
        <v>48529.0</v>
      </c>
      <c r="F1439" s="3" t="s">
        <v>13517</v>
      </c>
    </row>
    <row r="1440">
      <c r="A1440" s="3" t="s">
        <v>14193</v>
      </c>
      <c r="B1440" s="3" t="s">
        <v>14006</v>
      </c>
      <c r="C1440" s="4">
        <v>45987.0</v>
      </c>
      <c r="D1440" s="4">
        <v>46017.0</v>
      </c>
      <c r="E1440" s="3">
        <v>21711.0</v>
      </c>
      <c r="F1440" s="3" t="s">
        <v>13521</v>
      </c>
    </row>
    <row r="1441">
      <c r="A1441" s="3" t="s">
        <v>2481</v>
      </c>
      <c r="B1441" s="3" t="s">
        <v>13699</v>
      </c>
      <c r="C1441" s="4">
        <v>45534.0</v>
      </c>
      <c r="D1441" s="4">
        <v>45549.0</v>
      </c>
      <c r="E1441" s="3">
        <v>11903.0</v>
      </c>
      <c r="F1441" s="3" t="s">
        <v>13517</v>
      </c>
    </row>
    <row r="1442">
      <c r="A1442" s="3" t="s">
        <v>2483</v>
      </c>
      <c r="B1442" s="3" t="s">
        <v>13887</v>
      </c>
      <c r="C1442" s="4">
        <v>45357.0</v>
      </c>
      <c r="D1442" s="4">
        <v>45372.0</v>
      </c>
      <c r="E1442" s="3">
        <v>40601.0</v>
      </c>
      <c r="F1442" s="3" t="s">
        <v>13517</v>
      </c>
    </row>
    <row r="1443">
      <c r="A1443" s="3" t="s">
        <v>14194</v>
      </c>
      <c r="B1443" s="3" t="s">
        <v>14195</v>
      </c>
      <c r="C1443" s="4">
        <v>45675.0</v>
      </c>
      <c r="D1443" s="4">
        <v>45735.0</v>
      </c>
      <c r="E1443" s="3">
        <v>41872.0</v>
      </c>
      <c r="F1443" s="3" t="s">
        <v>13521</v>
      </c>
    </row>
    <row r="1444">
      <c r="A1444" s="3" t="s">
        <v>2485</v>
      </c>
      <c r="B1444" s="3" t="s">
        <v>13887</v>
      </c>
      <c r="C1444" s="4">
        <v>45470.0</v>
      </c>
      <c r="D1444" s="4">
        <v>45500.0</v>
      </c>
      <c r="E1444" s="3">
        <v>7555.0</v>
      </c>
      <c r="F1444" s="3" t="s">
        <v>13517</v>
      </c>
    </row>
    <row r="1445">
      <c r="A1445" s="3" t="s">
        <v>2487</v>
      </c>
      <c r="B1445" s="3" t="s">
        <v>13552</v>
      </c>
      <c r="C1445" s="4">
        <v>45879.0</v>
      </c>
      <c r="D1445" s="4">
        <v>45939.0</v>
      </c>
      <c r="E1445" s="3">
        <v>13589.0</v>
      </c>
      <c r="F1445" s="3" t="s">
        <v>13517</v>
      </c>
    </row>
    <row r="1446">
      <c r="A1446" s="3" t="s">
        <v>2489</v>
      </c>
      <c r="B1446" s="3" t="s">
        <v>13677</v>
      </c>
      <c r="C1446" s="4">
        <v>45584.0</v>
      </c>
      <c r="D1446" s="4">
        <v>45599.0</v>
      </c>
      <c r="E1446" s="3">
        <v>13685.0</v>
      </c>
      <c r="F1446" s="3" t="s">
        <v>13517</v>
      </c>
    </row>
    <row r="1447">
      <c r="A1447" s="3" t="s">
        <v>2491</v>
      </c>
      <c r="B1447" s="3" t="s">
        <v>13959</v>
      </c>
      <c r="C1447" s="4">
        <v>45888.0</v>
      </c>
      <c r="D1447" s="4">
        <v>45903.0</v>
      </c>
      <c r="E1447" s="3">
        <v>41729.0</v>
      </c>
      <c r="F1447" s="3" t="s">
        <v>13529</v>
      </c>
    </row>
    <row r="1448">
      <c r="A1448" s="3" t="s">
        <v>2493</v>
      </c>
      <c r="B1448" s="3" t="s">
        <v>13922</v>
      </c>
      <c r="C1448" s="4">
        <v>45297.0</v>
      </c>
      <c r="D1448" s="4">
        <v>45327.0</v>
      </c>
      <c r="E1448" s="3">
        <v>27240.0</v>
      </c>
      <c r="F1448" s="3" t="s">
        <v>13517</v>
      </c>
    </row>
    <row r="1449">
      <c r="A1449" s="3" t="s">
        <v>2495</v>
      </c>
      <c r="B1449" s="3" t="s">
        <v>13737</v>
      </c>
      <c r="C1449" s="4">
        <v>45990.0</v>
      </c>
      <c r="D1449" s="4">
        <v>46050.0</v>
      </c>
      <c r="E1449" s="3">
        <v>48228.0</v>
      </c>
      <c r="F1449" s="3" t="s">
        <v>13517</v>
      </c>
    </row>
    <row r="1450">
      <c r="A1450" s="3" t="s">
        <v>2497</v>
      </c>
      <c r="B1450" s="3" t="s">
        <v>13885</v>
      </c>
      <c r="C1450" s="4">
        <v>45504.0</v>
      </c>
      <c r="D1450" s="4">
        <v>45564.0</v>
      </c>
      <c r="E1450" s="3">
        <v>31546.0</v>
      </c>
      <c r="F1450" s="3" t="s">
        <v>13517</v>
      </c>
    </row>
    <row r="1451">
      <c r="A1451" s="3" t="s">
        <v>2499</v>
      </c>
      <c r="B1451" s="3" t="s">
        <v>14114</v>
      </c>
      <c r="C1451" s="4">
        <v>45360.0</v>
      </c>
      <c r="D1451" s="4">
        <v>45390.0</v>
      </c>
      <c r="E1451" s="3">
        <v>28517.0</v>
      </c>
      <c r="F1451" s="3" t="s">
        <v>13517</v>
      </c>
    </row>
    <row r="1452">
      <c r="A1452" s="3" t="s">
        <v>2501</v>
      </c>
      <c r="B1452" s="3" t="s">
        <v>13590</v>
      </c>
      <c r="C1452" s="4">
        <v>45821.0</v>
      </c>
      <c r="D1452" s="4">
        <v>45851.0</v>
      </c>
      <c r="E1452" s="3">
        <v>7113.0</v>
      </c>
      <c r="F1452" s="3" t="s">
        <v>13517</v>
      </c>
    </row>
    <row r="1453">
      <c r="A1453" s="3" t="s">
        <v>2503</v>
      </c>
      <c r="B1453" s="3" t="s">
        <v>13693</v>
      </c>
      <c r="C1453" s="4">
        <v>45845.0</v>
      </c>
      <c r="D1453" s="4">
        <v>45875.0</v>
      </c>
      <c r="E1453" s="3">
        <v>1977.0</v>
      </c>
      <c r="F1453" s="3" t="s">
        <v>13517</v>
      </c>
    </row>
    <row r="1454">
      <c r="A1454" s="3" t="s">
        <v>14196</v>
      </c>
      <c r="B1454" s="3" t="s">
        <v>14081</v>
      </c>
      <c r="C1454" s="4">
        <v>46012.0</v>
      </c>
      <c r="D1454" s="4">
        <v>46042.0</v>
      </c>
      <c r="E1454" s="3">
        <v>4953.0</v>
      </c>
      <c r="F1454" s="3" t="s">
        <v>13521</v>
      </c>
    </row>
    <row r="1455">
      <c r="A1455" s="3" t="s">
        <v>2505</v>
      </c>
      <c r="B1455" s="3" t="s">
        <v>14197</v>
      </c>
      <c r="C1455" s="4">
        <v>45586.0</v>
      </c>
      <c r="D1455" s="4">
        <v>45601.0</v>
      </c>
      <c r="E1455" s="3">
        <v>35523.0</v>
      </c>
      <c r="F1455" s="3" t="s">
        <v>13517</v>
      </c>
    </row>
    <row r="1456">
      <c r="A1456" s="3" t="s">
        <v>2507</v>
      </c>
      <c r="B1456" s="3" t="s">
        <v>14198</v>
      </c>
      <c r="C1456" s="4">
        <v>45925.0</v>
      </c>
      <c r="D1456" s="4">
        <v>45940.0</v>
      </c>
      <c r="E1456" s="3">
        <v>36278.0</v>
      </c>
      <c r="F1456" s="3" t="s">
        <v>13517</v>
      </c>
    </row>
    <row r="1457">
      <c r="A1457" s="3" t="s">
        <v>2509</v>
      </c>
      <c r="B1457" s="3" t="s">
        <v>13592</v>
      </c>
      <c r="C1457" s="4">
        <v>45561.0</v>
      </c>
      <c r="D1457" s="4">
        <v>45621.0</v>
      </c>
      <c r="E1457" s="3">
        <v>2464.0</v>
      </c>
      <c r="F1457" s="3" t="s">
        <v>13517</v>
      </c>
    </row>
    <row r="1458">
      <c r="A1458" s="3" t="s">
        <v>2511</v>
      </c>
      <c r="B1458" s="3" t="s">
        <v>13546</v>
      </c>
      <c r="C1458" s="4">
        <v>45634.0</v>
      </c>
      <c r="D1458" s="4">
        <v>45649.0</v>
      </c>
      <c r="E1458" s="3">
        <v>9628.0</v>
      </c>
      <c r="F1458" s="3" t="s">
        <v>13517</v>
      </c>
    </row>
    <row r="1459">
      <c r="A1459" s="3" t="s">
        <v>2513</v>
      </c>
      <c r="B1459" s="3" t="s">
        <v>13917</v>
      </c>
      <c r="C1459" s="4">
        <v>45797.0</v>
      </c>
      <c r="D1459" s="4">
        <v>45812.0</v>
      </c>
      <c r="E1459" s="3">
        <v>37452.0</v>
      </c>
      <c r="F1459" s="3" t="s">
        <v>13529</v>
      </c>
    </row>
    <row r="1460">
      <c r="A1460" s="3" t="s">
        <v>2515</v>
      </c>
      <c r="B1460" s="3" t="s">
        <v>13920</v>
      </c>
      <c r="C1460" s="4">
        <v>45718.0</v>
      </c>
      <c r="D1460" s="4">
        <v>45778.0</v>
      </c>
      <c r="E1460" s="3">
        <v>48950.0</v>
      </c>
      <c r="F1460" s="3" t="s">
        <v>13517</v>
      </c>
    </row>
    <row r="1461">
      <c r="A1461" s="3" t="s">
        <v>2517</v>
      </c>
      <c r="B1461" s="3" t="s">
        <v>13646</v>
      </c>
      <c r="C1461" s="4">
        <v>45424.0</v>
      </c>
      <c r="D1461" s="4">
        <v>45454.0</v>
      </c>
      <c r="E1461" s="3">
        <v>47904.0</v>
      </c>
      <c r="F1461" s="3" t="s">
        <v>13517</v>
      </c>
    </row>
    <row r="1462">
      <c r="A1462" s="3" t="s">
        <v>2519</v>
      </c>
      <c r="B1462" s="3" t="s">
        <v>13644</v>
      </c>
      <c r="C1462" s="4">
        <v>45522.0</v>
      </c>
      <c r="D1462" s="4">
        <v>45582.0</v>
      </c>
      <c r="E1462" s="3">
        <v>23454.0</v>
      </c>
      <c r="F1462" s="3" t="s">
        <v>13517</v>
      </c>
    </row>
    <row r="1463">
      <c r="A1463" s="3" t="s">
        <v>2521</v>
      </c>
      <c r="B1463" s="3" t="s">
        <v>14012</v>
      </c>
      <c r="C1463" s="4">
        <v>45348.0</v>
      </c>
      <c r="D1463" s="4">
        <v>45363.0</v>
      </c>
      <c r="E1463" s="3">
        <v>13356.0</v>
      </c>
      <c r="F1463" s="3" t="s">
        <v>13517</v>
      </c>
    </row>
    <row r="1464">
      <c r="A1464" s="3" t="s">
        <v>14199</v>
      </c>
      <c r="B1464" s="3" t="s">
        <v>13923</v>
      </c>
      <c r="C1464" s="4">
        <v>45785.0</v>
      </c>
      <c r="D1464" s="4">
        <v>45800.0</v>
      </c>
      <c r="E1464" s="3">
        <v>25870.0</v>
      </c>
      <c r="F1464" s="3" t="s">
        <v>13521</v>
      </c>
    </row>
    <row r="1465">
      <c r="A1465" s="3" t="s">
        <v>2523</v>
      </c>
      <c r="B1465" s="3" t="s">
        <v>13559</v>
      </c>
      <c r="C1465" s="4">
        <v>45420.0</v>
      </c>
      <c r="D1465" s="4">
        <v>45450.0</v>
      </c>
      <c r="E1465" s="3">
        <v>46462.0</v>
      </c>
      <c r="F1465" s="3" t="s">
        <v>13517</v>
      </c>
    </row>
    <row r="1466">
      <c r="A1466" s="3" t="s">
        <v>2525</v>
      </c>
      <c r="B1466" s="3" t="s">
        <v>13734</v>
      </c>
      <c r="C1466" s="4">
        <v>45412.0</v>
      </c>
      <c r="D1466" s="4">
        <v>45472.0</v>
      </c>
      <c r="E1466" s="3">
        <v>24598.0</v>
      </c>
      <c r="F1466" s="3" t="s">
        <v>13517</v>
      </c>
    </row>
    <row r="1467">
      <c r="A1467" s="3" t="s">
        <v>2527</v>
      </c>
      <c r="B1467" s="3" t="s">
        <v>13628</v>
      </c>
      <c r="C1467" s="4">
        <v>45351.0</v>
      </c>
      <c r="D1467" s="4">
        <v>45366.0</v>
      </c>
      <c r="E1467" s="3">
        <v>15706.0</v>
      </c>
      <c r="F1467" s="3" t="s">
        <v>13517</v>
      </c>
    </row>
    <row r="1468">
      <c r="A1468" s="3" t="s">
        <v>2529</v>
      </c>
      <c r="B1468" s="3" t="s">
        <v>13816</v>
      </c>
      <c r="C1468" s="4">
        <v>45841.0</v>
      </c>
      <c r="D1468" s="4">
        <v>45901.0</v>
      </c>
      <c r="E1468" s="3">
        <v>3500.0</v>
      </c>
      <c r="F1468" s="3" t="s">
        <v>13529</v>
      </c>
    </row>
    <row r="1469">
      <c r="A1469" s="3" t="s">
        <v>2531</v>
      </c>
      <c r="B1469" s="3" t="s">
        <v>13834</v>
      </c>
      <c r="C1469" s="4">
        <v>45350.0</v>
      </c>
      <c r="D1469" s="4">
        <v>45365.0</v>
      </c>
      <c r="E1469" s="3">
        <v>29241.0</v>
      </c>
      <c r="F1469" s="3" t="s">
        <v>13517</v>
      </c>
    </row>
    <row r="1470">
      <c r="A1470" s="3" t="s">
        <v>2533</v>
      </c>
      <c r="B1470" s="3" t="s">
        <v>13803</v>
      </c>
      <c r="C1470" s="4">
        <v>45908.0</v>
      </c>
      <c r="D1470" s="4">
        <v>45968.0</v>
      </c>
      <c r="E1470" s="3">
        <v>16506.0</v>
      </c>
      <c r="F1470" s="3" t="s">
        <v>13529</v>
      </c>
    </row>
    <row r="1471">
      <c r="A1471" s="3" t="s">
        <v>2535</v>
      </c>
      <c r="B1471" s="3" t="s">
        <v>14127</v>
      </c>
      <c r="C1471" s="4">
        <v>45417.0</v>
      </c>
      <c r="D1471" s="4">
        <v>45477.0</v>
      </c>
      <c r="E1471" s="3">
        <v>5533.0</v>
      </c>
      <c r="F1471" s="3" t="s">
        <v>13517</v>
      </c>
    </row>
    <row r="1472">
      <c r="A1472" s="3" t="s">
        <v>14200</v>
      </c>
      <c r="B1472" s="3" t="s">
        <v>14131</v>
      </c>
      <c r="C1472" s="4">
        <v>46014.0</v>
      </c>
      <c r="D1472" s="4">
        <v>46074.0</v>
      </c>
      <c r="E1472" s="3">
        <v>23893.0</v>
      </c>
      <c r="F1472" s="3" t="s">
        <v>13521</v>
      </c>
    </row>
    <row r="1473">
      <c r="A1473" s="3" t="s">
        <v>2537</v>
      </c>
      <c r="B1473" s="3" t="s">
        <v>14025</v>
      </c>
      <c r="C1473" s="4">
        <v>45517.0</v>
      </c>
      <c r="D1473" s="4">
        <v>45547.0</v>
      </c>
      <c r="E1473" s="3">
        <v>47235.0</v>
      </c>
      <c r="F1473" s="3" t="s">
        <v>13517</v>
      </c>
    </row>
    <row r="1474">
      <c r="A1474" s="3" t="s">
        <v>14201</v>
      </c>
      <c r="B1474" s="3" t="s">
        <v>13625</v>
      </c>
      <c r="C1474" s="4">
        <v>45961.0</v>
      </c>
      <c r="D1474" s="4">
        <v>45976.0</v>
      </c>
      <c r="E1474" s="3">
        <v>35027.0</v>
      </c>
      <c r="F1474" s="3" t="s">
        <v>13521</v>
      </c>
    </row>
    <row r="1475">
      <c r="A1475" s="3" t="s">
        <v>2539</v>
      </c>
      <c r="B1475" s="3" t="s">
        <v>13577</v>
      </c>
      <c r="C1475" s="4">
        <v>46006.0</v>
      </c>
      <c r="D1475" s="4">
        <v>46066.0</v>
      </c>
      <c r="E1475" s="3">
        <v>33493.0</v>
      </c>
      <c r="F1475" s="3" t="s">
        <v>13517</v>
      </c>
    </row>
    <row r="1476">
      <c r="A1476" s="3" t="s">
        <v>2541</v>
      </c>
      <c r="B1476" s="3" t="s">
        <v>14119</v>
      </c>
      <c r="C1476" s="4">
        <v>45928.0</v>
      </c>
      <c r="D1476" s="4">
        <v>45958.0</v>
      </c>
      <c r="E1476" s="3">
        <v>18835.0</v>
      </c>
      <c r="F1476" s="3" t="s">
        <v>13517</v>
      </c>
    </row>
    <row r="1477">
      <c r="A1477" s="3" t="s">
        <v>2543</v>
      </c>
      <c r="B1477" s="3" t="s">
        <v>13975</v>
      </c>
      <c r="C1477" s="4">
        <v>45858.0</v>
      </c>
      <c r="D1477" s="4">
        <v>45873.0</v>
      </c>
      <c r="E1477" s="3">
        <v>8544.0</v>
      </c>
      <c r="F1477" s="3" t="s">
        <v>13517</v>
      </c>
    </row>
    <row r="1478">
      <c r="A1478" s="3" t="s">
        <v>14202</v>
      </c>
      <c r="B1478" s="3" t="s">
        <v>13917</v>
      </c>
      <c r="C1478" s="4">
        <v>46007.0</v>
      </c>
      <c r="D1478" s="4">
        <v>46037.0</v>
      </c>
      <c r="E1478" s="3">
        <v>43092.0</v>
      </c>
      <c r="F1478" s="3" t="s">
        <v>13521</v>
      </c>
    </row>
    <row r="1479">
      <c r="A1479" s="3" t="s">
        <v>14203</v>
      </c>
      <c r="B1479" s="3" t="s">
        <v>13562</v>
      </c>
      <c r="C1479" s="4">
        <v>45408.0</v>
      </c>
      <c r="D1479" s="4">
        <v>45423.0</v>
      </c>
      <c r="E1479" s="3">
        <v>33196.0</v>
      </c>
      <c r="F1479" s="3" t="s">
        <v>13521</v>
      </c>
    </row>
    <row r="1480">
      <c r="A1480" s="3" t="s">
        <v>2545</v>
      </c>
      <c r="B1480" s="3" t="s">
        <v>14179</v>
      </c>
      <c r="C1480" s="4">
        <v>45576.0</v>
      </c>
      <c r="D1480" s="4">
        <v>45636.0</v>
      </c>
      <c r="E1480" s="3">
        <v>25677.0</v>
      </c>
      <c r="F1480" s="3" t="s">
        <v>13517</v>
      </c>
    </row>
    <row r="1481">
      <c r="A1481" s="3" t="s">
        <v>2547</v>
      </c>
      <c r="B1481" s="3" t="s">
        <v>13526</v>
      </c>
      <c r="C1481" s="4">
        <v>45916.0</v>
      </c>
      <c r="D1481" s="4">
        <v>45946.0</v>
      </c>
      <c r="E1481" s="3">
        <v>32963.0</v>
      </c>
      <c r="F1481" s="3" t="s">
        <v>13517</v>
      </c>
    </row>
    <row r="1482">
      <c r="A1482" s="3" t="s">
        <v>2549</v>
      </c>
      <c r="B1482" s="3" t="s">
        <v>13661</v>
      </c>
      <c r="C1482" s="4">
        <v>45337.0</v>
      </c>
      <c r="D1482" s="4">
        <v>45352.0</v>
      </c>
      <c r="E1482" s="3">
        <v>13982.0</v>
      </c>
      <c r="F1482" s="3" t="s">
        <v>13517</v>
      </c>
    </row>
    <row r="1483">
      <c r="A1483" s="3" t="s">
        <v>2551</v>
      </c>
      <c r="B1483" s="3" t="s">
        <v>13911</v>
      </c>
      <c r="C1483" s="4">
        <v>45345.0</v>
      </c>
      <c r="D1483" s="4">
        <v>45405.0</v>
      </c>
      <c r="E1483" s="3">
        <v>20498.0</v>
      </c>
      <c r="F1483" s="3" t="s">
        <v>13517</v>
      </c>
    </row>
    <row r="1484">
      <c r="A1484" s="3" t="s">
        <v>14204</v>
      </c>
      <c r="B1484" s="3" t="s">
        <v>14062</v>
      </c>
      <c r="C1484" s="4">
        <v>45915.0</v>
      </c>
      <c r="D1484" s="4">
        <v>45945.0</v>
      </c>
      <c r="E1484" s="3">
        <v>17705.0</v>
      </c>
      <c r="F1484" s="3" t="s">
        <v>13521</v>
      </c>
    </row>
    <row r="1485">
      <c r="A1485" s="3" t="s">
        <v>2553</v>
      </c>
      <c r="B1485" s="3" t="s">
        <v>13810</v>
      </c>
      <c r="C1485" s="4">
        <v>45513.0</v>
      </c>
      <c r="D1485" s="4">
        <v>45528.0</v>
      </c>
      <c r="E1485" s="3">
        <v>22844.0</v>
      </c>
      <c r="F1485" s="3" t="s">
        <v>13517</v>
      </c>
    </row>
    <row r="1486">
      <c r="A1486" s="3" t="s">
        <v>14205</v>
      </c>
      <c r="B1486" s="3" t="s">
        <v>13849</v>
      </c>
      <c r="C1486" s="4">
        <v>45729.0</v>
      </c>
      <c r="D1486" s="4">
        <v>45789.0</v>
      </c>
      <c r="E1486" s="3">
        <v>48696.0</v>
      </c>
      <c r="F1486" s="3" t="s">
        <v>13521</v>
      </c>
    </row>
    <row r="1487">
      <c r="A1487" s="3" t="s">
        <v>2555</v>
      </c>
      <c r="B1487" s="3" t="s">
        <v>14054</v>
      </c>
      <c r="C1487" s="4">
        <v>45403.0</v>
      </c>
      <c r="D1487" s="4">
        <v>45463.0</v>
      </c>
      <c r="E1487" s="3">
        <v>25935.0</v>
      </c>
      <c r="F1487" s="3" t="s">
        <v>13529</v>
      </c>
    </row>
    <row r="1488">
      <c r="A1488" s="3" t="s">
        <v>14206</v>
      </c>
      <c r="B1488" s="3" t="s">
        <v>13962</v>
      </c>
      <c r="C1488" s="4">
        <v>45878.0</v>
      </c>
      <c r="D1488" s="4">
        <v>45938.0</v>
      </c>
      <c r="E1488" s="3">
        <v>37744.0</v>
      </c>
      <c r="F1488" s="3" t="s">
        <v>13521</v>
      </c>
    </row>
    <row r="1489">
      <c r="A1489" s="3" t="s">
        <v>2557</v>
      </c>
      <c r="B1489" s="3" t="s">
        <v>14118</v>
      </c>
      <c r="C1489" s="4">
        <v>45458.0</v>
      </c>
      <c r="D1489" s="4">
        <v>45488.0</v>
      </c>
      <c r="E1489" s="3">
        <v>31127.0</v>
      </c>
      <c r="F1489" s="3" t="s">
        <v>13517</v>
      </c>
    </row>
    <row r="1490">
      <c r="A1490" s="3" t="s">
        <v>2559</v>
      </c>
      <c r="B1490" s="3" t="s">
        <v>14033</v>
      </c>
      <c r="C1490" s="4">
        <v>45307.0</v>
      </c>
      <c r="D1490" s="4">
        <v>45337.0</v>
      </c>
      <c r="E1490" s="3">
        <v>45234.0</v>
      </c>
      <c r="F1490" s="3" t="s">
        <v>13529</v>
      </c>
    </row>
    <row r="1491">
      <c r="A1491" s="3" t="s">
        <v>2561</v>
      </c>
      <c r="B1491" s="3" t="s">
        <v>14207</v>
      </c>
      <c r="C1491" s="4">
        <v>45876.0</v>
      </c>
      <c r="D1491" s="4">
        <v>45906.0</v>
      </c>
      <c r="E1491" s="3">
        <v>3030.0</v>
      </c>
      <c r="F1491" s="3" t="s">
        <v>13517</v>
      </c>
    </row>
    <row r="1492">
      <c r="A1492" s="3" t="s">
        <v>2563</v>
      </c>
      <c r="B1492" s="3" t="s">
        <v>14208</v>
      </c>
      <c r="C1492" s="4">
        <v>45548.0</v>
      </c>
      <c r="D1492" s="4">
        <v>45608.0</v>
      </c>
      <c r="E1492" s="3">
        <v>40345.0</v>
      </c>
      <c r="F1492" s="3" t="s">
        <v>13517</v>
      </c>
    </row>
    <row r="1493">
      <c r="A1493" s="3" t="s">
        <v>2565</v>
      </c>
      <c r="B1493" s="3" t="s">
        <v>13582</v>
      </c>
      <c r="C1493" s="4">
        <v>45562.0</v>
      </c>
      <c r="D1493" s="4">
        <v>45577.0</v>
      </c>
      <c r="E1493" s="3">
        <v>29585.0</v>
      </c>
      <c r="F1493" s="3" t="s">
        <v>13517</v>
      </c>
    </row>
    <row r="1494">
      <c r="A1494" s="3" t="s">
        <v>2567</v>
      </c>
      <c r="B1494" s="3" t="s">
        <v>14187</v>
      </c>
      <c r="C1494" s="4">
        <v>45329.0</v>
      </c>
      <c r="D1494" s="4">
        <v>45359.0</v>
      </c>
      <c r="E1494" s="3">
        <v>31970.0</v>
      </c>
      <c r="F1494" s="3" t="s">
        <v>13517</v>
      </c>
    </row>
    <row r="1495">
      <c r="A1495" s="3" t="s">
        <v>2569</v>
      </c>
      <c r="B1495" s="3" t="s">
        <v>13870</v>
      </c>
      <c r="C1495" s="4">
        <v>45351.0</v>
      </c>
      <c r="D1495" s="4">
        <v>45411.0</v>
      </c>
      <c r="E1495" s="3">
        <v>5713.0</v>
      </c>
      <c r="F1495" s="3" t="s">
        <v>13517</v>
      </c>
    </row>
    <row r="1496">
      <c r="A1496" s="3" t="s">
        <v>2571</v>
      </c>
      <c r="B1496" s="3" t="s">
        <v>13544</v>
      </c>
      <c r="C1496" s="4">
        <v>45357.0</v>
      </c>
      <c r="D1496" s="4">
        <v>45387.0</v>
      </c>
      <c r="E1496" s="3">
        <v>12283.0</v>
      </c>
      <c r="F1496" s="3" t="s">
        <v>13517</v>
      </c>
    </row>
    <row r="1497">
      <c r="A1497" s="3" t="s">
        <v>2573</v>
      </c>
      <c r="B1497" s="3" t="s">
        <v>13625</v>
      </c>
      <c r="C1497" s="4">
        <v>45798.0</v>
      </c>
      <c r="D1497" s="4">
        <v>45813.0</v>
      </c>
      <c r="E1497" s="3">
        <v>15404.0</v>
      </c>
      <c r="F1497" s="3" t="s">
        <v>13517</v>
      </c>
    </row>
    <row r="1498">
      <c r="A1498" s="3" t="s">
        <v>2575</v>
      </c>
      <c r="B1498" s="3" t="s">
        <v>14003</v>
      </c>
      <c r="C1498" s="4">
        <v>45409.0</v>
      </c>
      <c r="D1498" s="4">
        <v>45469.0</v>
      </c>
      <c r="E1498" s="3">
        <f>abs(-3023)</f>
        <v>3023</v>
      </c>
      <c r="F1498" s="3" t="s">
        <v>13517</v>
      </c>
    </row>
    <row r="1499">
      <c r="A1499" s="3" t="s">
        <v>2577</v>
      </c>
      <c r="B1499" s="3" t="s">
        <v>14080</v>
      </c>
      <c r="C1499" s="4">
        <v>45616.0</v>
      </c>
      <c r="D1499" s="4">
        <v>45631.0</v>
      </c>
      <c r="E1499" s="3">
        <v>36768.0</v>
      </c>
      <c r="F1499" s="3" t="s">
        <v>13517</v>
      </c>
    </row>
    <row r="1500">
      <c r="A1500" s="3" t="s">
        <v>14209</v>
      </c>
      <c r="B1500" s="3" t="s">
        <v>13921</v>
      </c>
      <c r="C1500" s="4">
        <v>45555.0</v>
      </c>
      <c r="D1500" s="4">
        <v>45570.0</v>
      </c>
      <c r="E1500" s="3">
        <v>44958.0</v>
      </c>
      <c r="F1500" s="3" t="s">
        <v>13521</v>
      </c>
    </row>
    <row r="1501">
      <c r="A1501" s="3" t="s">
        <v>2579</v>
      </c>
      <c r="B1501" s="3" t="s">
        <v>13805</v>
      </c>
      <c r="C1501" s="4">
        <v>45653.0</v>
      </c>
      <c r="D1501" s="4">
        <v>45713.0</v>
      </c>
      <c r="E1501" s="3">
        <v>47575.0</v>
      </c>
      <c r="F1501" s="3" t="s">
        <v>13517</v>
      </c>
    </row>
    <row r="1502">
      <c r="A1502" s="3" t="s">
        <v>2581</v>
      </c>
      <c r="B1502" s="3" t="s">
        <v>13872</v>
      </c>
      <c r="C1502" s="4">
        <v>45371.0</v>
      </c>
      <c r="D1502" s="4">
        <v>45431.0</v>
      </c>
      <c r="E1502" s="3">
        <v>29585.0</v>
      </c>
      <c r="F1502" s="3" t="s">
        <v>13517</v>
      </c>
    </row>
    <row r="1503">
      <c r="A1503" s="3" t="s">
        <v>14210</v>
      </c>
      <c r="B1503" s="3" t="s">
        <v>14211</v>
      </c>
      <c r="C1503" s="4">
        <v>45625.0</v>
      </c>
      <c r="D1503" s="4">
        <v>45685.0</v>
      </c>
      <c r="E1503" s="3">
        <v>24837.0</v>
      </c>
      <c r="F1503" s="3" t="s">
        <v>13521</v>
      </c>
    </row>
    <row r="1504">
      <c r="A1504" s="3" t="s">
        <v>2583</v>
      </c>
      <c r="B1504" s="3" t="s">
        <v>14147</v>
      </c>
      <c r="C1504" s="4">
        <v>45717.0</v>
      </c>
      <c r="D1504" s="4">
        <v>45732.0</v>
      </c>
      <c r="E1504" s="3">
        <v>42566.0</v>
      </c>
      <c r="F1504" s="3" t="s">
        <v>13517</v>
      </c>
    </row>
    <row r="1505">
      <c r="A1505" s="3" t="s">
        <v>2585</v>
      </c>
      <c r="B1505" s="3" t="s">
        <v>14212</v>
      </c>
      <c r="C1505" s="4">
        <v>45626.0</v>
      </c>
      <c r="D1505" s="4">
        <v>45686.0</v>
      </c>
      <c r="E1505" s="3">
        <v>24111.0</v>
      </c>
      <c r="F1505" s="3" t="s">
        <v>13517</v>
      </c>
    </row>
    <row r="1506">
      <c r="A1506" s="3" t="s">
        <v>2587</v>
      </c>
      <c r="B1506" s="3" t="s">
        <v>13905</v>
      </c>
      <c r="C1506" s="4">
        <v>45593.0</v>
      </c>
      <c r="D1506" s="4">
        <v>45653.0</v>
      </c>
      <c r="E1506" s="3">
        <v>2541.0</v>
      </c>
      <c r="F1506" s="3" t="s">
        <v>13517</v>
      </c>
    </row>
    <row r="1507">
      <c r="A1507" s="3" t="s">
        <v>2589</v>
      </c>
      <c r="B1507" s="3" t="s">
        <v>13540</v>
      </c>
      <c r="C1507" s="4">
        <v>45445.0</v>
      </c>
      <c r="D1507" s="4">
        <v>45505.0</v>
      </c>
      <c r="E1507" s="3">
        <v>2173.0</v>
      </c>
      <c r="F1507" s="3" t="s">
        <v>13517</v>
      </c>
    </row>
    <row r="1508">
      <c r="A1508" s="3" t="s">
        <v>2591</v>
      </c>
      <c r="B1508" s="3" t="s">
        <v>14213</v>
      </c>
      <c r="C1508" s="4">
        <v>45812.0</v>
      </c>
      <c r="D1508" s="4">
        <v>45872.0</v>
      </c>
      <c r="E1508" s="3">
        <v>47216.0</v>
      </c>
      <c r="F1508" s="3" t="s">
        <v>13517</v>
      </c>
    </row>
    <row r="1509">
      <c r="A1509" s="3" t="s">
        <v>2593</v>
      </c>
      <c r="B1509" s="3" t="s">
        <v>13663</v>
      </c>
      <c r="C1509" s="4">
        <v>45888.0</v>
      </c>
      <c r="D1509" s="4">
        <v>45903.0</v>
      </c>
      <c r="E1509" s="3">
        <v>43561.0</v>
      </c>
      <c r="F1509" s="3" t="s">
        <v>13517</v>
      </c>
    </row>
    <row r="1510">
      <c r="A1510" s="3" t="s">
        <v>2595</v>
      </c>
      <c r="B1510" s="3" t="s">
        <v>14214</v>
      </c>
      <c r="C1510" s="4">
        <v>45371.0</v>
      </c>
      <c r="D1510" s="4">
        <v>45386.0</v>
      </c>
      <c r="E1510" s="3">
        <v>37554.0</v>
      </c>
      <c r="F1510" s="3" t="s">
        <v>13517</v>
      </c>
    </row>
    <row r="1511">
      <c r="A1511" s="3" t="s">
        <v>2597</v>
      </c>
      <c r="B1511" s="3" t="s">
        <v>14215</v>
      </c>
      <c r="C1511" s="4">
        <v>45416.0</v>
      </c>
      <c r="D1511" s="4">
        <v>45476.0</v>
      </c>
      <c r="E1511" s="3">
        <v>3870.0</v>
      </c>
      <c r="F1511" s="3" t="s">
        <v>13517</v>
      </c>
    </row>
    <row r="1512">
      <c r="A1512" s="3" t="s">
        <v>2599</v>
      </c>
      <c r="B1512" s="3" t="s">
        <v>14174</v>
      </c>
      <c r="C1512" s="4">
        <v>45567.0</v>
      </c>
      <c r="D1512" s="4">
        <v>45582.0</v>
      </c>
      <c r="E1512" s="3">
        <v>38199.0</v>
      </c>
      <c r="F1512" s="3" t="s">
        <v>13517</v>
      </c>
    </row>
    <row r="1513">
      <c r="A1513" s="3" t="s">
        <v>2601</v>
      </c>
      <c r="B1513" s="3" t="s">
        <v>13760</v>
      </c>
      <c r="C1513" s="4">
        <v>45662.0</v>
      </c>
      <c r="D1513" s="4">
        <v>45677.0</v>
      </c>
      <c r="E1513" s="3">
        <v>30372.0</v>
      </c>
      <c r="F1513" s="3" t="s">
        <v>13517</v>
      </c>
    </row>
    <row r="1514">
      <c r="A1514" s="3" t="s">
        <v>2603</v>
      </c>
      <c r="B1514" s="3" t="s">
        <v>13661</v>
      </c>
      <c r="C1514" s="4">
        <v>45711.0</v>
      </c>
      <c r="D1514" s="4">
        <v>45741.0</v>
      </c>
      <c r="E1514" s="3">
        <v>5722.0</v>
      </c>
      <c r="F1514" s="3" t="s">
        <v>13517</v>
      </c>
    </row>
    <row r="1515">
      <c r="A1515" s="3" t="s">
        <v>2605</v>
      </c>
      <c r="B1515" s="3" t="s">
        <v>14181</v>
      </c>
      <c r="C1515" s="4">
        <v>45662.0</v>
      </c>
      <c r="D1515" s="4">
        <v>45722.0</v>
      </c>
      <c r="E1515" s="3">
        <v>32229.0</v>
      </c>
      <c r="F1515" s="3" t="s">
        <v>13517</v>
      </c>
    </row>
    <row r="1516">
      <c r="A1516" s="3" t="s">
        <v>2607</v>
      </c>
      <c r="B1516" s="3" t="s">
        <v>13807</v>
      </c>
      <c r="C1516" s="4">
        <v>45875.0</v>
      </c>
      <c r="D1516" s="4">
        <v>45890.0</v>
      </c>
      <c r="E1516" s="3">
        <v>35733.0</v>
      </c>
      <c r="F1516" s="3" t="s">
        <v>13517</v>
      </c>
    </row>
    <row r="1517">
      <c r="A1517" s="3" t="s">
        <v>2609</v>
      </c>
      <c r="B1517" s="3" t="s">
        <v>13784</v>
      </c>
      <c r="C1517" s="4">
        <v>45558.0</v>
      </c>
      <c r="D1517" s="4">
        <v>45588.0</v>
      </c>
      <c r="E1517" s="3">
        <v>22885.0</v>
      </c>
      <c r="F1517" s="3" t="s">
        <v>13517</v>
      </c>
    </row>
    <row r="1518">
      <c r="A1518" s="3" t="s">
        <v>2611</v>
      </c>
      <c r="B1518" s="3" t="s">
        <v>13926</v>
      </c>
      <c r="C1518" s="4">
        <v>45809.0</v>
      </c>
      <c r="D1518" s="4">
        <v>45824.0</v>
      </c>
      <c r="E1518" s="3">
        <v>38249.0</v>
      </c>
      <c r="F1518" s="3" t="s">
        <v>13517</v>
      </c>
    </row>
    <row r="1519">
      <c r="A1519" s="3" t="s">
        <v>2613</v>
      </c>
      <c r="B1519" s="3" t="s">
        <v>14032</v>
      </c>
      <c r="C1519" s="4">
        <v>45756.0</v>
      </c>
      <c r="D1519" s="4">
        <v>45771.0</v>
      </c>
      <c r="E1519" s="3">
        <v>11429.0</v>
      </c>
      <c r="F1519" s="3" t="s">
        <v>13517</v>
      </c>
    </row>
    <row r="1520">
      <c r="A1520" s="3" t="s">
        <v>14216</v>
      </c>
      <c r="B1520" s="3" t="s">
        <v>14163</v>
      </c>
      <c r="C1520" s="4">
        <v>45395.0</v>
      </c>
      <c r="D1520" s="4">
        <v>45410.0</v>
      </c>
      <c r="E1520" s="3">
        <v>2733.0</v>
      </c>
      <c r="F1520" s="3" t="s">
        <v>13521</v>
      </c>
    </row>
    <row r="1521">
      <c r="A1521" s="3" t="s">
        <v>2615</v>
      </c>
      <c r="B1521" s="3" t="s">
        <v>14212</v>
      </c>
      <c r="C1521" s="4">
        <v>45998.0</v>
      </c>
      <c r="D1521" s="4">
        <v>46013.0</v>
      </c>
      <c r="E1521" s="3">
        <v>5285.0</v>
      </c>
      <c r="F1521" s="3" t="s">
        <v>13517</v>
      </c>
    </row>
    <row r="1522">
      <c r="A1522" s="3" t="s">
        <v>2617</v>
      </c>
      <c r="B1522" s="3" t="s">
        <v>13566</v>
      </c>
      <c r="C1522" s="4">
        <v>45724.0</v>
      </c>
      <c r="D1522" s="4">
        <v>45754.0</v>
      </c>
      <c r="E1522" s="3">
        <v>8852.0</v>
      </c>
      <c r="F1522" s="3" t="s">
        <v>13517</v>
      </c>
    </row>
    <row r="1523">
      <c r="A1523" s="3" t="s">
        <v>14217</v>
      </c>
      <c r="B1523" s="3" t="s">
        <v>13550</v>
      </c>
      <c r="C1523" s="4">
        <v>45592.0</v>
      </c>
      <c r="D1523" s="4">
        <v>45607.0</v>
      </c>
      <c r="E1523" s="3">
        <v>22573.0</v>
      </c>
      <c r="F1523" s="3" t="s">
        <v>13521</v>
      </c>
    </row>
    <row r="1524">
      <c r="A1524" s="3" t="s">
        <v>2619</v>
      </c>
      <c r="B1524" s="3" t="s">
        <v>13618</v>
      </c>
      <c r="C1524" s="4">
        <v>45636.0</v>
      </c>
      <c r="D1524" s="4">
        <v>45696.0</v>
      </c>
      <c r="E1524" s="3">
        <v>40395.0</v>
      </c>
      <c r="F1524" s="3" t="s">
        <v>13517</v>
      </c>
    </row>
    <row r="1525">
      <c r="A1525" s="3" t="s">
        <v>2621</v>
      </c>
      <c r="B1525" s="3" t="s">
        <v>14112</v>
      </c>
      <c r="C1525" s="4">
        <v>45655.0</v>
      </c>
      <c r="D1525" s="4">
        <v>45685.0</v>
      </c>
      <c r="E1525" s="3">
        <v>27296.0</v>
      </c>
      <c r="F1525" s="3" t="s">
        <v>13517</v>
      </c>
    </row>
    <row r="1526">
      <c r="A1526" s="3" t="s">
        <v>2623</v>
      </c>
      <c r="B1526" s="3" t="s">
        <v>13858</v>
      </c>
      <c r="C1526" s="4">
        <v>45780.0</v>
      </c>
      <c r="D1526" s="4">
        <v>45840.0</v>
      </c>
      <c r="E1526" s="3">
        <v>9321.0</v>
      </c>
      <c r="F1526" s="3" t="s">
        <v>13517</v>
      </c>
    </row>
    <row r="1527">
      <c r="A1527" s="3" t="s">
        <v>2625</v>
      </c>
      <c r="B1527" s="3" t="s">
        <v>13547</v>
      </c>
      <c r="C1527" s="4">
        <v>45299.0</v>
      </c>
      <c r="D1527" s="4">
        <v>45359.0</v>
      </c>
      <c r="E1527" s="3">
        <v>39366.0</v>
      </c>
      <c r="F1527" s="3" t="s">
        <v>13517</v>
      </c>
    </row>
    <row r="1528">
      <c r="A1528" s="3" t="s">
        <v>2627</v>
      </c>
      <c r="B1528" s="3" t="s">
        <v>13932</v>
      </c>
      <c r="C1528" s="4">
        <v>45620.0</v>
      </c>
      <c r="D1528" s="4">
        <v>45650.0</v>
      </c>
      <c r="E1528" s="3">
        <v>12081.0</v>
      </c>
      <c r="F1528" s="3" t="s">
        <v>13517</v>
      </c>
    </row>
    <row r="1529">
      <c r="A1529" s="3" t="s">
        <v>2629</v>
      </c>
      <c r="B1529" s="3" t="s">
        <v>14218</v>
      </c>
      <c r="C1529" s="4">
        <v>45391.0</v>
      </c>
      <c r="D1529" s="4">
        <v>45406.0</v>
      </c>
      <c r="E1529" s="3">
        <v>19987.0</v>
      </c>
      <c r="F1529" s="3" t="s">
        <v>13517</v>
      </c>
    </row>
    <row r="1530">
      <c r="A1530" s="3" t="s">
        <v>14219</v>
      </c>
      <c r="B1530" s="3" t="s">
        <v>13813</v>
      </c>
      <c r="C1530" s="4">
        <v>45622.0</v>
      </c>
      <c r="D1530" s="4">
        <v>45652.0</v>
      </c>
      <c r="E1530" s="3">
        <v>21378.0</v>
      </c>
      <c r="F1530" s="3" t="s">
        <v>13521</v>
      </c>
    </row>
    <row r="1531">
      <c r="A1531" s="3" t="s">
        <v>14220</v>
      </c>
      <c r="B1531" s="3" t="s">
        <v>13544</v>
      </c>
      <c r="C1531" s="4">
        <v>45438.0</v>
      </c>
      <c r="D1531" s="4">
        <v>45453.0</v>
      </c>
      <c r="E1531" s="3">
        <v>48644.0</v>
      </c>
      <c r="F1531" s="3" t="s">
        <v>13521</v>
      </c>
    </row>
    <row r="1532">
      <c r="A1532" s="3" t="s">
        <v>2631</v>
      </c>
      <c r="B1532" s="3" t="s">
        <v>13599</v>
      </c>
      <c r="C1532" s="4">
        <v>45507.0</v>
      </c>
      <c r="D1532" s="4">
        <v>45537.0</v>
      </c>
      <c r="E1532" s="3">
        <v>34522.0</v>
      </c>
      <c r="F1532" s="3" t="s">
        <v>13517</v>
      </c>
    </row>
    <row r="1533">
      <c r="A1533" s="3" t="s">
        <v>2633</v>
      </c>
      <c r="B1533" s="3" t="s">
        <v>14001</v>
      </c>
      <c r="C1533" s="4">
        <v>45647.0</v>
      </c>
      <c r="D1533" s="4">
        <v>45677.0</v>
      </c>
      <c r="E1533" s="3">
        <v>11352.0</v>
      </c>
      <c r="F1533" s="3" t="s">
        <v>13517</v>
      </c>
    </row>
    <row r="1534">
      <c r="A1534" s="3" t="s">
        <v>2635</v>
      </c>
      <c r="B1534" s="3" t="s">
        <v>13734</v>
      </c>
      <c r="C1534" s="4">
        <v>45521.0</v>
      </c>
      <c r="D1534" s="4">
        <v>45536.0</v>
      </c>
      <c r="E1534" s="3">
        <v>19405.0</v>
      </c>
      <c r="F1534" s="3" t="s">
        <v>13529</v>
      </c>
    </row>
    <row r="1535">
      <c r="A1535" s="3" t="s">
        <v>2637</v>
      </c>
      <c r="B1535" s="3" t="s">
        <v>13530</v>
      </c>
      <c r="C1535" s="4">
        <v>45529.0</v>
      </c>
      <c r="D1535" s="4">
        <v>45589.0</v>
      </c>
      <c r="E1535" s="3">
        <v>18760.0</v>
      </c>
      <c r="F1535" s="3" t="s">
        <v>13517</v>
      </c>
    </row>
    <row r="1536">
      <c r="A1536" s="3" t="s">
        <v>2639</v>
      </c>
      <c r="B1536" s="3" t="s">
        <v>14162</v>
      </c>
      <c r="C1536" s="4">
        <v>45904.0</v>
      </c>
      <c r="D1536" s="4">
        <v>45919.0</v>
      </c>
      <c r="E1536" s="3">
        <v>35878.0</v>
      </c>
      <c r="F1536" s="3" t="s">
        <v>13517</v>
      </c>
    </row>
    <row r="1537">
      <c r="A1537" s="3" t="s">
        <v>2641</v>
      </c>
      <c r="B1537" s="3" t="s">
        <v>13653</v>
      </c>
      <c r="C1537" s="4">
        <v>45318.0</v>
      </c>
      <c r="D1537" s="7">
        <f>IFERROR(__xludf.DUMMYFUNCTION("D414 + VALUE(REGEXEXTRACT(XLOOKUP(B414, Customer_Master!A:A, Customer_Master!F:F), ""[0-9]+""))"),45367.0)</f>
        <v>45367</v>
      </c>
      <c r="E1537" s="3">
        <v>13813.0</v>
      </c>
      <c r="F1537" s="3" t="s">
        <v>13517</v>
      </c>
    </row>
    <row r="1538">
      <c r="A1538" s="3" t="s">
        <v>14221</v>
      </c>
      <c r="B1538" s="3" t="s">
        <v>13599</v>
      </c>
      <c r="C1538" s="4">
        <v>45747.0</v>
      </c>
      <c r="D1538" s="4">
        <v>45807.0</v>
      </c>
      <c r="E1538" s="3">
        <v>8769.0</v>
      </c>
      <c r="F1538" s="3" t="s">
        <v>13521</v>
      </c>
    </row>
    <row r="1539">
      <c r="A1539" s="3" t="s">
        <v>2643</v>
      </c>
      <c r="B1539" s="3" t="s">
        <v>13825</v>
      </c>
      <c r="C1539" s="4">
        <v>45404.0</v>
      </c>
      <c r="D1539" s="4">
        <v>45464.0</v>
      </c>
      <c r="E1539" s="3">
        <v>46789.0</v>
      </c>
      <c r="F1539" s="3" t="s">
        <v>13529</v>
      </c>
    </row>
    <row r="1540">
      <c r="A1540" s="3" t="s">
        <v>2645</v>
      </c>
      <c r="B1540" s="3" t="s">
        <v>13986</v>
      </c>
      <c r="C1540" s="4">
        <v>45380.0</v>
      </c>
      <c r="D1540" s="4">
        <v>45395.0</v>
      </c>
      <c r="E1540" s="3">
        <v>18748.0</v>
      </c>
      <c r="F1540" s="3" t="s">
        <v>13517</v>
      </c>
    </row>
    <row r="1541">
      <c r="A1541" s="3" t="s">
        <v>2647</v>
      </c>
      <c r="B1541" s="3" t="s">
        <v>13983</v>
      </c>
      <c r="C1541" s="4">
        <v>45372.0</v>
      </c>
      <c r="D1541" s="4">
        <v>45432.0</v>
      </c>
      <c r="E1541" s="3">
        <v>15077.0</v>
      </c>
      <c r="F1541" s="3" t="s">
        <v>13517</v>
      </c>
    </row>
    <row r="1542">
      <c r="A1542" s="3" t="s">
        <v>2649</v>
      </c>
      <c r="B1542" s="3" t="s">
        <v>13644</v>
      </c>
      <c r="C1542" s="4">
        <v>45635.0</v>
      </c>
      <c r="D1542" s="4">
        <v>45665.0</v>
      </c>
      <c r="E1542" s="3">
        <v>30218.0</v>
      </c>
      <c r="F1542" s="3" t="s">
        <v>13517</v>
      </c>
    </row>
    <row r="1543">
      <c r="A1543" s="3" t="s">
        <v>2651</v>
      </c>
      <c r="B1543" s="3" t="s">
        <v>14119</v>
      </c>
      <c r="C1543" s="4">
        <v>45996.0</v>
      </c>
      <c r="D1543" s="4">
        <v>46026.0</v>
      </c>
      <c r="E1543" s="3">
        <v>3013.0</v>
      </c>
      <c r="F1543" s="3" t="s">
        <v>13517</v>
      </c>
    </row>
    <row r="1544">
      <c r="A1544" s="3" t="s">
        <v>2653</v>
      </c>
      <c r="B1544" s="3" t="s">
        <v>13698</v>
      </c>
      <c r="C1544" s="4">
        <v>45863.0</v>
      </c>
      <c r="D1544" s="4">
        <v>45923.0</v>
      </c>
      <c r="E1544" s="3">
        <v>41530.0</v>
      </c>
      <c r="F1544" s="3" t="s">
        <v>13517</v>
      </c>
    </row>
    <row r="1545">
      <c r="A1545" s="3" t="s">
        <v>14222</v>
      </c>
      <c r="B1545" s="3" t="s">
        <v>13539</v>
      </c>
      <c r="C1545" s="4">
        <v>45432.0</v>
      </c>
      <c r="D1545" s="4">
        <v>45492.0</v>
      </c>
      <c r="E1545" s="3">
        <v>25155.0</v>
      </c>
      <c r="F1545" s="3" t="s">
        <v>13521</v>
      </c>
    </row>
    <row r="1546">
      <c r="A1546" s="3" t="s">
        <v>2655</v>
      </c>
      <c r="B1546" s="3" t="s">
        <v>13950</v>
      </c>
      <c r="C1546" s="4">
        <v>45981.0</v>
      </c>
      <c r="D1546" s="4">
        <v>45996.0</v>
      </c>
      <c r="E1546" s="3">
        <v>17885.0</v>
      </c>
      <c r="F1546" s="3" t="s">
        <v>13517</v>
      </c>
    </row>
    <row r="1547">
      <c r="A1547" s="3" t="s">
        <v>2657</v>
      </c>
      <c r="B1547" s="3" t="s">
        <v>13659</v>
      </c>
      <c r="C1547" s="4">
        <v>45800.0</v>
      </c>
      <c r="D1547" s="4">
        <v>45830.0</v>
      </c>
      <c r="E1547" s="3">
        <v>9137.0</v>
      </c>
      <c r="F1547" s="3" t="s">
        <v>13517</v>
      </c>
    </row>
    <row r="1548">
      <c r="A1548" s="3" t="s">
        <v>2659</v>
      </c>
      <c r="B1548" s="3" t="s">
        <v>13868</v>
      </c>
      <c r="C1548" s="4">
        <v>45736.0</v>
      </c>
      <c r="D1548" s="4">
        <v>45751.0</v>
      </c>
      <c r="E1548" s="3">
        <v>32657.0</v>
      </c>
      <c r="F1548" s="3" t="s">
        <v>13517</v>
      </c>
    </row>
    <row r="1549">
      <c r="A1549" s="3" t="s">
        <v>2661</v>
      </c>
      <c r="B1549" s="3" t="s">
        <v>13616</v>
      </c>
      <c r="C1549" s="4">
        <v>45720.0</v>
      </c>
      <c r="D1549" s="4">
        <v>45780.0</v>
      </c>
      <c r="E1549" s="3">
        <v>17740.0</v>
      </c>
      <c r="F1549" s="3" t="s">
        <v>13517</v>
      </c>
    </row>
    <row r="1550">
      <c r="A1550" s="3" t="s">
        <v>2663</v>
      </c>
      <c r="B1550" s="3" t="s">
        <v>13552</v>
      </c>
      <c r="C1550" s="4">
        <v>45649.0</v>
      </c>
      <c r="D1550" s="4">
        <v>45679.0</v>
      </c>
      <c r="E1550" s="3">
        <v>35264.0</v>
      </c>
      <c r="F1550" s="3" t="s">
        <v>13517</v>
      </c>
    </row>
    <row r="1551">
      <c r="A1551" s="3" t="s">
        <v>2665</v>
      </c>
      <c r="B1551" s="3" t="s">
        <v>13942</v>
      </c>
      <c r="C1551" s="4">
        <v>45529.0</v>
      </c>
      <c r="D1551" s="4">
        <v>45559.0</v>
      </c>
      <c r="E1551" s="3">
        <v>44276.0</v>
      </c>
      <c r="F1551" s="3" t="s">
        <v>13517</v>
      </c>
    </row>
    <row r="1552">
      <c r="A1552" s="3" t="s">
        <v>2667</v>
      </c>
      <c r="B1552" s="3" t="s">
        <v>13763</v>
      </c>
      <c r="C1552" s="4">
        <v>45657.0</v>
      </c>
      <c r="D1552" s="4">
        <v>45717.0</v>
      </c>
      <c r="E1552" s="3">
        <v>32020.0</v>
      </c>
      <c r="F1552" s="3" t="s">
        <v>13517</v>
      </c>
    </row>
    <row r="1553">
      <c r="A1553" s="3" t="s">
        <v>2669</v>
      </c>
      <c r="B1553" s="3" t="s">
        <v>13700</v>
      </c>
      <c r="C1553" s="4">
        <v>45586.0</v>
      </c>
      <c r="D1553" s="4">
        <v>45616.0</v>
      </c>
      <c r="E1553" s="3">
        <v>29805.0</v>
      </c>
      <c r="F1553" s="3" t="s">
        <v>13517</v>
      </c>
    </row>
    <row r="1554">
      <c r="A1554" s="3" t="s">
        <v>2671</v>
      </c>
      <c r="B1554" s="3" t="s">
        <v>13977</v>
      </c>
      <c r="C1554" s="4">
        <v>45472.0</v>
      </c>
      <c r="D1554" s="4">
        <v>45502.0</v>
      </c>
      <c r="E1554" s="3">
        <v>21399.0</v>
      </c>
      <c r="F1554" s="3" t="s">
        <v>13517</v>
      </c>
    </row>
    <row r="1555">
      <c r="A1555" s="3" t="s">
        <v>2673</v>
      </c>
      <c r="B1555" s="3" t="s">
        <v>13581</v>
      </c>
      <c r="C1555" s="4">
        <v>45423.0</v>
      </c>
      <c r="D1555" s="4">
        <v>45453.0</v>
      </c>
      <c r="E1555" s="3">
        <v>32558.0</v>
      </c>
      <c r="F1555" s="3" t="s">
        <v>13517</v>
      </c>
    </row>
    <row r="1556">
      <c r="A1556" s="3" t="s">
        <v>2675</v>
      </c>
      <c r="B1556" s="3" t="s">
        <v>14162</v>
      </c>
      <c r="C1556" s="4">
        <v>45589.0</v>
      </c>
      <c r="D1556" s="4">
        <v>45619.0</v>
      </c>
      <c r="E1556" s="3">
        <v>33758.0</v>
      </c>
      <c r="F1556" s="3" t="s">
        <v>13517</v>
      </c>
    </row>
    <row r="1557">
      <c r="A1557" s="3" t="s">
        <v>2677</v>
      </c>
      <c r="B1557" s="3" t="s">
        <v>13844</v>
      </c>
      <c r="C1557" s="4">
        <v>45622.0</v>
      </c>
      <c r="D1557" s="4">
        <v>45652.0</v>
      </c>
      <c r="E1557" s="3">
        <v>44736.0</v>
      </c>
      <c r="F1557" s="3" t="s">
        <v>13517</v>
      </c>
    </row>
    <row r="1558">
      <c r="A1558" s="3" t="s">
        <v>2679</v>
      </c>
      <c r="B1558" s="3" t="s">
        <v>13962</v>
      </c>
      <c r="C1558" s="4">
        <v>45700.0</v>
      </c>
      <c r="D1558" s="4">
        <v>45730.0</v>
      </c>
      <c r="E1558" s="3">
        <v>4080.0</v>
      </c>
      <c r="F1558" s="3" t="s">
        <v>13517</v>
      </c>
    </row>
    <row r="1559">
      <c r="A1559" s="3" t="s">
        <v>2681</v>
      </c>
      <c r="B1559" s="3" t="s">
        <v>13629</v>
      </c>
      <c r="C1559" s="4">
        <v>45338.0</v>
      </c>
      <c r="D1559" s="4">
        <v>45368.0</v>
      </c>
      <c r="E1559" s="3">
        <v>29836.0</v>
      </c>
      <c r="F1559" s="3" t="s">
        <v>13517</v>
      </c>
    </row>
    <row r="1560">
      <c r="A1560" s="3" t="s">
        <v>2683</v>
      </c>
      <c r="B1560" s="3" t="s">
        <v>13527</v>
      </c>
      <c r="C1560" s="4">
        <v>45503.0</v>
      </c>
      <c r="D1560" s="4">
        <v>45563.0</v>
      </c>
      <c r="E1560" s="3">
        <v>7729.0</v>
      </c>
      <c r="F1560" s="3" t="s">
        <v>13529</v>
      </c>
    </row>
    <row r="1561">
      <c r="A1561" s="3" t="s">
        <v>2685</v>
      </c>
      <c r="B1561" s="3" t="s">
        <v>13957</v>
      </c>
      <c r="C1561" s="4">
        <v>45844.0</v>
      </c>
      <c r="D1561" s="4">
        <v>45859.0</v>
      </c>
      <c r="E1561" s="3">
        <v>47831.0</v>
      </c>
      <c r="F1561" s="3" t="s">
        <v>13517</v>
      </c>
    </row>
    <row r="1562">
      <c r="A1562" s="3" t="s">
        <v>14223</v>
      </c>
      <c r="B1562" s="3" t="s">
        <v>13667</v>
      </c>
      <c r="C1562" s="4">
        <v>46013.0</v>
      </c>
      <c r="D1562" s="4">
        <v>46043.0</v>
      </c>
      <c r="E1562" s="3">
        <v>23614.0</v>
      </c>
      <c r="F1562" s="3" t="s">
        <v>13521</v>
      </c>
    </row>
    <row r="1563">
      <c r="A1563" s="3" t="s">
        <v>2687</v>
      </c>
      <c r="B1563" s="3" t="s">
        <v>13606</v>
      </c>
      <c r="C1563" s="4">
        <v>45356.0</v>
      </c>
      <c r="D1563" s="4">
        <v>45416.0</v>
      </c>
      <c r="E1563" s="3">
        <v>3725.0</v>
      </c>
      <c r="F1563" s="3" t="s">
        <v>13517</v>
      </c>
    </row>
    <row r="1564">
      <c r="A1564" s="3" t="s">
        <v>2689</v>
      </c>
      <c r="B1564" s="3" t="s">
        <v>14197</v>
      </c>
      <c r="C1564" s="4">
        <v>45840.0</v>
      </c>
      <c r="D1564" s="4">
        <v>45870.0</v>
      </c>
      <c r="E1564" s="3">
        <v>47543.0</v>
      </c>
      <c r="F1564" s="3" t="s">
        <v>13517</v>
      </c>
    </row>
    <row r="1565">
      <c r="A1565" s="3" t="s">
        <v>2691</v>
      </c>
      <c r="B1565" s="3" t="s">
        <v>13584</v>
      </c>
      <c r="C1565" s="4">
        <v>45715.0</v>
      </c>
      <c r="D1565" s="4">
        <v>45730.0</v>
      </c>
      <c r="E1565" s="3">
        <v>36738.0</v>
      </c>
      <c r="F1565" s="3" t="s">
        <v>13517</v>
      </c>
    </row>
    <row r="1566">
      <c r="A1566" s="3" t="s">
        <v>2693</v>
      </c>
      <c r="B1566" s="3" t="s">
        <v>13692</v>
      </c>
      <c r="C1566" s="4">
        <v>45312.0</v>
      </c>
      <c r="D1566" s="4">
        <v>45372.0</v>
      </c>
      <c r="E1566" s="3">
        <v>7218.0</v>
      </c>
      <c r="F1566" s="3" t="s">
        <v>13517</v>
      </c>
    </row>
    <row r="1567">
      <c r="A1567" s="3" t="s">
        <v>2695</v>
      </c>
      <c r="B1567" s="3" t="s">
        <v>14197</v>
      </c>
      <c r="C1567" s="4">
        <v>45581.0</v>
      </c>
      <c r="D1567" s="4">
        <v>45611.0</v>
      </c>
      <c r="E1567" s="3">
        <v>2088.0</v>
      </c>
      <c r="F1567" s="3" t="s">
        <v>13517</v>
      </c>
    </row>
    <row r="1568">
      <c r="A1568" s="3" t="s">
        <v>14224</v>
      </c>
      <c r="B1568" s="3" t="s">
        <v>14117</v>
      </c>
      <c r="C1568" s="4">
        <v>45570.0</v>
      </c>
      <c r="D1568" s="4">
        <v>45630.0</v>
      </c>
      <c r="E1568" s="3">
        <v>8603.0</v>
      </c>
      <c r="F1568" s="3" t="s">
        <v>13521</v>
      </c>
    </row>
    <row r="1569">
      <c r="A1569" s="3" t="s">
        <v>14225</v>
      </c>
      <c r="B1569" s="3" t="s">
        <v>13716</v>
      </c>
      <c r="C1569" s="4">
        <v>45963.0</v>
      </c>
      <c r="D1569" s="4">
        <v>45993.0</v>
      </c>
      <c r="E1569" s="3">
        <v>9097.0</v>
      </c>
      <c r="F1569" s="3" t="s">
        <v>13521</v>
      </c>
    </row>
    <row r="1570">
      <c r="A1570" s="3" t="s">
        <v>2697</v>
      </c>
      <c r="B1570" s="3" t="s">
        <v>14032</v>
      </c>
      <c r="C1570" s="4">
        <v>45568.0</v>
      </c>
      <c r="D1570" s="4">
        <v>45583.0</v>
      </c>
      <c r="E1570" s="3">
        <v>5515.0</v>
      </c>
      <c r="F1570" s="3" t="s">
        <v>13517</v>
      </c>
    </row>
    <row r="1571">
      <c r="A1571" s="3" t="s">
        <v>2699</v>
      </c>
      <c r="B1571" s="3" t="s">
        <v>14012</v>
      </c>
      <c r="C1571" s="4">
        <v>45307.0</v>
      </c>
      <c r="D1571" s="4">
        <v>45367.0</v>
      </c>
      <c r="E1571" s="3">
        <v>36000.0</v>
      </c>
      <c r="F1571" s="3" t="s">
        <v>13517</v>
      </c>
    </row>
    <row r="1572">
      <c r="A1572" s="3" t="s">
        <v>14226</v>
      </c>
      <c r="B1572" s="3" t="s">
        <v>13945</v>
      </c>
      <c r="C1572" s="4">
        <v>45894.0</v>
      </c>
      <c r="D1572" s="4">
        <v>45924.0</v>
      </c>
      <c r="E1572" s="3">
        <v>13232.0</v>
      </c>
      <c r="F1572" s="3" t="s">
        <v>13521</v>
      </c>
    </row>
    <row r="1573">
      <c r="A1573" s="3" t="s">
        <v>2701</v>
      </c>
      <c r="B1573" s="3" t="s">
        <v>14025</v>
      </c>
      <c r="C1573" s="4">
        <v>45611.0</v>
      </c>
      <c r="D1573" s="4">
        <v>45641.0</v>
      </c>
      <c r="E1573" s="3">
        <v>28362.0</v>
      </c>
      <c r="F1573" s="3" t="s">
        <v>13517</v>
      </c>
    </row>
    <row r="1574">
      <c r="A1574" s="3" t="s">
        <v>2703</v>
      </c>
      <c r="B1574" s="3" t="s">
        <v>13569</v>
      </c>
      <c r="C1574" s="4">
        <v>45761.0</v>
      </c>
      <c r="D1574" s="4">
        <v>45776.0</v>
      </c>
      <c r="E1574" s="3">
        <v>7032.0</v>
      </c>
      <c r="F1574" s="3" t="s">
        <v>13517</v>
      </c>
    </row>
    <row r="1575">
      <c r="A1575" s="3" t="s">
        <v>2705</v>
      </c>
      <c r="B1575" s="3" t="s">
        <v>13660</v>
      </c>
      <c r="C1575" s="4">
        <v>45590.0</v>
      </c>
      <c r="D1575" s="4">
        <v>45620.0</v>
      </c>
      <c r="E1575" s="3">
        <v>6598.0</v>
      </c>
      <c r="F1575" s="3" t="s">
        <v>13517</v>
      </c>
    </row>
    <row r="1576">
      <c r="A1576" s="3" t="s">
        <v>2707</v>
      </c>
      <c r="B1576" s="3" t="s">
        <v>13775</v>
      </c>
      <c r="C1576" s="4">
        <v>45583.0</v>
      </c>
      <c r="D1576" s="4">
        <v>45643.0</v>
      </c>
      <c r="E1576" s="3">
        <v>35444.0</v>
      </c>
      <c r="F1576" s="3" t="s">
        <v>13517</v>
      </c>
    </row>
    <row r="1577">
      <c r="A1577" s="3" t="s">
        <v>2709</v>
      </c>
      <c r="B1577" s="3" t="s">
        <v>13535</v>
      </c>
      <c r="C1577" s="4">
        <v>45695.0</v>
      </c>
      <c r="D1577" s="4">
        <v>45725.0</v>
      </c>
      <c r="E1577" s="3">
        <v>36320.0</v>
      </c>
      <c r="F1577" s="3" t="s">
        <v>13517</v>
      </c>
    </row>
    <row r="1578">
      <c r="A1578" s="3" t="s">
        <v>2711</v>
      </c>
      <c r="B1578" s="3" t="s">
        <v>13682</v>
      </c>
      <c r="C1578" s="4">
        <v>45317.0</v>
      </c>
      <c r="D1578" s="4">
        <v>45347.0</v>
      </c>
      <c r="E1578" s="3">
        <v>15711.0</v>
      </c>
      <c r="F1578" s="3" t="s">
        <v>13517</v>
      </c>
    </row>
    <row r="1579">
      <c r="A1579" s="3" t="s">
        <v>14227</v>
      </c>
      <c r="B1579" s="3" t="s">
        <v>13573</v>
      </c>
      <c r="C1579" s="4">
        <v>45610.0</v>
      </c>
      <c r="D1579" s="4">
        <v>45640.0</v>
      </c>
      <c r="E1579" s="3">
        <v>9922.0</v>
      </c>
      <c r="F1579" s="3" t="s">
        <v>13521</v>
      </c>
    </row>
    <row r="1580">
      <c r="A1580" s="3" t="s">
        <v>2713</v>
      </c>
      <c r="B1580" s="3" t="s">
        <v>13921</v>
      </c>
      <c r="C1580" s="4">
        <v>45377.0</v>
      </c>
      <c r="D1580" s="4">
        <v>45392.0</v>
      </c>
      <c r="E1580" s="3">
        <v>37258.0</v>
      </c>
      <c r="F1580" s="3" t="s">
        <v>13517</v>
      </c>
    </row>
    <row r="1581">
      <c r="A1581" s="3" t="s">
        <v>14228</v>
      </c>
      <c r="B1581" s="3" t="s">
        <v>14126</v>
      </c>
      <c r="C1581" s="4">
        <v>45436.0</v>
      </c>
      <c r="D1581" s="4">
        <v>45466.0</v>
      </c>
      <c r="E1581" s="3">
        <v>40902.0</v>
      </c>
      <c r="F1581" s="3" t="s">
        <v>13521</v>
      </c>
    </row>
    <row r="1582">
      <c r="A1582" s="3" t="s">
        <v>14229</v>
      </c>
      <c r="B1582" s="3" t="s">
        <v>13711</v>
      </c>
      <c r="C1582" s="4">
        <v>45872.0</v>
      </c>
      <c r="D1582" s="4">
        <v>45887.0</v>
      </c>
      <c r="E1582" s="3">
        <v>4362.0</v>
      </c>
      <c r="F1582" s="3" t="s">
        <v>13521</v>
      </c>
    </row>
    <row r="1583">
      <c r="A1583" s="3" t="s">
        <v>2715</v>
      </c>
      <c r="B1583" s="3" t="s">
        <v>13633</v>
      </c>
      <c r="C1583" s="4">
        <v>45713.0</v>
      </c>
      <c r="D1583" s="4">
        <v>45743.0</v>
      </c>
      <c r="E1583" s="3">
        <v>49030.0</v>
      </c>
      <c r="F1583" s="3" t="s">
        <v>13517</v>
      </c>
    </row>
    <row r="1584">
      <c r="A1584" s="3" t="s">
        <v>2717</v>
      </c>
      <c r="B1584" s="3" t="s">
        <v>13541</v>
      </c>
      <c r="C1584" s="4">
        <v>45997.0</v>
      </c>
      <c r="D1584" s="4">
        <v>46057.0</v>
      </c>
      <c r="E1584" s="3">
        <v>39738.0</v>
      </c>
      <c r="F1584" s="3" t="s">
        <v>13517</v>
      </c>
    </row>
    <row r="1585">
      <c r="A1585" s="3" t="s">
        <v>2719</v>
      </c>
      <c r="B1585" s="3" t="s">
        <v>13712</v>
      </c>
      <c r="C1585" s="4">
        <v>45506.0</v>
      </c>
      <c r="D1585" s="4">
        <v>45566.0</v>
      </c>
      <c r="E1585" s="3">
        <v>32529.0</v>
      </c>
      <c r="F1585" s="3" t="s">
        <v>13517</v>
      </c>
    </row>
    <row r="1586">
      <c r="A1586" s="3" t="s">
        <v>2721</v>
      </c>
      <c r="B1586" s="3" t="s">
        <v>13541</v>
      </c>
      <c r="C1586" s="4">
        <v>45764.0</v>
      </c>
      <c r="D1586" s="4">
        <v>45824.0</v>
      </c>
      <c r="E1586" s="3">
        <v>32153.0</v>
      </c>
      <c r="F1586" s="3" t="s">
        <v>13517</v>
      </c>
    </row>
    <row r="1587">
      <c r="A1587" s="3" t="s">
        <v>2723</v>
      </c>
      <c r="B1587" s="3" t="s">
        <v>13962</v>
      </c>
      <c r="C1587" s="4">
        <v>46008.0</v>
      </c>
      <c r="D1587" s="4">
        <v>46023.0</v>
      </c>
      <c r="E1587" s="3">
        <v>25120.0</v>
      </c>
      <c r="F1587" s="3" t="s">
        <v>13517</v>
      </c>
    </row>
    <row r="1588">
      <c r="A1588" s="3" t="s">
        <v>2725</v>
      </c>
      <c r="B1588" s="3" t="s">
        <v>13772</v>
      </c>
      <c r="C1588" s="4">
        <v>45416.0</v>
      </c>
      <c r="D1588" s="4">
        <v>45431.0</v>
      </c>
      <c r="E1588" s="3">
        <v>13434.0</v>
      </c>
      <c r="F1588" s="3" t="s">
        <v>13517</v>
      </c>
    </row>
    <row r="1589">
      <c r="A1589" s="3" t="s">
        <v>2727</v>
      </c>
      <c r="B1589" s="3" t="s">
        <v>14045</v>
      </c>
      <c r="C1589" s="4">
        <v>45726.0</v>
      </c>
      <c r="D1589" s="4">
        <v>45756.0</v>
      </c>
      <c r="E1589" s="3">
        <v>11688.0</v>
      </c>
      <c r="F1589" s="3" t="s">
        <v>13517</v>
      </c>
    </row>
    <row r="1590">
      <c r="A1590" s="3" t="s">
        <v>2729</v>
      </c>
      <c r="B1590" s="3" t="s">
        <v>13696</v>
      </c>
      <c r="C1590" s="4">
        <v>45852.0</v>
      </c>
      <c r="D1590" s="4">
        <v>45882.0</v>
      </c>
      <c r="E1590" s="3">
        <v>26675.0</v>
      </c>
      <c r="F1590" s="3" t="s">
        <v>13517</v>
      </c>
    </row>
    <row r="1591">
      <c r="A1591" s="3" t="s">
        <v>2731</v>
      </c>
      <c r="B1591" s="3" t="s">
        <v>14182</v>
      </c>
      <c r="C1591" s="4">
        <v>45984.0</v>
      </c>
      <c r="D1591" s="4">
        <v>46014.0</v>
      </c>
      <c r="E1591" s="3">
        <v>34741.0</v>
      </c>
      <c r="F1591" s="3" t="s">
        <v>13517</v>
      </c>
    </row>
    <row r="1592">
      <c r="A1592" s="3" t="s">
        <v>2733</v>
      </c>
      <c r="B1592" s="3" t="s">
        <v>13925</v>
      </c>
      <c r="C1592" s="4">
        <v>45589.0</v>
      </c>
      <c r="D1592" s="4">
        <v>45649.0</v>
      </c>
      <c r="E1592" s="3">
        <v>45393.0</v>
      </c>
      <c r="F1592" s="3" t="s">
        <v>13517</v>
      </c>
    </row>
    <row r="1593">
      <c r="A1593" s="3" t="s">
        <v>2735</v>
      </c>
      <c r="B1593" s="3" t="s">
        <v>13683</v>
      </c>
      <c r="C1593" s="4">
        <v>45911.0</v>
      </c>
      <c r="D1593" s="4">
        <v>45941.0</v>
      </c>
      <c r="E1593" s="3">
        <v>31440.0</v>
      </c>
      <c r="F1593" s="3" t="s">
        <v>13517</v>
      </c>
    </row>
    <row r="1594">
      <c r="A1594" s="3" t="s">
        <v>2737</v>
      </c>
      <c r="B1594" s="3" t="s">
        <v>14168</v>
      </c>
      <c r="C1594" s="4">
        <v>45828.0</v>
      </c>
      <c r="D1594" s="4">
        <v>45888.0</v>
      </c>
      <c r="E1594" s="3">
        <v>31555.0</v>
      </c>
      <c r="F1594" s="3" t="s">
        <v>13517</v>
      </c>
    </row>
    <row r="1595">
      <c r="A1595" s="3" t="s">
        <v>2739</v>
      </c>
      <c r="B1595" s="3" t="s">
        <v>13939</v>
      </c>
      <c r="C1595" s="4">
        <v>45773.0</v>
      </c>
      <c r="D1595" s="4">
        <v>45788.0</v>
      </c>
      <c r="E1595" s="3">
        <v>867.0</v>
      </c>
      <c r="F1595" s="3" t="s">
        <v>13517</v>
      </c>
    </row>
    <row r="1596">
      <c r="A1596" s="3" t="s">
        <v>2741</v>
      </c>
      <c r="B1596" s="3" t="s">
        <v>13740</v>
      </c>
      <c r="C1596" s="4">
        <v>45388.0</v>
      </c>
      <c r="D1596" s="4">
        <v>45448.0</v>
      </c>
      <c r="E1596" s="3">
        <v>30554.0</v>
      </c>
      <c r="F1596" s="3" t="s">
        <v>13517</v>
      </c>
    </row>
    <row r="1597">
      <c r="A1597" s="3" t="s">
        <v>2743</v>
      </c>
      <c r="B1597" s="3" t="s">
        <v>13892</v>
      </c>
      <c r="C1597" s="4">
        <v>45452.0</v>
      </c>
      <c r="D1597" s="4">
        <v>45467.0</v>
      </c>
      <c r="E1597" s="3">
        <v>23467.0</v>
      </c>
      <c r="F1597" s="3" t="s">
        <v>13517</v>
      </c>
    </row>
    <row r="1598">
      <c r="A1598" s="3" t="s">
        <v>2745</v>
      </c>
      <c r="B1598" s="3" t="s">
        <v>14066</v>
      </c>
      <c r="C1598" s="4">
        <v>45306.0</v>
      </c>
      <c r="D1598" s="4">
        <v>45321.0</v>
      </c>
      <c r="E1598" s="3">
        <v>18494.0</v>
      </c>
      <c r="F1598" s="3" t="s">
        <v>13517</v>
      </c>
    </row>
    <row r="1599">
      <c r="A1599" s="3" t="s">
        <v>2747</v>
      </c>
      <c r="B1599" s="3" t="s">
        <v>13537</v>
      </c>
      <c r="C1599" s="4">
        <v>45931.0</v>
      </c>
      <c r="D1599" s="4">
        <v>45961.0</v>
      </c>
      <c r="E1599" s="3">
        <v>17195.0</v>
      </c>
      <c r="F1599" s="3" t="s">
        <v>13517</v>
      </c>
    </row>
    <row r="1600">
      <c r="A1600" s="3" t="s">
        <v>2749</v>
      </c>
      <c r="B1600" s="3" t="s">
        <v>13834</v>
      </c>
      <c r="C1600" s="4">
        <v>45898.0</v>
      </c>
      <c r="D1600" s="4">
        <v>45913.0</v>
      </c>
      <c r="E1600" s="3">
        <v>7248.0</v>
      </c>
      <c r="F1600" s="3" t="s">
        <v>13517</v>
      </c>
    </row>
    <row r="1601">
      <c r="A1601" s="3" t="s">
        <v>14230</v>
      </c>
      <c r="B1601" s="3" t="s">
        <v>13986</v>
      </c>
      <c r="C1601" s="4">
        <v>45869.0</v>
      </c>
      <c r="D1601" s="4">
        <v>45884.0</v>
      </c>
      <c r="E1601" s="3">
        <v>8803.0</v>
      </c>
      <c r="F1601" s="3" t="s">
        <v>13521</v>
      </c>
    </row>
    <row r="1602">
      <c r="A1602" s="3" t="s">
        <v>2751</v>
      </c>
      <c r="B1602" s="3" t="s">
        <v>13587</v>
      </c>
      <c r="C1602" s="4">
        <v>45952.0</v>
      </c>
      <c r="D1602" s="4">
        <v>45982.0</v>
      </c>
      <c r="E1602" s="3">
        <v>22137.0</v>
      </c>
      <c r="F1602" s="3" t="s">
        <v>13517</v>
      </c>
    </row>
    <row r="1603">
      <c r="A1603" s="3" t="s">
        <v>2753</v>
      </c>
      <c r="B1603" s="3" t="s">
        <v>13873</v>
      </c>
      <c r="C1603" s="4">
        <v>45922.0</v>
      </c>
      <c r="D1603" s="4">
        <v>45982.0</v>
      </c>
      <c r="E1603" s="3">
        <v>31525.0</v>
      </c>
      <c r="F1603" s="3" t="s">
        <v>13517</v>
      </c>
    </row>
    <row r="1604">
      <c r="A1604" s="3" t="s">
        <v>2755</v>
      </c>
      <c r="B1604" s="3" t="s">
        <v>13960</v>
      </c>
      <c r="C1604" s="4">
        <v>45385.0</v>
      </c>
      <c r="D1604" s="4">
        <v>45445.0</v>
      </c>
      <c r="E1604" s="3">
        <v>10100.0</v>
      </c>
      <c r="F1604" s="3" t="s">
        <v>13517</v>
      </c>
    </row>
    <row r="1605">
      <c r="A1605" s="3" t="s">
        <v>2757</v>
      </c>
      <c r="B1605" s="3" t="s">
        <v>14231</v>
      </c>
      <c r="C1605" s="4">
        <v>45371.0</v>
      </c>
      <c r="D1605" s="4">
        <v>45386.0</v>
      </c>
      <c r="E1605" s="3">
        <v>9476.0</v>
      </c>
      <c r="F1605" s="3" t="s">
        <v>13517</v>
      </c>
    </row>
    <row r="1606">
      <c r="A1606" s="3" t="s">
        <v>2759</v>
      </c>
      <c r="B1606" s="3" t="s">
        <v>14104</v>
      </c>
      <c r="C1606" s="4">
        <v>45775.0</v>
      </c>
      <c r="D1606" s="4">
        <v>45805.0</v>
      </c>
      <c r="E1606" s="3">
        <v>20328.0</v>
      </c>
      <c r="F1606" s="3" t="s">
        <v>13517</v>
      </c>
    </row>
    <row r="1607">
      <c r="A1607" s="3" t="s">
        <v>2761</v>
      </c>
      <c r="B1607" s="3" t="s">
        <v>13883</v>
      </c>
      <c r="C1607" s="4">
        <v>45694.0</v>
      </c>
      <c r="D1607" s="4">
        <v>45724.0</v>
      </c>
      <c r="E1607" s="3">
        <v>25766.0</v>
      </c>
      <c r="F1607" s="3" t="s">
        <v>13517</v>
      </c>
    </row>
    <row r="1608">
      <c r="A1608" s="3" t="s">
        <v>2763</v>
      </c>
      <c r="B1608" s="3" t="s">
        <v>13702</v>
      </c>
      <c r="C1608" s="4">
        <v>45826.0</v>
      </c>
      <c r="D1608" s="4">
        <v>45856.0</v>
      </c>
      <c r="E1608" s="3">
        <v>35279.0</v>
      </c>
      <c r="F1608" s="3" t="s">
        <v>13517</v>
      </c>
    </row>
    <row r="1609">
      <c r="A1609" s="3" t="s">
        <v>2765</v>
      </c>
      <c r="B1609" s="3" t="s">
        <v>14214</v>
      </c>
      <c r="C1609" s="4">
        <v>45462.0</v>
      </c>
      <c r="D1609" s="4">
        <v>45522.0</v>
      </c>
      <c r="E1609" s="3">
        <v>18701.0</v>
      </c>
      <c r="F1609" s="3" t="s">
        <v>13517</v>
      </c>
    </row>
    <row r="1610">
      <c r="A1610" s="3" t="s">
        <v>2767</v>
      </c>
      <c r="B1610" s="3" t="s">
        <v>13653</v>
      </c>
      <c r="C1610" s="4">
        <v>46003.0</v>
      </c>
      <c r="D1610" s="4">
        <v>46033.0</v>
      </c>
      <c r="E1610" s="3">
        <v>45416.0</v>
      </c>
      <c r="F1610" s="3" t="s">
        <v>13517</v>
      </c>
    </row>
    <row r="1611">
      <c r="A1611" s="3" t="s">
        <v>14232</v>
      </c>
      <c r="B1611" s="3" t="s">
        <v>14233</v>
      </c>
      <c r="C1611" s="4">
        <v>45317.0</v>
      </c>
      <c r="D1611" s="4">
        <v>45347.0</v>
      </c>
      <c r="E1611" s="3">
        <v>31044.0</v>
      </c>
      <c r="F1611" s="3" t="s">
        <v>13521</v>
      </c>
    </row>
    <row r="1612">
      <c r="A1612" s="3" t="s">
        <v>2769</v>
      </c>
      <c r="B1612" s="3" t="s">
        <v>14106</v>
      </c>
      <c r="C1612" s="4">
        <v>45726.0</v>
      </c>
      <c r="D1612" s="4">
        <v>45741.0</v>
      </c>
      <c r="E1612" s="3">
        <v>40934.0</v>
      </c>
      <c r="F1612" s="3" t="s">
        <v>13517</v>
      </c>
    </row>
    <row r="1613">
      <c r="A1613" s="3" t="s">
        <v>2771</v>
      </c>
      <c r="B1613" s="3" t="s">
        <v>13988</v>
      </c>
      <c r="C1613" s="4">
        <v>45475.0</v>
      </c>
      <c r="D1613" s="4">
        <v>45535.0</v>
      </c>
      <c r="E1613" s="3">
        <v>1199.0</v>
      </c>
      <c r="F1613" s="3" t="s">
        <v>13517</v>
      </c>
    </row>
    <row r="1614">
      <c r="A1614" s="3" t="s">
        <v>2773</v>
      </c>
      <c r="B1614" s="3" t="s">
        <v>14036</v>
      </c>
      <c r="C1614" s="4">
        <v>45892.0</v>
      </c>
      <c r="D1614" s="4">
        <v>45922.0</v>
      </c>
      <c r="E1614" s="3">
        <v>22025.0</v>
      </c>
      <c r="F1614" s="3" t="s">
        <v>13517</v>
      </c>
    </row>
    <row r="1615">
      <c r="A1615" s="3" t="s">
        <v>2775</v>
      </c>
      <c r="B1615" s="3" t="s">
        <v>13608</v>
      </c>
      <c r="C1615" s="4">
        <v>45305.0</v>
      </c>
      <c r="D1615" s="4">
        <v>45365.0</v>
      </c>
      <c r="E1615" s="3">
        <v>18393.0</v>
      </c>
      <c r="F1615" s="3" t="s">
        <v>13517</v>
      </c>
    </row>
    <row r="1616">
      <c r="A1616" s="3" t="s">
        <v>2777</v>
      </c>
      <c r="B1616" s="3" t="s">
        <v>13794</v>
      </c>
      <c r="C1616" s="4">
        <v>45336.0</v>
      </c>
      <c r="D1616" s="4">
        <v>45396.0</v>
      </c>
      <c r="E1616" s="3">
        <v>46654.0</v>
      </c>
      <c r="F1616" s="3" t="s">
        <v>13517</v>
      </c>
    </row>
    <row r="1617">
      <c r="A1617" s="3" t="s">
        <v>2779</v>
      </c>
      <c r="B1617" s="3" t="s">
        <v>13841</v>
      </c>
      <c r="C1617" s="4">
        <v>45877.0</v>
      </c>
      <c r="D1617" s="4">
        <v>45892.0</v>
      </c>
      <c r="E1617" s="3">
        <v>47556.0</v>
      </c>
      <c r="F1617" s="3" t="s">
        <v>13529</v>
      </c>
    </row>
    <row r="1618">
      <c r="A1618" s="3" t="s">
        <v>14234</v>
      </c>
      <c r="B1618" s="3" t="s">
        <v>13857</v>
      </c>
      <c r="C1618" s="4">
        <v>45469.0</v>
      </c>
      <c r="D1618" s="4">
        <v>45499.0</v>
      </c>
      <c r="E1618" s="3">
        <v>49647.0</v>
      </c>
      <c r="F1618" s="3" t="s">
        <v>13521</v>
      </c>
    </row>
    <row r="1619">
      <c r="A1619" s="3" t="s">
        <v>2781</v>
      </c>
      <c r="B1619" s="3" t="s">
        <v>14235</v>
      </c>
      <c r="C1619" s="4">
        <v>45850.0</v>
      </c>
      <c r="D1619" s="4">
        <v>45865.0</v>
      </c>
      <c r="E1619" s="3">
        <v>3003.0</v>
      </c>
      <c r="F1619" s="3" t="s">
        <v>13517</v>
      </c>
    </row>
    <row r="1620">
      <c r="A1620" s="3" t="s">
        <v>2783</v>
      </c>
      <c r="B1620" s="3" t="s">
        <v>14119</v>
      </c>
      <c r="C1620" s="4">
        <v>45473.0</v>
      </c>
      <c r="D1620" s="4">
        <v>45488.0</v>
      </c>
      <c r="E1620" s="3">
        <v>5927.0</v>
      </c>
      <c r="F1620" s="3" t="s">
        <v>13517</v>
      </c>
    </row>
    <row r="1621">
      <c r="A1621" s="3" t="s">
        <v>2785</v>
      </c>
      <c r="B1621" s="3" t="s">
        <v>13661</v>
      </c>
      <c r="C1621" s="4">
        <v>45944.0</v>
      </c>
      <c r="D1621" s="4">
        <v>46004.0</v>
      </c>
      <c r="E1621" s="3">
        <v>4584.0</v>
      </c>
      <c r="F1621" s="3" t="s">
        <v>13517</v>
      </c>
    </row>
    <row r="1622">
      <c r="A1622" s="3" t="s">
        <v>2787</v>
      </c>
      <c r="B1622" s="3" t="s">
        <v>13634</v>
      </c>
      <c r="C1622" s="4">
        <v>45490.0</v>
      </c>
      <c r="D1622" s="4">
        <v>45550.0</v>
      </c>
      <c r="E1622" s="3">
        <v>40739.0</v>
      </c>
      <c r="F1622" s="3" t="s">
        <v>13517</v>
      </c>
    </row>
    <row r="1623">
      <c r="A1623" s="3" t="s">
        <v>2789</v>
      </c>
      <c r="B1623" s="3" t="s">
        <v>13618</v>
      </c>
      <c r="C1623" s="4">
        <v>46018.0</v>
      </c>
      <c r="D1623" s="4">
        <v>46033.0</v>
      </c>
      <c r="E1623" s="3">
        <v>38959.0</v>
      </c>
      <c r="F1623" s="3" t="s">
        <v>13517</v>
      </c>
    </row>
    <row r="1624">
      <c r="A1624" s="3" t="s">
        <v>14236</v>
      </c>
      <c r="B1624" s="3" t="s">
        <v>13795</v>
      </c>
      <c r="C1624" s="4">
        <v>45972.0</v>
      </c>
      <c r="D1624" s="4">
        <v>46002.0</v>
      </c>
      <c r="E1624" s="3">
        <v>27787.0</v>
      </c>
      <c r="F1624" s="3" t="s">
        <v>13521</v>
      </c>
    </row>
    <row r="1625">
      <c r="A1625" s="3" t="s">
        <v>14237</v>
      </c>
      <c r="B1625" s="3" t="s">
        <v>14238</v>
      </c>
      <c r="C1625" s="4">
        <v>45354.0</v>
      </c>
      <c r="D1625" s="4">
        <v>45369.0</v>
      </c>
      <c r="E1625" s="3">
        <v>13144.0</v>
      </c>
      <c r="F1625" s="3" t="s">
        <v>13521</v>
      </c>
    </row>
    <row r="1626">
      <c r="A1626" s="3" t="s">
        <v>2791</v>
      </c>
      <c r="B1626" s="3" t="s">
        <v>13758</v>
      </c>
      <c r="C1626" s="4">
        <v>45443.0</v>
      </c>
      <c r="D1626" s="4">
        <v>45503.0</v>
      </c>
      <c r="E1626" s="3">
        <v>17974.0</v>
      </c>
      <c r="F1626" s="3" t="s">
        <v>13517</v>
      </c>
    </row>
    <row r="1627">
      <c r="A1627" s="3" t="s">
        <v>2793</v>
      </c>
      <c r="B1627" s="3" t="s">
        <v>13782</v>
      </c>
      <c r="C1627" s="4">
        <v>45915.0</v>
      </c>
      <c r="D1627" s="4">
        <v>45930.0</v>
      </c>
      <c r="E1627" s="3">
        <v>45635.0</v>
      </c>
      <c r="F1627" s="3" t="s">
        <v>13517</v>
      </c>
    </row>
    <row r="1628">
      <c r="A1628" s="3" t="s">
        <v>2795</v>
      </c>
      <c r="B1628" s="3" t="s">
        <v>13657</v>
      </c>
      <c r="C1628" s="4">
        <v>45572.0</v>
      </c>
      <c r="D1628" s="4">
        <v>45632.0</v>
      </c>
      <c r="E1628" s="3">
        <v>23482.0</v>
      </c>
      <c r="F1628" s="3" t="s">
        <v>13517</v>
      </c>
    </row>
    <row r="1629">
      <c r="A1629" s="3" t="s">
        <v>2797</v>
      </c>
      <c r="B1629" s="3" t="s">
        <v>13987</v>
      </c>
      <c r="C1629" s="4">
        <v>45766.0</v>
      </c>
      <c r="D1629" s="4">
        <v>45781.0</v>
      </c>
      <c r="E1629" s="3">
        <v>8119.0</v>
      </c>
      <c r="F1629" s="3" t="s">
        <v>13529</v>
      </c>
    </row>
    <row r="1630">
      <c r="A1630" s="3" t="s">
        <v>14239</v>
      </c>
      <c r="B1630" s="3" t="s">
        <v>14174</v>
      </c>
      <c r="C1630" s="4">
        <v>45897.0</v>
      </c>
      <c r="D1630" s="4">
        <v>45957.0</v>
      </c>
      <c r="E1630" s="3">
        <v>1817.0</v>
      </c>
      <c r="F1630" s="3" t="s">
        <v>13521</v>
      </c>
    </row>
    <row r="1631">
      <c r="A1631" s="3" t="s">
        <v>2799</v>
      </c>
      <c r="B1631" s="3" t="s">
        <v>13906</v>
      </c>
      <c r="C1631" s="4">
        <v>45302.0</v>
      </c>
      <c r="D1631" s="4">
        <v>45317.0</v>
      </c>
      <c r="E1631" s="3">
        <v>42308.0</v>
      </c>
      <c r="F1631" s="3" t="s">
        <v>13517</v>
      </c>
    </row>
    <row r="1632">
      <c r="A1632" s="3" t="s">
        <v>2801</v>
      </c>
      <c r="B1632" s="3" t="s">
        <v>13913</v>
      </c>
      <c r="C1632" s="4">
        <v>45989.0</v>
      </c>
      <c r="D1632" s="4">
        <v>46049.0</v>
      </c>
      <c r="E1632" s="3">
        <v>13023.0</v>
      </c>
      <c r="F1632" s="3" t="s">
        <v>13517</v>
      </c>
    </row>
    <row r="1633">
      <c r="A1633" s="3" t="s">
        <v>2803</v>
      </c>
      <c r="B1633" s="3" t="s">
        <v>13600</v>
      </c>
      <c r="C1633" s="4">
        <v>45680.0</v>
      </c>
      <c r="D1633" s="4">
        <v>45740.0</v>
      </c>
      <c r="E1633" s="3">
        <v>19313.0</v>
      </c>
      <c r="F1633" s="3" t="s">
        <v>13517</v>
      </c>
    </row>
    <row r="1634">
      <c r="A1634" s="3" t="s">
        <v>14240</v>
      </c>
      <c r="B1634" s="3" t="s">
        <v>13816</v>
      </c>
      <c r="C1634" s="4">
        <v>45523.0</v>
      </c>
      <c r="D1634" s="4">
        <v>45538.0</v>
      </c>
      <c r="E1634" s="3">
        <v>18378.0</v>
      </c>
      <c r="F1634" s="3" t="s">
        <v>13521</v>
      </c>
    </row>
    <row r="1635">
      <c r="A1635" s="3" t="s">
        <v>2805</v>
      </c>
      <c r="B1635" s="3" t="s">
        <v>13630</v>
      </c>
      <c r="C1635" s="4">
        <v>45594.0</v>
      </c>
      <c r="D1635" s="4">
        <v>45624.0</v>
      </c>
      <c r="E1635" s="3">
        <v>46215.0</v>
      </c>
      <c r="F1635" s="3" t="s">
        <v>13517</v>
      </c>
    </row>
    <row r="1636">
      <c r="A1636" s="3" t="s">
        <v>14241</v>
      </c>
      <c r="B1636" s="3" t="s">
        <v>13851</v>
      </c>
      <c r="C1636" s="4">
        <v>45884.0</v>
      </c>
      <c r="D1636" s="4">
        <v>45914.0</v>
      </c>
      <c r="E1636" s="3">
        <v>23362.0</v>
      </c>
      <c r="F1636" s="3" t="s">
        <v>13521</v>
      </c>
    </row>
    <row r="1637">
      <c r="A1637" s="3" t="s">
        <v>14242</v>
      </c>
      <c r="B1637" s="3" t="s">
        <v>13711</v>
      </c>
      <c r="C1637" s="4">
        <v>45752.0</v>
      </c>
      <c r="D1637" s="4">
        <v>45812.0</v>
      </c>
      <c r="E1637" s="3">
        <v>45525.0</v>
      </c>
      <c r="F1637" s="3" t="s">
        <v>13521</v>
      </c>
    </row>
    <row r="1638">
      <c r="A1638" s="3" t="s">
        <v>2807</v>
      </c>
      <c r="B1638" s="3" t="s">
        <v>14052</v>
      </c>
      <c r="C1638" s="4">
        <v>45891.0</v>
      </c>
      <c r="D1638" s="4">
        <v>45921.0</v>
      </c>
      <c r="E1638" s="3">
        <v>10704.0</v>
      </c>
      <c r="F1638" s="3" t="s">
        <v>13517</v>
      </c>
    </row>
    <row r="1639">
      <c r="A1639" s="3" t="s">
        <v>2809</v>
      </c>
      <c r="B1639" s="3" t="s">
        <v>14106</v>
      </c>
      <c r="C1639" s="4">
        <v>45953.0</v>
      </c>
      <c r="D1639" s="4">
        <v>46013.0</v>
      </c>
      <c r="E1639" s="3">
        <v>19419.0</v>
      </c>
      <c r="F1639" s="3" t="s">
        <v>13517</v>
      </c>
    </row>
    <row r="1640">
      <c r="A1640" s="3" t="s">
        <v>2811</v>
      </c>
      <c r="B1640" s="3" t="s">
        <v>13557</v>
      </c>
      <c r="C1640" s="4">
        <v>45817.0</v>
      </c>
      <c r="D1640" s="4">
        <v>45832.0</v>
      </c>
      <c r="E1640" s="3">
        <v>17422.0</v>
      </c>
      <c r="F1640" s="3" t="s">
        <v>13517</v>
      </c>
    </row>
    <row r="1641">
      <c r="A1641" s="3" t="s">
        <v>2813</v>
      </c>
      <c r="B1641" s="3" t="s">
        <v>13887</v>
      </c>
      <c r="C1641" s="4">
        <v>45410.0</v>
      </c>
      <c r="D1641" s="4">
        <v>45470.0</v>
      </c>
      <c r="E1641" s="3">
        <v>43644.0</v>
      </c>
      <c r="F1641" s="3" t="s">
        <v>13517</v>
      </c>
    </row>
    <row r="1642">
      <c r="A1642" s="3" t="s">
        <v>2815</v>
      </c>
      <c r="B1642" s="3" t="s">
        <v>13809</v>
      </c>
      <c r="C1642" s="4">
        <v>45892.0</v>
      </c>
      <c r="D1642" s="4">
        <v>45922.0</v>
      </c>
      <c r="E1642" s="3">
        <v>24897.0</v>
      </c>
      <c r="F1642" s="3" t="s">
        <v>13517</v>
      </c>
    </row>
    <row r="1643">
      <c r="A1643" s="3" t="s">
        <v>2817</v>
      </c>
      <c r="B1643" s="3" t="s">
        <v>14231</v>
      </c>
      <c r="C1643" s="4">
        <v>46010.0</v>
      </c>
      <c r="D1643" s="4">
        <v>46025.0</v>
      </c>
      <c r="E1643" s="3">
        <v>41753.0</v>
      </c>
      <c r="F1643" s="3" t="s">
        <v>13517</v>
      </c>
    </row>
    <row r="1644">
      <c r="A1644" s="3" t="s">
        <v>2819</v>
      </c>
      <c r="B1644" s="3" t="s">
        <v>13926</v>
      </c>
      <c r="C1644" s="4">
        <v>45778.0</v>
      </c>
      <c r="D1644" s="4">
        <v>45808.0</v>
      </c>
      <c r="E1644" s="3">
        <v>22564.0</v>
      </c>
      <c r="F1644" s="3" t="s">
        <v>13517</v>
      </c>
    </row>
    <row r="1645">
      <c r="A1645" s="3" t="s">
        <v>2821</v>
      </c>
      <c r="B1645" s="3" t="s">
        <v>13575</v>
      </c>
      <c r="C1645" s="4">
        <v>45658.0</v>
      </c>
      <c r="D1645" s="4">
        <v>45688.0</v>
      </c>
      <c r="E1645" s="3">
        <v>11165.0</v>
      </c>
      <c r="F1645" s="3" t="s">
        <v>13517</v>
      </c>
    </row>
    <row r="1646">
      <c r="A1646" s="3" t="s">
        <v>2823</v>
      </c>
      <c r="B1646" s="3" t="s">
        <v>13734</v>
      </c>
      <c r="C1646" s="4">
        <v>45923.0</v>
      </c>
      <c r="D1646" s="4">
        <v>45953.0</v>
      </c>
      <c r="E1646" s="3">
        <v>39400.0</v>
      </c>
      <c r="F1646" s="3" t="s">
        <v>13517</v>
      </c>
    </row>
    <row r="1647">
      <c r="A1647" s="3" t="s">
        <v>2825</v>
      </c>
      <c r="B1647" s="3" t="s">
        <v>13603</v>
      </c>
      <c r="C1647" s="4">
        <v>45541.0</v>
      </c>
      <c r="D1647" s="4">
        <v>45571.0</v>
      </c>
      <c r="E1647" s="3">
        <v>47906.0</v>
      </c>
      <c r="F1647" s="3" t="s">
        <v>13517</v>
      </c>
    </row>
    <row r="1648">
      <c r="A1648" s="3" t="s">
        <v>2827</v>
      </c>
      <c r="B1648" s="3" t="s">
        <v>13677</v>
      </c>
      <c r="C1648" s="4">
        <v>45702.0</v>
      </c>
      <c r="D1648" s="4">
        <v>45732.0</v>
      </c>
      <c r="E1648" s="3">
        <v>3129.0</v>
      </c>
      <c r="F1648" s="3" t="s">
        <v>13529</v>
      </c>
    </row>
    <row r="1649">
      <c r="A1649" s="3" t="s">
        <v>2829</v>
      </c>
      <c r="B1649" s="3" t="s">
        <v>13926</v>
      </c>
      <c r="C1649" s="4">
        <v>45728.0</v>
      </c>
      <c r="D1649" s="4">
        <v>45758.0</v>
      </c>
      <c r="E1649" s="3">
        <v>38346.0</v>
      </c>
      <c r="F1649" s="3" t="s">
        <v>13517</v>
      </c>
    </row>
    <row r="1650">
      <c r="A1650" s="3" t="s">
        <v>2831</v>
      </c>
      <c r="B1650" s="3" t="s">
        <v>13561</v>
      </c>
      <c r="C1650" s="4">
        <v>45462.0</v>
      </c>
      <c r="D1650" s="4">
        <v>45492.0</v>
      </c>
      <c r="E1650" s="3">
        <v>39615.0</v>
      </c>
      <c r="F1650" s="3" t="s">
        <v>13529</v>
      </c>
    </row>
    <row r="1651">
      <c r="A1651" s="3" t="s">
        <v>2833</v>
      </c>
      <c r="B1651" s="3" t="s">
        <v>13996</v>
      </c>
      <c r="C1651" s="4">
        <v>45971.0</v>
      </c>
      <c r="D1651" s="4">
        <v>46001.0</v>
      </c>
      <c r="E1651" s="3">
        <v>4025.0</v>
      </c>
      <c r="F1651" s="3" t="s">
        <v>13529</v>
      </c>
    </row>
    <row r="1652">
      <c r="A1652" s="3" t="s">
        <v>2835</v>
      </c>
      <c r="B1652" s="3" t="s">
        <v>13796</v>
      </c>
      <c r="C1652" s="4">
        <v>45697.0</v>
      </c>
      <c r="D1652" s="4">
        <v>45712.0</v>
      </c>
      <c r="E1652" s="3">
        <v>30685.0</v>
      </c>
      <c r="F1652" s="3" t="s">
        <v>13517</v>
      </c>
    </row>
    <row r="1653">
      <c r="A1653" s="3" t="s">
        <v>2837</v>
      </c>
      <c r="B1653" s="3" t="s">
        <v>13879</v>
      </c>
      <c r="C1653" s="4">
        <v>45468.0</v>
      </c>
      <c r="D1653" s="4">
        <v>45498.0</v>
      </c>
      <c r="E1653" s="3">
        <v>20654.0</v>
      </c>
      <c r="F1653" s="3" t="s">
        <v>13517</v>
      </c>
    </row>
    <row r="1654">
      <c r="A1654" s="3" t="s">
        <v>2839</v>
      </c>
      <c r="B1654" s="3" t="s">
        <v>14038</v>
      </c>
      <c r="C1654" s="4">
        <v>45384.0</v>
      </c>
      <c r="D1654" s="4">
        <v>45444.0</v>
      </c>
      <c r="E1654" s="3">
        <v>16538.0</v>
      </c>
      <c r="F1654" s="3" t="s">
        <v>13517</v>
      </c>
    </row>
    <row r="1655">
      <c r="A1655" s="3" t="s">
        <v>2841</v>
      </c>
      <c r="B1655" s="3" t="s">
        <v>14036</v>
      </c>
      <c r="C1655" s="4">
        <v>45780.0</v>
      </c>
      <c r="D1655" s="4">
        <v>45795.0</v>
      </c>
      <c r="E1655" s="3">
        <v>23091.0</v>
      </c>
      <c r="F1655" s="3" t="s">
        <v>13517</v>
      </c>
    </row>
    <row r="1656">
      <c r="A1656" s="3" t="s">
        <v>2843</v>
      </c>
      <c r="B1656" s="3" t="s">
        <v>13769</v>
      </c>
      <c r="C1656" s="4">
        <v>45509.0</v>
      </c>
      <c r="D1656" s="4">
        <v>45539.0</v>
      </c>
      <c r="E1656" s="3">
        <v>44306.0</v>
      </c>
      <c r="F1656" s="3" t="s">
        <v>13517</v>
      </c>
    </row>
    <row r="1657">
      <c r="A1657" s="3" t="s">
        <v>2845</v>
      </c>
      <c r="B1657" s="3" t="s">
        <v>13843</v>
      </c>
      <c r="C1657" s="4">
        <v>45390.0</v>
      </c>
      <c r="D1657" s="4">
        <v>45420.0</v>
      </c>
      <c r="E1657" s="3">
        <v>8921.0</v>
      </c>
      <c r="F1657" s="3" t="s">
        <v>13517</v>
      </c>
    </row>
    <row r="1658">
      <c r="A1658" s="3" t="s">
        <v>2847</v>
      </c>
      <c r="B1658" s="3" t="s">
        <v>13699</v>
      </c>
      <c r="C1658" s="4">
        <v>45626.0</v>
      </c>
      <c r="D1658" s="4">
        <v>45656.0</v>
      </c>
      <c r="E1658" s="3">
        <v>44720.0</v>
      </c>
      <c r="F1658" s="3" t="s">
        <v>13517</v>
      </c>
    </row>
    <row r="1659">
      <c r="A1659" s="3" t="s">
        <v>2849</v>
      </c>
      <c r="B1659" s="3" t="s">
        <v>13835</v>
      </c>
      <c r="C1659" s="4">
        <v>45365.0</v>
      </c>
      <c r="D1659" s="4">
        <v>45395.0</v>
      </c>
      <c r="E1659" s="3">
        <v>32501.0</v>
      </c>
      <c r="F1659" s="3" t="s">
        <v>13517</v>
      </c>
    </row>
    <row r="1660">
      <c r="A1660" s="3" t="s">
        <v>2851</v>
      </c>
      <c r="B1660" s="3" t="s">
        <v>13779</v>
      </c>
      <c r="C1660" s="4">
        <v>45915.0</v>
      </c>
      <c r="D1660" s="4">
        <v>45930.0</v>
      </c>
      <c r="E1660" s="3">
        <v>15911.0</v>
      </c>
      <c r="F1660" s="3" t="s">
        <v>13517</v>
      </c>
    </row>
    <row r="1661">
      <c r="A1661" s="3" t="s">
        <v>2853</v>
      </c>
      <c r="B1661" s="3" t="s">
        <v>13948</v>
      </c>
      <c r="C1661" s="4">
        <v>45905.0</v>
      </c>
      <c r="D1661" s="4">
        <v>45935.0</v>
      </c>
      <c r="E1661" s="3">
        <v>5563.0</v>
      </c>
      <c r="F1661" s="3" t="s">
        <v>13517</v>
      </c>
    </row>
    <row r="1662">
      <c r="A1662" s="3" t="s">
        <v>2855</v>
      </c>
      <c r="B1662" s="3" t="s">
        <v>13639</v>
      </c>
      <c r="C1662" s="4">
        <v>45337.0</v>
      </c>
      <c r="D1662" s="4">
        <v>45352.0</v>
      </c>
      <c r="E1662" s="3">
        <v>20287.0</v>
      </c>
      <c r="F1662" s="3" t="s">
        <v>13517</v>
      </c>
    </row>
    <row r="1663">
      <c r="A1663" s="3" t="s">
        <v>2857</v>
      </c>
      <c r="B1663" s="3" t="s">
        <v>13750</v>
      </c>
      <c r="C1663" s="4">
        <v>45476.0</v>
      </c>
      <c r="D1663" s="4">
        <v>45506.0</v>
      </c>
      <c r="E1663" s="3">
        <v>10379.0</v>
      </c>
      <c r="F1663" s="3" t="s">
        <v>13517</v>
      </c>
    </row>
    <row r="1664">
      <c r="A1664" s="3" t="s">
        <v>2859</v>
      </c>
      <c r="B1664" s="3" t="s">
        <v>14117</v>
      </c>
      <c r="C1664" s="4">
        <v>45559.0</v>
      </c>
      <c r="D1664" s="7">
        <f>IFERROR(__xludf.DUMMYFUNCTION("D541 + VALUE(REGEXEXTRACT(XLOOKUP(B541, Customer_Master!A:A, Customer_Master!F:F), ""[0-9]+""))"),45713.0)</f>
        <v>45713</v>
      </c>
      <c r="E1664" s="3">
        <v>12264.0</v>
      </c>
      <c r="F1664" s="3" t="s">
        <v>13517</v>
      </c>
    </row>
    <row r="1665">
      <c r="A1665" s="3" t="s">
        <v>2861</v>
      </c>
      <c r="B1665" s="3" t="s">
        <v>14187</v>
      </c>
      <c r="C1665" s="4">
        <v>45376.0</v>
      </c>
      <c r="D1665" s="4">
        <v>45406.0</v>
      </c>
      <c r="E1665" s="3">
        <v>45461.0</v>
      </c>
      <c r="F1665" s="3" t="s">
        <v>13517</v>
      </c>
    </row>
    <row r="1666">
      <c r="A1666" s="3" t="s">
        <v>2863</v>
      </c>
      <c r="B1666" s="3" t="s">
        <v>13983</v>
      </c>
      <c r="C1666" s="4">
        <v>45304.0</v>
      </c>
      <c r="D1666" s="4">
        <v>45319.0</v>
      </c>
      <c r="E1666" s="3">
        <v>21407.0</v>
      </c>
      <c r="F1666" s="3" t="s">
        <v>13517</v>
      </c>
    </row>
    <row r="1667">
      <c r="A1667" s="3" t="s">
        <v>2865</v>
      </c>
      <c r="B1667" s="3" t="s">
        <v>13708</v>
      </c>
      <c r="C1667" s="4">
        <v>45757.0</v>
      </c>
      <c r="D1667" s="4">
        <v>45772.0</v>
      </c>
      <c r="E1667" s="3">
        <v>32359.0</v>
      </c>
      <c r="F1667" s="3" t="s">
        <v>13517</v>
      </c>
    </row>
    <row r="1668">
      <c r="A1668" s="3" t="s">
        <v>2867</v>
      </c>
      <c r="B1668" s="3" t="s">
        <v>13525</v>
      </c>
      <c r="C1668" s="4">
        <v>45347.0</v>
      </c>
      <c r="D1668" s="4">
        <v>45377.0</v>
      </c>
      <c r="E1668" s="3">
        <v>28351.0</v>
      </c>
      <c r="F1668" s="3" t="s">
        <v>13517</v>
      </c>
    </row>
    <row r="1669">
      <c r="A1669" s="3" t="s">
        <v>14243</v>
      </c>
      <c r="B1669" s="3" t="s">
        <v>13957</v>
      </c>
      <c r="C1669" s="4">
        <v>45753.0</v>
      </c>
      <c r="D1669" s="4">
        <v>45813.0</v>
      </c>
      <c r="E1669" s="3">
        <v>24933.0</v>
      </c>
      <c r="F1669" s="3" t="s">
        <v>13521</v>
      </c>
    </row>
    <row r="1670">
      <c r="A1670" s="3" t="s">
        <v>2869</v>
      </c>
      <c r="B1670" s="3" t="s">
        <v>13550</v>
      </c>
      <c r="C1670" s="4">
        <v>45635.0</v>
      </c>
      <c r="D1670" s="4">
        <v>45695.0</v>
      </c>
      <c r="E1670" s="3">
        <v>24411.0</v>
      </c>
      <c r="F1670" s="3" t="s">
        <v>13517</v>
      </c>
    </row>
    <row r="1671">
      <c r="A1671" s="3" t="s">
        <v>2871</v>
      </c>
      <c r="B1671" s="3" t="s">
        <v>13911</v>
      </c>
      <c r="C1671" s="4">
        <v>45684.0</v>
      </c>
      <c r="D1671" s="4">
        <v>45744.0</v>
      </c>
      <c r="E1671" s="3">
        <v>5743.0</v>
      </c>
      <c r="F1671" s="3" t="s">
        <v>13517</v>
      </c>
    </row>
    <row r="1672">
      <c r="A1672" s="3" t="s">
        <v>14244</v>
      </c>
      <c r="B1672" s="3" t="s">
        <v>13564</v>
      </c>
      <c r="C1672" s="4">
        <v>45819.0</v>
      </c>
      <c r="D1672" s="4">
        <v>45879.0</v>
      </c>
      <c r="E1672" s="3">
        <v>48185.0</v>
      </c>
      <c r="F1672" s="3" t="s">
        <v>13521</v>
      </c>
    </row>
    <row r="1673">
      <c r="A1673" s="3" t="s">
        <v>2873</v>
      </c>
      <c r="B1673" s="3" t="s">
        <v>13658</v>
      </c>
      <c r="C1673" s="4">
        <v>45341.0</v>
      </c>
      <c r="D1673" s="4">
        <v>45371.0</v>
      </c>
      <c r="E1673" s="3">
        <v>18962.0</v>
      </c>
      <c r="F1673" s="3" t="s">
        <v>13517</v>
      </c>
    </row>
    <row r="1674">
      <c r="A1674" s="3" t="s">
        <v>2875</v>
      </c>
      <c r="B1674" s="3" t="s">
        <v>13756</v>
      </c>
      <c r="C1674" s="4">
        <v>45343.0</v>
      </c>
      <c r="D1674" s="4">
        <v>45403.0</v>
      </c>
      <c r="E1674" s="3">
        <v>45483.0</v>
      </c>
      <c r="F1674" s="3" t="s">
        <v>13517</v>
      </c>
    </row>
    <row r="1675">
      <c r="A1675" s="3" t="s">
        <v>2877</v>
      </c>
      <c r="B1675" s="3" t="s">
        <v>13538</v>
      </c>
      <c r="C1675" s="4">
        <v>45595.0</v>
      </c>
      <c r="D1675" s="4">
        <v>45610.0</v>
      </c>
      <c r="E1675" s="3">
        <v>36069.0</v>
      </c>
      <c r="F1675" s="3" t="s">
        <v>13517</v>
      </c>
    </row>
    <row r="1676">
      <c r="A1676" s="3" t="s">
        <v>2879</v>
      </c>
      <c r="B1676" s="3" t="s">
        <v>13853</v>
      </c>
      <c r="C1676" s="4">
        <v>45309.0</v>
      </c>
      <c r="D1676" s="4">
        <v>45339.0</v>
      </c>
      <c r="E1676" s="3">
        <v>21775.0</v>
      </c>
      <c r="F1676" s="3" t="s">
        <v>13517</v>
      </c>
    </row>
    <row r="1677">
      <c r="A1677" s="3" t="s">
        <v>2881</v>
      </c>
      <c r="B1677" s="3" t="s">
        <v>13990</v>
      </c>
      <c r="C1677" s="4">
        <v>45329.0</v>
      </c>
      <c r="D1677" s="4">
        <v>45389.0</v>
      </c>
      <c r="E1677" s="3">
        <v>48910.0</v>
      </c>
      <c r="F1677" s="3" t="s">
        <v>13517</v>
      </c>
    </row>
    <row r="1678">
      <c r="A1678" s="3" t="s">
        <v>2883</v>
      </c>
      <c r="B1678" s="3" t="s">
        <v>13835</v>
      </c>
      <c r="C1678" s="4">
        <v>45388.0</v>
      </c>
      <c r="D1678" s="4">
        <v>45403.0</v>
      </c>
      <c r="E1678" s="3">
        <v>48130.0</v>
      </c>
      <c r="F1678" s="3" t="s">
        <v>13517</v>
      </c>
    </row>
    <row r="1679">
      <c r="A1679" s="3" t="s">
        <v>2885</v>
      </c>
      <c r="B1679" s="3" t="s">
        <v>13922</v>
      </c>
      <c r="C1679" s="4">
        <v>45573.0</v>
      </c>
      <c r="D1679" s="4">
        <v>45603.0</v>
      </c>
      <c r="E1679" s="3">
        <v>30517.0</v>
      </c>
      <c r="F1679" s="3" t="s">
        <v>13517</v>
      </c>
    </row>
    <row r="1680">
      <c r="A1680" s="3" t="s">
        <v>2887</v>
      </c>
      <c r="B1680" s="3" t="s">
        <v>14245</v>
      </c>
      <c r="C1680" s="4">
        <v>45370.0</v>
      </c>
      <c r="D1680" s="4">
        <v>45400.0</v>
      </c>
      <c r="E1680" s="3">
        <v>24931.0</v>
      </c>
      <c r="F1680" s="3" t="s">
        <v>13517</v>
      </c>
    </row>
    <row r="1681">
      <c r="A1681" s="3" t="s">
        <v>2889</v>
      </c>
      <c r="B1681" s="3" t="s">
        <v>13937</v>
      </c>
      <c r="C1681" s="4">
        <v>45816.0</v>
      </c>
      <c r="D1681" s="4">
        <v>45876.0</v>
      </c>
      <c r="E1681" s="3">
        <v>5661.0</v>
      </c>
      <c r="F1681" s="3" t="s">
        <v>13517</v>
      </c>
    </row>
    <row r="1682">
      <c r="A1682" s="3" t="s">
        <v>2891</v>
      </c>
      <c r="B1682" s="3" t="s">
        <v>13525</v>
      </c>
      <c r="C1682" s="4">
        <v>45702.0</v>
      </c>
      <c r="D1682" s="4">
        <v>45717.0</v>
      </c>
      <c r="E1682" s="3">
        <v>12554.0</v>
      </c>
      <c r="F1682" s="3" t="s">
        <v>13529</v>
      </c>
    </row>
    <row r="1683">
      <c r="A1683" s="3" t="s">
        <v>2893</v>
      </c>
      <c r="B1683" s="3" t="s">
        <v>13582</v>
      </c>
      <c r="C1683" s="4">
        <v>45735.0</v>
      </c>
      <c r="D1683" s="4">
        <v>45750.0</v>
      </c>
      <c r="E1683" s="3">
        <v>13059.0</v>
      </c>
      <c r="F1683" s="3" t="s">
        <v>13517</v>
      </c>
    </row>
    <row r="1684">
      <c r="A1684" s="3" t="s">
        <v>2895</v>
      </c>
      <c r="B1684" s="3" t="s">
        <v>13740</v>
      </c>
      <c r="C1684" s="4">
        <v>45342.0</v>
      </c>
      <c r="D1684" s="4">
        <v>45372.0</v>
      </c>
      <c r="E1684" s="3">
        <v>38074.0</v>
      </c>
      <c r="F1684" s="3" t="s">
        <v>13517</v>
      </c>
    </row>
    <row r="1685">
      <c r="A1685" s="3" t="s">
        <v>2897</v>
      </c>
      <c r="B1685" s="3" t="s">
        <v>13516</v>
      </c>
      <c r="C1685" s="4">
        <v>45997.0</v>
      </c>
      <c r="D1685" s="4">
        <v>46012.0</v>
      </c>
      <c r="E1685" s="3">
        <v>18643.0</v>
      </c>
      <c r="F1685" s="3" t="s">
        <v>13517</v>
      </c>
    </row>
    <row r="1686">
      <c r="A1686" s="3" t="s">
        <v>2899</v>
      </c>
      <c r="B1686" s="3" t="s">
        <v>14062</v>
      </c>
      <c r="C1686" s="4">
        <v>45477.0</v>
      </c>
      <c r="D1686" s="4">
        <v>45537.0</v>
      </c>
      <c r="E1686" s="3">
        <v>19172.0</v>
      </c>
      <c r="F1686" s="3" t="s">
        <v>13517</v>
      </c>
    </row>
    <row r="1687">
      <c r="A1687" s="3" t="s">
        <v>2901</v>
      </c>
      <c r="B1687" s="3" t="s">
        <v>13818</v>
      </c>
      <c r="C1687" s="4">
        <v>45716.0</v>
      </c>
      <c r="D1687" s="4">
        <v>45776.0</v>
      </c>
      <c r="E1687" s="3">
        <v>9004.0</v>
      </c>
      <c r="F1687" s="3" t="s">
        <v>13517</v>
      </c>
    </row>
    <row r="1688">
      <c r="A1688" s="3" t="s">
        <v>2903</v>
      </c>
      <c r="B1688" s="3" t="s">
        <v>13694</v>
      </c>
      <c r="C1688" s="4">
        <v>45518.0</v>
      </c>
      <c r="D1688" s="4">
        <v>45533.0</v>
      </c>
      <c r="E1688" s="3">
        <v>1684.0</v>
      </c>
      <c r="F1688" s="3" t="s">
        <v>13517</v>
      </c>
    </row>
    <row r="1689">
      <c r="A1689" s="3" t="s">
        <v>2905</v>
      </c>
      <c r="B1689" s="3" t="s">
        <v>13797</v>
      </c>
      <c r="C1689" s="4">
        <v>45586.0</v>
      </c>
      <c r="D1689" s="4">
        <v>45646.0</v>
      </c>
      <c r="E1689" s="3">
        <v>47163.0</v>
      </c>
      <c r="F1689" s="3" t="s">
        <v>13517</v>
      </c>
    </row>
    <row r="1690">
      <c r="A1690" s="3" t="s">
        <v>2907</v>
      </c>
      <c r="B1690" s="3" t="s">
        <v>13629</v>
      </c>
      <c r="C1690" s="4">
        <v>45901.0</v>
      </c>
      <c r="D1690" s="4">
        <v>45931.0</v>
      </c>
      <c r="E1690" s="3">
        <v>35984.0</v>
      </c>
      <c r="F1690" s="3" t="s">
        <v>13517</v>
      </c>
    </row>
    <row r="1691">
      <c r="A1691" s="3" t="s">
        <v>14246</v>
      </c>
      <c r="B1691" s="3" t="s">
        <v>13642</v>
      </c>
      <c r="C1691" s="4">
        <v>45640.0</v>
      </c>
      <c r="D1691" s="4">
        <v>45670.0</v>
      </c>
      <c r="E1691" s="3">
        <v>23199.0</v>
      </c>
      <c r="F1691" s="3" t="s">
        <v>13521</v>
      </c>
    </row>
    <row r="1692">
      <c r="A1692" s="3" t="s">
        <v>2909</v>
      </c>
      <c r="B1692" s="3" t="s">
        <v>13547</v>
      </c>
      <c r="C1692" s="4">
        <v>45765.0</v>
      </c>
      <c r="D1692" s="4">
        <v>45825.0</v>
      </c>
      <c r="E1692" s="3">
        <v>33200.0</v>
      </c>
      <c r="F1692" s="3" t="s">
        <v>13517</v>
      </c>
    </row>
    <row r="1693">
      <c r="A1693" s="3" t="s">
        <v>2911</v>
      </c>
      <c r="B1693" s="3" t="s">
        <v>14002</v>
      </c>
      <c r="C1693" s="4">
        <v>45691.0</v>
      </c>
      <c r="D1693" s="4">
        <v>45721.0</v>
      </c>
      <c r="E1693" s="3">
        <v>26906.0</v>
      </c>
      <c r="F1693" s="3" t="s">
        <v>13517</v>
      </c>
    </row>
    <row r="1694">
      <c r="A1694" s="3" t="s">
        <v>2913</v>
      </c>
      <c r="B1694" s="3" t="s">
        <v>14109</v>
      </c>
      <c r="C1694" s="4">
        <v>45790.0</v>
      </c>
      <c r="D1694" s="4">
        <v>45850.0</v>
      </c>
      <c r="E1694" s="3">
        <v>23129.0</v>
      </c>
      <c r="F1694" s="3" t="s">
        <v>13517</v>
      </c>
    </row>
    <row r="1695">
      <c r="A1695" s="3" t="s">
        <v>2915</v>
      </c>
      <c r="B1695" s="3" t="s">
        <v>13620</v>
      </c>
      <c r="C1695" s="4">
        <v>45590.0</v>
      </c>
      <c r="D1695" s="4">
        <v>45620.0</v>
      </c>
      <c r="E1695" s="3">
        <v>30089.0</v>
      </c>
      <c r="F1695" s="3" t="s">
        <v>13517</v>
      </c>
    </row>
    <row r="1696">
      <c r="A1696" s="3" t="s">
        <v>2917</v>
      </c>
      <c r="B1696" s="3" t="s">
        <v>13928</v>
      </c>
      <c r="C1696" s="4">
        <v>45890.0</v>
      </c>
      <c r="D1696" s="4">
        <v>45905.0</v>
      </c>
      <c r="E1696" s="3">
        <v>41411.0</v>
      </c>
      <c r="F1696" s="3" t="s">
        <v>13517</v>
      </c>
    </row>
    <row r="1697">
      <c r="A1697" s="3" t="s">
        <v>2919</v>
      </c>
      <c r="B1697" s="3" t="s">
        <v>13580</v>
      </c>
      <c r="C1697" s="4">
        <v>45315.0</v>
      </c>
      <c r="D1697" s="4">
        <v>45345.0</v>
      </c>
      <c r="E1697" s="3">
        <v>36966.0</v>
      </c>
      <c r="F1697" s="3" t="s">
        <v>13517</v>
      </c>
    </row>
    <row r="1698">
      <c r="A1698" s="3" t="s">
        <v>2921</v>
      </c>
      <c r="B1698" s="3" t="s">
        <v>13840</v>
      </c>
      <c r="C1698" s="4">
        <v>45842.0</v>
      </c>
      <c r="D1698" s="4">
        <v>45857.0</v>
      </c>
      <c r="E1698" s="3">
        <v>25300.0</v>
      </c>
      <c r="F1698" s="3" t="s">
        <v>13517</v>
      </c>
    </row>
    <row r="1699">
      <c r="A1699" s="3" t="s">
        <v>2923</v>
      </c>
      <c r="B1699" s="3" t="s">
        <v>14096</v>
      </c>
      <c r="C1699" s="4">
        <v>45515.0</v>
      </c>
      <c r="D1699" s="4">
        <v>45530.0</v>
      </c>
      <c r="E1699" s="3">
        <v>7750.0</v>
      </c>
      <c r="F1699" s="3" t="s">
        <v>13517</v>
      </c>
    </row>
    <row r="1700">
      <c r="A1700" s="3" t="s">
        <v>2925</v>
      </c>
      <c r="B1700" s="3" t="s">
        <v>13771</v>
      </c>
      <c r="C1700" s="4">
        <v>45702.0</v>
      </c>
      <c r="D1700" s="4">
        <v>45762.0</v>
      </c>
      <c r="E1700" s="3">
        <v>27272.0</v>
      </c>
      <c r="F1700" s="3" t="s">
        <v>13517</v>
      </c>
    </row>
    <row r="1701">
      <c r="A1701" s="3" t="s">
        <v>14247</v>
      </c>
      <c r="B1701" s="3" t="s">
        <v>13768</v>
      </c>
      <c r="C1701" s="4">
        <v>45905.0</v>
      </c>
      <c r="D1701" s="4">
        <v>45935.0</v>
      </c>
      <c r="E1701" s="3">
        <v>21432.0</v>
      </c>
      <c r="F1701" s="3" t="s">
        <v>13521</v>
      </c>
    </row>
    <row r="1702">
      <c r="A1702" s="3" t="s">
        <v>2927</v>
      </c>
      <c r="B1702" s="3" t="s">
        <v>13944</v>
      </c>
      <c r="C1702" s="4">
        <v>45400.0</v>
      </c>
      <c r="D1702" s="4">
        <v>45460.0</v>
      </c>
      <c r="E1702" s="3">
        <v>45513.0</v>
      </c>
      <c r="F1702" s="3" t="s">
        <v>13529</v>
      </c>
    </row>
    <row r="1703">
      <c r="A1703" s="3" t="s">
        <v>2929</v>
      </c>
      <c r="B1703" s="3" t="s">
        <v>14248</v>
      </c>
      <c r="C1703" s="4">
        <v>45705.0</v>
      </c>
      <c r="D1703" s="4">
        <v>45735.0</v>
      </c>
      <c r="E1703" s="3">
        <v>30903.0</v>
      </c>
      <c r="F1703" s="3" t="s">
        <v>13517</v>
      </c>
    </row>
    <row r="1704">
      <c r="A1704" s="3" t="s">
        <v>2931</v>
      </c>
      <c r="B1704" s="3" t="s">
        <v>13530</v>
      </c>
      <c r="C1704" s="4">
        <v>45473.0</v>
      </c>
      <c r="D1704" s="4">
        <v>45503.0</v>
      </c>
      <c r="E1704" s="3">
        <v>19401.0</v>
      </c>
      <c r="F1704" s="3" t="s">
        <v>13517</v>
      </c>
    </row>
    <row r="1705">
      <c r="A1705" s="3" t="s">
        <v>2933</v>
      </c>
      <c r="B1705" s="3" t="s">
        <v>13641</v>
      </c>
      <c r="C1705" s="4">
        <v>45468.0</v>
      </c>
      <c r="D1705" s="4">
        <v>45528.0</v>
      </c>
      <c r="E1705" s="3">
        <v>6943.0</v>
      </c>
      <c r="F1705" s="3" t="s">
        <v>13517</v>
      </c>
    </row>
    <row r="1706">
      <c r="A1706" s="3" t="s">
        <v>2935</v>
      </c>
      <c r="B1706" s="3" t="s">
        <v>13579</v>
      </c>
      <c r="C1706" s="4">
        <v>45720.0</v>
      </c>
      <c r="D1706" s="4">
        <v>45750.0</v>
      </c>
      <c r="E1706" s="3">
        <v>12878.0</v>
      </c>
      <c r="F1706" s="3" t="s">
        <v>13517</v>
      </c>
    </row>
    <row r="1707">
      <c r="A1707" s="3" t="s">
        <v>2937</v>
      </c>
      <c r="B1707" s="3" t="s">
        <v>13650</v>
      </c>
      <c r="C1707" s="4">
        <v>45916.0</v>
      </c>
      <c r="D1707" s="4">
        <v>45976.0</v>
      </c>
      <c r="E1707" s="3">
        <v>33488.0</v>
      </c>
      <c r="F1707" s="3" t="s">
        <v>13529</v>
      </c>
    </row>
    <row r="1708">
      <c r="A1708" s="3" t="s">
        <v>2939</v>
      </c>
      <c r="B1708" s="3" t="s">
        <v>13910</v>
      </c>
      <c r="C1708" s="4">
        <v>45916.0</v>
      </c>
      <c r="D1708" s="4">
        <v>45931.0</v>
      </c>
      <c r="E1708" s="3">
        <v>11409.0</v>
      </c>
      <c r="F1708" s="3" t="s">
        <v>13517</v>
      </c>
    </row>
    <row r="1709">
      <c r="A1709" s="3" t="s">
        <v>2941</v>
      </c>
      <c r="B1709" s="3" t="s">
        <v>13562</v>
      </c>
      <c r="C1709" s="4">
        <v>45671.0</v>
      </c>
      <c r="D1709" s="4">
        <v>45686.0</v>
      </c>
      <c r="E1709" s="3">
        <v>49190.0</v>
      </c>
      <c r="F1709" s="3" t="s">
        <v>13517</v>
      </c>
    </row>
    <row r="1710">
      <c r="A1710" s="3" t="s">
        <v>2943</v>
      </c>
      <c r="B1710" s="3" t="s">
        <v>13923</v>
      </c>
      <c r="C1710" s="4">
        <v>45815.0</v>
      </c>
      <c r="D1710" s="4">
        <v>45830.0</v>
      </c>
      <c r="E1710" s="3">
        <v>11076.0</v>
      </c>
      <c r="F1710" s="3" t="s">
        <v>13517</v>
      </c>
    </row>
    <row r="1711">
      <c r="A1711" s="3" t="s">
        <v>2945</v>
      </c>
      <c r="B1711" s="3" t="s">
        <v>14028</v>
      </c>
      <c r="C1711" s="4">
        <v>46021.0</v>
      </c>
      <c r="D1711" s="4">
        <v>46036.0</v>
      </c>
      <c r="E1711" s="3">
        <v>21650.0</v>
      </c>
      <c r="F1711" s="3" t="s">
        <v>13517</v>
      </c>
    </row>
    <row r="1712">
      <c r="A1712" s="3" t="s">
        <v>2947</v>
      </c>
      <c r="B1712" s="3" t="s">
        <v>13549</v>
      </c>
      <c r="C1712" s="4">
        <v>45883.0</v>
      </c>
      <c r="D1712" s="4">
        <v>45913.0</v>
      </c>
      <c r="E1712" s="3">
        <v>30593.0</v>
      </c>
      <c r="F1712" s="3" t="s">
        <v>13517</v>
      </c>
    </row>
    <row r="1713">
      <c r="A1713" s="3" t="s">
        <v>2949</v>
      </c>
      <c r="B1713" s="3" t="s">
        <v>14064</v>
      </c>
      <c r="C1713" s="4">
        <v>45473.0</v>
      </c>
      <c r="D1713" s="4">
        <v>45503.0</v>
      </c>
      <c r="E1713" s="3">
        <v>33282.0</v>
      </c>
      <c r="F1713" s="3" t="s">
        <v>13517</v>
      </c>
    </row>
    <row r="1714">
      <c r="A1714" s="3" t="s">
        <v>2951</v>
      </c>
      <c r="B1714" s="3" t="s">
        <v>13790</v>
      </c>
      <c r="C1714" s="4">
        <v>45455.0</v>
      </c>
      <c r="D1714" s="4">
        <v>45470.0</v>
      </c>
      <c r="E1714" s="3">
        <v>30791.0</v>
      </c>
      <c r="F1714" s="3" t="s">
        <v>13517</v>
      </c>
    </row>
    <row r="1715">
      <c r="A1715" s="3" t="s">
        <v>2953</v>
      </c>
      <c r="B1715" s="3" t="s">
        <v>13631</v>
      </c>
      <c r="C1715" s="4">
        <v>45325.0</v>
      </c>
      <c r="D1715" s="4">
        <v>45385.0</v>
      </c>
      <c r="E1715" s="3">
        <v>44859.0</v>
      </c>
      <c r="F1715" s="3" t="s">
        <v>13517</v>
      </c>
    </row>
    <row r="1716">
      <c r="A1716" s="3" t="s">
        <v>2955</v>
      </c>
      <c r="B1716" s="3" t="s">
        <v>13637</v>
      </c>
      <c r="C1716" s="4">
        <v>45686.0</v>
      </c>
      <c r="D1716" s="4">
        <v>45701.0</v>
      </c>
      <c r="E1716" s="3">
        <v>27834.0</v>
      </c>
      <c r="F1716" s="3" t="s">
        <v>13529</v>
      </c>
    </row>
    <row r="1717">
      <c r="A1717" s="3" t="s">
        <v>2957</v>
      </c>
      <c r="B1717" s="3" t="s">
        <v>14093</v>
      </c>
      <c r="C1717" s="4">
        <v>45913.0</v>
      </c>
      <c r="D1717" s="4">
        <v>45973.0</v>
      </c>
      <c r="E1717" s="3">
        <v>35507.0</v>
      </c>
      <c r="F1717" s="3" t="s">
        <v>13517</v>
      </c>
    </row>
    <row r="1718">
      <c r="A1718" s="3" t="s">
        <v>14249</v>
      </c>
      <c r="B1718" s="3" t="s">
        <v>13766</v>
      </c>
      <c r="C1718" s="4">
        <v>45353.0</v>
      </c>
      <c r="D1718" s="4">
        <v>45383.0</v>
      </c>
      <c r="E1718" s="3">
        <v>26609.0</v>
      </c>
      <c r="F1718" s="3" t="s">
        <v>13521</v>
      </c>
    </row>
    <row r="1719">
      <c r="A1719" s="3" t="s">
        <v>2959</v>
      </c>
      <c r="B1719" s="3" t="s">
        <v>13783</v>
      </c>
      <c r="C1719" s="4">
        <v>45332.0</v>
      </c>
      <c r="D1719" s="4">
        <v>45362.0</v>
      </c>
      <c r="E1719" s="3">
        <v>26677.0</v>
      </c>
      <c r="F1719" s="3" t="s">
        <v>13517</v>
      </c>
    </row>
    <row r="1720">
      <c r="A1720" s="3" t="s">
        <v>14250</v>
      </c>
      <c r="B1720" s="3" t="s">
        <v>13654</v>
      </c>
      <c r="C1720" s="4">
        <v>45419.0</v>
      </c>
      <c r="D1720" s="4">
        <v>45434.0</v>
      </c>
      <c r="E1720" s="3">
        <v>10067.0</v>
      </c>
      <c r="F1720" s="3" t="s">
        <v>13521</v>
      </c>
    </row>
    <row r="1721">
      <c r="A1721" s="3" t="s">
        <v>2961</v>
      </c>
      <c r="B1721" s="3" t="s">
        <v>14251</v>
      </c>
      <c r="C1721" s="4">
        <v>45885.0</v>
      </c>
      <c r="D1721" s="4">
        <v>45900.0</v>
      </c>
      <c r="E1721" s="3">
        <v>47816.0</v>
      </c>
      <c r="F1721" s="3" t="s">
        <v>13517</v>
      </c>
    </row>
    <row r="1722">
      <c r="A1722" s="3" t="s">
        <v>2963</v>
      </c>
      <c r="B1722" s="3" t="s">
        <v>13925</v>
      </c>
      <c r="C1722" s="4">
        <v>45540.0</v>
      </c>
      <c r="D1722" s="4">
        <v>45570.0</v>
      </c>
      <c r="E1722" s="3">
        <v>14268.0</v>
      </c>
      <c r="F1722" s="3" t="s">
        <v>13517</v>
      </c>
    </row>
    <row r="1723">
      <c r="A1723" s="3" t="s">
        <v>2965</v>
      </c>
      <c r="B1723" s="3" t="s">
        <v>13796</v>
      </c>
      <c r="C1723" s="4">
        <v>46018.0</v>
      </c>
      <c r="D1723" s="4">
        <v>46048.0</v>
      </c>
      <c r="E1723" s="3">
        <v>49816.0</v>
      </c>
      <c r="F1723" s="3" t="s">
        <v>13517</v>
      </c>
    </row>
    <row r="1724">
      <c r="A1724" s="3" t="s">
        <v>14252</v>
      </c>
      <c r="B1724" s="3" t="s">
        <v>13825</v>
      </c>
      <c r="C1724" s="4">
        <v>45997.0</v>
      </c>
      <c r="D1724" s="4">
        <v>46027.0</v>
      </c>
      <c r="E1724" s="3">
        <v>22170.0</v>
      </c>
      <c r="F1724" s="3" t="s">
        <v>13521</v>
      </c>
    </row>
    <row r="1725">
      <c r="A1725" s="3" t="s">
        <v>2967</v>
      </c>
      <c r="B1725" s="3" t="s">
        <v>13551</v>
      </c>
      <c r="C1725" s="4">
        <v>45556.0</v>
      </c>
      <c r="D1725" s="4">
        <v>45616.0</v>
      </c>
      <c r="E1725" s="3">
        <v>18541.0</v>
      </c>
      <c r="F1725" s="3" t="s">
        <v>13517</v>
      </c>
    </row>
    <row r="1726">
      <c r="A1726" s="3" t="s">
        <v>14253</v>
      </c>
      <c r="B1726" s="3" t="s">
        <v>13711</v>
      </c>
      <c r="C1726" s="4">
        <v>45587.0</v>
      </c>
      <c r="D1726" s="4">
        <v>45602.0</v>
      </c>
      <c r="E1726" s="3">
        <v>14984.0</v>
      </c>
      <c r="F1726" s="3" t="s">
        <v>13521</v>
      </c>
    </row>
    <row r="1727">
      <c r="A1727" s="3" t="s">
        <v>2969</v>
      </c>
      <c r="B1727" s="3" t="s">
        <v>13614</v>
      </c>
      <c r="C1727" s="4">
        <v>45663.0</v>
      </c>
      <c r="D1727" s="4">
        <v>45723.0</v>
      </c>
      <c r="E1727" s="3">
        <v>19585.0</v>
      </c>
      <c r="F1727" s="3" t="s">
        <v>13517</v>
      </c>
    </row>
    <row r="1728">
      <c r="A1728" s="3" t="s">
        <v>2971</v>
      </c>
      <c r="B1728" s="3" t="s">
        <v>14186</v>
      </c>
      <c r="C1728" s="4">
        <v>45941.0</v>
      </c>
      <c r="D1728" s="4">
        <v>45971.0</v>
      </c>
      <c r="E1728" s="3">
        <v>31648.0</v>
      </c>
      <c r="F1728" s="3" t="s">
        <v>13517</v>
      </c>
    </row>
    <row r="1729">
      <c r="A1729" s="3" t="s">
        <v>2973</v>
      </c>
      <c r="B1729" s="3" t="s">
        <v>13555</v>
      </c>
      <c r="C1729" s="4">
        <v>46003.0</v>
      </c>
      <c r="D1729" s="4">
        <v>46018.0</v>
      </c>
      <c r="E1729" s="3">
        <v>10102.0</v>
      </c>
      <c r="F1729" s="3" t="s">
        <v>13517</v>
      </c>
    </row>
    <row r="1730">
      <c r="A1730" s="3" t="s">
        <v>2975</v>
      </c>
      <c r="B1730" s="3" t="s">
        <v>13552</v>
      </c>
      <c r="C1730" s="4">
        <v>45525.0</v>
      </c>
      <c r="D1730" s="4">
        <v>45540.0</v>
      </c>
      <c r="E1730" s="3">
        <v>14371.0</v>
      </c>
      <c r="F1730" s="3" t="s">
        <v>13517</v>
      </c>
    </row>
    <row r="1731">
      <c r="A1731" s="3" t="s">
        <v>2977</v>
      </c>
      <c r="B1731" s="3" t="s">
        <v>13877</v>
      </c>
      <c r="C1731" s="4">
        <v>45664.0</v>
      </c>
      <c r="D1731" s="4">
        <v>45724.0</v>
      </c>
      <c r="E1731" s="3">
        <v>33831.0</v>
      </c>
      <c r="F1731" s="3" t="s">
        <v>13517</v>
      </c>
    </row>
    <row r="1732">
      <c r="A1732" s="3" t="s">
        <v>2979</v>
      </c>
      <c r="B1732" s="3" t="s">
        <v>13941</v>
      </c>
      <c r="C1732" s="4">
        <v>45925.0</v>
      </c>
      <c r="D1732" s="4">
        <v>45940.0</v>
      </c>
      <c r="E1732" s="3">
        <v>23058.0</v>
      </c>
      <c r="F1732" s="3" t="s">
        <v>13517</v>
      </c>
    </row>
    <row r="1733">
      <c r="A1733" s="3" t="s">
        <v>2981</v>
      </c>
      <c r="B1733" s="3" t="s">
        <v>13711</v>
      </c>
      <c r="C1733" s="4">
        <v>45675.0</v>
      </c>
      <c r="D1733" s="4">
        <v>45705.0</v>
      </c>
      <c r="E1733" s="3">
        <v>32301.0</v>
      </c>
      <c r="F1733" s="3" t="s">
        <v>13517</v>
      </c>
    </row>
    <row r="1734">
      <c r="A1734" s="3" t="s">
        <v>2983</v>
      </c>
      <c r="B1734" s="3" t="s">
        <v>14110</v>
      </c>
      <c r="C1734" s="4">
        <v>45787.0</v>
      </c>
      <c r="D1734" s="4">
        <v>45817.0</v>
      </c>
      <c r="E1734" s="3">
        <v>1432.0</v>
      </c>
      <c r="F1734" s="3" t="s">
        <v>13517</v>
      </c>
    </row>
    <row r="1735">
      <c r="A1735" s="3" t="s">
        <v>2985</v>
      </c>
      <c r="B1735" s="3" t="s">
        <v>14248</v>
      </c>
      <c r="C1735" s="4">
        <v>45608.0</v>
      </c>
      <c r="D1735" s="4">
        <v>45623.0</v>
      </c>
      <c r="E1735" s="3">
        <v>15200.0</v>
      </c>
      <c r="F1735" s="3" t="s">
        <v>13517</v>
      </c>
    </row>
    <row r="1736">
      <c r="A1736" s="3" t="s">
        <v>2987</v>
      </c>
      <c r="B1736" s="3" t="s">
        <v>13674</v>
      </c>
      <c r="C1736" s="4">
        <v>45493.0</v>
      </c>
      <c r="D1736" s="4">
        <v>45523.0</v>
      </c>
      <c r="E1736" s="3">
        <v>33188.0</v>
      </c>
      <c r="F1736" s="3" t="s">
        <v>13517</v>
      </c>
    </row>
    <row r="1737">
      <c r="A1737" s="3" t="s">
        <v>2989</v>
      </c>
      <c r="B1737" s="3" t="s">
        <v>13942</v>
      </c>
      <c r="C1737" s="4">
        <v>45828.0</v>
      </c>
      <c r="D1737" s="4">
        <v>45843.0</v>
      </c>
      <c r="E1737" s="3">
        <v>49086.0</v>
      </c>
      <c r="F1737" s="3" t="s">
        <v>13517</v>
      </c>
    </row>
    <row r="1738">
      <c r="A1738" s="3" t="s">
        <v>2991</v>
      </c>
      <c r="B1738" s="3" t="s">
        <v>14198</v>
      </c>
      <c r="C1738" s="4">
        <v>45933.0</v>
      </c>
      <c r="D1738" s="4">
        <v>45948.0</v>
      </c>
      <c r="E1738" s="3">
        <v>22095.0</v>
      </c>
      <c r="F1738" s="3" t="s">
        <v>13517</v>
      </c>
    </row>
    <row r="1739">
      <c r="A1739" s="3" t="s">
        <v>2993</v>
      </c>
      <c r="B1739" s="3" t="s">
        <v>13823</v>
      </c>
      <c r="C1739" s="4">
        <v>45349.0</v>
      </c>
      <c r="D1739" s="4">
        <v>45379.0</v>
      </c>
      <c r="E1739" s="3">
        <v>37639.0</v>
      </c>
      <c r="F1739" s="3" t="s">
        <v>13517</v>
      </c>
    </row>
    <row r="1740">
      <c r="A1740" s="3" t="s">
        <v>14254</v>
      </c>
      <c r="B1740" s="3" t="s">
        <v>14086</v>
      </c>
      <c r="C1740" s="4">
        <v>45479.0</v>
      </c>
      <c r="D1740" s="4">
        <v>45539.0</v>
      </c>
      <c r="E1740" s="3">
        <v>43151.0</v>
      </c>
      <c r="F1740" s="3" t="s">
        <v>13521</v>
      </c>
    </row>
    <row r="1741">
      <c r="A1741" s="3" t="s">
        <v>2995</v>
      </c>
      <c r="B1741" s="3" t="s">
        <v>14255</v>
      </c>
      <c r="C1741" s="4">
        <v>45998.0</v>
      </c>
      <c r="D1741" s="4">
        <v>46058.0</v>
      </c>
      <c r="E1741" s="3">
        <v>30388.0</v>
      </c>
      <c r="F1741" s="3" t="s">
        <v>13517</v>
      </c>
    </row>
    <row r="1742">
      <c r="A1742" s="3" t="s">
        <v>2997</v>
      </c>
      <c r="B1742" s="3" t="s">
        <v>13923</v>
      </c>
      <c r="C1742" s="4">
        <v>45576.0</v>
      </c>
      <c r="D1742" s="4">
        <v>45591.0</v>
      </c>
      <c r="E1742" s="3">
        <v>49200.0</v>
      </c>
      <c r="F1742" s="3" t="s">
        <v>13517</v>
      </c>
    </row>
    <row r="1743">
      <c r="A1743" s="3" t="s">
        <v>2999</v>
      </c>
      <c r="B1743" s="3" t="s">
        <v>13711</v>
      </c>
      <c r="C1743" s="4">
        <v>45602.0</v>
      </c>
      <c r="D1743" s="4">
        <v>45617.0</v>
      </c>
      <c r="E1743" s="3">
        <v>14113.0</v>
      </c>
      <c r="F1743" s="3" t="s">
        <v>13517</v>
      </c>
    </row>
    <row r="1744">
      <c r="A1744" s="3" t="s">
        <v>3001</v>
      </c>
      <c r="B1744" s="3" t="s">
        <v>13649</v>
      </c>
      <c r="C1744" s="4">
        <v>45392.0</v>
      </c>
      <c r="D1744" s="4">
        <v>45452.0</v>
      </c>
      <c r="E1744" s="3">
        <v>3847.0</v>
      </c>
      <c r="F1744" s="3" t="s">
        <v>13517</v>
      </c>
    </row>
    <row r="1745">
      <c r="A1745" s="3" t="s">
        <v>3003</v>
      </c>
      <c r="B1745" s="3" t="s">
        <v>13915</v>
      </c>
      <c r="C1745" s="4">
        <v>45781.0</v>
      </c>
      <c r="D1745" s="4">
        <v>45796.0</v>
      </c>
      <c r="E1745" s="3">
        <v>29460.0</v>
      </c>
      <c r="F1745" s="3" t="s">
        <v>13517</v>
      </c>
    </row>
    <row r="1746">
      <c r="A1746" s="3" t="s">
        <v>3005</v>
      </c>
      <c r="B1746" s="3" t="s">
        <v>14007</v>
      </c>
      <c r="C1746" s="4">
        <v>45895.0</v>
      </c>
      <c r="D1746" s="4">
        <v>45910.0</v>
      </c>
      <c r="E1746" s="3">
        <v>39709.0</v>
      </c>
      <c r="F1746" s="3" t="s">
        <v>13517</v>
      </c>
    </row>
    <row r="1747">
      <c r="A1747" s="3" t="s">
        <v>14256</v>
      </c>
      <c r="B1747" s="3" t="s">
        <v>13989</v>
      </c>
      <c r="C1747" s="4">
        <v>45732.0</v>
      </c>
      <c r="D1747" s="4">
        <v>45747.0</v>
      </c>
      <c r="E1747" s="3">
        <v>47684.0</v>
      </c>
      <c r="F1747" s="3" t="s">
        <v>13521</v>
      </c>
    </row>
    <row r="1748">
      <c r="A1748" s="3" t="s">
        <v>14257</v>
      </c>
      <c r="B1748" s="3" t="s">
        <v>13578</v>
      </c>
      <c r="C1748" s="4">
        <v>45950.0</v>
      </c>
      <c r="D1748" s="4">
        <v>45965.0</v>
      </c>
      <c r="E1748" s="3">
        <v>39096.0</v>
      </c>
      <c r="F1748" s="3" t="s">
        <v>13521</v>
      </c>
    </row>
    <row r="1749">
      <c r="A1749" s="3" t="s">
        <v>14258</v>
      </c>
      <c r="B1749" s="3" t="s">
        <v>13780</v>
      </c>
      <c r="C1749" s="4">
        <v>45759.0</v>
      </c>
      <c r="D1749" s="4">
        <v>45774.0</v>
      </c>
      <c r="E1749" s="3">
        <v>16998.0</v>
      </c>
      <c r="F1749" s="3" t="s">
        <v>13521</v>
      </c>
    </row>
    <row r="1750">
      <c r="A1750" s="3" t="s">
        <v>3007</v>
      </c>
      <c r="B1750" s="3" t="s">
        <v>13693</v>
      </c>
      <c r="C1750" s="4">
        <v>45569.0</v>
      </c>
      <c r="D1750" s="4">
        <v>45599.0</v>
      </c>
      <c r="E1750" s="3">
        <v>41861.0</v>
      </c>
      <c r="F1750" s="3" t="s">
        <v>13517</v>
      </c>
    </row>
    <row r="1751">
      <c r="A1751" s="3" t="s">
        <v>3009</v>
      </c>
      <c r="B1751" s="3" t="s">
        <v>13725</v>
      </c>
      <c r="C1751" s="4">
        <v>45582.0</v>
      </c>
      <c r="D1751" s="4">
        <v>45642.0</v>
      </c>
      <c r="E1751" s="3">
        <v>20137.0</v>
      </c>
      <c r="F1751" s="3" t="s">
        <v>13517</v>
      </c>
    </row>
    <row r="1752">
      <c r="A1752" s="3" t="s">
        <v>3011</v>
      </c>
      <c r="B1752" s="3" t="s">
        <v>13852</v>
      </c>
      <c r="C1752" s="4">
        <v>45573.0</v>
      </c>
      <c r="D1752" s="4">
        <v>45633.0</v>
      </c>
      <c r="E1752" s="3">
        <v>37283.0</v>
      </c>
      <c r="F1752" s="3" t="s">
        <v>13517</v>
      </c>
    </row>
    <row r="1753">
      <c r="A1753" s="3" t="s">
        <v>3013</v>
      </c>
      <c r="B1753" s="3" t="s">
        <v>13846</v>
      </c>
      <c r="C1753" s="4">
        <v>45478.0</v>
      </c>
      <c r="D1753" s="4">
        <v>45508.0</v>
      </c>
      <c r="E1753" s="3">
        <v>927.0</v>
      </c>
      <c r="F1753" s="3" t="s">
        <v>13517</v>
      </c>
    </row>
    <row r="1754">
      <c r="A1754" s="3" t="s">
        <v>14259</v>
      </c>
      <c r="B1754" s="3" t="s">
        <v>14131</v>
      </c>
      <c r="C1754" s="4">
        <v>45459.0</v>
      </c>
      <c r="D1754" s="4">
        <v>45474.0</v>
      </c>
      <c r="E1754" s="3">
        <v>4796.0</v>
      </c>
      <c r="F1754" s="3" t="s">
        <v>13521</v>
      </c>
    </row>
    <row r="1755">
      <c r="A1755" s="3" t="s">
        <v>3015</v>
      </c>
      <c r="B1755" s="3" t="s">
        <v>14002</v>
      </c>
      <c r="C1755" s="4">
        <v>45603.0</v>
      </c>
      <c r="D1755" s="4">
        <v>45618.0</v>
      </c>
      <c r="E1755" s="3">
        <v>29545.0</v>
      </c>
      <c r="F1755" s="3" t="s">
        <v>13517</v>
      </c>
    </row>
    <row r="1756">
      <c r="A1756" s="3" t="s">
        <v>3017</v>
      </c>
      <c r="B1756" s="3" t="s">
        <v>13781</v>
      </c>
      <c r="C1756" s="4">
        <v>45403.0</v>
      </c>
      <c r="D1756" s="4">
        <v>45418.0</v>
      </c>
      <c r="E1756" s="3">
        <v>14473.0</v>
      </c>
      <c r="F1756" s="3" t="s">
        <v>13517</v>
      </c>
    </row>
    <row r="1757">
      <c r="A1757" s="3" t="s">
        <v>3019</v>
      </c>
      <c r="B1757" s="3" t="s">
        <v>13771</v>
      </c>
      <c r="C1757" s="4">
        <v>45835.0</v>
      </c>
      <c r="D1757" s="4">
        <v>45865.0</v>
      </c>
      <c r="E1757" s="3">
        <v>7244.0</v>
      </c>
      <c r="F1757" s="3" t="s">
        <v>13517</v>
      </c>
    </row>
    <row r="1758">
      <c r="A1758" s="3" t="s">
        <v>3021</v>
      </c>
      <c r="B1758" s="3" t="s">
        <v>13830</v>
      </c>
      <c r="C1758" s="4">
        <v>45980.0</v>
      </c>
      <c r="D1758" s="4">
        <v>45995.0</v>
      </c>
      <c r="E1758" s="3">
        <v>21718.0</v>
      </c>
      <c r="F1758" s="3" t="s">
        <v>13517</v>
      </c>
    </row>
    <row r="1759">
      <c r="A1759" s="3" t="s">
        <v>3023</v>
      </c>
      <c r="B1759" s="3" t="s">
        <v>13634</v>
      </c>
      <c r="C1759" s="4">
        <v>45453.0</v>
      </c>
      <c r="D1759" s="4">
        <v>45513.0</v>
      </c>
      <c r="E1759" s="3">
        <v>43923.0</v>
      </c>
      <c r="F1759" s="3" t="s">
        <v>13517</v>
      </c>
    </row>
    <row r="1760">
      <c r="A1760" s="3" t="s">
        <v>3025</v>
      </c>
      <c r="B1760" s="3" t="s">
        <v>13750</v>
      </c>
      <c r="C1760" s="4">
        <v>45901.0</v>
      </c>
      <c r="D1760" s="4">
        <v>45931.0</v>
      </c>
      <c r="E1760" s="3">
        <v>48109.0</v>
      </c>
      <c r="F1760" s="3" t="s">
        <v>13517</v>
      </c>
    </row>
    <row r="1761">
      <c r="A1761" s="3" t="s">
        <v>3027</v>
      </c>
      <c r="B1761" s="3" t="s">
        <v>14016</v>
      </c>
      <c r="C1761" s="4">
        <v>45602.0</v>
      </c>
      <c r="D1761" s="4">
        <v>45632.0</v>
      </c>
      <c r="E1761" s="3">
        <v>10001.0</v>
      </c>
      <c r="F1761" s="3" t="s">
        <v>13517</v>
      </c>
    </row>
    <row r="1762">
      <c r="A1762" s="3" t="s">
        <v>3029</v>
      </c>
      <c r="B1762" s="3" t="s">
        <v>14120</v>
      </c>
      <c r="C1762" s="4">
        <v>45607.0</v>
      </c>
      <c r="D1762" s="4">
        <v>45637.0</v>
      </c>
      <c r="E1762" s="3">
        <v>37415.0</v>
      </c>
      <c r="F1762" s="3" t="s">
        <v>13517</v>
      </c>
    </row>
    <row r="1763">
      <c r="A1763" s="3" t="s">
        <v>3031</v>
      </c>
      <c r="B1763" s="3" t="s">
        <v>13843</v>
      </c>
      <c r="C1763" s="4">
        <v>45705.0</v>
      </c>
      <c r="D1763" s="4">
        <v>45720.0</v>
      </c>
      <c r="E1763" s="3">
        <v>27290.0</v>
      </c>
      <c r="F1763" s="3" t="s">
        <v>13517</v>
      </c>
    </row>
    <row r="1764">
      <c r="A1764" s="3" t="s">
        <v>3033</v>
      </c>
      <c r="B1764" s="3" t="s">
        <v>13771</v>
      </c>
      <c r="C1764" s="4">
        <v>45572.0</v>
      </c>
      <c r="D1764" s="4">
        <v>45587.0</v>
      </c>
      <c r="E1764" s="3">
        <v>46659.0</v>
      </c>
      <c r="F1764" s="3" t="s">
        <v>13517</v>
      </c>
    </row>
    <row r="1765">
      <c r="A1765" s="3" t="s">
        <v>3035</v>
      </c>
      <c r="B1765" s="3" t="s">
        <v>14182</v>
      </c>
      <c r="C1765" s="4">
        <v>45674.0</v>
      </c>
      <c r="D1765" s="4">
        <v>45689.0</v>
      </c>
      <c r="E1765" s="3">
        <v>21592.0</v>
      </c>
      <c r="F1765" s="3" t="s">
        <v>13517</v>
      </c>
    </row>
    <row r="1766">
      <c r="A1766" s="3" t="s">
        <v>14260</v>
      </c>
      <c r="B1766" s="3" t="s">
        <v>13728</v>
      </c>
      <c r="C1766" s="4">
        <v>45865.0</v>
      </c>
      <c r="D1766" s="4">
        <v>45925.0</v>
      </c>
      <c r="E1766" s="3">
        <v>13571.0</v>
      </c>
      <c r="F1766" s="3" t="s">
        <v>13521</v>
      </c>
    </row>
    <row r="1767">
      <c r="A1767" s="3" t="s">
        <v>3037</v>
      </c>
      <c r="B1767" s="3" t="s">
        <v>13817</v>
      </c>
      <c r="C1767" s="4">
        <v>45807.0</v>
      </c>
      <c r="D1767" s="7">
        <f>IFERROR(__xludf.DUMMYFUNCTION("D644 + VALUE(REGEXEXTRACT(XLOOKUP(B644, Customer_Master!A:A, Customer_Master!F:F), ""[0-9]+""))"),45698.0)</f>
        <v>45698</v>
      </c>
      <c r="E1767" s="3">
        <v>18454.0</v>
      </c>
      <c r="F1767" s="3" t="s">
        <v>13517</v>
      </c>
    </row>
    <row r="1768">
      <c r="A1768" s="3" t="s">
        <v>3039</v>
      </c>
      <c r="B1768" s="3" t="s">
        <v>13910</v>
      </c>
      <c r="C1768" s="4">
        <v>45783.0</v>
      </c>
      <c r="D1768" s="4">
        <v>45843.0</v>
      </c>
      <c r="E1768" s="3">
        <v>39358.0</v>
      </c>
      <c r="F1768" s="3" t="s">
        <v>13517</v>
      </c>
    </row>
    <row r="1769">
      <c r="A1769" s="3" t="s">
        <v>3041</v>
      </c>
      <c r="B1769" s="3" t="s">
        <v>13859</v>
      </c>
      <c r="C1769" s="4">
        <v>46015.0</v>
      </c>
      <c r="D1769" s="4">
        <v>46045.0</v>
      </c>
      <c r="E1769" s="3">
        <v>16873.0</v>
      </c>
      <c r="F1769" s="3" t="s">
        <v>13517</v>
      </c>
    </row>
    <row r="1770">
      <c r="A1770" s="3" t="s">
        <v>3043</v>
      </c>
      <c r="B1770" s="3" t="s">
        <v>13585</v>
      </c>
      <c r="C1770" s="4">
        <v>45395.0</v>
      </c>
      <c r="D1770" s="4">
        <v>45410.0</v>
      </c>
      <c r="E1770" s="3">
        <v>42418.0</v>
      </c>
      <c r="F1770" s="3" t="s">
        <v>13517</v>
      </c>
    </row>
    <row r="1771">
      <c r="A1771" s="3" t="s">
        <v>3045</v>
      </c>
      <c r="B1771" s="3" t="s">
        <v>13734</v>
      </c>
      <c r="C1771" s="4">
        <v>45583.0</v>
      </c>
      <c r="D1771" s="4">
        <v>45598.0</v>
      </c>
      <c r="E1771" s="3">
        <v>31422.0</v>
      </c>
      <c r="F1771" s="3" t="s">
        <v>13517</v>
      </c>
    </row>
    <row r="1772">
      <c r="A1772" s="3" t="s">
        <v>3047</v>
      </c>
      <c r="B1772" s="3" t="s">
        <v>13545</v>
      </c>
      <c r="C1772" s="4">
        <v>45715.0</v>
      </c>
      <c r="D1772" s="4">
        <v>45730.0</v>
      </c>
      <c r="E1772" s="3">
        <v>10357.0</v>
      </c>
      <c r="F1772" s="3" t="s">
        <v>13517</v>
      </c>
    </row>
    <row r="1773">
      <c r="A1773" s="3" t="s">
        <v>3049</v>
      </c>
      <c r="B1773" s="3" t="s">
        <v>13844</v>
      </c>
      <c r="C1773" s="4">
        <v>45382.0</v>
      </c>
      <c r="D1773" s="4">
        <v>45412.0</v>
      </c>
      <c r="E1773" s="3">
        <v>16571.0</v>
      </c>
      <c r="F1773" s="3" t="s">
        <v>13517</v>
      </c>
    </row>
    <row r="1774">
      <c r="A1774" s="3" t="s">
        <v>3051</v>
      </c>
      <c r="B1774" s="3" t="s">
        <v>13728</v>
      </c>
      <c r="C1774" s="4">
        <v>45835.0</v>
      </c>
      <c r="D1774" s="4">
        <v>45865.0</v>
      </c>
      <c r="E1774" s="3">
        <v>45691.0</v>
      </c>
      <c r="F1774" s="3" t="s">
        <v>13517</v>
      </c>
    </row>
    <row r="1775">
      <c r="A1775" s="3" t="s">
        <v>14261</v>
      </c>
      <c r="B1775" s="3" t="s">
        <v>13723</v>
      </c>
      <c r="C1775" s="4">
        <v>45661.0</v>
      </c>
      <c r="D1775" s="4">
        <v>45691.0</v>
      </c>
      <c r="E1775" s="3">
        <v>49473.0</v>
      </c>
      <c r="F1775" s="3" t="s">
        <v>13521</v>
      </c>
    </row>
    <row r="1776">
      <c r="A1776" s="3" t="s">
        <v>3053</v>
      </c>
      <c r="B1776" s="3" t="s">
        <v>13737</v>
      </c>
      <c r="C1776" s="4">
        <v>45620.0</v>
      </c>
      <c r="D1776" s="4">
        <v>45650.0</v>
      </c>
      <c r="E1776" s="3">
        <v>15421.0</v>
      </c>
      <c r="F1776" s="3" t="s">
        <v>13517</v>
      </c>
    </row>
    <row r="1777">
      <c r="A1777" s="3" t="s">
        <v>3055</v>
      </c>
      <c r="B1777" s="3" t="s">
        <v>13980</v>
      </c>
      <c r="C1777" s="4">
        <v>46012.0</v>
      </c>
      <c r="D1777" s="4">
        <v>46042.0</v>
      </c>
      <c r="E1777" s="3">
        <v>17235.0</v>
      </c>
      <c r="F1777" s="3" t="s">
        <v>13517</v>
      </c>
    </row>
    <row r="1778">
      <c r="A1778" s="3" t="s">
        <v>3057</v>
      </c>
      <c r="B1778" s="3" t="s">
        <v>13542</v>
      </c>
      <c r="C1778" s="4">
        <v>45949.0</v>
      </c>
      <c r="D1778" s="4">
        <v>45979.0</v>
      </c>
      <c r="E1778" s="3">
        <v>28505.0</v>
      </c>
      <c r="F1778" s="3" t="s">
        <v>13517</v>
      </c>
    </row>
    <row r="1779">
      <c r="A1779" s="3" t="s">
        <v>3059</v>
      </c>
      <c r="B1779" s="3" t="s">
        <v>13663</v>
      </c>
      <c r="C1779" s="4">
        <v>45833.0</v>
      </c>
      <c r="D1779" s="4">
        <v>45848.0</v>
      </c>
      <c r="E1779" s="3">
        <v>34071.0</v>
      </c>
      <c r="F1779" s="3" t="s">
        <v>13517</v>
      </c>
    </row>
    <row r="1780">
      <c r="A1780" s="3" t="s">
        <v>3061</v>
      </c>
      <c r="B1780" s="3" t="s">
        <v>14145</v>
      </c>
      <c r="C1780" s="4">
        <v>45808.0</v>
      </c>
      <c r="D1780" s="4">
        <v>45838.0</v>
      </c>
      <c r="E1780" s="3">
        <v>35811.0</v>
      </c>
      <c r="F1780" s="3" t="s">
        <v>13517</v>
      </c>
    </row>
    <row r="1781">
      <c r="A1781" s="3" t="s">
        <v>3063</v>
      </c>
      <c r="B1781" s="3" t="s">
        <v>13652</v>
      </c>
      <c r="C1781" s="4">
        <v>45360.0</v>
      </c>
      <c r="D1781" s="4">
        <v>45420.0</v>
      </c>
      <c r="E1781" s="3">
        <v>5451.0</v>
      </c>
      <c r="F1781" s="3" t="s">
        <v>13517</v>
      </c>
    </row>
    <row r="1782">
      <c r="A1782" s="3" t="s">
        <v>3065</v>
      </c>
      <c r="B1782" s="3" t="s">
        <v>13911</v>
      </c>
      <c r="C1782" s="4">
        <v>45454.0</v>
      </c>
      <c r="D1782" s="4">
        <v>45514.0</v>
      </c>
      <c r="E1782" s="3">
        <v>6249.0</v>
      </c>
      <c r="F1782" s="3" t="s">
        <v>13517</v>
      </c>
    </row>
    <row r="1783">
      <c r="A1783" s="3" t="s">
        <v>14262</v>
      </c>
      <c r="B1783" s="3" t="s">
        <v>14235</v>
      </c>
      <c r="C1783" s="4">
        <v>45366.0</v>
      </c>
      <c r="D1783" s="4">
        <v>45426.0</v>
      </c>
      <c r="E1783" s="3">
        <v>28742.0</v>
      </c>
      <c r="F1783" s="3" t="s">
        <v>13521</v>
      </c>
    </row>
    <row r="1784">
      <c r="A1784" s="3" t="s">
        <v>3067</v>
      </c>
      <c r="B1784" s="3" t="s">
        <v>14187</v>
      </c>
      <c r="C1784" s="4">
        <v>45754.0</v>
      </c>
      <c r="D1784" s="4">
        <v>45814.0</v>
      </c>
      <c r="E1784" s="3">
        <v>10474.0</v>
      </c>
      <c r="F1784" s="3" t="s">
        <v>13517</v>
      </c>
    </row>
    <row r="1785">
      <c r="A1785" s="3" t="s">
        <v>3069</v>
      </c>
      <c r="B1785" s="3" t="s">
        <v>13571</v>
      </c>
      <c r="C1785" s="4">
        <v>45881.0</v>
      </c>
      <c r="D1785" s="4">
        <v>45911.0</v>
      </c>
      <c r="E1785" s="3">
        <v>30256.0</v>
      </c>
      <c r="F1785" s="3" t="s">
        <v>13517</v>
      </c>
    </row>
    <row r="1786">
      <c r="A1786" s="3" t="s">
        <v>3071</v>
      </c>
      <c r="B1786" s="3" t="s">
        <v>13804</v>
      </c>
      <c r="C1786" s="4">
        <v>45313.0</v>
      </c>
      <c r="D1786" s="4">
        <v>45343.0</v>
      </c>
      <c r="E1786" s="3">
        <v>38166.0</v>
      </c>
      <c r="F1786" s="3" t="s">
        <v>13517</v>
      </c>
    </row>
    <row r="1787">
      <c r="A1787" s="3" t="s">
        <v>3073</v>
      </c>
      <c r="B1787" s="3" t="s">
        <v>13818</v>
      </c>
      <c r="C1787" s="4">
        <v>45300.0</v>
      </c>
      <c r="D1787" s="4">
        <v>45315.0</v>
      </c>
      <c r="E1787" s="3">
        <v>21627.0</v>
      </c>
      <c r="F1787" s="3" t="s">
        <v>13517</v>
      </c>
    </row>
    <row r="1788">
      <c r="A1788" s="3" t="s">
        <v>3075</v>
      </c>
      <c r="B1788" s="3" t="s">
        <v>13635</v>
      </c>
      <c r="C1788" s="4">
        <v>45982.0</v>
      </c>
      <c r="D1788" s="4">
        <v>46012.0</v>
      </c>
      <c r="E1788" s="3">
        <v>35389.0</v>
      </c>
      <c r="F1788" s="3" t="s">
        <v>13517</v>
      </c>
    </row>
    <row r="1789">
      <c r="A1789" s="3" t="s">
        <v>14263</v>
      </c>
      <c r="B1789" s="3" t="s">
        <v>13788</v>
      </c>
      <c r="C1789" s="4">
        <v>45880.0</v>
      </c>
      <c r="D1789" s="4">
        <v>45910.0</v>
      </c>
      <c r="E1789" s="3">
        <v>47351.0</v>
      </c>
      <c r="F1789" s="3" t="s">
        <v>13521</v>
      </c>
    </row>
    <row r="1790">
      <c r="A1790" s="3" t="s">
        <v>3077</v>
      </c>
      <c r="B1790" s="3" t="s">
        <v>13602</v>
      </c>
      <c r="C1790" s="4">
        <v>45485.0</v>
      </c>
      <c r="D1790" s="4">
        <v>45500.0</v>
      </c>
      <c r="E1790" s="3">
        <v>14009.0</v>
      </c>
      <c r="F1790" s="3" t="s">
        <v>13517</v>
      </c>
    </row>
    <row r="1791">
      <c r="A1791" s="3" t="s">
        <v>3079</v>
      </c>
      <c r="B1791" s="3" t="s">
        <v>13835</v>
      </c>
      <c r="C1791" s="4">
        <v>45908.0</v>
      </c>
      <c r="D1791" s="4">
        <v>45923.0</v>
      </c>
      <c r="E1791" s="3">
        <v>8844.0</v>
      </c>
      <c r="F1791" s="3" t="s">
        <v>13517</v>
      </c>
    </row>
    <row r="1792">
      <c r="A1792" s="3" t="s">
        <v>3081</v>
      </c>
      <c r="B1792" s="3" t="s">
        <v>14055</v>
      </c>
      <c r="C1792" s="4">
        <v>45614.0</v>
      </c>
      <c r="D1792" s="4">
        <v>45629.0</v>
      </c>
      <c r="E1792" s="3">
        <v>43633.0</v>
      </c>
      <c r="F1792" s="3" t="s">
        <v>13517</v>
      </c>
    </row>
    <row r="1793">
      <c r="A1793" s="3" t="s">
        <v>14264</v>
      </c>
      <c r="B1793" s="3" t="s">
        <v>13962</v>
      </c>
      <c r="C1793" s="4">
        <v>45569.0</v>
      </c>
      <c r="D1793" s="4">
        <v>45584.0</v>
      </c>
      <c r="E1793" s="3">
        <v>14736.0</v>
      </c>
      <c r="F1793" s="3" t="s">
        <v>13521</v>
      </c>
    </row>
    <row r="1794">
      <c r="A1794" s="3" t="s">
        <v>14265</v>
      </c>
      <c r="B1794" s="3" t="s">
        <v>14102</v>
      </c>
      <c r="C1794" s="4">
        <v>45432.0</v>
      </c>
      <c r="D1794" s="4">
        <v>45462.0</v>
      </c>
      <c r="E1794" s="3">
        <v>8568.0</v>
      </c>
      <c r="F1794" s="3" t="s">
        <v>13521</v>
      </c>
    </row>
    <row r="1795">
      <c r="A1795" s="3" t="s">
        <v>14266</v>
      </c>
      <c r="B1795" s="3" t="s">
        <v>13660</v>
      </c>
      <c r="C1795" s="4">
        <v>45318.0</v>
      </c>
      <c r="D1795" s="4">
        <v>45348.0</v>
      </c>
      <c r="E1795" s="3">
        <v>49255.0</v>
      </c>
      <c r="F1795" s="3" t="s">
        <v>13521</v>
      </c>
    </row>
    <row r="1796">
      <c r="A1796" s="3" t="s">
        <v>3083</v>
      </c>
      <c r="B1796" s="3" t="s">
        <v>13890</v>
      </c>
      <c r="C1796" s="4">
        <v>45681.0</v>
      </c>
      <c r="D1796" s="4">
        <v>45696.0</v>
      </c>
      <c r="E1796" s="3">
        <v>29782.0</v>
      </c>
      <c r="F1796" s="3" t="s">
        <v>13517</v>
      </c>
    </row>
    <row r="1797">
      <c r="A1797" s="3" t="s">
        <v>3085</v>
      </c>
      <c r="B1797" s="3" t="s">
        <v>13788</v>
      </c>
      <c r="C1797" s="4">
        <v>45681.0</v>
      </c>
      <c r="D1797" s="4">
        <v>45741.0</v>
      </c>
      <c r="E1797" s="3">
        <v>8669.0</v>
      </c>
      <c r="F1797" s="3" t="s">
        <v>13517</v>
      </c>
    </row>
    <row r="1798">
      <c r="A1798" s="3" t="s">
        <v>3087</v>
      </c>
      <c r="B1798" s="3" t="s">
        <v>13598</v>
      </c>
      <c r="C1798" s="4">
        <v>45506.0</v>
      </c>
      <c r="D1798" s="4">
        <v>45521.0</v>
      </c>
      <c r="E1798" s="3">
        <v>32554.0</v>
      </c>
      <c r="F1798" s="3" t="s">
        <v>13517</v>
      </c>
    </row>
    <row r="1799">
      <c r="A1799" s="3" t="s">
        <v>14267</v>
      </c>
      <c r="B1799" s="3" t="s">
        <v>13612</v>
      </c>
      <c r="C1799" s="4">
        <v>45487.0</v>
      </c>
      <c r="D1799" s="4">
        <v>45502.0</v>
      </c>
      <c r="E1799" s="3">
        <v>6450.0</v>
      </c>
      <c r="F1799" s="3" t="s">
        <v>13521</v>
      </c>
    </row>
    <row r="1800">
      <c r="A1800" s="3" t="s">
        <v>3089</v>
      </c>
      <c r="B1800" s="3" t="s">
        <v>13520</v>
      </c>
      <c r="C1800" s="4">
        <v>45781.0</v>
      </c>
      <c r="D1800" s="4">
        <v>45811.0</v>
      </c>
      <c r="E1800" s="3">
        <v>33840.0</v>
      </c>
      <c r="F1800" s="3" t="s">
        <v>13517</v>
      </c>
    </row>
    <row r="1801">
      <c r="A1801" s="3" t="s">
        <v>3091</v>
      </c>
      <c r="B1801" s="3" t="s">
        <v>14059</v>
      </c>
      <c r="C1801" s="4">
        <v>45681.0</v>
      </c>
      <c r="D1801" s="4">
        <v>45711.0</v>
      </c>
      <c r="E1801" s="3">
        <v>26734.0</v>
      </c>
      <c r="F1801" s="3" t="s">
        <v>13529</v>
      </c>
    </row>
    <row r="1802">
      <c r="A1802" s="3" t="s">
        <v>3093</v>
      </c>
      <c r="B1802" s="3" t="s">
        <v>13582</v>
      </c>
      <c r="C1802" s="4">
        <v>45358.0</v>
      </c>
      <c r="D1802" s="4">
        <v>45388.0</v>
      </c>
      <c r="E1802" s="3">
        <v>43229.0</v>
      </c>
      <c r="F1802" s="3" t="s">
        <v>13517</v>
      </c>
    </row>
    <row r="1803">
      <c r="A1803" s="3" t="s">
        <v>3095</v>
      </c>
      <c r="B1803" s="3" t="s">
        <v>14268</v>
      </c>
      <c r="C1803" s="4">
        <v>45951.0</v>
      </c>
      <c r="D1803" s="4">
        <v>45981.0</v>
      </c>
      <c r="E1803" s="3">
        <v>31391.0</v>
      </c>
      <c r="F1803" s="3" t="s">
        <v>13517</v>
      </c>
    </row>
    <row r="1804">
      <c r="A1804" s="3" t="s">
        <v>3097</v>
      </c>
      <c r="B1804" s="3" t="s">
        <v>14048</v>
      </c>
      <c r="C1804" s="4">
        <v>45436.0</v>
      </c>
      <c r="D1804" s="4">
        <v>45451.0</v>
      </c>
      <c r="E1804" s="3">
        <v>12123.0</v>
      </c>
      <c r="F1804" s="3" t="s">
        <v>13517</v>
      </c>
    </row>
    <row r="1805">
      <c r="A1805" s="3" t="s">
        <v>3099</v>
      </c>
      <c r="B1805" s="3" t="s">
        <v>13696</v>
      </c>
      <c r="C1805" s="4">
        <v>46003.0</v>
      </c>
      <c r="D1805" s="4">
        <v>46033.0</v>
      </c>
      <c r="E1805" s="3">
        <v>3055.0</v>
      </c>
      <c r="F1805" s="3" t="s">
        <v>13517</v>
      </c>
    </row>
    <row r="1806">
      <c r="A1806" s="3" t="s">
        <v>3101</v>
      </c>
      <c r="B1806" s="3" t="s">
        <v>13533</v>
      </c>
      <c r="C1806" s="4">
        <v>45924.0</v>
      </c>
      <c r="D1806" s="4">
        <v>45954.0</v>
      </c>
      <c r="E1806" s="3">
        <v>10820.0</v>
      </c>
      <c r="F1806" s="3" t="s">
        <v>13517</v>
      </c>
    </row>
    <row r="1807">
      <c r="A1807" s="3" t="s">
        <v>14269</v>
      </c>
      <c r="B1807" s="3" t="s">
        <v>13946</v>
      </c>
      <c r="C1807" s="4">
        <v>45976.0</v>
      </c>
      <c r="D1807" s="4">
        <v>45991.0</v>
      </c>
      <c r="E1807" s="3">
        <v>24425.0</v>
      </c>
      <c r="F1807" s="3" t="s">
        <v>13521</v>
      </c>
    </row>
    <row r="1808">
      <c r="A1808" s="3" t="s">
        <v>3103</v>
      </c>
      <c r="B1808" s="3" t="s">
        <v>14071</v>
      </c>
      <c r="C1808" s="4">
        <v>45458.0</v>
      </c>
      <c r="D1808" s="4">
        <v>45473.0</v>
      </c>
      <c r="E1808" s="3">
        <v>33107.0</v>
      </c>
      <c r="F1808" s="3" t="s">
        <v>13517</v>
      </c>
    </row>
    <row r="1809">
      <c r="A1809" s="3" t="s">
        <v>3105</v>
      </c>
      <c r="B1809" s="3" t="s">
        <v>14062</v>
      </c>
      <c r="C1809" s="4">
        <v>45563.0</v>
      </c>
      <c r="D1809" s="4">
        <v>45623.0</v>
      </c>
      <c r="E1809" s="3">
        <v>21541.0</v>
      </c>
      <c r="F1809" s="3" t="s">
        <v>13517</v>
      </c>
    </row>
    <row r="1810">
      <c r="A1810" s="3" t="s">
        <v>14270</v>
      </c>
      <c r="B1810" s="3" t="s">
        <v>14162</v>
      </c>
      <c r="C1810" s="4">
        <v>45773.0</v>
      </c>
      <c r="D1810" s="4">
        <v>45788.0</v>
      </c>
      <c r="E1810" s="3">
        <v>48665.0</v>
      </c>
      <c r="F1810" s="3" t="s">
        <v>13521</v>
      </c>
    </row>
    <row r="1811">
      <c r="A1811" s="3" t="s">
        <v>3107</v>
      </c>
      <c r="B1811" s="3" t="s">
        <v>13575</v>
      </c>
      <c r="C1811" s="4">
        <v>45709.0</v>
      </c>
      <c r="D1811" s="4">
        <v>45724.0</v>
      </c>
      <c r="E1811" s="3">
        <v>35855.0</v>
      </c>
      <c r="F1811" s="3" t="s">
        <v>13517</v>
      </c>
    </row>
    <row r="1812">
      <c r="A1812" s="3" t="s">
        <v>14271</v>
      </c>
      <c r="B1812" s="3" t="s">
        <v>14197</v>
      </c>
      <c r="C1812" s="4">
        <v>45394.0</v>
      </c>
      <c r="D1812" s="4">
        <v>45409.0</v>
      </c>
      <c r="E1812" s="3">
        <v>23350.0</v>
      </c>
      <c r="F1812" s="3" t="s">
        <v>13521</v>
      </c>
    </row>
    <row r="1813">
      <c r="A1813" s="3" t="s">
        <v>3109</v>
      </c>
      <c r="B1813" s="3" t="s">
        <v>13671</v>
      </c>
      <c r="C1813" s="4">
        <v>45721.0</v>
      </c>
      <c r="D1813" s="4">
        <v>45736.0</v>
      </c>
      <c r="E1813" s="3">
        <v>7866.0</v>
      </c>
      <c r="F1813" s="3" t="s">
        <v>13529</v>
      </c>
    </row>
    <row r="1814">
      <c r="A1814" s="3" t="s">
        <v>3111</v>
      </c>
      <c r="B1814" s="3" t="s">
        <v>13745</v>
      </c>
      <c r="C1814" s="4">
        <v>45909.0</v>
      </c>
      <c r="D1814" s="4">
        <v>45969.0</v>
      </c>
      <c r="E1814" s="3">
        <v>547.0</v>
      </c>
      <c r="F1814" s="3" t="s">
        <v>13517</v>
      </c>
    </row>
    <row r="1815">
      <c r="A1815" s="3" t="s">
        <v>3113</v>
      </c>
      <c r="B1815" s="3" t="s">
        <v>13590</v>
      </c>
      <c r="C1815" s="4">
        <v>45622.0</v>
      </c>
      <c r="D1815" s="4">
        <v>45682.0</v>
      </c>
      <c r="E1815" s="3">
        <v>35888.0</v>
      </c>
      <c r="F1815" s="3" t="s">
        <v>13517</v>
      </c>
    </row>
    <row r="1816">
      <c r="A1816" s="3" t="s">
        <v>3115</v>
      </c>
      <c r="B1816" s="3" t="s">
        <v>13941</v>
      </c>
      <c r="C1816" s="4">
        <v>45796.0</v>
      </c>
      <c r="D1816" s="4">
        <v>45856.0</v>
      </c>
      <c r="E1816" s="3">
        <v>37936.0</v>
      </c>
      <c r="F1816" s="3" t="s">
        <v>13517</v>
      </c>
    </row>
    <row r="1817">
      <c r="A1817" s="3" t="s">
        <v>3117</v>
      </c>
      <c r="B1817" s="3" t="s">
        <v>13640</v>
      </c>
      <c r="C1817" s="4">
        <v>45438.0</v>
      </c>
      <c r="D1817" s="4">
        <v>45453.0</v>
      </c>
      <c r="E1817" s="3">
        <v>43701.0</v>
      </c>
      <c r="F1817" s="3" t="s">
        <v>13517</v>
      </c>
    </row>
    <row r="1818">
      <c r="A1818" s="3" t="s">
        <v>3119</v>
      </c>
      <c r="B1818" s="3" t="s">
        <v>14272</v>
      </c>
      <c r="C1818" s="4">
        <v>45921.0</v>
      </c>
      <c r="D1818" s="4">
        <v>45936.0</v>
      </c>
      <c r="E1818" s="3">
        <v>16869.0</v>
      </c>
      <c r="F1818" s="3" t="s">
        <v>13517</v>
      </c>
    </row>
    <row r="1819">
      <c r="A1819" s="3" t="s">
        <v>3121</v>
      </c>
      <c r="B1819" s="3" t="s">
        <v>14273</v>
      </c>
      <c r="C1819" s="4">
        <v>46019.0</v>
      </c>
      <c r="D1819" s="4">
        <v>46049.0</v>
      </c>
      <c r="E1819" s="3">
        <v>44301.0</v>
      </c>
      <c r="F1819" s="3" t="s">
        <v>13517</v>
      </c>
    </row>
    <row r="1820">
      <c r="A1820" s="3" t="s">
        <v>3123</v>
      </c>
      <c r="B1820" s="3" t="s">
        <v>14180</v>
      </c>
      <c r="C1820" s="4">
        <v>45426.0</v>
      </c>
      <c r="D1820" s="4">
        <v>45456.0</v>
      </c>
      <c r="E1820" s="3">
        <v>28157.0</v>
      </c>
      <c r="F1820" s="3" t="s">
        <v>13517</v>
      </c>
    </row>
    <row r="1821">
      <c r="A1821" s="3" t="s">
        <v>14274</v>
      </c>
      <c r="B1821" s="3" t="s">
        <v>13516</v>
      </c>
      <c r="C1821" s="4">
        <v>45686.0</v>
      </c>
      <c r="D1821" s="4">
        <v>45746.0</v>
      </c>
      <c r="E1821" s="3">
        <v>3646.0</v>
      </c>
      <c r="F1821" s="3" t="s">
        <v>13521</v>
      </c>
    </row>
    <row r="1822">
      <c r="A1822" s="3" t="s">
        <v>3125</v>
      </c>
      <c r="B1822" s="3" t="s">
        <v>13591</v>
      </c>
      <c r="C1822" s="4">
        <v>45306.0</v>
      </c>
      <c r="D1822" s="4">
        <v>45321.0</v>
      </c>
      <c r="E1822" s="3">
        <v>42091.0</v>
      </c>
      <c r="F1822" s="3" t="s">
        <v>13517</v>
      </c>
    </row>
    <row r="1823">
      <c r="A1823" s="3" t="s">
        <v>3127</v>
      </c>
      <c r="B1823" s="3" t="s">
        <v>13794</v>
      </c>
      <c r="C1823" s="4">
        <v>45622.0</v>
      </c>
      <c r="D1823" s="4">
        <v>45637.0</v>
      </c>
      <c r="E1823" s="3">
        <v>37992.0</v>
      </c>
      <c r="F1823" s="3" t="s">
        <v>13517</v>
      </c>
    </row>
    <row r="1824">
      <c r="A1824" s="3" t="s">
        <v>3129</v>
      </c>
      <c r="B1824" s="3" t="s">
        <v>14066</v>
      </c>
      <c r="C1824" s="4">
        <v>45883.0</v>
      </c>
      <c r="D1824" s="4">
        <v>45913.0</v>
      </c>
      <c r="E1824" s="3">
        <v>30129.0</v>
      </c>
      <c r="F1824" s="3" t="s">
        <v>13529</v>
      </c>
    </row>
    <row r="1825">
      <c r="A1825" s="3" t="s">
        <v>3131</v>
      </c>
      <c r="B1825" s="3" t="s">
        <v>13881</v>
      </c>
      <c r="C1825" s="4">
        <v>45578.0</v>
      </c>
      <c r="D1825" s="4">
        <v>45638.0</v>
      </c>
      <c r="E1825" s="3">
        <v>34217.0</v>
      </c>
      <c r="F1825" s="3" t="s">
        <v>13529</v>
      </c>
    </row>
    <row r="1826">
      <c r="A1826" s="3" t="s">
        <v>3133</v>
      </c>
      <c r="B1826" s="3" t="s">
        <v>13852</v>
      </c>
      <c r="C1826" s="4">
        <v>45791.0</v>
      </c>
      <c r="D1826" s="4">
        <v>45851.0</v>
      </c>
      <c r="E1826" s="3">
        <v>30405.0</v>
      </c>
      <c r="F1826" s="3" t="s">
        <v>13517</v>
      </c>
    </row>
    <row r="1827">
      <c r="A1827" s="3" t="s">
        <v>14275</v>
      </c>
      <c r="B1827" s="3" t="s">
        <v>13843</v>
      </c>
      <c r="C1827" s="4">
        <v>45823.0</v>
      </c>
      <c r="D1827" s="4">
        <v>45853.0</v>
      </c>
      <c r="E1827" s="3">
        <v>4636.0</v>
      </c>
      <c r="F1827" s="3" t="s">
        <v>13521</v>
      </c>
    </row>
    <row r="1828">
      <c r="A1828" s="3" t="s">
        <v>3135</v>
      </c>
      <c r="B1828" s="3" t="s">
        <v>14013</v>
      </c>
      <c r="C1828" s="4">
        <v>45949.0</v>
      </c>
      <c r="D1828" s="4">
        <v>45964.0</v>
      </c>
      <c r="E1828" s="3">
        <v>36106.0</v>
      </c>
      <c r="F1828" s="3" t="s">
        <v>13517</v>
      </c>
    </row>
    <row r="1829">
      <c r="A1829" s="3" t="s">
        <v>3137</v>
      </c>
      <c r="B1829" s="3" t="s">
        <v>13815</v>
      </c>
      <c r="C1829" s="4">
        <v>45405.0</v>
      </c>
      <c r="D1829" s="4">
        <v>45420.0</v>
      </c>
      <c r="E1829" s="3">
        <v>36575.0</v>
      </c>
      <c r="F1829" s="3" t="s">
        <v>13517</v>
      </c>
    </row>
    <row r="1830">
      <c r="A1830" s="3" t="s">
        <v>3139</v>
      </c>
      <c r="B1830" s="3" t="s">
        <v>13913</v>
      </c>
      <c r="C1830" s="4">
        <v>45755.0</v>
      </c>
      <c r="D1830" s="4">
        <v>45785.0</v>
      </c>
      <c r="E1830" s="3">
        <v>36760.0</v>
      </c>
      <c r="F1830" s="3" t="s">
        <v>13529</v>
      </c>
    </row>
    <row r="1831">
      <c r="A1831" s="3" t="s">
        <v>14276</v>
      </c>
      <c r="B1831" s="3" t="s">
        <v>13794</v>
      </c>
      <c r="C1831" s="4">
        <v>45815.0</v>
      </c>
      <c r="D1831" s="4">
        <v>45830.0</v>
      </c>
      <c r="E1831" s="3">
        <v>9787.0</v>
      </c>
      <c r="F1831" s="3" t="s">
        <v>13521</v>
      </c>
    </row>
    <row r="1832">
      <c r="A1832" s="3" t="s">
        <v>3141</v>
      </c>
      <c r="B1832" s="3" t="s">
        <v>13779</v>
      </c>
      <c r="C1832" s="4">
        <v>45309.0</v>
      </c>
      <c r="D1832" s="4">
        <v>45324.0</v>
      </c>
      <c r="E1832" s="3">
        <v>48564.0</v>
      </c>
      <c r="F1832" s="3" t="s">
        <v>13517</v>
      </c>
    </row>
    <row r="1833">
      <c r="A1833" s="3" t="s">
        <v>14277</v>
      </c>
      <c r="B1833" s="3" t="s">
        <v>13614</v>
      </c>
      <c r="C1833" s="4">
        <v>45835.0</v>
      </c>
      <c r="D1833" s="4">
        <v>45895.0</v>
      </c>
      <c r="E1833" s="3">
        <v>3579.0</v>
      </c>
      <c r="F1833" s="3" t="s">
        <v>13521</v>
      </c>
    </row>
    <row r="1834">
      <c r="A1834" s="3" t="s">
        <v>3143</v>
      </c>
      <c r="B1834" s="3" t="s">
        <v>13773</v>
      </c>
      <c r="C1834" s="4">
        <v>45844.0</v>
      </c>
      <c r="D1834" s="4">
        <v>45859.0</v>
      </c>
      <c r="E1834" s="3">
        <v>45961.0</v>
      </c>
      <c r="F1834" s="3" t="s">
        <v>13529</v>
      </c>
    </row>
    <row r="1835">
      <c r="A1835" s="3" t="s">
        <v>3145</v>
      </c>
      <c r="B1835" s="3" t="s">
        <v>14137</v>
      </c>
      <c r="C1835" s="4">
        <v>45988.0</v>
      </c>
      <c r="D1835" s="4">
        <v>46003.0</v>
      </c>
      <c r="E1835" s="3">
        <v>42109.0</v>
      </c>
      <c r="F1835" s="3" t="s">
        <v>13517</v>
      </c>
    </row>
    <row r="1836">
      <c r="A1836" s="3" t="s">
        <v>3147</v>
      </c>
      <c r="B1836" s="3" t="s">
        <v>14097</v>
      </c>
      <c r="C1836" s="4">
        <v>45447.0</v>
      </c>
      <c r="D1836" s="4">
        <v>45507.0</v>
      </c>
      <c r="E1836" s="3">
        <v>40455.0</v>
      </c>
      <c r="F1836" s="3" t="s">
        <v>13517</v>
      </c>
    </row>
    <row r="1837">
      <c r="A1837" s="3" t="s">
        <v>3149</v>
      </c>
      <c r="B1837" s="3" t="s">
        <v>13831</v>
      </c>
      <c r="C1837" s="4">
        <v>45702.0</v>
      </c>
      <c r="D1837" s="4">
        <v>45732.0</v>
      </c>
      <c r="E1837" s="3">
        <v>26044.0</v>
      </c>
      <c r="F1837" s="3" t="s">
        <v>13529</v>
      </c>
    </row>
    <row r="1838">
      <c r="A1838" s="3" t="s">
        <v>3151</v>
      </c>
      <c r="B1838" s="3" t="s">
        <v>13541</v>
      </c>
      <c r="C1838" s="4">
        <v>45431.0</v>
      </c>
      <c r="D1838" s="4">
        <v>45491.0</v>
      </c>
      <c r="E1838" s="3">
        <v>20160.0</v>
      </c>
      <c r="F1838" s="3" t="s">
        <v>13517</v>
      </c>
    </row>
    <row r="1839">
      <c r="A1839" s="3" t="s">
        <v>3153</v>
      </c>
      <c r="B1839" s="3" t="s">
        <v>13890</v>
      </c>
      <c r="C1839" s="4">
        <v>45919.0</v>
      </c>
      <c r="D1839" s="4">
        <v>45979.0</v>
      </c>
      <c r="E1839" s="3">
        <v>4878.0</v>
      </c>
      <c r="F1839" s="3" t="s">
        <v>13517</v>
      </c>
    </row>
    <row r="1840">
      <c r="A1840" s="3" t="s">
        <v>3155</v>
      </c>
      <c r="B1840" s="3" t="s">
        <v>13984</v>
      </c>
      <c r="C1840" s="4">
        <v>45784.0</v>
      </c>
      <c r="D1840" s="4">
        <v>45799.0</v>
      </c>
      <c r="E1840" s="3">
        <v>16390.0</v>
      </c>
      <c r="F1840" s="3" t="s">
        <v>13517</v>
      </c>
    </row>
    <row r="1841">
      <c r="A1841" s="3" t="s">
        <v>14278</v>
      </c>
      <c r="B1841" s="3" t="s">
        <v>14192</v>
      </c>
      <c r="C1841" s="4">
        <v>45897.0</v>
      </c>
      <c r="D1841" s="4">
        <v>45912.0</v>
      </c>
      <c r="E1841" s="3">
        <v>16790.0</v>
      </c>
      <c r="F1841" s="3" t="s">
        <v>13521</v>
      </c>
    </row>
    <row r="1842">
      <c r="A1842" s="3" t="s">
        <v>14279</v>
      </c>
      <c r="B1842" s="3" t="s">
        <v>13920</v>
      </c>
      <c r="C1842" s="4">
        <v>45523.0</v>
      </c>
      <c r="D1842" s="4">
        <v>45553.0</v>
      </c>
      <c r="E1842" s="3">
        <v>9703.0</v>
      </c>
      <c r="F1842" s="3" t="s">
        <v>13521</v>
      </c>
    </row>
    <row r="1843">
      <c r="A1843" s="3" t="s">
        <v>3157</v>
      </c>
      <c r="B1843" s="3" t="s">
        <v>14041</v>
      </c>
      <c r="C1843" s="4">
        <v>45891.0</v>
      </c>
      <c r="D1843" s="4">
        <v>45951.0</v>
      </c>
      <c r="E1843" s="3">
        <v>10451.0</v>
      </c>
      <c r="F1843" s="3" t="s">
        <v>13517</v>
      </c>
    </row>
    <row r="1844">
      <c r="A1844" s="3" t="s">
        <v>3159</v>
      </c>
      <c r="B1844" s="3" t="s">
        <v>14180</v>
      </c>
      <c r="C1844" s="4">
        <v>45627.0</v>
      </c>
      <c r="D1844" s="4">
        <v>45642.0</v>
      </c>
      <c r="E1844" s="3">
        <v>42230.0</v>
      </c>
      <c r="F1844" s="3" t="s">
        <v>13517</v>
      </c>
    </row>
    <row r="1845">
      <c r="A1845" s="3" t="s">
        <v>3161</v>
      </c>
      <c r="B1845" s="3" t="s">
        <v>13699</v>
      </c>
      <c r="C1845" s="4">
        <v>45935.0</v>
      </c>
      <c r="D1845" s="4">
        <v>45995.0</v>
      </c>
      <c r="E1845" s="3">
        <v>31374.0</v>
      </c>
      <c r="F1845" s="3" t="s">
        <v>13517</v>
      </c>
    </row>
    <row r="1846">
      <c r="A1846" s="3" t="s">
        <v>3163</v>
      </c>
      <c r="B1846" s="3" t="s">
        <v>14023</v>
      </c>
      <c r="C1846" s="4">
        <v>45419.0</v>
      </c>
      <c r="D1846" s="4">
        <v>45479.0</v>
      </c>
      <c r="E1846" s="3">
        <v>49187.0</v>
      </c>
      <c r="F1846" s="3" t="s">
        <v>13517</v>
      </c>
    </row>
    <row r="1847">
      <c r="A1847" s="3" t="s">
        <v>3165</v>
      </c>
      <c r="B1847" s="3" t="s">
        <v>14008</v>
      </c>
      <c r="C1847" s="4">
        <v>45641.0</v>
      </c>
      <c r="D1847" s="4">
        <v>45671.0</v>
      </c>
      <c r="E1847" s="3">
        <v>3185.0</v>
      </c>
      <c r="F1847" s="3" t="s">
        <v>13517</v>
      </c>
    </row>
    <row r="1848">
      <c r="A1848" s="3" t="s">
        <v>3167</v>
      </c>
      <c r="B1848" s="3" t="s">
        <v>13656</v>
      </c>
      <c r="C1848" s="4">
        <v>45769.0</v>
      </c>
      <c r="D1848" s="4">
        <v>45799.0</v>
      </c>
      <c r="E1848" s="3">
        <v>38837.0</v>
      </c>
      <c r="F1848" s="3" t="s">
        <v>13517</v>
      </c>
    </row>
    <row r="1849">
      <c r="A1849" s="3" t="s">
        <v>3169</v>
      </c>
      <c r="B1849" s="3" t="s">
        <v>14251</v>
      </c>
      <c r="C1849" s="4">
        <v>45590.0</v>
      </c>
      <c r="D1849" s="4">
        <v>45605.0</v>
      </c>
      <c r="E1849" s="3">
        <v>34764.0</v>
      </c>
      <c r="F1849" s="3" t="s">
        <v>13517</v>
      </c>
    </row>
    <row r="1850">
      <c r="A1850" s="3" t="s">
        <v>3171</v>
      </c>
      <c r="B1850" s="3" t="s">
        <v>14064</v>
      </c>
      <c r="C1850" s="4">
        <v>45972.0</v>
      </c>
      <c r="D1850" s="4">
        <v>46002.0</v>
      </c>
      <c r="E1850" s="3">
        <v>46479.0</v>
      </c>
      <c r="F1850" s="3" t="s">
        <v>13529</v>
      </c>
    </row>
    <row r="1851">
      <c r="A1851" s="3" t="s">
        <v>3173</v>
      </c>
      <c r="B1851" s="3" t="s">
        <v>14190</v>
      </c>
      <c r="C1851" s="4">
        <v>45578.0</v>
      </c>
      <c r="D1851" s="4">
        <v>45638.0</v>
      </c>
      <c r="E1851" s="3">
        <v>48501.0</v>
      </c>
      <c r="F1851" s="3" t="s">
        <v>13517</v>
      </c>
    </row>
    <row r="1852">
      <c r="A1852" s="3" t="s">
        <v>3175</v>
      </c>
      <c r="B1852" s="3" t="s">
        <v>13799</v>
      </c>
      <c r="C1852" s="4">
        <v>45974.0</v>
      </c>
      <c r="D1852" s="4">
        <v>46004.0</v>
      </c>
      <c r="E1852" s="3">
        <v>23874.0</v>
      </c>
      <c r="F1852" s="3" t="s">
        <v>13517</v>
      </c>
    </row>
    <row r="1853">
      <c r="A1853" s="3" t="s">
        <v>3177</v>
      </c>
      <c r="B1853" s="3" t="s">
        <v>13760</v>
      </c>
      <c r="C1853" s="4">
        <v>45891.0</v>
      </c>
      <c r="D1853" s="4">
        <v>45921.0</v>
      </c>
      <c r="E1853" s="3">
        <v>15008.0</v>
      </c>
      <c r="F1853" s="3" t="s">
        <v>13517</v>
      </c>
    </row>
    <row r="1854">
      <c r="A1854" s="3" t="s">
        <v>3179</v>
      </c>
      <c r="B1854" s="3" t="s">
        <v>13676</v>
      </c>
      <c r="C1854" s="4">
        <v>46017.0</v>
      </c>
      <c r="D1854" s="4">
        <v>46047.0</v>
      </c>
      <c r="E1854" s="3">
        <v>37244.0</v>
      </c>
      <c r="F1854" s="3" t="s">
        <v>13517</v>
      </c>
    </row>
    <row r="1855">
      <c r="A1855" s="3" t="s">
        <v>3181</v>
      </c>
      <c r="B1855" s="3" t="s">
        <v>13784</v>
      </c>
      <c r="C1855" s="4">
        <v>45823.0</v>
      </c>
      <c r="D1855" s="4">
        <v>45883.0</v>
      </c>
      <c r="E1855" s="3">
        <v>25573.0</v>
      </c>
      <c r="F1855" s="3" t="s">
        <v>13517</v>
      </c>
    </row>
    <row r="1856">
      <c r="A1856" s="3" t="s">
        <v>3183</v>
      </c>
      <c r="B1856" s="3" t="s">
        <v>14129</v>
      </c>
      <c r="C1856" s="4">
        <v>45389.0</v>
      </c>
      <c r="D1856" s="4">
        <v>45404.0</v>
      </c>
      <c r="E1856" s="3">
        <v>16137.0</v>
      </c>
      <c r="F1856" s="3" t="s">
        <v>13517</v>
      </c>
    </row>
    <row r="1857">
      <c r="A1857" s="3" t="s">
        <v>3185</v>
      </c>
      <c r="B1857" s="3" t="s">
        <v>14140</v>
      </c>
      <c r="C1857" s="4">
        <v>45695.0</v>
      </c>
      <c r="D1857" s="4">
        <v>45755.0</v>
      </c>
      <c r="E1857" s="3">
        <v>49279.0</v>
      </c>
      <c r="F1857" s="3" t="s">
        <v>13517</v>
      </c>
    </row>
    <row r="1858">
      <c r="A1858" s="3" t="s">
        <v>3187</v>
      </c>
      <c r="B1858" s="3" t="s">
        <v>13634</v>
      </c>
      <c r="C1858" s="4">
        <v>45763.0</v>
      </c>
      <c r="D1858" s="4">
        <v>45823.0</v>
      </c>
      <c r="E1858" s="3">
        <v>34759.0</v>
      </c>
      <c r="F1858" s="3" t="s">
        <v>13517</v>
      </c>
    </row>
    <row r="1859">
      <c r="A1859" s="3" t="s">
        <v>3189</v>
      </c>
      <c r="B1859" s="3" t="s">
        <v>14238</v>
      </c>
      <c r="C1859" s="4">
        <v>45318.0</v>
      </c>
      <c r="D1859" s="4">
        <v>45333.0</v>
      </c>
      <c r="E1859" s="3">
        <v>37654.0</v>
      </c>
      <c r="F1859" s="3" t="s">
        <v>13517</v>
      </c>
    </row>
    <row r="1860">
      <c r="A1860" s="3" t="s">
        <v>3191</v>
      </c>
      <c r="B1860" s="3" t="s">
        <v>14001</v>
      </c>
      <c r="C1860" s="4">
        <v>45591.0</v>
      </c>
      <c r="D1860" s="4">
        <v>45621.0</v>
      </c>
      <c r="E1860" s="3">
        <v>2359.0</v>
      </c>
      <c r="F1860" s="3" t="s">
        <v>13517</v>
      </c>
    </row>
    <row r="1861">
      <c r="A1861" s="3" t="s">
        <v>3193</v>
      </c>
      <c r="B1861" s="3" t="s">
        <v>13875</v>
      </c>
      <c r="C1861" s="4">
        <v>45991.0</v>
      </c>
      <c r="D1861" s="4">
        <v>46021.0</v>
      </c>
      <c r="E1861" s="3">
        <v>23593.0</v>
      </c>
      <c r="F1861" s="3" t="s">
        <v>13529</v>
      </c>
    </row>
    <row r="1862">
      <c r="A1862" s="3" t="s">
        <v>3195</v>
      </c>
      <c r="B1862" s="3" t="s">
        <v>13910</v>
      </c>
      <c r="C1862" s="4">
        <v>45761.0</v>
      </c>
      <c r="D1862" s="4">
        <v>45821.0</v>
      </c>
      <c r="E1862" s="3">
        <v>42102.0</v>
      </c>
      <c r="F1862" s="3" t="s">
        <v>13517</v>
      </c>
    </row>
    <row r="1863">
      <c r="A1863" s="3" t="s">
        <v>3197</v>
      </c>
      <c r="B1863" s="3" t="s">
        <v>13728</v>
      </c>
      <c r="C1863" s="4">
        <v>45852.0</v>
      </c>
      <c r="D1863" s="4">
        <v>45912.0</v>
      </c>
      <c r="E1863" s="3">
        <v>21594.0</v>
      </c>
      <c r="F1863" s="3" t="s">
        <v>13517</v>
      </c>
    </row>
    <row r="1864">
      <c r="A1864" s="3" t="s">
        <v>3199</v>
      </c>
      <c r="B1864" s="3" t="s">
        <v>13692</v>
      </c>
      <c r="C1864" s="4">
        <v>45803.0</v>
      </c>
      <c r="D1864" s="4">
        <v>45818.0</v>
      </c>
      <c r="E1864" s="3">
        <v>22373.0</v>
      </c>
      <c r="F1864" s="3" t="s">
        <v>13517</v>
      </c>
    </row>
    <row r="1865">
      <c r="A1865" s="3" t="s">
        <v>3201</v>
      </c>
      <c r="B1865" s="3" t="s">
        <v>14174</v>
      </c>
      <c r="C1865" s="4">
        <v>45605.0</v>
      </c>
      <c r="D1865" s="4">
        <v>45620.0</v>
      </c>
      <c r="E1865" s="3">
        <v>47813.0</v>
      </c>
      <c r="F1865" s="3" t="s">
        <v>13517</v>
      </c>
    </row>
    <row r="1866">
      <c r="A1866" s="3" t="s">
        <v>14280</v>
      </c>
      <c r="B1866" s="3" t="s">
        <v>13847</v>
      </c>
      <c r="C1866" s="4">
        <v>45801.0</v>
      </c>
      <c r="D1866" s="4">
        <v>45861.0</v>
      </c>
      <c r="E1866" s="3">
        <v>12702.0</v>
      </c>
      <c r="F1866" s="3" t="s">
        <v>13521</v>
      </c>
    </row>
    <row r="1867">
      <c r="A1867" s="3" t="s">
        <v>3203</v>
      </c>
      <c r="B1867" s="3" t="s">
        <v>14281</v>
      </c>
      <c r="C1867" s="4">
        <v>45563.0</v>
      </c>
      <c r="D1867" s="4">
        <v>45623.0</v>
      </c>
      <c r="E1867" s="3">
        <v>32313.0</v>
      </c>
      <c r="F1867" s="3" t="s">
        <v>13517</v>
      </c>
    </row>
    <row r="1868">
      <c r="A1868" s="3" t="s">
        <v>3205</v>
      </c>
      <c r="B1868" s="3" t="s">
        <v>13714</v>
      </c>
      <c r="C1868" s="4">
        <v>45455.0</v>
      </c>
      <c r="D1868" s="4">
        <v>45470.0</v>
      </c>
      <c r="E1868" s="3">
        <v>21652.0</v>
      </c>
      <c r="F1868" s="3" t="s">
        <v>13517</v>
      </c>
    </row>
    <row r="1869">
      <c r="A1869" s="3" t="s">
        <v>3207</v>
      </c>
      <c r="B1869" s="3" t="s">
        <v>14062</v>
      </c>
      <c r="C1869" s="4">
        <v>45810.0</v>
      </c>
      <c r="D1869" s="4">
        <v>45870.0</v>
      </c>
      <c r="E1869" s="3">
        <v>42594.0</v>
      </c>
      <c r="F1869" s="3" t="s">
        <v>13517</v>
      </c>
    </row>
    <row r="1870">
      <c r="A1870" s="3" t="s">
        <v>3209</v>
      </c>
      <c r="B1870" s="3" t="s">
        <v>13794</v>
      </c>
      <c r="C1870" s="4">
        <v>45925.0</v>
      </c>
      <c r="D1870" s="4">
        <v>45985.0</v>
      </c>
      <c r="E1870" s="3">
        <v>5476.0</v>
      </c>
      <c r="F1870" s="3" t="s">
        <v>13517</v>
      </c>
    </row>
    <row r="1871">
      <c r="A1871" s="3" t="s">
        <v>3211</v>
      </c>
      <c r="B1871" s="3" t="s">
        <v>13634</v>
      </c>
      <c r="C1871" s="4">
        <v>45561.0</v>
      </c>
      <c r="D1871" s="4">
        <v>45576.0</v>
      </c>
      <c r="E1871" s="3">
        <v>47416.0</v>
      </c>
      <c r="F1871" s="3" t="s">
        <v>13517</v>
      </c>
    </row>
    <row r="1872">
      <c r="A1872" s="3" t="s">
        <v>14282</v>
      </c>
      <c r="B1872" s="3" t="s">
        <v>13745</v>
      </c>
      <c r="C1872" s="4">
        <v>45686.0</v>
      </c>
      <c r="D1872" s="4">
        <v>45701.0</v>
      </c>
      <c r="E1872" s="3">
        <v>48753.0</v>
      </c>
      <c r="F1872" s="3" t="s">
        <v>13521</v>
      </c>
    </row>
    <row r="1873">
      <c r="A1873" s="3" t="s">
        <v>3213</v>
      </c>
      <c r="B1873" s="3" t="s">
        <v>13678</v>
      </c>
      <c r="C1873" s="4">
        <v>45592.0</v>
      </c>
      <c r="D1873" s="4">
        <v>45652.0</v>
      </c>
      <c r="E1873" s="3">
        <v>37862.0</v>
      </c>
      <c r="F1873" s="3" t="s">
        <v>13529</v>
      </c>
    </row>
    <row r="1874">
      <c r="A1874" s="3" t="s">
        <v>3215</v>
      </c>
      <c r="B1874" s="3" t="s">
        <v>14177</v>
      </c>
      <c r="C1874" s="4">
        <v>45333.0</v>
      </c>
      <c r="D1874" s="4">
        <v>45348.0</v>
      </c>
      <c r="E1874" s="3">
        <v>36412.0</v>
      </c>
      <c r="F1874" s="3" t="s">
        <v>13517</v>
      </c>
    </row>
    <row r="1875">
      <c r="A1875" s="3" t="s">
        <v>3217</v>
      </c>
      <c r="B1875" s="3" t="s">
        <v>14131</v>
      </c>
      <c r="C1875" s="4">
        <v>45521.0</v>
      </c>
      <c r="D1875" s="4">
        <v>45581.0</v>
      </c>
      <c r="E1875" s="3">
        <v>14850.0</v>
      </c>
      <c r="F1875" s="3" t="s">
        <v>13517</v>
      </c>
    </row>
    <row r="1876">
      <c r="A1876" s="3" t="s">
        <v>3219</v>
      </c>
      <c r="B1876" s="3" t="s">
        <v>13571</v>
      </c>
      <c r="C1876" s="4">
        <v>45513.0</v>
      </c>
      <c r="D1876" s="4">
        <v>45528.0</v>
      </c>
      <c r="E1876" s="3">
        <v>1313.0</v>
      </c>
      <c r="F1876" s="3" t="s">
        <v>13517</v>
      </c>
    </row>
    <row r="1877">
      <c r="A1877" s="3" t="s">
        <v>3221</v>
      </c>
      <c r="B1877" s="3" t="s">
        <v>13702</v>
      </c>
      <c r="C1877" s="4">
        <v>45741.0</v>
      </c>
      <c r="D1877" s="4">
        <v>45771.0</v>
      </c>
      <c r="E1877" s="3">
        <v>36959.0</v>
      </c>
      <c r="F1877" s="3" t="s">
        <v>13517</v>
      </c>
    </row>
    <row r="1878">
      <c r="A1878" s="3" t="s">
        <v>3223</v>
      </c>
      <c r="B1878" s="3" t="s">
        <v>13816</v>
      </c>
      <c r="C1878" s="4">
        <v>45482.0</v>
      </c>
      <c r="D1878" s="4">
        <v>45542.0</v>
      </c>
      <c r="E1878" s="3">
        <v>38569.0</v>
      </c>
      <c r="F1878" s="3" t="s">
        <v>13517</v>
      </c>
    </row>
    <row r="1879">
      <c r="A1879" s="3" t="s">
        <v>14283</v>
      </c>
      <c r="B1879" s="3" t="s">
        <v>13516</v>
      </c>
      <c r="C1879" s="4">
        <v>45559.0</v>
      </c>
      <c r="D1879" s="4">
        <v>45619.0</v>
      </c>
      <c r="E1879" s="3">
        <v>24353.0</v>
      </c>
      <c r="F1879" s="3" t="s">
        <v>13521</v>
      </c>
    </row>
    <row r="1880">
      <c r="A1880" s="3" t="s">
        <v>3225</v>
      </c>
      <c r="B1880" s="3" t="s">
        <v>13986</v>
      </c>
      <c r="C1880" s="4">
        <v>45733.0</v>
      </c>
      <c r="D1880" s="4">
        <v>45763.0</v>
      </c>
      <c r="E1880" s="3">
        <v>24388.0</v>
      </c>
      <c r="F1880" s="3" t="s">
        <v>13529</v>
      </c>
    </row>
    <row r="1881">
      <c r="A1881" s="3" t="s">
        <v>14284</v>
      </c>
      <c r="B1881" s="3" t="s">
        <v>13834</v>
      </c>
      <c r="C1881" s="4">
        <v>46001.0</v>
      </c>
      <c r="D1881" s="4">
        <v>46016.0</v>
      </c>
      <c r="E1881" s="3">
        <v>21580.0</v>
      </c>
      <c r="F1881" s="3" t="s">
        <v>13521</v>
      </c>
    </row>
    <row r="1882">
      <c r="A1882" s="3" t="s">
        <v>3227</v>
      </c>
      <c r="B1882" s="3" t="s">
        <v>13532</v>
      </c>
      <c r="C1882" s="4">
        <v>45544.0</v>
      </c>
      <c r="D1882" s="4">
        <v>45604.0</v>
      </c>
      <c r="E1882" s="3">
        <v>38442.0</v>
      </c>
      <c r="F1882" s="3" t="s">
        <v>13517</v>
      </c>
    </row>
    <row r="1883">
      <c r="A1883" s="3" t="s">
        <v>3229</v>
      </c>
      <c r="B1883" s="3" t="s">
        <v>13527</v>
      </c>
      <c r="C1883" s="4">
        <v>45613.0</v>
      </c>
      <c r="D1883" s="4">
        <v>45628.0</v>
      </c>
      <c r="E1883" s="3">
        <v>40089.0</v>
      </c>
      <c r="F1883" s="3" t="s">
        <v>13517</v>
      </c>
    </row>
    <row r="1884">
      <c r="A1884" s="3" t="s">
        <v>3231</v>
      </c>
      <c r="B1884" s="3" t="s">
        <v>14187</v>
      </c>
      <c r="C1884" s="4">
        <v>45567.0</v>
      </c>
      <c r="D1884" s="4">
        <v>45627.0</v>
      </c>
      <c r="E1884" s="3">
        <v>3986.0</v>
      </c>
      <c r="F1884" s="3" t="s">
        <v>13517</v>
      </c>
    </row>
    <row r="1885">
      <c r="A1885" s="3" t="s">
        <v>3233</v>
      </c>
      <c r="B1885" s="3" t="s">
        <v>13810</v>
      </c>
      <c r="C1885" s="4">
        <v>45738.0</v>
      </c>
      <c r="D1885" s="4">
        <v>45753.0</v>
      </c>
      <c r="E1885" s="3">
        <v>11729.0</v>
      </c>
      <c r="F1885" s="3" t="s">
        <v>13517</v>
      </c>
    </row>
    <row r="1886">
      <c r="A1886" s="3" t="s">
        <v>3235</v>
      </c>
      <c r="B1886" s="3" t="s">
        <v>13934</v>
      </c>
      <c r="C1886" s="4">
        <v>45647.0</v>
      </c>
      <c r="D1886" s="4">
        <v>45677.0</v>
      </c>
      <c r="E1886" s="3">
        <v>46788.0</v>
      </c>
      <c r="F1886" s="3" t="s">
        <v>13517</v>
      </c>
    </row>
    <row r="1887">
      <c r="A1887" s="3" t="s">
        <v>3237</v>
      </c>
      <c r="B1887" s="3" t="s">
        <v>13626</v>
      </c>
      <c r="C1887" s="4">
        <v>45574.0</v>
      </c>
      <c r="D1887" s="4">
        <v>45634.0</v>
      </c>
      <c r="E1887" s="3">
        <v>17015.0</v>
      </c>
      <c r="F1887" s="3" t="s">
        <v>13529</v>
      </c>
    </row>
    <row r="1888">
      <c r="A1888" s="3" t="s">
        <v>3239</v>
      </c>
      <c r="B1888" s="3" t="s">
        <v>13854</v>
      </c>
      <c r="C1888" s="4">
        <v>46013.0</v>
      </c>
      <c r="D1888" s="4">
        <v>46028.0</v>
      </c>
      <c r="E1888" s="3">
        <v>26468.0</v>
      </c>
      <c r="F1888" s="3" t="s">
        <v>13517</v>
      </c>
    </row>
    <row r="1889">
      <c r="A1889" s="3" t="s">
        <v>3241</v>
      </c>
      <c r="B1889" s="3" t="s">
        <v>14215</v>
      </c>
      <c r="C1889" s="4">
        <v>46005.0</v>
      </c>
      <c r="D1889" s="4">
        <v>46065.0</v>
      </c>
      <c r="E1889" s="3">
        <v>20466.0</v>
      </c>
      <c r="F1889" s="3" t="s">
        <v>13517</v>
      </c>
    </row>
    <row r="1890">
      <c r="A1890" s="3" t="s">
        <v>3243</v>
      </c>
      <c r="B1890" s="3" t="s">
        <v>13984</v>
      </c>
      <c r="C1890" s="4">
        <v>45844.0</v>
      </c>
      <c r="D1890" s="4">
        <v>45904.0</v>
      </c>
      <c r="E1890" s="3">
        <v>38961.0</v>
      </c>
      <c r="F1890" s="3" t="s">
        <v>13517</v>
      </c>
    </row>
    <row r="1891">
      <c r="A1891" s="3" t="s">
        <v>14285</v>
      </c>
      <c r="B1891" s="3" t="s">
        <v>13550</v>
      </c>
      <c r="C1891" s="4">
        <v>45658.0</v>
      </c>
      <c r="D1891" s="4">
        <v>45718.0</v>
      </c>
      <c r="E1891" s="3">
        <v>8343.0</v>
      </c>
      <c r="F1891" s="3" t="s">
        <v>13521</v>
      </c>
    </row>
    <row r="1892">
      <c r="A1892" s="3" t="s">
        <v>3245</v>
      </c>
      <c r="B1892" s="3" t="s">
        <v>13920</v>
      </c>
      <c r="C1892" s="4">
        <v>45920.0</v>
      </c>
      <c r="D1892" s="4">
        <v>45935.0</v>
      </c>
      <c r="E1892" s="3">
        <v>35219.0</v>
      </c>
      <c r="F1892" s="3" t="s">
        <v>13517</v>
      </c>
    </row>
    <row r="1893">
      <c r="A1893" s="3" t="s">
        <v>3247</v>
      </c>
      <c r="B1893" s="3" t="s">
        <v>13595</v>
      </c>
      <c r="C1893" s="4">
        <v>45907.0</v>
      </c>
      <c r="D1893" s="4">
        <v>45922.0</v>
      </c>
      <c r="E1893" s="3">
        <v>12377.0</v>
      </c>
      <c r="F1893" s="3" t="s">
        <v>13517</v>
      </c>
    </row>
    <row r="1894">
      <c r="A1894" s="3" t="s">
        <v>3249</v>
      </c>
      <c r="B1894" s="3" t="s">
        <v>13584</v>
      </c>
      <c r="C1894" s="4">
        <v>45383.0</v>
      </c>
      <c r="D1894" s="4">
        <v>45398.0</v>
      </c>
      <c r="E1894" s="3">
        <v>26947.0</v>
      </c>
      <c r="F1894" s="3" t="s">
        <v>13517</v>
      </c>
    </row>
    <row r="1895">
      <c r="A1895" s="3" t="s">
        <v>3251</v>
      </c>
      <c r="B1895" s="3" t="s">
        <v>13640</v>
      </c>
      <c r="C1895" s="4">
        <v>45709.0</v>
      </c>
      <c r="D1895" s="4">
        <v>45739.0</v>
      </c>
      <c r="E1895" s="3">
        <v>46140.0</v>
      </c>
      <c r="F1895" s="3" t="s">
        <v>13517</v>
      </c>
    </row>
    <row r="1896">
      <c r="A1896" s="3" t="s">
        <v>3253</v>
      </c>
      <c r="B1896" s="3" t="s">
        <v>13694</v>
      </c>
      <c r="C1896" s="4">
        <v>45610.0</v>
      </c>
      <c r="D1896" s="4">
        <v>45640.0</v>
      </c>
      <c r="E1896" s="3">
        <v>12126.0</v>
      </c>
      <c r="F1896" s="3" t="s">
        <v>13517</v>
      </c>
    </row>
    <row r="1897">
      <c r="A1897" s="3" t="s">
        <v>3255</v>
      </c>
      <c r="B1897" s="3" t="s">
        <v>13557</v>
      </c>
      <c r="C1897" s="4">
        <v>45480.0</v>
      </c>
      <c r="D1897" s="4">
        <v>45510.0</v>
      </c>
      <c r="E1897" s="3">
        <v>26807.0</v>
      </c>
      <c r="F1897" s="3" t="s">
        <v>13517</v>
      </c>
    </row>
    <row r="1898">
      <c r="A1898" s="3" t="s">
        <v>3257</v>
      </c>
      <c r="B1898" s="3" t="s">
        <v>14286</v>
      </c>
      <c r="C1898" s="4">
        <v>45754.0</v>
      </c>
      <c r="D1898" s="4">
        <v>45769.0</v>
      </c>
      <c r="E1898" s="3">
        <v>34832.0</v>
      </c>
      <c r="F1898" s="3" t="s">
        <v>13517</v>
      </c>
    </row>
    <row r="1899">
      <c r="A1899" s="3" t="s">
        <v>3259</v>
      </c>
      <c r="B1899" s="3" t="s">
        <v>13728</v>
      </c>
      <c r="C1899" s="4">
        <v>45352.0</v>
      </c>
      <c r="D1899" s="4">
        <v>45412.0</v>
      </c>
      <c r="E1899" s="3">
        <v>24954.0</v>
      </c>
      <c r="F1899" s="3" t="s">
        <v>13517</v>
      </c>
    </row>
    <row r="1900">
      <c r="A1900" s="3" t="s">
        <v>3261</v>
      </c>
      <c r="B1900" s="3" t="s">
        <v>14036</v>
      </c>
      <c r="C1900" s="4">
        <v>45626.0</v>
      </c>
      <c r="D1900" s="4">
        <v>45656.0</v>
      </c>
      <c r="E1900" s="3">
        <v>20571.0</v>
      </c>
      <c r="F1900" s="3" t="s">
        <v>13517</v>
      </c>
    </row>
    <row r="1901">
      <c r="A1901" s="3" t="s">
        <v>3263</v>
      </c>
      <c r="B1901" s="3" t="s">
        <v>14025</v>
      </c>
      <c r="C1901" s="4">
        <v>45363.0</v>
      </c>
      <c r="D1901" s="4">
        <v>45378.0</v>
      </c>
      <c r="E1901" s="3">
        <v>12852.0</v>
      </c>
      <c r="F1901" s="3" t="s">
        <v>13517</v>
      </c>
    </row>
    <row r="1902">
      <c r="A1902" s="3" t="s">
        <v>14287</v>
      </c>
      <c r="B1902" s="3" t="s">
        <v>13527</v>
      </c>
      <c r="C1902" s="4">
        <v>45515.0</v>
      </c>
      <c r="D1902" s="4">
        <v>45545.0</v>
      </c>
      <c r="E1902" s="3">
        <v>6854.0</v>
      </c>
      <c r="F1902" s="3" t="s">
        <v>13521</v>
      </c>
    </row>
    <row r="1903">
      <c r="A1903" s="3" t="s">
        <v>3265</v>
      </c>
      <c r="B1903" s="3" t="s">
        <v>13575</v>
      </c>
      <c r="C1903" s="4">
        <v>45450.0</v>
      </c>
      <c r="D1903" s="4">
        <v>45510.0</v>
      </c>
      <c r="E1903" s="3">
        <v>25021.0</v>
      </c>
      <c r="F1903" s="3" t="s">
        <v>13517</v>
      </c>
    </row>
    <row r="1904">
      <c r="A1904" s="3" t="s">
        <v>3267</v>
      </c>
      <c r="B1904" s="3" t="s">
        <v>13644</v>
      </c>
      <c r="C1904" s="4">
        <v>45444.0</v>
      </c>
      <c r="D1904" s="4">
        <v>45474.0</v>
      </c>
      <c r="E1904" s="3">
        <v>2488.0</v>
      </c>
      <c r="F1904" s="3" t="s">
        <v>13517</v>
      </c>
    </row>
    <row r="1905">
      <c r="A1905" s="3" t="s">
        <v>3269</v>
      </c>
      <c r="B1905" s="3" t="s">
        <v>14054</v>
      </c>
      <c r="C1905" s="4">
        <v>45611.0</v>
      </c>
      <c r="D1905" s="4">
        <v>45641.0</v>
      </c>
      <c r="E1905" s="3">
        <v>7563.0</v>
      </c>
      <c r="F1905" s="3" t="s">
        <v>13517</v>
      </c>
    </row>
    <row r="1906">
      <c r="A1906" s="3" t="s">
        <v>3271</v>
      </c>
      <c r="B1906" s="3" t="s">
        <v>13739</v>
      </c>
      <c r="C1906" s="4">
        <v>45394.0</v>
      </c>
      <c r="D1906" s="4">
        <v>45424.0</v>
      </c>
      <c r="E1906" s="3">
        <v>13158.0</v>
      </c>
      <c r="F1906" s="3" t="s">
        <v>13517</v>
      </c>
    </row>
    <row r="1907">
      <c r="A1907" s="3" t="s">
        <v>14288</v>
      </c>
      <c r="B1907" s="3" t="s">
        <v>13753</v>
      </c>
      <c r="C1907" s="4">
        <v>45757.0</v>
      </c>
      <c r="D1907" s="4">
        <v>45817.0</v>
      </c>
      <c r="E1907" s="3">
        <v>36412.0</v>
      </c>
      <c r="F1907" s="3" t="s">
        <v>13521</v>
      </c>
    </row>
    <row r="1908">
      <c r="A1908" s="3" t="s">
        <v>3273</v>
      </c>
      <c r="B1908" s="3" t="s">
        <v>13664</v>
      </c>
      <c r="C1908" s="4">
        <v>45750.0</v>
      </c>
      <c r="D1908" s="4">
        <v>45765.0</v>
      </c>
      <c r="E1908" s="3">
        <v>44324.0</v>
      </c>
      <c r="F1908" s="3" t="s">
        <v>13517</v>
      </c>
    </row>
    <row r="1909">
      <c r="A1909" s="3" t="s">
        <v>3275</v>
      </c>
      <c r="B1909" s="3" t="s">
        <v>13756</v>
      </c>
      <c r="C1909" s="4">
        <v>45436.0</v>
      </c>
      <c r="D1909" s="4">
        <v>45451.0</v>
      </c>
      <c r="E1909" s="3">
        <v>32662.0</v>
      </c>
      <c r="F1909" s="3" t="s">
        <v>13517</v>
      </c>
    </row>
    <row r="1910">
      <c r="A1910" s="3" t="s">
        <v>3277</v>
      </c>
      <c r="B1910" s="3" t="s">
        <v>13665</v>
      </c>
      <c r="C1910" s="4">
        <v>45352.0</v>
      </c>
      <c r="D1910" s="4">
        <v>45382.0</v>
      </c>
      <c r="E1910" s="3">
        <v>43731.0</v>
      </c>
      <c r="F1910" s="3" t="s">
        <v>13517</v>
      </c>
    </row>
    <row r="1911">
      <c r="A1911" s="3" t="s">
        <v>3279</v>
      </c>
      <c r="B1911" s="3" t="s">
        <v>13805</v>
      </c>
      <c r="C1911" s="4">
        <v>45824.0</v>
      </c>
      <c r="D1911" s="4">
        <v>45839.0</v>
      </c>
      <c r="E1911" s="3">
        <v>43983.0</v>
      </c>
      <c r="F1911" s="3" t="s">
        <v>13517</v>
      </c>
    </row>
    <row r="1912">
      <c r="A1912" s="3" t="s">
        <v>3281</v>
      </c>
      <c r="B1912" s="3" t="s">
        <v>13858</v>
      </c>
      <c r="C1912" s="4">
        <v>45851.0</v>
      </c>
      <c r="D1912" s="4">
        <v>45911.0</v>
      </c>
      <c r="E1912" s="3">
        <v>13668.0</v>
      </c>
      <c r="F1912" s="3" t="s">
        <v>13517</v>
      </c>
    </row>
    <row r="1913">
      <c r="A1913" s="3" t="s">
        <v>3283</v>
      </c>
      <c r="B1913" s="3" t="s">
        <v>13843</v>
      </c>
      <c r="C1913" s="4">
        <v>45494.0</v>
      </c>
      <c r="D1913" s="4">
        <v>45524.0</v>
      </c>
      <c r="E1913" s="3">
        <v>41547.0</v>
      </c>
      <c r="F1913" s="3" t="s">
        <v>13517</v>
      </c>
    </row>
    <row r="1914">
      <c r="A1914" s="3" t="s">
        <v>3285</v>
      </c>
      <c r="B1914" s="3" t="s">
        <v>14126</v>
      </c>
      <c r="C1914" s="4">
        <v>45794.0</v>
      </c>
      <c r="D1914" s="4">
        <v>45809.0</v>
      </c>
      <c r="E1914" s="3">
        <v>32693.0</v>
      </c>
      <c r="F1914" s="3" t="s">
        <v>13517</v>
      </c>
    </row>
    <row r="1915">
      <c r="A1915" s="3" t="s">
        <v>3287</v>
      </c>
      <c r="B1915" s="3" t="s">
        <v>13948</v>
      </c>
      <c r="C1915" s="4">
        <v>45690.0</v>
      </c>
      <c r="D1915" s="4">
        <v>45720.0</v>
      </c>
      <c r="E1915" s="3">
        <v>33111.0</v>
      </c>
      <c r="F1915" s="3" t="s">
        <v>13529</v>
      </c>
    </row>
    <row r="1916">
      <c r="A1916" s="3" t="s">
        <v>3289</v>
      </c>
      <c r="B1916" s="3" t="s">
        <v>14289</v>
      </c>
      <c r="C1916" s="4">
        <v>45334.0</v>
      </c>
      <c r="D1916" s="4">
        <v>45349.0</v>
      </c>
      <c r="E1916" s="3">
        <v>6344.0</v>
      </c>
      <c r="F1916" s="3" t="s">
        <v>13517</v>
      </c>
    </row>
    <row r="1917">
      <c r="A1917" s="3" t="s">
        <v>3291</v>
      </c>
      <c r="B1917" s="3" t="s">
        <v>13730</v>
      </c>
      <c r="C1917" s="4">
        <v>45613.0</v>
      </c>
      <c r="D1917" s="4">
        <v>45673.0</v>
      </c>
      <c r="E1917" s="3">
        <v>3642.0</v>
      </c>
      <c r="F1917" s="3" t="s">
        <v>13517</v>
      </c>
    </row>
    <row r="1918">
      <c r="A1918" s="3" t="s">
        <v>3293</v>
      </c>
      <c r="B1918" s="3" t="s">
        <v>13518</v>
      </c>
      <c r="C1918" s="4">
        <v>45484.0</v>
      </c>
      <c r="D1918" s="4">
        <v>45514.0</v>
      </c>
      <c r="E1918" s="3">
        <v>35742.0</v>
      </c>
      <c r="F1918" s="3" t="s">
        <v>13517</v>
      </c>
    </row>
    <row r="1919">
      <c r="A1919" s="3" t="s">
        <v>3295</v>
      </c>
      <c r="B1919" s="3" t="s">
        <v>14112</v>
      </c>
      <c r="C1919" s="4">
        <v>45812.0</v>
      </c>
      <c r="D1919" s="4">
        <v>45872.0</v>
      </c>
      <c r="E1919" s="3">
        <v>12184.0</v>
      </c>
      <c r="F1919" s="3" t="s">
        <v>13517</v>
      </c>
    </row>
    <row r="1920">
      <c r="A1920" s="3" t="s">
        <v>3297</v>
      </c>
      <c r="B1920" s="3" t="s">
        <v>13666</v>
      </c>
      <c r="C1920" s="4">
        <v>45511.0</v>
      </c>
      <c r="D1920" s="4">
        <v>45526.0</v>
      </c>
      <c r="E1920" s="3">
        <v>30465.0</v>
      </c>
      <c r="F1920" s="3" t="s">
        <v>13529</v>
      </c>
    </row>
    <row r="1921">
      <c r="A1921" s="3" t="s">
        <v>3299</v>
      </c>
      <c r="B1921" s="3" t="s">
        <v>13718</v>
      </c>
      <c r="C1921" s="4">
        <v>45500.0</v>
      </c>
      <c r="D1921" s="4">
        <v>45530.0</v>
      </c>
      <c r="E1921" s="3">
        <v>14048.0</v>
      </c>
      <c r="F1921" s="3" t="s">
        <v>13517</v>
      </c>
    </row>
    <row r="1922">
      <c r="A1922" s="3" t="s">
        <v>3301</v>
      </c>
      <c r="B1922" s="3" t="s">
        <v>14048</v>
      </c>
      <c r="C1922" s="4">
        <v>45682.0</v>
      </c>
      <c r="D1922" s="4">
        <v>45697.0</v>
      </c>
      <c r="E1922" s="3">
        <v>45679.0</v>
      </c>
      <c r="F1922" s="3" t="s">
        <v>13517</v>
      </c>
    </row>
    <row r="1923">
      <c r="A1923" s="3" t="s">
        <v>3303</v>
      </c>
      <c r="B1923" s="3" t="s">
        <v>13893</v>
      </c>
      <c r="C1923" s="4">
        <v>45538.0</v>
      </c>
      <c r="D1923" s="4">
        <v>45598.0</v>
      </c>
      <c r="E1923" s="3">
        <v>22176.0</v>
      </c>
      <c r="F1923" s="3" t="s">
        <v>13529</v>
      </c>
    </row>
    <row r="1924">
      <c r="A1924" s="3" t="s">
        <v>3305</v>
      </c>
      <c r="B1924" s="3" t="s">
        <v>13611</v>
      </c>
      <c r="C1924" s="4">
        <v>45703.0</v>
      </c>
      <c r="D1924" s="4">
        <v>45718.0</v>
      </c>
      <c r="E1924" s="3">
        <v>10718.0</v>
      </c>
      <c r="F1924" s="3" t="s">
        <v>13517</v>
      </c>
    </row>
    <row r="1925">
      <c r="A1925" s="3" t="s">
        <v>3307</v>
      </c>
      <c r="B1925" s="3" t="s">
        <v>13793</v>
      </c>
      <c r="C1925" s="4">
        <v>45724.0</v>
      </c>
      <c r="D1925" s="4">
        <v>45784.0</v>
      </c>
      <c r="E1925" s="3">
        <v>37890.0</v>
      </c>
      <c r="F1925" s="3" t="s">
        <v>13517</v>
      </c>
    </row>
    <row r="1926">
      <c r="A1926" s="3" t="s">
        <v>3309</v>
      </c>
      <c r="B1926" s="3" t="s">
        <v>14211</v>
      </c>
      <c r="C1926" s="4">
        <v>45961.0</v>
      </c>
      <c r="D1926" s="4">
        <v>46021.0</v>
      </c>
      <c r="E1926" s="3">
        <v>18366.0</v>
      </c>
      <c r="F1926" s="3" t="s">
        <v>13517</v>
      </c>
    </row>
    <row r="1927">
      <c r="A1927" s="3" t="s">
        <v>14290</v>
      </c>
      <c r="B1927" s="3" t="s">
        <v>13778</v>
      </c>
      <c r="C1927" s="4">
        <v>45715.0</v>
      </c>
      <c r="D1927" s="4">
        <v>45745.0</v>
      </c>
      <c r="E1927" s="3">
        <v>18724.0</v>
      </c>
      <c r="F1927" s="3" t="s">
        <v>13521</v>
      </c>
    </row>
    <row r="1928">
      <c r="A1928" s="3" t="s">
        <v>3311</v>
      </c>
      <c r="B1928" s="3" t="s">
        <v>13698</v>
      </c>
      <c r="C1928" s="4">
        <v>45791.0</v>
      </c>
      <c r="D1928" s="4">
        <v>45821.0</v>
      </c>
      <c r="E1928" s="3">
        <v>39830.0</v>
      </c>
      <c r="F1928" s="3" t="s">
        <v>13517</v>
      </c>
    </row>
    <row r="1929">
      <c r="A1929" s="3" t="s">
        <v>3313</v>
      </c>
      <c r="B1929" s="3" t="s">
        <v>13567</v>
      </c>
      <c r="C1929" s="4">
        <v>46004.0</v>
      </c>
      <c r="D1929" s="4">
        <v>46034.0</v>
      </c>
      <c r="E1929" s="3">
        <v>8946.0</v>
      </c>
      <c r="F1929" s="3" t="s">
        <v>13517</v>
      </c>
    </row>
    <row r="1930">
      <c r="A1930" s="3" t="s">
        <v>3315</v>
      </c>
      <c r="B1930" s="3" t="s">
        <v>13552</v>
      </c>
      <c r="C1930" s="4">
        <v>45409.0</v>
      </c>
      <c r="D1930" s="4">
        <v>45424.0</v>
      </c>
      <c r="E1930" s="3">
        <v>10915.0</v>
      </c>
      <c r="F1930" s="3" t="s">
        <v>13529</v>
      </c>
    </row>
    <row r="1931">
      <c r="A1931" s="3" t="s">
        <v>3317</v>
      </c>
      <c r="B1931" s="3" t="s">
        <v>13765</v>
      </c>
      <c r="C1931" s="4">
        <v>45554.0</v>
      </c>
      <c r="D1931" s="4">
        <v>45614.0</v>
      </c>
      <c r="E1931" s="3">
        <v>47359.0</v>
      </c>
      <c r="F1931" s="3" t="s">
        <v>13529</v>
      </c>
    </row>
    <row r="1932">
      <c r="A1932" s="3" t="s">
        <v>14291</v>
      </c>
      <c r="B1932" s="3" t="s">
        <v>14043</v>
      </c>
      <c r="C1932" s="4">
        <v>45875.0</v>
      </c>
      <c r="D1932" s="4">
        <v>45905.0</v>
      </c>
      <c r="E1932" s="3">
        <v>7610.0</v>
      </c>
      <c r="F1932" s="3" t="s">
        <v>13521</v>
      </c>
    </row>
    <row r="1933">
      <c r="A1933" s="3" t="s">
        <v>14292</v>
      </c>
      <c r="B1933" s="3" t="s">
        <v>14096</v>
      </c>
      <c r="C1933" s="4">
        <v>45498.0</v>
      </c>
      <c r="D1933" s="4">
        <v>45513.0</v>
      </c>
      <c r="E1933" s="6"/>
      <c r="F1933" s="3" t="s">
        <v>13521</v>
      </c>
    </row>
    <row r="1934">
      <c r="A1934" s="3" t="s">
        <v>3319</v>
      </c>
      <c r="B1934" s="3" t="s">
        <v>13546</v>
      </c>
      <c r="C1934" s="4">
        <v>45422.0</v>
      </c>
      <c r="D1934" s="4">
        <v>45482.0</v>
      </c>
      <c r="E1934" s="3">
        <v>2839.0</v>
      </c>
      <c r="F1934" s="3" t="s">
        <v>13517</v>
      </c>
    </row>
    <row r="1935">
      <c r="A1935" s="3" t="s">
        <v>3321</v>
      </c>
      <c r="B1935" s="3" t="s">
        <v>13807</v>
      </c>
      <c r="C1935" s="4">
        <v>45330.0</v>
      </c>
      <c r="D1935" s="4">
        <v>45360.0</v>
      </c>
      <c r="E1935" s="3">
        <v>12589.0</v>
      </c>
      <c r="F1935" s="3" t="s">
        <v>13517</v>
      </c>
    </row>
    <row r="1936">
      <c r="A1936" s="3" t="s">
        <v>3323</v>
      </c>
      <c r="B1936" s="3" t="s">
        <v>14064</v>
      </c>
      <c r="C1936" s="4">
        <v>45738.0</v>
      </c>
      <c r="D1936" s="4">
        <v>45798.0</v>
      </c>
      <c r="E1936" s="3">
        <v>24807.0</v>
      </c>
      <c r="F1936" s="3" t="s">
        <v>13517</v>
      </c>
    </row>
    <row r="1937">
      <c r="A1937" s="3" t="s">
        <v>14293</v>
      </c>
      <c r="B1937" s="3" t="s">
        <v>14169</v>
      </c>
      <c r="C1937" s="4">
        <v>45334.0</v>
      </c>
      <c r="D1937" s="4">
        <v>45394.0</v>
      </c>
      <c r="E1937" s="3">
        <v>33505.0</v>
      </c>
      <c r="F1937" s="3" t="s">
        <v>13521</v>
      </c>
    </row>
    <row r="1938">
      <c r="A1938" s="3" t="s">
        <v>3325</v>
      </c>
      <c r="B1938" s="3" t="s">
        <v>13639</v>
      </c>
      <c r="C1938" s="4">
        <v>45507.0</v>
      </c>
      <c r="D1938" s="4">
        <v>45567.0</v>
      </c>
      <c r="E1938" s="3">
        <v>21335.0</v>
      </c>
      <c r="F1938" s="3" t="s">
        <v>13517</v>
      </c>
    </row>
    <row r="1939">
      <c r="A1939" s="3" t="s">
        <v>3327</v>
      </c>
      <c r="B1939" s="3" t="s">
        <v>13852</v>
      </c>
      <c r="C1939" s="4">
        <v>45548.0</v>
      </c>
      <c r="D1939" s="4">
        <v>45563.0</v>
      </c>
      <c r="E1939" s="3">
        <v>23445.0</v>
      </c>
      <c r="F1939" s="3" t="s">
        <v>13517</v>
      </c>
    </row>
    <row r="1940">
      <c r="A1940" s="3" t="s">
        <v>3329</v>
      </c>
      <c r="B1940" s="3" t="s">
        <v>14192</v>
      </c>
      <c r="C1940" s="4">
        <v>45681.0</v>
      </c>
      <c r="D1940" s="4">
        <v>45696.0</v>
      </c>
      <c r="E1940" s="3">
        <v>19623.0</v>
      </c>
      <c r="F1940" s="3" t="s">
        <v>13517</v>
      </c>
    </row>
    <row r="1941">
      <c r="A1941" s="3" t="s">
        <v>3331</v>
      </c>
      <c r="B1941" s="3" t="s">
        <v>14066</v>
      </c>
      <c r="C1941" s="4">
        <v>45491.0</v>
      </c>
      <c r="D1941" s="4">
        <v>45521.0</v>
      </c>
      <c r="E1941" s="3">
        <v>43623.0</v>
      </c>
      <c r="F1941" s="3" t="s">
        <v>13517</v>
      </c>
    </row>
    <row r="1942">
      <c r="A1942" s="3" t="s">
        <v>3333</v>
      </c>
      <c r="B1942" s="3" t="s">
        <v>14176</v>
      </c>
      <c r="C1942" s="4">
        <v>45543.0</v>
      </c>
      <c r="D1942" s="4">
        <v>45603.0</v>
      </c>
      <c r="E1942" s="3">
        <v>35139.0</v>
      </c>
      <c r="F1942" s="3" t="s">
        <v>13517</v>
      </c>
    </row>
    <row r="1943">
      <c r="A1943" s="3" t="s">
        <v>3335</v>
      </c>
      <c r="B1943" s="3" t="s">
        <v>13695</v>
      </c>
      <c r="C1943" s="4">
        <v>45617.0</v>
      </c>
      <c r="D1943" s="4">
        <v>45632.0</v>
      </c>
      <c r="E1943" s="3">
        <v>7798.0</v>
      </c>
      <c r="F1943" s="3" t="s">
        <v>13517</v>
      </c>
    </row>
    <row r="1944">
      <c r="A1944" s="3" t="s">
        <v>3337</v>
      </c>
      <c r="B1944" s="3" t="s">
        <v>13817</v>
      </c>
      <c r="C1944" s="4">
        <v>45465.0</v>
      </c>
      <c r="D1944" s="4">
        <v>45525.0</v>
      </c>
      <c r="E1944" s="3">
        <v>21580.0</v>
      </c>
      <c r="F1944" s="3" t="s">
        <v>13517</v>
      </c>
    </row>
    <row r="1945">
      <c r="A1945" s="3" t="s">
        <v>3339</v>
      </c>
      <c r="B1945" s="3" t="s">
        <v>13621</v>
      </c>
      <c r="C1945" s="4">
        <v>45531.0</v>
      </c>
      <c r="D1945" s="4">
        <v>45546.0</v>
      </c>
      <c r="E1945" s="3">
        <v>25483.0</v>
      </c>
      <c r="F1945" s="3" t="s">
        <v>13517</v>
      </c>
    </row>
    <row r="1946">
      <c r="A1946" s="3" t="s">
        <v>14294</v>
      </c>
      <c r="B1946" s="3" t="s">
        <v>13749</v>
      </c>
      <c r="C1946" s="4">
        <v>45872.0</v>
      </c>
      <c r="D1946" s="4">
        <v>45887.0</v>
      </c>
      <c r="E1946" s="3">
        <v>15214.0</v>
      </c>
      <c r="F1946" s="3" t="s">
        <v>13521</v>
      </c>
    </row>
    <row r="1947">
      <c r="A1947" s="3" t="s">
        <v>3341</v>
      </c>
      <c r="B1947" s="3" t="s">
        <v>14052</v>
      </c>
      <c r="C1947" s="4">
        <v>45869.0</v>
      </c>
      <c r="D1947" s="4">
        <v>45929.0</v>
      </c>
      <c r="E1947" s="3">
        <v>5344.0</v>
      </c>
      <c r="F1947" s="3" t="s">
        <v>13517</v>
      </c>
    </row>
    <row r="1948">
      <c r="A1948" s="3" t="s">
        <v>3343</v>
      </c>
      <c r="B1948" s="3" t="s">
        <v>14272</v>
      </c>
      <c r="C1948" s="4">
        <v>45994.0</v>
      </c>
      <c r="D1948" s="4">
        <v>46054.0</v>
      </c>
      <c r="E1948" s="3">
        <v>25847.0</v>
      </c>
      <c r="F1948" s="3" t="s">
        <v>13517</v>
      </c>
    </row>
    <row r="1949">
      <c r="A1949" s="3" t="s">
        <v>3345</v>
      </c>
      <c r="B1949" s="3" t="s">
        <v>13797</v>
      </c>
      <c r="C1949" s="4">
        <v>45548.0</v>
      </c>
      <c r="D1949" s="4">
        <v>45578.0</v>
      </c>
      <c r="E1949" s="3">
        <v>42226.0</v>
      </c>
      <c r="F1949" s="3" t="s">
        <v>13517</v>
      </c>
    </row>
    <row r="1950">
      <c r="A1950" s="3" t="s">
        <v>3347</v>
      </c>
      <c r="B1950" s="3" t="s">
        <v>13527</v>
      </c>
      <c r="C1950" s="4">
        <v>45660.0</v>
      </c>
      <c r="D1950" s="4">
        <v>45675.0</v>
      </c>
      <c r="E1950" s="3">
        <v>9963.0</v>
      </c>
      <c r="F1950" s="3" t="s">
        <v>13517</v>
      </c>
    </row>
    <row r="1951">
      <c r="A1951" s="3" t="s">
        <v>3349</v>
      </c>
      <c r="B1951" s="3" t="s">
        <v>13724</v>
      </c>
      <c r="C1951" s="4">
        <v>45456.0</v>
      </c>
      <c r="D1951" s="4">
        <v>45486.0</v>
      </c>
      <c r="E1951" s="3">
        <v>48997.0</v>
      </c>
      <c r="F1951" s="3" t="s">
        <v>13517</v>
      </c>
    </row>
    <row r="1952">
      <c r="A1952" s="3" t="s">
        <v>14295</v>
      </c>
      <c r="B1952" s="3" t="s">
        <v>13567</v>
      </c>
      <c r="C1952" s="4">
        <v>45762.0</v>
      </c>
      <c r="D1952" s="4">
        <v>45792.0</v>
      </c>
      <c r="E1952" s="3">
        <v>47075.0</v>
      </c>
      <c r="F1952" s="3" t="s">
        <v>13521</v>
      </c>
    </row>
    <row r="1953">
      <c r="A1953" s="3" t="s">
        <v>14296</v>
      </c>
      <c r="B1953" s="3" t="s">
        <v>13634</v>
      </c>
      <c r="C1953" s="4">
        <v>45524.0</v>
      </c>
      <c r="D1953" s="4">
        <v>45554.0</v>
      </c>
      <c r="E1953" s="3">
        <v>8693.0</v>
      </c>
      <c r="F1953" s="3" t="s">
        <v>13521</v>
      </c>
    </row>
    <row r="1954">
      <c r="A1954" s="3" t="s">
        <v>14297</v>
      </c>
      <c r="B1954" s="3" t="s">
        <v>14000</v>
      </c>
      <c r="C1954" s="4">
        <v>45505.0</v>
      </c>
      <c r="D1954" s="4">
        <v>45535.0</v>
      </c>
      <c r="E1954" s="3">
        <v>28099.0</v>
      </c>
      <c r="F1954" s="3" t="s">
        <v>13521</v>
      </c>
    </row>
    <row r="1955">
      <c r="A1955" s="3" t="s">
        <v>3351</v>
      </c>
      <c r="B1955" s="3" t="s">
        <v>13727</v>
      </c>
      <c r="C1955" s="4">
        <v>45755.0</v>
      </c>
      <c r="D1955" s="4">
        <v>45785.0</v>
      </c>
      <c r="E1955" s="3">
        <v>25956.0</v>
      </c>
      <c r="F1955" s="3" t="s">
        <v>13517</v>
      </c>
    </row>
    <row r="1956">
      <c r="A1956" s="3" t="s">
        <v>3353</v>
      </c>
      <c r="B1956" s="3" t="s">
        <v>14104</v>
      </c>
      <c r="C1956" s="4">
        <v>45700.0</v>
      </c>
      <c r="D1956" s="4">
        <v>45715.0</v>
      </c>
      <c r="E1956" s="3">
        <v>47902.0</v>
      </c>
      <c r="F1956" s="3" t="s">
        <v>13517</v>
      </c>
    </row>
    <row r="1957">
      <c r="A1957" s="3" t="s">
        <v>3355</v>
      </c>
      <c r="B1957" s="3" t="s">
        <v>13550</v>
      </c>
      <c r="C1957" s="4">
        <v>45487.0</v>
      </c>
      <c r="D1957" s="4">
        <v>45547.0</v>
      </c>
      <c r="E1957" s="3">
        <v>13253.0</v>
      </c>
      <c r="F1957" s="3" t="s">
        <v>13529</v>
      </c>
    </row>
    <row r="1958">
      <c r="A1958" s="3" t="s">
        <v>3357</v>
      </c>
      <c r="B1958" s="3" t="s">
        <v>13739</v>
      </c>
      <c r="C1958" s="4">
        <v>45766.0</v>
      </c>
      <c r="D1958" s="4">
        <v>45826.0</v>
      </c>
      <c r="E1958" s="3">
        <v>27252.0</v>
      </c>
      <c r="F1958" s="3" t="s">
        <v>13517</v>
      </c>
    </row>
    <row r="1959">
      <c r="A1959" s="3" t="s">
        <v>3359</v>
      </c>
      <c r="B1959" s="3" t="s">
        <v>13863</v>
      </c>
      <c r="C1959" s="4">
        <v>45436.0</v>
      </c>
      <c r="D1959" s="4">
        <v>45466.0</v>
      </c>
      <c r="E1959" s="3">
        <v>7620.0</v>
      </c>
      <c r="F1959" s="3" t="s">
        <v>13517</v>
      </c>
    </row>
    <row r="1960">
      <c r="A1960" s="3" t="s">
        <v>3361</v>
      </c>
      <c r="B1960" s="3" t="s">
        <v>13893</v>
      </c>
      <c r="C1960" s="4">
        <v>45930.0</v>
      </c>
      <c r="D1960" s="4">
        <v>45960.0</v>
      </c>
      <c r="E1960" s="3">
        <v>3834.0</v>
      </c>
      <c r="F1960" s="3" t="s">
        <v>13517</v>
      </c>
    </row>
    <row r="1961">
      <c r="A1961" s="3" t="s">
        <v>3363</v>
      </c>
      <c r="B1961" s="3" t="s">
        <v>14208</v>
      </c>
      <c r="C1961" s="4">
        <v>45685.0</v>
      </c>
      <c r="D1961" s="4">
        <v>45745.0</v>
      </c>
      <c r="E1961" s="3">
        <v>28797.0</v>
      </c>
      <c r="F1961" s="3" t="s">
        <v>13517</v>
      </c>
    </row>
    <row r="1962">
      <c r="A1962" s="3" t="s">
        <v>3365</v>
      </c>
      <c r="B1962" s="3" t="s">
        <v>13740</v>
      </c>
      <c r="C1962" s="4">
        <v>45503.0</v>
      </c>
      <c r="D1962" s="4">
        <v>45533.0</v>
      </c>
      <c r="E1962" s="3">
        <v>37684.0</v>
      </c>
      <c r="F1962" s="3" t="s">
        <v>13517</v>
      </c>
    </row>
    <row r="1963">
      <c r="A1963" s="3" t="s">
        <v>3367</v>
      </c>
      <c r="B1963" s="3" t="s">
        <v>13730</v>
      </c>
      <c r="C1963" s="4">
        <v>45703.0</v>
      </c>
      <c r="D1963" s="4">
        <v>45763.0</v>
      </c>
      <c r="E1963" s="3">
        <v>13463.0</v>
      </c>
      <c r="F1963" s="3" t="s">
        <v>13517</v>
      </c>
    </row>
    <row r="1964">
      <c r="A1964" s="3" t="s">
        <v>3369</v>
      </c>
      <c r="B1964" s="3" t="s">
        <v>13539</v>
      </c>
      <c r="C1964" s="4">
        <v>45425.0</v>
      </c>
      <c r="D1964" s="4">
        <v>45455.0</v>
      </c>
      <c r="E1964" s="3">
        <v>21223.0</v>
      </c>
      <c r="F1964" s="3" t="s">
        <v>13517</v>
      </c>
    </row>
    <row r="1965">
      <c r="A1965" s="3" t="s">
        <v>3371</v>
      </c>
      <c r="B1965" s="3" t="s">
        <v>13980</v>
      </c>
      <c r="C1965" s="4">
        <v>45391.0</v>
      </c>
      <c r="D1965" s="4">
        <v>45406.0</v>
      </c>
      <c r="E1965" s="3">
        <v>6119.0</v>
      </c>
      <c r="F1965" s="3" t="s">
        <v>13517</v>
      </c>
    </row>
    <row r="1966">
      <c r="A1966" s="3" t="s">
        <v>3373</v>
      </c>
      <c r="B1966" s="3" t="s">
        <v>13634</v>
      </c>
      <c r="C1966" s="4">
        <v>45384.0</v>
      </c>
      <c r="D1966" s="4">
        <v>45414.0</v>
      </c>
      <c r="E1966" s="3">
        <v>23876.0</v>
      </c>
      <c r="F1966" s="3" t="s">
        <v>13517</v>
      </c>
    </row>
    <row r="1967">
      <c r="A1967" s="3" t="s">
        <v>3375</v>
      </c>
      <c r="B1967" s="3" t="s">
        <v>13913</v>
      </c>
      <c r="C1967" s="4">
        <v>45359.0</v>
      </c>
      <c r="D1967" s="4">
        <v>45389.0</v>
      </c>
      <c r="E1967" s="3">
        <v>41344.0</v>
      </c>
      <c r="F1967" s="3" t="s">
        <v>13529</v>
      </c>
    </row>
    <row r="1968">
      <c r="A1968" s="3" t="s">
        <v>3377</v>
      </c>
      <c r="B1968" s="3" t="s">
        <v>14286</v>
      </c>
      <c r="C1968" s="4">
        <v>46012.0</v>
      </c>
      <c r="D1968" s="4">
        <v>46027.0</v>
      </c>
      <c r="E1968" s="3">
        <v>19488.0</v>
      </c>
      <c r="F1968" s="3" t="s">
        <v>13517</v>
      </c>
    </row>
    <row r="1969">
      <c r="A1969" s="3" t="s">
        <v>3379</v>
      </c>
      <c r="B1969" s="3" t="s">
        <v>13768</v>
      </c>
      <c r="C1969" s="4">
        <v>45447.0</v>
      </c>
      <c r="D1969" s="4">
        <v>45462.0</v>
      </c>
      <c r="E1969" s="3">
        <v>27709.0</v>
      </c>
      <c r="F1969" s="3" t="s">
        <v>13517</v>
      </c>
    </row>
    <row r="1970">
      <c r="A1970" s="3" t="s">
        <v>3381</v>
      </c>
      <c r="B1970" s="3" t="s">
        <v>14018</v>
      </c>
      <c r="C1970" s="4">
        <v>45867.0</v>
      </c>
      <c r="D1970" s="4">
        <v>45927.0</v>
      </c>
      <c r="E1970" s="3">
        <v>41701.0</v>
      </c>
      <c r="F1970" s="3" t="s">
        <v>13517</v>
      </c>
    </row>
    <row r="1971">
      <c r="A1971" s="3" t="s">
        <v>3383</v>
      </c>
      <c r="B1971" s="3" t="s">
        <v>13921</v>
      </c>
      <c r="C1971" s="4">
        <v>45408.0</v>
      </c>
      <c r="D1971" s="4">
        <v>45468.0</v>
      </c>
      <c r="E1971" s="3">
        <v>10110.0</v>
      </c>
      <c r="F1971" s="3" t="s">
        <v>13529</v>
      </c>
    </row>
    <row r="1972">
      <c r="A1972" s="3" t="s">
        <v>3385</v>
      </c>
      <c r="B1972" s="3" t="s">
        <v>14008</v>
      </c>
      <c r="C1972" s="4">
        <v>45682.0</v>
      </c>
      <c r="D1972" s="4">
        <v>45712.0</v>
      </c>
      <c r="E1972" s="3">
        <v>25362.0</v>
      </c>
      <c r="F1972" s="3" t="s">
        <v>13517</v>
      </c>
    </row>
    <row r="1973">
      <c r="A1973" s="3" t="s">
        <v>3387</v>
      </c>
      <c r="B1973" s="3" t="s">
        <v>13540</v>
      </c>
      <c r="C1973" s="4">
        <v>45743.0</v>
      </c>
      <c r="D1973" s="4">
        <v>45803.0</v>
      </c>
      <c r="E1973" s="3">
        <v>37980.0</v>
      </c>
      <c r="F1973" s="3" t="s">
        <v>13517</v>
      </c>
    </row>
    <row r="1974">
      <c r="A1974" s="3" t="s">
        <v>14298</v>
      </c>
      <c r="B1974" s="3" t="s">
        <v>13646</v>
      </c>
      <c r="C1974" s="4">
        <v>45979.0</v>
      </c>
      <c r="D1974" s="4">
        <v>46039.0</v>
      </c>
      <c r="E1974" s="3">
        <v>23033.0</v>
      </c>
      <c r="F1974" s="3" t="s">
        <v>13521</v>
      </c>
    </row>
    <row r="1975">
      <c r="A1975" s="3" t="s">
        <v>3389</v>
      </c>
      <c r="B1975" s="3" t="s">
        <v>13605</v>
      </c>
      <c r="C1975" s="4">
        <v>45670.0</v>
      </c>
      <c r="D1975" s="4">
        <v>45685.0</v>
      </c>
      <c r="E1975" s="3">
        <v>12115.0</v>
      </c>
      <c r="F1975" s="3" t="s">
        <v>13517</v>
      </c>
    </row>
    <row r="1976">
      <c r="A1976" s="3" t="s">
        <v>3391</v>
      </c>
      <c r="B1976" s="3" t="s">
        <v>13611</v>
      </c>
      <c r="C1976" s="4">
        <v>45445.0</v>
      </c>
      <c r="D1976" s="4">
        <v>45460.0</v>
      </c>
      <c r="E1976" s="3">
        <v>44337.0</v>
      </c>
      <c r="F1976" s="3" t="s">
        <v>13517</v>
      </c>
    </row>
    <row r="1977">
      <c r="A1977" s="3" t="s">
        <v>3393</v>
      </c>
      <c r="B1977" s="3" t="s">
        <v>14087</v>
      </c>
      <c r="C1977" s="4">
        <v>46020.0</v>
      </c>
      <c r="D1977" s="4">
        <v>46035.0</v>
      </c>
      <c r="E1977" s="3">
        <v>23746.0</v>
      </c>
      <c r="F1977" s="3" t="s">
        <v>13517</v>
      </c>
    </row>
    <row r="1978">
      <c r="A1978" s="3" t="s">
        <v>3395</v>
      </c>
      <c r="B1978" s="3" t="s">
        <v>13847</v>
      </c>
      <c r="C1978" s="4">
        <v>45896.0</v>
      </c>
      <c r="D1978" s="4">
        <v>45926.0</v>
      </c>
      <c r="E1978" s="3">
        <v>11579.0</v>
      </c>
      <c r="F1978" s="3" t="s">
        <v>13517</v>
      </c>
    </row>
    <row r="1979">
      <c r="A1979" s="3" t="s">
        <v>3397</v>
      </c>
      <c r="B1979" s="3" t="s">
        <v>13561</v>
      </c>
      <c r="C1979" s="4">
        <v>45578.0</v>
      </c>
      <c r="D1979" s="4">
        <v>45638.0</v>
      </c>
      <c r="E1979" s="3">
        <v>2036.0</v>
      </c>
      <c r="F1979" s="3" t="s">
        <v>13517</v>
      </c>
    </row>
    <row r="1980">
      <c r="A1980" s="3" t="s">
        <v>3399</v>
      </c>
      <c r="B1980" s="3" t="s">
        <v>13674</v>
      </c>
      <c r="C1980" s="4">
        <v>45536.0</v>
      </c>
      <c r="D1980" s="4">
        <v>45596.0</v>
      </c>
      <c r="E1980" s="3">
        <v>20595.0</v>
      </c>
      <c r="F1980" s="3" t="s">
        <v>13517</v>
      </c>
    </row>
    <row r="1981">
      <c r="A1981" s="3" t="s">
        <v>3401</v>
      </c>
      <c r="B1981" s="3" t="s">
        <v>14245</v>
      </c>
      <c r="C1981" s="4">
        <v>45571.0</v>
      </c>
      <c r="D1981" s="4">
        <v>45631.0</v>
      </c>
      <c r="E1981" s="3">
        <v>43537.0</v>
      </c>
      <c r="F1981" s="3" t="s">
        <v>13517</v>
      </c>
    </row>
    <row r="1982">
      <c r="A1982" s="3" t="s">
        <v>3403</v>
      </c>
      <c r="B1982" s="3" t="s">
        <v>13923</v>
      </c>
      <c r="C1982" s="4">
        <v>45324.0</v>
      </c>
      <c r="D1982" s="4">
        <v>45339.0</v>
      </c>
      <c r="E1982" s="3">
        <v>41405.0</v>
      </c>
      <c r="F1982" s="3" t="s">
        <v>13517</v>
      </c>
    </row>
    <row r="1983">
      <c r="A1983" s="3" t="s">
        <v>3405</v>
      </c>
      <c r="B1983" s="3" t="s">
        <v>13733</v>
      </c>
      <c r="C1983" s="4">
        <v>45681.0</v>
      </c>
      <c r="D1983" s="4">
        <v>45696.0</v>
      </c>
      <c r="E1983" s="3">
        <v>31309.0</v>
      </c>
      <c r="F1983" s="3" t="s">
        <v>13517</v>
      </c>
    </row>
    <row r="1984">
      <c r="A1984" s="3" t="s">
        <v>14299</v>
      </c>
      <c r="B1984" s="3" t="s">
        <v>13559</v>
      </c>
      <c r="C1984" s="4">
        <v>45676.0</v>
      </c>
      <c r="D1984" s="4">
        <v>45706.0</v>
      </c>
      <c r="E1984" s="3">
        <v>24538.0</v>
      </c>
      <c r="F1984" s="3" t="s">
        <v>13521</v>
      </c>
    </row>
    <row r="1985">
      <c r="A1985" s="3" t="s">
        <v>3407</v>
      </c>
      <c r="B1985" s="3" t="s">
        <v>13632</v>
      </c>
      <c r="C1985" s="4">
        <v>45726.0</v>
      </c>
      <c r="D1985" s="4">
        <v>45756.0</v>
      </c>
      <c r="E1985" s="3">
        <v>46852.0</v>
      </c>
      <c r="F1985" s="3" t="s">
        <v>13517</v>
      </c>
    </row>
    <row r="1986">
      <c r="A1986" s="3" t="s">
        <v>3409</v>
      </c>
      <c r="B1986" s="3" t="s">
        <v>13923</v>
      </c>
      <c r="C1986" s="4">
        <v>45489.0</v>
      </c>
      <c r="D1986" s="4">
        <v>45519.0</v>
      </c>
      <c r="E1986" s="3">
        <v>18957.0</v>
      </c>
      <c r="F1986" s="3" t="s">
        <v>13517</v>
      </c>
    </row>
    <row r="1987">
      <c r="A1987" s="3" t="s">
        <v>14300</v>
      </c>
      <c r="B1987" s="3" t="s">
        <v>13640</v>
      </c>
      <c r="C1987" s="4">
        <v>45974.0</v>
      </c>
      <c r="D1987" s="4">
        <v>46004.0</v>
      </c>
      <c r="E1987" s="3">
        <v>33844.0</v>
      </c>
      <c r="F1987" s="3" t="s">
        <v>13521</v>
      </c>
    </row>
    <row r="1988">
      <c r="A1988" s="3" t="s">
        <v>3411</v>
      </c>
      <c r="B1988" s="3" t="s">
        <v>13896</v>
      </c>
      <c r="C1988" s="4">
        <v>45423.0</v>
      </c>
      <c r="D1988" s="4">
        <v>45438.0</v>
      </c>
      <c r="E1988" s="3">
        <v>16422.0</v>
      </c>
      <c r="F1988" s="3" t="s">
        <v>13517</v>
      </c>
    </row>
    <row r="1989">
      <c r="A1989" s="3" t="s">
        <v>14301</v>
      </c>
      <c r="B1989" s="3" t="s">
        <v>13602</v>
      </c>
      <c r="C1989" s="4">
        <v>45877.0</v>
      </c>
      <c r="D1989" s="4">
        <v>45892.0</v>
      </c>
      <c r="E1989" s="3">
        <v>6226.0</v>
      </c>
      <c r="F1989" s="3" t="s">
        <v>13521</v>
      </c>
    </row>
    <row r="1990">
      <c r="A1990" s="3" t="s">
        <v>14302</v>
      </c>
      <c r="B1990" s="3" t="s">
        <v>14099</v>
      </c>
      <c r="C1990" s="4">
        <v>45305.0</v>
      </c>
      <c r="D1990" s="4">
        <v>45365.0</v>
      </c>
      <c r="E1990" s="3">
        <v>22856.0</v>
      </c>
      <c r="F1990" s="3" t="s">
        <v>13521</v>
      </c>
    </row>
    <row r="1991">
      <c r="A1991" s="3" t="s">
        <v>3413</v>
      </c>
      <c r="B1991" s="3" t="s">
        <v>13817</v>
      </c>
      <c r="C1991" s="4">
        <v>45364.0</v>
      </c>
      <c r="D1991" s="4">
        <v>45379.0</v>
      </c>
      <c r="E1991" s="3">
        <v>38691.0</v>
      </c>
      <c r="F1991" s="3" t="s">
        <v>13517</v>
      </c>
    </row>
    <row r="1992">
      <c r="A1992" s="3" t="s">
        <v>3415</v>
      </c>
      <c r="B1992" s="3" t="s">
        <v>13719</v>
      </c>
      <c r="C1992" s="4">
        <v>45972.0</v>
      </c>
      <c r="D1992" s="4">
        <v>45987.0</v>
      </c>
      <c r="E1992" s="3">
        <v>40645.0</v>
      </c>
      <c r="F1992" s="3" t="s">
        <v>13517</v>
      </c>
    </row>
    <row r="1993">
      <c r="A1993" s="3" t="s">
        <v>3417</v>
      </c>
      <c r="B1993" s="3" t="s">
        <v>13546</v>
      </c>
      <c r="C1993" s="4">
        <v>45375.0</v>
      </c>
      <c r="D1993" s="4">
        <v>45390.0</v>
      </c>
      <c r="E1993" s="3">
        <v>6509.0</v>
      </c>
      <c r="F1993" s="3" t="s">
        <v>13517</v>
      </c>
    </row>
    <row r="1994">
      <c r="A1994" s="3" t="s">
        <v>3419</v>
      </c>
      <c r="B1994" s="3" t="s">
        <v>13729</v>
      </c>
      <c r="C1994" s="4">
        <v>45994.0</v>
      </c>
      <c r="D1994" s="4">
        <v>46009.0</v>
      </c>
      <c r="E1994" s="3">
        <v>14276.0</v>
      </c>
      <c r="F1994" s="3" t="s">
        <v>13517</v>
      </c>
    </row>
    <row r="1995">
      <c r="A1995" s="3" t="s">
        <v>3421</v>
      </c>
      <c r="B1995" s="3" t="s">
        <v>13541</v>
      </c>
      <c r="C1995" s="4">
        <v>45932.0</v>
      </c>
      <c r="D1995" s="4">
        <v>45992.0</v>
      </c>
      <c r="E1995" s="3">
        <v>13124.0</v>
      </c>
      <c r="F1995" s="3" t="s">
        <v>13517</v>
      </c>
    </row>
    <row r="1996">
      <c r="A1996" s="3" t="s">
        <v>3423</v>
      </c>
      <c r="B1996" s="3" t="s">
        <v>13957</v>
      </c>
      <c r="C1996" s="4">
        <v>46015.0</v>
      </c>
      <c r="D1996" s="4">
        <v>46030.0</v>
      </c>
      <c r="E1996" s="3">
        <v>31250.0</v>
      </c>
      <c r="F1996" s="3" t="s">
        <v>13517</v>
      </c>
    </row>
    <row r="1997">
      <c r="A1997" s="3" t="s">
        <v>3425</v>
      </c>
      <c r="B1997" s="3" t="s">
        <v>14195</v>
      </c>
      <c r="C1997" s="4">
        <v>45481.0</v>
      </c>
      <c r="D1997" s="4">
        <v>45541.0</v>
      </c>
      <c r="E1997" s="3">
        <v>913.0</v>
      </c>
      <c r="F1997" s="3" t="s">
        <v>13517</v>
      </c>
    </row>
    <row r="1998">
      <c r="A1998" s="3" t="s">
        <v>3427</v>
      </c>
      <c r="B1998" s="3" t="s">
        <v>13984</v>
      </c>
      <c r="C1998" s="4">
        <v>45847.0</v>
      </c>
      <c r="D1998" s="4">
        <v>45907.0</v>
      </c>
      <c r="E1998" s="3">
        <v>12908.0</v>
      </c>
      <c r="F1998" s="3" t="s">
        <v>13517</v>
      </c>
    </row>
    <row r="1999">
      <c r="A1999" s="3" t="s">
        <v>3429</v>
      </c>
      <c r="B1999" s="3" t="s">
        <v>13639</v>
      </c>
      <c r="C1999" s="4">
        <v>45483.0</v>
      </c>
      <c r="D1999" s="4">
        <v>45513.0</v>
      </c>
      <c r="E1999" s="3">
        <v>15423.0</v>
      </c>
      <c r="F1999" s="3" t="s">
        <v>13517</v>
      </c>
    </row>
    <row r="2000">
      <c r="A2000" s="3" t="s">
        <v>3431</v>
      </c>
      <c r="B2000" s="3" t="s">
        <v>13693</v>
      </c>
      <c r="C2000" s="4">
        <v>45714.0</v>
      </c>
      <c r="D2000" s="4">
        <v>45774.0</v>
      </c>
      <c r="E2000" s="3">
        <v>42482.0</v>
      </c>
      <c r="F2000" s="3" t="s">
        <v>13517</v>
      </c>
    </row>
    <row r="2001">
      <c r="A2001" s="3" t="s">
        <v>3433</v>
      </c>
      <c r="B2001" s="3" t="s">
        <v>14177</v>
      </c>
      <c r="C2001" s="4">
        <v>45645.0</v>
      </c>
      <c r="D2001" s="4">
        <v>45705.0</v>
      </c>
      <c r="E2001" s="3">
        <v>16279.0</v>
      </c>
      <c r="F2001" s="3" t="s">
        <v>13517</v>
      </c>
    </row>
    <row r="2002">
      <c r="A2002" s="3" t="s">
        <v>3435</v>
      </c>
      <c r="B2002" s="3" t="s">
        <v>14272</v>
      </c>
      <c r="C2002" s="4">
        <v>45457.0</v>
      </c>
      <c r="D2002" s="4">
        <v>45472.0</v>
      </c>
      <c r="E2002" s="3">
        <v>4538.0</v>
      </c>
      <c r="F2002" s="3" t="s">
        <v>13517</v>
      </c>
    </row>
    <row r="2003">
      <c r="A2003" s="3" t="s">
        <v>14303</v>
      </c>
      <c r="B2003" s="3" t="s">
        <v>13713</v>
      </c>
      <c r="C2003" s="4">
        <v>45732.0</v>
      </c>
      <c r="D2003" s="4">
        <v>45747.0</v>
      </c>
      <c r="E2003" s="3">
        <v>44673.0</v>
      </c>
      <c r="F2003" s="3" t="s">
        <v>13521</v>
      </c>
    </row>
    <row r="2004">
      <c r="A2004" s="3" t="s">
        <v>3437</v>
      </c>
      <c r="B2004" s="3" t="s">
        <v>14093</v>
      </c>
      <c r="C2004" s="4">
        <v>45748.0</v>
      </c>
      <c r="D2004" s="4">
        <v>45763.0</v>
      </c>
      <c r="E2004" s="3">
        <v>49276.0</v>
      </c>
      <c r="F2004" s="3" t="s">
        <v>13517</v>
      </c>
    </row>
    <row r="2005">
      <c r="A2005" s="3" t="s">
        <v>3439</v>
      </c>
      <c r="B2005" s="3" t="s">
        <v>13769</v>
      </c>
      <c r="C2005" s="4">
        <v>45989.0</v>
      </c>
      <c r="D2005" s="4">
        <v>46049.0</v>
      </c>
      <c r="E2005" s="3">
        <v>44946.0</v>
      </c>
      <c r="F2005" s="3" t="s">
        <v>13529</v>
      </c>
    </row>
    <row r="2006">
      <c r="A2006" s="3" t="s">
        <v>3441</v>
      </c>
      <c r="B2006" s="3" t="s">
        <v>13665</v>
      </c>
      <c r="C2006" s="4">
        <v>45783.0</v>
      </c>
      <c r="D2006" s="4">
        <v>45813.0</v>
      </c>
      <c r="E2006" s="3">
        <v>33248.0</v>
      </c>
      <c r="F2006" s="3" t="s">
        <v>13517</v>
      </c>
    </row>
    <row r="2007">
      <c r="A2007" s="3" t="s">
        <v>3443</v>
      </c>
      <c r="B2007" s="3" t="s">
        <v>14155</v>
      </c>
      <c r="C2007" s="4">
        <v>45486.0</v>
      </c>
      <c r="D2007" s="4">
        <v>45501.0</v>
      </c>
      <c r="E2007" s="3">
        <v>38984.0</v>
      </c>
      <c r="F2007" s="3" t="s">
        <v>13517</v>
      </c>
    </row>
    <row r="2008">
      <c r="A2008" s="3" t="s">
        <v>3445</v>
      </c>
      <c r="B2008" s="3" t="s">
        <v>13870</v>
      </c>
      <c r="C2008" s="4">
        <v>45768.0</v>
      </c>
      <c r="D2008" s="4">
        <v>45798.0</v>
      </c>
      <c r="E2008" s="3">
        <v>21757.0</v>
      </c>
      <c r="F2008" s="3" t="s">
        <v>13529</v>
      </c>
    </row>
    <row r="2009">
      <c r="A2009" s="3" t="s">
        <v>3447</v>
      </c>
      <c r="B2009" s="3" t="s">
        <v>13625</v>
      </c>
      <c r="C2009" s="4">
        <v>45767.0</v>
      </c>
      <c r="D2009" s="4">
        <v>45797.0</v>
      </c>
      <c r="E2009" s="3">
        <v>10506.0</v>
      </c>
      <c r="F2009" s="3" t="s">
        <v>13517</v>
      </c>
    </row>
    <row r="2010">
      <c r="A2010" s="3" t="s">
        <v>3449</v>
      </c>
      <c r="B2010" s="3" t="s">
        <v>13548</v>
      </c>
      <c r="C2010" s="4">
        <v>45317.0</v>
      </c>
      <c r="D2010" s="4">
        <v>45332.0</v>
      </c>
      <c r="E2010" s="3">
        <v>21256.0</v>
      </c>
      <c r="F2010" s="3" t="s">
        <v>13517</v>
      </c>
    </row>
    <row r="2011">
      <c r="A2011" s="3" t="s">
        <v>14304</v>
      </c>
      <c r="B2011" s="3" t="s">
        <v>14198</v>
      </c>
      <c r="C2011" s="4">
        <v>45666.0</v>
      </c>
      <c r="D2011" s="4">
        <v>45681.0</v>
      </c>
      <c r="E2011" s="3">
        <v>28967.0</v>
      </c>
      <c r="F2011" s="3" t="s">
        <v>13521</v>
      </c>
    </row>
    <row r="2012">
      <c r="A2012" s="3" t="s">
        <v>3451</v>
      </c>
      <c r="B2012" s="3" t="s">
        <v>13601</v>
      </c>
      <c r="C2012" s="4">
        <v>45468.0</v>
      </c>
      <c r="D2012" s="4">
        <v>45483.0</v>
      </c>
      <c r="E2012" s="3">
        <v>39358.0</v>
      </c>
      <c r="F2012" s="3" t="s">
        <v>13529</v>
      </c>
    </row>
    <row r="2013">
      <c r="A2013" s="3" t="s">
        <v>3453</v>
      </c>
      <c r="B2013" s="3" t="s">
        <v>14028</v>
      </c>
      <c r="C2013" s="4">
        <v>45445.0</v>
      </c>
      <c r="D2013" s="4">
        <v>45475.0</v>
      </c>
      <c r="E2013" s="3">
        <v>22606.0</v>
      </c>
      <c r="F2013" s="3" t="s">
        <v>13517</v>
      </c>
    </row>
    <row r="2014">
      <c r="A2014" s="3" t="s">
        <v>3455</v>
      </c>
      <c r="B2014" s="3" t="s">
        <v>14018</v>
      </c>
      <c r="C2014" s="4">
        <v>45602.0</v>
      </c>
      <c r="D2014" s="4">
        <v>45662.0</v>
      </c>
      <c r="E2014" s="3">
        <v>18697.0</v>
      </c>
      <c r="F2014" s="3" t="s">
        <v>13517</v>
      </c>
    </row>
    <row r="2015">
      <c r="A2015" s="3" t="s">
        <v>3457</v>
      </c>
      <c r="B2015" s="3" t="s">
        <v>13729</v>
      </c>
      <c r="C2015" s="4">
        <v>45737.0</v>
      </c>
      <c r="D2015" s="4">
        <v>45752.0</v>
      </c>
      <c r="E2015" s="3">
        <v>32438.0</v>
      </c>
      <c r="F2015" s="3" t="s">
        <v>13529</v>
      </c>
    </row>
    <row r="2016">
      <c r="A2016" s="3" t="s">
        <v>3459</v>
      </c>
      <c r="B2016" s="3" t="s">
        <v>13562</v>
      </c>
      <c r="C2016" s="4">
        <v>45623.0</v>
      </c>
      <c r="D2016" s="4">
        <v>45683.0</v>
      </c>
      <c r="E2016" s="3">
        <v>31741.0</v>
      </c>
      <c r="F2016" s="3" t="s">
        <v>13517</v>
      </c>
    </row>
    <row r="2017">
      <c r="A2017" s="3" t="s">
        <v>3461</v>
      </c>
      <c r="B2017" s="3" t="s">
        <v>13683</v>
      </c>
      <c r="C2017" s="4">
        <v>45798.0</v>
      </c>
      <c r="D2017" s="4">
        <v>45813.0</v>
      </c>
      <c r="E2017" s="3">
        <v>27785.0</v>
      </c>
      <c r="F2017" s="3" t="s">
        <v>13517</v>
      </c>
    </row>
    <row r="2018">
      <c r="A2018" s="3" t="s">
        <v>3463</v>
      </c>
      <c r="B2018" s="3" t="s">
        <v>14286</v>
      </c>
      <c r="C2018" s="4">
        <v>45937.0</v>
      </c>
      <c r="D2018" s="4">
        <v>45967.0</v>
      </c>
      <c r="E2018" s="3">
        <v>45330.0</v>
      </c>
      <c r="F2018" s="3" t="s">
        <v>13517</v>
      </c>
    </row>
    <row r="2019">
      <c r="A2019" s="3" t="s">
        <v>3465</v>
      </c>
      <c r="B2019" s="3" t="s">
        <v>13763</v>
      </c>
      <c r="C2019" s="4">
        <v>45424.0</v>
      </c>
      <c r="D2019" s="4">
        <v>45484.0</v>
      </c>
      <c r="E2019" s="3">
        <v>18974.0</v>
      </c>
      <c r="F2019" s="3" t="s">
        <v>13517</v>
      </c>
    </row>
    <row r="2020">
      <c r="A2020" s="3" t="s">
        <v>3467</v>
      </c>
      <c r="B2020" s="3" t="s">
        <v>13930</v>
      </c>
      <c r="C2020" s="4">
        <v>45870.0</v>
      </c>
      <c r="D2020" s="4">
        <v>45900.0</v>
      </c>
      <c r="E2020" s="3">
        <v>4636.0</v>
      </c>
      <c r="F2020" s="3" t="s">
        <v>13517</v>
      </c>
    </row>
    <row r="2021">
      <c r="A2021" s="3" t="s">
        <v>3469</v>
      </c>
      <c r="B2021" s="3" t="s">
        <v>13821</v>
      </c>
      <c r="C2021" s="4">
        <v>45506.0</v>
      </c>
      <c r="D2021" s="4">
        <v>45536.0</v>
      </c>
      <c r="E2021" s="3">
        <v>45607.0</v>
      </c>
      <c r="F2021" s="3" t="s">
        <v>13517</v>
      </c>
    </row>
    <row r="2022">
      <c r="A2022" s="3" t="s">
        <v>3471</v>
      </c>
      <c r="B2022" s="3" t="s">
        <v>13719</v>
      </c>
      <c r="C2022" s="4">
        <v>45579.0</v>
      </c>
      <c r="D2022" s="4">
        <v>45639.0</v>
      </c>
      <c r="E2022" s="3">
        <v>22831.0</v>
      </c>
      <c r="F2022" s="3" t="s">
        <v>13517</v>
      </c>
    </row>
    <row r="2023">
      <c r="A2023" s="3" t="s">
        <v>3473</v>
      </c>
      <c r="B2023" s="3" t="s">
        <v>13768</v>
      </c>
      <c r="C2023" s="4">
        <v>45422.0</v>
      </c>
      <c r="D2023" s="4">
        <v>45452.0</v>
      </c>
      <c r="E2023" s="3">
        <v>41963.0</v>
      </c>
      <c r="F2023" s="3" t="s">
        <v>13517</v>
      </c>
    </row>
    <row r="2024">
      <c r="A2024" s="3" t="s">
        <v>3475</v>
      </c>
      <c r="B2024" s="3" t="s">
        <v>13787</v>
      </c>
      <c r="C2024" s="4">
        <v>45547.0</v>
      </c>
      <c r="D2024" s="4">
        <v>45577.0</v>
      </c>
      <c r="E2024" s="3">
        <v>37416.0</v>
      </c>
      <c r="F2024" s="3" t="s">
        <v>13517</v>
      </c>
    </row>
    <row r="2025">
      <c r="A2025" s="3" t="s">
        <v>3477</v>
      </c>
      <c r="B2025" s="3" t="s">
        <v>14213</v>
      </c>
      <c r="C2025" s="4">
        <v>45389.0</v>
      </c>
      <c r="D2025" s="4">
        <v>45419.0</v>
      </c>
      <c r="E2025" s="3">
        <v>49664.0</v>
      </c>
      <c r="F2025" s="3" t="s">
        <v>13517</v>
      </c>
    </row>
    <row r="2026">
      <c r="A2026" s="3" t="s">
        <v>3479</v>
      </c>
      <c r="B2026" s="3" t="s">
        <v>14289</v>
      </c>
      <c r="C2026" s="4">
        <v>45794.0</v>
      </c>
      <c r="D2026" s="4">
        <v>45824.0</v>
      </c>
      <c r="E2026" s="3">
        <v>39991.0</v>
      </c>
      <c r="F2026" s="3" t="s">
        <v>13529</v>
      </c>
    </row>
    <row r="2027">
      <c r="A2027" s="3" t="s">
        <v>3481</v>
      </c>
      <c r="B2027" s="3" t="s">
        <v>14120</v>
      </c>
      <c r="C2027" s="4">
        <v>45690.0</v>
      </c>
      <c r="D2027" s="4">
        <v>45705.0</v>
      </c>
      <c r="E2027" s="3">
        <v>18601.0</v>
      </c>
      <c r="F2027" s="3" t="s">
        <v>13517</v>
      </c>
    </row>
    <row r="2028">
      <c r="A2028" s="3" t="s">
        <v>3483</v>
      </c>
      <c r="B2028" s="3" t="s">
        <v>13603</v>
      </c>
      <c r="C2028" s="4">
        <v>45544.0</v>
      </c>
      <c r="D2028" s="4">
        <v>45559.0</v>
      </c>
      <c r="E2028" s="3">
        <v>41988.0</v>
      </c>
      <c r="F2028" s="3" t="s">
        <v>13517</v>
      </c>
    </row>
    <row r="2029">
      <c r="A2029" s="3" t="s">
        <v>3485</v>
      </c>
      <c r="B2029" s="3" t="s">
        <v>13844</v>
      </c>
      <c r="C2029" s="4">
        <v>45441.0</v>
      </c>
      <c r="D2029" s="4">
        <v>45471.0</v>
      </c>
      <c r="E2029" s="3">
        <v>21473.0</v>
      </c>
      <c r="F2029" s="3" t="s">
        <v>13517</v>
      </c>
    </row>
    <row r="2030">
      <c r="A2030" s="3" t="s">
        <v>3487</v>
      </c>
      <c r="B2030" s="3" t="s">
        <v>13778</v>
      </c>
      <c r="C2030" s="4">
        <v>45953.0</v>
      </c>
      <c r="D2030" s="4">
        <v>45968.0</v>
      </c>
      <c r="E2030" s="3">
        <v>39663.0</v>
      </c>
      <c r="F2030" s="3" t="s">
        <v>13517</v>
      </c>
    </row>
    <row r="2031">
      <c r="A2031" s="3" t="s">
        <v>3489</v>
      </c>
      <c r="B2031" s="3" t="s">
        <v>13945</v>
      </c>
      <c r="C2031" s="4">
        <v>45491.0</v>
      </c>
      <c r="D2031" s="4">
        <v>45551.0</v>
      </c>
      <c r="E2031" s="3">
        <v>33538.0</v>
      </c>
      <c r="F2031" s="3" t="s">
        <v>13517</v>
      </c>
    </row>
    <row r="2032">
      <c r="A2032" s="3" t="s">
        <v>3491</v>
      </c>
      <c r="B2032" s="3" t="s">
        <v>13551</v>
      </c>
      <c r="C2032" s="4">
        <v>45303.0</v>
      </c>
      <c r="D2032" s="4">
        <v>45333.0</v>
      </c>
      <c r="E2032" s="3">
        <v>17604.0</v>
      </c>
      <c r="F2032" s="3" t="s">
        <v>13517</v>
      </c>
    </row>
    <row r="2033">
      <c r="A2033" s="3" t="s">
        <v>3493</v>
      </c>
      <c r="B2033" s="3" t="s">
        <v>14162</v>
      </c>
      <c r="C2033" s="4">
        <v>45959.0</v>
      </c>
      <c r="D2033" s="4">
        <v>46019.0</v>
      </c>
      <c r="E2033" s="3">
        <v>28118.0</v>
      </c>
      <c r="F2033" s="3" t="s">
        <v>13517</v>
      </c>
    </row>
    <row r="2034">
      <c r="A2034" s="3" t="s">
        <v>3495</v>
      </c>
      <c r="B2034" s="3" t="s">
        <v>13751</v>
      </c>
      <c r="C2034" s="4">
        <v>45932.0</v>
      </c>
      <c r="D2034" s="4">
        <v>45962.0</v>
      </c>
      <c r="E2034" s="3">
        <v>36889.0</v>
      </c>
      <c r="F2034" s="3" t="s">
        <v>13517</v>
      </c>
    </row>
    <row r="2035">
      <c r="A2035" s="3" t="s">
        <v>3497</v>
      </c>
      <c r="B2035" s="3" t="s">
        <v>13872</v>
      </c>
      <c r="C2035" s="4">
        <v>45572.0</v>
      </c>
      <c r="D2035" s="4">
        <v>45602.0</v>
      </c>
      <c r="E2035" s="3">
        <v>18584.0</v>
      </c>
      <c r="F2035" s="3" t="s">
        <v>13517</v>
      </c>
    </row>
    <row r="2036">
      <c r="A2036" s="3" t="s">
        <v>3499</v>
      </c>
      <c r="B2036" s="3" t="s">
        <v>14043</v>
      </c>
      <c r="C2036" s="4">
        <v>45458.0</v>
      </c>
      <c r="D2036" s="4">
        <v>45518.0</v>
      </c>
      <c r="E2036" s="3">
        <v>8923.0</v>
      </c>
      <c r="F2036" s="3" t="s">
        <v>13517</v>
      </c>
    </row>
    <row r="2037">
      <c r="A2037" s="3" t="s">
        <v>3501</v>
      </c>
      <c r="B2037" s="3" t="s">
        <v>13931</v>
      </c>
      <c r="C2037" s="4">
        <v>45626.0</v>
      </c>
      <c r="D2037" s="4">
        <v>45686.0</v>
      </c>
      <c r="E2037" s="3">
        <v>31767.0</v>
      </c>
      <c r="F2037" s="3" t="s">
        <v>13517</v>
      </c>
    </row>
    <row r="2038">
      <c r="A2038" s="3" t="s">
        <v>3503</v>
      </c>
      <c r="B2038" s="3" t="s">
        <v>13897</v>
      </c>
      <c r="C2038" s="4">
        <v>45318.0</v>
      </c>
      <c r="D2038" s="4">
        <v>45378.0</v>
      </c>
      <c r="E2038" s="3">
        <v>28959.0</v>
      </c>
      <c r="F2038" s="3" t="s">
        <v>13517</v>
      </c>
    </row>
    <row r="2039">
      <c r="A2039" s="3" t="s">
        <v>3505</v>
      </c>
      <c r="B2039" s="3" t="s">
        <v>13560</v>
      </c>
      <c r="C2039" s="4">
        <v>45919.0</v>
      </c>
      <c r="D2039" s="4">
        <v>45934.0</v>
      </c>
      <c r="E2039" s="3">
        <v>42680.0</v>
      </c>
      <c r="F2039" s="3" t="s">
        <v>13517</v>
      </c>
    </row>
    <row r="2040">
      <c r="A2040" s="3" t="s">
        <v>3507</v>
      </c>
      <c r="B2040" s="3" t="s">
        <v>13879</v>
      </c>
      <c r="C2040" s="4">
        <v>45815.0</v>
      </c>
      <c r="D2040" s="4">
        <v>45830.0</v>
      </c>
      <c r="E2040" s="3">
        <v>47867.0</v>
      </c>
      <c r="F2040" s="3" t="s">
        <v>13517</v>
      </c>
    </row>
    <row r="2041">
      <c r="A2041" s="3" t="s">
        <v>3509</v>
      </c>
      <c r="B2041" s="3" t="s">
        <v>14105</v>
      </c>
      <c r="C2041" s="4">
        <v>45361.0</v>
      </c>
      <c r="D2041" s="4">
        <v>45376.0</v>
      </c>
      <c r="E2041" s="3">
        <v>10433.0</v>
      </c>
      <c r="F2041" s="3" t="s">
        <v>13517</v>
      </c>
    </row>
    <row r="2042">
      <c r="A2042" s="3" t="s">
        <v>3511</v>
      </c>
      <c r="B2042" s="3" t="s">
        <v>13671</v>
      </c>
      <c r="C2042" s="4">
        <v>45660.0</v>
      </c>
      <c r="D2042" s="4">
        <v>45690.0</v>
      </c>
      <c r="E2042" s="3">
        <v>22661.0</v>
      </c>
      <c r="F2042" s="3" t="s">
        <v>13517</v>
      </c>
    </row>
    <row r="2043">
      <c r="A2043" s="3" t="s">
        <v>3513</v>
      </c>
      <c r="B2043" s="3" t="s">
        <v>13597</v>
      </c>
      <c r="C2043" s="4">
        <v>45702.0</v>
      </c>
      <c r="D2043" s="4">
        <v>45762.0</v>
      </c>
      <c r="E2043" s="3">
        <v>4573.0</v>
      </c>
      <c r="F2043" s="3" t="s">
        <v>13517</v>
      </c>
    </row>
    <row r="2044">
      <c r="A2044" s="3" t="s">
        <v>14305</v>
      </c>
      <c r="B2044" s="3" t="s">
        <v>13740</v>
      </c>
      <c r="C2044" s="4">
        <v>45450.0</v>
      </c>
      <c r="D2044" s="4">
        <v>45510.0</v>
      </c>
      <c r="E2044" s="3">
        <v>6363.0</v>
      </c>
      <c r="F2044" s="3" t="s">
        <v>13521</v>
      </c>
    </row>
    <row r="2045">
      <c r="A2045" s="3" t="s">
        <v>3515</v>
      </c>
      <c r="B2045" s="3" t="s">
        <v>13715</v>
      </c>
      <c r="C2045" s="4">
        <v>45454.0</v>
      </c>
      <c r="D2045" s="4">
        <v>45469.0</v>
      </c>
      <c r="E2045" s="3">
        <v>17588.0</v>
      </c>
      <c r="F2045" s="3" t="s">
        <v>13517</v>
      </c>
    </row>
    <row r="2046">
      <c r="A2046" s="3" t="s">
        <v>3517</v>
      </c>
      <c r="B2046" s="3" t="s">
        <v>13931</v>
      </c>
      <c r="C2046" s="4">
        <v>45950.0</v>
      </c>
      <c r="D2046" s="4">
        <v>46010.0</v>
      </c>
      <c r="E2046" s="3">
        <v>15279.0</v>
      </c>
      <c r="F2046" s="3" t="s">
        <v>13517</v>
      </c>
    </row>
    <row r="2047">
      <c r="A2047" s="3" t="s">
        <v>3519</v>
      </c>
      <c r="B2047" s="3" t="s">
        <v>14251</v>
      </c>
      <c r="C2047" s="4">
        <v>45530.0</v>
      </c>
      <c r="D2047" s="4">
        <v>45545.0</v>
      </c>
      <c r="E2047" s="3">
        <v>9522.0</v>
      </c>
      <c r="F2047" s="3" t="s">
        <v>13517</v>
      </c>
    </row>
    <row r="2048">
      <c r="A2048" s="3" t="s">
        <v>3521</v>
      </c>
      <c r="B2048" s="3" t="s">
        <v>13858</v>
      </c>
      <c r="C2048" s="4">
        <v>45941.0</v>
      </c>
      <c r="D2048" s="4">
        <v>46001.0</v>
      </c>
      <c r="E2048" s="3">
        <v>26439.0</v>
      </c>
      <c r="F2048" s="3" t="s">
        <v>13517</v>
      </c>
    </row>
    <row r="2049">
      <c r="A2049" s="3" t="s">
        <v>3523</v>
      </c>
      <c r="B2049" s="3" t="s">
        <v>14212</v>
      </c>
      <c r="C2049" s="4">
        <v>45977.0</v>
      </c>
      <c r="D2049" s="4">
        <v>46037.0</v>
      </c>
      <c r="E2049" s="3">
        <v>46186.0</v>
      </c>
      <c r="F2049" s="3" t="s">
        <v>13517</v>
      </c>
    </row>
    <row r="2050">
      <c r="A2050" s="3" t="s">
        <v>3525</v>
      </c>
      <c r="B2050" s="3" t="s">
        <v>13546</v>
      </c>
      <c r="C2050" s="4">
        <v>45895.0</v>
      </c>
      <c r="D2050" s="4">
        <v>45910.0</v>
      </c>
      <c r="E2050" s="3">
        <v>14186.0</v>
      </c>
      <c r="F2050" s="3" t="s">
        <v>13517</v>
      </c>
    </row>
    <row r="2051">
      <c r="A2051" s="3" t="s">
        <v>14306</v>
      </c>
      <c r="B2051" s="3" t="s">
        <v>13720</v>
      </c>
      <c r="C2051" s="4">
        <v>46010.0</v>
      </c>
      <c r="D2051" s="4">
        <v>46025.0</v>
      </c>
      <c r="E2051" s="3">
        <v>38614.0</v>
      </c>
      <c r="F2051" s="3" t="s">
        <v>13521</v>
      </c>
    </row>
    <row r="2052">
      <c r="A2052" s="3" t="s">
        <v>3527</v>
      </c>
      <c r="B2052" s="3" t="s">
        <v>13908</v>
      </c>
      <c r="C2052" s="4">
        <v>45460.0</v>
      </c>
      <c r="D2052" s="4">
        <v>45490.0</v>
      </c>
      <c r="E2052" s="3">
        <v>14444.0</v>
      </c>
      <c r="F2052" s="3" t="s">
        <v>13517</v>
      </c>
    </row>
    <row r="2053">
      <c r="A2053" s="3" t="s">
        <v>3529</v>
      </c>
      <c r="B2053" s="3" t="s">
        <v>13819</v>
      </c>
      <c r="C2053" s="4">
        <v>45861.0</v>
      </c>
      <c r="D2053" s="4">
        <v>45891.0</v>
      </c>
      <c r="E2053" s="3">
        <v>33981.0</v>
      </c>
      <c r="F2053" s="3" t="s">
        <v>13517</v>
      </c>
    </row>
    <row r="2054">
      <c r="A2054" s="3" t="s">
        <v>3531</v>
      </c>
      <c r="B2054" s="3" t="s">
        <v>13534</v>
      </c>
      <c r="C2054" s="4">
        <v>45492.0</v>
      </c>
      <c r="D2054" s="4">
        <v>45522.0</v>
      </c>
      <c r="E2054" s="3">
        <v>17561.0</v>
      </c>
      <c r="F2054" s="3" t="s">
        <v>13517</v>
      </c>
    </row>
    <row r="2055">
      <c r="A2055" s="3" t="s">
        <v>3533</v>
      </c>
      <c r="B2055" s="3" t="s">
        <v>13554</v>
      </c>
      <c r="C2055" s="4">
        <v>45321.0</v>
      </c>
      <c r="D2055" s="4">
        <v>45351.0</v>
      </c>
      <c r="E2055" s="3">
        <v>40042.0</v>
      </c>
      <c r="F2055" s="3" t="s">
        <v>13529</v>
      </c>
    </row>
    <row r="2056">
      <c r="A2056" s="3" t="s">
        <v>14307</v>
      </c>
      <c r="B2056" s="3" t="s">
        <v>13737</v>
      </c>
      <c r="C2056" s="4">
        <v>45407.0</v>
      </c>
      <c r="D2056" s="4">
        <v>45422.0</v>
      </c>
      <c r="E2056" s="3">
        <v>25892.0</v>
      </c>
      <c r="F2056" s="3" t="s">
        <v>13521</v>
      </c>
    </row>
    <row r="2057">
      <c r="A2057" s="3" t="s">
        <v>3535</v>
      </c>
      <c r="B2057" s="3" t="s">
        <v>14163</v>
      </c>
      <c r="C2057" s="4">
        <v>45502.0</v>
      </c>
      <c r="D2057" s="4">
        <v>45517.0</v>
      </c>
      <c r="E2057" s="3">
        <v>37869.0</v>
      </c>
      <c r="F2057" s="3" t="s">
        <v>13517</v>
      </c>
    </row>
    <row r="2058">
      <c r="A2058" s="3" t="s">
        <v>3537</v>
      </c>
      <c r="B2058" s="3" t="s">
        <v>14045</v>
      </c>
      <c r="C2058" s="4">
        <v>45899.0</v>
      </c>
      <c r="D2058" s="4">
        <v>45929.0</v>
      </c>
      <c r="E2058" s="3">
        <v>24154.0</v>
      </c>
      <c r="F2058" s="3" t="s">
        <v>13517</v>
      </c>
    </row>
    <row r="2059">
      <c r="A2059" s="3" t="s">
        <v>3539</v>
      </c>
      <c r="B2059" s="3" t="s">
        <v>14186</v>
      </c>
      <c r="C2059" s="4">
        <v>45550.0</v>
      </c>
      <c r="D2059" s="4">
        <v>45565.0</v>
      </c>
      <c r="E2059" s="3">
        <v>33995.0</v>
      </c>
      <c r="F2059" s="3" t="s">
        <v>13517</v>
      </c>
    </row>
    <row r="2060">
      <c r="A2060" s="3" t="s">
        <v>3541</v>
      </c>
      <c r="B2060" s="3" t="s">
        <v>13815</v>
      </c>
      <c r="C2060" s="4">
        <v>45477.0</v>
      </c>
      <c r="D2060" s="4">
        <v>45507.0</v>
      </c>
      <c r="E2060" s="3">
        <v>14023.0</v>
      </c>
      <c r="F2060" s="3" t="s">
        <v>13517</v>
      </c>
    </row>
    <row r="2061">
      <c r="A2061" s="3" t="s">
        <v>3543</v>
      </c>
      <c r="B2061" s="3" t="s">
        <v>13796</v>
      </c>
      <c r="C2061" s="4">
        <v>45692.0</v>
      </c>
      <c r="D2061" s="4">
        <v>45752.0</v>
      </c>
      <c r="E2061" s="3">
        <v>49904.0</v>
      </c>
      <c r="F2061" s="3" t="s">
        <v>13517</v>
      </c>
    </row>
    <row r="2062">
      <c r="A2062" s="3" t="s">
        <v>14308</v>
      </c>
      <c r="B2062" s="3" t="s">
        <v>13844</v>
      </c>
      <c r="C2062" s="4">
        <v>45903.0</v>
      </c>
      <c r="D2062" s="4">
        <v>45933.0</v>
      </c>
      <c r="E2062" s="3">
        <v>44214.0</v>
      </c>
      <c r="F2062" s="3" t="s">
        <v>13521</v>
      </c>
    </row>
    <row r="2063">
      <c r="A2063" s="3" t="s">
        <v>14309</v>
      </c>
      <c r="B2063" s="3" t="s">
        <v>13595</v>
      </c>
      <c r="C2063" s="4">
        <v>45371.0</v>
      </c>
      <c r="D2063" s="4">
        <v>45431.0</v>
      </c>
      <c r="E2063" s="3">
        <v>7529.0</v>
      </c>
      <c r="F2063" s="3" t="s">
        <v>13521</v>
      </c>
    </row>
    <row r="2064">
      <c r="A2064" s="3" t="s">
        <v>14310</v>
      </c>
      <c r="B2064" s="3" t="s">
        <v>13634</v>
      </c>
      <c r="C2064" s="4">
        <v>45323.0</v>
      </c>
      <c r="D2064" s="4">
        <v>45383.0</v>
      </c>
      <c r="E2064" s="3">
        <v>3778.0</v>
      </c>
      <c r="F2064" s="3" t="s">
        <v>13521</v>
      </c>
    </row>
    <row r="2065">
      <c r="A2065" s="3" t="s">
        <v>3545</v>
      </c>
      <c r="B2065" s="3" t="s">
        <v>13646</v>
      </c>
      <c r="C2065" s="4">
        <v>45572.0</v>
      </c>
      <c r="D2065" s="4">
        <v>45587.0</v>
      </c>
      <c r="E2065" s="3">
        <v>20386.0</v>
      </c>
      <c r="F2065" s="3" t="s">
        <v>13517</v>
      </c>
    </row>
    <row r="2066">
      <c r="A2066" s="3" t="s">
        <v>3547</v>
      </c>
      <c r="B2066" s="3" t="s">
        <v>13694</v>
      </c>
      <c r="C2066" s="4">
        <v>45346.0</v>
      </c>
      <c r="D2066" s="4">
        <v>45376.0</v>
      </c>
      <c r="E2066" s="3">
        <v>14610.0</v>
      </c>
      <c r="F2066" s="3" t="s">
        <v>13517</v>
      </c>
    </row>
    <row r="2067">
      <c r="A2067" s="3" t="s">
        <v>3549</v>
      </c>
      <c r="B2067" s="3" t="s">
        <v>14130</v>
      </c>
      <c r="C2067" s="4">
        <v>45578.0</v>
      </c>
      <c r="D2067" s="4">
        <v>45608.0</v>
      </c>
      <c r="E2067" s="3">
        <v>43336.0</v>
      </c>
      <c r="F2067" s="3" t="s">
        <v>13517</v>
      </c>
    </row>
    <row r="2068">
      <c r="A2068" s="3" t="s">
        <v>3551</v>
      </c>
      <c r="B2068" s="3" t="s">
        <v>13733</v>
      </c>
      <c r="C2068" s="4">
        <v>45437.0</v>
      </c>
      <c r="D2068" s="4">
        <v>45467.0</v>
      </c>
      <c r="E2068" s="3">
        <v>30445.0</v>
      </c>
      <c r="F2068" s="3" t="s">
        <v>13529</v>
      </c>
    </row>
    <row r="2069">
      <c r="A2069" s="3" t="s">
        <v>14311</v>
      </c>
      <c r="B2069" s="3" t="s">
        <v>13628</v>
      </c>
      <c r="C2069" s="4">
        <v>45943.0</v>
      </c>
      <c r="D2069" s="4">
        <v>46003.0</v>
      </c>
      <c r="E2069" s="3">
        <v>45184.0</v>
      </c>
      <c r="F2069" s="3" t="s">
        <v>13521</v>
      </c>
    </row>
    <row r="2070">
      <c r="A2070" s="3" t="s">
        <v>3553</v>
      </c>
      <c r="B2070" s="3" t="s">
        <v>14008</v>
      </c>
      <c r="C2070" s="4">
        <v>45779.0</v>
      </c>
      <c r="D2070" s="4">
        <v>45794.0</v>
      </c>
      <c r="E2070" s="3">
        <v>1440.0</v>
      </c>
      <c r="F2070" s="3" t="s">
        <v>13517</v>
      </c>
    </row>
    <row r="2071">
      <c r="A2071" s="3" t="s">
        <v>3555</v>
      </c>
      <c r="B2071" s="3" t="s">
        <v>14055</v>
      </c>
      <c r="C2071" s="4">
        <v>45885.0</v>
      </c>
      <c r="D2071" s="4">
        <v>45945.0</v>
      </c>
      <c r="E2071" s="3">
        <v>37032.0</v>
      </c>
      <c r="F2071" s="3" t="s">
        <v>13517</v>
      </c>
    </row>
    <row r="2072">
      <c r="A2072" s="3" t="s">
        <v>3557</v>
      </c>
      <c r="B2072" s="3" t="s">
        <v>14105</v>
      </c>
      <c r="C2072" s="4">
        <v>46000.0</v>
      </c>
      <c r="D2072" s="4">
        <v>46015.0</v>
      </c>
      <c r="E2072" s="3">
        <v>14621.0</v>
      </c>
      <c r="F2072" s="3" t="s">
        <v>13517</v>
      </c>
    </row>
    <row r="2073">
      <c r="A2073" s="3" t="s">
        <v>14312</v>
      </c>
      <c r="B2073" s="3" t="s">
        <v>13568</v>
      </c>
      <c r="C2073" s="4">
        <v>45330.0</v>
      </c>
      <c r="D2073" s="4">
        <v>45360.0</v>
      </c>
      <c r="E2073" s="3">
        <v>28843.0</v>
      </c>
      <c r="F2073" s="3" t="s">
        <v>13521</v>
      </c>
    </row>
    <row r="2074">
      <c r="A2074" s="3" t="s">
        <v>14313</v>
      </c>
      <c r="B2074" s="3" t="s">
        <v>13816</v>
      </c>
      <c r="C2074" s="4">
        <v>45471.0</v>
      </c>
      <c r="D2074" s="4">
        <v>45486.0</v>
      </c>
      <c r="E2074" s="3">
        <v>38298.0</v>
      </c>
      <c r="F2074" s="3" t="s">
        <v>13521</v>
      </c>
    </row>
    <row r="2075">
      <c r="A2075" s="3" t="s">
        <v>3559</v>
      </c>
      <c r="B2075" s="3" t="s">
        <v>14127</v>
      </c>
      <c r="C2075" s="4">
        <v>45356.0</v>
      </c>
      <c r="D2075" s="4">
        <v>45386.0</v>
      </c>
      <c r="E2075" s="3">
        <v>47024.0</v>
      </c>
      <c r="F2075" s="3" t="s">
        <v>13517</v>
      </c>
    </row>
    <row r="2076">
      <c r="A2076" s="3" t="s">
        <v>3561</v>
      </c>
      <c r="B2076" s="3" t="s">
        <v>14114</v>
      </c>
      <c r="C2076" s="4">
        <v>45565.0</v>
      </c>
      <c r="D2076" s="4">
        <v>45580.0</v>
      </c>
      <c r="E2076" s="3">
        <v>44490.0</v>
      </c>
      <c r="F2076" s="3" t="s">
        <v>13517</v>
      </c>
    </row>
    <row r="2077">
      <c r="A2077" s="3" t="s">
        <v>3563</v>
      </c>
      <c r="B2077" s="3" t="s">
        <v>13712</v>
      </c>
      <c r="C2077" s="4">
        <v>45750.0</v>
      </c>
      <c r="D2077" s="4">
        <v>45765.0</v>
      </c>
      <c r="E2077" s="3">
        <v>43110.0</v>
      </c>
      <c r="F2077" s="3" t="s">
        <v>13517</v>
      </c>
    </row>
    <row r="2078">
      <c r="A2078" s="3" t="s">
        <v>3565</v>
      </c>
      <c r="B2078" s="3" t="s">
        <v>13883</v>
      </c>
      <c r="C2078" s="4">
        <v>46011.0</v>
      </c>
      <c r="D2078" s="4">
        <v>46041.0</v>
      </c>
      <c r="E2078" s="3">
        <v>15672.0</v>
      </c>
      <c r="F2078" s="3" t="s">
        <v>13517</v>
      </c>
    </row>
    <row r="2079">
      <c r="A2079" s="3" t="s">
        <v>3567</v>
      </c>
      <c r="B2079" s="3" t="s">
        <v>14314</v>
      </c>
      <c r="C2079" s="4">
        <v>45382.0</v>
      </c>
      <c r="D2079" s="4">
        <v>45442.0</v>
      </c>
      <c r="E2079" s="3">
        <v>24571.0</v>
      </c>
      <c r="F2079" s="3" t="s">
        <v>13517</v>
      </c>
    </row>
    <row r="2080">
      <c r="A2080" s="3" t="s">
        <v>3569</v>
      </c>
      <c r="B2080" s="3" t="s">
        <v>13988</v>
      </c>
      <c r="C2080" s="4">
        <v>45966.0</v>
      </c>
      <c r="D2080" s="4">
        <v>45996.0</v>
      </c>
      <c r="E2080" s="3">
        <v>48092.0</v>
      </c>
      <c r="F2080" s="3" t="s">
        <v>13517</v>
      </c>
    </row>
    <row r="2081">
      <c r="A2081" s="3" t="s">
        <v>3571</v>
      </c>
      <c r="B2081" s="3" t="s">
        <v>13945</v>
      </c>
      <c r="C2081" s="4">
        <v>45946.0</v>
      </c>
      <c r="D2081" s="4">
        <v>45976.0</v>
      </c>
      <c r="E2081" s="3">
        <v>27173.0</v>
      </c>
      <c r="F2081" s="3" t="s">
        <v>13517</v>
      </c>
    </row>
    <row r="2082">
      <c r="A2082" s="3" t="s">
        <v>14315</v>
      </c>
      <c r="B2082" s="3" t="s">
        <v>13809</v>
      </c>
      <c r="C2082" s="4">
        <v>45647.0</v>
      </c>
      <c r="D2082" s="4">
        <v>45677.0</v>
      </c>
      <c r="E2082" s="3">
        <v>10175.0</v>
      </c>
      <c r="F2082" s="3" t="s">
        <v>13521</v>
      </c>
    </row>
    <row r="2083">
      <c r="A2083" s="3" t="s">
        <v>3573</v>
      </c>
      <c r="B2083" s="3" t="s">
        <v>14235</v>
      </c>
      <c r="C2083" s="4">
        <v>45798.0</v>
      </c>
      <c r="D2083" s="4">
        <v>45858.0</v>
      </c>
      <c r="E2083" s="3">
        <v>36038.0</v>
      </c>
      <c r="F2083" s="3" t="s">
        <v>13517</v>
      </c>
    </row>
    <row r="2084">
      <c r="A2084" s="3" t="s">
        <v>3575</v>
      </c>
      <c r="B2084" s="3" t="s">
        <v>13981</v>
      </c>
      <c r="C2084" s="4">
        <v>45551.0</v>
      </c>
      <c r="D2084" s="4">
        <v>45566.0</v>
      </c>
      <c r="E2084" s="3">
        <v>22310.0</v>
      </c>
      <c r="F2084" s="3" t="s">
        <v>13529</v>
      </c>
    </row>
    <row r="2085">
      <c r="A2085" s="3" t="s">
        <v>3577</v>
      </c>
      <c r="B2085" s="3" t="s">
        <v>13804</v>
      </c>
      <c r="C2085" s="4">
        <v>45335.0</v>
      </c>
      <c r="D2085" s="4">
        <v>45365.0</v>
      </c>
      <c r="E2085" s="3">
        <v>33684.0</v>
      </c>
      <c r="F2085" s="3" t="s">
        <v>13529</v>
      </c>
    </row>
    <row r="2086">
      <c r="A2086" s="3" t="s">
        <v>14316</v>
      </c>
      <c r="B2086" s="3" t="s">
        <v>13812</v>
      </c>
      <c r="C2086" s="4">
        <v>45939.0</v>
      </c>
      <c r="D2086" s="4">
        <v>45999.0</v>
      </c>
      <c r="E2086" s="3">
        <v>10948.0</v>
      </c>
      <c r="F2086" s="3" t="s">
        <v>13521</v>
      </c>
    </row>
    <row r="2087">
      <c r="A2087" s="3" t="s">
        <v>3579</v>
      </c>
      <c r="B2087" s="3" t="s">
        <v>13607</v>
      </c>
      <c r="C2087" s="4">
        <v>45434.0</v>
      </c>
      <c r="D2087" s="4">
        <v>45449.0</v>
      </c>
      <c r="E2087" s="3">
        <v>45930.0</v>
      </c>
      <c r="F2087" s="3" t="s">
        <v>13517</v>
      </c>
    </row>
    <row r="2088">
      <c r="A2088" s="3" t="s">
        <v>3581</v>
      </c>
      <c r="B2088" s="3" t="s">
        <v>13758</v>
      </c>
      <c r="C2088" s="4">
        <v>45849.0</v>
      </c>
      <c r="D2088" s="4">
        <v>45864.0</v>
      </c>
      <c r="E2088" s="3">
        <v>34550.0</v>
      </c>
      <c r="F2088" s="3" t="s">
        <v>13517</v>
      </c>
    </row>
    <row r="2089">
      <c r="A2089" s="3" t="s">
        <v>3583</v>
      </c>
      <c r="B2089" s="3" t="s">
        <v>14016</v>
      </c>
      <c r="C2089" s="4">
        <v>45855.0</v>
      </c>
      <c r="D2089" s="4">
        <v>45915.0</v>
      </c>
      <c r="E2089" s="3">
        <v>11293.0</v>
      </c>
      <c r="F2089" s="3" t="s">
        <v>13517</v>
      </c>
    </row>
    <row r="2090">
      <c r="A2090" s="3" t="s">
        <v>14317</v>
      </c>
      <c r="B2090" s="3" t="s">
        <v>13653</v>
      </c>
      <c r="C2090" s="4">
        <v>45411.0</v>
      </c>
      <c r="D2090" s="4">
        <v>45441.0</v>
      </c>
      <c r="E2090" s="3">
        <v>48462.0</v>
      </c>
      <c r="F2090" s="3" t="s">
        <v>13521</v>
      </c>
    </row>
    <row r="2091">
      <c r="A2091" s="3" t="s">
        <v>3585</v>
      </c>
      <c r="B2091" s="3" t="s">
        <v>13988</v>
      </c>
      <c r="C2091" s="4">
        <v>45853.0</v>
      </c>
      <c r="D2091" s="4">
        <v>45883.0</v>
      </c>
      <c r="E2091" s="3">
        <v>34783.0</v>
      </c>
      <c r="F2091" s="3" t="s">
        <v>13517</v>
      </c>
    </row>
    <row r="2092">
      <c r="A2092" s="3" t="s">
        <v>3587</v>
      </c>
      <c r="B2092" s="3" t="s">
        <v>13682</v>
      </c>
      <c r="C2092" s="4">
        <v>45651.0</v>
      </c>
      <c r="D2092" s="4">
        <v>45711.0</v>
      </c>
      <c r="E2092" s="3">
        <v>27238.0</v>
      </c>
      <c r="F2092" s="3" t="s">
        <v>13517</v>
      </c>
    </row>
    <row r="2093">
      <c r="A2093" s="3" t="s">
        <v>14318</v>
      </c>
      <c r="B2093" s="3" t="s">
        <v>13935</v>
      </c>
      <c r="C2093" s="4">
        <v>45951.0</v>
      </c>
      <c r="D2093" s="4">
        <v>45981.0</v>
      </c>
      <c r="E2093" s="3">
        <v>10704.0</v>
      </c>
      <c r="F2093" s="3" t="s">
        <v>13521</v>
      </c>
    </row>
    <row r="2094">
      <c r="A2094" s="3" t="s">
        <v>14319</v>
      </c>
      <c r="B2094" s="3" t="s">
        <v>13934</v>
      </c>
      <c r="C2094" s="4">
        <v>45484.0</v>
      </c>
      <c r="D2094" s="4">
        <v>45544.0</v>
      </c>
      <c r="E2094" s="3">
        <v>539.0</v>
      </c>
      <c r="F2094" s="3" t="s">
        <v>13521</v>
      </c>
    </row>
    <row r="2095">
      <c r="A2095" s="3" t="s">
        <v>3589</v>
      </c>
      <c r="B2095" s="3" t="s">
        <v>13823</v>
      </c>
      <c r="C2095" s="4">
        <v>45808.0</v>
      </c>
      <c r="D2095" s="4">
        <v>45823.0</v>
      </c>
      <c r="E2095" s="3">
        <v>32953.0</v>
      </c>
      <c r="F2095" s="3" t="s">
        <v>13517</v>
      </c>
    </row>
    <row r="2096">
      <c r="A2096" s="3" t="s">
        <v>3591</v>
      </c>
      <c r="B2096" s="3" t="s">
        <v>14064</v>
      </c>
      <c r="C2096" s="4">
        <v>45707.0</v>
      </c>
      <c r="D2096" s="4">
        <v>45737.0</v>
      </c>
      <c r="E2096" s="3">
        <v>14213.0</v>
      </c>
      <c r="F2096" s="3" t="s">
        <v>13517</v>
      </c>
    </row>
    <row r="2097">
      <c r="A2097" s="3" t="s">
        <v>3593</v>
      </c>
      <c r="B2097" s="3" t="s">
        <v>14212</v>
      </c>
      <c r="C2097" s="4">
        <v>45308.0</v>
      </c>
      <c r="D2097" s="4">
        <v>45323.0</v>
      </c>
      <c r="E2097" s="3">
        <v>19884.0</v>
      </c>
      <c r="F2097" s="3" t="s">
        <v>13517</v>
      </c>
    </row>
    <row r="2098">
      <c r="A2098" s="3" t="s">
        <v>3595</v>
      </c>
      <c r="B2098" s="3" t="s">
        <v>14072</v>
      </c>
      <c r="C2098" s="4">
        <v>45551.0</v>
      </c>
      <c r="D2098" s="4">
        <v>45581.0</v>
      </c>
      <c r="E2098" s="3">
        <v>8295.0</v>
      </c>
      <c r="F2098" s="3" t="s">
        <v>13517</v>
      </c>
    </row>
    <row r="2099">
      <c r="A2099" s="3" t="s">
        <v>3597</v>
      </c>
      <c r="B2099" s="3" t="s">
        <v>13686</v>
      </c>
      <c r="C2099" s="4">
        <v>46006.0</v>
      </c>
      <c r="D2099" s="4">
        <v>46066.0</v>
      </c>
      <c r="E2099" s="3">
        <v>20174.0</v>
      </c>
      <c r="F2099" s="3" t="s">
        <v>13517</v>
      </c>
    </row>
    <row r="2100">
      <c r="A2100" s="3" t="s">
        <v>3599</v>
      </c>
      <c r="B2100" s="3" t="s">
        <v>13620</v>
      </c>
      <c r="C2100" s="4">
        <v>45730.0</v>
      </c>
      <c r="D2100" s="4">
        <v>45790.0</v>
      </c>
      <c r="E2100" s="3">
        <v>39145.0</v>
      </c>
      <c r="F2100" s="3" t="s">
        <v>13529</v>
      </c>
    </row>
    <row r="2101">
      <c r="A2101" s="3" t="s">
        <v>3601</v>
      </c>
      <c r="B2101" s="3" t="s">
        <v>13677</v>
      </c>
      <c r="C2101" s="4">
        <v>45795.0</v>
      </c>
      <c r="D2101" s="4">
        <v>45810.0</v>
      </c>
      <c r="E2101" s="3">
        <v>33267.0</v>
      </c>
      <c r="F2101" s="3" t="s">
        <v>13517</v>
      </c>
    </row>
    <row r="2102">
      <c r="A2102" s="3" t="s">
        <v>3603</v>
      </c>
      <c r="B2102" s="3" t="s">
        <v>13551</v>
      </c>
      <c r="C2102" s="4">
        <v>45776.0</v>
      </c>
      <c r="D2102" s="4">
        <v>45806.0</v>
      </c>
      <c r="E2102" s="3">
        <v>49843.0</v>
      </c>
      <c r="F2102" s="3" t="s">
        <v>13517</v>
      </c>
    </row>
    <row r="2103">
      <c r="A2103" s="3" t="s">
        <v>3605</v>
      </c>
      <c r="B2103" s="3" t="s">
        <v>13859</v>
      </c>
      <c r="C2103" s="4">
        <v>45893.0</v>
      </c>
      <c r="D2103" s="4">
        <v>45953.0</v>
      </c>
      <c r="E2103" s="3">
        <v>23506.0</v>
      </c>
      <c r="F2103" s="3" t="s">
        <v>13529</v>
      </c>
    </row>
    <row r="2104">
      <c r="A2104" s="3" t="s">
        <v>3607</v>
      </c>
      <c r="B2104" s="3" t="s">
        <v>13616</v>
      </c>
      <c r="C2104" s="4">
        <v>45791.0</v>
      </c>
      <c r="D2104" s="4">
        <v>45806.0</v>
      </c>
      <c r="E2104" s="3">
        <v>31621.0</v>
      </c>
      <c r="F2104" s="3" t="s">
        <v>13517</v>
      </c>
    </row>
    <row r="2105">
      <c r="A2105" s="3" t="s">
        <v>3609</v>
      </c>
      <c r="B2105" s="3" t="s">
        <v>13539</v>
      </c>
      <c r="C2105" s="4">
        <v>45938.0</v>
      </c>
      <c r="D2105" s="4">
        <v>45953.0</v>
      </c>
      <c r="E2105" s="3">
        <v>30298.0</v>
      </c>
      <c r="F2105" s="3" t="s">
        <v>13517</v>
      </c>
    </row>
    <row r="2106">
      <c r="A2106" s="3" t="s">
        <v>3611</v>
      </c>
      <c r="B2106" s="3" t="s">
        <v>13957</v>
      </c>
      <c r="C2106" s="4">
        <v>45772.0</v>
      </c>
      <c r="D2106" s="4">
        <v>45787.0</v>
      </c>
      <c r="E2106" s="3">
        <v>21659.0</v>
      </c>
      <c r="F2106" s="3" t="s">
        <v>13517</v>
      </c>
    </row>
    <row r="2107">
      <c r="A2107" s="3" t="s">
        <v>3613</v>
      </c>
      <c r="B2107" s="3" t="s">
        <v>13960</v>
      </c>
      <c r="C2107" s="4">
        <v>45920.0</v>
      </c>
      <c r="D2107" s="4">
        <v>45950.0</v>
      </c>
      <c r="E2107" s="3">
        <v>6722.0</v>
      </c>
      <c r="F2107" s="3" t="s">
        <v>13517</v>
      </c>
    </row>
    <row r="2108">
      <c r="A2108" s="3" t="s">
        <v>3615</v>
      </c>
      <c r="B2108" s="3" t="s">
        <v>14016</v>
      </c>
      <c r="C2108" s="4">
        <v>45810.0</v>
      </c>
      <c r="D2108" s="4">
        <v>45840.0</v>
      </c>
      <c r="E2108" s="3">
        <v>5028.0</v>
      </c>
      <c r="F2108" s="3" t="s">
        <v>13517</v>
      </c>
    </row>
    <row r="2109">
      <c r="A2109" s="3" t="s">
        <v>3617</v>
      </c>
      <c r="B2109" s="3" t="s">
        <v>13559</v>
      </c>
      <c r="C2109" s="4">
        <v>45870.0</v>
      </c>
      <c r="D2109" s="4">
        <v>45900.0</v>
      </c>
      <c r="E2109" s="3">
        <v>35605.0</v>
      </c>
      <c r="F2109" s="3" t="s">
        <v>13517</v>
      </c>
    </row>
    <row r="2110">
      <c r="A2110" s="3" t="s">
        <v>3619</v>
      </c>
      <c r="B2110" s="3" t="s">
        <v>13635</v>
      </c>
      <c r="C2110" s="4">
        <v>45412.0</v>
      </c>
      <c r="D2110" s="4">
        <v>45472.0</v>
      </c>
      <c r="E2110" s="3">
        <v>34364.0</v>
      </c>
      <c r="F2110" s="3" t="s">
        <v>13517</v>
      </c>
    </row>
    <row r="2111">
      <c r="A2111" s="3" t="s">
        <v>3621</v>
      </c>
      <c r="B2111" s="3" t="s">
        <v>13632</v>
      </c>
      <c r="C2111" s="4">
        <v>45458.0</v>
      </c>
      <c r="D2111" s="4">
        <v>45473.0</v>
      </c>
      <c r="E2111" s="3">
        <v>19524.0</v>
      </c>
      <c r="F2111" s="3" t="s">
        <v>13517</v>
      </c>
    </row>
    <row r="2112">
      <c r="A2112" s="3" t="s">
        <v>3623</v>
      </c>
      <c r="B2112" s="3" t="s">
        <v>13708</v>
      </c>
      <c r="C2112" s="4">
        <v>45450.0</v>
      </c>
      <c r="D2112" s="4">
        <v>45465.0</v>
      </c>
      <c r="E2112" s="3">
        <v>13549.0</v>
      </c>
      <c r="F2112" s="3" t="s">
        <v>13517</v>
      </c>
    </row>
    <row r="2113">
      <c r="A2113" s="3" t="s">
        <v>3625</v>
      </c>
      <c r="B2113" s="3" t="s">
        <v>13610</v>
      </c>
      <c r="C2113" s="4">
        <v>45961.0</v>
      </c>
      <c r="D2113" s="4">
        <v>45976.0</v>
      </c>
      <c r="E2113" s="3">
        <v>25188.0</v>
      </c>
      <c r="F2113" s="3" t="s">
        <v>13517</v>
      </c>
    </row>
    <row r="2114">
      <c r="A2114" s="3" t="s">
        <v>3627</v>
      </c>
      <c r="B2114" s="3" t="s">
        <v>13852</v>
      </c>
      <c r="C2114" s="4">
        <v>45991.0</v>
      </c>
      <c r="D2114" s="4">
        <v>46051.0</v>
      </c>
      <c r="E2114" s="3">
        <v>32832.0</v>
      </c>
      <c r="F2114" s="3" t="s">
        <v>13517</v>
      </c>
    </row>
    <row r="2115">
      <c r="A2115" s="3" t="s">
        <v>3629</v>
      </c>
      <c r="B2115" s="3" t="s">
        <v>14137</v>
      </c>
      <c r="C2115" s="4">
        <v>45460.0</v>
      </c>
      <c r="D2115" s="4">
        <v>45475.0</v>
      </c>
      <c r="E2115" s="3">
        <v>9150.0</v>
      </c>
      <c r="F2115" s="3" t="s">
        <v>13517</v>
      </c>
    </row>
    <row r="2116">
      <c r="A2116" s="3" t="s">
        <v>3631</v>
      </c>
      <c r="B2116" s="3" t="s">
        <v>13734</v>
      </c>
      <c r="C2116" s="4">
        <v>45800.0</v>
      </c>
      <c r="D2116" s="4">
        <v>45830.0</v>
      </c>
      <c r="E2116" s="3">
        <v>46304.0</v>
      </c>
      <c r="F2116" s="3" t="s">
        <v>13517</v>
      </c>
    </row>
    <row r="2117">
      <c r="A2117" s="3" t="s">
        <v>3633</v>
      </c>
      <c r="B2117" s="3" t="s">
        <v>13629</v>
      </c>
      <c r="C2117" s="4">
        <v>45848.0</v>
      </c>
      <c r="D2117" s="4">
        <v>45863.0</v>
      </c>
      <c r="E2117" s="3">
        <v>27934.0</v>
      </c>
      <c r="F2117" s="3" t="s">
        <v>13517</v>
      </c>
    </row>
    <row r="2118">
      <c r="A2118" s="3" t="s">
        <v>3635</v>
      </c>
      <c r="B2118" s="3" t="s">
        <v>13728</v>
      </c>
      <c r="C2118" s="4">
        <v>46010.0</v>
      </c>
      <c r="D2118" s="4">
        <v>46040.0</v>
      </c>
      <c r="E2118" s="3">
        <v>4886.0</v>
      </c>
      <c r="F2118" s="3" t="s">
        <v>13517</v>
      </c>
    </row>
    <row r="2119">
      <c r="A2119" s="3" t="s">
        <v>3637</v>
      </c>
      <c r="B2119" s="3" t="s">
        <v>14009</v>
      </c>
      <c r="C2119" s="4">
        <v>45702.0</v>
      </c>
      <c r="D2119" s="4">
        <v>45762.0</v>
      </c>
      <c r="E2119" s="3">
        <v>16440.0</v>
      </c>
      <c r="F2119" s="3" t="s">
        <v>13529</v>
      </c>
    </row>
    <row r="2120">
      <c r="A2120" s="3" t="s">
        <v>3639</v>
      </c>
      <c r="B2120" s="3" t="s">
        <v>13777</v>
      </c>
      <c r="C2120" s="4">
        <v>45380.0</v>
      </c>
      <c r="D2120" s="4">
        <v>45440.0</v>
      </c>
      <c r="E2120" s="3">
        <v>12741.0</v>
      </c>
      <c r="F2120" s="3" t="s">
        <v>13517</v>
      </c>
    </row>
    <row r="2121">
      <c r="A2121" s="3" t="s">
        <v>3641</v>
      </c>
      <c r="B2121" s="3" t="s">
        <v>13728</v>
      </c>
      <c r="C2121" s="4">
        <v>45561.0</v>
      </c>
      <c r="D2121" s="4">
        <v>45591.0</v>
      </c>
      <c r="E2121" s="3">
        <v>4879.0</v>
      </c>
      <c r="F2121" s="3" t="s">
        <v>13529</v>
      </c>
    </row>
    <row r="2122">
      <c r="A2122" s="3" t="s">
        <v>3643</v>
      </c>
      <c r="B2122" s="3" t="s">
        <v>13977</v>
      </c>
      <c r="C2122" s="4">
        <v>45865.0</v>
      </c>
      <c r="D2122" s="4">
        <v>45880.0</v>
      </c>
      <c r="E2122" s="3">
        <v>15720.0</v>
      </c>
      <c r="F2122" s="3" t="s">
        <v>13517</v>
      </c>
    </row>
    <row r="2123">
      <c r="A2123" s="3" t="s">
        <v>3645</v>
      </c>
      <c r="B2123" s="3" t="s">
        <v>13516</v>
      </c>
      <c r="C2123" s="4">
        <v>46010.0</v>
      </c>
      <c r="D2123" s="4">
        <v>46040.0</v>
      </c>
      <c r="E2123" s="3">
        <v>1233.0</v>
      </c>
      <c r="F2123" s="3" t="s">
        <v>13517</v>
      </c>
    </row>
    <row r="2124">
      <c r="A2124" s="3" t="s">
        <v>3647</v>
      </c>
      <c r="B2124" s="3" t="s">
        <v>13846</v>
      </c>
      <c r="C2124" s="4">
        <v>45829.0</v>
      </c>
      <c r="D2124" s="4">
        <v>45889.0</v>
      </c>
      <c r="E2124" s="3">
        <v>17925.0</v>
      </c>
      <c r="F2124" s="3" t="s">
        <v>13517</v>
      </c>
    </row>
    <row r="2125">
      <c r="A2125" s="3" t="s">
        <v>14320</v>
      </c>
      <c r="B2125" s="3" t="s">
        <v>14008</v>
      </c>
      <c r="C2125" s="4">
        <v>45432.0</v>
      </c>
      <c r="D2125" s="4">
        <v>45462.0</v>
      </c>
      <c r="E2125" s="3">
        <v>16469.0</v>
      </c>
      <c r="F2125" s="3" t="s">
        <v>13521</v>
      </c>
    </row>
    <row r="2126">
      <c r="A2126" s="3" t="s">
        <v>3649</v>
      </c>
      <c r="B2126" s="3" t="s">
        <v>14114</v>
      </c>
      <c r="C2126" s="4">
        <v>45510.0</v>
      </c>
      <c r="D2126" s="4">
        <v>45525.0</v>
      </c>
      <c r="E2126" s="3">
        <v>44018.0</v>
      </c>
      <c r="F2126" s="3" t="s">
        <v>13517</v>
      </c>
    </row>
    <row r="2127">
      <c r="A2127" s="3" t="s">
        <v>3651</v>
      </c>
      <c r="B2127" s="3" t="s">
        <v>14001</v>
      </c>
      <c r="C2127" s="4">
        <v>45468.0</v>
      </c>
      <c r="D2127" s="4">
        <v>45498.0</v>
      </c>
      <c r="E2127" s="3">
        <v>36743.0</v>
      </c>
      <c r="F2127" s="3" t="s">
        <v>13517</v>
      </c>
    </row>
    <row r="2128">
      <c r="A2128" s="3" t="s">
        <v>3653</v>
      </c>
      <c r="B2128" s="3" t="s">
        <v>13954</v>
      </c>
      <c r="C2128" s="4">
        <v>45975.0</v>
      </c>
      <c r="D2128" s="4">
        <v>45990.0</v>
      </c>
      <c r="E2128" s="3">
        <v>33914.0</v>
      </c>
      <c r="F2128" s="3" t="s">
        <v>13517</v>
      </c>
    </row>
    <row r="2129">
      <c r="A2129" s="3" t="s">
        <v>3655</v>
      </c>
      <c r="B2129" s="3" t="s">
        <v>13561</v>
      </c>
      <c r="C2129" s="4">
        <v>45366.0</v>
      </c>
      <c r="D2129" s="4">
        <v>45426.0</v>
      </c>
      <c r="E2129" s="3">
        <v>11295.0</v>
      </c>
      <c r="F2129" s="3" t="s">
        <v>13517</v>
      </c>
    </row>
    <row r="2130">
      <c r="A2130" s="3" t="s">
        <v>3657</v>
      </c>
      <c r="B2130" s="3" t="s">
        <v>13753</v>
      </c>
      <c r="C2130" s="4">
        <v>45522.0</v>
      </c>
      <c r="D2130" s="4">
        <v>45552.0</v>
      </c>
      <c r="E2130" s="3">
        <v>27133.0</v>
      </c>
      <c r="F2130" s="3" t="s">
        <v>13517</v>
      </c>
    </row>
    <row r="2131">
      <c r="A2131" s="3" t="s">
        <v>3659</v>
      </c>
      <c r="B2131" s="3" t="s">
        <v>14055</v>
      </c>
      <c r="C2131" s="4">
        <v>45620.0</v>
      </c>
      <c r="D2131" s="4">
        <v>45650.0</v>
      </c>
      <c r="E2131" s="3">
        <v>2313.0</v>
      </c>
      <c r="F2131" s="3" t="s">
        <v>13517</v>
      </c>
    </row>
    <row r="2132">
      <c r="A2132" s="3" t="s">
        <v>3661</v>
      </c>
      <c r="B2132" s="3" t="s">
        <v>14120</v>
      </c>
      <c r="C2132" s="4">
        <v>45912.0</v>
      </c>
      <c r="D2132" s="4">
        <v>45927.0</v>
      </c>
      <c r="E2132" s="3">
        <v>49560.0</v>
      </c>
      <c r="F2132" s="3" t="s">
        <v>13529</v>
      </c>
    </row>
    <row r="2133">
      <c r="A2133" s="3" t="s">
        <v>3663</v>
      </c>
      <c r="B2133" s="3" t="s">
        <v>13747</v>
      </c>
      <c r="C2133" s="4">
        <v>45942.0</v>
      </c>
      <c r="D2133" s="4">
        <v>45957.0</v>
      </c>
      <c r="E2133" s="3">
        <v>16316.0</v>
      </c>
      <c r="F2133" s="3" t="s">
        <v>13517</v>
      </c>
    </row>
    <row r="2134">
      <c r="A2134" s="3" t="s">
        <v>3665</v>
      </c>
      <c r="B2134" s="3" t="s">
        <v>13699</v>
      </c>
      <c r="C2134" s="4">
        <v>45368.0</v>
      </c>
      <c r="D2134" s="4">
        <v>45398.0</v>
      </c>
      <c r="E2134" s="3">
        <v>39809.0</v>
      </c>
      <c r="F2134" s="3" t="s">
        <v>13517</v>
      </c>
    </row>
    <row r="2135">
      <c r="A2135" s="3" t="s">
        <v>3667</v>
      </c>
      <c r="B2135" s="3" t="s">
        <v>13581</v>
      </c>
      <c r="C2135" s="4">
        <v>45441.0</v>
      </c>
      <c r="D2135" s="4">
        <v>45501.0</v>
      </c>
      <c r="E2135" s="3">
        <v>3118.0</v>
      </c>
      <c r="F2135" s="3" t="s">
        <v>13517</v>
      </c>
    </row>
    <row r="2136">
      <c r="A2136" s="3" t="s">
        <v>14321</v>
      </c>
      <c r="B2136" s="3" t="s">
        <v>13649</v>
      </c>
      <c r="C2136" s="4">
        <v>45957.0</v>
      </c>
      <c r="D2136" s="4">
        <v>45987.0</v>
      </c>
      <c r="E2136" s="3">
        <v>20389.0</v>
      </c>
      <c r="F2136" s="3" t="s">
        <v>13521</v>
      </c>
    </row>
    <row r="2137">
      <c r="A2137" s="3" t="s">
        <v>3669</v>
      </c>
      <c r="B2137" s="3" t="s">
        <v>13957</v>
      </c>
      <c r="C2137" s="4">
        <v>45626.0</v>
      </c>
      <c r="D2137" s="4">
        <v>45656.0</v>
      </c>
      <c r="E2137" s="3">
        <v>31296.0</v>
      </c>
      <c r="F2137" s="3" t="s">
        <v>13517</v>
      </c>
    </row>
    <row r="2138">
      <c r="A2138" s="3" t="s">
        <v>3671</v>
      </c>
      <c r="B2138" s="3" t="s">
        <v>13905</v>
      </c>
      <c r="C2138" s="4">
        <v>45637.0</v>
      </c>
      <c r="D2138" s="4">
        <v>45652.0</v>
      </c>
      <c r="E2138" s="3">
        <v>45813.0</v>
      </c>
      <c r="F2138" s="3" t="s">
        <v>13517</v>
      </c>
    </row>
    <row r="2139">
      <c r="A2139" s="3" t="s">
        <v>14322</v>
      </c>
      <c r="B2139" s="3" t="s">
        <v>13738</v>
      </c>
      <c r="C2139" s="4">
        <v>45936.0</v>
      </c>
      <c r="D2139" s="4">
        <v>45966.0</v>
      </c>
      <c r="E2139" s="3">
        <v>18276.0</v>
      </c>
      <c r="F2139" s="3" t="s">
        <v>13521</v>
      </c>
    </row>
    <row r="2140">
      <c r="A2140" s="3" t="s">
        <v>3673</v>
      </c>
      <c r="B2140" s="3" t="s">
        <v>13892</v>
      </c>
      <c r="C2140" s="4">
        <v>45817.0</v>
      </c>
      <c r="D2140" s="4">
        <v>45832.0</v>
      </c>
      <c r="E2140" s="3">
        <v>21016.0</v>
      </c>
      <c r="F2140" s="3" t="s">
        <v>13529</v>
      </c>
    </row>
    <row r="2141">
      <c r="A2141" s="3" t="s">
        <v>3675</v>
      </c>
      <c r="B2141" s="3" t="s">
        <v>13720</v>
      </c>
      <c r="C2141" s="4">
        <v>45605.0</v>
      </c>
      <c r="D2141" s="4">
        <v>45620.0</v>
      </c>
      <c r="E2141" s="3">
        <v>22454.0</v>
      </c>
      <c r="F2141" s="3" t="s">
        <v>13517</v>
      </c>
    </row>
    <row r="2142">
      <c r="A2142" s="3" t="s">
        <v>3677</v>
      </c>
      <c r="B2142" s="3" t="s">
        <v>14323</v>
      </c>
      <c r="C2142" s="4">
        <v>45904.0</v>
      </c>
      <c r="D2142" s="4">
        <v>45934.0</v>
      </c>
      <c r="E2142" s="3">
        <v>44388.0</v>
      </c>
      <c r="F2142" s="3" t="s">
        <v>13517</v>
      </c>
    </row>
    <row r="2143">
      <c r="A2143" s="3" t="s">
        <v>3679</v>
      </c>
      <c r="B2143" s="3" t="s">
        <v>14114</v>
      </c>
      <c r="C2143" s="4">
        <v>45996.0</v>
      </c>
      <c r="D2143" s="4">
        <v>46026.0</v>
      </c>
      <c r="E2143" s="3">
        <v>12949.0</v>
      </c>
      <c r="F2143" s="3" t="s">
        <v>13517</v>
      </c>
    </row>
    <row r="2144">
      <c r="A2144" s="3" t="s">
        <v>3681</v>
      </c>
      <c r="B2144" s="3" t="s">
        <v>14211</v>
      </c>
      <c r="C2144" s="4">
        <v>45765.0</v>
      </c>
      <c r="D2144" s="4">
        <v>45825.0</v>
      </c>
      <c r="E2144" s="3">
        <v>34586.0</v>
      </c>
      <c r="F2144" s="3" t="s">
        <v>13517</v>
      </c>
    </row>
    <row r="2145">
      <c r="A2145" s="3" t="s">
        <v>3683</v>
      </c>
      <c r="B2145" s="3" t="s">
        <v>13549</v>
      </c>
      <c r="C2145" s="4">
        <v>45904.0</v>
      </c>
      <c r="D2145" s="4">
        <v>45964.0</v>
      </c>
      <c r="E2145" s="3">
        <v>22610.0</v>
      </c>
      <c r="F2145" s="3" t="s">
        <v>13517</v>
      </c>
    </row>
    <row r="2146">
      <c r="A2146" s="3" t="s">
        <v>3685</v>
      </c>
      <c r="B2146" s="3" t="s">
        <v>13988</v>
      </c>
      <c r="C2146" s="4">
        <v>45543.0</v>
      </c>
      <c r="D2146" s="4">
        <v>45573.0</v>
      </c>
      <c r="E2146" s="3">
        <v>32241.0</v>
      </c>
      <c r="F2146" s="3" t="s">
        <v>13517</v>
      </c>
    </row>
    <row r="2147">
      <c r="A2147" s="3" t="s">
        <v>3687</v>
      </c>
      <c r="B2147" s="3" t="s">
        <v>14215</v>
      </c>
      <c r="C2147" s="4">
        <v>45641.0</v>
      </c>
      <c r="D2147" s="4">
        <v>45656.0</v>
      </c>
      <c r="E2147" s="3">
        <v>17193.0</v>
      </c>
      <c r="F2147" s="3" t="s">
        <v>13517</v>
      </c>
    </row>
    <row r="2148">
      <c r="A2148" s="3" t="s">
        <v>3689</v>
      </c>
      <c r="B2148" s="3" t="s">
        <v>13873</v>
      </c>
      <c r="C2148" s="4">
        <v>45677.0</v>
      </c>
      <c r="D2148" s="4">
        <v>45737.0</v>
      </c>
      <c r="E2148" s="3">
        <v>26260.0</v>
      </c>
      <c r="F2148" s="3" t="s">
        <v>13517</v>
      </c>
    </row>
    <row r="2149">
      <c r="A2149" s="3" t="s">
        <v>3691</v>
      </c>
      <c r="B2149" s="3" t="s">
        <v>14132</v>
      </c>
      <c r="C2149" s="4">
        <v>45798.0</v>
      </c>
      <c r="D2149" s="4">
        <v>45828.0</v>
      </c>
      <c r="E2149" s="3">
        <v>36587.0</v>
      </c>
      <c r="F2149" s="3" t="s">
        <v>13517</v>
      </c>
    </row>
    <row r="2150">
      <c r="A2150" s="3" t="s">
        <v>3693</v>
      </c>
      <c r="B2150" s="3" t="s">
        <v>13564</v>
      </c>
      <c r="C2150" s="4">
        <v>45564.0</v>
      </c>
      <c r="D2150" s="4">
        <v>45579.0</v>
      </c>
      <c r="E2150" s="3">
        <v>28530.0</v>
      </c>
      <c r="F2150" s="3" t="s">
        <v>13517</v>
      </c>
    </row>
    <row r="2151">
      <c r="A2151" s="3" t="s">
        <v>3695</v>
      </c>
      <c r="B2151" s="3" t="s">
        <v>14009</v>
      </c>
      <c r="C2151" s="4">
        <v>45739.0</v>
      </c>
      <c r="D2151" s="4">
        <v>45769.0</v>
      </c>
      <c r="E2151" s="3">
        <v>21022.0</v>
      </c>
      <c r="F2151" s="3" t="s">
        <v>13517</v>
      </c>
    </row>
    <row r="2152">
      <c r="A2152" s="3" t="s">
        <v>3697</v>
      </c>
      <c r="B2152" s="3" t="s">
        <v>13773</v>
      </c>
      <c r="C2152" s="4">
        <v>45347.0</v>
      </c>
      <c r="D2152" s="4">
        <v>45362.0</v>
      </c>
      <c r="E2152" s="3">
        <v>5105.0</v>
      </c>
      <c r="F2152" s="3" t="s">
        <v>13517</v>
      </c>
    </row>
    <row r="2153">
      <c r="A2153" s="3" t="s">
        <v>3699</v>
      </c>
      <c r="B2153" s="3" t="s">
        <v>13590</v>
      </c>
      <c r="C2153" s="4">
        <v>45390.0</v>
      </c>
      <c r="D2153" s="4">
        <v>45450.0</v>
      </c>
      <c r="E2153" s="3">
        <v>45505.0</v>
      </c>
      <c r="F2153" s="3" t="s">
        <v>13517</v>
      </c>
    </row>
    <row r="2154">
      <c r="A2154" s="3" t="s">
        <v>3701</v>
      </c>
      <c r="B2154" s="3" t="s">
        <v>13686</v>
      </c>
      <c r="C2154" s="4">
        <v>45406.0</v>
      </c>
      <c r="D2154" s="4">
        <v>45436.0</v>
      </c>
      <c r="E2154" s="3">
        <v>41418.0</v>
      </c>
      <c r="F2154" s="3" t="s">
        <v>13517</v>
      </c>
    </row>
    <row r="2155">
      <c r="A2155" s="3" t="s">
        <v>3703</v>
      </c>
      <c r="B2155" s="3" t="s">
        <v>14064</v>
      </c>
      <c r="C2155" s="4">
        <v>45528.0</v>
      </c>
      <c r="D2155" s="4">
        <v>45543.0</v>
      </c>
      <c r="E2155" s="3">
        <v>41021.0</v>
      </c>
      <c r="F2155" s="3" t="s">
        <v>13517</v>
      </c>
    </row>
    <row r="2156">
      <c r="A2156" s="3" t="s">
        <v>3705</v>
      </c>
      <c r="B2156" s="3" t="s">
        <v>13942</v>
      </c>
      <c r="C2156" s="4">
        <v>45534.0</v>
      </c>
      <c r="D2156" s="4">
        <v>45549.0</v>
      </c>
      <c r="E2156" s="3">
        <v>2004.0</v>
      </c>
      <c r="F2156" s="3" t="s">
        <v>13517</v>
      </c>
    </row>
    <row r="2157">
      <c r="A2157" s="3" t="s">
        <v>3707</v>
      </c>
      <c r="B2157" s="3" t="s">
        <v>13899</v>
      </c>
      <c r="C2157" s="4">
        <v>45684.0</v>
      </c>
      <c r="D2157" s="4">
        <v>45699.0</v>
      </c>
      <c r="E2157" s="3">
        <v>36001.0</v>
      </c>
      <c r="F2157" s="3" t="s">
        <v>13517</v>
      </c>
    </row>
    <row r="2158">
      <c r="A2158" s="3" t="s">
        <v>3709</v>
      </c>
      <c r="B2158" s="3" t="s">
        <v>13830</v>
      </c>
      <c r="C2158" s="4">
        <v>45920.0</v>
      </c>
      <c r="D2158" s="4">
        <v>45950.0</v>
      </c>
      <c r="E2158" s="3">
        <v>32367.0</v>
      </c>
      <c r="F2158" s="3" t="s">
        <v>13517</v>
      </c>
    </row>
    <row r="2159">
      <c r="A2159" s="3" t="s">
        <v>3711</v>
      </c>
      <c r="B2159" s="3" t="s">
        <v>13779</v>
      </c>
      <c r="C2159" s="4">
        <v>45539.0</v>
      </c>
      <c r="D2159" s="4">
        <v>45569.0</v>
      </c>
      <c r="E2159" s="3">
        <v>40451.0</v>
      </c>
      <c r="F2159" s="3" t="s">
        <v>13517</v>
      </c>
    </row>
    <row r="2160">
      <c r="A2160" s="3" t="s">
        <v>3713</v>
      </c>
      <c r="B2160" s="3" t="s">
        <v>13800</v>
      </c>
      <c r="C2160" s="4">
        <v>45401.0</v>
      </c>
      <c r="D2160" s="4">
        <v>45416.0</v>
      </c>
      <c r="E2160" s="3">
        <v>16148.0</v>
      </c>
      <c r="F2160" s="3" t="s">
        <v>13517</v>
      </c>
    </row>
    <row r="2161">
      <c r="A2161" s="3" t="s">
        <v>14324</v>
      </c>
      <c r="B2161" s="3" t="s">
        <v>13751</v>
      </c>
      <c r="C2161" s="4">
        <v>45510.0</v>
      </c>
      <c r="D2161" s="4">
        <v>45525.0</v>
      </c>
      <c r="E2161" s="3">
        <v>7077.0</v>
      </c>
      <c r="F2161" s="3" t="s">
        <v>13521</v>
      </c>
    </row>
    <row r="2162">
      <c r="A2162" s="3" t="s">
        <v>3715</v>
      </c>
      <c r="B2162" s="3" t="s">
        <v>13870</v>
      </c>
      <c r="C2162" s="4">
        <v>46021.0</v>
      </c>
      <c r="D2162" s="4">
        <v>46051.0</v>
      </c>
      <c r="E2162" s="3">
        <v>29501.0</v>
      </c>
      <c r="F2162" s="3" t="s">
        <v>13517</v>
      </c>
    </row>
    <row r="2163">
      <c r="A2163" s="3" t="s">
        <v>14325</v>
      </c>
      <c r="B2163" s="3" t="s">
        <v>13896</v>
      </c>
      <c r="C2163" s="4">
        <v>45846.0</v>
      </c>
      <c r="D2163" s="4">
        <v>45876.0</v>
      </c>
      <c r="E2163" s="3">
        <v>13943.0</v>
      </c>
      <c r="F2163" s="3" t="s">
        <v>13521</v>
      </c>
    </row>
    <row r="2164">
      <c r="A2164" s="3" t="s">
        <v>3717</v>
      </c>
      <c r="B2164" s="3" t="s">
        <v>13857</v>
      </c>
      <c r="C2164" s="4">
        <v>45739.0</v>
      </c>
      <c r="D2164" s="4">
        <v>45799.0</v>
      </c>
      <c r="E2164" s="3">
        <v>22932.0</v>
      </c>
      <c r="F2164" s="3" t="s">
        <v>13517</v>
      </c>
    </row>
    <row r="2165">
      <c r="A2165" s="3" t="s">
        <v>3719</v>
      </c>
      <c r="B2165" s="3" t="s">
        <v>13702</v>
      </c>
      <c r="C2165" s="4">
        <v>45744.0</v>
      </c>
      <c r="D2165" s="4">
        <v>45804.0</v>
      </c>
      <c r="E2165" s="3">
        <v>13965.0</v>
      </c>
      <c r="F2165" s="3" t="s">
        <v>13517</v>
      </c>
    </row>
    <row r="2166">
      <c r="A2166" s="3" t="s">
        <v>3721</v>
      </c>
      <c r="B2166" s="3" t="s">
        <v>13693</v>
      </c>
      <c r="C2166" s="4">
        <v>46007.0</v>
      </c>
      <c r="D2166" s="4">
        <v>46067.0</v>
      </c>
      <c r="E2166" s="3">
        <v>25250.0</v>
      </c>
      <c r="F2166" s="3" t="s">
        <v>13517</v>
      </c>
    </row>
    <row r="2167">
      <c r="A2167" s="3" t="s">
        <v>3723</v>
      </c>
      <c r="B2167" s="3" t="s">
        <v>13721</v>
      </c>
      <c r="C2167" s="4">
        <v>45613.0</v>
      </c>
      <c r="D2167" s="4">
        <v>45643.0</v>
      </c>
      <c r="E2167" s="3">
        <v>27048.0</v>
      </c>
      <c r="F2167" s="3" t="s">
        <v>13517</v>
      </c>
    </row>
    <row r="2168">
      <c r="A2168" s="3" t="s">
        <v>14326</v>
      </c>
      <c r="B2168" s="3" t="s">
        <v>13739</v>
      </c>
      <c r="C2168" s="4">
        <v>45528.0</v>
      </c>
      <c r="D2168" s="4">
        <v>45558.0</v>
      </c>
      <c r="E2168" s="3">
        <v>39850.0</v>
      </c>
      <c r="F2168" s="3" t="s">
        <v>13521</v>
      </c>
    </row>
    <row r="2169">
      <c r="A2169" s="3" t="s">
        <v>3725</v>
      </c>
      <c r="B2169" s="3" t="s">
        <v>13836</v>
      </c>
      <c r="C2169" s="4">
        <v>45316.0</v>
      </c>
      <c r="D2169" s="4">
        <v>45376.0</v>
      </c>
      <c r="E2169" s="3">
        <v>37417.0</v>
      </c>
      <c r="F2169" s="3" t="s">
        <v>13517</v>
      </c>
    </row>
    <row r="2170">
      <c r="A2170" s="3" t="s">
        <v>3727</v>
      </c>
      <c r="B2170" s="3" t="s">
        <v>13554</v>
      </c>
      <c r="C2170" s="4">
        <v>46022.0</v>
      </c>
      <c r="D2170" s="4">
        <v>46037.0</v>
      </c>
      <c r="E2170" s="3">
        <v>25984.0</v>
      </c>
      <c r="F2170" s="3" t="s">
        <v>13517</v>
      </c>
    </row>
    <row r="2171">
      <c r="A2171" s="3" t="s">
        <v>3729</v>
      </c>
      <c r="B2171" s="3" t="s">
        <v>14012</v>
      </c>
      <c r="C2171" s="4">
        <v>45794.0</v>
      </c>
      <c r="D2171" s="4">
        <v>45824.0</v>
      </c>
      <c r="E2171" s="3">
        <v>47959.0</v>
      </c>
      <c r="F2171" s="3" t="s">
        <v>13517</v>
      </c>
    </row>
    <row r="2172">
      <c r="A2172" s="3" t="s">
        <v>3731</v>
      </c>
      <c r="B2172" s="3" t="s">
        <v>14038</v>
      </c>
      <c r="C2172" s="4">
        <v>45553.0</v>
      </c>
      <c r="D2172" s="4">
        <v>45583.0</v>
      </c>
      <c r="E2172" s="3">
        <v>15478.0</v>
      </c>
      <c r="F2172" s="3" t="s">
        <v>13517</v>
      </c>
    </row>
    <row r="2173">
      <c r="A2173" s="3" t="s">
        <v>3733</v>
      </c>
      <c r="B2173" s="3" t="s">
        <v>14197</v>
      </c>
      <c r="C2173" s="4">
        <v>45464.0</v>
      </c>
      <c r="D2173" s="4">
        <v>45479.0</v>
      </c>
      <c r="E2173" s="3">
        <v>38870.0</v>
      </c>
      <c r="F2173" s="3" t="s">
        <v>13517</v>
      </c>
    </row>
    <row r="2174">
      <c r="A2174" s="3" t="s">
        <v>3735</v>
      </c>
      <c r="B2174" s="3" t="s">
        <v>13586</v>
      </c>
      <c r="C2174" s="4">
        <v>45329.0</v>
      </c>
      <c r="D2174" s="4">
        <v>45359.0</v>
      </c>
      <c r="E2174" s="3">
        <v>24392.0</v>
      </c>
      <c r="F2174" s="3" t="s">
        <v>13517</v>
      </c>
    </row>
    <row r="2175">
      <c r="A2175" s="3" t="s">
        <v>3737</v>
      </c>
      <c r="B2175" s="3" t="s">
        <v>13933</v>
      </c>
      <c r="C2175" s="4">
        <v>45454.0</v>
      </c>
      <c r="D2175" s="4">
        <v>45469.0</v>
      </c>
      <c r="E2175" s="3">
        <v>40834.0</v>
      </c>
      <c r="F2175" s="3" t="s">
        <v>13517</v>
      </c>
    </row>
    <row r="2176">
      <c r="A2176" s="3" t="s">
        <v>3739</v>
      </c>
      <c r="B2176" s="3" t="s">
        <v>14121</v>
      </c>
      <c r="C2176" s="3" t="s">
        <v>14327</v>
      </c>
      <c r="D2176" s="4">
        <v>45859.0</v>
      </c>
      <c r="E2176" s="3">
        <v>30194.0</v>
      </c>
      <c r="F2176" s="3" t="s">
        <v>13517</v>
      </c>
    </row>
    <row r="2177">
      <c r="A2177" s="3" t="s">
        <v>3741</v>
      </c>
      <c r="B2177" s="3" t="s">
        <v>13526</v>
      </c>
      <c r="C2177" s="4">
        <v>45482.0</v>
      </c>
      <c r="D2177" s="4">
        <v>45497.0</v>
      </c>
      <c r="E2177" s="3">
        <v>27334.0</v>
      </c>
      <c r="F2177" s="3" t="s">
        <v>13517</v>
      </c>
    </row>
    <row r="2178">
      <c r="A2178" s="3" t="s">
        <v>3743</v>
      </c>
      <c r="B2178" s="3" t="s">
        <v>13754</v>
      </c>
      <c r="C2178" s="4">
        <v>45386.0</v>
      </c>
      <c r="D2178" s="4">
        <v>45446.0</v>
      </c>
      <c r="E2178" s="3">
        <v>3917.0</v>
      </c>
      <c r="F2178" s="3" t="s">
        <v>13517</v>
      </c>
    </row>
    <row r="2179">
      <c r="A2179" s="3" t="s">
        <v>3745</v>
      </c>
      <c r="B2179" s="3" t="s">
        <v>13695</v>
      </c>
      <c r="C2179" s="4">
        <v>45773.0</v>
      </c>
      <c r="D2179" s="4">
        <v>45803.0</v>
      </c>
      <c r="E2179" s="3">
        <v>11505.0</v>
      </c>
      <c r="F2179" s="3" t="s">
        <v>13517</v>
      </c>
    </row>
    <row r="2180">
      <c r="A2180" s="3" t="s">
        <v>3747</v>
      </c>
      <c r="B2180" s="3" t="s">
        <v>14072</v>
      </c>
      <c r="C2180" s="4">
        <v>45395.0</v>
      </c>
      <c r="D2180" s="4">
        <v>45425.0</v>
      </c>
      <c r="E2180" s="3">
        <v>12213.0</v>
      </c>
      <c r="F2180" s="3" t="s">
        <v>13517</v>
      </c>
    </row>
    <row r="2181">
      <c r="A2181" s="3" t="s">
        <v>3749</v>
      </c>
      <c r="B2181" s="3" t="s">
        <v>14328</v>
      </c>
      <c r="C2181" s="4">
        <v>45475.0</v>
      </c>
      <c r="D2181" s="4">
        <v>45490.0</v>
      </c>
      <c r="E2181" s="3">
        <v>35473.0</v>
      </c>
      <c r="F2181" s="3" t="s">
        <v>13529</v>
      </c>
    </row>
    <row r="2182">
      <c r="A2182" s="3" t="s">
        <v>14329</v>
      </c>
      <c r="B2182" s="3" t="s">
        <v>13632</v>
      </c>
      <c r="C2182" s="4">
        <v>45467.0</v>
      </c>
      <c r="D2182" s="4">
        <v>45497.0</v>
      </c>
      <c r="E2182" s="3">
        <v>34136.0</v>
      </c>
      <c r="F2182" s="3" t="s">
        <v>13521</v>
      </c>
    </row>
    <row r="2183">
      <c r="A2183" s="3" t="s">
        <v>3751</v>
      </c>
      <c r="B2183" s="3" t="s">
        <v>13758</v>
      </c>
      <c r="C2183" s="4">
        <v>45808.0</v>
      </c>
      <c r="D2183" s="4">
        <v>45823.0</v>
      </c>
      <c r="E2183" s="3">
        <v>26308.0</v>
      </c>
      <c r="F2183" s="3" t="s">
        <v>13517</v>
      </c>
    </row>
    <row r="2184">
      <c r="A2184" s="3" t="s">
        <v>14330</v>
      </c>
      <c r="B2184" s="3" t="s">
        <v>13555</v>
      </c>
      <c r="C2184" s="4">
        <v>45427.0</v>
      </c>
      <c r="D2184" s="4">
        <v>45442.0</v>
      </c>
      <c r="E2184" s="3">
        <v>40409.0</v>
      </c>
      <c r="F2184" s="3" t="s">
        <v>13521</v>
      </c>
    </row>
    <row r="2185">
      <c r="A2185" s="3" t="s">
        <v>3753</v>
      </c>
      <c r="B2185" s="3" t="s">
        <v>13607</v>
      </c>
      <c r="C2185" s="4">
        <v>45577.0</v>
      </c>
      <c r="D2185" s="4">
        <v>45607.0</v>
      </c>
      <c r="E2185" s="3">
        <v>16608.0</v>
      </c>
      <c r="F2185" s="3" t="s">
        <v>13517</v>
      </c>
    </row>
    <row r="2186">
      <c r="A2186" s="3" t="s">
        <v>3755</v>
      </c>
      <c r="B2186" s="3" t="s">
        <v>13903</v>
      </c>
      <c r="C2186" s="4">
        <v>45546.0</v>
      </c>
      <c r="D2186" s="4">
        <v>45561.0</v>
      </c>
      <c r="E2186" s="3">
        <v>42451.0</v>
      </c>
      <c r="F2186" s="3" t="s">
        <v>13517</v>
      </c>
    </row>
    <row r="2187">
      <c r="A2187" s="3" t="s">
        <v>3757</v>
      </c>
      <c r="B2187" s="3" t="s">
        <v>13716</v>
      </c>
      <c r="C2187" s="4">
        <v>45431.0</v>
      </c>
      <c r="D2187" s="4">
        <v>45446.0</v>
      </c>
      <c r="E2187" s="3">
        <v>19322.0</v>
      </c>
      <c r="F2187" s="3" t="s">
        <v>13517</v>
      </c>
    </row>
    <row r="2188">
      <c r="A2188" s="3" t="s">
        <v>14331</v>
      </c>
      <c r="B2188" s="3" t="s">
        <v>13897</v>
      </c>
      <c r="C2188" s="4">
        <v>45846.0</v>
      </c>
      <c r="D2188" s="4">
        <v>45906.0</v>
      </c>
      <c r="E2188" s="3">
        <v>26969.0</v>
      </c>
      <c r="F2188" s="3" t="s">
        <v>13521</v>
      </c>
    </row>
    <row r="2189">
      <c r="A2189" s="3" t="s">
        <v>14332</v>
      </c>
      <c r="B2189" s="3" t="s">
        <v>14187</v>
      </c>
      <c r="C2189" s="4">
        <v>45954.0</v>
      </c>
      <c r="D2189" s="4">
        <v>46014.0</v>
      </c>
      <c r="E2189" s="3">
        <v>23695.0</v>
      </c>
      <c r="F2189" s="3" t="s">
        <v>13521</v>
      </c>
    </row>
    <row r="2190">
      <c r="A2190" s="3" t="s">
        <v>3759</v>
      </c>
      <c r="B2190" s="3" t="s">
        <v>13682</v>
      </c>
      <c r="C2190" s="4">
        <v>45706.0</v>
      </c>
      <c r="D2190" s="4">
        <v>45736.0</v>
      </c>
      <c r="E2190" s="3">
        <v>34806.0</v>
      </c>
      <c r="F2190" s="3" t="s">
        <v>13529</v>
      </c>
    </row>
    <row r="2191">
      <c r="A2191" s="3" t="s">
        <v>3761</v>
      </c>
      <c r="B2191" s="3" t="s">
        <v>13640</v>
      </c>
      <c r="C2191" s="4">
        <v>45329.0</v>
      </c>
      <c r="D2191" s="4">
        <v>45344.0</v>
      </c>
      <c r="E2191" s="3">
        <v>5311.0</v>
      </c>
      <c r="F2191" s="3" t="s">
        <v>13517</v>
      </c>
    </row>
    <row r="2192">
      <c r="A2192" s="3" t="s">
        <v>3763</v>
      </c>
      <c r="B2192" s="3" t="s">
        <v>13977</v>
      </c>
      <c r="C2192" s="4">
        <v>45910.0</v>
      </c>
      <c r="D2192" s="4">
        <v>45940.0</v>
      </c>
      <c r="E2192" s="3">
        <v>25572.0</v>
      </c>
      <c r="F2192" s="3" t="s">
        <v>13517</v>
      </c>
    </row>
    <row r="2193">
      <c r="A2193" s="3" t="s">
        <v>3765</v>
      </c>
      <c r="B2193" s="3" t="s">
        <v>13651</v>
      </c>
      <c r="C2193" s="4">
        <v>45790.0</v>
      </c>
      <c r="D2193" s="4">
        <v>45805.0</v>
      </c>
      <c r="E2193" s="3">
        <v>49672.0</v>
      </c>
      <c r="F2193" s="3" t="s">
        <v>13517</v>
      </c>
    </row>
    <row r="2194">
      <c r="A2194" s="3" t="s">
        <v>3767</v>
      </c>
      <c r="B2194" s="3" t="s">
        <v>14120</v>
      </c>
      <c r="C2194" s="4">
        <v>45896.0</v>
      </c>
      <c r="D2194" s="4">
        <v>45956.0</v>
      </c>
      <c r="E2194" s="3">
        <v>9664.0</v>
      </c>
      <c r="F2194" s="3" t="s">
        <v>13517</v>
      </c>
    </row>
    <row r="2195">
      <c r="A2195" s="3" t="s">
        <v>3769</v>
      </c>
      <c r="B2195" s="3" t="s">
        <v>13539</v>
      </c>
      <c r="C2195" s="4">
        <v>45437.0</v>
      </c>
      <c r="D2195" s="4">
        <v>45452.0</v>
      </c>
      <c r="E2195" s="3">
        <v>15381.0</v>
      </c>
      <c r="F2195" s="3" t="s">
        <v>13529</v>
      </c>
    </row>
    <row r="2196">
      <c r="A2196" s="3" t="s">
        <v>3771</v>
      </c>
      <c r="B2196" s="3" t="s">
        <v>13550</v>
      </c>
      <c r="C2196" s="4">
        <v>45768.0</v>
      </c>
      <c r="D2196" s="4">
        <v>45798.0</v>
      </c>
      <c r="E2196" s="3">
        <v>13914.0</v>
      </c>
      <c r="F2196" s="3" t="s">
        <v>13517</v>
      </c>
    </row>
    <row r="2197">
      <c r="A2197" s="3" t="s">
        <v>3773</v>
      </c>
      <c r="B2197" s="3" t="s">
        <v>13539</v>
      </c>
      <c r="C2197" s="4">
        <v>45441.0</v>
      </c>
      <c r="D2197" s="4">
        <v>45501.0</v>
      </c>
      <c r="E2197" s="3">
        <v>7137.0</v>
      </c>
      <c r="F2197" s="3" t="s">
        <v>13517</v>
      </c>
    </row>
    <row r="2198">
      <c r="A2198" s="3" t="s">
        <v>3775</v>
      </c>
      <c r="B2198" s="3" t="s">
        <v>14187</v>
      </c>
      <c r="C2198" s="4">
        <v>45687.0</v>
      </c>
      <c r="D2198" s="4">
        <v>45747.0</v>
      </c>
      <c r="E2198" s="3">
        <v>28902.0</v>
      </c>
      <c r="F2198" s="3" t="s">
        <v>13517</v>
      </c>
    </row>
    <row r="2199">
      <c r="A2199" s="3" t="s">
        <v>3777</v>
      </c>
      <c r="B2199" s="3" t="s">
        <v>14023</v>
      </c>
      <c r="C2199" s="4">
        <v>45816.0</v>
      </c>
      <c r="D2199" s="4">
        <v>45876.0</v>
      </c>
      <c r="E2199" s="3">
        <v>31767.0</v>
      </c>
      <c r="F2199" s="3" t="s">
        <v>13517</v>
      </c>
    </row>
    <row r="2200">
      <c r="A2200" s="3" t="s">
        <v>3779</v>
      </c>
      <c r="B2200" s="3" t="s">
        <v>14000</v>
      </c>
      <c r="C2200" s="4">
        <v>45631.0</v>
      </c>
      <c r="D2200" s="4">
        <v>45646.0</v>
      </c>
      <c r="E2200" s="3">
        <v>20838.0</v>
      </c>
      <c r="F2200" s="3" t="s">
        <v>13529</v>
      </c>
    </row>
    <row r="2201">
      <c r="A2201" s="3" t="s">
        <v>3781</v>
      </c>
      <c r="B2201" s="3" t="s">
        <v>13647</v>
      </c>
      <c r="C2201" s="4">
        <v>46020.0</v>
      </c>
      <c r="D2201" s="4">
        <v>46080.0</v>
      </c>
      <c r="E2201" s="3">
        <v>18169.0</v>
      </c>
      <c r="F2201" s="3" t="s">
        <v>13517</v>
      </c>
    </row>
    <row r="2202">
      <c r="A2202" s="3" t="s">
        <v>3783</v>
      </c>
      <c r="B2202" s="3" t="s">
        <v>13944</v>
      </c>
      <c r="C2202" s="4">
        <v>45825.0</v>
      </c>
      <c r="D2202" s="4">
        <v>45855.0</v>
      </c>
      <c r="E2202" s="3">
        <v>2082.0</v>
      </c>
      <c r="F2202" s="3" t="s">
        <v>13517</v>
      </c>
    </row>
    <row r="2203">
      <c r="A2203" s="3" t="s">
        <v>3785</v>
      </c>
      <c r="B2203" s="3" t="s">
        <v>14106</v>
      </c>
      <c r="C2203" s="4">
        <v>45928.0</v>
      </c>
      <c r="D2203" s="4">
        <v>45958.0</v>
      </c>
      <c r="E2203" s="3">
        <v>19172.0</v>
      </c>
      <c r="F2203" s="3" t="s">
        <v>13517</v>
      </c>
    </row>
    <row r="2204">
      <c r="A2204" s="3" t="s">
        <v>14333</v>
      </c>
      <c r="B2204" s="3" t="s">
        <v>13879</v>
      </c>
      <c r="C2204" s="4">
        <v>45740.0</v>
      </c>
      <c r="D2204" s="4">
        <v>45770.0</v>
      </c>
      <c r="E2204" s="3">
        <v>28903.0</v>
      </c>
      <c r="F2204" s="3" t="s">
        <v>13521</v>
      </c>
    </row>
    <row r="2205">
      <c r="A2205" s="3" t="s">
        <v>3787</v>
      </c>
      <c r="B2205" s="3" t="s">
        <v>14052</v>
      </c>
      <c r="C2205" s="4">
        <v>45974.0</v>
      </c>
      <c r="D2205" s="4">
        <v>46034.0</v>
      </c>
      <c r="E2205" s="3">
        <v>48253.0</v>
      </c>
      <c r="F2205" s="3" t="s">
        <v>13517</v>
      </c>
    </row>
    <row r="2206">
      <c r="A2206" s="3" t="s">
        <v>3789</v>
      </c>
      <c r="B2206" s="3" t="s">
        <v>13943</v>
      </c>
      <c r="C2206" s="4">
        <v>45449.0</v>
      </c>
      <c r="D2206" s="4">
        <v>45479.0</v>
      </c>
      <c r="E2206" s="3">
        <v>22136.0</v>
      </c>
      <c r="F2206" s="3" t="s">
        <v>13517</v>
      </c>
    </row>
    <row r="2207">
      <c r="A2207" s="3" t="s">
        <v>3791</v>
      </c>
      <c r="B2207" s="3" t="s">
        <v>13984</v>
      </c>
      <c r="C2207" s="4">
        <v>45437.0</v>
      </c>
      <c r="D2207" s="4">
        <v>45452.0</v>
      </c>
      <c r="E2207" s="3">
        <v>6607.0</v>
      </c>
      <c r="F2207" s="3" t="s">
        <v>13517</v>
      </c>
    </row>
    <row r="2208">
      <c r="A2208" s="3" t="s">
        <v>3793</v>
      </c>
      <c r="B2208" s="3" t="s">
        <v>13950</v>
      </c>
      <c r="C2208" s="4">
        <v>45334.0</v>
      </c>
      <c r="D2208" s="4">
        <v>45349.0</v>
      </c>
      <c r="E2208" s="3">
        <v>20351.0</v>
      </c>
      <c r="F2208" s="3" t="s">
        <v>13517</v>
      </c>
    </row>
    <row r="2209">
      <c r="A2209" s="3" t="s">
        <v>14334</v>
      </c>
      <c r="B2209" s="3" t="s">
        <v>13799</v>
      </c>
      <c r="C2209" s="4">
        <v>45874.0</v>
      </c>
      <c r="D2209" s="4">
        <v>45889.0</v>
      </c>
      <c r="E2209" s="3">
        <v>27867.0</v>
      </c>
      <c r="F2209" s="3" t="s">
        <v>13521</v>
      </c>
    </row>
    <row r="2210">
      <c r="A2210" s="3" t="s">
        <v>3795</v>
      </c>
      <c r="B2210" s="3" t="s">
        <v>13879</v>
      </c>
      <c r="C2210" s="4">
        <v>45447.0</v>
      </c>
      <c r="D2210" s="4">
        <v>45477.0</v>
      </c>
      <c r="E2210" s="3">
        <v>36351.0</v>
      </c>
      <c r="F2210" s="3" t="s">
        <v>13517</v>
      </c>
    </row>
    <row r="2211">
      <c r="A2211" s="3" t="s">
        <v>3797</v>
      </c>
      <c r="B2211" s="3" t="s">
        <v>13626</v>
      </c>
      <c r="C2211" s="4">
        <v>45459.0</v>
      </c>
      <c r="D2211" s="4">
        <v>45474.0</v>
      </c>
      <c r="E2211" s="3">
        <v>17900.0</v>
      </c>
      <c r="F2211" s="3" t="s">
        <v>13517</v>
      </c>
    </row>
    <row r="2212">
      <c r="A2212" s="3" t="s">
        <v>3799</v>
      </c>
      <c r="B2212" s="3" t="s">
        <v>13809</v>
      </c>
      <c r="C2212" s="4">
        <v>45461.0</v>
      </c>
      <c r="D2212" s="4">
        <v>45521.0</v>
      </c>
      <c r="E2212" s="3">
        <v>32840.0</v>
      </c>
      <c r="F2212" s="3" t="s">
        <v>13517</v>
      </c>
    </row>
    <row r="2213">
      <c r="A2213" s="3" t="s">
        <v>3801</v>
      </c>
      <c r="B2213" s="3" t="s">
        <v>14335</v>
      </c>
      <c r="C2213" s="4">
        <v>45642.0</v>
      </c>
      <c r="D2213" s="4">
        <v>45702.0</v>
      </c>
      <c r="E2213" s="3">
        <v>48205.0</v>
      </c>
      <c r="F2213" s="3" t="s">
        <v>13529</v>
      </c>
    </row>
    <row r="2214">
      <c r="A2214" s="3" t="s">
        <v>3803</v>
      </c>
      <c r="B2214" s="3" t="s">
        <v>14109</v>
      </c>
      <c r="C2214" s="4">
        <v>45972.0</v>
      </c>
      <c r="D2214" s="4">
        <v>46002.0</v>
      </c>
      <c r="E2214" s="3">
        <v>35018.0</v>
      </c>
      <c r="F2214" s="3" t="s">
        <v>13517</v>
      </c>
    </row>
    <row r="2215">
      <c r="A2215" s="3" t="s">
        <v>14336</v>
      </c>
      <c r="B2215" s="3" t="s">
        <v>13640</v>
      </c>
      <c r="C2215" s="4">
        <v>45900.0</v>
      </c>
      <c r="D2215" s="4">
        <v>45915.0</v>
      </c>
      <c r="E2215" s="3">
        <v>15324.0</v>
      </c>
      <c r="F2215" s="3" t="s">
        <v>13521</v>
      </c>
    </row>
    <row r="2216">
      <c r="A2216" s="3" t="s">
        <v>3805</v>
      </c>
      <c r="B2216" s="3" t="s">
        <v>13658</v>
      </c>
      <c r="C2216" s="4">
        <v>45786.0</v>
      </c>
      <c r="D2216" s="4">
        <v>45816.0</v>
      </c>
      <c r="E2216" s="3">
        <v>22005.0</v>
      </c>
      <c r="F2216" s="3" t="s">
        <v>13529</v>
      </c>
    </row>
    <row r="2217">
      <c r="A2217" s="3" t="s">
        <v>3807</v>
      </c>
      <c r="B2217" s="3" t="s">
        <v>13562</v>
      </c>
      <c r="C2217" s="4">
        <v>45897.0</v>
      </c>
      <c r="D2217" s="7">
        <f>IFERROR(__xludf.DUMMYFUNCTION("D1094 + VALUE(REGEXEXTRACT(XLOOKUP(B1094, Customer_Master!A:A, Customer_Master!F:F), ""[0-9]+""))"),45641.0)</f>
        <v>45641</v>
      </c>
      <c r="E2217" s="3">
        <v>17384.0</v>
      </c>
      <c r="F2217" s="3" t="s">
        <v>13517</v>
      </c>
    </row>
    <row r="2218">
      <c r="A2218" s="3" t="s">
        <v>3809</v>
      </c>
      <c r="B2218" s="3" t="s">
        <v>13692</v>
      </c>
      <c r="C2218" s="4">
        <v>45516.0</v>
      </c>
      <c r="D2218" s="4">
        <v>45531.0</v>
      </c>
      <c r="E2218" s="3">
        <v>30931.0</v>
      </c>
      <c r="F2218" s="3" t="s">
        <v>13529</v>
      </c>
    </row>
    <row r="2219">
      <c r="A2219" s="3" t="s">
        <v>3811</v>
      </c>
      <c r="B2219" s="3" t="s">
        <v>13816</v>
      </c>
      <c r="C2219" s="4">
        <v>45701.0</v>
      </c>
      <c r="D2219" s="4">
        <v>45731.0</v>
      </c>
      <c r="E2219" s="3">
        <v>37630.0</v>
      </c>
      <c r="F2219" s="3" t="s">
        <v>13517</v>
      </c>
    </row>
    <row r="2220">
      <c r="A2220" s="3" t="s">
        <v>3813</v>
      </c>
      <c r="B2220" s="3" t="s">
        <v>13598</v>
      </c>
      <c r="C2220" s="4">
        <v>45930.0</v>
      </c>
      <c r="D2220" s="4">
        <v>45960.0</v>
      </c>
      <c r="E2220" s="3">
        <v>43942.0</v>
      </c>
      <c r="F2220" s="3" t="s">
        <v>13517</v>
      </c>
    </row>
    <row r="2221">
      <c r="A2221" s="3" t="s">
        <v>3815</v>
      </c>
      <c r="B2221" s="3" t="s">
        <v>14038</v>
      </c>
      <c r="C2221" s="4">
        <v>45707.0</v>
      </c>
      <c r="D2221" s="4">
        <v>45737.0</v>
      </c>
      <c r="E2221" s="3">
        <v>10595.0</v>
      </c>
      <c r="F2221" s="3" t="s">
        <v>13517</v>
      </c>
    </row>
    <row r="2222">
      <c r="A2222" s="3" t="s">
        <v>3817</v>
      </c>
      <c r="B2222" s="3" t="s">
        <v>13753</v>
      </c>
      <c r="C2222" s="4">
        <v>45671.0</v>
      </c>
      <c r="D2222" s="4">
        <v>45686.0</v>
      </c>
      <c r="E2222" s="3">
        <v>20685.0</v>
      </c>
      <c r="F2222" s="3" t="s">
        <v>13517</v>
      </c>
    </row>
    <row r="2223">
      <c r="A2223" s="3" t="s">
        <v>14337</v>
      </c>
      <c r="B2223" s="3" t="s">
        <v>13770</v>
      </c>
      <c r="C2223" s="4">
        <v>45511.0</v>
      </c>
      <c r="D2223" s="4">
        <v>45541.0</v>
      </c>
      <c r="E2223" s="3">
        <v>28687.0</v>
      </c>
      <c r="F2223" s="3" t="s">
        <v>13521</v>
      </c>
    </row>
    <row r="2224">
      <c r="A2224" s="3" t="s">
        <v>3819</v>
      </c>
      <c r="B2224" s="3" t="s">
        <v>13813</v>
      </c>
      <c r="C2224" s="4">
        <v>45541.0</v>
      </c>
      <c r="D2224" s="4">
        <v>45601.0</v>
      </c>
      <c r="E2224" s="3">
        <v>11306.0</v>
      </c>
      <c r="F2224" s="3" t="s">
        <v>13517</v>
      </c>
    </row>
    <row r="2225">
      <c r="A2225" s="3" t="s">
        <v>3821</v>
      </c>
      <c r="B2225" s="3" t="s">
        <v>13912</v>
      </c>
      <c r="C2225" s="4">
        <v>45677.0</v>
      </c>
      <c r="D2225" s="4">
        <v>45692.0</v>
      </c>
      <c r="E2225" s="3">
        <v>7096.0</v>
      </c>
      <c r="F2225" s="3" t="s">
        <v>13517</v>
      </c>
    </row>
    <row r="2226">
      <c r="A2226" s="3" t="s">
        <v>3823</v>
      </c>
      <c r="B2226" s="3" t="s">
        <v>13812</v>
      </c>
      <c r="C2226" s="4">
        <v>45730.0</v>
      </c>
      <c r="D2226" s="4">
        <v>45760.0</v>
      </c>
      <c r="E2226" s="3">
        <v>6549.0</v>
      </c>
      <c r="F2226" s="3" t="s">
        <v>13529</v>
      </c>
    </row>
    <row r="2227">
      <c r="A2227" s="3" t="s">
        <v>3825</v>
      </c>
      <c r="B2227" s="3" t="s">
        <v>13931</v>
      </c>
      <c r="C2227" s="4">
        <v>45294.0</v>
      </c>
      <c r="D2227" s="4">
        <v>45324.0</v>
      </c>
      <c r="E2227" s="3">
        <v>12137.0</v>
      </c>
      <c r="F2227" s="3" t="s">
        <v>13517</v>
      </c>
    </row>
    <row r="2228">
      <c r="A2228" s="3" t="s">
        <v>3827</v>
      </c>
      <c r="B2228" s="3" t="s">
        <v>13677</v>
      </c>
      <c r="C2228" s="4">
        <v>45994.0</v>
      </c>
      <c r="D2228" s="4">
        <v>46054.0</v>
      </c>
      <c r="E2228" s="3">
        <v>23912.0</v>
      </c>
      <c r="F2228" s="3" t="s">
        <v>13517</v>
      </c>
    </row>
    <row r="2229">
      <c r="A2229" s="3" t="s">
        <v>3829</v>
      </c>
      <c r="B2229" s="3" t="s">
        <v>14168</v>
      </c>
      <c r="C2229" s="4">
        <v>45609.0</v>
      </c>
      <c r="D2229" s="4">
        <v>45639.0</v>
      </c>
      <c r="E2229" s="3">
        <v>7051.0</v>
      </c>
      <c r="F2229" s="3" t="s">
        <v>13517</v>
      </c>
    </row>
    <row r="2230">
      <c r="A2230" s="3" t="s">
        <v>14338</v>
      </c>
      <c r="B2230" s="3" t="s">
        <v>14245</v>
      </c>
      <c r="C2230" s="4">
        <v>45921.0</v>
      </c>
      <c r="D2230" s="4">
        <v>45936.0</v>
      </c>
      <c r="E2230" s="3">
        <v>13099.0</v>
      </c>
      <c r="F2230" s="3" t="s">
        <v>13521</v>
      </c>
    </row>
    <row r="2231">
      <c r="A2231" s="3" t="s">
        <v>3831</v>
      </c>
      <c r="B2231" s="3" t="s">
        <v>13618</v>
      </c>
      <c r="C2231" s="4">
        <v>45692.0</v>
      </c>
      <c r="D2231" s="4">
        <v>45722.0</v>
      </c>
      <c r="E2231" s="3">
        <v>7547.0</v>
      </c>
      <c r="F2231" s="3" t="s">
        <v>13517</v>
      </c>
    </row>
    <row r="2232">
      <c r="A2232" s="3" t="s">
        <v>3833</v>
      </c>
      <c r="B2232" s="3" t="s">
        <v>13663</v>
      </c>
      <c r="C2232" s="4">
        <v>45919.0</v>
      </c>
      <c r="D2232" s="4">
        <v>45949.0</v>
      </c>
      <c r="E2232" s="3">
        <v>9584.0</v>
      </c>
      <c r="F2232" s="3" t="s">
        <v>13517</v>
      </c>
    </row>
    <row r="2233">
      <c r="A2233" s="3" t="s">
        <v>3835</v>
      </c>
      <c r="B2233" s="3" t="s">
        <v>14197</v>
      </c>
      <c r="C2233" s="4">
        <v>45950.0</v>
      </c>
      <c r="D2233" s="4">
        <v>46010.0</v>
      </c>
      <c r="E2233" s="3">
        <v>34243.0</v>
      </c>
      <c r="F2233" s="3" t="s">
        <v>13517</v>
      </c>
    </row>
    <row r="2234">
      <c r="A2234" s="3" t="s">
        <v>14339</v>
      </c>
      <c r="B2234" s="3" t="s">
        <v>13859</v>
      </c>
      <c r="C2234" s="4">
        <v>45582.0</v>
      </c>
      <c r="D2234" s="4">
        <v>45597.0</v>
      </c>
      <c r="E2234" s="3">
        <v>26281.0</v>
      </c>
      <c r="F2234" s="3" t="s">
        <v>13521</v>
      </c>
    </row>
    <row r="2235">
      <c r="A2235" s="3" t="s">
        <v>14340</v>
      </c>
      <c r="B2235" s="3" t="s">
        <v>14104</v>
      </c>
      <c r="C2235" s="4">
        <v>45458.0</v>
      </c>
      <c r="D2235" s="4">
        <v>45518.0</v>
      </c>
      <c r="E2235" s="3">
        <v>31476.0</v>
      </c>
      <c r="F2235" s="3" t="s">
        <v>13521</v>
      </c>
    </row>
    <row r="2236">
      <c r="A2236" s="3" t="s">
        <v>3837</v>
      </c>
      <c r="B2236" s="3" t="s">
        <v>13665</v>
      </c>
      <c r="C2236" s="4">
        <v>45813.0</v>
      </c>
      <c r="D2236" s="4">
        <v>45843.0</v>
      </c>
      <c r="E2236" s="3">
        <v>19744.0</v>
      </c>
      <c r="F2236" s="3" t="s">
        <v>13517</v>
      </c>
    </row>
    <row r="2237">
      <c r="A2237" s="3" t="s">
        <v>3839</v>
      </c>
      <c r="B2237" s="3" t="s">
        <v>14054</v>
      </c>
      <c r="C2237" s="4">
        <v>45532.0</v>
      </c>
      <c r="D2237" s="4">
        <v>45562.0</v>
      </c>
      <c r="E2237" s="3">
        <v>44163.0</v>
      </c>
      <c r="F2237" s="3" t="s">
        <v>13517</v>
      </c>
    </row>
    <row r="2238">
      <c r="A2238" s="3" t="s">
        <v>3841</v>
      </c>
      <c r="B2238" s="3" t="s">
        <v>13939</v>
      </c>
      <c r="C2238" s="4">
        <v>46012.0</v>
      </c>
      <c r="D2238" s="4">
        <v>46027.0</v>
      </c>
      <c r="E2238" s="3">
        <v>2911.0</v>
      </c>
      <c r="F2238" s="3" t="s">
        <v>13517</v>
      </c>
    </row>
    <row r="2239">
      <c r="A2239" s="3" t="s">
        <v>3843</v>
      </c>
      <c r="B2239" s="3" t="s">
        <v>13976</v>
      </c>
      <c r="C2239" s="4">
        <v>45402.0</v>
      </c>
      <c r="D2239" s="4">
        <v>45432.0</v>
      </c>
      <c r="E2239" s="3">
        <v>8764.0</v>
      </c>
      <c r="F2239" s="3" t="s">
        <v>13517</v>
      </c>
    </row>
    <row r="2240">
      <c r="A2240" s="3" t="s">
        <v>3845</v>
      </c>
      <c r="B2240" s="3" t="s">
        <v>13788</v>
      </c>
      <c r="C2240" s="4">
        <v>45632.0</v>
      </c>
      <c r="D2240" s="4">
        <v>45692.0</v>
      </c>
      <c r="E2240" s="3">
        <v>21468.0</v>
      </c>
      <c r="F2240" s="3" t="s">
        <v>13517</v>
      </c>
    </row>
    <row r="2241">
      <c r="A2241" s="3" t="s">
        <v>3847</v>
      </c>
      <c r="B2241" s="3" t="s">
        <v>13658</v>
      </c>
      <c r="C2241" s="4">
        <v>45711.0</v>
      </c>
      <c r="D2241" s="4">
        <v>45726.0</v>
      </c>
      <c r="E2241" s="3">
        <v>42725.0</v>
      </c>
      <c r="F2241" s="3" t="s">
        <v>13517</v>
      </c>
    </row>
    <row r="2242">
      <c r="A2242" s="3" t="s">
        <v>3849</v>
      </c>
      <c r="B2242" s="3" t="s">
        <v>13592</v>
      </c>
      <c r="C2242" s="4">
        <v>46018.0</v>
      </c>
      <c r="D2242" s="4">
        <v>46033.0</v>
      </c>
      <c r="E2242" s="3">
        <v>31513.0</v>
      </c>
      <c r="F2242" s="3" t="s">
        <v>13517</v>
      </c>
    </row>
    <row r="2243">
      <c r="A2243" s="3" t="s">
        <v>3851</v>
      </c>
      <c r="B2243" s="3" t="s">
        <v>14192</v>
      </c>
      <c r="C2243" s="4">
        <v>45488.0</v>
      </c>
      <c r="D2243" s="4">
        <v>45518.0</v>
      </c>
      <c r="E2243" s="3">
        <v>4829.0</v>
      </c>
      <c r="F2243" s="3" t="s">
        <v>13517</v>
      </c>
    </row>
    <row r="2244">
      <c r="A2244" s="3" t="s">
        <v>3853</v>
      </c>
      <c r="B2244" s="3" t="s">
        <v>13604</v>
      </c>
      <c r="C2244" s="4">
        <v>45801.0</v>
      </c>
      <c r="D2244" s="4">
        <v>45831.0</v>
      </c>
      <c r="E2244" s="3">
        <v>43644.0</v>
      </c>
      <c r="F2244" s="3" t="s">
        <v>13529</v>
      </c>
    </row>
    <row r="2245">
      <c r="A2245" s="3" t="s">
        <v>3855</v>
      </c>
      <c r="B2245" s="3" t="s">
        <v>13745</v>
      </c>
      <c r="C2245" s="4">
        <v>45626.0</v>
      </c>
      <c r="D2245" s="4">
        <v>45686.0</v>
      </c>
      <c r="E2245" s="3">
        <v>46859.0</v>
      </c>
      <c r="F2245" s="3" t="s">
        <v>13517</v>
      </c>
    </row>
    <row r="2246">
      <c r="A2246" s="3" t="s">
        <v>3857</v>
      </c>
      <c r="B2246" s="3" t="s">
        <v>14059</v>
      </c>
      <c r="C2246" s="4">
        <v>45460.0</v>
      </c>
      <c r="D2246" s="4">
        <v>45490.0</v>
      </c>
      <c r="E2246" s="3">
        <v>27749.0</v>
      </c>
      <c r="F2246" s="3" t="s">
        <v>13517</v>
      </c>
    </row>
    <row r="2247">
      <c r="A2247" s="3" t="s">
        <v>3859</v>
      </c>
      <c r="B2247" s="3" t="s">
        <v>13567</v>
      </c>
      <c r="C2247" s="4">
        <v>45435.0</v>
      </c>
      <c r="D2247" s="4">
        <v>45450.0</v>
      </c>
      <c r="E2247" s="3">
        <v>34105.0</v>
      </c>
      <c r="F2247" s="3" t="s">
        <v>13517</v>
      </c>
    </row>
    <row r="2248">
      <c r="A2248" s="3" t="s">
        <v>14341</v>
      </c>
      <c r="B2248" s="3" t="s">
        <v>14101</v>
      </c>
      <c r="C2248" s="4">
        <v>45476.0</v>
      </c>
      <c r="D2248" s="4">
        <v>45506.0</v>
      </c>
      <c r="E2248" s="3">
        <v>3019.0</v>
      </c>
      <c r="F2248" s="3" t="s">
        <v>13521</v>
      </c>
    </row>
    <row r="2249">
      <c r="A2249" s="3" t="s">
        <v>14342</v>
      </c>
      <c r="B2249" s="3" t="s">
        <v>14109</v>
      </c>
      <c r="C2249" s="4">
        <v>45661.0</v>
      </c>
      <c r="D2249" s="4">
        <v>45721.0</v>
      </c>
      <c r="E2249" s="3">
        <v>22976.0</v>
      </c>
      <c r="F2249" s="3" t="s">
        <v>13521</v>
      </c>
    </row>
    <row r="2250">
      <c r="A2250" s="3" t="s">
        <v>3861</v>
      </c>
      <c r="B2250" s="3" t="s">
        <v>13533</v>
      </c>
      <c r="C2250" s="4">
        <v>45637.0</v>
      </c>
      <c r="D2250" s="4">
        <v>45652.0</v>
      </c>
      <c r="E2250" s="3">
        <v>7354.0</v>
      </c>
      <c r="F2250" s="3" t="s">
        <v>13517</v>
      </c>
    </row>
    <row r="2251">
      <c r="A2251" s="3" t="s">
        <v>3863</v>
      </c>
      <c r="B2251" s="3" t="s">
        <v>13759</v>
      </c>
      <c r="C2251" s="4">
        <v>45443.0</v>
      </c>
      <c r="D2251" s="4">
        <v>45473.0</v>
      </c>
      <c r="E2251" s="3">
        <v>45087.0</v>
      </c>
      <c r="F2251" s="3" t="s">
        <v>13517</v>
      </c>
    </row>
    <row r="2252">
      <c r="A2252" s="3" t="s">
        <v>3865</v>
      </c>
      <c r="B2252" s="3" t="s">
        <v>14343</v>
      </c>
      <c r="C2252" s="4">
        <v>45692.0</v>
      </c>
      <c r="D2252" s="4">
        <v>45752.0</v>
      </c>
      <c r="E2252" s="3">
        <v>39198.0</v>
      </c>
      <c r="F2252" s="3" t="s">
        <v>13517</v>
      </c>
    </row>
    <row r="2253">
      <c r="A2253" s="3" t="s">
        <v>3867</v>
      </c>
      <c r="B2253" s="3" t="s">
        <v>13658</v>
      </c>
      <c r="C2253" s="4">
        <v>45332.0</v>
      </c>
      <c r="D2253" s="4">
        <v>45362.0</v>
      </c>
      <c r="E2253" s="3">
        <v>47627.0</v>
      </c>
      <c r="F2253" s="3" t="s">
        <v>13517</v>
      </c>
    </row>
    <row r="2254">
      <c r="A2254" s="3" t="s">
        <v>3869</v>
      </c>
      <c r="B2254" s="3" t="s">
        <v>13952</v>
      </c>
      <c r="C2254" s="4">
        <v>45583.0</v>
      </c>
      <c r="D2254" s="4">
        <v>45613.0</v>
      </c>
      <c r="E2254" s="3">
        <v>1674.0</v>
      </c>
      <c r="F2254" s="3" t="s">
        <v>13517</v>
      </c>
    </row>
    <row r="2255">
      <c r="A2255" s="3" t="s">
        <v>3871</v>
      </c>
      <c r="B2255" s="3" t="s">
        <v>13603</v>
      </c>
      <c r="C2255" s="4">
        <v>45719.0</v>
      </c>
      <c r="D2255" s="4">
        <v>45749.0</v>
      </c>
      <c r="E2255" s="3">
        <v>40395.0</v>
      </c>
      <c r="F2255" s="3" t="s">
        <v>13517</v>
      </c>
    </row>
    <row r="2256">
      <c r="A2256" s="3" t="s">
        <v>14344</v>
      </c>
      <c r="B2256" s="3" t="s">
        <v>14120</v>
      </c>
      <c r="C2256" s="4">
        <v>45563.0</v>
      </c>
      <c r="D2256" s="4">
        <v>45593.0</v>
      </c>
      <c r="E2256" s="3">
        <v>43233.0</v>
      </c>
      <c r="F2256" s="3" t="s">
        <v>13521</v>
      </c>
    </row>
    <row r="2257">
      <c r="A2257" s="3" t="s">
        <v>3873</v>
      </c>
      <c r="B2257" s="3" t="s">
        <v>13820</v>
      </c>
      <c r="C2257" s="4">
        <v>45526.0</v>
      </c>
      <c r="D2257" s="4">
        <v>45586.0</v>
      </c>
      <c r="E2257" s="3">
        <v>38482.0</v>
      </c>
      <c r="F2257" s="3" t="s">
        <v>13517</v>
      </c>
    </row>
    <row r="2258">
      <c r="A2258" s="3" t="s">
        <v>3875</v>
      </c>
      <c r="B2258" s="3" t="s">
        <v>14343</v>
      </c>
      <c r="C2258" s="4">
        <v>45526.0</v>
      </c>
      <c r="D2258" s="4">
        <v>45541.0</v>
      </c>
      <c r="E2258" s="3">
        <v>15035.0</v>
      </c>
      <c r="F2258" s="3" t="s">
        <v>13529</v>
      </c>
    </row>
    <row r="2259">
      <c r="A2259" s="3" t="s">
        <v>3877</v>
      </c>
      <c r="B2259" s="3" t="s">
        <v>13854</v>
      </c>
      <c r="C2259" s="4">
        <v>45340.0</v>
      </c>
      <c r="D2259" s="4">
        <v>45355.0</v>
      </c>
      <c r="E2259" s="3">
        <v>18432.0</v>
      </c>
      <c r="F2259" s="3" t="s">
        <v>13517</v>
      </c>
    </row>
    <row r="2260">
      <c r="A2260" s="3" t="s">
        <v>14345</v>
      </c>
      <c r="B2260" s="3" t="s">
        <v>13523</v>
      </c>
      <c r="C2260" s="4">
        <v>45805.0</v>
      </c>
      <c r="D2260" s="4">
        <v>45865.0</v>
      </c>
      <c r="E2260" s="3">
        <v>42444.0</v>
      </c>
      <c r="F2260" s="3" t="s">
        <v>13521</v>
      </c>
    </row>
    <row r="2261">
      <c r="A2261" s="3" t="s">
        <v>3879</v>
      </c>
      <c r="B2261" s="3" t="s">
        <v>13749</v>
      </c>
      <c r="C2261" s="4">
        <v>45906.0</v>
      </c>
      <c r="D2261" s="4">
        <v>45966.0</v>
      </c>
      <c r="E2261" s="3">
        <v>3855.0</v>
      </c>
      <c r="F2261" s="3" t="s">
        <v>13517</v>
      </c>
    </row>
    <row r="2262">
      <c r="A2262" s="3" t="s">
        <v>14346</v>
      </c>
      <c r="B2262" s="3" t="s">
        <v>13835</v>
      </c>
      <c r="C2262" s="4">
        <v>45969.0</v>
      </c>
      <c r="D2262" s="4">
        <v>46029.0</v>
      </c>
      <c r="E2262" s="3">
        <v>19345.0</v>
      </c>
      <c r="F2262" s="3" t="s">
        <v>13521</v>
      </c>
    </row>
    <row r="2263">
      <c r="A2263" s="3" t="s">
        <v>3881</v>
      </c>
      <c r="B2263" s="3" t="s">
        <v>13632</v>
      </c>
      <c r="C2263" s="4">
        <v>45532.0</v>
      </c>
      <c r="D2263" s="4">
        <v>45562.0</v>
      </c>
      <c r="E2263" s="3">
        <v>37249.0</v>
      </c>
      <c r="F2263" s="3" t="s">
        <v>13517</v>
      </c>
    </row>
    <row r="2264">
      <c r="A2264" s="3" t="s">
        <v>3883</v>
      </c>
      <c r="B2264" s="3" t="s">
        <v>13929</v>
      </c>
      <c r="C2264" s="4">
        <v>45993.0</v>
      </c>
      <c r="D2264" s="4">
        <v>46023.0</v>
      </c>
      <c r="E2264" s="3">
        <v>5721.0</v>
      </c>
      <c r="F2264" s="3" t="s">
        <v>13517</v>
      </c>
    </row>
    <row r="2265">
      <c r="A2265" s="3" t="s">
        <v>3885</v>
      </c>
      <c r="B2265" s="3" t="s">
        <v>14012</v>
      </c>
      <c r="C2265" s="4">
        <v>45393.0</v>
      </c>
      <c r="D2265" s="4">
        <v>45408.0</v>
      </c>
      <c r="E2265" s="3">
        <v>49613.0</v>
      </c>
      <c r="F2265" s="3" t="s">
        <v>13517</v>
      </c>
    </row>
    <row r="2266">
      <c r="A2266" s="3" t="s">
        <v>3887</v>
      </c>
      <c r="B2266" s="3" t="s">
        <v>13594</v>
      </c>
      <c r="C2266" s="4">
        <v>45555.0</v>
      </c>
      <c r="D2266" s="4">
        <v>45585.0</v>
      </c>
      <c r="E2266" s="3">
        <v>11107.0</v>
      </c>
      <c r="F2266" s="3" t="s">
        <v>13529</v>
      </c>
    </row>
    <row r="2267">
      <c r="A2267" s="3" t="s">
        <v>3889</v>
      </c>
      <c r="B2267" s="3" t="s">
        <v>13694</v>
      </c>
      <c r="C2267" s="4">
        <v>45587.0</v>
      </c>
      <c r="D2267" s="4">
        <v>45617.0</v>
      </c>
      <c r="E2267" s="3">
        <v>36041.0</v>
      </c>
      <c r="F2267" s="3" t="s">
        <v>13517</v>
      </c>
    </row>
    <row r="2268">
      <c r="A2268" s="3" t="s">
        <v>3891</v>
      </c>
      <c r="B2268" s="3" t="s">
        <v>13834</v>
      </c>
      <c r="C2268" s="4">
        <v>45451.0</v>
      </c>
      <c r="D2268" s="4">
        <v>45466.0</v>
      </c>
      <c r="E2268" s="3">
        <v>718.0</v>
      </c>
      <c r="F2268" s="3" t="s">
        <v>13529</v>
      </c>
    </row>
    <row r="2269">
      <c r="A2269" s="3" t="s">
        <v>3893</v>
      </c>
      <c r="B2269" s="3" t="s">
        <v>13722</v>
      </c>
      <c r="C2269" s="4">
        <v>45754.0</v>
      </c>
      <c r="D2269" s="4">
        <v>45784.0</v>
      </c>
      <c r="E2269" s="3">
        <v>8458.0</v>
      </c>
      <c r="F2269" s="3" t="s">
        <v>13517</v>
      </c>
    </row>
    <row r="2270">
      <c r="A2270" s="3" t="s">
        <v>3895</v>
      </c>
      <c r="B2270" s="3" t="s">
        <v>14213</v>
      </c>
      <c r="C2270" s="4">
        <v>45417.0</v>
      </c>
      <c r="D2270" s="4">
        <v>45447.0</v>
      </c>
      <c r="E2270" s="3">
        <v>44277.0</v>
      </c>
      <c r="F2270" s="3" t="s">
        <v>13517</v>
      </c>
    </row>
    <row r="2271">
      <c r="A2271" s="3" t="s">
        <v>3897</v>
      </c>
      <c r="B2271" s="3" t="s">
        <v>13906</v>
      </c>
      <c r="C2271" s="4">
        <v>45386.0</v>
      </c>
      <c r="D2271" s="4">
        <v>45416.0</v>
      </c>
      <c r="E2271" s="3">
        <v>12060.0</v>
      </c>
      <c r="F2271" s="3" t="s">
        <v>13517</v>
      </c>
    </row>
    <row r="2272">
      <c r="A2272" s="3" t="s">
        <v>3899</v>
      </c>
      <c r="B2272" s="3" t="s">
        <v>13783</v>
      </c>
      <c r="C2272" s="4">
        <v>45310.0</v>
      </c>
      <c r="D2272" s="4">
        <v>45370.0</v>
      </c>
      <c r="E2272" s="3">
        <v>6163.0</v>
      </c>
      <c r="F2272" s="3" t="s">
        <v>13529</v>
      </c>
    </row>
    <row r="2273">
      <c r="A2273" s="3" t="s">
        <v>3901</v>
      </c>
      <c r="B2273" s="3" t="s">
        <v>13711</v>
      </c>
      <c r="C2273" s="4">
        <v>45998.0</v>
      </c>
      <c r="D2273" s="4">
        <v>46058.0</v>
      </c>
      <c r="E2273" s="3">
        <v>13225.0</v>
      </c>
      <c r="F2273" s="3" t="s">
        <v>13517</v>
      </c>
    </row>
    <row r="2274">
      <c r="A2274" s="3" t="s">
        <v>3903</v>
      </c>
      <c r="B2274" s="3" t="s">
        <v>13568</v>
      </c>
      <c r="C2274" s="4">
        <v>45640.0</v>
      </c>
      <c r="D2274" s="4">
        <v>45670.0</v>
      </c>
      <c r="E2274" s="3">
        <v>28837.0</v>
      </c>
      <c r="F2274" s="3" t="s">
        <v>13517</v>
      </c>
    </row>
    <row r="2275">
      <c r="A2275" s="3" t="s">
        <v>3905</v>
      </c>
      <c r="B2275" s="3" t="s">
        <v>13759</v>
      </c>
      <c r="C2275" s="4">
        <v>45463.0</v>
      </c>
      <c r="D2275" s="4">
        <v>45478.0</v>
      </c>
      <c r="E2275" s="3">
        <v>41202.0</v>
      </c>
      <c r="F2275" s="3" t="s">
        <v>13517</v>
      </c>
    </row>
    <row r="2276">
      <c r="A2276" s="3" t="s">
        <v>3907</v>
      </c>
      <c r="B2276" s="3" t="s">
        <v>13921</v>
      </c>
      <c r="C2276" s="4">
        <v>45524.0</v>
      </c>
      <c r="D2276" s="4">
        <v>45584.0</v>
      </c>
      <c r="E2276" s="3">
        <v>32899.0</v>
      </c>
      <c r="F2276" s="3" t="s">
        <v>13517</v>
      </c>
    </row>
    <row r="2277">
      <c r="A2277" s="3" t="s">
        <v>14347</v>
      </c>
      <c r="B2277" s="3" t="s">
        <v>13541</v>
      </c>
      <c r="C2277" s="4">
        <v>45949.0</v>
      </c>
      <c r="D2277" s="4">
        <v>45979.0</v>
      </c>
      <c r="E2277" s="3">
        <v>13549.0</v>
      </c>
      <c r="F2277" s="3" t="s">
        <v>13521</v>
      </c>
    </row>
    <row r="2278">
      <c r="A2278" s="3" t="s">
        <v>3909</v>
      </c>
      <c r="B2278" s="3" t="s">
        <v>14052</v>
      </c>
      <c r="C2278" s="4">
        <v>45755.0</v>
      </c>
      <c r="D2278" s="4">
        <v>45770.0</v>
      </c>
      <c r="E2278" s="3">
        <v>743.0</v>
      </c>
      <c r="F2278" s="3" t="s">
        <v>13517</v>
      </c>
    </row>
    <row r="2279">
      <c r="A2279" s="3" t="s">
        <v>14348</v>
      </c>
      <c r="B2279" s="3" t="s">
        <v>13674</v>
      </c>
      <c r="C2279" s="4">
        <v>45638.0</v>
      </c>
      <c r="D2279" s="4">
        <v>45668.0</v>
      </c>
      <c r="E2279" s="3">
        <v>49634.0</v>
      </c>
      <c r="F2279" s="3" t="s">
        <v>13521</v>
      </c>
    </row>
    <row r="2280">
      <c r="A2280" s="3" t="s">
        <v>3911</v>
      </c>
      <c r="B2280" s="3" t="s">
        <v>13823</v>
      </c>
      <c r="C2280" s="4">
        <v>45614.0</v>
      </c>
      <c r="D2280" s="4">
        <v>45644.0</v>
      </c>
      <c r="E2280" s="3">
        <v>6085.0</v>
      </c>
      <c r="F2280" s="3" t="s">
        <v>13517</v>
      </c>
    </row>
    <row r="2281">
      <c r="A2281" s="3" t="s">
        <v>3913</v>
      </c>
      <c r="B2281" s="3" t="s">
        <v>13912</v>
      </c>
      <c r="C2281" s="4">
        <v>45431.0</v>
      </c>
      <c r="D2281" s="4">
        <v>45461.0</v>
      </c>
      <c r="E2281" s="3">
        <v>32897.0</v>
      </c>
      <c r="F2281" s="3" t="s">
        <v>13517</v>
      </c>
    </row>
    <row r="2282">
      <c r="A2282" s="3" t="s">
        <v>3915</v>
      </c>
      <c r="B2282" s="3" t="s">
        <v>13542</v>
      </c>
      <c r="C2282" s="4">
        <v>45931.0</v>
      </c>
      <c r="D2282" s="4">
        <v>45946.0</v>
      </c>
      <c r="E2282" s="3">
        <v>42317.0</v>
      </c>
      <c r="F2282" s="3" t="s">
        <v>13517</v>
      </c>
    </row>
    <row r="2283">
      <c r="A2283" s="3" t="s">
        <v>3917</v>
      </c>
      <c r="B2283" s="3" t="s">
        <v>14182</v>
      </c>
      <c r="C2283" s="4">
        <v>45331.0</v>
      </c>
      <c r="D2283" s="4">
        <v>45346.0</v>
      </c>
      <c r="E2283" s="3">
        <v>4098.0</v>
      </c>
      <c r="F2283" s="3" t="s">
        <v>13529</v>
      </c>
    </row>
    <row r="2284">
      <c r="A2284" s="3" t="s">
        <v>3919</v>
      </c>
      <c r="B2284" s="3" t="s">
        <v>14140</v>
      </c>
      <c r="C2284" s="4">
        <v>45680.0</v>
      </c>
      <c r="D2284" s="4">
        <v>45695.0</v>
      </c>
      <c r="E2284" s="3">
        <v>18893.0</v>
      </c>
      <c r="F2284" s="3" t="s">
        <v>13517</v>
      </c>
    </row>
    <row r="2285">
      <c r="A2285" s="3" t="s">
        <v>3921</v>
      </c>
      <c r="B2285" s="3" t="s">
        <v>13921</v>
      </c>
      <c r="C2285" s="4">
        <v>45835.0</v>
      </c>
      <c r="D2285" s="4">
        <v>45865.0</v>
      </c>
      <c r="E2285" s="3">
        <v>5422.0</v>
      </c>
      <c r="F2285" s="3" t="s">
        <v>13517</v>
      </c>
    </row>
    <row r="2286">
      <c r="A2286" s="3" t="s">
        <v>3923</v>
      </c>
      <c r="B2286" s="3" t="s">
        <v>13896</v>
      </c>
      <c r="C2286" s="4">
        <v>45318.0</v>
      </c>
      <c r="D2286" s="4">
        <v>45348.0</v>
      </c>
      <c r="E2286" s="3">
        <v>21979.0</v>
      </c>
      <c r="F2286" s="3" t="s">
        <v>13517</v>
      </c>
    </row>
    <row r="2287">
      <c r="A2287" s="3" t="s">
        <v>14349</v>
      </c>
      <c r="B2287" s="3" t="s">
        <v>13540</v>
      </c>
      <c r="C2287" s="4">
        <v>45829.0</v>
      </c>
      <c r="D2287" s="4">
        <v>45889.0</v>
      </c>
      <c r="E2287" s="3">
        <v>39791.0</v>
      </c>
      <c r="F2287" s="3" t="s">
        <v>13521</v>
      </c>
    </row>
    <row r="2288">
      <c r="A2288" s="3" t="s">
        <v>14350</v>
      </c>
      <c r="B2288" s="3" t="s">
        <v>13773</v>
      </c>
      <c r="C2288" s="4">
        <v>45408.0</v>
      </c>
      <c r="D2288" s="4">
        <v>45423.0</v>
      </c>
      <c r="E2288" s="3">
        <v>17814.0</v>
      </c>
      <c r="F2288" s="3" t="s">
        <v>13521</v>
      </c>
    </row>
    <row r="2289">
      <c r="A2289" s="3" t="s">
        <v>3925</v>
      </c>
      <c r="B2289" s="3" t="s">
        <v>14174</v>
      </c>
      <c r="C2289" s="4">
        <v>45418.0</v>
      </c>
      <c r="D2289" s="4">
        <v>45433.0</v>
      </c>
      <c r="E2289" s="3">
        <v>38275.0</v>
      </c>
      <c r="F2289" s="3" t="s">
        <v>13517</v>
      </c>
    </row>
    <row r="2290">
      <c r="A2290" s="3" t="s">
        <v>14351</v>
      </c>
      <c r="B2290" s="3" t="s">
        <v>13831</v>
      </c>
      <c r="C2290" s="4">
        <v>45575.0</v>
      </c>
      <c r="D2290" s="4">
        <v>45605.0</v>
      </c>
      <c r="E2290" s="3">
        <v>36558.0</v>
      </c>
      <c r="F2290" s="3" t="s">
        <v>13521</v>
      </c>
    </row>
    <row r="2291">
      <c r="A2291" s="3" t="s">
        <v>3927</v>
      </c>
      <c r="B2291" s="3" t="s">
        <v>13575</v>
      </c>
      <c r="C2291" s="4">
        <v>45373.0</v>
      </c>
      <c r="D2291" s="4">
        <v>45433.0</v>
      </c>
      <c r="E2291" s="3">
        <v>36475.0</v>
      </c>
      <c r="F2291" s="3" t="s">
        <v>13529</v>
      </c>
    </row>
    <row r="2292">
      <c r="A2292" s="3" t="s">
        <v>3929</v>
      </c>
      <c r="B2292" s="3" t="s">
        <v>14033</v>
      </c>
      <c r="C2292" s="4">
        <v>45857.0</v>
      </c>
      <c r="D2292" s="4">
        <v>45917.0</v>
      </c>
      <c r="E2292" s="3">
        <v>19999.0</v>
      </c>
      <c r="F2292" s="3" t="s">
        <v>13517</v>
      </c>
    </row>
    <row r="2293">
      <c r="A2293" s="3" t="s">
        <v>3931</v>
      </c>
      <c r="B2293" s="3" t="s">
        <v>13657</v>
      </c>
      <c r="C2293" s="4">
        <v>45722.0</v>
      </c>
      <c r="D2293" s="4">
        <v>45737.0</v>
      </c>
      <c r="E2293" s="3">
        <v>43615.0</v>
      </c>
      <c r="F2293" s="3" t="s">
        <v>13517</v>
      </c>
    </row>
    <row r="2294">
      <c r="A2294" s="3" t="s">
        <v>3933</v>
      </c>
      <c r="B2294" s="3" t="s">
        <v>14176</v>
      </c>
      <c r="C2294" s="4">
        <v>45388.0</v>
      </c>
      <c r="D2294" s="4">
        <v>45448.0</v>
      </c>
      <c r="E2294" s="3">
        <v>762.0</v>
      </c>
      <c r="F2294" s="3" t="s">
        <v>13517</v>
      </c>
    </row>
    <row r="2295">
      <c r="A2295" s="3" t="s">
        <v>3935</v>
      </c>
      <c r="B2295" s="3" t="s">
        <v>13905</v>
      </c>
      <c r="C2295" s="4">
        <v>45661.0</v>
      </c>
      <c r="D2295" s="4">
        <v>45691.0</v>
      </c>
      <c r="E2295" s="3">
        <v>36018.0</v>
      </c>
      <c r="F2295" s="3" t="s">
        <v>13517</v>
      </c>
    </row>
    <row r="2296">
      <c r="A2296" s="3" t="s">
        <v>3937</v>
      </c>
      <c r="B2296" s="3" t="s">
        <v>14069</v>
      </c>
      <c r="C2296" s="4">
        <v>45634.0</v>
      </c>
      <c r="D2296" s="4">
        <v>45649.0</v>
      </c>
      <c r="E2296" s="3">
        <v>12632.0</v>
      </c>
      <c r="F2296" s="3" t="s">
        <v>13517</v>
      </c>
    </row>
    <row r="2297">
      <c r="A2297" s="3" t="s">
        <v>3939</v>
      </c>
      <c r="B2297" s="3" t="s">
        <v>13944</v>
      </c>
      <c r="C2297" s="4">
        <v>45309.0</v>
      </c>
      <c r="D2297" s="4">
        <v>45339.0</v>
      </c>
      <c r="E2297" s="3">
        <v>14814.0</v>
      </c>
      <c r="F2297" s="3" t="s">
        <v>13517</v>
      </c>
    </row>
    <row r="2298">
      <c r="A2298" s="3" t="s">
        <v>3941</v>
      </c>
      <c r="B2298" s="3" t="s">
        <v>13882</v>
      </c>
      <c r="C2298" s="4">
        <v>45990.0</v>
      </c>
      <c r="D2298" s="4">
        <v>46050.0</v>
      </c>
      <c r="E2298" s="3">
        <v>16136.0</v>
      </c>
      <c r="F2298" s="3" t="s">
        <v>13529</v>
      </c>
    </row>
    <row r="2299">
      <c r="A2299" s="3" t="s">
        <v>3943</v>
      </c>
      <c r="B2299" s="3" t="s">
        <v>13682</v>
      </c>
      <c r="C2299" s="4">
        <v>45484.0</v>
      </c>
      <c r="D2299" s="4">
        <v>45514.0</v>
      </c>
      <c r="E2299" s="3">
        <v>36385.0</v>
      </c>
      <c r="F2299" s="3" t="s">
        <v>13517</v>
      </c>
    </row>
    <row r="2300">
      <c r="A2300" s="3" t="s">
        <v>14352</v>
      </c>
      <c r="B2300" s="3" t="s">
        <v>13797</v>
      </c>
      <c r="C2300" s="4">
        <v>45974.0</v>
      </c>
      <c r="D2300" s="4">
        <v>46004.0</v>
      </c>
      <c r="E2300" s="3">
        <v>13113.0</v>
      </c>
      <c r="F2300" s="3" t="s">
        <v>13521</v>
      </c>
    </row>
    <row r="2301">
      <c r="A2301" s="3" t="s">
        <v>3945</v>
      </c>
      <c r="B2301" s="3" t="s">
        <v>14087</v>
      </c>
      <c r="C2301" s="4">
        <v>45644.0</v>
      </c>
      <c r="D2301" s="4">
        <v>45659.0</v>
      </c>
      <c r="E2301" s="3">
        <v>27010.0</v>
      </c>
      <c r="F2301" s="3" t="s">
        <v>13529</v>
      </c>
    </row>
    <row r="2302">
      <c r="A2302" s="3" t="s">
        <v>3947</v>
      </c>
      <c r="B2302" s="3" t="s">
        <v>13622</v>
      </c>
      <c r="C2302" s="4">
        <v>45547.0</v>
      </c>
      <c r="D2302" s="4">
        <v>45607.0</v>
      </c>
      <c r="E2302" s="3">
        <v>8668.0</v>
      </c>
      <c r="F2302" s="3" t="s">
        <v>13517</v>
      </c>
    </row>
    <row r="2303">
      <c r="A2303" s="3" t="s">
        <v>3949</v>
      </c>
      <c r="B2303" s="3" t="s">
        <v>13916</v>
      </c>
      <c r="C2303" s="4">
        <v>45409.0</v>
      </c>
      <c r="D2303" s="4">
        <v>45439.0</v>
      </c>
      <c r="E2303" s="3">
        <v>39214.0</v>
      </c>
      <c r="F2303" s="3" t="s">
        <v>13517</v>
      </c>
    </row>
    <row r="2304">
      <c r="A2304" s="3" t="s">
        <v>3951</v>
      </c>
      <c r="B2304" s="3" t="s">
        <v>13682</v>
      </c>
      <c r="C2304" s="4">
        <v>45480.0</v>
      </c>
      <c r="D2304" s="4">
        <v>45540.0</v>
      </c>
      <c r="E2304" s="3">
        <v>38524.0</v>
      </c>
      <c r="F2304" s="3" t="s">
        <v>13517</v>
      </c>
    </row>
    <row r="2305">
      <c r="A2305" s="3" t="s">
        <v>3953</v>
      </c>
      <c r="B2305" s="3" t="s">
        <v>14037</v>
      </c>
      <c r="C2305" s="4">
        <v>46020.0</v>
      </c>
      <c r="D2305" s="4">
        <v>46035.0</v>
      </c>
      <c r="E2305" s="3">
        <v>15629.0</v>
      </c>
      <c r="F2305" s="3" t="s">
        <v>13529</v>
      </c>
    </row>
    <row r="2306">
      <c r="A2306" s="3" t="s">
        <v>3955</v>
      </c>
      <c r="B2306" s="3" t="s">
        <v>13745</v>
      </c>
      <c r="C2306" s="4">
        <v>45515.0</v>
      </c>
      <c r="D2306" s="4">
        <v>45545.0</v>
      </c>
      <c r="E2306" s="3">
        <v>7880.0</v>
      </c>
      <c r="F2306" s="3" t="s">
        <v>13517</v>
      </c>
    </row>
    <row r="2307">
      <c r="A2307" s="3" t="s">
        <v>3957</v>
      </c>
      <c r="B2307" s="3" t="s">
        <v>13864</v>
      </c>
      <c r="C2307" s="4">
        <v>45405.0</v>
      </c>
      <c r="D2307" s="4">
        <v>45465.0</v>
      </c>
      <c r="E2307" s="3">
        <v>1401.0</v>
      </c>
      <c r="F2307" s="3" t="s">
        <v>13517</v>
      </c>
    </row>
    <row r="2308">
      <c r="A2308" s="3" t="s">
        <v>3959</v>
      </c>
      <c r="B2308" s="3" t="s">
        <v>13751</v>
      </c>
      <c r="C2308" s="4">
        <v>45439.0</v>
      </c>
      <c r="D2308" s="4">
        <v>45454.0</v>
      </c>
      <c r="E2308" s="3">
        <v>47968.0</v>
      </c>
      <c r="F2308" s="3" t="s">
        <v>13517</v>
      </c>
    </row>
    <row r="2309">
      <c r="A2309" s="3" t="s">
        <v>3961</v>
      </c>
      <c r="B2309" s="3" t="s">
        <v>13910</v>
      </c>
      <c r="C2309" s="4">
        <v>45712.0</v>
      </c>
      <c r="D2309" s="4">
        <v>45742.0</v>
      </c>
      <c r="E2309" s="3">
        <v>43722.0</v>
      </c>
      <c r="F2309" s="3" t="s">
        <v>13517</v>
      </c>
    </row>
    <row r="2310">
      <c r="A2310" s="3" t="s">
        <v>3963</v>
      </c>
      <c r="B2310" s="3" t="s">
        <v>13662</v>
      </c>
      <c r="C2310" s="4">
        <v>45498.0</v>
      </c>
      <c r="D2310" s="4">
        <v>45558.0</v>
      </c>
      <c r="E2310" s="3">
        <v>10062.0</v>
      </c>
      <c r="F2310" s="3" t="s">
        <v>13517</v>
      </c>
    </row>
    <row r="2311">
      <c r="A2311" s="3" t="s">
        <v>3965</v>
      </c>
      <c r="B2311" s="3" t="s">
        <v>14055</v>
      </c>
      <c r="C2311" s="4">
        <v>45973.0</v>
      </c>
      <c r="D2311" s="4">
        <v>46033.0</v>
      </c>
      <c r="E2311" s="3">
        <v>16410.0</v>
      </c>
      <c r="F2311" s="3" t="s">
        <v>13517</v>
      </c>
    </row>
    <row r="2312">
      <c r="A2312" s="3" t="s">
        <v>3967</v>
      </c>
      <c r="B2312" s="3" t="s">
        <v>13831</v>
      </c>
      <c r="C2312" s="4">
        <v>45550.0</v>
      </c>
      <c r="D2312" s="4">
        <v>45565.0</v>
      </c>
      <c r="E2312" s="3">
        <v>28896.0</v>
      </c>
      <c r="F2312" s="3" t="s">
        <v>13517</v>
      </c>
    </row>
    <row r="2313">
      <c r="A2313" s="3" t="s">
        <v>3969</v>
      </c>
      <c r="B2313" s="3" t="s">
        <v>13631</v>
      </c>
      <c r="C2313" s="4">
        <v>45761.0</v>
      </c>
      <c r="D2313" s="4">
        <v>45821.0</v>
      </c>
      <c r="E2313" s="3">
        <v>19444.0</v>
      </c>
      <c r="F2313" s="3" t="s">
        <v>13517</v>
      </c>
    </row>
    <row r="2314">
      <c r="A2314" s="3" t="s">
        <v>3971</v>
      </c>
      <c r="B2314" s="3" t="s">
        <v>13925</v>
      </c>
      <c r="C2314" s="4">
        <v>45582.0</v>
      </c>
      <c r="D2314" s="4">
        <v>45612.0</v>
      </c>
      <c r="E2314" s="3">
        <v>12103.0</v>
      </c>
      <c r="F2314" s="3" t="s">
        <v>13517</v>
      </c>
    </row>
    <row r="2315">
      <c r="A2315" s="3" t="s">
        <v>3973</v>
      </c>
      <c r="B2315" s="3" t="s">
        <v>13719</v>
      </c>
      <c r="C2315" s="4">
        <v>45834.0</v>
      </c>
      <c r="D2315" s="4">
        <v>45849.0</v>
      </c>
      <c r="E2315" s="3">
        <v>38935.0</v>
      </c>
      <c r="F2315" s="3" t="s">
        <v>13517</v>
      </c>
    </row>
    <row r="2316">
      <c r="A2316" s="3" t="s">
        <v>14353</v>
      </c>
      <c r="B2316" s="3" t="s">
        <v>14120</v>
      </c>
      <c r="C2316" s="4">
        <v>45497.0</v>
      </c>
      <c r="D2316" s="4">
        <v>45557.0</v>
      </c>
      <c r="E2316" s="3">
        <v>18562.0</v>
      </c>
      <c r="F2316" s="3" t="s">
        <v>13521</v>
      </c>
    </row>
    <row r="2317">
      <c r="A2317" s="3" t="s">
        <v>3975</v>
      </c>
      <c r="B2317" s="3" t="s">
        <v>13700</v>
      </c>
      <c r="C2317" s="4">
        <v>45691.0</v>
      </c>
      <c r="D2317" s="4">
        <v>45721.0</v>
      </c>
      <c r="E2317" s="3">
        <v>11015.0</v>
      </c>
      <c r="F2317" s="3" t="s">
        <v>13517</v>
      </c>
    </row>
    <row r="2318">
      <c r="A2318" s="3" t="s">
        <v>3977</v>
      </c>
      <c r="B2318" s="3" t="s">
        <v>13523</v>
      </c>
      <c r="C2318" s="4">
        <v>45532.0</v>
      </c>
      <c r="D2318" s="4">
        <v>45592.0</v>
      </c>
      <c r="E2318" s="3">
        <v>32344.0</v>
      </c>
      <c r="F2318" s="3" t="s">
        <v>13517</v>
      </c>
    </row>
    <row r="2319">
      <c r="A2319" s="3" t="s">
        <v>3979</v>
      </c>
      <c r="B2319" s="3" t="s">
        <v>14071</v>
      </c>
      <c r="C2319" s="4">
        <v>45566.0</v>
      </c>
      <c r="D2319" s="4">
        <v>45626.0</v>
      </c>
      <c r="E2319" s="3">
        <v>24802.0</v>
      </c>
      <c r="F2319" s="3" t="s">
        <v>13517</v>
      </c>
    </row>
    <row r="2320">
      <c r="A2320" s="3" t="s">
        <v>3981</v>
      </c>
      <c r="B2320" s="3" t="s">
        <v>13673</v>
      </c>
      <c r="C2320" s="4">
        <v>45966.0</v>
      </c>
      <c r="D2320" s="4">
        <v>46026.0</v>
      </c>
      <c r="E2320" s="3">
        <v>20830.0</v>
      </c>
      <c r="F2320" s="3" t="s">
        <v>13517</v>
      </c>
    </row>
    <row r="2321">
      <c r="A2321" s="3" t="s">
        <v>3983</v>
      </c>
      <c r="B2321" s="3" t="s">
        <v>14186</v>
      </c>
      <c r="C2321" s="4">
        <v>45401.0</v>
      </c>
      <c r="D2321" s="4">
        <v>45416.0</v>
      </c>
      <c r="E2321" s="3">
        <v>19034.0</v>
      </c>
      <c r="F2321" s="3" t="s">
        <v>13517</v>
      </c>
    </row>
    <row r="2322">
      <c r="A2322" s="3" t="s">
        <v>3985</v>
      </c>
      <c r="B2322" s="3" t="s">
        <v>14066</v>
      </c>
      <c r="C2322" s="4">
        <v>45800.0</v>
      </c>
      <c r="D2322" s="4">
        <v>45860.0</v>
      </c>
      <c r="E2322" s="3">
        <v>720.0</v>
      </c>
      <c r="F2322" s="3" t="s">
        <v>13517</v>
      </c>
    </row>
    <row r="2323">
      <c r="A2323" s="3" t="s">
        <v>3987</v>
      </c>
      <c r="B2323" s="3" t="s">
        <v>13749</v>
      </c>
      <c r="C2323" s="4">
        <v>45998.0</v>
      </c>
      <c r="D2323" s="4">
        <v>46058.0</v>
      </c>
      <c r="E2323" s="3">
        <v>28007.0</v>
      </c>
      <c r="F2323" s="3" t="s">
        <v>13517</v>
      </c>
    </row>
    <row r="2324">
      <c r="A2324" s="3" t="s">
        <v>3989</v>
      </c>
      <c r="B2324" s="3" t="s">
        <v>13781</v>
      </c>
      <c r="C2324" s="4">
        <v>45483.0</v>
      </c>
      <c r="D2324" s="4">
        <v>45498.0</v>
      </c>
      <c r="E2324" s="3">
        <v>48512.0</v>
      </c>
      <c r="F2324" s="3" t="s">
        <v>13517</v>
      </c>
    </row>
    <row r="2325">
      <c r="A2325" s="3" t="s">
        <v>3991</v>
      </c>
      <c r="B2325" s="3" t="s">
        <v>13559</v>
      </c>
      <c r="C2325" s="4">
        <v>45570.0</v>
      </c>
      <c r="D2325" s="4">
        <v>45630.0</v>
      </c>
      <c r="E2325" s="3">
        <v>13572.0</v>
      </c>
      <c r="F2325" s="3" t="s">
        <v>13517</v>
      </c>
    </row>
    <row r="2326">
      <c r="A2326" s="3" t="s">
        <v>3993</v>
      </c>
      <c r="B2326" s="3" t="s">
        <v>13694</v>
      </c>
      <c r="C2326" s="4">
        <v>45681.0</v>
      </c>
      <c r="D2326" s="4">
        <v>45711.0</v>
      </c>
      <c r="E2326" s="3">
        <v>41435.0</v>
      </c>
      <c r="F2326" s="3" t="s">
        <v>13517</v>
      </c>
    </row>
    <row r="2327">
      <c r="A2327" s="3" t="s">
        <v>14354</v>
      </c>
      <c r="B2327" s="3" t="s">
        <v>14048</v>
      </c>
      <c r="C2327" s="4">
        <v>45636.0</v>
      </c>
      <c r="D2327" s="4">
        <v>45666.0</v>
      </c>
      <c r="E2327" s="3">
        <v>31392.0</v>
      </c>
      <c r="F2327" s="3" t="s">
        <v>13521</v>
      </c>
    </row>
    <row r="2328">
      <c r="A2328" s="3" t="s">
        <v>3995</v>
      </c>
      <c r="B2328" s="3" t="s">
        <v>13911</v>
      </c>
      <c r="C2328" s="4">
        <v>45633.0</v>
      </c>
      <c r="D2328" s="4">
        <v>45663.0</v>
      </c>
      <c r="E2328" s="3">
        <v>15414.0</v>
      </c>
      <c r="F2328" s="3" t="s">
        <v>13517</v>
      </c>
    </row>
    <row r="2329">
      <c r="A2329" s="3" t="s">
        <v>14355</v>
      </c>
      <c r="B2329" s="3" t="s">
        <v>13712</v>
      </c>
      <c r="C2329" s="4">
        <v>45370.0</v>
      </c>
      <c r="D2329" s="4">
        <v>45385.0</v>
      </c>
      <c r="E2329" s="3">
        <v>37538.0</v>
      </c>
      <c r="F2329" s="3" t="s">
        <v>13521</v>
      </c>
    </row>
    <row r="2330">
      <c r="A2330" s="3" t="s">
        <v>3997</v>
      </c>
      <c r="B2330" s="3" t="s">
        <v>13754</v>
      </c>
      <c r="C2330" s="4">
        <v>45712.0</v>
      </c>
      <c r="D2330" s="4">
        <v>45727.0</v>
      </c>
      <c r="E2330" s="3">
        <v>13932.0</v>
      </c>
      <c r="F2330" s="3" t="s">
        <v>13517</v>
      </c>
    </row>
    <row r="2331">
      <c r="A2331" s="3" t="s">
        <v>3999</v>
      </c>
      <c r="B2331" s="3" t="s">
        <v>13690</v>
      </c>
      <c r="C2331" s="4">
        <v>45989.0</v>
      </c>
      <c r="D2331" s="4">
        <v>46049.0</v>
      </c>
      <c r="E2331" s="3">
        <v>29419.0</v>
      </c>
      <c r="F2331" s="3" t="s">
        <v>13517</v>
      </c>
    </row>
    <row r="2332">
      <c r="A2332" s="3" t="s">
        <v>4001</v>
      </c>
      <c r="B2332" s="3" t="s">
        <v>13721</v>
      </c>
      <c r="C2332" s="4">
        <v>45671.0</v>
      </c>
      <c r="D2332" s="4">
        <v>45686.0</v>
      </c>
      <c r="E2332" s="3">
        <v>2899.0</v>
      </c>
      <c r="F2332" s="3" t="s">
        <v>13517</v>
      </c>
    </row>
    <row r="2333">
      <c r="A2333" s="3" t="s">
        <v>14356</v>
      </c>
      <c r="B2333" s="3" t="s">
        <v>13542</v>
      </c>
      <c r="C2333" s="4">
        <v>45579.0</v>
      </c>
      <c r="D2333" s="4">
        <v>45639.0</v>
      </c>
      <c r="E2333" s="3">
        <v>39076.0</v>
      </c>
      <c r="F2333" s="3" t="s">
        <v>13521</v>
      </c>
    </row>
    <row r="2334">
      <c r="A2334" s="3" t="s">
        <v>4003</v>
      </c>
      <c r="B2334" s="3" t="s">
        <v>13922</v>
      </c>
      <c r="C2334" s="4">
        <v>45506.0</v>
      </c>
      <c r="D2334" s="4">
        <v>45521.0</v>
      </c>
      <c r="E2334" s="3">
        <v>22835.0</v>
      </c>
      <c r="F2334" s="3" t="s">
        <v>13529</v>
      </c>
    </row>
    <row r="2335">
      <c r="A2335" s="3" t="s">
        <v>4005</v>
      </c>
      <c r="B2335" s="3" t="s">
        <v>13588</v>
      </c>
      <c r="C2335" s="4">
        <v>45904.0</v>
      </c>
      <c r="D2335" s="4">
        <v>45964.0</v>
      </c>
      <c r="E2335" s="3">
        <v>49417.0</v>
      </c>
      <c r="F2335" s="3" t="s">
        <v>13517</v>
      </c>
    </row>
    <row r="2336">
      <c r="A2336" s="3" t="s">
        <v>4007</v>
      </c>
      <c r="B2336" s="3" t="s">
        <v>14009</v>
      </c>
      <c r="C2336" s="4">
        <v>45997.0</v>
      </c>
      <c r="D2336" s="4">
        <v>46027.0</v>
      </c>
      <c r="E2336" s="3">
        <v>35959.0</v>
      </c>
      <c r="F2336" s="3" t="s">
        <v>13517</v>
      </c>
    </row>
    <row r="2337">
      <c r="A2337" s="3" t="s">
        <v>14357</v>
      </c>
      <c r="B2337" s="3" t="s">
        <v>13924</v>
      </c>
      <c r="C2337" s="4">
        <v>45793.0</v>
      </c>
      <c r="D2337" s="4">
        <v>45808.0</v>
      </c>
      <c r="E2337" s="3">
        <v>27488.0</v>
      </c>
      <c r="F2337" s="3" t="s">
        <v>13521</v>
      </c>
    </row>
    <row r="2338">
      <c r="A2338" s="3" t="s">
        <v>4009</v>
      </c>
      <c r="B2338" s="3" t="s">
        <v>14137</v>
      </c>
      <c r="C2338" s="4">
        <v>45382.0</v>
      </c>
      <c r="D2338" s="4">
        <v>45442.0</v>
      </c>
      <c r="E2338" s="3">
        <v>38699.0</v>
      </c>
      <c r="F2338" s="3" t="s">
        <v>13517</v>
      </c>
    </row>
    <row r="2339">
      <c r="A2339" s="3" t="s">
        <v>4011</v>
      </c>
      <c r="B2339" s="3" t="s">
        <v>13916</v>
      </c>
      <c r="C2339" s="4">
        <v>45729.0</v>
      </c>
      <c r="D2339" s="4">
        <v>45789.0</v>
      </c>
      <c r="E2339" s="3">
        <v>23369.0</v>
      </c>
      <c r="F2339" s="3" t="s">
        <v>13529</v>
      </c>
    </row>
    <row r="2340">
      <c r="A2340" s="3" t="s">
        <v>4013</v>
      </c>
      <c r="B2340" s="3" t="s">
        <v>14102</v>
      </c>
      <c r="C2340" s="4">
        <v>45391.0</v>
      </c>
      <c r="D2340" s="4">
        <v>45451.0</v>
      </c>
      <c r="E2340" s="3">
        <v>37967.0</v>
      </c>
      <c r="F2340" s="3" t="s">
        <v>13517</v>
      </c>
    </row>
    <row r="2341">
      <c r="A2341" s="3" t="s">
        <v>4015</v>
      </c>
      <c r="B2341" s="3" t="s">
        <v>13627</v>
      </c>
      <c r="C2341" s="4">
        <v>45452.0</v>
      </c>
      <c r="D2341" s="4">
        <v>45467.0</v>
      </c>
      <c r="E2341" s="3">
        <v>48831.0</v>
      </c>
      <c r="F2341" s="3" t="s">
        <v>13517</v>
      </c>
    </row>
    <row r="2342">
      <c r="A2342" s="3" t="s">
        <v>4017</v>
      </c>
      <c r="B2342" s="3" t="s">
        <v>13766</v>
      </c>
      <c r="C2342" s="4">
        <v>45506.0</v>
      </c>
      <c r="D2342" s="4">
        <v>45521.0</v>
      </c>
      <c r="E2342" s="3">
        <v>9191.0</v>
      </c>
      <c r="F2342" s="3" t="s">
        <v>13517</v>
      </c>
    </row>
    <row r="2343">
      <c r="A2343" s="3" t="s">
        <v>4019</v>
      </c>
      <c r="B2343" s="3" t="s">
        <v>14248</v>
      </c>
      <c r="C2343" s="4">
        <v>45925.0</v>
      </c>
      <c r="D2343" s="4">
        <v>45940.0</v>
      </c>
      <c r="E2343" s="3">
        <v>2563.0</v>
      </c>
      <c r="F2343" s="3" t="s">
        <v>13517</v>
      </c>
    </row>
    <row r="2344">
      <c r="A2344" s="3" t="s">
        <v>4021</v>
      </c>
      <c r="B2344" s="3" t="s">
        <v>14066</v>
      </c>
      <c r="C2344" s="4">
        <v>45598.0</v>
      </c>
      <c r="D2344" s="4">
        <v>45658.0</v>
      </c>
      <c r="E2344" s="3">
        <v>28799.0</v>
      </c>
      <c r="F2344" s="3" t="s">
        <v>13517</v>
      </c>
    </row>
    <row r="2345">
      <c r="A2345" s="3" t="s">
        <v>4023</v>
      </c>
      <c r="B2345" s="3" t="s">
        <v>13603</v>
      </c>
      <c r="C2345" s="4">
        <v>45679.0</v>
      </c>
      <c r="D2345" s="4">
        <v>45694.0</v>
      </c>
      <c r="E2345" s="3">
        <v>11731.0</v>
      </c>
      <c r="F2345" s="3" t="s">
        <v>13517</v>
      </c>
    </row>
    <row r="2346">
      <c r="A2346" s="3" t="s">
        <v>14358</v>
      </c>
      <c r="B2346" s="3" t="s">
        <v>13621</v>
      </c>
      <c r="C2346" s="4">
        <v>45722.0</v>
      </c>
      <c r="D2346" s="4">
        <v>45737.0</v>
      </c>
      <c r="E2346" s="3">
        <v>6059.0</v>
      </c>
      <c r="F2346" s="3" t="s">
        <v>13521</v>
      </c>
    </row>
    <row r="2347">
      <c r="A2347" s="3" t="s">
        <v>4025</v>
      </c>
      <c r="B2347" s="3" t="s">
        <v>13759</v>
      </c>
      <c r="C2347" s="4">
        <v>45366.0</v>
      </c>
      <c r="D2347" s="4">
        <v>45381.0</v>
      </c>
      <c r="E2347" s="3">
        <v>27700.0</v>
      </c>
      <c r="F2347" s="3" t="s">
        <v>13517</v>
      </c>
    </row>
    <row r="2348">
      <c r="A2348" s="3" t="s">
        <v>4027</v>
      </c>
      <c r="B2348" s="3" t="s">
        <v>13819</v>
      </c>
      <c r="C2348" s="4">
        <v>46022.0</v>
      </c>
      <c r="D2348" s="4">
        <v>46082.0</v>
      </c>
      <c r="E2348" s="3">
        <v>47274.0</v>
      </c>
      <c r="F2348" s="3" t="s">
        <v>13517</v>
      </c>
    </row>
    <row r="2349">
      <c r="A2349" s="3" t="s">
        <v>4029</v>
      </c>
      <c r="B2349" s="3" t="s">
        <v>14045</v>
      </c>
      <c r="C2349" s="4">
        <v>45755.0</v>
      </c>
      <c r="D2349" s="4">
        <v>45770.0</v>
      </c>
      <c r="E2349" s="3">
        <v>39446.0</v>
      </c>
      <c r="F2349" s="3" t="s">
        <v>13517</v>
      </c>
    </row>
    <row r="2350">
      <c r="A2350" s="3" t="s">
        <v>4031</v>
      </c>
      <c r="B2350" s="3" t="s">
        <v>13544</v>
      </c>
      <c r="C2350" s="4">
        <v>45751.0</v>
      </c>
      <c r="D2350" s="4">
        <v>45781.0</v>
      </c>
      <c r="E2350" s="3">
        <v>11781.0</v>
      </c>
      <c r="F2350" s="3" t="s">
        <v>13517</v>
      </c>
    </row>
    <row r="2351">
      <c r="A2351" s="3" t="s">
        <v>4033</v>
      </c>
      <c r="B2351" s="3" t="s">
        <v>13651</v>
      </c>
      <c r="C2351" s="4">
        <v>45558.0</v>
      </c>
      <c r="D2351" s="4">
        <v>45618.0</v>
      </c>
      <c r="E2351" s="3">
        <v>14534.0</v>
      </c>
      <c r="F2351" s="3" t="s">
        <v>13529</v>
      </c>
    </row>
    <row r="2352">
      <c r="A2352" s="3" t="s">
        <v>4035</v>
      </c>
      <c r="B2352" s="3" t="s">
        <v>13918</v>
      </c>
      <c r="C2352" s="4">
        <v>45594.0</v>
      </c>
      <c r="D2352" s="4">
        <v>45624.0</v>
      </c>
      <c r="E2352" s="3">
        <v>35591.0</v>
      </c>
      <c r="F2352" s="3" t="s">
        <v>13517</v>
      </c>
    </row>
    <row r="2353">
      <c r="A2353" s="3" t="s">
        <v>4037</v>
      </c>
      <c r="B2353" s="3" t="s">
        <v>13993</v>
      </c>
      <c r="C2353" s="4">
        <v>46003.0</v>
      </c>
      <c r="D2353" s="4">
        <v>46018.0</v>
      </c>
      <c r="E2353" s="3">
        <v>4025.0</v>
      </c>
      <c r="F2353" s="3" t="s">
        <v>13517</v>
      </c>
    </row>
    <row r="2354">
      <c r="A2354" s="3" t="s">
        <v>4039</v>
      </c>
      <c r="B2354" s="3" t="s">
        <v>13883</v>
      </c>
      <c r="C2354" s="4">
        <v>45782.0</v>
      </c>
      <c r="D2354" s="4">
        <v>45812.0</v>
      </c>
      <c r="E2354" s="3">
        <v>43075.0</v>
      </c>
      <c r="F2354" s="3" t="s">
        <v>13517</v>
      </c>
    </row>
    <row r="2355">
      <c r="A2355" s="3" t="s">
        <v>14359</v>
      </c>
      <c r="B2355" s="3" t="s">
        <v>13683</v>
      </c>
      <c r="C2355" s="4">
        <v>45476.0</v>
      </c>
      <c r="D2355" s="4">
        <v>45536.0</v>
      </c>
      <c r="E2355" s="3">
        <v>15691.0</v>
      </c>
      <c r="F2355" s="3" t="s">
        <v>13521</v>
      </c>
    </row>
    <row r="2356">
      <c r="A2356" s="3" t="s">
        <v>4041</v>
      </c>
      <c r="B2356" s="3" t="s">
        <v>14064</v>
      </c>
      <c r="C2356" s="4">
        <v>45343.0</v>
      </c>
      <c r="D2356" s="4">
        <v>45403.0</v>
      </c>
      <c r="E2356" s="3">
        <v>40273.0</v>
      </c>
      <c r="F2356" s="3" t="s">
        <v>13517</v>
      </c>
    </row>
    <row r="2357">
      <c r="A2357" s="3" t="s">
        <v>4043</v>
      </c>
      <c r="B2357" s="3" t="s">
        <v>14215</v>
      </c>
      <c r="C2357" s="4">
        <v>45857.0</v>
      </c>
      <c r="D2357" s="4">
        <v>45872.0</v>
      </c>
      <c r="E2357" s="3">
        <v>22724.0</v>
      </c>
      <c r="F2357" s="3" t="s">
        <v>13517</v>
      </c>
    </row>
    <row r="2358">
      <c r="A2358" s="3" t="s">
        <v>14360</v>
      </c>
      <c r="B2358" s="3" t="s">
        <v>14118</v>
      </c>
      <c r="C2358" s="4">
        <v>45632.0</v>
      </c>
      <c r="D2358" s="4">
        <v>45692.0</v>
      </c>
      <c r="E2358" s="3">
        <v>9424.0</v>
      </c>
      <c r="F2358" s="3" t="s">
        <v>13521</v>
      </c>
    </row>
    <row r="2359">
      <c r="A2359" s="3" t="s">
        <v>4045</v>
      </c>
      <c r="B2359" s="3" t="s">
        <v>13952</v>
      </c>
      <c r="C2359" s="4">
        <v>45729.0</v>
      </c>
      <c r="D2359" s="4">
        <v>45759.0</v>
      </c>
      <c r="E2359" s="3">
        <v>13954.0</v>
      </c>
      <c r="F2359" s="3" t="s">
        <v>13517</v>
      </c>
    </row>
    <row r="2360">
      <c r="A2360" s="3" t="s">
        <v>4047</v>
      </c>
      <c r="B2360" s="3" t="s">
        <v>13683</v>
      </c>
      <c r="C2360" s="4">
        <v>45443.0</v>
      </c>
      <c r="D2360" s="4">
        <v>45503.0</v>
      </c>
      <c r="E2360" s="3">
        <v>29489.0</v>
      </c>
      <c r="F2360" s="3" t="s">
        <v>13517</v>
      </c>
    </row>
    <row r="2361">
      <c r="A2361" s="3" t="s">
        <v>4049</v>
      </c>
      <c r="B2361" s="3" t="s">
        <v>13882</v>
      </c>
      <c r="C2361" s="4">
        <v>45621.0</v>
      </c>
      <c r="D2361" s="4">
        <v>45651.0</v>
      </c>
      <c r="E2361" s="3">
        <v>11289.0</v>
      </c>
      <c r="F2361" s="3" t="s">
        <v>13517</v>
      </c>
    </row>
    <row r="2362">
      <c r="A2362" s="3" t="s">
        <v>4051</v>
      </c>
      <c r="B2362" s="3" t="s">
        <v>14145</v>
      </c>
      <c r="C2362" s="4">
        <v>45303.0</v>
      </c>
      <c r="D2362" s="4">
        <v>45318.0</v>
      </c>
      <c r="E2362" s="3">
        <v>44073.0</v>
      </c>
      <c r="F2362" s="3" t="s">
        <v>13517</v>
      </c>
    </row>
    <row r="2363">
      <c r="A2363" s="3" t="s">
        <v>4053</v>
      </c>
      <c r="B2363" s="3" t="s">
        <v>14231</v>
      </c>
      <c r="C2363" s="4">
        <v>45460.0</v>
      </c>
      <c r="D2363" s="4">
        <v>45520.0</v>
      </c>
      <c r="E2363" s="3">
        <v>42249.0</v>
      </c>
      <c r="F2363" s="3" t="s">
        <v>13517</v>
      </c>
    </row>
    <row r="2364">
      <c r="A2364" s="3" t="s">
        <v>4055</v>
      </c>
      <c r="B2364" s="3" t="s">
        <v>13684</v>
      </c>
      <c r="C2364" s="4">
        <v>45392.0</v>
      </c>
      <c r="D2364" s="4">
        <v>45422.0</v>
      </c>
      <c r="E2364" s="3">
        <v>35825.0</v>
      </c>
      <c r="F2364" s="3" t="s">
        <v>13517</v>
      </c>
    </row>
    <row r="2365">
      <c r="A2365" s="3" t="s">
        <v>4057</v>
      </c>
      <c r="B2365" s="3" t="s">
        <v>13860</v>
      </c>
      <c r="C2365" s="4">
        <v>45445.0</v>
      </c>
      <c r="D2365" s="4">
        <v>45475.0</v>
      </c>
      <c r="E2365" s="3">
        <v>21002.0</v>
      </c>
      <c r="F2365" s="3" t="s">
        <v>13517</v>
      </c>
    </row>
    <row r="2366">
      <c r="A2366" s="3" t="s">
        <v>4059</v>
      </c>
      <c r="B2366" s="3" t="s">
        <v>13969</v>
      </c>
      <c r="C2366" s="4">
        <v>45591.0</v>
      </c>
      <c r="D2366" s="4">
        <v>45621.0</v>
      </c>
      <c r="E2366" s="3">
        <v>10938.0</v>
      </c>
      <c r="F2366" s="3" t="s">
        <v>13517</v>
      </c>
    </row>
    <row r="2367">
      <c r="A2367" s="3" t="s">
        <v>4061</v>
      </c>
      <c r="B2367" s="3" t="s">
        <v>14361</v>
      </c>
      <c r="C2367" s="4">
        <v>45794.0</v>
      </c>
      <c r="D2367" s="4">
        <v>45854.0</v>
      </c>
      <c r="E2367" s="3">
        <v>5520.0</v>
      </c>
      <c r="F2367" s="3" t="s">
        <v>13517</v>
      </c>
    </row>
    <row r="2368">
      <c r="A2368" s="3" t="s">
        <v>4063</v>
      </c>
      <c r="B2368" s="3" t="s">
        <v>14030</v>
      </c>
      <c r="C2368" s="4">
        <v>45680.0</v>
      </c>
      <c r="D2368" s="4">
        <v>45710.0</v>
      </c>
      <c r="E2368" s="3">
        <v>3146.0</v>
      </c>
      <c r="F2368" s="3" t="s">
        <v>13517</v>
      </c>
    </row>
    <row r="2369">
      <c r="A2369" s="3" t="s">
        <v>4065</v>
      </c>
      <c r="B2369" s="3" t="s">
        <v>13952</v>
      </c>
      <c r="C2369" s="4">
        <v>45905.0</v>
      </c>
      <c r="D2369" s="4">
        <v>45920.0</v>
      </c>
      <c r="E2369" s="3">
        <v>683.0</v>
      </c>
      <c r="F2369" s="3" t="s">
        <v>13517</v>
      </c>
    </row>
    <row r="2370">
      <c r="A2370" s="3" t="s">
        <v>4067</v>
      </c>
      <c r="B2370" s="3" t="s">
        <v>14011</v>
      </c>
      <c r="C2370" s="4">
        <v>45943.0</v>
      </c>
      <c r="D2370" s="4">
        <v>45973.0</v>
      </c>
      <c r="E2370" s="3">
        <v>6312.0</v>
      </c>
      <c r="F2370" s="3" t="s">
        <v>13517</v>
      </c>
    </row>
    <row r="2371">
      <c r="A2371" s="3" t="s">
        <v>4069</v>
      </c>
      <c r="B2371" s="3" t="s">
        <v>14343</v>
      </c>
      <c r="C2371" s="4">
        <v>45445.0</v>
      </c>
      <c r="D2371" s="4">
        <v>45475.0</v>
      </c>
      <c r="E2371" s="3">
        <v>25254.0</v>
      </c>
      <c r="F2371" s="3" t="s">
        <v>13517</v>
      </c>
    </row>
    <row r="2372">
      <c r="A2372" s="3" t="s">
        <v>4071</v>
      </c>
      <c r="B2372" s="3" t="s">
        <v>13939</v>
      </c>
      <c r="C2372" s="4">
        <v>45567.0</v>
      </c>
      <c r="D2372" s="4">
        <v>45627.0</v>
      </c>
      <c r="E2372" s="3">
        <v>15432.0</v>
      </c>
      <c r="F2372" s="3" t="s">
        <v>13529</v>
      </c>
    </row>
    <row r="2373">
      <c r="A2373" s="3" t="s">
        <v>4073</v>
      </c>
      <c r="B2373" s="3" t="s">
        <v>13528</v>
      </c>
      <c r="C2373" s="4">
        <v>45466.0</v>
      </c>
      <c r="D2373" s="4">
        <v>45526.0</v>
      </c>
      <c r="E2373" s="3">
        <v>25097.0</v>
      </c>
      <c r="F2373" s="3" t="s">
        <v>13517</v>
      </c>
    </row>
    <row r="2374">
      <c r="A2374" s="3" t="s">
        <v>4075</v>
      </c>
      <c r="B2374" s="3" t="s">
        <v>13656</v>
      </c>
      <c r="C2374" s="4">
        <v>45773.0</v>
      </c>
      <c r="D2374" s="4">
        <v>45788.0</v>
      </c>
      <c r="E2374" s="3">
        <v>27155.0</v>
      </c>
      <c r="F2374" s="3" t="s">
        <v>13517</v>
      </c>
    </row>
    <row r="2375">
      <c r="A2375" s="3" t="s">
        <v>14362</v>
      </c>
      <c r="B2375" s="3" t="s">
        <v>13817</v>
      </c>
      <c r="C2375" s="4">
        <v>45655.0</v>
      </c>
      <c r="D2375" s="4">
        <v>45670.0</v>
      </c>
      <c r="E2375" s="3">
        <v>41420.0</v>
      </c>
      <c r="F2375" s="3" t="s">
        <v>13521</v>
      </c>
    </row>
    <row r="2376">
      <c r="A2376" s="3" t="s">
        <v>4077</v>
      </c>
      <c r="B2376" s="3" t="s">
        <v>13562</v>
      </c>
      <c r="C2376" s="4">
        <v>45830.0</v>
      </c>
      <c r="D2376" s="4">
        <v>45845.0</v>
      </c>
      <c r="E2376" s="3">
        <v>8742.0</v>
      </c>
      <c r="F2376" s="3" t="s">
        <v>13517</v>
      </c>
    </row>
    <row r="2377">
      <c r="A2377" s="3" t="s">
        <v>14363</v>
      </c>
      <c r="B2377" s="3" t="s">
        <v>14132</v>
      </c>
      <c r="C2377" s="4">
        <v>45417.0</v>
      </c>
      <c r="D2377" s="4">
        <v>45447.0</v>
      </c>
      <c r="E2377" s="3">
        <v>17068.0</v>
      </c>
      <c r="F2377" s="3" t="s">
        <v>13521</v>
      </c>
    </row>
    <row r="2378">
      <c r="A2378" s="3" t="s">
        <v>4079</v>
      </c>
      <c r="B2378" s="3" t="s">
        <v>14041</v>
      </c>
      <c r="C2378" s="4">
        <v>45861.0</v>
      </c>
      <c r="D2378" s="4">
        <v>45921.0</v>
      </c>
      <c r="E2378" s="3">
        <v>48898.0</v>
      </c>
      <c r="F2378" s="3" t="s">
        <v>13517</v>
      </c>
    </row>
    <row r="2379">
      <c r="A2379" s="3" t="s">
        <v>4081</v>
      </c>
      <c r="B2379" s="3" t="s">
        <v>13855</v>
      </c>
      <c r="C2379" s="4">
        <v>45951.0</v>
      </c>
      <c r="D2379" s="4">
        <v>45966.0</v>
      </c>
      <c r="E2379" s="3">
        <v>36379.0</v>
      </c>
      <c r="F2379" s="3" t="s">
        <v>13529</v>
      </c>
    </row>
    <row r="2380">
      <c r="A2380" s="3" t="s">
        <v>4083</v>
      </c>
      <c r="B2380" s="3" t="s">
        <v>13716</v>
      </c>
      <c r="C2380" s="4">
        <v>45484.0</v>
      </c>
      <c r="D2380" s="4">
        <v>45544.0</v>
      </c>
      <c r="E2380" s="3">
        <v>42950.0</v>
      </c>
      <c r="F2380" s="3" t="s">
        <v>13517</v>
      </c>
    </row>
    <row r="2381">
      <c r="A2381" s="3" t="s">
        <v>4085</v>
      </c>
      <c r="B2381" s="3" t="s">
        <v>13555</v>
      </c>
      <c r="C2381" s="4">
        <v>45981.0</v>
      </c>
      <c r="D2381" s="4">
        <v>45996.0</v>
      </c>
      <c r="E2381" s="3">
        <v>9773.0</v>
      </c>
      <c r="F2381" s="3" t="s">
        <v>13517</v>
      </c>
    </row>
    <row r="2382">
      <c r="A2382" s="3" t="s">
        <v>4087</v>
      </c>
      <c r="B2382" s="3" t="s">
        <v>13783</v>
      </c>
      <c r="C2382" s="4">
        <v>45466.0</v>
      </c>
      <c r="D2382" s="4">
        <v>45526.0</v>
      </c>
      <c r="E2382" s="3">
        <v>37948.0</v>
      </c>
      <c r="F2382" s="3" t="s">
        <v>13517</v>
      </c>
    </row>
    <row r="2383">
      <c r="A2383" s="3" t="s">
        <v>4089</v>
      </c>
      <c r="B2383" s="3" t="s">
        <v>13785</v>
      </c>
      <c r="C2383" s="4">
        <v>45596.0</v>
      </c>
      <c r="D2383" s="4">
        <v>45611.0</v>
      </c>
      <c r="E2383" s="3">
        <v>1857.0</v>
      </c>
      <c r="F2383" s="3" t="s">
        <v>13517</v>
      </c>
    </row>
    <row r="2384">
      <c r="A2384" s="3" t="s">
        <v>4091</v>
      </c>
      <c r="B2384" s="3" t="s">
        <v>13537</v>
      </c>
      <c r="C2384" s="4">
        <v>45833.0</v>
      </c>
      <c r="D2384" s="4">
        <v>45863.0</v>
      </c>
      <c r="E2384" s="3">
        <v>14516.0</v>
      </c>
      <c r="F2384" s="3" t="s">
        <v>13517</v>
      </c>
    </row>
    <row r="2385">
      <c r="A2385" s="3" t="s">
        <v>4093</v>
      </c>
      <c r="B2385" s="3" t="s">
        <v>13563</v>
      </c>
      <c r="C2385" s="4">
        <v>45333.0</v>
      </c>
      <c r="D2385" s="4">
        <v>45363.0</v>
      </c>
      <c r="E2385" s="3">
        <v>19611.0</v>
      </c>
      <c r="F2385" s="3" t="s">
        <v>13529</v>
      </c>
    </row>
    <row r="2386">
      <c r="A2386" s="3" t="s">
        <v>4095</v>
      </c>
      <c r="B2386" s="3" t="s">
        <v>13646</v>
      </c>
      <c r="C2386" s="4">
        <v>45674.0</v>
      </c>
      <c r="D2386" s="4">
        <v>45704.0</v>
      </c>
      <c r="E2386" s="3">
        <v>3273.0</v>
      </c>
      <c r="F2386" s="3" t="s">
        <v>13517</v>
      </c>
    </row>
    <row r="2387">
      <c r="A2387" s="3" t="s">
        <v>4097</v>
      </c>
      <c r="B2387" s="3" t="s">
        <v>13852</v>
      </c>
      <c r="C2387" s="4">
        <v>45848.0</v>
      </c>
      <c r="D2387" s="4">
        <v>45908.0</v>
      </c>
      <c r="E2387" s="3">
        <v>12752.0</v>
      </c>
      <c r="F2387" s="3" t="s">
        <v>13517</v>
      </c>
    </row>
    <row r="2388">
      <c r="A2388" s="3" t="s">
        <v>14364</v>
      </c>
      <c r="B2388" s="3" t="s">
        <v>13905</v>
      </c>
      <c r="C2388" s="4">
        <v>45678.0</v>
      </c>
      <c r="D2388" s="4">
        <v>45708.0</v>
      </c>
      <c r="E2388" s="3">
        <v>27447.0</v>
      </c>
      <c r="F2388" s="3" t="s">
        <v>13521</v>
      </c>
    </row>
    <row r="2389">
      <c r="A2389" s="3" t="s">
        <v>4099</v>
      </c>
      <c r="B2389" s="3" t="s">
        <v>13637</v>
      </c>
      <c r="C2389" s="4">
        <v>45589.0</v>
      </c>
      <c r="D2389" s="4">
        <v>45649.0</v>
      </c>
      <c r="E2389" s="3">
        <v>38229.0</v>
      </c>
      <c r="F2389" s="3" t="s">
        <v>13529</v>
      </c>
    </row>
    <row r="2390">
      <c r="A2390" s="3" t="s">
        <v>4101</v>
      </c>
      <c r="B2390" s="3" t="s">
        <v>13599</v>
      </c>
      <c r="C2390" s="4">
        <v>45403.0</v>
      </c>
      <c r="D2390" s="4">
        <v>45433.0</v>
      </c>
      <c r="E2390" s="3">
        <v>16323.0</v>
      </c>
      <c r="F2390" s="3" t="s">
        <v>13517</v>
      </c>
    </row>
    <row r="2391">
      <c r="A2391" s="3" t="s">
        <v>4103</v>
      </c>
      <c r="B2391" s="3" t="s">
        <v>13663</v>
      </c>
      <c r="C2391" s="4">
        <v>45574.0</v>
      </c>
      <c r="D2391" s="4">
        <v>45604.0</v>
      </c>
      <c r="E2391" s="3">
        <v>48046.0</v>
      </c>
      <c r="F2391" s="3" t="s">
        <v>13529</v>
      </c>
    </row>
    <row r="2392">
      <c r="A2392" s="3" t="s">
        <v>4105</v>
      </c>
      <c r="B2392" s="3" t="s">
        <v>14002</v>
      </c>
      <c r="C2392" s="4">
        <v>45996.0</v>
      </c>
      <c r="D2392" s="4">
        <v>46026.0</v>
      </c>
      <c r="E2392" s="3">
        <v>2960.0</v>
      </c>
      <c r="F2392" s="3" t="s">
        <v>13517</v>
      </c>
    </row>
    <row r="2393">
      <c r="A2393" s="3" t="s">
        <v>4107</v>
      </c>
      <c r="B2393" s="3" t="s">
        <v>13634</v>
      </c>
      <c r="C2393" s="4">
        <v>45590.0</v>
      </c>
      <c r="D2393" s="4">
        <v>45605.0</v>
      </c>
      <c r="E2393" s="3">
        <v>13911.0</v>
      </c>
      <c r="F2393" s="3" t="s">
        <v>13529</v>
      </c>
    </row>
    <row r="2394">
      <c r="A2394" s="3" t="s">
        <v>4109</v>
      </c>
      <c r="B2394" s="3" t="s">
        <v>13815</v>
      </c>
      <c r="C2394" s="4">
        <v>45830.0</v>
      </c>
      <c r="D2394" s="4">
        <v>45860.0</v>
      </c>
      <c r="E2394" s="3">
        <v>38977.0</v>
      </c>
      <c r="F2394" s="3" t="s">
        <v>13517</v>
      </c>
    </row>
    <row r="2395">
      <c r="A2395" s="3" t="s">
        <v>4111</v>
      </c>
      <c r="B2395" s="3" t="s">
        <v>14096</v>
      </c>
      <c r="C2395" s="4">
        <v>45519.0</v>
      </c>
      <c r="D2395" s="4">
        <v>45534.0</v>
      </c>
      <c r="E2395" s="3">
        <v>7196.0</v>
      </c>
      <c r="F2395" s="3" t="s">
        <v>13517</v>
      </c>
    </row>
    <row r="2396">
      <c r="A2396" s="3" t="s">
        <v>4113</v>
      </c>
      <c r="B2396" s="3" t="s">
        <v>13808</v>
      </c>
      <c r="C2396" s="4">
        <v>45769.0</v>
      </c>
      <c r="D2396" s="4">
        <v>45829.0</v>
      </c>
      <c r="E2396" s="3">
        <v>8611.0</v>
      </c>
      <c r="F2396" s="3" t="s">
        <v>13517</v>
      </c>
    </row>
    <row r="2397">
      <c r="A2397" s="3" t="s">
        <v>4115</v>
      </c>
      <c r="B2397" s="3" t="s">
        <v>14064</v>
      </c>
      <c r="C2397" s="4">
        <v>45899.0</v>
      </c>
      <c r="D2397" s="4">
        <v>45914.0</v>
      </c>
      <c r="E2397" s="3">
        <v>41844.0</v>
      </c>
      <c r="F2397" s="3" t="s">
        <v>13517</v>
      </c>
    </row>
    <row r="2398">
      <c r="A2398" s="3" t="s">
        <v>4117</v>
      </c>
      <c r="B2398" s="3" t="s">
        <v>13745</v>
      </c>
      <c r="C2398" s="4">
        <v>45706.0</v>
      </c>
      <c r="D2398" s="4">
        <v>45766.0</v>
      </c>
      <c r="E2398" s="3">
        <v>21669.0</v>
      </c>
      <c r="F2398" s="3" t="s">
        <v>13529</v>
      </c>
    </row>
    <row r="2399">
      <c r="A2399" s="3" t="s">
        <v>4119</v>
      </c>
      <c r="B2399" s="3" t="s">
        <v>14328</v>
      </c>
      <c r="C2399" s="4">
        <v>45370.0</v>
      </c>
      <c r="D2399" s="4">
        <v>45385.0</v>
      </c>
      <c r="E2399" s="3">
        <v>49654.0</v>
      </c>
      <c r="F2399" s="3" t="s">
        <v>13517</v>
      </c>
    </row>
    <row r="2400">
      <c r="A2400" s="3" t="s">
        <v>4121</v>
      </c>
      <c r="B2400" s="3" t="s">
        <v>14251</v>
      </c>
      <c r="C2400" s="4">
        <v>45627.0</v>
      </c>
      <c r="D2400" s="4">
        <v>45657.0</v>
      </c>
      <c r="E2400" s="3">
        <v>6746.0</v>
      </c>
      <c r="F2400" s="3" t="s">
        <v>13517</v>
      </c>
    </row>
    <row r="2401">
      <c r="A2401" s="3" t="s">
        <v>14365</v>
      </c>
      <c r="B2401" s="3" t="s">
        <v>13578</v>
      </c>
      <c r="C2401" s="4">
        <v>45857.0</v>
      </c>
      <c r="D2401" s="4">
        <v>45917.0</v>
      </c>
      <c r="E2401" s="3">
        <v>34871.0</v>
      </c>
      <c r="F2401" s="3" t="s">
        <v>13521</v>
      </c>
    </row>
    <row r="2402">
      <c r="A2402" s="3" t="s">
        <v>4123</v>
      </c>
      <c r="B2402" s="3" t="s">
        <v>13686</v>
      </c>
      <c r="C2402" s="4">
        <v>45481.0</v>
      </c>
      <c r="D2402" s="4">
        <v>45496.0</v>
      </c>
      <c r="E2402" s="3">
        <v>2241.0</v>
      </c>
      <c r="F2402" s="3" t="s">
        <v>13529</v>
      </c>
    </row>
    <row r="2403">
      <c r="A2403" s="3" t="s">
        <v>4125</v>
      </c>
      <c r="B2403" s="3" t="s">
        <v>13578</v>
      </c>
      <c r="C2403" s="4">
        <v>45716.0</v>
      </c>
      <c r="D2403" s="4">
        <v>45731.0</v>
      </c>
      <c r="E2403" s="3">
        <v>36527.0</v>
      </c>
      <c r="F2403" s="3" t="s">
        <v>13517</v>
      </c>
    </row>
    <row r="2404">
      <c r="A2404" s="3" t="s">
        <v>4127</v>
      </c>
      <c r="B2404" s="3" t="s">
        <v>13539</v>
      </c>
      <c r="C2404" s="4">
        <v>45996.0</v>
      </c>
      <c r="D2404" s="4">
        <v>46026.0</v>
      </c>
      <c r="E2404" s="3">
        <v>22379.0</v>
      </c>
      <c r="F2404" s="3" t="s">
        <v>13517</v>
      </c>
    </row>
    <row r="2405">
      <c r="A2405" s="3" t="s">
        <v>4129</v>
      </c>
      <c r="B2405" s="3" t="s">
        <v>14323</v>
      </c>
      <c r="C2405" s="4">
        <v>45582.0</v>
      </c>
      <c r="D2405" s="4">
        <v>45642.0</v>
      </c>
      <c r="E2405" s="3">
        <v>8344.0</v>
      </c>
      <c r="F2405" s="3" t="s">
        <v>13529</v>
      </c>
    </row>
    <row r="2406">
      <c r="A2406" s="3" t="s">
        <v>4131</v>
      </c>
      <c r="B2406" s="3" t="s">
        <v>14192</v>
      </c>
      <c r="C2406" s="4">
        <v>45668.0</v>
      </c>
      <c r="D2406" s="4">
        <v>45728.0</v>
      </c>
      <c r="E2406" s="3">
        <v>23161.0</v>
      </c>
      <c r="F2406" s="3" t="s">
        <v>13517</v>
      </c>
    </row>
    <row r="2407">
      <c r="A2407" s="3" t="s">
        <v>14366</v>
      </c>
      <c r="B2407" s="3" t="s">
        <v>13657</v>
      </c>
      <c r="C2407" s="4">
        <v>45910.0</v>
      </c>
      <c r="D2407" s="4">
        <v>45925.0</v>
      </c>
      <c r="E2407" s="3">
        <v>8572.0</v>
      </c>
      <c r="F2407" s="3" t="s">
        <v>13521</v>
      </c>
    </row>
    <row r="2408">
      <c r="A2408" s="3" t="s">
        <v>4133</v>
      </c>
      <c r="B2408" s="3" t="s">
        <v>13935</v>
      </c>
      <c r="C2408" s="4">
        <v>45880.0</v>
      </c>
      <c r="D2408" s="4">
        <v>45910.0</v>
      </c>
      <c r="E2408" s="3">
        <v>7633.0</v>
      </c>
      <c r="F2408" s="3" t="s">
        <v>13517</v>
      </c>
    </row>
    <row r="2409">
      <c r="A2409" s="3" t="s">
        <v>14367</v>
      </c>
      <c r="B2409" s="3" t="s">
        <v>13794</v>
      </c>
      <c r="C2409" s="4">
        <v>45834.0</v>
      </c>
      <c r="D2409" s="4">
        <v>45864.0</v>
      </c>
      <c r="E2409" s="3">
        <v>22975.0</v>
      </c>
      <c r="F2409" s="3" t="s">
        <v>13521</v>
      </c>
    </row>
    <row r="2410">
      <c r="A2410" s="3" t="s">
        <v>4135</v>
      </c>
      <c r="B2410" s="3" t="s">
        <v>13587</v>
      </c>
      <c r="C2410" s="4">
        <v>45434.0</v>
      </c>
      <c r="D2410" s="4">
        <v>45464.0</v>
      </c>
      <c r="E2410" s="3">
        <v>13260.0</v>
      </c>
      <c r="F2410" s="3" t="s">
        <v>13517</v>
      </c>
    </row>
    <row r="2411">
      <c r="A2411" s="3" t="s">
        <v>4137</v>
      </c>
      <c r="B2411" s="3" t="s">
        <v>13784</v>
      </c>
      <c r="C2411" s="4">
        <v>45908.0</v>
      </c>
      <c r="D2411" s="4">
        <v>45968.0</v>
      </c>
      <c r="E2411" s="3">
        <v>10191.0</v>
      </c>
      <c r="F2411" s="3" t="s">
        <v>13517</v>
      </c>
    </row>
    <row r="2412">
      <c r="A2412" s="3" t="s">
        <v>4139</v>
      </c>
      <c r="B2412" s="3" t="s">
        <v>13534</v>
      </c>
      <c r="C2412" s="4">
        <v>45637.0</v>
      </c>
      <c r="D2412" s="4">
        <v>45667.0</v>
      </c>
      <c r="E2412" s="3">
        <v>5529.0</v>
      </c>
      <c r="F2412" s="3" t="s">
        <v>13517</v>
      </c>
    </row>
    <row r="2413">
      <c r="A2413" s="3" t="s">
        <v>4141</v>
      </c>
      <c r="B2413" s="3" t="s">
        <v>13996</v>
      </c>
      <c r="C2413" s="4">
        <v>45824.0</v>
      </c>
      <c r="D2413" s="4">
        <v>45884.0</v>
      </c>
      <c r="E2413" s="3">
        <v>27189.0</v>
      </c>
      <c r="F2413" s="3" t="s">
        <v>13529</v>
      </c>
    </row>
    <row r="2414">
      <c r="A2414" s="3" t="s">
        <v>4143</v>
      </c>
      <c r="B2414" s="3" t="s">
        <v>13578</v>
      </c>
      <c r="C2414" s="4">
        <v>45637.0</v>
      </c>
      <c r="D2414" s="4">
        <v>45652.0</v>
      </c>
      <c r="E2414" s="3">
        <v>32768.0</v>
      </c>
      <c r="F2414" s="3" t="s">
        <v>13529</v>
      </c>
    </row>
    <row r="2415">
      <c r="A2415" s="3" t="s">
        <v>4145</v>
      </c>
      <c r="B2415" s="3" t="s">
        <v>13977</v>
      </c>
      <c r="C2415" s="4">
        <v>45423.0</v>
      </c>
      <c r="D2415" s="4">
        <v>45453.0</v>
      </c>
      <c r="E2415" s="3">
        <v>1677.0</v>
      </c>
      <c r="F2415" s="3" t="s">
        <v>13529</v>
      </c>
    </row>
    <row r="2416">
      <c r="A2416" s="3" t="s">
        <v>4147</v>
      </c>
      <c r="B2416" s="3" t="s">
        <v>13520</v>
      </c>
      <c r="C2416" s="4">
        <v>45691.0</v>
      </c>
      <c r="D2416" s="4">
        <v>45721.0</v>
      </c>
      <c r="E2416" s="3">
        <v>40308.0</v>
      </c>
      <c r="F2416" s="3" t="s">
        <v>13517</v>
      </c>
    </row>
    <row r="2417">
      <c r="A2417" s="3" t="s">
        <v>4149</v>
      </c>
      <c r="B2417" s="3" t="s">
        <v>13602</v>
      </c>
      <c r="C2417" s="4">
        <v>45993.0</v>
      </c>
      <c r="D2417" s="4">
        <v>46023.0</v>
      </c>
      <c r="E2417" s="3">
        <v>5263.0</v>
      </c>
      <c r="F2417" s="3" t="s">
        <v>13517</v>
      </c>
    </row>
    <row r="2418">
      <c r="A2418" s="3" t="s">
        <v>14368</v>
      </c>
      <c r="B2418" s="3" t="s">
        <v>13562</v>
      </c>
      <c r="C2418" s="4">
        <v>45471.0</v>
      </c>
      <c r="D2418" s="4">
        <v>45486.0</v>
      </c>
      <c r="E2418" s="3">
        <v>17147.0</v>
      </c>
      <c r="F2418" s="3" t="s">
        <v>13521</v>
      </c>
    </row>
    <row r="2419">
      <c r="A2419" s="3" t="s">
        <v>4151</v>
      </c>
      <c r="B2419" s="3" t="s">
        <v>13990</v>
      </c>
      <c r="C2419" s="4">
        <v>45345.0</v>
      </c>
      <c r="D2419" s="4">
        <v>45375.0</v>
      </c>
      <c r="E2419" s="3">
        <v>33862.0</v>
      </c>
      <c r="F2419" s="3" t="s">
        <v>13517</v>
      </c>
    </row>
    <row r="2420">
      <c r="A2420" s="3" t="s">
        <v>14369</v>
      </c>
      <c r="B2420" s="3" t="s">
        <v>13973</v>
      </c>
      <c r="C2420" s="4">
        <v>45933.0</v>
      </c>
      <c r="D2420" s="4">
        <v>45963.0</v>
      </c>
      <c r="E2420" s="3">
        <v>28318.0</v>
      </c>
      <c r="F2420" s="3" t="s">
        <v>13521</v>
      </c>
    </row>
    <row r="2421">
      <c r="A2421" s="3" t="s">
        <v>4153</v>
      </c>
      <c r="B2421" s="3" t="s">
        <v>13573</v>
      </c>
      <c r="C2421" s="4">
        <v>45438.0</v>
      </c>
      <c r="D2421" s="4">
        <v>45498.0</v>
      </c>
      <c r="E2421" s="3">
        <v>14318.0</v>
      </c>
      <c r="F2421" s="3" t="s">
        <v>13529</v>
      </c>
    </row>
    <row r="2422">
      <c r="A2422" s="3" t="s">
        <v>4155</v>
      </c>
      <c r="B2422" s="3" t="s">
        <v>13977</v>
      </c>
      <c r="C2422" s="4">
        <v>45539.0</v>
      </c>
      <c r="D2422" s="4">
        <v>45569.0</v>
      </c>
      <c r="E2422" s="3">
        <v>36841.0</v>
      </c>
      <c r="F2422" s="3" t="s">
        <v>13517</v>
      </c>
    </row>
    <row r="2423">
      <c r="A2423" s="3" t="s">
        <v>4157</v>
      </c>
      <c r="B2423" s="3" t="s">
        <v>13667</v>
      </c>
      <c r="C2423" s="4">
        <v>45490.0</v>
      </c>
      <c r="D2423" s="4">
        <v>45520.0</v>
      </c>
      <c r="E2423" s="3">
        <v>20058.0</v>
      </c>
      <c r="F2423" s="3" t="s">
        <v>13517</v>
      </c>
    </row>
    <row r="2424">
      <c r="A2424" s="3" t="s">
        <v>4159</v>
      </c>
      <c r="B2424" s="3" t="s">
        <v>13785</v>
      </c>
      <c r="C2424" s="4">
        <v>45339.0</v>
      </c>
      <c r="D2424" s="4">
        <v>45354.0</v>
      </c>
      <c r="E2424" s="3">
        <v>15818.0</v>
      </c>
      <c r="F2424" s="3" t="s">
        <v>13517</v>
      </c>
    </row>
    <row r="2425">
      <c r="A2425" s="3" t="s">
        <v>4161</v>
      </c>
      <c r="B2425" s="3" t="s">
        <v>13600</v>
      </c>
      <c r="C2425" s="4">
        <v>45396.0</v>
      </c>
      <c r="D2425" s="4">
        <v>45456.0</v>
      </c>
      <c r="E2425" s="3">
        <v>24785.0</v>
      </c>
      <c r="F2425" s="3" t="s">
        <v>13517</v>
      </c>
    </row>
    <row r="2426">
      <c r="A2426" s="3" t="s">
        <v>4163</v>
      </c>
      <c r="B2426" s="3" t="s">
        <v>13784</v>
      </c>
      <c r="C2426" s="4">
        <v>45340.0</v>
      </c>
      <c r="D2426" s="4">
        <v>45400.0</v>
      </c>
      <c r="E2426" s="3">
        <v>24633.0</v>
      </c>
      <c r="F2426" s="3" t="s">
        <v>13529</v>
      </c>
    </row>
    <row r="2427">
      <c r="A2427" s="3" t="s">
        <v>4165</v>
      </c>
      <c r="B2427" s="3" t="s">
        <v>13813</v>
      </c>
      <c r="C2427" s="4">
        <v>45879.0</v>
      </c>
      <c r="D2427" s="4">
        <v>45894.0</v>
      </c>
      <c r="E2427" s="3">
        <v>1533.0</v>
      </c>
      <c r="F2427" s="3" t="s">
        <v>13517</v>
      </c>
    </row>
    <row r="2428">
      <c r="A2428" s="3" t="s">
        <v>4167</v>
      </c>
      <c r="B2428" s="3" t="s">
        <v>13565</v>
      </c>
      <c r="C2428" s="4">
        <v>45461.0</v>
      </c>
      <c r="D2428" s="4">
        <v>45491.0</v>
      </c>
      <c r="E2428" s="3">
        <v>39680.0</v>
      </c>
      <c r="F2428" s="3" t="s">
        <v>13517</v>
      </c>
    </row>
    <row r="2429">
      <c r="A2429" s="3" t="s">
        <v>14370</v>
      </c>
      <c r="B2429" s="3" t="s">
        <v>13771</v>
      </c>
      <c r="C2429" s="4">
        <v>45931.0</v>
      </c>
      <c r="D2429" s="4">
        <v>45991.0</v>
      </c>
      <c r="E2429" s="3">
        <v>25132.0</v>
      </c>
      <c r="F2429" s="3" t="s">
        <v>13521</v>
      </c>
    </row>
    <row r="2430">
      <c r="A2430" s="3" t="s">
        <v>4169</v>
      </c>
      <c r="B2430" s="3" t="s">
        <v>14127</v>
      </c>
      <c r="C2430" s="4">
        <v>45595.0</v>
      </c>
      <c r="D2430" s="4">
        <v>45655.0</v>
      </c>
      <c r="E2430" s="3">
        <v>42557.0</v>
      </c>
      <c r="F2430" s="3" t="s">
        <v>13517</v>
      </c>
    </row>
    <row r="2431">
      <c r="A2431" s="3" t="s">
        <v>4171</v>
      </c>
      <c r="B2431" s="3" t="s">
        <v>13689</v>
      </c>
      <c r="C2431" s="4">
        <v>45826.0</v>
      </c>
      <c r="D2431" s="4">
        <v>45856.0</v>
      </c>
      <c r="E2431" s="3">
        <v>10014.0</v>
      </c>
      <c r="F2431" s="3" t="s">
        <v>13517</v>
      </c>
    </row>
    <row r="2432">
      <c r="A2432" s="3" t="s">
        <v>4173</v>
      </c>
      <c r="B2432" s="3" t="s">
        <v>13552</v>
      </c>
      <c r="C2432" s="4">
        <v>45874.0</v>
      </c>
      <c r="D2432" s="4">
        <v>45889.0</v>
      </c>
      <c r="E2432" s="3">
        <v>10129.0</v>
      </c>
      <c r="F2432" s="3" t="s">
        <v>13517</v>
      </c>
    </row>
    <row r="2433">
      <c r="A2433" s="3" t="s">
        <v>4175</v>
      </c>
      <c r="B2433" s="3" t="s">
        <v>14012</v>
      </c>
      <c r="C2433" s="4">
        <v>45804.0</v>
      </c>
      <c r="D2433" s="4">
        <v>45834.0</v>
      </c>
      <c r="E2433" s="3">
        <v>37821.0</v>
      </c>
      <c r="F2433" s="3" t="s">
        <v>13517</v>
      </c>
    </row>
    <row r="2434">
      <c r="A2434" s="3" t="s">
        <v>14371</v>
      </c>
      <c r="B2434" s="3" t="s">
        <v>13804</v>
      </c>
      <c r="C2434" s="4">
        <v>45486.0</v>
      </c>
      <c r="D2434" s="4">
        <v>45501.0</v>
      </c>
      <c r="E2434" s="3">
        <v>12621.0</v>
      </c>
      <c r="F2434" s="3" t="s">
        <v>13521</v>
      </c>
    </row>
    <row r="2435">
      <c r="A2435" s="3" t="s">
        <v>14372</v>
      </c>
      <c r="B2435" s="3" t="s">
        <v>14054</v>
      </c>
      <c r="C2435" s="4">
        <v>45520.0</v>
      </c>
      <c r="D2435" s="4">
        <v>45550.0</v>
      </c>
      <c r="E2435" s="3">
        <v>9759.0</v>
      </c>
      <c r="F2435" s="3" t="s">
        <v>13521</v>
      </c>
    </row>
    <row r="2436">
      <c r="A2436" s="3" t="s">
        <v>4177</v>
      </c>
      <c r="B2436" s="3" t="s">
        <v>13854</v>
      </c>
      <c r="C2436" s="4">
        <v>45705.0</v>
      </c>
      <c r="D2436" s="4">
        <v>45765.0</v>
      </c>
      <c r="E2436" s="3">
        <v>37190.0</v>
      </c>
      <c r="F2436" s="3" t="s">
        <v>13529</v>
      </c>
    </row>
    <row r="2437">
      <c r="A2437" s="3" t="s">
        <v>4179</v>
      </c>
      <c r="B2437" s="3" t="s">
        <v>13728</v>
      </c>
      <c r="C2437" s="4">
        <v>45776.0</v>
      </c>
      <c r="D2437" s="4">
        <v>45791.0</v>
      </c>
      <c r="E2437" s="3">
        <v>26582.0</v>
      </c>
      <c r="F2437" s="3" t="s">
        <v>13517</v>
      </c>
    </row>
    <row r="2438">
      <c r="A2438" s="3" t="s">
        <v>4181</v>
      </c>
      <c r="B2438" s="3" t="s">
        <v>13841</v>
      </c>
      <c r="C2438" s="4">
        <v>45323.0</v>
      </c>
      <c r="D2438" s="4">
        <v>45383.0</v>
      </c>
      <c r="E2438" s="3">
        <v>29466.0</v>
      </c>
      <c r="F2438" s="3" t="s">
        <v>13517</v>
      </c>
    </row>
    <row r="2439">
      <c r="A2439" s="3" t="s">
        <v>4183</v>
      </c>
      <c r="B2439" s="3" t="s">
        <v>13844</v>
      </c>
      <c r="C2439" s="4">
        <v>45525.0</v>
      </c>
      <c r="D2439" s="4">
        <v>45585.0</v>
      </c>
      <c r="E2439" s="3">
        <v>40262.0</v>
      </c>
      <c r="F2439" s="3" t="s">
        <v>13517</v>
      </c>
    </row>
    <row r="2440">
      <c r="A2440" s="3" t="s">
        <v>4185</v>
      </c>
      <c r="B2440" s="3" t="s">
        <v>13674</v>
      </c>
      <c r="C2440" s="4">
        <v>45541.0</v>
      </c>
      <c r="D2440" s="4">
        <v>45601.0</v>
      </c>
      <c r="E2440" s="3">
        <v>9578.0</v>
      </c>
      <c r="F2440" s="3" t="s">
        <v>13517</v>
      </c>
    </row>
    <row r="2441">
      <c r="A2441" s="3" t="s">
        <v>4187</v>
      </c>
      <c r="B2441" s="3" t="s">
        <v>13582</v>
      </c>
      <c r="C2441" s="4">
        <v>45583.0</v>
      </c>
      <c r="D2441" s="4">
        <v>45598.0</v>
      </c>
      <c r="E2441" s="3">
        <v>23089.0</v>
      </c>
      <c r="F2441" s="3" t="s">
        <v>13529</v>
      </c>
    </row>
    <row r="2442">
      <c r="A2442" s="3" t="s">
        <v>4189</v>
      </c>
      <c r="B2442" s="3" t="s">
        <v>13768</v>
      </c>
      <c r="C2442" s="4">
        <v>46003.0</v>
      </c>
      <c r="D2442" s="4">
        <v>46063.0</v>
      </c>
      <c r="E2442" s="3">
        <v>40477.0</v>
      </c>
      <c r="F2442" s="3" t="s">
        <v>13517</v>
      </c>
    </row>
    <row r="2443">
      <c r="A2443" s="3" t="s">
        <v>4191</v>
      </c>
      <c r="B2443" s="3" t="s">
        <v>13918</v>
      </c>
      <c r="C2443" s="4">
        <v>45896.0</v>
      </c>
      <c r="D2443" s="4">
        <v>45926.0</v>
      </c>
      <c r="E2443" s="3">
        <v>36184.0</v>
      </c>
      <c r="F2443" s="3" t="s">
        <v>13517</v>
      </c>
    </row>
    <row r="2444">
      <c r="A2444" s="3" t="s">
        <v>4193</v>
      </c>
      <c r="B2444" s="3" t="s">
        <v>13671</v>
      </c>
      <c r="C2444" s="4">
        <v>45855.0</v>
      </c>
      <c r="D2444" s="4">
        <v>45885.0</v>
      </c>
      <c r="E2444" s="3">
        <v>38046.0</v>
      </c>
      <c r="F2444" s="3" t="s">
        <v>13517</v>
      </c>
    </row>
    <row r="2445">
      <c r="A2445" s="3" t="s">
        <v>4195</v>
      </c>
      <c r="B2445" s="3" t="s">
        <v>13887</v>
      </c>
      <c r="C2445" s="4">
        <v>45513.0</v>
      </c>
      <c r="D2445" s="4">
        <v>45528.0</v>
      </c>
      <c r="E2445" s="3">
        <v>37317.0</v>
      </c>
      <c r="F2445" s="3" t="s">
        <v>13517</v>
      </c>
    </row>
    <row r="2446">
      <c r="A2446" s="3" t="s">
        <v>14373</v>
      </c>
      <c r="B2446" s="3" t="s">
        <v>14002</v>
      </c>
      <c r="C2446" s="4">
        <v>45994.0</v>
      </c>
      <c r="D2446" s="4">
        <v>46009.0</v>
      </c>
      <c r="E2446" s="3">
        <v>12970.0</v>
      </c>
      <c r="F2446" s="3" t="s">
        <v>13521</v>
      </c>
    </row>
    <row r="2447">
      <c r="A2447" s="3" t="s">
        <v>4197</v>
      </c>
      <c r="B2447" s="3" t="s">
        <v>14030</v>
      </c>
      <c r="C2447" s="4">
        <v>45877.0</v>
      </c>
      <c r="D2447" s="4">
        <v>45907.0</v>
      </c>
      <c r="E2447" s="3">
        <v>49679.0</v>
      </c>
      <c r="F2447" s="3" t="s">
        <v>13517</v>
      </c>
    </row>
    <row r="2448">
      <c r="A2448" s="3" t="s">
        <v>4199</v>
      </c>
      <c r="B2448" s="3" t="s">
        <v>14198</v>
      </c>
      <c r="C2448" s="4">
        <v>45846.0</v>
      </c>
      <c r="D2448" s="4">
        <v>45861.0</v>
      </c>
      <c r="E2448" s="3">
        <v>16268.0</v>
      </c>
      <c r="F2448" s="3" t="s">
        <v>13517</v>
      </c>
    </row>
    <row r="2449">
      <c r="A2449" s="3" t="s">
        <v>4201</v>
      </c>
      <c r="B2449" s="3" t="s">
        <v>13656</v>
      </c>
      <c r="C2449" s="4">
        <v>45333.0</v>
      </c>
      <c r="D2449" s="4">
        <v>45348.0</v>
      </c>
      <c r="E2449" s="3">
        <v>11263.0</v>
      </c>
      <c r="F2449" s="3" t="s">
        <v>13517</v>
      </c>
    </row>
    <row r="2450">
      <c r="A2450" s="3" t="s">
        <v>4203</v>
      </c>
      <c r="B2450" s="3" t="s">
        <v>14059</v>
      </c>
      <c r="C2450" s="4">
        <v>45975.0</v>
      </c>
      <c r="D2450" s="4">
        <v>46035.0</v>
      </c>
      <c r="E2450" s="3">
        <v>28958.0</v>
      </c>
      <c r="F2450" s="3" t="s">
        <v>13517</v>
      </c>
    </row>
    <row r="2451">
      <c r="A2451" s="3" t="s">
        <v>4205</v>
      </c>
      <c r="B2451" s="3" t="s">
        <v>13583</v>
      </c>
      <c r="C2451" s="4">
        <v>45411.0</v>
      </c>
      <c r="D2451" s="4">
        <v>45441.0</v>
      </c>
      <c r="E2451" s="3">
        <v>33523.0</v>
      </c>
      <c r="F2451" s="3" t="s">
        <v>13517</v>
      </c>
    </row>
    <row r="2452">
      <c r="A2452" s="3" t="s">
        <v>4207</v>
      </c>
      <c r="B2452" s="3" t="s">
        <v>13787</v>
      </c>
      <c r="C2452" s="4">
        <v>45918.0</v>
      </c>
      <c r="D2452" s="4">
        <v>45948.0</v>
      </c>
      <c r="E2452" s="3">
        <v>2170.0</v>
      </c>
      <c r="F2452" s="3" t="s">
        <v>13517</v>
      </c>
    </row>
    <row r="2453">
      <c r="A2453" s="3" t="s">
        <v>4209</v>
      </c>
      <c r="B2453" s="3" t="s">
        <v>14289</v>
      </c>
      <c r="C2453" s="4">
        <v>45349.0</v>
      </c>
      <c r="D2453" s="4">
        <v>45409.0</v>
      </c>
      <c r="E2453" s="3">
        <v>42986.0</v>
      </c>
      <c r="F2453" s="3" t="s">
        <v>13517</v>
      </c>
    </row>
    <row r="2454">
      <c r="A2454" s="3" t="s">
        <v>4211</v>
      </c>
      <c r="B2454" s="3" t="s">
        <v>14025</v>
      </c>
      <c r="C2454" s="4">
        <v>45621.0</v>
      </c>
      <c r="D2454" s="4">
        <v>45636.0</v>
      </c>
      <c r="E2454" s="3">
        <v>30196.0</v>
      </c>
      <c r="F2454" s="3" t="s">
        <v>13517</v>
      </c>
    </row>
    <row r="2455">
      <c r="A2455" s="3" t="s">
        <v>4213</v>
      </c>
      <c r="B2455" s="3" t="s">
        <v>13790</v>
      </c>
      <c r="C2455" s="4">
        <v>45888.0</v>
      </c>
      <c r="D2455" s="4">
        <v>45918.0</v>
      </c>
      <c r="E2455" s="3">
        <v>42578.0</v>
      </c>
      <c r="F2455" s="3" t="s">
        <v>13517</v>
      </c>
    </row>
    <row r="2456">
      <c r="A2456" s="3" t="s">
        <v>4215</v>
      </c>
      <c r="B2456" s="3" t="s">
        <v>13867</v>
      </c>
      <c r="C2456" s="4">
        <v>45669.0</v>
      </c>
      <c r="D2456" s="4">
        <v>45684.0</v>
      </c>
      <c r="E2456" s="3">
        <v>42279.0</v>
      </c>
      <c r="F2456" s="3" t="s">
        <v>13517</v>
      </c>
    </row>
    <row r="2457">
      <c r="A2457" s="3" t="s">
        <v>4217</v>
      </c>
      <c r="B2457" s="3" t="s">
        <v>13845</v>
      </c>
      <c r="C2457" s="4">
        <v>45745.0</v>
      </c>
      <c r="D2457" s="4">
        <v>45805.0</v>
      </c>
      <c r="E2457" s="3">
        <v>18948.0</v>
      </c>
      <c r="F2457" s="3" t="s">
        <v>13517</v>
      </c>
    </row>
    <row r="2458">
      <c r="A2458" s="3" t="s">
        <v>14374</v>
      </c>
      <c r="B2458" s="3" t="s">
        <v>14045</v>
      </c>
      <c r="C2458" s="4">
        <v>45435.0</v>
      </c>
      <c r="D2458" s="4">
        <v>45495.0</v>
      </c>
      <c r="E2458" s="3">
        <v>26925.0</v>
      </c>
      <c r="F2458" s="3" t="s">
        <v>13521</v>
      </c>
    </row>
    <row r="2459">
      <c r="A2459" s="3" t="s">
        <v>4219</v>
      </c>
      <c r="B2459" s="3" t="s">
        <v>14017</v>
      </c>
      <c r="C2459" s="4">
        <v>45979.0</v>
      </c>
      <c r="D2459" s="4">
        <v>45994.0</v>
      </c>
      <c r="E2459" s="3">
        <v>39579.0</v>
      </c>
      <c r="F2459" s="3" t="s">
        <v>13517</v>
      </c>
    </row>
    <row r="2460">
      <c r="A2460" s="3" t="s">
        <v>14375</v>
      </c>
      <c r="B2460" s="3" t="s">
        <v>13647</v>
      </c>
      <c r="C2460" s="4">
        <v>45795.0</v>
      </c>
      <c r="D2460" s="4">
        <v>45855.0</v>
      </c>
      <c r="E2460" s="3">
        <v>41485.0</v>
      </c>
      <c r="F2460" s="3" t="s">
        <v>13521</v>
      </c>
    </row>
    <row r="2461">
      <c r="A2461" s="3" t="s">
        <v>4221</v>
      </c>
      <c r="B2461" s="3" t="s">
        <v>13887</v>
      </c>
      <c r="C2461" s="4">
        <v>45685.0</v>
      </c>
      <c r="D2461" s="4">
        <v>45700.0</v>
      </c>
      <c r="E2461" s="3">
        <v>11049.0</v>
      </c>
      <c r="F2461" s="3" t="s">
        <v>13517</v>
      </c>
    </row>
    <row r="2462">
      <c r="A2462" s="3" t="s">
        <v>4223</v>
      </c>
      <c r="B2462" s="3" t="s">
        <v>13749</v>
      </c>
      <c r="C2462" s="4">
        <v>45561.0</v>
      </c>
      <c r="D2462" s="4">
        <v>45576.0</v>
      </c>
      <c r="E2462" s="3">
        <v>26536.0</v>
      </c>
      <c r="F2462" s="3" t="s">
        <v>13529</v>
      </c>
    </row>
    <row r="2463">
      <c r="A2463" s="3" t="s">
        <v>4225</v>
      </c>
      <c r="B2463" s="3" t="s">
        <v>13823</v>
      </c>
      <c r="C2463" s="4">
        <v>45491.0</v>
      </c>
      <c r="D2463" s="4">
        <v>45506.0</v>
      </c>
      <c r="E2463" s="3">
        <v>13781.0</v>
      </c>
      <c r="F2463" s="3" t="s">
        <v>13517</v>
      </c>
    </row>
    <row r="2464">
      <c r="A2464" s="3" t="s">
        <v>4227</v>
      </c>
      <c r="B2464" s="3" t="s">
        <v>13544</v>
      </c>
      <c r="C2464" s="4">
        <v>45613.0</v>
      </c>
      <c r="D2464" s="4">
        <v>45643.0</v>
      </c>
      <c r="E2464" s="3">
        <v>47352.0</v>
      </c>
      <c r="F2464" s="3" t="s">
        <v>13529</v>
      </c>
    </row>
    <row r="2465">
      <c r="A2465" s="3" t="s">
        <v>4229</v>
      </c>
      <c r="B2465" s="3" t="s">
        <v>13809</v>
      </c>
      <c r="C2465" s="4">
        <v>45849.0</v>
      </c>
      <c r="D2465" s="4">
        <v>45864.0</v>
      </c>
      <c r="E2465" s="3">
        <v>30925.0</v>
      </c>
      <c r="F2465" s="3" t="s">
        <v>13517</v>
      </c>
    </row>
    <row r="2466">
      <c r="A2466" s="3" t="s">
        <v>4231</v>
      </c>
      <c r="B2466" s="3" t="s">
        <v>14121</v>
      </c>
      <c r="C2466" s="4">
        <v>45909.0</v>
      </c>
      <c r="D2466" s="4">
        <v>45924.0</v>
      </c>
      <c r="E2466" s="3">
        <v>530.0</v>
      </c>
      <c r="F2466" s="3" t="s">
        <v>13517</v>
      </c>
    </row>
    <row r="2467">
      <c r="A2467" s="3" t="s">
        <v>4233</v>
      </c>
      <c r="B2467" s="3" t="s">
        <v>13553</v>
      </c>
      <c r="C2467" s="4">
        <v>45817.0</v>
      </c>
      <c r="D2467" s="4">
        <v>45877.0</v>
      </c>
      <c r="E2467" s="3">
        <v>21324.0</v>
      </c>
      <c r="F2467" s="3" t="s">
        <v>13517</v>
      </c>
    </row>
    <row r="2468">
      <c r="A2468" s="3" t="s">
        <v>4235</v>
      </c>
      <c r="B2468" s="3" t="s">
        <v>13660</v>
      </c>
      <c r="C2468" s="4">
        <v>45416.0</v>
      </c>
      <c r="D2468" s="4">
        <v>45431.0</v>
      </c>
      <c r="E2468" s="3">
        <v>14803.0</v>
      </c>
      <c r="F2468" s="3" t="s">
        <v>13517</v>
      </c>
    </row>
    <row r="2469">
      <c r="A2469" s="3" t="s">
        <v>4237</v>
      </c>
      <c r="B2469" s="3" t="s">
        <v>13913</v>
      </c>
      <c r="C2469" s="4">
        <v>45562.0</v>
      </c>
      <c r="D2469" s="4">
        <v>45622.0</v>
      </c>
      <c r="E2469" s="3">
        <v>3723.0</v>
      </c>
      <c r="F2469" s="3" t="s">
        <v>13517</v>
      </c>
    </row>
    <row r="2470">
      <c r="A2470" s="3" t="s">
        <v>4239</v>
      </c>
      <c r="B2470" s="3" t="s">
        <v>13596</v>
      </c>
      <c r="C2470" s="4">
        <v>45436.0</v>
      </c>
      <c r="D2470" s="4">
        <v>45466.0</v>
      </c>
      <c r="E2470" s="3">
        <v>19768.0</v>
      </c>
      <c r="F2470" s="3" t="s">
        <v>13517</v>
      </c>
    </row>
    <row r="2471">
      <c r="A2471" s="3" t="s">
        <v>4241</v>
      </c>
      <c r="B2471" s="3" t="s">
        <v>13782</v>
      </c>
      <c r="C2471" s="4">
        <v>45583.0</v>
      </c>
      <c r="D2471" s="4">
        <v>45598.0</v>
      </c>
      <c r="E2471" s="3">
        <v>15999.0</v>
      </c>
      <c r="F2471" s="3" t="s">
        <v>13517</v>
      </c>
    </row>
    <row r="2472">
      <c r="A2472" s="3" t="s">
        <v>4243</v>
      </c>
      <c r="B2472" s="3" t="s">
        <v>13663</v>
      </c>
      <c r="C2472" s="4">
        <v>45396.0</v>
      </c>
      <c r="D2472" s="4">
        <v>45426.0</v>
      </c>
      <c r="E2472" s="3">
        <v>31328.0</v>
      </c>
      <c r="F2472" s="3" t="s">
        <v>13517</v>
      </c>
    </row>
    <row r="2473">
      <c r="A2473" s="3" t="s">
        <v>4245</v>
      </c>
      <c r="B2473" s="3" t="s">
        <v>13946</v>
      </c>
      <c r="C2473" s="4">
        <v>45803.0</v>
      </c>
      <c r="D2473" s="4">
        <v>45863.0</v>
      </c>
      <c r="E2473" s="3">
        <v>34145.0</v>
      </c>
      <c r="F2473" s="3" t="s">
        <v>13517</v>
      </c>
    </row>
    <row r="2474">
      <c r="A2474" s="3" t="s">
        <v>14376</v>
      </c>
      <c r="B2474" s="3" t="s">
        <v>13929</v>
      </c>
      <c r="C2474" s="4">
        <v>45457.0</v>
      </c>
      <c r="D2474" s="4">
        <v>45517.0</v>
      </c>
      <c r="E2474" s="3">
        <v>6546.0</v>
      </c>
      <c r="F2474" s="3" t="s">
        <v>13521</v>
      </c>
    </row>
    <row r="2475">
      <c r="A2475" s="3" t="s">
        <v>4247</v>
      </c>
      <c r="B2475" s="3" t="s">
        <v>13922</v>
      </c>
      <c r="C2475" s="4">
        <v>45895.0</v>
      </c>
      <c r="D2475" s="4">
        <v>45955.0</v>
      </c>
      <c r="E2475" s="3">
        <v>12453.0</v>
      </c>
      <c r="F2475" s="3" t="s">
        <v>13517</v>
      </c>
    </row>
    <row r="2476">
      <c r="A2476" s="3" t="s">
        <v>4249</v>
      </c>
      <c r="B2476" s="3" t="s">
        <v>13683</v>
      </c>
      <c r="C2476" s="4">
        <v>45721.0</v>
      </c>
      <c r="D2476" s="4">
        <v>45736.0</v>
      </c>
      <c r="E2476" s="3">
        <v>38020.0</v>
      </c>
      <c r="F2476" s="3" t="s">
        <v>13517</v>
      </c>
    </row>
    <row r="2477">
      <c r="A2477" s="3" t="s">
        <v>4251</v>
      </c>
      <c r="B2477" s="3" t="s">
        <v>14003</v>
      </c>
      <c r="C2477" s="4">
        <v>45728.0</v>
      </c>
      <c r="D2477" s="4">
        <v>45743.0</v>
      </c>
      <c r="E2477" s="3">
        <v>35847.0</v>
      </c>
      <c r="F2477" s="3" t="s">
        <v>13517</v>
      </c>
    </row>
    <row r="2478">
      <c r="A2478" s="3" t="s">
        <v>4253</v>
      </c>
      <c r="B2478" s="3" t="s">
        <v>14141</v>
      </c>
      <c r="C2478" s="4">
        <v>45989.0</v>
      </c>
      <c r="D2478" s="4">
        <v>46019.0</v>
      </c>
      <c r="E2478" s="3">
        <v>27266.0</v>
      </c>
      <c r="F2478" s="3" t="s">
        <v>13517</v>
      </c>
    </row>
    <row r="2479">
      <c r="A2479" s="3" t="s">
        <v>4255</v>
      </c>
      <c r="B2479" s="3" t="s">
        <v>13836</v>
      </c>
      <c r="C2479" s="4">
        <v>45315.0</v>
      </c>
      <c r="D2479" s="4">
        <v>45345.0</v>
      </c>
      <c r="E2479" s="3">
        <v>46559.0</v>
      </c>
      <c r="F2479" s="3" t="s">
        <v>13517</v>
      </c>
    </row>
    <row r="2480">
      <c r="A2480" s="3" t="s">
        <v>4257</v>
      </c>
      <c r="B2480" s="3" t="s">
        <v>13688</v>
      </c>
      <c r="C2480" s="4">
        <v>45989.0</v>
      </c>
      <c r="D2480" s="4">
        <v>46004.0</v>
      </c>
      <c r="E2480" s="3">
        <v>30225.0</v>
      </c>
      <c r="F2480" s="3" t="s">
        <v>13517</v>
      </c>
    </row>
    <row r="2481">
      <c r="A2481" s="3" t="s">
        <v>4259</v>
      </c>
      <c r="B2481" s="3" t="s">
        <v>13965</v>
      </c>
      <c r="C2481" s="4">
        <v>45800.0</v>
      </c>
      <c r="D2481" s="4">
        <v>45815.0</v>
      </c>
      <c r="E2481" s="3">
        <v>27047.0</v>
      </c>
      <c r="F2481" s="3" t="s">
        <v>13517</v>
      </c>
    </row>
    <row r="2482">
      <c r="A2482" s="3" t="s">
        <v>4261</v>
      </c>
      <c r="B2482" s="3" t="s">
        <v>14314</v>
      </c>
      <c r="C2482" s="4">
        <v>45294.0</v>
      </c>
      <c r="D2482" s="4">
        <v>45324.0</v>
      </c>
      <c r="E2482" s="3">
        <v>35930.0</v>
      </c>
      <c r="F2482" s="3" t="s">
        <v>13517</v>
      </c>
    </row>
    <row r="2483">
      <c r="A2483" s="3" t="s">
        <v>4263</v>
      </c>
      <c r="B2483" s="3" t="s">
        <v>13645</v>
      </c>
      <c r="C2483" s="4">
        <v>45521.0</v>
      </c>
      <c r="D2483" s="4">
        <v>45581.0</v>
      </c>
      <c r="E2483" s="3">
        <v>23391.0</v>
      </c>
      <c r="F2483" s="3" t="s">
        <v>13517</v>
      </c>
    </row>
    <row r="2484">
      <c r="A2484" s="3" t="s">
        <v>4265</v>
      </c>
      <c r="B2484" s="3" t="s">
        <v>13863</v>
      </c>
      <c r="C2484" s="4">
        <v>45987.0</v>
      </c>
      <c r="D2484" s="4">
        <v>46047.0</v>
      </c>
      <c r="E2484" s="3">
        <v>24488.0</v>
      </c>
      <c r="F2484" s="3" t="s">
        <v>13517</v>
      </c>
    </row>
    <row r="2485">
      <c r="A2485" s="3" t="s">
        <v>4267</v>
      </c>
      <c r="B2485" s="3" t="s">
        <v>13592</v>
      </c>
      <c r="C2485" s="4">
        <v>45399.0</v>
      </c>
      <c r="D2485" s="4">
        <v>45459.0</v>
      </c>
      <c r="E2485" s="3">
        <v>17861.0</v>
      </c>
      <c r="F2485" s="3" t="s">
        <v>13517</v>
      </c>
    </row>
    <row r="2486">
      <c r="A2486" s="3" t="s">
        <v>4269</v>
      </c>
      <c r="B2486" s="3" t="s">
        <v>13711</v>
      </c>
      <c r="C2486" s="4">
        <v>45958.0</v>
      </c>
      <c r="D2486" s="4">
        <v>45973.0</v>
      </c>
      <c r="E2486" s="3">
        <v>5267.0</v>
      </c>
      <c r="F2486" s="3" t="s">
        <v>13529</v>
      </c>
    </row>
    <row r="2487">
      <c r="A2487" s="3" t="s">
        <v>4271</v>
      </c>
      <c r="B2487" s="3" t="s">
        <v>13823</v>
      </c>
      <c r="C2487" s="4">
        <v>45759.0</v>
      </c>
      <c r="D2487" s="4">
        <v>45819.0</v>
      </c>
      <c r="E2487" s="3">
        <v>3084.0</v>
      </c>
      <c r="F2487" s="3" t="s">
        <v>13517</v>
      </c>
    </row>
    <row r="2488">
      <c r="A2488" s="3" t="s">
        <v>4273</v>
      </c>
      <c r="B2488" s="3" t="s">
        <v>13917</v>
      </c>
      <c r="C2488" s="4">
        <v>45732.0</v>
      </c>
      <c r="D2488" s="4">
        <v>45792.0</v>
      </c>
      <c r="E2488" s="3">
        <v>40408.0</v>
      </c>
      <c r="F2488" s="3" t="s">
        <v>13517</v>
      </c>
    </row>
    <row r="2489">
      <c r="A2489" s="3" t="s">
        <v>14377</v>
      </c>
      <c r="B2489" s="3" t="s">
        <v>13562</v>
      </c>
      <c r="C2489" s="4">
        <v>45454.0</v>
      </c>
      <c r="D2489" s="4">
        <v>45469.0</v>
      </c>
      <c r="E2489" s="3">
        <v>2976.0</v>
      </c>
      <c r="F2489" s="3" t="s">
        <v>13521</v>
      </c>
    </row>
    <row r="2490">
      <c r="A2490" s="3" t="s">
        <v>4275</v>
      </c>
      <c r="B2490" s="3" t="s">
        <v>14086</v>
      </c>
      <c r="C2490" s="4">
        <v>45326.0</v>
      </c>
      <c r="D2490" s="4">
        <v>45386.0</v>
      </c>
      <c r="E2490" s="3">
        <v>45837.0</v>
      </c>
      <c r="F2490" s="3" t="s">
        <v>13517</v>
      </c>
    </row>
    <row r="2491">
      <c r="A2491" s="3" t="s">
        <v>4277</v>
      </c>
      <c r="B2491" s="3" t="s">
        <v>13921</v>
      </c>
      <c r="C2491" s="4">
        <v>45904.0</v>
      </c>
      <c r="D2491" s="4">
        <v>45964.0</v>
      </c>
      <c r="E2491" s="3">
        <v>45812.0</v>
      </c>
      <c r="F2491" s="3" t="s">
        <v>13517</v>
      </c>
    </row>
    <row r="2492">
      <c r="A2492" s="3" t="s">
        <v>4279</v>
      </c>
      <c r="B2492" s="3" t="s">
        <v>13636</v>
      </c>
      <c r="C2492" s="4">
        <v>45912.0</v>
      </c>
      <c r="D2492" s="4">
        <v>45942.0</v>
      </c>
      <c r="E2492" s="3">
        <v>48696.0</v>
      </c>
      <c r="F2492" s="3" t="s">
        <v>13517</v>
      </c>
    </row>
    <row r="2493">
      <c r="A2493" s="3" t="s">
        <v>4281</v>
      </c>
      <c r="B2493" s="3" t="s">
        <v>13571</v>
      </c>
      <c r="C2493" s="4">
        <v>45378.0</v>
      </c>
      <c r="D2493" s="4">
        <v>45408.0</v>
      </c>
      <c r="E2493" s="3">
        <v>23226.0</v>
      </c>
      <c r="F2493" s="3" t="s">
        <v>13517</v>
      </c>
    </row>
    <row r="2494">
      <c r="A2494" s="3" t="s">
        <v>4283</v>
      </c>
      <c r="B2494" s="3" t="s">
        <v>13855</v>
      </c>
      <c r="C2494" s="4">
        <v>45328.0</v>
      </c>
      <c r="D2494" s="4">
        <v>45388.0</v>
      </c>
      <c r="E2494" s="3">
        <v>43415.0</v>
      </c>
      <c r="F2494" s="3" t="s">
        <v>13517</v>
      </c>
    </row>
    <row r="2495">
      <c r="A2495" s="3" t="s">
        <v>4285</v>
      </c>
      <c r="B2495" s="3" t="s">
        <v>13917</v>
      </c>
      <c r="C2495" s="4">
        <v>45849.0</v>
      </c>
      <c r="D2495" s="4">
        <v>45879.0</v>
      </c>
      <c r="E2495" s="3">
        <v>29832.0</v>
      </c>
      <c r="F2495" s="3" t="s">
        <v>13517</v>
      </c>
    </row>
    <row r="2496">
      <c r="A2496" s="3" t="s">
        <v>4287</v>
      </c>
      <c r="B2496" s="3" t="s">
        <v>14102</v>
      </c>
      <c r="C2496" s="4">
        <v>45922.0</v>
      </c>
      <c r="D2496" s="4">
        <v>45952.0</v>
      </c>
      <c r="E2496" s="3">
        <v>18515.0</v>
      </c>
      <c r="F2496" s="3" t="s">
        <v>13517</v>
      </c>
    </row>
    <row r="2497">
      <c r="A2497" s="3" t="s">
        <v>4289</v>
      </c>
      <c r="B2497" s="3" t="s">
        <v>13860</v>
      </c>
      <c r="C2497" s="4">
        <v>45934.0</v>
      </c>
      <c r="D2497" s="4">
        <v>45994.0</v>
      </c>
      <c r="E2497" s="3">
        <v>30738.0</v>
      </c>
      <c r="F2497" s="3" t="s">
        <v>13517</v>
      </c>
    </row>
    <row r="2498">
      <c r="A2498" s="3" t="s">
        <v>4291</v>
      </c>
      <c r="B2498" s="3" t="s">
        <v>13967</v>
      </c>
      <c r="C2498" s="4">
        <v>45846.0</v>
      </c>
      <c r="D2498" s="4">
        <v>45861.0</v>
      </c>
      <c r="E2498" s="3">
        <v>41370.0</v>
      </c>
      <c r="F2498" s="3" t="s">
        <v>13517</v>
      </c>
    </row>
    <row r="2499">
      <c r="A2499" s="3" t="s">
        <v>4293</v>
      </c>
      <c r="B2499" s="3" t="s">
        <v>13864</v>
      </c>
      <c r="C2499" s="4">
        <v>45449.0</v>
      </c>
      <c r="D2499" s="4">
        <v>45464.0</v>
      </c>
      <c r="E2499" s="3">
        <v>21479.0</v>
      </c>
      <c r="F2499" s="3" t="s">
        <v>13517</v>
      </c>
    </row>
    <row r="2500">
      <c r="A2500" s="3" t="s">
        <v>4295</v>
      </c>
      <c r="B2500" s="3" t="s">
        <v>13631</v>
      </c>
      <c r="C2500" s="4">
        <v>45331.0</v>
      </c>
      <c r="D2500" s="4">
        <v>45391.0</v>
      </c>
      <c r="E2500" s="3">
        <v>35374.0</v>
      </c>
      <c r="F2500" s="3" t="s">
        <v>13517</v>
      </c>
    </row>
    <row r="2501">
      <c r="A2501" s="3" t="s">
        <v>4297</v>
      </c>
      <c r="B2501" s="3" t="s">
        <v>14198</v>
      </c>
      <c r="C2501" s="4">
        <v>45950.0</v>
      </c>
      <c r="D2501" s="4">
        <v>45965.0</v>
      </c>
      <c r="E2501" s="3">
        <v>45217.0</v>
      </c>
      <c r="F2501" s="3" t="s">
        <v>13517</v>
      </c>
    </row>
    <row r="2502">
      <c r="A2502" s="3" t="s">
        <v>4299</v>
      </c>
      <c r="B2502" s="3" t="s">
        <v>13931</v>
      </c>
      <c r="C2502" s="4">
        <v>46004.0</v>
      </c>
      <c r="D2502" s="4">
        <v>46034.0</v>
      </c>
      <c r="E2502" s="3">
        <v>2459.0</v>
      </c>
      <c r="F2502" s="3" t="s">
        <v>13517</v>
      </c>
    </row>
    <row r="2503">
      <c r="A2503" s="3" t="s">
        <v>4301</v>
      </c>
      <c r="B2503" s="3" t="s">
        <v>13937</v>
      </c>
      <c r="C2503" s="4">
        <v>45926.0</v>
      </c>
      <c r="D2503" s="4">
        <v>45956.0</v>
      </c>
      <c r="E2503" s="3">
        <v>45432.0</v>
      </c>
      <c r="F2503" s="3" t="s">
        <v>13517</v>
      </c>
    </row>
    <row r="2504">
      <c r="A2504" s="3" t="s">
        <v>14378</v>
      </c>
      <c r="B2504" s="3" t="s">
        <v>14002</v>
      </c>
      <c r="C2504" s="4">
        <v>45419.0</v>
      </c>
      <c r="D2504" s="4">
        <v>45434.0</v>
      </c>
      <c r="E2504" s="3">
        <v>18823.0</v>
      </c>
      <c r="F2504" s="3" t="s">
        <v>13521</v>
      </c>
    </row>
    <row r="2505">
      <c r="A2505" s="3" t="s">
        <v>4303</v>
      </c>
      <c r="B2505" s="3" t="s">
        <v>13630</v>
      </c>
      <c r="C2505" s="4">
        <v>45642.0</v>
      </c>
      <c r="D2505" s="4">
        <v>45672.0</v>
      </c>
      <c r="E2505" s="3">
        <v>18084.0</v>
      </c>
      <c r="F2505" s="3" t="s">
        <v>13517</v>
      </c>
    </row>
    <row r="2506">
      <c r="A2506" s="3" t="s">
        <v>4305</v>
      </c>
      <c r="B2506" s="3" t="s">
        <v>13727</v>
      </c>
      <c r="C2506" s="4">
        <v>45899.0</v>
      </c>
      <c r="D2506" s="4">
        <v>45929.0</v>
      </c>
      <c r="E2506" s="3">
        <v>13352.0</v>
      </c>
      <c r="F2506" s="3" t="s">
        <v>13517</v>
      </c>
    </row>
    <row r="2507">
      <c r="A2507" s="3" t="s">
        <v>4307</v>
      </c>
      <c r="B2507" s="3" t="s">
        <v>13604</v>
      </c>
      <c r="C2507" s="4">
        <v>45945.0</v>
      </c>
      <c r="D2507" s="4">
        <v>45960.0</v>
      </c>
      <c r="E2507" s="3">
        <v>42046.0</v>
      </c>
      <c r="F2507" s="3" t="s">
        <v>13529</v>
      </c>
    </row>
    <row r="2508">
      <c r="A2508" s="3" t="s">
        <v>4309</v>
      </c>
      <c r="B2508" s="3" t="s">
        <v>14092</v>
      </c>
      <c r="C2508" s="4">
        <v>45692.0</v>
      </c>
      <c r="D2508" s="4">
        <v>45707.0</v>
      </c>
      <c r="E2508" s="3">
        <v>13251.0</v>
      </c>
      <c r="F2508" s="3" t="s">
        <v>13517</v>
      </c>
    </row>
    <row r="2509">
      <c r="A2509" s="3" t="s">
        <v>4311</v>
      </c>
      <c r="B2509" s="3" t="s">
        <v>13852</v>
      </c>
      <c r="C2509" s="4">
        <v>45706.0</v>
      </c>
      <c r="D2509" s="4">
        <v>45721.0</v>
      </c>
      <c r="E2509" s="3">
        <v>17587.0</v>
      </c>
      <c r="F2509" s="3" t="s">
        <v>13517</v>
      </c>
    </row>
    <row r="2510">
      <c r="A2510" s="3" t="s">
        <v>4313</v>
      </c>
      <c r="B2510" s="3" t="s">
        <v>13604</v>
      </c>
      <c r="C2510" s="4">
        <v>45837.0</v>
      </c>
      <c r="D2510" s="4">
        <v>45867.0</v>
      </c>
      <c r="E2510" s="3">
        <v>47844.0</v>
      </c>
      <c r="F2510" s="3" t="s">
        <v>13529</v>
      </c>
    </row>
    <row r="2511">
      <c r="A2511" s="3" t="s">
        <v>4315</v>
      </c>
      <c r="B2511" s="3" t="s">
        <v>13765</v>
      </c>
      <c r="C2511" s="4">
        <v>45881.0</v>
      </c>
      <c r="D2511" s="4">
        <v>45896.0</v>
      </c>
      <c r="E2511" s="3">
        <v>26953.0</v>
      </c>
      <c r="F2511" s="3" t="s">
        <v>13529</v>
      </c>
    </row>
    <row r="2512">
      <c r="A2512" s="3" t="s">
        <v>4317</v>
      </c>
      <c r="B2512" s="3" t="s">
        <v>13642</v>
      </c>
      <c r="C2512" s="4">
        <v>45834.0</v>
      </c>
      <c r="D2512" s="4">
        <v>45894.0</v>
      </c>
      <c r="E2512" s="3">
        <v>45486.0</v>
      </c>
      <c r="F2512" s="3" t="s">
        <v>13517</v>
      </c>
    </row>
    <row r="2513">
      <c r="A2513" s="3" t="s">
        <v>4319</v>
      </c>
      <c r="B2513" s="3" t="s">
        <v>13883</v>
      </c>
      <c r="C2513" s="4">
        <v>46019.0</v>
      </c>
      <c r="D2513" s="4">
        <v>46049.0</v>
      </c>
      <c r="E2513" s="3">
        <v>24697.0</v>
      </c>
      <c r="F2513" s="3" t="s">
        <v>13517</v>
      </c>
    </row>
    <row r="2514">
      <c r="A2514" s="3" t="s">
        <v>4321</v>
      </c>
      <c r="B2514" s="3" t="s">
        <v>13683</v>
      </c>
      <c r="C2514" s="4">
        <v>45561.0</v>
      </c>
      <c r="D2514" s="4">
        <v>45591.0</v>
      </c>
      <c r="E2514" s="3">
        <v>37113.0</v>
      </c>
      <c r="F2514" s="3" t="s">
        <v>13517</v>
      </c>
    </row>
    <row r="2515">
      <c r="A2515" s="3" t="s">
        <v>14379</v>
      </c>
      <c r="B2515" s="3" t="s">
        <v>13858</v>
      </c>
      <c r="C2515" s="4">
        <v>45791.0</v>
      </c>
      <c r="D2515" s="4">
        <v>45851.0</v>
      </c>
      <c r="E2515" s="3">
        <v>19328.0</v>
      </c>
      <c r="F2515" s="3" t="s">
        <v>13521</v>
      </c>
    </row>
    <row r="2516">
      <c r="A2516" s="3" t="s">
        <v>4323</v>
      </c>
      <c r="B2516" s="3" t="s">
        <v>13589</v>
      </c>
      <c r="C2516" s="4">
        <v>45299.0</v>
      </c>
      <c r="D2516" s="4">
        <v>45314.0</v>
      </c>
      <c r="E2516" s="3">
        <v>20594.0</v>
      </c>
      <c r="F2516" s="3" t="s">
        <v>13517</v>
      </c>
    </row>
    <row r="2517">
      <c r="A2517" s="3" t="s">
        <v>4325</v>
      </c>
      <c r="B2517" s="3" t="s">
        <v>13924</v>
      </c>
      <c r="C2517" s="4">
        <v>45407.0</v>
      </c>
      <c r="D2517" s="4">
        <v>45437.0</v>
      </c>
      <c r="E2517" s="3">
        <v>39756.0</v>
      </c>
      <c r="F2517" s="3" t="s">
        <v>13517</v>
      </c>
    </row>
    <row r="2518">
      <c r="A2518" s="3" t="s">
        <v>4327</v>
      </c>
      <c r="B2518" s="3" t="s">
        <v>13711</v>
      </c>
      <c r="C2518" s="4">
        <v>46013.0</v>
      </c>
      <c r="D2518" s="4">
        <v>46043.0</v>
      </c>
      <c r="E2518" s="3">
        <v>38640.0</v>
      </c>
      <c r="F2518" s="3" t="s">
        <v>13517</v>
      </c>
    </row>
    <row r="2519">
      <c r="A2519" s="3" t="s">
        <v>4329</v>
      </c>
      <c r="B2519" s="3" t="s">
        <v>13702</v>
      </c>
      <c r="C2519" s="4">
        <v>45664.0</v>
      </c>
      <c r="D2519" s="4">
        <v>45679.0</v>
      </c>
      <c r="E2519" s="3">
        <v>26355.0</v>
      </c>
      <c r="F2519" s="3" t="s">
        <v>13517</v>
      </c>
    </row>
    <row r="2520">
      <c r="A2520" s="3" t="s">
        <v>4331</v>
      </c>
      <c r="B2520" s="3" t="s">
        <v>14029</v>
      </c>
      <c r="C2520" s="4">
        <v>45402.0</v>
      </c>
      <c r="D2520" s="4">
        <v>45432.0</v>
      </c>
      <c r="E2520" s="3">
        <v>21980.0</v>
      </c>
      <c r="F2520" s="3" t="s">
        <v>13517</v>
      </c>
    </row>
    <row r="2521">
      <c r="A2521" s="3" t="s">
        <v>4333</v>
      </c>
      <c r="B2521" s="3" t="s">
        <v>13756</v>
      </c>
      <c r="C2521" s="4">
        <v>45926.0</v>
      </c>
      <c r="D2521" s="4">
        <v>45941.0</v>
      </c>
      <c r="E2521" s="3">
        <v>27991.0</v>
      </c>
      <c r="F2521" s="3" t="s">
        <v>13517</v>
      </c>
    </row>
    <row r="2522">
      <c r="A2522" s="3" t="s">
        <v>4335</v>
      </c>
      <c r="B2522" s="3" t="s">
        <v>13553</v>
      </c>
      <c r="C2522" s="4">
        <v>45728.0</v>
      </c>
      <c r="D2522" s="4">
        <v>45758.0</v>
      </c>
      <c r="E2522" s="3">
        <v>21295.0</v>
      </c>
      <c r="F2522" s="3" t="s">
        <v>13517</v>
      </c>
    </row>
    <row r="2523">
      <c r="A2523" s="3" t="s">
        <v>14380</v>
      </c>
      <c r="B2523" s="3" t="s">
        <v>13562</v>
      </c>
      <c r="C2523" s="4">
        <v>45445.0</v>
      </c>
      <c r="D2523" s="4">
        <v>45505.0</v>
      </c>
      <c r="E2523" s="3">
        <v>42660.0</v>
      </c>
      <c r="F2523" s="3" t="s">
        <v>13521</v>
      </c>
    </row>
    <row r="2524">
      <c r="A2524" s="3" t="s">
        <v>4337</v>
      </c>
      <c r="B2524" s="3" t="s">
        <v>14043</v>
      </c>
      <c r="C2524" s="4">
        <v>45381.0</v>
      </c>
      <c r="D2524" s="4">
        <v>45396.0</v>
      </c>
      <c r="E2524" s="3">
        <v>23690.0</v>
      </c>
      <c r="F2524" s="3" t="s">
        <v>13517</v>
      </c>
    </row>
    <row r="2525">
      <c r="A2525" s="3" t="s">
        <v>4339</v>
      </c>
      <c r="B2525" s="3" t="s">
        <v>13559</v>
      </c>
      <c r="C2525" s="4">
        <v>45897.0</v>
      </c>
      <c r="D2525" s="4">
        <v>45957.0</v>
      </c>
      <c r="E2525" s="3">
        <v>31491.0</v>
      </c>
      <c r="F2525" s="3" t="s">
        <v>13517</v>
      </c>
    </row>
    <row r="2526">
      <c r="A2526" s="3" t="s">
        <v>4341</v>
      </c>
      <c r="B2526" s="3" t="s">
        <v>13858</v>
      </c>
      <c r="C2526" s="4">
        <v>45781.0</v>
      </c>
      <c r="D2526" s="4">
        <v>45796.0</v>
      </c>
      <c r="E2526" s="3">
        <v>18304.0</v>
      </c>
      <c r="F2526" s="3" t="s">
        <v>13517</v>
      </c>
    </row>
    <row r="2527">
      <c r="A2527" s="3" t="s">
        <v>4343</v>
      </c>
      <c r="B2527" s="3" t="s">
        <v>14034</v>
      </c>
      <c r="C2527" s="4">
        <v>45458.0</v>
      </c>
      <c r="D2527" s="4">
        <v>45473.0</v>
      </c>
      <c r="E2527" s="3">
        <v>22185.0</v>
      </c>
      <c r="F2527" s="3" t="s">
        <v>13517</v>
      </c>
    </row>
    <row r="2528">
      <c r="A2528" s="3" t="s">
        <v>4345</v>
      </c>
      <c r="B2528" s="3" t="s">
        <v>14089</v>
      </c>
      <c r="C2528" s="4">
        <v>45624.0</v>
      </c>
      <c r="D2528" s="4">
        <v>45684.0</v>
      </c>
      <c r="E2528" s="3">
        <v>33690.0</v>
      </c>
      <c r="F2528" s="3" t="s">
        <v>13517</v>
      </c>
    </row>
    <row r="2529">
      <c r="A2529" s="3" t="s">
        <v>4347</v>
      </c>
      <c r="B2529" s="3" t="s">
        <v>13800</v>
      </c>
      <c r="C2529" s="4">
        <v>45597.0</v>
      </c>
      <c r="D2529" s="4">
        <v>45612.0</v>
      </c>
      <c r="E2529" s="3">
        <v>9558.0</v>
      </c>
      <c r="F2529" s="3" t="s">
        <v>13517</v>
      </c>
    </row>
    <row r="2530">
      <c r="A2530" s="3" t="s">
        <v>4349</v>
      </c>
      <c r="B2530" s="3" t="s">
        <v>13946</v>
      </c>
      <c r="C2530" s="4">
        <v>45977.0</v>
      </c>
      <c r="D2530" s="4">
        <v>46007.0</v>
      </c>
      <c r="E2530" s="3">
        <v>35977.0</v>
      </c>
      <c r="F2530" s="3" t="s">
        <v>13517</v>
      </c>
    </row>
    <row r="2531">
      <c r="A2531" s="3" t="s">
        <v>14381</v>
      </c>
      <c r="B2531" s="3" t="s">
        <v>13700</v>
      </c>
      <c r="C2531" s="4">
        <v>45664.0</v>
      </c>
      <c r="D2531" s="4">
        <v>45694.0</v>
      </c>
      <c r="E2531" s="3">
        <v>47205.0</v>
      </c>
      <c r="F2531" s="3" t="s">
        <v>13521</v>
      </c>
    </row>
    <row r="2532">
      <c r="A2532" s="3" t="s">
        <v>4351</v>
      </c>
      <c r="B2532" s="3" t="s">
        <v>14361</v>
      </c>
      <c r="C2532" s="4">
        <v>45474.0</v>
      </c>
      <c r="D2532" s="4">
        <v>45534.0</v>
      </c>
      <c r="E2532" s="3">
        <v>8947.0</v>
      </c>
      <c r="F2532" s="3" t="s">
        <v>13517</v>
      </c>
    </row>
    <row r="2533">
      <c r="A2533" s="3" t="s">
        <v>4353</v>
      </c>
      <c r="B2533" s="3" t="s">
        <v>13943</v>
      </c>
      <c r="C2533" s="4">
        <v>45376.0</v>
      </c>
      <c r="D2533" s="4">
        <v>45436.0</v>
      </c>
      <c r="E2533" s="3">
        <v>28556.0</v>
      </c>
      <c r="F2533" s="3" t="s">
        <v>13529</v>
      </c>
    </row>
    <row r="2534">
      <c r="A2534" s="3" t="s">
        <v>4355</v>
      </c>
      <c r="B2534" s="3" t="s">
        <v>13567</v>
      </c>
      <c r="C2534" s="4">
        <v>45451.0</v>
      </c>
      <c r="D2534" s="4">
        <v>45481.0</v>
      </c>
      <c r="E2534" s="3">
        <v>24912.0</v>
      </c>
      <c r="F2534" s="3" t="s">
        <v>13517</v>
      </c>
    </row>
    <row r="2535">
      <c r="A2535" s="3" t="s">
        <v>14382</v>
      </c>
      <c r="B2535" s="3" t="s">
        <v>13718</v>
      </c>
      <c r="C2535" s="4">
        <v>45534.0</v>
      </c>
      <c r="D2535" s="4">
        <v>45549.0</v>
      </c>
      <c r="E2535" s="3">
        <v>42616.0</v>
      </c>
      <c r="F2535" s="3" t="s">
        <v>13521</v>
      </c>
    </row>
    <row r="2536">
      <c r="A2536" s="3" t="s">
        <v>4357</v>
      </c>
      <c r="B2536" s="3" t="s">
        <v>13879</v>
      </c>
      <c r="C2536" s="4">
        <v>45410.0</v>
      </c>
      <c r="D2536" s="4">
        <v>45440.0</v>
      </c>
      <c r="E2536" s="3">
        <v>21299.0</v>
      </c>
      <c r="F2536" s="3" t="s">
        <v>13517</v>
      </c>
    </row>
    <row r="2537">
      <c r="A2537" s="3" t="s">
        <v>4359</v>
      </c>
      <c r="B2537" s="3" t="s">
        <v>13852</v>
      </c>
      <c r="C2537" s="4">
        <v>45784.0</v>
      </c>
      <c r="D2537" s="4">
        <v>45799.0</v>
      </c>
      <c r="E2537" s="3">
        <v>34695.0</v>
      </c>
      <c r="F2537" s="3" t="s">
        <v>13517</v>
      </c>
    </row>
    <row r="2538">
      <c r="A2538" s="3" t="s">
        <v>4361</v>
      </c>
      <c r="B2538" s="3" t="s">
        <v>13802</v>
      </c>
      <c r="C2538" s="4">
        <v>45478.0</v>
      </c>
      <c r="D2538" s="4">
        <v>45538.0</v>
      </c>
      <c r="E2538" s="3">
        <v>7077.0</v>
      </c>
      <c r="F2538" s="3" t="s">
        <v>13517</v>
      </c>
    </row>
    <row r="2539">
      <c r="A2539" s="3" t="s">
        <v>4363</v>
      </c>
      <c r="B2539" s="3" t="s">
        <v>13518</v>
      </c>
      <c r="C2539" s="4">
        <v>45892.0</v>
      </c>
      <c r="D2539" s="4">
        <v>45952.0</v>
      </c>
      <c r="E2539" s="3">
        <v>47472.0</v>
      </c>
      <c r="F2539" s="3" t="s">
        <v>13517</v>
      </c>
    </row>
    <row r="2540">
      <c r="A2540" s="3" t="s">
        <v>4365</v>
      </c>
      <c r="B2540" s="3" t="s">
        <v>13525</v>
      </c>
      <c r="C2540" s="4">
        <v>45751.0</v>
      </c>
      <c r="D2540" s="4">
        <v>45811.0</v>
      </c>
      <c r="E2540" s="3">
        <v>29405.0</v>
      </c>
      <c r="F2540" s="3" t="s">
        <v>13517</v>
      </c>
    </row>
    <row r="2541">
      <c r="A2541" s="3" t="s">
        <v>14383</v>
      </c>
      <c r="B2541" s="3" t="s">
        <v>13939</v>
      </c>
      <c r="C2541" s="4">
        <v>45298.0</v>
      </c>
      <c r="D2541" s="4">
        <v>45313.0</v>
      </c>
      <c r="E2541" s="3">
        <v>24505.0</v>
      </c>
      <c r="F2541" s="3" t="s">
        <v>13521</v>
      </c>
    </row>
    <row r="2542">
      <c r="A2542" s="3" t="s">
        <v>4367</v>
      </c>
      <c r="B2542" s="3" t="s">
        <v>14112</v>
      </c>
      <c r="C2542" s="4">
        <v>46012.0</v>
      </c>
      <c r="D2542" s="4">
        <v>46027.0</v>
      </c>
      <c r="E2542" s="3">
        <v>24671.0</v>
      </c>
      <c r="F2542" s="3" t="s">
        <v>13517</v>
      </c>
    </row>
    <row r="2543">
      <c r="A2543" s="3" t="s">
        <v>14384</v>
      </c>
      <c r="B2543" s="3" t="s">
        <v>13640</v>
      </c>
      <c r="C2543" s="4">
        <v>45469.0</v>
      </c>
      <c r="D2543" s="4">
        <v>45529.0</v>
      </c>
      <c r="E2543" s="3">
        <v>36109.0</v>
      </c>
      <c r="F2543" s="3" t="s">
        <v>13521</v>
      </c>
    </row>
    <row r="2544">
      <c r="A2544" s="3" t="s">
        <v>4369</v>
      </c>
      <c r="B2544" s="3" t="s">
        <v>13900</v>
      </c>
      <c r="C2544" s="4">
        <v>45428.0</v>
      </c>
      <c r="D2544" s="4">
        <v>45443.0</v>
      </c>
      <c r="E2544" s="3">
        <v>4623.0</v>
      </c>
      <c r="F2544" s="3" t="s">
        <v>13517</v>
      </c>
    </row>
    <row r="2545">
      <c r="A2545" s="3" t="s">
        <v>4371</v>
      </c>
      <c r="B2545" s="3" t="s">
        <v>13615</v>
      </c>
      <c r="C2545" s="4">
        <v>45952.0</v>
      </c>
      <c r="D2545" s="4">
        <v>45967.0</v>
      </c>
      <c r="E2545" s="3">
        <v>41585.0</v>
      </c>
      <c r="F2545" s="3" t="s">
        <v>13517</v>
      </c>
    </row>
    <row r="2546">
      <c r="A2546" s="3" t="s">
        <v>4373</v>
      </c>
      <c r="B2546" s="3" t="s">
        <v>13716</v>
      </c>
      <c r="C2546" s="4">
        <v>45300.0</v>
      </c>
      <c r="D2546" s="4">
        <v>45315.0</v>
      </c>
      <c r="E2546" s="3">
        <v>34551.0</v>
      </c>
      <c r="F2546" s="3" t="s">
        <v>13517</v>
      </c>
    </row>
    <row r="2547">
      <c r="A2547" s="3" t="s">
        <v>4375</v>
      </c>
      <c r="B2547" s="3" t="s">
        <v>14018</v>
      </c>
      <c r="C2547" s="4">
        <v>45500.0</v>
      </c>
      <c r="D2547" s="4">
        <v>45560.0</v>
      </c>
      <c r="E2547" s="3">
        <v>36724.0</v>
      </c>
      <c r="F2547" s="3" t="s">
        <v>13517</v>
      </c>
    </row>
    <row r="2548">
      <c r="A2548" s="3" t="s">
        <v>4377</v>
      </c>
      <c r="B2548" s="3" t="s">
        <v>13771</v>
      </c>
      <c r="C2548" s="4">
        <v>45774.0</v>
      </c>
      <c r="D2548" s="4">
        <v>45804.0</v>
      </c>
      <c r="E2548" s="3">
        <v>34492.0</v>
      </c>
      <c r="F2548" s="3" t="s">
        <v>13517</v>
      </c>
    </row>
    <row r="2549">
      <c r="A2549" s="3" t="s">
        <v>4379</v>
      </c>
      <c r="B2549" s="3" t="s">
        <v>13630</v>
      </c>
      <c r="C2549" s="4">
        <v>45477.0</v>
      </c>
      <c r="D2549" s="4">
        <v>45507.0</v>
      </c>
      <c r="E2549" s="3">
        <v>31962.0</v>
      </c>
      <c r="F2549" s="3" t="s">
        <v>13517</v>
      </c>
    </row>
    <row r="2550">
      <c r="A2550" s="3" t="s">
        <v>4381</v>
      </c>
      <c r="B2550" s="3" t="s">
        <v>13844</v>
      </c>
      <c r="C2550" s="4">
        <v>45934.0</v>
      </c>
      <c r="D2550" s="4">
        <v>45964.0</v>
      </c>
      <c r="E2550" s="3">
        <v>32208.0</v>
      </c>
      <c r="F2550" s="3" t="s">
        <v>13517</v>
      </c>
    </row>
    <row r="2551">
      <c r="A2551" s="3" t="s">
        <v>4383</v>
      </c>
      <c r="B2551" s="3" t="s">
        <v>13910</v>
      </c>
      <c r="C2551" s="4">
        <v>45437.0</v>
      </c>
      <c r="D2551" s="4">
        <v>45497.0</v>
      </c>
      <c r="E2551" s="3">
        <v>6413.0</v>
      </c>
      <c r="F2551" s="3" t="s">
        <v>13517</v>
      </c>
    </row>
    <row r="2552">
      <c r="A2552" s="3" t="s">
        <v>4385</v>
      </c>
      <c r="B2552" s="3" t="s">
        <v>13937</v>
      </c>
      <c r="C2552" s="4">
        <v>45965.0</v>
      </c>
      <c r="D2552" s="4">
        <v>46025.0</v>
      </c>
      <c r="E2552" s="3">
        <v>16300.0</v>
      </c>
      <c r="F2552" s="3" t="s">
        <v>13517</v>
      </c>
    </row>
    <row r="2553">
      <c r="A2553" s="3" t="s">
        <v>4387</v>
      </c>
      <c r="B2553" s="3" t="s">
        <v>13897</v>
      </c>
      <c r="C2553" s="4">
        <v>45478.0</v>
      </c>
      <c r="D2553" s="4">
        <v>45538.0</v>
      </c>
      <c r="E2553" s="3">
        <v>29305.0</v>
      </c>
      <c r="F2553" s="3" t="s">
        <v>13529</v>
      </c>
    </row>
    <row r="2554">
      <c r="A2554" s="3" t="s">
        <v>4389</v>
      </c>
      <c r="B2554" s="3" t="s">
        <v>13796</v>
      </c>
      <c r="C2554" s="4">
        <v>45995.0</v>
      </c>
      <c r="D2554" s="4">
        <v>46010.0</v>
      </c>
      <c r="E2554" s="3">
        <v>13497.0</v>
      </c>
      <c r="F2554" s="3" t="s">
        <v>13517</v>
      </c>
    </row>
    <row r="2555">
      <c r="A2555" s="3" t="s">
        <v>4391</v>
      </c>
      <c r="B2555" s="3" t="s">
        <v>13924</v>
      </c>
      <c r="C2555" s="4">
        <v>45870.0</v>
      </c>
      <c r="D2555" s="4">
        <v>45930.0</v>
      </c>
      <c r="E2555" s="3">
        <v>38678.0</v>
      </c>
      <c r="F2555" s="3" t="s">
        <v>13529</v>
      </c>
    </row>
    <row r="2556">
      <c r="A2556" s="3" t="s">
        <v>4393</v>
      </c>
      <c r="B2556" s="3" t="s">
        <v>13591</v>
      </c>
      <c r="C2556" s="4">
        <v>45468.0</v>
      </c>
      <c r="D2556" s="4">
        <v>45483.0</v>
      </c>
      <c r="E2556" s="3">
        <v>38291.0</v>
      </c>
      <c r="F2556" s="3" t="s">
        <v>13529</v>
      </c>
    </row>
    <row r="2557">
      <c r="A2557" s="3" t="s">
        <v>4395</v>
      </c>
      <c r="B2557" s="3" t="s">
        <v>13793</v>
      </c>
      <c r="C2557" s="4">
        <v>45467.0</v>
      </c>
      <c r="D2557" s="4">
        <v>45482.0</v>
      </c>
      <c r="E2557" s="3">
        <v>48525.0</v>
      </c>
      <c r="F2557" s="3" t="s">
        <v>13517</v>
      </c>
    </row>
    <row r="2558">
      <c r="A2558" s="3" t="s">
        <v>4397</v>
      </c>
      <c r="B2558" s="3" t="s">
        <v>13935</v>
      </c>
      <c r="C2558" s="4">
        <v>45602.0</v>
      </c>
      <c r="D2558" s="4">
        <v>45617.0</v>
      </c>
      <c r="E2558" s="3">
        <v>36750.0</v>
      </c>
      <c r="F2558" s="3" t="s">
        <v>13517</v>
      </c>
    </row>
    <row r="2559">
      <c r="A2559" s="3" t="s">
        <v>4399</v>
      </c>
      <c r="B2559" s="3" t="s">
        <v>13910</v>
      </c>
      <c r="C2559" s="4">
        <v>45960.0</v>
      </c>
      <c r="D2559" s="4">
        <v>45990.0</v>
      </c>
      <c r="E2559" s="3">
        <v>46537.0</v>
      </c>
      <c r="F2559" s="3" t="s">
        <v>13529</v>
      </c>
    </row>
    <row r="2560">
      <c r="A2560" s="3" t="s">
        <v>4401</v>
      </c>
      <c r="B2560" s="3" t="s">
        <v>13577</v>
      </c>
      <c r="C2560" s="4">
        <v>45861.0</v>
      </c>
      <c r="D2560" s="4">
        <v>45891.0</v>
      </c>
      <c r="E2560" s="3">
        <v>17983.0</v>
      </c>
      <c r="F2560" s="3" t="s">
        <v>13517</v>
      </c>
    </row>
    <row r="2561">
      <c r="A2561" s="3" t="s">
        <v>14385</v>
      </c>
      <c r="B2561" s="3" t="s">
        <v>13882</v>
      </c>
      <c r="C2561" s="4">
        <v>45796.0</v>
      </c>
      <c r="D2561" s="4">
        <v>45811.0</v>
      </c>
      <c r="E2561" s="3">
        <v>11088.0</v>
      </c>
      <c r="F2561" s="3" t="s">
        <v>13521</v>
      </c>
    </row>
    <row r="2562">
      <c r="A2562" s="3" t="s">
        <v>4403</v>
      </c>
      <c r="B2562" s="3" t="s">
        <v>13842</v>
      </c>
      <c r="C2562" s="4">
        <v>45545.0</v>
      </c>
      <c r="D2562" s="4">
        <v>45560.0</v>
      </c>
      <c r="E2562" s="3">
        <v>37923.0</v>
      </c>
      <c r="F2562" s="3" t="s">
        <v>13517</v>
      </c>
    </row>
    <row r="2563">
      <c r="A2563" s="3" t="s">
        <v>4405</v>
      </c>
      <c r="B2563" s="3" t="s">
        <v>13948</v>
      </c>
      <c r="C2563" s="4">
        <v>45411.0</v>
      </c>
      <c r="D2563" s="4">
        <v>45426.0</v>
      </c>
      <c r="E2563" s="3">
        <v>29783.0</v>
      </c>
      <c r="F2563" s="3" t="s">
        <v>13517</v>
      </c>
    </row>
    <row r="2564">
      <c r="A2564" s="3" t="s">
        <v>4407</v>
      </c>
      <c r="B2564" s="3" t="s">
        <v>13868</v>
      </c>
      <c r="C2564" s="4">
        <v>45483.0</v>
      </c>
      <c r="D2564" s="4">
        <v>45543.0</v>
      </c>
      <c r="E2564" s="3">
        <v>11924.0</v>
      </c>
      <c r="F2564" s="3" t="s">
        <v>13517</v>
      </c>
    </row>
    <row r="2565">
      <c r="A2565" s="3" t="s">
        <v>4409</v>
      </c>
      <c r="B2565" s="3" t="s">
        <v>13584</v>
      </c>
      <c r="C2565" s="4">
        <v>45544.0</v>
      </c>
      <c r="D2565" s="4">
        <v>45604.0</v>
      </c>
      <c r="E2565" s="3">
        <v>39552.0</v>
      </c>
      <c r="F2565" s="3" t="s">
        <v>13517</v>
      </c>
    </row>
    <row r="2566">
      <c r="A2566" s="3" t="s">
        <v>4411</v>
      </c>
      <c r="B2566" s="3" t="s">
        <v>13860</v>
      </c>
      <c r="C2566" s="4">
        <v>45407.0</v>
      </c>
      <c r="D2566" s="4">
        <v>45422.0</v>
      </c>
      <c r="E2566" s="3">
        <v>32634.0</v>
      </c>
      <c r="F2566" s="3" t="s">
        <v>13517</v>
      </c>
    </row>
    <row r="2567">
      <c r="A2567" s="3" t="s">
        <v>4413</v>
      </c>
      <c r="B2567" s="3" t="s">
        <v>14080</v>
      </c>
      <c r="C2567" s="4">
        <v>45863.0</v>
      </c>
      <c r="D2567" s="4">
        <v>45923.0</v>
      </c>
      <c r="E2567" s="3">
        <v>16427.0</v>
      </c>
      <c r="F2567" s="3" t="s">
        <v>13517</v>
      </c>
    </row>
    <row r="2568">
      <c r="A2568" s="3" t="s">
        <v>14386</v>
      </c>
      <c r="B2568" s="3" t="s">
        <v>13745</v>
      </c>
      <c r="C2568" s="4">
        <v>45665.0</v>
      </c>
      <c r="D2568" s="4">
        <v>45695.0</v>
      </c>
      <c r="E2568" s="3">
        <v>48289.0</v>
      </c>
      <c r="F2568" s="3" t="s">
        <v>13521</v>
      </c>
    </row>
    <row r="2569">
      <c r="A2569" s="3" t="s">
        <v>4415</v>
      </c>
      <c r="B2569" s="3" t="s">
        <v>13637</v>
      </c>
      <c r="C2569" s="4">
        <v>45347.0</v>
      </c>
      <c r="D2569" s="4">
        <v>45407.0</v>
      </c>
      <c r="E2569" s="3">
        <v>12849.0</v>
      </c>
      <c r="F2569" s="3" t="s">
        <v>13517</v>
      </c>
    </row>
    <row r="2570">
      <c r="A2570" s="3" t="s">
        <v>14387</v>
      </c>
      <c r="B2570" s="3" t="s">
        <v>14180</v>
      </c>
      <c r="C2570" s="4">
        <v>45859.0</v>
      </c>
      <c r="D2570" s="4">
        <v>45889.0</v>
      </c>
      <c r="E2570" s="3">
        <v>40252.0</v>
      </c>
      <c r="F2570" s="3" t="s">
        <v>13521</v>
      </c>
    </row>
    <row r="2571">
      <c r="A2571" s="3" t="s">
        <v>4417</v>
      </c>
      <c r="B2571" s="3" t="s">
        <v>13708</v>
      </c>
      <c r="C2571" s="4">
        <v>45768.0</v>
      </c>
      <c r="D2571" s="4">
        <v>45828.0</v>
      </c>
      <c r="E2571" s="3">
        <v>33494.0</v>
      </c>
      <c r="F2571" s="3" t="s">
        <v>13517</v>
      </c>
    </row>
    <row r="2572">
      <c r="A2572" s="3" t="s">
        <v>4419</v>
      </c>
      <c r="B2572" s="3" t="s">
        <v>13720</v>
      </c>
      <c r="C2572" s="4">
        <v>45992.0</v>
      </c>
      <c r="D2572" s="4">
        <v>46007.0</v>
      </c>
      <c r="E2572" s="3">
        <v>45937.0</v>
      </c>
      <c r="F2572" s="3" t="s">
        <v>13517</v>
      </c>
    </row>
    <row r="2573">
      <c r="A2573" s="3" t="s">
        <v>4421</v>
      </c>
      <c r="B2573" s="3" t="s">
        <v>13531</v>
      </c>
      <c r="C2573" s="4">
        <v>45818.0</v>
      </c>
      <c r="D2573" s="4">
        <v>45848.0</v>
      </c>
      <c r="E2573" s="3">
        <v>12601.0</v>
      </c>
      <c r="F2573" s="3" t="s">
        <v>13517</v>
      </c>
    </row>
    <row r="2574">
      <c r="A2574" s="3" t="s">
        <v>4423</v>
      </c>
      <c r="B2574" s="3" t="s">
        <v>13530</v>
      </c>
      <c r="C2574" s="4">
        <v>45354.0</v>
      </c>
      <c r="D2574" s="4">
        <v>45369.0</v>
      </c>
      <c r="E2574" s="3">
        <v>13737.0</v>
      </c>
      <c r="F2574" s="3" t="s">
        <v>13517</v>
      </c>
    </row>
    <row r="2575">
      <c r="A2575" s="3" t="s">
        <v>14388</v>
      </c>
      <c r="B2575" s="3" t="s">
        <v>13887</v>
      </c>
      <c r="C2575" s="4">
        <v>45689.0</v>
      </c>
      <c r="D2575" s="4">
        <v>45749.0</v>
      </c>
      <c r="E2575" s="3">
        <v>5874.0</v>
      </c>
      <c r="F2575" s="3" t="s">
        <v>13521</v>
      </c>
    </row>
    <row r="2576">
      <c r="A2576" s="3" t="s">
        <v>4425</v>
      </c>
      <c r="B2576" s="3" t="s">
        <v>13632</v>
      </c>
      <c r="C2576" s="4">
        <v>45879.0</v>
      </c>
      <c r="D2576" s="4">
        <v>45909.0</v>
      </c>
      <c r="E2576" s="3">
        <v>7674.0</v>
      </c>
      <c r="F2576" s="3" t="s">
        <v>13517</v>
      </c>
    </row>
    <row r="2577">
      <c r="A2577" s="3" t="s">
        <v>14389</v>
      </c>
      <c r="B2577" s="3" t="s">
        <v>13544</v>
      </c>
      <c r="C2577" s="4">
        <v>45507.0</v>
      </c>
      <c r="D2577" s="4">
        <v>45567.0</v>
      </c>
      <c r="E2577" s="3">
        <v>37889.0</v>
      </c>
      <c r="F2577" s="3" t="s">
        <v>13521</v>
      </c>
    </row>
    <row r="2578">
      <c r="A2578" s="3" t="s">
        <v>4427</v>
      </c>
      <c r="B2578" s="3" t="s">
        <v>13625</v>
      </c>
      <c r="C2578" s="4">
        <v>45387.0</v>
      </c>
      <c r="D2578" s="4">
        <v>45402.0</v>
      </c>
      <c r="E2578" s="3">
        <v>10278.0</v>
      </c>
      <c r="F2578" s="3" t="s">
        <v>13517</v>
      </c>
    </row>
    <row r="2579">
      <c r="A2579" s="3" t="s">
        <v>4429</v>
      </c>
      <c r="B2579" s="3" t="s">
        <v>13662</v>
      </c>
      <c r="C2579" s="4">
        <v>45316.0</v>
      </c>
      <c r="D2579" s="4">
        <v>45331.0</v>
      </c>
      <c r="E2579" s="3">
        <v>20343.0</v>
      </c>
      <c r="F2579" s="3" t="s">
        <v>13517</v>
      </c>
    </row>
    <row r="2580">
      <c r="A2580" s="3" t="s">
        <v>4431</v>
      </c>
      <c r="B2580" s="3" t="s">
        <v>14089</v>
      </c>
      <c r="C2580" s="4">
        <v>45918.0</v>
      </c>
      <c r="D2580" s="4">
        <v>45933.0</v>
      </c>
      <c r="E2580" s="3">
        <v>821.0</v>
      </c>
      <c r="F2580" s="3" t="s">
        <v>13517</v>
      </c>
    </row>
    <row r="2581">
      <c r="A2581" s="3" t="s">
        <v>4433</v>
      </c>
      <c r="B2581" s="3" t="s">
        <v>13736</v>
      </c>
      <c r="C2581" s="4">
        <v>45995.0</v>
      </c>
      <c r="D2581" s="4">
        <v>46055.0</v>
      </c>
      <c r="E2581" s="3">
        <v>33259.0</v>
      </c>
      <c r="F2581" s="3" t="s">
        <v>13517</v>
      </c>
    </row>
    <row r="2582">
      <c r="A2582" s="3" t="s">
        <v>4435</v>
      </c>
      <c r="B2582" s="3" t="s">
        <v>13794</v>
      </c>
      <c r="C2582" s="4">
        <v>45341.0</v>
      </c>
      <c r="D2582" s="4">
        <v>45401.0</v>
      </c>
      <c r="E2582" s="3">
        <v>10391.0</v>
      </c>
      <c r="F2582" s="3" t="s">
        <v>13517</v>
      </c>
    </row>
    <row r="2583">
      <c r="A2583" s="3" t="s">
        <v>4437</v>
      </c>
      <c r="B2583" s="3" t="s">
        <v>14197</v>
      </c>
      <c r="C2583" s="4">
        <v>45412.0</v>
      </c>
      <c r="D2583" s="4">
        <v>45472.0</v>
      </c>
      <c r="E2583" s="3">
        <v>46401.0</v>
      </c>
      <c r="F2583" s="3" t="s">
        <v>13529</v>
      </c>
    </row>
    <row r="2584">
      <c r="A2584" s="3" t="s">
        <v>4439</v>
      </c>
      <c r="B2584" s="3" t="s">
        <v>13600</v>
      </c>
      <c r="C2584" s="4">
        <v>45409.0</v>
      </c>
      <c r="D2584" s="7">
        <f>IFERROR(__xludf.DUMMYFUNCTION("D1461 + VALUE(REGEXEXTRACT(XLOOKUP(B1461, Customer_Master!A:A, Customer_Master!F:F), ""[0-9]+""))"),45469.0)</f>
        <v>45469</v>
      </c>
      <c r="E2584" s="3">
        <v>49391.0</v>
      </c>
      <c r="F2584" s="3" t="s">
        <v>13517</v>
      </c>
    </row>
    <row r="2585">
      <c r="A2585" s="3" t="s">
        <v>4441</v>
      </c>
      <c r="B2585" s="3" t="s">
        <v>13937</v>
      </c>
      <c r="C2585" s="4">
        <v>45704.0</v>
      </c>
      <c r="D2585" s="4">
        <v>45719.0</v>
      </c>
      <c r="E2585" s="3">
        <v>8987.0</v>
      </c>
      <c r="F2585" s="3" t="s">
        <v>13529</v>
      </c>
    </row>
    <row r="2586">
      <c r="A2586" s="3" t="s">
        <v>4443</v>
      </c>
      <c r="B2586" s="3" t="s">
        <v>13751</v>
      </c>
      <c r="C2586" s="4">
        <v>45431.0</v>
      </c>
      <c r="D2586" s="4">
        <v>45491.0</v>
      </c>
      <c r="E2586" s="3">
        <v>22974.0</v>
      </c>
      <c r="F2586" s="3" t="s">
        <v>13517</v>
      </c>
    </row>
    <row r="2587">
      <c r="A2587" s="3" t="s">
        <v>4445</v>
      </c>
      <c r="B2587" s="3" t="s">
        <v>13985</v>
      </c>
      <c r="C2587" s="4">
        <v>45546.0</v>
      </c>
      <c r="D2587" s="4">
        <v>45561.0</v>
      </c>
      <c r="E2587" s="3">
        <v>41327.0</v>
      </c>
      <c r="F2587" s="3" t="s">
        <v>13517</v>
      </c>
    </row>
    <row r="2588">
      <c r="A2588" s="3" t="s">
        <v>4447</v>
      </c>
      <c r="B2588" s="3" t="s">
        <v>14182</v>
      </c>
      <c r="C2588" s="4">
        <v>45877.0</v>
      </c>
      <c r="D2588" s="4">
        <v>45892.0</v>
      </c>
      <c r="E2588" s="3">
        <v>28775.0</v>
      </c>
      <c r="F2588" s="3" t="s">
        <v>13517</v>
      </c>
    </row>
    <row r="2589">
      <c r="A2589" s="3" t="s">
        <v>14390</v>
      </c>
      <c r="B2589" s="3" t="s">
        <v>13601</v>
      </c>
      <c r="C2589" s="4">
        <v>45475.0</v>
      </c>
      <c r="D2589" s="4">
        <v>45505.0</v>
      </c>
      <c r="E2589" s="3">
        <v>43139.0</v>
      </c>
      <c r="F2589" s="3" t="s">
        <v>13521</v>
      </c>
    </row>
    <row r="2590">
      <c r="A2590" s="3" t="s">
        <v>4449</v>
      </c>
      <c r="B2590" s="3" t="s">
        <v>14335</v>
      </c>
      <c r="C2590" s="4">
        <v>45600.0</v>
      </c>
      <c r="D2590" s="4">
        <v>45660.0</v>
      </c>
      <c r="E2590" s="3">
        <v>7291.0</v>
      </c>
      <c r="F2590" s="3" t="s">
        <v>13517</v>
      </c>
    </row>
    <row r="2591">
      <c r="A2591" s="3" t="s">
        <v>14391</v>
      </c>
      <c r="B2591" s="3" t="s">
        <v>14137</v>
      </c>
      <c r="C2591" s="4">
        <v>45384.0</v>
      </c>
      <c r="D2591" s="4">
        <v>45414.0</v>
      </c>
      <c r="E2591" s="3">
        <v>1988.0</v>
      </c>
      <c r="F2591" s="3" t="s">
        <v>13521</v>
      </c>
    </row>
    <row r="2592">
      <c r="A2592" s="3" t="s">
        <v>4451</v>
      </c>
      <c r="B2592" s="3" t="s">
        <v>14022</v>
      </c>
      <c r="C2592" s="4">
        <v>45696.0</v>
      </c>
      <c r="D2592" s="4">
        <v>45756.0</v>
      </c>
      <c r="E2592" s="3">
        <v>34894.0</v>
      </c>
      <c r="F2592" s="3" t="s">
        <v>13517</v>
      </c>
    </row>
    <row r="2593">
      <c r="A2593" s="3" t="s">
        <v>4453</v>
      </c>
      <c r="B2593" s="3" t="s">
        <v>13682</v>
      </c>
      <c r="C2593" s="4">
        <v>45972.0</v>
      </c>
      <c r="D2593" s="4">
        <v>46002.0</v>
      </c>
      <c r="E2593" s="3">
        <v>9323.0</v>
      </c>
      <c r="F2593" s="3" t="s">
        <v>13517</v>
      </c>
    </row>
    <row r="2594">
      <c r="A2594" s="3" t="s">
        <v>4455</v>
      </c>
      <c r="B2594" s="3" t="s">
        <v>13590</v>
      </c>
      <c r="C2594" s="4">
        <v>45309.0</v>
      </c>
      <c r="D2594" s="4">
        <v>45369.0</v>
      </c>
      <c r="E2594" s="3">
        <v>13191.0</v>
      </c>
      <c r="F2594" s="3" t="s">
        <v>13517</v>
      </c>
    </row>
    <row r="2595">
      <c r="A2595" s="3" t="s">
        <v>4457</v>
      </c>
      <c r="B2595" s="3" t="s">
        <v>14101</v>
      </c>
      <c r="C2595" s="4">
        <v>45681.0</v>
      </c>
      <c r="D2595" s="4">
        <v>45696.0</v>
      </c>
      <c r="E2595" s="3">
        <v>49135.0</v>
      </c>
      <c r="F2595" s="3" t="s">
        <v>13517</v>
      </c>
    </row>
    <row r="2596">
      <c r="A2596" s="3" t="s">
        <v>4459</v>
      </c>
      <c r="B2596" s="3" t="s">
        <v>14093</v>
      </c>
      <c r="C2596" s="4">
        <v>45974.0</v>
      </c>
      <c r="D2596" s="4">
        <v>46034.0</v>
      </c>
      <c r="E2596" s="3">
        <v>39572.0</v>
      </c>
      <c r="F2596" s="3" t="s">
        <v>13517</v>
      </c>
    </row>
    <row r="2597">
      <c r="A2597" s="3" t="s">
        <v>4461</v>
      </c>
      <c r="B2597" s="3" t="s">
        <v>13778</v>
      </c>
      <c r="C2597" s="4">
        <v>45309.0</v>
      </c>
      <c r="D2597" s="4">
        <v>45324.0</v>
      </c>
      <c r="E2597" s="3">
        <v>15498.0</v>
      </c>
      <c r="F2597" s="3" t="s">
        <v>13529</v>
      </c>
    </row>
    <row r="2598">
      <c r="A2598" s="3" t="s">
        <v>4463</v>
      </c>
      <c r="B2598" s="3" t="s">
        <v>13962</v>
      </c>
      <c r="C2598" s="4">
        <v>45659.0</v>
      </c>
      <c r="D2598" s="4">
        <v>45719.0</v>
      </c>
      <c r="E2598" s="3">
        <v>21906.0</v>
      </c>
      <c r="F2598" s="3" t="s">
        <v>13517</v>
      </c>
    </row>
    <row r="2599">
      <c r="A2599" s="3" t="s">
        <v>4465</v>
      </c>
      <c r="B2599" s="3" t="s">
        <v>13843</v>
      </c>
      <c r="C2599" s="4">
        <v>45425.0</v>
      </c>
      <c r="D2599" s="4">
        <v>45440.0</v>
      </c>
      <c r="E2599" s="3">
        <v>2272.0</v>
      </c>
      <c r="F2599" s="3" t="s">
        <v>13517</v>
      </c>
    </row>
    <row r="2600">
      <c r="A2600" s="3" t="s">
        <v>4467</v>
      </c>
      <c r="B2600" s="3" t="s">
        <v>14102</v>
      </c>
      <c r="C2600" s="4">
        <v>45436.0</v>
      </c>
      <c r="D2600" s="4">
        <v>45466.0</v>
      </c>
      <c r="E2600" s="3">
        <v>4026.0</v>
      </c>
      <c r="F2600" s="3" t="s">
        <v>13517</v>
      </c>
    </row>
    <row r="2601">
      <c r="A2601" s="3" t="s">
        <v>4469</v>
      </c>
      <c r="B2601" s="3" t="s">
        <v>13572</v>
      </c>
      <c r="C2601" s="4">
        <v>45528.0</v>
      </c>
      <c r="D2601" s="4">
        <v>45588.0</v>
      </c>
      <c r="E2601" s="3">
        <v>32930.0</v>
      </c>
      <c r="F2601" s="3" t="s">
        <v>13517</v>
      </c>
    </row>
    <row r="2602">
      <c r="A2602" s="3" t="s">
        <v>14392</v>
      </c>
      <c r="B2602" s="3" t="s">
        <v>14195</v>
      </c>
      <c r="C2602" s="4">
        <v>45379.0</v>
      </c>
      <c r="D2602" s="4">
        <v>45409.0</v>
      </c>
      <c r="E2602" s="3">
        <v>28431.0</v>
      </c>
      <c r="F2602" s="3" t="s">
        <v>13521</v>
      </c>
    </row>
    <row r="2603">
      <c r="A2603" s="3" t="s">
        <v>4471</v>
      </c>
      <c r="B2603" s="3" t="s">
        <v>13896</v>
      </c>
      <c r="C2603" s="4">
        <v>45714.0</v>
      </c>
      <c r="D2603" s="4">
        <v>45729.0</v>
      </c>
      <c r="E2603" s="3">
        <v>9018.0</v>
      </c>
      <c r="F2603" s="3" t="s">
        <v>13517</v>
      </c>
    </row>
    <row r="2604">
      <c r="A2604" s="3" t="s">
        <v>14393</v>
      </c>
      <c r="B2604" s="3" t="s">
        <v>13642</v>
      </c>
      <c r="C2604" s="4">
        <v>45619.0</v>
      </c>
      <c r="D2604" s="4">
        <v>45649.0</v>
      </c>
      <c r="E2604" s="3">
        <v>10893.0</v>
      </c>
      <c r="F2604" s="3" t="s">
        <v>13521</v>
      </c>
    </row>
    <row r="2605">
      <c r="A2605" s="3" t="s">
        <v>4473</v>
      </c>
      <c r="B2605" s="3" t="s">
        <v>13621</v>
      </c>
      <c r="C2605" s="4">
        <v>45938.0</v>
      </c>
      <c r="D2605" s="4">
        <v>45998.0</v>
      </c>
      <c r="E2605" s="3">
        <v>996.0</v>
      </c>
      <c r="F2605" s="3" t="s">
        <v>13517</v>
      </c>
    </row>
    <row r="2606">
      <c r="A2606" s="3" t="s">
        <v>4475</v>
      </c>
      <c r="B2606" s="3" t="s">
        <v>14145</v>
      </c>
      <c r="C2606" s="4">
        <v>45547.0</v>
      </c>
      <c r="D2606" s="4">
        <v>45562.0</v>
      </c>
      <c r="E2606" s="3">
        <v>8671.0</v>
      </c>
      <c r="F2606" s="3" t="s">
        <v>13517</v>
      </c>
    </row>
    <row r="2607">
      <c r="A2607" s="3" t="s">
        <v>4477</v>
      </c>
      <c r="B2607" s="3" t="s">
        <v>14214</v>
      </c>
      <c r="C2607" s="4">
        <v>45800.0</v>
      </c>
      <c r="D2607" s="4">
        <v>45860.0</v>
      </c>
      <c r="E2607" s="3">
        <v>42432.0</v>
      </c>
      <c r="F2607" s="3" t="s">
        <v>13517</v>
      </c>
    </row>
    <row r="2608">
      <c r="A2608" s="3" t="s">
        <v>4479</v>
      </c>
      <c r="B2608" s="3" t="s">
        <v>13847</v>
      </c>
      <c r="C2608" s="4">
        <v>45358.0</v>
      </c>
      <c r="D2608" s="4">
        <v>45388.0</v>
      </c>
      <c r="E2608" s="3">
        <v>29520.0</v>
      </c>
      <c r="F2608" s="3" t="s">
        <v>13517</v>
      </c>
    </row>
    <row r="2609">
      <c r="A2609" s="3" t="s">
        <v>4481</v>
      </c>
      <c r="B2609" s="3" t="s">
        <v>14043</v>
      </c>
      <c r="C2609" s="4">
        <v>45727.0</v>
      </c>
      <c r="D2609" s="4">
        <v>45742.0</v>
      </c>
      <c r="E2609" s="3">
        <v>16628.0</v>
      </c>
      <c r="F2609" s="3" t="s">
        <v>13517</v>
      </c>
    </row>
    <row r="2610">
      <c r="A2610" s="3" t="s">
        <v>4483</v>
      </c>
      <c r="B2610" s="3" t="s">
        <v>13582</v>
      </c>
      <c r="C2610" s="4">
        <v>45549.0</v>
      </c>
      <c r="D2610" s="4">
        <v>45579.0</v>
      </c>
      <c r="E2610" s="3">
        <v>28954.0</v>
      </c>
      <c r="F2610" s="3" t="s">
        <v>13517</v>
      </c>
    </row>
    <row r="2611">
      <c r="A2611" s="3" t="s">
        <v>4485</v>
      </c>
      <c r="B2611" s="3" t="s">
        <v>13749</v>
      </c>
      <c r="C2611" s="4">
        <v>45413.0</v>
      </c>
      <c r="D2611" s="4">
        <v>45473.0</v>
      </c>
      <c r="E2611" s="3">
        <v>8537.0</v>
      </c>
      <c r="F2611" s="3" t="s">
        <v>13517</v>
      </c>
    </row>
    <row r="2612">
      <c r="A2612" s="3" t="s">
        <v>4487</v>
      </c>
      <c r="B2612" s="3" t="s">
        <v>13606</v>
      </c>
      <c r="C2612" s="4">
        <v>45527.0</v>
      </c>
      <c r="D2612" s="4">
        <v>45542.0</v>
      </c>
      <c r="E2612" s="3">
        <v>29947.0</v>
      </c>
      <c r="F2612" s="3" t="s">
        <v>13517</v>
      </c>
    </row>
    <row r="2613">
      <c r="A2613" s="3" t="s">
        <v>4489</v>
      </c>
      <c r="B2613" s="3" t="s">
        <v>13777</v>
      </c>
      <c r="C2613" s="4">
        <v>45725.0</v>
      </c>
      <c r="D2613" s="4">
        <v>45785.0</v>
      </c>
      <c r="E2613" s="3">
        <v>3293.0</v>
      </c>
      <c r="F2613" s="3" t="s">
        <v>13517</v>
      </c>
    </row>
    <row r="2614">
      <c r="A2614" s="3" t="s">
        <v>4491</v>
      </c>
      <c r="B2614" s="3" t="s">
        <v>14335</v>
      </c>
      <c r="C2614" s="4">
        <v>45978.0</v>
      </c>
      <c r="D2614" s="4">
        <v>46008.0</v>
      </c>
      <c r="E2614" s="3">
        <v>29844.0</v>
      </c>
      <c r="F2614" s="3" t="s">
        <v>13517</v>
      </c>
    </row>
    <row r="2615">
      <c r="A2615" s="3" t="s">
        <v>4493</v>
      </c>
      <c r="B2615" s="3" t="s">
        <v>13625</v>
      </c>
      <c r="C2615" s="4">
        <v>45402.0</v>
      </c>
      <c r="D2615" s="4">
        <v>45432.0</v>
      </c>
      <c r="E2615" s="3">
        <v>46657.0</v>
      </c>
      <c r="F2615" s="3" t="s">
        <v>13517</v>
      </c>
    </row>
    <row r="2616">
      <c r="A2616" s="3" t="s">
        <v>4495</v>
      </c>
      <c r="B2616" s="3" t="s">
        <v>13908</v>
      </c>
      <c r="C2616" s="4">
        <v>45335.0</v>
      </c>
      <c r="D2616" s="4">
        <v>45365.0</v>
      </c>
      <c r="E2616" s="3">
        <v>30185.0</v>
      </c>
      <c r="F2616" s="3" t="s">
        <v>13517</v>
      </c>
    </row>
    <row r="2617">
      <c r="A2617" s="3" t="s">
        <v>4497</v>
      </c>
      <c r="B2617" s="3" t="s">
        <v>13550</v>
      </c>
      <c r="C2617" s="4">
        <v>45526.0</v>
      </c>
      <c r="D2617" s="4">
        <v>45556.0</v>
      </c>
      <c r="E2617" s="3">
        <v>5723.0</v>
      </c>
      <c r="F2617" s="3" t="s">
        <v>13529</v>
      </c>
    </row>
    <row r="2618">
      <c r="A2618" s="3" t="s">
        <v>4499</v>
      </c>
      <c r="B2618" s="3" t="s">
        <v>13823</v>
      </c>
      <c r="C2618" s="4">
        <v>45835.0</v>
      </c>
      <c r="D2618" s="4">
        <v>45865.0</v>
      </c>
      <c r="E2618" s="3">
        <v>32745.0</v>
      </c>
      <c r="F2618" s="3" t="s">
        <v>13517</v>
      </c>
    </row>
    <row r="2619">
      <c r="A2619" s="3" t="s">
        <v>4501</v>
      </c>
      <c r="B2619" s="3" t="s">
        <v>13722</v>
      </c>
      <c r="C2619" s="4">
        <v>46012.0</v>
      </c>
      <c r="D2619" s="4">
        <v>46027.0</v>
      </c>
      <c r="E2619" s="3">
        <v>2124.0</v>
      </c>
      <c r="F2619" s="3" t="s">
        <v>13517</v>
      </c>
    </row>
    <row r="2620">
      <c r="A2620" s="3" t="s">
        <v>4503</v>
      </c>
      <c r="B2620" s="3" t="s">
        <v>13720</v>
      </c>
      <c r="C2620" s="4">
        <v>45836.0</v>
      </c>
      <c r="D2620" s="4">
        <v>45896.0</v>
      </c>
      <c r="E2620" s="3">
        <v>44826.0</v>
      </c>
      <c r="F2620" s="3" t="s">
        <v>13517</v>
      </c>
    </row>
    <row r="2621">
      <c r="A2621" s="3" t="s">
        <v>4505</v>
      </c>
      <c r="B2621" s="3" t="s">
        <v>14169</v>
      </c>
      <c r="C2621" s="4">
        <v>45551.0</v>
      </c>
      <c r="D2621" s="4">
        <v>45581.0</v>
      </c>
      <c r="E2621" s="3">
        <v>2445.0</v>
      </c>
      <c r="F2621" s="3" t="s">
        <v>13517</v>
      </c>
    </row>
    <row r="2622">
      <c r="A2622" s="3" t="s">
        <v>4507</v>
      </c>
      <c r="B2622" s="3" t="s">
        <v>13850</v>
      </c>
      <c r="C2622" s="4">
        <v>45495.0</v>
      </c>
      <c r="D2622" s="4">
        <v>45555.0</v>
      </c>
      <c r="E2622" s="3">
        <v>13631.0</v>
      </c>
      <c r="F2622" s="3" t="s">
        <v>13517</v>
      </c>
    </row>
    <row r="2623">
      <c r="A2623" s="3" t="s">
        <v>4509</v>
      </c>
      <c r="B2623" s="3" t="s">
        <v>13887</v>
      </c>
      <c r="C2623" s="4">
        <v>45552.0</v>
      </c>
      <c r="D2623" s="4">
        <v>45582.0</v>
      </c>
      <c r="E2623" s="3">
        <v>26296.0</v>
      </c>
      <c r="F2623" s="3" t="s">
        <v>13517</v>
      </c>
    </row>
    <row r="2624">
      <c r="A2624" s="3" t="s">
        <v>4511</v>
      </c>
      <c r="B2624" s="3" t="s">
        <v>14000</v>
      </c>
      <c r="C2624" s="4">
        <v>45891.0</v>
      </c>
      <c r="D2624" s="4">
        <v>45906.0</v>
      </c>
      <c r="E2624" s="3">
        <v>34881.0</v>
      </c>
      <c r="F2624" s="3" t="s">
        <v>13517</v>
      </c>
    </row>
    <row r="2625">
      <c r="A2625" s="3" t="s">
        <v>4513</v>
      </c>
      <c r="B2625" s="3" t="s">
        <v>13818</v>
      </c>
      <c r="C2625" s="4">
        <v>45324.0</v>
      </c>
      <c r="D2625" s="4">
        <v>45339.0</v>
      </c>
      <c r="E2625" s="3">
        <v>17932.0</v>
      </c>
      <c r="F2625" s="3" t="s">
        <v>13517</v>
      </c>
    </row>
    <row r="2626">
      <c r="A2626" s="3" t="s">
        <v>4515</v>
      </c>
      <c r="B2626" s="3" t="s">
        <v>13657</v>
      </c>
      <c r="C2626" s="4">
        <v>45630.0</v>
      </c>
      <c r="D2626" s="4">
        <v>45690.0</v>
      </c>
      <c r="E2626" s="3">
        <v>39121.0</v>
      </c>
      <c r="F2626" s="3" t="s">
        <v>13517</v>
      </c>
    </row>
    <row r="2627">
      <c r="A2627" s="3" t="s">
        <v>4517</v>
      </c>
      <c r="B2627" s="3" t="s">
        <v>13831</v>
      </c>
      <c r="C2627" s="4">
        <v>45749.0</v>
      </c>
      <c r="D2627" s="4">
        <v>45809.0</v>
      </c>
      <c r="E2627" s="3">
        <v>32327.0</v>
      </c>
      <c r="F2627" s="3" t="s">
        <v>13517</v>
      </c>
    </row>
    <row r="2628">
      <c r="A2628" s="3" t="s">
        <v>4519</v>
      </c>
      <c r="B2628" s="3" t="s">
        <v>13616</v>
      </c>
      <c r="C2628" s="4">
        <v>45312.0</v>
      </c>
      <c r="D2628" s="4">
        <v>45372.0</v>
      </c>
      <c r="E2628" s="3">
        <v>43432.0</v>
      </c>
      <c r="F2628" s="3" t="s">
        <v>13517</v>
      </c>
    </row>
    <row r="2629">
      <c r="A2629" s="3" t="s">
        <v>4521</v>
      </c>
      <c r="B2629" s="3" t="s">
        <v>14023</v>
      </c>
      <c r="C2629" s="4">
        <v>45868.0</v>
      </c>
      <c r="D2629" s="4">
        <v>45928.0</v>
      </c>
      <c r="E2629" s="3">
        <v>46867.0</v>
      </c>
      <c r="F2629" s="3" t="s">
        <v>13517</v>
      </c>
    </row>
    <row r="2630">
      <c r="A2630" s="3" t="s">
        <v>4523</v>
      </c>
      <c r="B2630" s="3" t="s">
        <v>13651</v>
      </c>
      <c r="C2630" s="4">
        <v>45547.0</v>
      </c>
      <c r="D2630" s="4">
        <v>45607.0</v>
      </c>
      <c r="E2630" s="3">
        <v>46881.0</v>
      </c>
      <c r="F2630" s="3" t="s">
        <v>13517</v>
      </c>
    </row>
    <row r="2631">
      <c r="A2631" s="3" t="s">
        <v>4525</v>
      </c>
      <c r="B2631" s="3" t="s">
        <v>13848</v>
      </c>
      <c r="C2631" s="4">
        <v>45917.0</v>
      </c>
      <c r="D2631" s="4">
        <v>45977.0</v>
      </c>
      <c r="E2631" s="3">
        <v>33388.0</v>
      </c>
      <c r="F2631" s="3" t="s">
        <v>13517</v>
      </c>
    </row>
    <row r="2632">
      <c r="A2632" s="3" t="s">
        <v>14394</v>
      </c>
      <c r="B2632" s="3" t="s">
        <v>13571</v>
      </c>
      <c r="C2632" s="4">
        <v>45904.0</v>
      </c>
      <c r="D2632" s="4">
        <v>45934.0</v>
      </c>
      <c r="E2632" s="3">
        <v>26386.0</v>
      </c>
      <c r="F2632" s="3" t="s">
        <v>13521</v>
      </c>
    </row>
    <row r="2633">
      <c r="A2633" s="3" t="s">
        <v>4527</v>
      </c>
      <c r="B2633" s="3" t="s">
        <v>14289</v>
      </c>
      <c r="C2633" s="4">
        <v>45796.0</v>
      </c>
      <c r="D2633" s="4">
        <v>45856.0</v>
      </c>
      <c r="E2633" s="3">
        <v>15159.0</v>
      </c>
      <c r="F2633" s="3" t="s">
        <v>13517</v>
      </c>
    </row>
    <row r="2634">
      <c r="A2634" s="3" t="s">
        <v>14395</v>
      </c>
      <c r="B2634" s="3" t="s">
        <v>13810</v>
      </c>
      <c r="C2634" s="4">
        <v>45741.0</v>
      </c>
      <c r="D2634" s="4">
        <v>45801.0</v>
      </c>
      <c r="E2634" s="3">
        <v>8382.0</v>
      </c>
      <c r="F2634" s="3" t="s">
        <v>13521</v>
      </c>
    </row>
    <row r="2635">
      <c r="A2635" s="3" t="s">
        <v>4529</v>
      </c>
      <c r="B2635" s="3" t="s">
        <v>13937</v>
      </c>
      <c r="C2635" s="4">
        <v>45909.0</v>
      </c>
      <c r="D2635" s="4">
        <v>45969.0</v>
      </c>
      <c r="E2635" s="3">
        <v>49645.0</v>
      </c>
      <c r="F2635" s="3" t="s">
        <v>13517</v>
      </c>
    </row>
    <row r="2636">
      <c r="A2636" s="3" t="s">
        <v>4531</v>
      </c>
      <c r="B2636" s="3" t="s">
        <v>14214</v>
      </c>
      <c r="C2636" s="4">
        <v>45393.0</v>
      </c>
      <c r="D2636" s="4">
        <v>45408.0</v>
      </c>
      <c r="E2636" s="3">
        <v>14674.0</v>
      </c>
      <c r="F2636" s="3" t="s">
        <v>13517</v>
      </c>
    </row>
    <row r="2637">
      <c r="A2637" s="3" t="s">
        <v>4533</v>
      </c>
      <c r="B2637" s="3" t="s">
        <v>13572</v>
      </c>
      <c r="C2637" s="4">
        <v>45876.0</v>
      </c>
      <c r="D2637" s="4">
        <v>45906.0</v>
      </c>
      <c r="E2637" s="3">
        <v>16768.0</v>
      </c>
      <c r="F2637" s="3" t="s">
        <v>13517</v>
      </c>
    </row>
    <row r="2638">
      <c r="A2638" s="3" t="s">
        <v>4535</v>
      </c>
      <c r="B2638" s="3" t="s">
        <v>14038</v>
      </c>
      <c r="C2638" s="4">
        <v>45479.0</v>
      </c>
      <c r="D2638" s="4">
        <v>45494.0</v>
      </c>
      <c r="E2638" s="3">
        <v>48797.0</v>
      </c>
      <c r="F2638" s="3" t="s">
        <v>13517</v>
      </c>
    </row>
    <row r="2639">
      <c r="A2639" s="3" t="s">
        <v>4537</v>
      </c>
      <c r="B2639" s="3" t="s">
        <v>13565</v>
      </c>
      <c r="C2639" s="4">
        <v>45874.0</v>
      </c>
      <c r="D2639" s="4">
        <v>45889.0</v>
      </c>
      <c r="E2639" s="3">
        <v>40512.0</v>
      </c>
      <c r="F2639" s="3" t="s">
        <v>13517</v>
      </c>
    </row>
    <row r="2640">
      <c r="A2640" s="3" t="s">
        <v>14396</v>
      </c>
      <c r="B2640" s="3" t="s">
        <v>13550</v>
      </c>
      <c r="C2640" s="4">
        <v>45562.0</v>
      </c>
      <c r="D2640" s="4">
        <v>45577.0</v>
      </c>
      <c r="E2640" s="3">
        <v>28732.0</v>
      </c>
      <c r="F2640" s="3" t="s">
        <v>13521</v>
      </c>
    </row>
    <row r="2641">
      <c r="A2641" s="3" t="s">
        <v>4539</v>
      </c>
      <c r="B2641" s="3" t="s">
        <v>14214</v>
      </c>
      <c r="C2641" s="4">
        <v>45968.0</v>
      </c>
      <c r="D2641" s="4">
        <v>45983.0</v>
      </c>
      <c r="E2641" s="3">
        <v>2224.0</v>
      </c>
      <c r="F2641" s="3" t="s">
        <v>13517</v>
      </c>
    </row>
    <row r="2642">
      <c r="A2642" s="3" t="s">
        <v>4541</v>
      </c>
      <c r="B2642" s="3" t="s">
        <v>13875</v>
      </c>
      <c r="C2642" s="4">
        <v>45845.0</v>
      </c>
      <c r="D2642" s="4">
        <v>45860.0</v>
      </c>
      <c r="E2642" s="3">
        <v>7426.0</v>
      </c>
      <c r="F2642" s="3" t="s">
        <v>13517</v>
      </c>
    </row>
    <row r="2643">
      <c r="A2643" s="3" t="s">
        <v>4543</v>
      </c>
      <c r="B2643" s="3" t="s">
        <v>13601</v>
      </c>
      <c r="C2643" s="4">
        <v>45973.0</v>
      </c>
      <c r="D2643" s="4">
        <v>46033.0</v>
      </c>
      <c r="E2643" s="3">
        <v>2297.0</v>
      </c>
      <c r="F2643" s="3" t="s">
        <v>13517</v>
      </c>
    </row>
    <row r="2644">
      <c r="A2644" s="3" t="s">
        <v>4545</v>
      </c>
      <c r="B2644" s="3" t="s">
        <v>13806</v>
      </c>
      <c r="C2644" s="4">
        <v>45850.0</v>
      </c>
      <c r="D2644" s="4">
        <v>45865.0</v>
      </c>
      <c r="E2644" s="3">
        <v>15914.0</v>
      </c>
      <c r="F2644" s="3" t="s">
        <v>13517</v>
      </c>
    </row>
    <row r="2645">
      <c r="A2645" s="3" t="s">
        <v>4547</v>
      </c>
      <c r="B2645" s="3" t="s">
        <v>13768</v>
      </c>
      <c r="C2645" s="4">
        <v>45442.0</v>
      </c>
      <c r="D2645" s="4">
        <v>45457.0</v>
      </c>
      <c r="E2645" s="3">
        <v>5972.0</v>
      </c>
      <c r="F2645" s="3" t="s">
        <v>13529</v>
      </c>
    </row>
    <row r="2646">
      <c r="A2646" s="3" t="s">
        <v>14397</v>
      </c>
      <c r="B2646" s="3" t="s">
        <v>14132</v>
      </c>
      <c r="C2646" s="4">
        <v>45969.0</v>
      </c>
      <c r="D2646" s="4">
        <v>46029.0</v>
      </c>
      <c r="E2646" s="3">
        <v>2501.0</v>
      </c>
      <c r="F2646" s="3" t="s">
        <v>13521</v>
      </c>
    </row>
    <row r="2647">
      <c r="A2647" s="3" t="s">
        <v>14398</v>
      </c>
      <c r="B2647" s="3" t="s">
        <v>13669</v>
      </c>
      <c r="C2647" s="4">
        <v>45364.0</v>
      </c>
      <c r="D2647" s="4">
        <v>45424.0</v>
      </c>
      <c r="E2647" s="3">
        <v>26648.0</v>
      </c>
      <c r="F2647" s="3" t="s">
        <v>13521</v>
      </c>
    </row>
    <row r="2648">
      <c r="A2648" s="3" t="s">
        <v>14399</v>
      </c>
      <c r="B2648" s="3" t="s">
        <v>13620</v>
      </c>
      <c r="C2648" s="4">
        <v>45839.0</v>
      </c>
      <c r="D2648" s="4">
        <v>45854.0</v>
      </c>
      <c r="E2648" s="3">
        <v>11032.0</v>
      </c>
      <c r="F2648" s="3" t="s">
        <v>13521</v>
      </c>
    </row>
    <row r="2649">
      <c r="A2649" s="3" t="s">
        <v>4549</v>
      </c>
      <c r="B2649" s="3" t="s">
        <v>13554</v>
      </c>
      <c r="C2649" s="4">
        <v>45656.0</v>
      </c>
      <c r="D2649" s="4">
        <v>45716.0</v>
      </c>
      <c r="E2649" s="3">
        <v>34129.0</v>
      </c>
      <c r="F2649" s="3" t="s">
        <v>13517</v>
      </c>
    </row>
    <row r="2650">
      <c r="A2650" s="3" t="s">
        <v>4551</v>
      </c>
      <c r="B2650" s="3" t="s">
        <v>13841</v>
      </c>
      <c r="C2650" s="4">
        <v>45811.0</v>
      </c>
      <c r="D2650" s="4">
        <v>45841.0</v>
      </c>
      <c r="E2650" s="3">
        <v>29182.0</v>
      </c>
      <c r="F2650" s="3" t="s">
        <v>13529</v>
      </c>
    </row>
    <row r="2651">
      <c r="A2651" s="3" t="s">
        <v>4553</v>
      </c>
      <c r="B2651" s="3" t="s">
        <v>13877</v>
      </c>
      <c r="C2651" s="4">
        <v>45845.0</v>
      </c>
      <c r="D2651" s="4">
        <v>45860.0</v>
      </c>
      <c r="E2651" s="3">
        <v>27945.0</v>
      </c>
      <c r="F2651" s="3" t="s">
        <v>13517</v>
      </c>
    </row>
    <row r="2652">
      <c r="A2652" s="3" t="s">
        <v>4555</v>
      </c>
      <c r="B2652" s="3" t="s">
        <v>13815</v>
      </c>
      <c r="C2652" s="4">
        <v>45476.0</v>
      </c>
      <c r="D2652" s="4">
        <v>45491.0</v>
      </c>
      <c r="E2652" s="3">
        <v>25420.0</v>
      </c>
      <c r="F2652" s="3" t="s">
        <v>13517</v>
      </c>
    </row>
    <row r="2653">
      <c r="A2653" s="3" t="s">
        <v>4557</v>
      </c>
      <c r="B2653" s="3" t="s">
        <v>13557</v>
      </c>
      <c r="C2653" s="4">
        <v>45955.0</v>
      </c>
      <c r="D2653" s="4">
        <v>46015.0</v>
      </c>
      <c r="E2653" s="3">
        <v>6007.0</v>
      </c>
      <c r="F2653" s="3" t="s">
        <v>13529</v>
      </c>
    </row>
    <row r="2654">
      <c r="A2654" s="3" t="s">
        <v>4559</v>
      </c>
      <c r="B2654" s="3" t="s">
        <v>13588</v>
      </c>
      <c r="C2654" s="4">
        <v>45461.0</v>
      </c>
      <c r="D2654" s="4">
        <v>45521.0</v>
      </c>
      <c r="E2654" s="3">
        <v>44436.0</v>
      </c>
      <c r="F2654" s="3" t="s">
        <v>13517</v>
      </c>
    </row>
    <row r="2655">
      <c r="A2655" s="3" t="s">
        <v>4561</v>
      </c>
      <c r="B2655" s="3" t="s">
        <v>13649</v>
      </c>
      <c r="C2655" s="4">
        <v>45693.0</v>
      </c>
      <c r="D2655" s="4">
        <v>45753.0</v>
      </c>
      <c r="E2655" s="3">
        <v>44427.0</v>
      </c>
      <c r="F2655" s="3" t="s">
        <v>13529</v>
      </c>
    </row>
    <row r="2656">
      <c r="A2656" s="3" t="s">
        <v>4563</v>
      </c>
      <c r="B2656" s="3" t="s">
        <v>13819</v>
      </c>
      <c r="C2656" s="4">
        <v>45336.0</v>
      </c>
      <c r="D2656" s="4">
        <v>45396.0</v>
      </c>
      <c r="E2656" s="3">
        <v>23741.0</v>
      </c>
      <c r="F2656" s="3" t="s">
        <v>13517</v>
      </c>
    </row>
    <row r="2657">
      <c r="A2657" s="3" t="s">
        <v>4565</v>
      </c>
      <c r="B2657" s="3" t="s">
        <v>13893</v>
      </c>
      <c r="C2657" s="4">
        <v>45382.0</v>
      </c>
      <c r="D2657" s="4">
        <v>45442.0</v>
      </c>
      <c r="E2657" s="3">
        <v>28255.0</v>
      </c>
      <c r="F2657" s="3" t="s">
        <v>13517</v>
      </c>
    </row>
    <row r="2658">
      <c r="A2658" s="3" t="s">
        <v>4567</v>
      </c>
      <c r="B2658" s="3" t="s">
        <v>14131</v>
      </c>
      <c r="C2658" s="4">
        <v>45857.0</v>
      </c>
      <c r="D2658" s="4">
        <v>45917.0</v>
      </c>
      <c r="E2658" s="3">
        <v>16760.0</v>
      </c>
      <c r="F2658" s="3" t="s">
        <v>13517</v>
      </c>
    </row>
    <row r="2659">
      <c r="A2659" s="3" t="s">
        <v>14400</v>
      </c>
      <c r="B2659" s="3" t="s">
        <v>13850</v>
      </c>
      <c r="C2659" s="4">
        <v>45678.0</v>
      </c>
      <c r="D2659" s="4">
        <v>45708.0</v>
      </c>
      <c r="E2659" s="3">
        <v>7512.0</v>
      </c>
      <c r="F2659" s="3" t="s">
        <v>13521</v>
      </c>
    </row>
    <row r="2660">
      <c r="A2660" s="3" t="s">
        <v>4569</v>
      </c>
      <c r="B2660" s="3" t="s">
        <v>13727</v>
      </c>
      <c r="C2660" s="4">
        <v>45886.0</v>
      </c>
      <c r="D2660" s="4">
        <v>45946.0</v>
      </c>
      <c r="E2660" s="3">
        <v>44410.0</v>
      </c>
      <c r="F2660" s="3" t="s">
        <v>13517</v>
      </c>
    </row>
    <row r="2661">
      <c r="A2661" s="3" t="s">
        <v>4571</v>
      </c>
      <c r="B2661" s="3" t="s">
        <v>13935</v>
      </c>
      <c r="C2661" s="4">
        <v>45338.0</v>
      </c>
      <c r="D2661" s="4">
        <v>45398.0</v>
      </c>
      <c r="E2661" s="3">
        <v>28132.0</v>
      </c>
      <c r="F2661" s="3" t="s">
        <v>13517</v>
      </c>
    </row>
    <row r="2662">
      <c r="A2662" s="3" t="s">
        <v>4573</v>
      </c>
      <c r="B2662" s="3" t="s">
        <v>13967</v>
      </c>
      <c r="C2662" s="4">
        <v>45851.0</v>
      </c>
      <c r="D2662" s="4">
        <v>45866.0</v>
      </c>
      <c r="E2662" s="3">
        <v>47709.0</v>
      </c>
      <c r="F2662" s="3" t="s">
        <v>13517</v>
      </c>
    </row>
    <row r="2663">
      <c r="A2663" s="3" t="s">
        <v>4575</v>
      </c>
      <c r="B2663" s="3" t="s">
        <v>14102</v>
      </c>
      <c r="C2663" s="4">
        <v>45564.0</v>
      </c>
      <c r="D2663" s="4">
        <v>45594.0</v>
      </c>
      <c r="E2663" s="3">
        <v>34034.0</v>
      </c>
      <c r="F2663" s="3" t="s">
        <v>13517</v>
      </c>
    </row>
    <row r="2664">
      <c r="A2664" s="3" t="s">
        <v>4577</v>
      </c>
      <c r="B2664" s="3" t="s">
        <v>13686</v>
      </c>
      <c r="C2664" s="4">
        <v>45448.0</v>
      </c>
      <c r="D2664" s="4">
        <v>45508.0</v>
      </c>
      <c r="E2664" s="3">
        <v>22652.0</v>
      </c>
      <c r="F2664" s="3" t="s">
        <v>13517</v>
      </c>
    </row>
    <row r="2665">
      <c r="A2665" s="3" t="s">
        <v>14401</v>
      </c>
      <c r="B2665" s="3" t="s">
        <v>13985</v>
      </c>
      <c r="C2665" s="4">
        <v>45656.0</v>
      </c>
      <c r="D2665" s="4">
        <v>45716.0</v>
      </c>
      <c r="E2665" s="3">
        <v>16435.0</v>
      </c>
      <c r="F2665" s="3" t="s">
        <v>13521</v>
      </c>
    </row>
    <row r="2666">
      <c r="A2666" s="3" t="s">
        <v>4579</v>
      </c>
      <c r="B2666" s="3" t="s">
        <v>13785</v>
      </c>
      <c r="C2666" s="4">
        <v>45573.0</v>
      </c>
      <c r="D2666" s="4">
        <v>45633.0</v>
      </c>
      <c r="E2666" s="3">
        <v>36329.0</v>
      </c>
      <c r="F2666" s="3" t="s">
        <v>13517</v>
      </c>
    </row>
    <row r="2667">
      <c r="A2667" s="3" t="s">
        <v>4581</v>
      </c>
      <c r="B2667" s="3" t="s">
        <v>13819</v>
      </c>
      <c r="C2667" s="4">
        <v>45839.0</v>
      </c>
      <c r="D2667" s="4">
        <v>45869.0</v>
      </c>
      <c r="E2667" s="3">
        <v>35411.0</v>
      </c>
      <c r="F2667" s="3" t="s">
        <v>13517</v>
      </c>
    </row>
    <row r="2668">
      <c r="A2668" s="3" t="s">
        <v>4583</v>
      </c>
      <c r="B2668" s="3" t="s">
        <v>14008</v>
      </c>
      <c r="C2668" s="4">
        <v>45738.0</v>
      </c>
      <c r="D2668" s="4">
        <v>45753.0</v>
      </c>
      <c r="E2668" s="3">
        <v>17443.0</v>
      </c>
      <c r="F2668" s="3" t="s">
        <v>13517</v>
      </c>
    </row>
    <row r="2669">
      <c r="A2669" s="3" t="s">
        <v>4585</v>
      </c>
      <c r="B2669" s="3" t="s">
        <v>13981</v>
      </c>
      <c r="C2669" s="4">
        <v>45881.0</v>
      </c>
      <c r="D2669" s="4">
        <v>45896.0</v>
      </c>
      <c r="E2669" s="3">
        <v>28347.0</v>
      </c>
      <c r="F2669" s="3" t="s">
        <v>13517</v>
      </c>
    </row>
    <row r="2670">
      <c r="A2670" s="3" t="s">
        <v>4587</v>
      </c>
      <c r="B2670" s="3" t="s">
        <v>13814</v>
      </c>
      <c r="C2670" s="4">
        <v>45367.0</v>
      </c>
      <c r="D2670" s="4">
        <v>45382.0</v>
      </c>
      <c r="E2670" s="3">
        <v>7902.0</v>
      </c>
      <c r="F2670" s="3" t="s">
        <v>13517</v>
      </c>
    </row>
    <row r="2671">
      <c r="A2671" s="3" t="s">
        <v>4589</v>
      </c>
      <c r="B2671" s="3" t="s">
        <v>13601</v>
      </c>
      <c r="C2671" s="4">
        <v>45906.0</v>
      </c>
      <c r="D2671" s="4">
        <v>45966.0</v>
      </c>
      <c r="E2671" s="3">
        <v>11198.0</v>
      </c>
      <c r="F2671" s="3" t="s">
        <v>13529</v>
      </c>
    </row>
    <row r="2672">
      <c r="A2672" s="3" t="s">
        <v>4591</v>
      </c>
      <c r="B2672" s="3" t="s">
        <v>13872</v>
      </c>
      <c r="C2672" s="4">
        <v>45530.0</v>
      </c>
      <c r="D2672" s="4">
        <v>45545.0</v>
      </c>
      <c r="E2672" s="3">
        <v>31636.0</v>
      </c>
      <c r="F2672" s="3" t="s">
        <v>13517</v>
      </c>
    </row>
    <row r="2673">
      <c r="A2673" s="3" t="s">
        <v>4593</v>
      </c>
      <c r="B2673" s="3" t="s">
        <v>13604</v>
      </c>
      <c r="C2673" s="4">
        <v>45546.0</v>
      </c>
      <c r="D2673" s="4">
        <v>45561.0</v>
      </c>
      <c r="E2673" s="3">
        <v>17179.0</v>
      </c>
      <c r="F2673" s="3" t="s">
        <v>13517</v>
      </c>
    </row>
    <row r="2674">
      <c r="A2674" s="3" t="s">
        <v>4595</v>
      </c>
      <c r="B2674" s="3" t="s">
        <v>14034</v>
      </c>
      <c r="C2674" s="4">
        <v>45632.0</v>
      </c>
      <c r="D2674" s="4">
        <v>45692.0</v>
      </c>
      <c r="E2674" s="3">
        <v>1937.0</v>
      </c>
      <c r="F2674" s="3" t="s">
        <v>13529</v>
      </c>
    </row>
    <row r="2675">
      <c r="A2675" s="3" t="s">
        <v>4597</v>
      </c>
      <c r="B2675" s="3" t="s">
        <v>14131</v>
      </c>
      <c r="C2675" s="4">
        <v>45440.0</v>
      </c>
      <c r="D2675" s="4">
        <v>45470.0</v>
      </c>
      <c r="E2675" s="3">
        <v>8663.0</v>
      </c>
      <c r="F2675" s="3" t="s">
        <v>13517</v>
      </c>
    </row>
    <row r="2676">
      <c r="A2676" s="3" t="s">
        <v>4599</v>
      </c>
      <c r="B2676" s="3" t="s">
        <v>13674</v>
      </c>
      <c r="C2676" s="4">
        <v>45324.0</v>
      </c>
      <c r="D2676" s="4">
        <v>45339.0</v>
      </c>
      <c r="E2676" s="3">
        <v>46179.0</v>
      </c>
      <c r="F2676" s="3" t="s">
        <v>13517</v>
      </c>
    </row>
    <row r="2677">
      <c r="A2677" s="3" t="s">
        <v>4601</v>
      </c>
      <c r="B2677" s="3" t="s">
        <v>14034</v>
      </c>
      <c r="C2677" s="4">
        <v>45356.0</v>
      </c>
      <c r="D2677" s="4">
        <v>45386.0</v>
      </c>
      <c r="E2677" s="3">
        <v>49018.0</v>
      </c>
      <c r="F2677" s="3" t="s">
        <v>13517</v>
      </c>
    </row>
    <row r="2678">
      <c r="A2678" s="3" t="s">
        <v>4603</v>
      </c>
      <c r="B2678" s="3" t="s">
        <v>13551</v>
      </c>
      <c r="C2678" s="4">
        <v>45556.0</v>
      </c>
      <c r="D2678" s="4">
        <v>45616.0</v>
      </c>
      <c r="E2678" s="3">
        <v>35774.0</v>
      </c>
      <c r="F2678" s="3" t="s">
        <v>13517</v>
      </c>
    </row>
    <row r="2679">
      <c r="A2679" s="3" t="s">
        <v>14402</v>
      </c>
      <c r="B2679" s="3" t="s">
        <v>14155</v>
      </c>
      <c r="C2679" s="4">
        <v>45846.0</v>
      </c>
      <c r="D2679" s="4">
        <v>45906.0</v>
      </c>
      <c r="E2679" s="3">
        <v>686.0</v>
      </c>
      <c r="F2679" s="3" t="s">
        <v>13521</v>
      </c>
    </row>
    <row r="2680">
      <c r="A2680" s="3" t="s">
        <v>4605</v>
      </c>
      <c r="B2680" s="3" t="s">
        <v>13563</v>
      </c>
      <c r="C2680" s="4">
        <v>45856.0</v>
      </c>
      <c r="D2680" s="4">
        <v>45871.0</v>
      </c>
      <c r="E2680" s="3">
        <v>6850.0</v>
      </c>
      <c r="F2680" s="3" t="s">
        <v>13517</v>
      </c>
    </row>
    <row r="2681">
      <c r="A2681" s="3" t="s">
        <v>14403</v>
      </c>
      <c r="B2681" s="3" t="s">
        <v>13816</v>
      </c>
      <c r="C2681" s="4">
        <v>45821.0</v>
      </c>
      <c r="D2681" s="4">
        <v>45836.0</v>
      </c>
      <c r="E2681" s="3">
        <v>15342.0</v>
      </c>
      <c r="F2681" s="3" t="s">
        <v>13521</v>
      </c>
    </row>
    <row r="2682">
      <c r="A2682" s="3" t="s">
        <v>4607</v>
      </c>
      <c r="B2682" s="3" t="s">
        <v>13847</v>
      </c>
      <c r="C2682" s="4">
        <v>45481.0</v>
      </c>
      <c r="D2682" s="7">
        <f>IFERROR(__xludf.DUMMYFUNCTION("D1559 + VALUE(REGEXEXTRACT(XLOOKUP(B1559, Customer_Master!A:A, Customer_Master!F:F), ""[0-9]+""))"),45383.0)</f>
        <v>45383</v>
      </c>
      <c r="E2682" s="3">
        <v>41564.0</v>
      </c>
      <c r="F2682" s="3" t="s">
        <v>13517</v>
      </c>
    </row>
    <row r="2683">
      <c r="A2683" s="3" t="s">
        <v>14404</v>
      </c>
      <c r="B2683" s="3" t="s">
        <v>13902</v>
      </c>
      <c r="C2683" s="4">
        <v>45971.0</v>
      </c>
      <c r="D2683" s="4">
        <v>46031.0</v>
      </c>
      <c r="E2683" s="3">
        <v>40962.0</v>
      </c>
      <c r="F2683" s="3" t="s">
        <v>13521</v>
      </c>
    </row>
    <row r="2684">
      <c r="A2684" s="3" t="s">
        <v>4609</v>
      </c>
      <c r="B2684" s="3" t="s">
        <v>13595</v>
      </c>
      <c r="C2684" s="4">
        <v>46007.0</v>
      </c>
      <c r="D2684" s="4">
        <v>46067.0</v>
      </c>
      <c r="E2684" s="3">
        <v>26440.0</v>
      </c>
      <c r="F2684" s="3" t="s">
        <v>13517</v>
      </c>
    </row>
    <row r="2685">
      <c r="A2685" s="3" t="s">
        <v>4611</v>
      </c>
      <c r="B2685" s="3" t="s">
        <v>13657</v>
      </c>
      <c r="C2685" s="4">
        <v>45810.0</v>
      </c>
      <c r="D2685" s="4">
        <v>45840.0</v>
      </c>
      <c r="E2685" s="3">
        <v>37673.0</v>
      </c>
      <c r="F2685" s="3" t="s">
        <v>13517</v>
      </c>
    </row>
    <row r="2686">
      <c r="A2686" s="3" t="s">
        <v>14405</v>
      </c>
      <c r="B2686" s="3" t="s">
        <v>13852</v>
      </c>
      <c r="C2686" s="4">
        <v>45894.0</v>
      </c>
      <c r="D2686" s="4">
        <v>45924.0</v>
      </c>
      <c r="E2686" s="3">
        <v>21049.0</v>
      </c>
      <c r="F2686" s="3" t="s">
        <v>13521</v>
      </c>
    </row>
    <row r="2687">
      <c r="A2687" s="3" t="s">
        <v>4613</v>
      </c>
      <c r="B2687" s="3" t="s">
        <v>13831</v>
      </c>
      <c r="C2687" s="4">
        <v>45405.0</v>
      </c>
      <c r="D2687" s="4">
        <v>45420.0</v>
      </c>
      <c r="E2687" s="3">
        <v>40719.0</v>
      </c>
      <c r="F2687" s="3" t="s">
        <v>13517</v>
      </c>
    </row>
    <row r="2688">
      <c r="A2688" s="3" t="s">
        <v>4615</v>
      </c>
      <c r="B2688" s="3" t="s">
        <v>14089</v>
      </c>
      <c r="C2688" s="4">
        <v>45995.0</v>
      </c>
      <c r="D2688" s="4">
        <v>46025.0</v>
      </c>
      <c r="E2688" s="3">
        <v>24179.0</v>
      </c>
      <c r="F2688" s="3" t="s">
        <v>13517</v>
      </c>
    </row>
    <row r="2689">
      <c r="A2689" s="3" t="s">
        <v>4617</v>
      </c>
      <c r="B2689" s="3" t="s">
        <v>13803</v>
      </c>
      <c r="C2689" s="4">
        <v>45408.0</v>
      </c>
      <c r="D2689" s="4">
        <v>45423.0</v>
      </c>
      <c r="E2689" s="3">
        <v>31595.0</v>
      </c>
      <c r="F2689" s="3" t="s">
        <v>13517</v>
      </c>
    </row>
    <row r="2690">
      <c r="A2690" s="3" t="s">
        <v>14406</v>
      </c>
      <c r="B2690" s="3" t="s">
        <v>14255</v>
      </c>
      <c r="C2690" s="4">
        <v>45902.0</v>
      </c>
      <c r="D2690" s="4">
        <v>45962.0</v>
      </c>
      <c r="E2690" s="3">
        <v>49829.0</v>
      </c>
      <c r="F2690" s="3" t="s">
        <v>13521</v>
      </c>
    </row>
    <row r="2691">
      <c r="A2691" s="3" t="s">
        <v>4619</v>
      </c>
      <c r="B2691" s="3" t="s">
        <v>14054</v>
      </c>
      <c r="C2691" s="4">
        <v>45696.0</v>
      </c>
      <c r="D2691" s="4">
        <v>45711.0</v>
      </c>
      <c r="E2691" s="3">
        <v>28106.0</v>
      </c>
      <c r="F2691" s="3" t="s">
        <v>13517</v>
      </c>
    </row>
    <row r="2692">
      <c r="A2692" s="3" t="s">
        <v>4621</v>
      </c>
      <c r="B2692" s="3" t="s">
        <v>14137</v>
      </c>
      <c r="C2692" s="4">
        <v>45819.0</v>
      </c>
      <c r="D2692" s="4">
        <v>45879.0</v>
      </c>
      <c r="E2692" s="3">
        <v>17533.0</v>
      </c>
      <c r="F2692" s="3" t="s">
        <v>13517</v>
      </c>
    </row>
    <row r="2693">
      <c r="A2693" s="3" t="s">
        <v>4623</v>
      </c>
      <c r="B2693" s="3" t="s">
        <v>13932</v>
      </c>
      <c r="C2693" s="4">
        <v>45789.0</v>
      </c>
      <c r="D2693" s="4">
        <v>45804.0</v>
      </c>
      <c r="E2693" s="3">
        <v>3721.0</v>
      </c>
      <c r="F2693" s="3" t="s">
        <v>13517</v>
      </c>
    </row>
    <row r="2694">
      <c r="A2694" s="3" t="s">
        <v>4625</v>
      </c>
      <c r="B2694" s="3" t="s">
        <v>14054</v>
      </c>
      <c r="C2694" s="4">
        <v>45431.0</v>
      </c>
      <c r="D2694" s="4">
        <v>45461.0</v>
      </c>
      <c r="E2694" s="3">
        <v>35257.0</v>
      </c>
      <c r="F2694" s="3" t="s">
        <v>13529</v>
      </c>
    </row>
    <row r="2695">
      <c r="A2695" s="3" t="s">
        <v>14407</v>
      </c>
      <c r="B2695" s="3" t="s">
        <v>13840</v>
      </c>
      <c r="C2695" s="4">
        <v>45677.0</v>
      </c>
      <c r="D2695" s="4">
        <v>45707.0</v>
      </c>
      <c r="E2695" s="3">
        <v>45222.0</v>
      </c>
      <c r="F2695" s="3" t="s">
        <v>13521</v>
      </c>
    </row>
    <row r="2696">
      <c r="A2696" s="3" t="s">
        <v>4627</v>
      </c>
      <c r="B2696" s="3" t="s">
        <v>13719</v>
      </c>
      <c r="C2696" s="4">
        <v>45862.0</v>
      </c>
      <c r="D2696" s="4">
        <v>45922.0</v>
      </c>
      <c r="E2696" s="3">
        <v>29002.0</v>
      </c>
      <c r="F2696" s="3" t="s">
        <v>13517</v>
      </c>
    </row>
    <row r="2697">
      <c r="A2697" s="3" t="s">
        <v>4629</v>
      </c>
      <c r="B2697" s="3" t="s">
        <v>13560</v>
      </c>
      <c r="C2697" s="4">
        <v>45738.0</v>
      </c>
      <c r="D2697" s="4">
        <v>45768.0</v>
      </c>
      <c r="E2697" s="3">
        <v>11105.0</v>
      </c>
      <c r="F2697" s="3" t="s">
        <v>13517</v>
      </c>
    </row>
    <row r="2698">
      <c r="A2698" s="3" t="s">
        <v>4631</v>
      </c>
      <c r="B2698" s="3" t="s">
        <v>13525</v>
      </c>
      <c r="C2698" s="4">
        <v>45664.0</v>
      </c>
      <c r="D2698" s="4">
        <v>45694.0</v>
      </c>
      <c r="E2698" s="3">
        <v>29538.0</v>
      </c>
      <c r="F2698" s="3" t="s">
        <v>13517</v>
      </c>
    </row>
    <row r="2699">
      <c r="A2699" s="3" t="s">
        <v>4633</v>
      </c>
      <c r="B2699" s="3" t="s">
        <v>13574</v>
      </c>
      <c r="C2699" s="4">
        <v>45607.0</v>
      </c>
      <c r="D2699" s="4">
        <v>45637.0</v>
      </c>
      <c r="E2699" s="3">
        <v>14965.0</v>
      </c>
      <c r="F2699" s="3" t="s">
        <v>13517</v>
      </c>
    </row>
    <row r="2700">
      <c r="A2700" s="3" t="s">
        <v>4635</v>
      </c>
      <c r="B2700" s="3" t="s">
        <v>13962</v>
      </c>
      <c r="C2700" s="4">
        <v>45425.0</v>
      </c>
      <c r="D2700" s="4">
        <v>45440.0</v>
      </c>
      <c r="E2700" s="3">
        <v>24717.0</v>
      </c>
      <c r="F2700" s="3" t="s">
        <v>13517</v>
      </c>
    </row>
    <row r="2701">
      <c r="A2701" s="3" t="s">
        <v>14408</v>
      </c>
      <c r="B2701" s="3" t="s">
        <v>13664</v>
      </c>
      <c r="C2701" s="4">
        <v>45425.0</v>
      </c>
      <c r="D2701" s="4">
        <v>45485.0</v>
      </c>
      <c r="E2701" s="3">
        <v>12579.0</v>
      </c>
      <c r="F2701" s="3" t="s">
        <v>13521</v>
      </c>
    </row>
    <row r="2702">
      <c r="A2702" s="3" t="s">
        <v>4637</v>
      </c>
      <c r="B2702" s="3" t="s">
        <v>14207</v>
      </c>
      <c r="C2702" s="4">
        <v>46009.0</v>
      </c>
      <c r="D2702" s="4">
        <v>46039.0</v>
      </c>
      <c r="E2702" s="3">
        <v>4051.0</v>
      </c>
      <c r="F2702" s="3" t="s">
        <v>13517</v>
      </c>
    </row>
    <row r="2703">
      <c r="A2703" s="3" t="s">
        <v>4639</v>
      </c>
      <c r="B2703" s="3" t="s">
        <v>13957</v>
      </c>
      <c r="C2703" s="4">
        <v>45914.0</v>
      </c>
      <c r="D2703" s="4">
        <v>45944.0</v>
      </c>
      <c r="E2703" s="3">
        <v>15501.0</v>
      </c>
      <c r="F2703" s="3" t="s">
        <v>13529</v>
      </c>
    </row>
    <row r="2704">
      <c r="A2704" s="3" t="s">
        <v>4641</v>
      </c>
      <c r="B2704" s="3" t="s">
        <v>13777</v>
      </c>
      <c r="C2704" s="4">
        <v>45483.0</v>
      </c>
      <c r="D2704" s="4">
        <v>45498.0</v>
      </c>
      <c r="E2704" s="3">
        <v>11962.0</v>
      </c>
      <c r="F2704" s="3" t="s">
        <v>13517</v>
      </c>
    </row>
    <row r="2705">
      <c r="A2705" s="3" t="s">
        <v>4643</v>
      </c>
      <c r="B2705" s="3" t="s">
        <v>13654</v>
      </c>
      <c r="C2705" s="4">
        <v>45781.0</v>
      </c>
      <c r="D2705" s="4">
        <v>45841.0</v>
      </c>
      <c r="E2705" s="3">
        <v>43533.0</v>
      </c>
      <c r="F2705" s="3" t="s">
        <v>13517</v>
      </c>
    </row>
    <row r="2706">
      <c r="A2706" s="3" t="s">
        <v>4645</v>
      </c>
      <c r="B2706" s="3" t="s">
        <v>13580</v>
      </c>
      <c r="C2706" s="4">
        <v>45615.0</v>
      </c>
      <c r="D2706" s="4">
        <v>45675.0</v>
      </c>
      <c r="E2706" s="3">
        <v>4912.0</v>
      </c>
      <c r="F2706" s="3" t="s">
        <v>13517</v>
      </c>
    </row>
    <row r="2707">
      <c r="A2707" s="3" t="s">
        <v>4647</v>
      </c>
      <c r="B2707" s="3" t="s">
        <v>13630</v>
      </c>
      <c r="C2707" s="4">
        <v>45579.0</v>
      </c>
      <c r="D2707" s="4">
        <v>45639.0</v>
      </c>
      <c r="E2707" s="3">
        <v>7048.0</v>
      </c>
      <c r="F2707" s="3" t="s">
        <v>13517</v>
      </c>
    </row>
    <row r="2708">
      <c r="A2708" s="3" t="s">
        <v>4649</v>
      </c>
      <c r="B2708" s="3" t="s">
        <v>13835</v>
      </c>
      <c r="C2708" s="4">
        <v>45821.0</v>
      </c>
      <c r="D2708" s="4">
        <v>45881.0</v>
      </c>
      <c r="E2708" s="3">
        <v>25944.0</v>
      </c>
      <c r="F2708" s="3" t="s">
        <v>13529</v>
      </c>
    </row>
    <row r="2709">
      <c r="A2709" s="3" t="s">
        <v>4651</v>
      </c>
      <c r="B2709" s="3" t="s">
        <v>13872</v>
      </c>
      <c r="C2709" s="4">
        <v>45777.0</v>
      </c>
      <c r="D2709" s="4">
        <v>45837.0</v>
      </c>
      <c r="E2709" s="3">
        <v>34334.0</v>
      </c>
      <c r="F2709" s="3" t="s">
        <v>13529</v>
      </c>
    </row>
    <row r="2710">
      <c r="A2710" s="3" t="s">
        <v>4653</v>
      </c>
      <c r="B2710" s="3" t="s">
        <v>13915</v>
      </c>
      <c r="C2710" s="4">
        <v>45373.0</v>
      </c>
      <c r="D2710" s="4">
        <v>45388.0</v>
      </c>
      <c r="E2710" s="3">
        <v>38369.0</v>
      </c>
      <c r="F2710" s="3" t="s">
        <v>13517</v>
      </c>
    </row>
    <row r="2711">
      <c r="A2711" s="3" t="s">
        <v>4655</v>
      </c>
      <c r="B2711" s="3" t="s">
        <v>13540</v>
      </c>
      <c r="C2711" s="4">
        <v>45305.0</v>
      </c>
      <c r="D2711" s="4">
        <v>45335.0</v>
      </c>
      <c r="E2711" s="3">
        <v>29736.0</v>
      </c>
      <c r="F2711" s="3" t="s">
        <v>13517</v>
      </c>
    </row>
    <row r="2712">
      <c r="A2712" s="3" t="s">
        <v>14409</v>
      </c>
      <c r="B2712" s="3" t="s">
        <v>13588</v>
      </c>
      <c r="C2712" s="4">
        <v>45561.0</v>
      </c>
      <c r="D2712" s="4">
        <v>45576.0</v>
      </c>
      <c r="E2712" s="3">
        <v>42350.0</v>
      </c>
      <c r="F2712" s="3" t="s">
        <v>13521</v>
      </c>
    </row>
    <row r="2713">
      <c r="A2713" s="3" t="s">
        <v>4657</v>
      </c>
      <c r="B2713" s="3" t="s">
        <v>14130</v>
      </c>
      <c r="C2713" s="4">
        <v>45442.0</v>
      </c>
      <c r="D2713" s="4">
        <v>45502.0</v>
      </c>
      <c r="E2713" s="3">
        <v>7768.0</v>
      </c>
      <c r="F2713" s="3" t="s">
        <v>13529</v>
      </c>
    </row>
    <row r="2714">
      <c r="A2714" s="3" t="s">
        <v>4659</v>
      </c>
      <c r="B2714" s="3" t="s">
        <v>13807</v>
      </c>
      <c r="C2714" s="4">
        <v>45782.0</v>
      </c>
      <c r="D2714" s="4">
        <v>45812.0</v>
      </c>
      <c r="E2714" s="3">
        <v>15440.0</v>
      </c>
      <c r="F2714" s="3" t="s">
        <v>13517</v>
      </c>
    </row>
    <row r="2715">
      <c r="A2715" s="3" t="s">
        <v>4661</v>
      </c>
      <c r="B2715" s="3" t="s">
        <v>13849</v>
      </c>
      <c r="C2715" s="4">
        <v>45837.0</v>
      </c>
      <c r="D2715" s="4">
        <v>45852.0</v>
      </c>
      <c r="E2715" s="3">
        <v>30725.0</v>
      </c>
      <c r="F2715" s="3" t="s">
        <v>13517</v>
      </c>
    </row>
    <row r="2716">
      <c r="A2716" s="3" t="s">
        <v>4663</v>
      </c>
      <c r="B2716" s="3" t="s">
        <v>13537</v>
      </c>
      <c r="C2716" s="4">
        <v>45563.0</v>
      </c>
      <c r="D2716" s="4">
        <v>45623.0</v>
      </c>
      <c r="E2716" s="3">
        <v>11957.0</v>
      </c>
      <c r="F2716" s="3" t="s">
        <v>13517</v>
      </c>
    </row>
    <row r="2717">
      <c r="A2717" s="3" t="s">
        <v>14410</v>
      </c>
      <c r="B2717" s="3" t="s">
        <v>13608</v>
      </c>
      <c r="C2717" s="4">
        <v>45624.0</v>
      </c>
      <c r="D2717" s="4">
        <v>45654.0</v>
      </c>
      <c r="E2717" s="3">
        <v>24225.0</v>
      </c>
      <c r="F2717" s="3" t="s">
        <v>13521</v>
      </c>
    </row>
    <row r="2718">
      <c r="A2718" s="3" t="s">
        <v>4665</v>
      </c>
      <c r="B2718" s="3" t="s">
        <v>13548</v>
      </c>
      <c r="C2718" s="4">
        <v>45566.0</v>
      </c>
      <c r="D2718" s="4">
        <v>45581.0</v>
      </c>
      <c r="E2718" s="3">
        <v>2560.0</v>
      </c>
      <c r="F2718" s="3" t="s">
        <v>13517</v>
      </c>
    </row>
    <row r="2719">
      <c r="A2719" s="3" t="s">
        <v>4667</v>
      </c>
      <c r="B2719" s="3" t="s">
        <v>13975</v>
      </c>
      <c r="C2719" s="4">
        <v>45960.0</v>
      </c>
      <c r="D2719" s="4">
        <v>45990.0</v>
      </c>
      <c r="E2719" s="3">
        <v>19191.0</v>
      </c>
      <c r="F2719" s="3" t="s">
        <v>13517</v>
      </c>
    </row>
    <row r="2720">
      <c r="A2720" s="3" t="s">
        <v>4669</v>
      </c>
      <c r="B2720" s="3" t="s">
        <v>14055</v>
      </c>
      <c r="C2720" s="4">
        <v>45493.0</v>
      </c>
      <c r="D2720" s="4">
        <v>45508.0</v>
      </c>
      <c r="E2720" s="3">
        <v>7800.0</v>
      </c>
      <c r="F2720" s="3" t="s">
        <v>13517</v>
      </c>
    </row>
    <row r="2721">
      <c r="A2721" s="3" t="s">
        <v>14411</v>
      </c>
      <c r="B2721" s="3" t="s">
        <v>14016</v>
      </c>
      <c r="C2721" s="4">
        <v>46022.0</v>
      </c>
      <c r="D2721" s="4">
        <v>46052.0</v>
      </c>
      <c r="E2721" s="3">
        <v>19208.0</v>
      </c>
      <c r="F2721" s="3" t="s">
        <v>13521</v>
      </c>
    </row>
    <row r="2722">
      <c r="A2722" s="3" t="s">
        <v>4671</v>
      </c>
      <c r="B2722" s="3" t="s">
        <v>13780</v>
      </c>
      <c r="C2722" s="4">
        <v>45795.0</v>
      </c>
      <c r="D2722" s="4">
        <v>45855.0</v>
      </c>
      <c r="E2722" s="3">
        <v>41184.0</v>
      </c>
      <c r="F2722" s="3" t="s">
        <v>13517</v>
      </c>
    </row>
    <row r="2723">
      <c r="A2723" s="3" t="s">
        <v>4673</v>
      </c>
      <c r="B2723" s="3" t="s">
        <v>13734</v>
      </c>
      <c r="C2723" s="4">
        <v>45699.0</v>
      </c>
      <c r="D2723" s="4">
        <v>45714.0</v>
      </c>
      <c r="E2723" s="3">
        <v>16418.0</v>
      </c>
      <c r="F2723" s="3" t="s">
        <v>13517</v>
      </c>
    </row>
    <row r="2724">
      <c r="A2724" s="3" t="s">
        <v>14412</v>
      </c>
      <c r="B2724" s="3" t="s">
        <v>13653</v>
      </c>
      <c r="C2724" s="4">
        <v>45465.0</v>
      </c>
      <c r="D2724" s="4">
        <v>45480.0</v>
      </c>
      <c r="E2724" s="3">
        <v>13058.0</v>
      </c>
      <c r="F2724" s="3" t="s">
        <v>13521</v>
      </c>
    </row>
    <row r="2725">
      <c r="A2725" s="3" t="s">
        <v>4675</v>
      </c>
      <c r="B2725" s="3" t="s">
        <v>13802</v>
      </c>
      <c r="C2725" s="4">
        <v>45843.0</v>
      </c>
      <c r="D2725" s="4">
        <v>45873.0</v>
      </c>
      <c r="E2725" s="3">
        <v>45397.0</v>
      </c>
      <c r="F2725" s="3" t="s">
        <v>13517</v>
      </c>
    </row>
    <row r="2726">
      <c r="A2726" s="3" t="s">
        <v>4677</v>
      </c>
      <c r="B2726" s="3" t="s">
        <v>13851</v>
      </c>
      <c r="C2726" s="4">
        <v>45304.0</v>
      </c>
      <c r="D2726" s="4">
        <v>45364.0</v>
      </c>
      <c r="E2726" s="3">
        <v>36079.0</v>
      </c>
      <c r="F2726" s="3" t="s">
        <v>13517</v>
      </c>
    </row>
    <row r="2727">
      <c r="A2727" s="3" t="s">
        <v>4679</v>
      </c>
      <c r="B2727" s="3" t="s">
        <v>13855</v>
      </c>
      <c r="C2727" s="4">
        <v>45544.0</v>
      </c>
      <c r="D2727" s="4">
        <v>45559.0</v>
      </c>
      <c r="E2727" s="3">
        <v>17207.0</v>
      </c>
      <c r="F2727" s="3" t="s">
        <v>13517</v>
      </c>
    </row>
    <row r="2728">
      <c r="A2728" s="3" t="s">
        <v>4681</v>
      </c>
      <c r="B2728" s="3" t="s">
        <v>14145</v>
      </c>
      <c r="C2728" s="4">
        <v>45687.0</v>
      </c>
      <c r="D2728" s="4">
        <v>45747.0</v>
      </c>
      <c r="E2728" s="3">
        <v>15543.0</v>
      </c>
      <c r="F2728" s="3" t="s">
        <v>13517</v>
      </c>
    </row>
    <row r="2729">
      <c r="A2729" s="3" t="s">
        <v>14413</v>
      </c>
      <c r="B2729" s="3" t="s">
        <v>13819</v>
      </c>
      <c r="C2729" s="4">
        <v>45931.0</v>
      </c>
      <c r="D2729" s="4">
        <v>45946.0</v>
      </c>
      <c r="E2729" s="3">
        <v>22193.0</v>
      </c>
      <c r="F2729" s="3" t="s">
        <v>13521</v>
      </c>
    </row>
    <row r="2730">
      <c r="A2730" s="3" t="s">
        <v>14414</v>
      </c>
      <c r="B2730" s="3" t="s">
        <v>13793</v>
      </c>
      <c r="C2730" s="4">
        <v>45604.0</v>
      </c>
      <c r="D2730" s="4">
        <v>45619.0</v>
      </c>
      <c r="E2730" s="3">
        <v>2843.0</v>
      </c>
      <c r="F2730" s="3" t="s">
        <v>13521</v>
      </c>
    </row>
    <row r="2731">
      <c r="A2731" s="3" t="s">
        <v>4683</v>
      </c>
      <c r="B2731" s="3" t="s">
        <v>13637</v>
      </c>
      <c r="C2731" s="4">
        <v>46008.0</v>
      </c>
      <c r="D2731" s="4">
        <v>46068.0</v>
      </c>
      <c r="E2731" s="3">
        <v>49016.0</v>
      </c>
      <c r="F2731" s="3" t="s">
        <v>13517</v>
      </c>
    </row>
    <row r="2732">
      <c r="A2732" s="3" t="s">
        <v>4685</v>
      </c>
      <c r="B2732" s="3" t="s">
        <v>13845</v>
      </c>
      <c r="C2732" s="4">
        <v>45777.0</v>
      </c>
      <c r="D2732" s="4">
        <v>45837.0</v>
      </c>
      <c r="E2732" s="3">
        <v>19282.0</v>
      </c>
      <c r="F2732" s="3" t="s">
        <v>13517</v>
      </c>
    </row>
    <row r="2733">
      <c r="A2733" s="3" t="s">
        <v>4687</v>
      </c>
      <c r="B2733" s="3" t="s">
        <v>14011</v>
      </c>
      <c r="C2733" s="4">
        <v>45468.0</v>
      </c>
      <c r="D2733" s="4">
        <v>45498.0</v>
      </c>
      <c r="E2733" s="3">
        <v>17152.0</v>
      </c>
      <c r="F2733" s="3" t="s">
        <v>13517</v>
      </c>
    </row>
    <row r="2734">
      <c r="A2734" s="3" t="s">
        <v>14415</v>
      </c>
      <c r="B2734" s="3" t="s">
        <v>14118</v>
      </c>
      <c r="C2734" s="4">
        <v>45560.0</v>
      </c>
      <c r="D2734" s="4">
        <v>45590.0</v>
      </c>
      <c r="E2734" s="3">
        <v>4005.0</v>
      </c>
      <c r="F2734" s="3" t="s">
        <v>13521</v>
      </c>
    </row>
    <row r="2735">
      <c r="A2735" s="3" t="s">
        <v>4689</v>
      </c>
      <c r="B2735" s="3" t="s">
        <v>13736</v>
      </c>
      <c r="C2735" s="4">
        <v>45839.0</v>
      </c>
      <c r="D2735" s="4">
        <v>45869.0</v>
      </c>
      <c r="E2735" s="3">
        <v>45617.0</v>
      </c>
      <c r="F2735" s="3" t="s">
        <v>13517</v>
      </c>
    </row>
    <row r="2736">
      <c r="A2736" s="3" t="s">
        <v>4691</v>
      </c>
      <c r="B2736" s="3" t="s">
        <v>14120</v>
      </c>
      <c r="C2736" s="4">
        <v>46013.0</v>
      </c>
      <c r="D2736" s="4">
        <v>46073.0</v>
      </c>
      <c r="E2736" s="3">
        <v>7522.0</v>
      </c>
      <c r="F2736" s="3" t="s">
        <v>13517</v>
      </c>
    </row>
    <row r="2737">
      <c r="A2737" s="3" t="s">
        <v>4693</v>
      </c>
      <c r="B2737" s="3" t="s">
        <v>14064</v>
      </c>
      <c r="C2737" s="4">
        <v>45951.0</v>
      </c>
      <c r="D2737" s="4">
        <v>46011.0</v>
      </c>
      <c r="E2737" s="3">
        <v>8582.0</v>
      </c>
      <c r="F2737" s="3" t="s">
        <v>13517</v>
      </c>
    </row>
    <row r="2738">
      <c r="A2738" s="3" t="s">
        <v>14416</v>
      </c>
      <c r="B2738" s="3" t="s">
        <v>13829</v>
      </c>
      <c r="C2738" s="4">
        <v>45843.0</v>
      </c>
      <c r="D2738" s="4">
        <v>45903.0</v>
      </c>
      <c r="E2738" s="3">
        <v>25796.0</v>
      </c>
      <c r="F2738" s="3" t="s">
        <v>13521</v>
      </c>
    </row>
    <row r="2739">
      <c r="A2739" s="3" t="s">
        <v>4695</v>
      </c>
      <c r="B2739" s="3" t="s">
        <v>14186</v>
      </c>
      <c r="C2739" s="4">
        <v>45885.0</v>
      </c>
      <c r="D2739" s="4">
        <v>45915.0</v>
      </c>
      <c r="E2739" s="3">
        <v>38925.0</v>
      </c>
      <c r="F2739" s="3" t="s">
        <v>13517</v>
      </c>
    </row>
    <row r="2740">
      <c r="A2740" s="3" t="s">
        <v>4697</v>
      </c>
      <c r="B2740" s="3" t="s">
        <v>13975</v>
      </c>
      <c r="C2740" s="4">
        <v>45614.0</v>
      </c>
      <c r="D2740" s="4">
        <v>45644.0</v>
      </c>
      <c r="E2740" s="3">
        <v>38430.0</v>
      </c>
      <c r="F2740" s="3" t="s">
        <v>13517</v>
      </c>
    </row>
    <row r="2741">
      <c r="A2741" s="3" t="s">
        <v>4699</v>
      </c>
      <c r="B2741" s="3" t="s">
        <v>13569</v>
      </c>
      <c r="C2741" s="4">
        <v>45752.0</v>
      </c>
      <c r="D2741" s="4">
        <v>45812.0</v>
      </c>
      <c r="E2741" s="3">
        <v>9513.0</v>
      </c>
      <c r="F2741" s="3" t="s">
        <v>13517</v>
      </c>
    </row>
    <row r="2742">
      <c r="A2742" s="3" t="s">
        <v>4701</v>
      </c>
      <c r="B2742" s="3" t="s">
        <v>14010</v>
      </c>
      <c r="C2742" s="4">
        <v>45383.0</v>
      </c>
      <c r="D2742" s="4">
        <v>45443.0</v>
      </c>
      <c r="E2742" s="3">
        <v>39704.0</v>
      </c>
      <c r="F2742" s="3" t="s">
        <v>13517</v>
      </c>
    </row>
    <row r="2743">
      <c r="A2743" s="3" t="s">
        <v>14417</v>
      </c>
      <c r="B2743" s="3" t="s">
        <v>14110</v>
      </c>
      <c r="C2743" s="4">
        <v>45566.0</v>
      </c>
      <c r="D2743" s="4">
        <v>45581.0</v>
      </c>
      <c r="E2743" s="3">
        <v>13851.0</v>
      </c>
      <c r="F2743" s="3" t="s">
        <v>13521</v>
      </c>
    </row>
    <row r="2744">
      <c r="A2744" s="3" t="s">
        <v>4703</v>
      </c>
      <c r="B2744" s="3" t="s">
        <v>13674</v>
      </c>
      <c r="C2744" s="4">
        <v>45523.0</v>
      </c>
      <c r="D2744" s="4">
        <v>45583.0</v>
      </c>
      <c r="E2744" s="3">
        <v>29960.0</v>
      </c>
      <c r="F2744" s="3" t="s">
        <v>13517</v>
      </c>
    </row>
    <row r="2745">
      <c r="A2745" s="3" t="s">
        <v>4705</v>
      </c>
      <c r="B2745" s="3" t="s">
        <v>14186</v>
      </c>
      <c r="C2745" s="4">
        <v>45397.0</v>
      </c>
      <c r="D2745" s="4">
        <v>45412.0</v>
      </c>
      <c r="E2745" s="3">
        <v>7887.0</v>
      </c>
      <c r="F2745" s="3" t="s">
        <v>13529</v>
      </c>
    </row>
    <row r="2746">
      <c r="A2746" s="3" t="s">
        <v>4707</v>
      </c>
      <c r="B2746" s="3" t="s">
        <v>14192</v>
      </c>
      <c r="C2746" s="4">
        <v>45452.0</v>
      </c>
      <c r="D2746" s="4">
        <v>45512.0</v>
      </c>
      <c r="E2746" s="3">
        <v>14268.0</v>
      </c>
      <c r="F2746" s="3" t="s">
        <v>13529</v>
      </c>
    </row>
    <row r="2747">
      <c r="A2747" s="3" t="s">
        <v>4709</v>
      </c>
      <c r="B2747" s="3" t="s">
        <v>13550</v>
      </c>
      <c r="C2747" s="4">
        <v>45883.0</v>
      </c>
      <c r="D2747" s="4">
        <v>45943.0</v>
      </c>
      <c r="E2747" s="3">
        <v>14399.0</v>
      </c>
      <c r="F2747" s="3" t="s">
        <v>13517</v>
      </c>
    </row>
    <row r="2748">
      <c r="A2748" s="3" t="s">
        <v>4711</v>
      </c>
      <c r="B2748" s="3" t="s">
        <v>14140</v>
      </c>
      <c r="C2748" s="4">
        <v>45411.0</v>
      </c>
      <c r="D2748" s="4">
        <v>45426.0</v>
      </c>
      <c r="E2748" s="3">
        <v>12631.0</v>
      </c>
      <c r="F2748" s="3" t="s">
        <v>13517</v>
      </c>
    </row>
    <row r="2749">
      <c r="A2749" s="3" t="s">
        <v>4713</v>
      </c>
      <c r="B2749" s="3" t="s">
        <v>14105</v>
      </c>
      <c r="C2749" s="4">
        <v>46000.0</v>
      </c>
      <c r="D2749" s="4">
        <v>46060.0</v>
      </c>
      <c r="E2749" s="3">
        <v>25792.0</v>
      </c>
      <c r="F2749" s="3" t="s">
        <v>13517</v>
      </c>
    </row>
    <row r="2750">
      <c r="A2750" s="3" t="s">
        <v>4715</v>
      </c>
      <c r="B2750" s="3" t="s">
        <v>14048</v>
      </c>
      <c r="C2750" s="4">
        <v>45322.0</v>
      </c>
      <c r="D2750" s="4">
        <v>45382.0</v>
      </c>
      <c r="E2750" s="3">
        <v>41878.0</v>
      </c>
      <c r="F2750" s="3" t="s">
        <v>13517</v>
      </c>
    </row>
    <row r="2751">
      <c r="A2751" s="3" t="s">
        <v>4717</v>
      </c>
      <c r="B2751" s="3" t="s">
        <v>14093</v>
      </c>
      <c r="C2751" s="4">
        <v>45687.0</v>
      </c>
      <c r="D2751" s="4">
        <v>45702.0</v>
      </c>
      <c r="E2751" s="3">
        <v>1234.0</v>
      </c>
      <c r="F2751" s="3" t="s">
        <v>13517</v>
      </c>
    </row>
    <row r="2752">
      <c r="A2752" s="3" t="s">
        <v>4719</v>
      </c>
      <c r="B2752" s="3" t="s">
        <v>13533</v>
      </c>
      <c r="C2752" s="4">
        <v>45684.0</v>
      </c>
      <c r="D2752" s="4">
        <v>45699.0</v>
      </c>
      <c r="E2752" s="3">
        <v>19424.0</v>
      </c>
      <c r="F2752" s="3" t="s">
        <v>13517</v>
      </c>
    </row>
    <row r="2753">
      <c r="A2753" s="3" t="s">
        <v>4721</v>
      </c>
      <c r="B2753" s="3" t="s">
        <v>14132</v>
      </c>
      <c r="C2753" s="4">
        <v>45618.0</v>
      </c>
      <c r="D2753" s="4">
        <v>45678.0</v>
      </c>
      <c r="E2753" s="3">
        <v>16488.0</v>
      </c>
      <c r="F2753" s="3" t="s">
        <v>13517</v>
      </c>
    </row>
    <row r="2754">
      <c r="A2754" s="3" t="s">
        <v>14418</v>
      </c>
      <c r="B2754" s="3" t="s">
        <v>13719</v>
      </c>
      <c r="C2754" s="4">
        <v>45786.0</v>
      </c>
      <c r="D2754" s="4">
        <v>45816.0</v>
      </c>
      <c r="E2754" s="3">
        <v>28099.0</v>
      </c>
      <c r="F2754" s="3" t="s">
        <v>13521</v>
      </c>
    </row>
    <row r="2755">
      <c r="A2755" s="3" t="s">
        <v>4723</v>
      </c>
      <c r="B2755" s="3" t="s">
        <v>13771</v>
      </c>
      <c r="C2755" s="4">
        <v>45855.0</v>
      </c>
      <c r="D2755" s="4">
        <v>45915.0</v>
      </c>
      <c r="E2755" s="3">
        <v>9560.0</v>
      </c>
      <c r="F2755" s="3" t="s">
        <v>13517</v>
      </c>
    </row>
    <row r="2756">
      <c r="A2756" s="3" t="s">
        <v>14419</v>
      </c>
      <c r="B2756" s="3" t="s">
        <v>13849</v>
      </c>
      <c r="C2756" s="4">
        <v>45894.0</v>
      </c>
      <c r="D2756" s="4">
        <v>45924.0</v>
      </c>
      <c r="E2756" s="3">
        <v>44820.0</v>
      </c>
      <c r="F2756" s="3" t="s">
        <v>13521</v>
      </c>
    </row>
    <row r="2757">
      <c r="A2757" s="3" t="s">
        <v>14420</v>
      </c>
      <c r="B2757" s="3" t="s">
        <v>14117</v>
      </c>
      <c r="C2757" s="4">
        <v>45295.0</v>
      </c>
      <c r="D2757" s="4">
        <v>45310.0</v>
      </c>
      <c r="E2757" s="3">
        <v>48559.0</v>
      </c>
      <c r="F2757" s="3" t="s">
        <v>13521</v>
      </c>
    </row>
    <row r="2758">
      <c r="A2758" s="3" t="s">
        <v>4725</v>
      </c>
      <c r="B2758" s="3" t="s">
        <v>13523</v>
      </c>
      <c r="C2758" s="4">
        <v>45760.0</v>
      </c>
      <c r="D2758" s="4">
        <v>45790.0</v>
      </c>
      <c r="E2758" s="3">
        <v>12452.0</v>
      </c>
      <c r="F2758" s="3" t="s">
        <v>13517</v>
      </c>
    </row>
    <row r="2759">
      <c r="A2759" s="3" t="s">
        <v>14421</v>
      </c>
      <c r="B2759" s="3" t="s">
        <v>13562</v>
      </c>
      <c r="C2759" s="4">
        <v>45894.0</v>
      </c>
      <c r="D2759" s="4">
        <v>45924.0</v>
      </c>
      <c r="E2759" s="3">
        <v>29174.0</v>
      </c>
      <c r="F2759" s="3" t="s">
        <v>13521</v>
      </c>
    </row>
    <row r="2760">
      <c r="A2760" s="3" t="s">
        <v>4727</v>
      </c>
      <c r="B2760" s="3" t="s">
        <v>13584</v>
      </c>
      <c r="C2760" s="4">
        <v>45312.0</v>
      </c>
      <c r="D2760" s="4">
        <v>45372.0</v>
      </c>
      <c r="E2760" s="3">
        <v>3519.0</v>
      </c>
      <c r="F2760" s="3" t="s">
        <v>13517</v>
      </c>
    </row>
    <row r="2761">
      <c r="A2761" s="3" t="s">
        <v>4729</v>
      </c>
      <c r="B2761" s="3" t="s">
        <v>13525</v>
      </c>
      <c r="C2761" s="4">
        <v>45567.0</v>
      </c>
      <c r="D2761" s="4">
        <v>45582.0</v>
      </c>
      <c r="E2761" s="3">
        <v>5338.0</v>
      </c>
      <c r="F2761" s="3" t="s">
        <v>13517</v>
      </c>
    </row>
    <row r="2762">
      <c r="A2762" s="3" t="s">
        <v>4731</v>
      </c>
      <c r="B2762" s="3" t="s">
        <v>13611</v>
      </c>
      <c r="C2762" s="4">
        <v>45671.0</v>
      </c>
      <c r="D2762" s="4">
        <v>45701.0</v>
      </c>
      <c r="E2762" s="3">
        <v>6171.0</v>
      </c>
      <c r="F2762" s="3" t="s">
        <v>13517</v>
      </c>
    </row>
    <row r="2763">
      <c r="A2763" s="3" t="s">
        <v>4733</v>
      </c>
      <c r="B2763" s="3" t="s">
        <v>14272</v>
      </c>
      <c r="C2763" s="4">
        <v>45293.0</v>
      </c>
      <c r="D2763" s="4">
        <v>45323.0</v>
      </c>
      <c r="E2763" s="3">
        <v>35997.0</v>
      </c>
      <c r="F2763" s="3" t="s">
        <v>13517</v>
      </c>
    </row>
    <row r="2764">
      <c r="A2764" s="3" t="s">
        <v>4735</v>
      </c>
      <c r="B2764" s="3" t="s">
        <v>13699</v>
      </c>
      <c r="C2764" s="4">
        <v>45925.0</v>
      </c>
      <c r="D2764" s="4">
        <v>45955.0</v>
      </c>
      <c r="E2764" s="3">
        <v>3249.0</v>
      </c>
      <c r="F2764" s="3" t="s">
        <v>13517</v>
      </c>
    </row>
    <row r="2765">
      <c r="A2765" s="3" t="s">
        <v>4737</v>
      </c>
      <c r="B2765" s="3" t="s">
        <v>13699</v>
      </c>
      <c r="C2765" s="4">
        <v>45867.0</v>
      </c>
      <c r="D2765" s="4">
        <v>45882.0</v>
      </c>
      <c r="E2765" s="3">
        <v>28673.0</v>
      </c>
      <c r="F2765" s="3" t="s">
        <v>13517</v>
      </c>
    </row>
    <row r="2766">
      <c r="A2766" s="3" t="s">
        <v>4739</v>
      </c>
      <c r="B2766" s="3" t="s">
        <v>13606</v>
      </c>
      <c r="C2766" s="4">
        <v>45436.0</v>
      </c>
      <c r="D2766" s="4">
        <v>45466.0</v>
      </c>
      <c r="E2766" s="3">
        <v>35515.0</v>
      </c>
      <c r="F2766" s="3" t="s">
        <v>13517</v>
      </c>
    </row>
    <row r="2767">
      <c r="A2767" s="3" t="s">
        <v>14422</v>
      </c>
      <c r="B2767" s="3" t="s">
        <v>14018</v>
      </c>
      <c r="C2767" s="4">
        <v>45689.0</v>
      </c>
      <c r="D2767" s="4">
        <v>45749.0</v>
      </c>
      <c r="E2767" s="3">
        <v>30588.0</v>
      </c>
      <c r="F2767" s="3" t="s">
        <v>13521</v>
      </c>
    </row>
    <row r="2768">
      <c r="A2768" s="3" t="s">
        <v>4741</v>
      </c>
      <c r="B2768" s="3" t="s">
        <v>14289</v>
      </c>
      <c r="C2768" s="4">
        <v>45531.0</v>
      </c>
      <c r="D2768" s="4">
        <v>45591.0</v>
      </c>
      <c r="E2768" s="3">
        <v>28906.0</v>
      </c>
      <c r="F2768" s="3" t="s">
        <v>13517</v>
      </c>
    </row>
    <row r="2769">
      <c r="A2769" s="3" t="s">
        <v>4743</v>
      </c>
      <c r="B2769" s="3" t="s">
        <v>14028</v>
      </c>
      <c r="C2769" s="4">
        <v>45833.0</v>
      </c>
      <c r="D2769" s="4">
        <v>45893.0</v>
      </c>
      <c r="E2769" s="3">
        <v>43780.0</v>
      </c>
      <c r="F2769" s="3" t="s">
        <v>13517</v>
      </c>
    </row>
    <row r="2770">
      <c r="A2770" s="3" t="s">
        <v>4745</v>
      </c>
      <c r="B2770" s="3" t="s">
        <v>14314</v>
      </c>
      <c r="C2770" s="4">
        <v>45323.0</v>
      </c>
      <c r="D2770" s="4">
        <v>45353.0</v>
      </c>
      <c r="E2770" s="3">
        <v>39255.0</v>
      </c>
      <c r="F2770" s="3" t="s">
        <v>13517</v>
      </c>
    </row>
    <row r="2771">
      <c r="A2771" s="3" t="s">
        <v>14423</v>
      </c>
      <c r="B2771" s="3" t="s">
        <v>13692</v>
      </c>
      <c r="C2771" s="4">
        <v>45371.0</v>
      </c>
      <c r="D2771" s="4">
        <v>45431.0</v>
      </c>
      <c r="E2771" s="3">
        <v>30284.0</v>
      </c>
      <c r="F2771" s="3" t="s">
        <v>13521</v>
      </c>
    </row>
    <row r="2772">
      <c r="A2772" s="3" t="s">
        <v>4747</v>
      </c>
      <c r="B2772" s="3" t="s">
        <v>13896</v>
      </c>
      <c r="C2772" s="4">
        <v>46001.0</v>
      </c>
      <c r="D2772" s="4">
        <v>46061.0</v>
      </c>
      <c r="E2772" s="3">
        <v>16015.0</v>
      </c>
      <c r="F2772" s="3" t="s">
        <v>13517</v>
      </c>
    </row>
    <row r="2773">
      <c r="A2773" s="3" t="s">
        <v>14424</v>
      </c>
      <c r="B2773" s="3" t="s">
        <v>13854</v>
      </c>
      <c r="C2773" s="4">
        <v>46010.0</v>
      </c>
      <c r="D2773" s="4">
        <v>46040.0</v>
      </c>
      <c r="E2773" s="3">
        <v>30289.0</v>
      </c>
      <c r="F2773" s="3" t="s">
        <v>13521</v>
      </c>
    </row>
    <row r="2774">
      <c r="A2774" s="3" t="s">
        <v>14425</v>
      </c>
      <c r="B2774" s="3" t="s">
        <v>14109</v>
      </c>
      <c r="C2774" s="4">
        <v>45826.0</v>
      </c>
      <c r="D2774" s="4">
        <v>45886.0</v>
      </c>
      <c r="E2774" s="3">
        <v>37139.0</v>
      </c>
      <c r="F2774" s="3" t="s">
        <v>13521</v>
      </c>
    </row>
    <row r="2775">
      <c r="A2775" s="3" t="s">
        <v>4749</v>
      </c>
      <c r="B2775" s="3" t="s">
        <v>13604</v>
      </c>
      <c r="C2775" s="4">
        <v>45681.0</v>
      </c>
      <c r="D2775" s="4">
        <v>45696.0</v>
      </c>
      <c r="E2775" s="3">
        <v>20339.0</v>
      </c>
      <c r="F2775" s="3" t="s">
        <v>13529</v>
      </c>
    </row>
    <row r="2776">
      <c r="A2776" s="3" t="s">
        <v>4751</v>
      </c>
      <c r="B2776" s="3" t="s">
        <v>14016</v>
      </c>
      <c r="C2776" s="4">
        <v>45434.0</v>
      </c>
      <c r="D2776" s="4">
        <v>45449.0</v>
      </c>
      <c r="E2776" s="3">
        <v>30711.0</v>
      </c>
      <c r="F2776" s="3" t="s">
        <v>13517</v>
      </c>
    </row>
    <row r="2777">
      <c r="A2777" s="3" t="s">
        <v>4753</v>
      </c>
      <c r="B2777" s="3" t="s">
        <v>13841</v>
      </c>
      <c r="C2777" s="4">
        <v>45412.0</v>
      </c>
      <c r="D2777" s="4">
        <v>45442.0</v>
      </c>
      <c r="E2777" s="3">
        <v>32393.0</v>
      </c>
      <c r="F2777" s="3" t="s">
        <v>13517</v>
      </c>
    </row>
    <row r="2778">
      <c r="A2778" s="3" t="s">
        <v>4755</v>
      </c>
      <c r="B2778" s="3" t="s">
        <v>13594</v>
      </c>
      <c r="C2778" s="4">
        <v>45433.0</v>
      </c>
      <c r="D2778" s="4">
        <v>45463.0</v>
      </c>
      <c r="E2778" s="3">
        <v>19950.0</v>
      </c>
      <c r="F2778" s="3" t="s">
        <v>13517</v>
      </c>
    </row>
    <row r="2779">
      <c r="A2779" s="3" t="s">
        <v>4757</v>
      </c>
      <c r="B2779" s="3" t="s">
        <v>13694</v>
      </c>
      <c r="C2779" s="4">
        <v>45846.0</v>
      </c>
      <c r="D2779" s="4">
        <v>45906.0</v>
      </c>
      <c r="E2779" s="3">
        <v>42769.0</v>
      </c>
      <c r="F2779" s="3" t="s">
        <v>13517</v>
      </c>
    </row>
    <row r="2780">
      <c r="A2780" s="3" t="s">
        <v>4759</v>
      </c>
      <c r="B2780" s="3" t="s">
        <v>13869</v>
      </c>
      <c r="C2780" s="4">
        <v>46021.0</v>
      </c>
      <c r="D2780" s="4">
        <v>46081.0</v>
      </c>
      <c r="E2780" s="3">
        <v>26898.0</v>
      </c>
      <c r="F2780" s="3" t="s">
        <v>13529</v>
      </c>
    </row>
    <row r="2781">
      <c r="A2781" s="3" t="s">
        <v>4761</v>
      </c>
      <c r="B2781" s="3" t="s">
        <v>13925</v>
      </c>
      <c r="C2781" s="4">
        <v>45909.0</v>
      </c>
      <c r="D2781" s="4">
        <v>45939.0</v>
      </c>
      <c r="E2781" s="3">
        <v>22406.0</v>
      </c>
      <c r="F2781" s="3" t="s">
        <v>13517</v>
      </c>
    </row>
    <row r="2782">
      <c r="A2782" s="3" t="s">
        <v>4763</v>
      </c>
      <c r="B2782" s="3" t="s">
        <v>13600</v>
      </c>
      <c r="C2782" s="4">
        <v>46016.0</v>
      </c>
      <c r="D2782" s="4">
        <v>46046.0</v>
      </c>
      <c r="E2782" s="3">
        <v>47751.0</v>
      </c>
      <c r="F2782" s="3" t="s">
        <v>13517</v>
      </c>
    </row>
    <row r="2783">
      <c r="A2783" s="3" t="s">
        <v>4765</v>
      </c>
      <c r="B2783" s="3" t="s">
        <v>13676</v>
      </c>
      <c r="C2783" s="4">
        <v>45858.0</v>
      </c>
      <c r="D2783" s="4">
        <v>45888.0</v>
      </c>
      <c r="E2783" s="3">
        <v>45131.0</v>
      </c>
      <c r="F2783" s="3" t="s">
        <v>13517</v>
      </c>
    </row>
    <row r="2784">
      <c r="A2784" s="3" t="s">
        <v>4767</v>
      </c>
      <c r="B2784" s="3" t="s">
        <v>13577</v>
      </c>
      <c r="C2784" s="4">
        <v>45737.0</v>
      </c>
      <c r="D2784" s="4">
        <v>45797.0</v>
      </c>
      <c r="E2784" s="3">
        <v>8784.0</v>
      </c>
      <c r="F2784" s="3" t="s">
        <v>13517</v>
      </c>
    </row>
    <row r="2785">
      <c r="A2785" s="3" t="s">
        <v>4769</v>
      </c>
      <c r="B2785" s="3" t="s">
        <v>13824</v>
      </c>
      <c r="C2785" s="4">
        <v>45667.0</v>
      </c>
      <c r="D2785" s="4">
        <v>45697.0</v>
      </c>
      <c r="E2785" s="3">
        <v>503.0</v>
      </c>
      <c r="F2785" s="3" t="s">
        <v>13517</v>
      </c>
    </row>
    <row r="2786">
      <c r="A2786" s="3" t="s">
        <v>4771</v>
      </c>
      <c r="B2786" s="3" t="s">
        <v>14105</v>
      </c>
      <c r="C2786" s="4">
        <v>45939.0</v>
      </c>
      <c r="D2786" s="4">
        <v>45969.0</v>
      </c>
      <c r="E2786" s="3">
        <v>14888.0</v>
      </c>
      <c r="F2786" s="3" t="s">
        <v>13529</v>
      </c>
    </row>
    <row r="2787">
      <c r="A2787" s="3" t="s">
        <v>4773</v>
      </c>
      <c r="B2787" s="3" t="s">
        <v>13548</v>
      </c>
      <c r="C2787" s="4">
        <v>45346.0</v>
      </c>
      <c r="D2787" s="4">
        <v>45376.0</v>
      </c>
      <c r="E2787" s="3">
        <v>11751.0</v>
      </c>
      <c r="F2787" s="3" t="s">
        <v>13517</v>
      </c>
    </row>
    <row r="2788">
      <c r="A2788" s="3" t="s">
        <v>4775</v>
      </c>
      <c r="B2788" s="3" t="s">
        <v>13586</v>
      </c>
      <c r="C2788" s="4">
        <v>45773.0</v>
      </c>
      <c r="D2788" s="4">
        <v>45788.0</v>
      </c>
      <c r="E2788" s="3">
        <v>33471.0</v>
      </c>
      <c r="F2788" s="3" t="s">
        <v>13517</v>
      </c>
    </row>
    <row r="2789">
      <c r="A2789" s="3" t="s">
        <v>4777</v>
      </c>
      <c r="B2789" s="3" t="s">
        <v>13678</v>
      </c>
      <c r="C2789" s="4">
        <v>45578.0</v>
      </c>
      <c r="D2789" s="4">
        <v>45593.0</v>
      </c>
      <c r="E2789" s="3">
        <v>4328.0</v>
      </c>
      <c r="F2789" s="3" t="s">
        <v>13517</v>
      </c>
    </row>
    <row r="2790">
      <c r="A2790" s="3" t="s">
        <v>4779</v>
      </c>
      <c r="B2790" s="3" t="s">
        <v>13777</v>
      </c>
      <c r="C2790" s="4">
        <v>45997.0</v>
      </c>
      <c r="D2790" s="4">
        <v>46027.0</v>
      </c>
      <c r="E2790" s="3">
        <v>47494.0</v>
      </c>
      <c r="F2790" s="3" t="s">
        <v>13517</v>
      </c>
    </row>
    <row r="2791">
      <c r="A2791" s="3" t="s">
        <v>4781</v>
      </c>
      <c r="B2791" s="3" t="s">
        <v>13799</v>
      </c>
      <c r="C2791" s="4">
        <v>45366.0</v>
      </c>
      <c r="D2791" s="4">
        <v>45396.0</v>
      </c>
      <c r="E2791" s="3">
        <v>36036.0</v>
      </c>
      <c r="F2791" s="3" t="s">
        <v>13529</v>
      </c>
    </row>
    <row r="2792">
      <c r="A2792" s="3" t="s">
        <v>4783</v>
      </c>
      <c r="B2792" s="3" t="s">
        <v>13684</v>
      </c>
      <c r="C2792" s="4">
        <v>45359.0</v>
      </c>
      <c r="D2792" s="4">
        <v>45374.0</v>
      </c>
      <c r="E2792" s="3">
        <v>23531.0</v>
      </c>
      <c r="F2792" s="3" t="s">
        <v>13529</v>
      </c>
    </row>
    <row r="2793">
      <c r="A2793" s="3" t="s">
        <v>4785</v>
      </c>
      <c r="B2793" s="3" t="s">
        <v>13977</v>
      </c>
      <c r="C2793" s="4">
        <v>45880.0</v>
      </c>
      <c r="D2793" s="4">
        <v>45910.0</v>
      </c>
      <c r="E2793" s="3">
        <v>567.0</v>
      </c>
      <c r="F2793" s="3" t="s">
        <v>13517</v>
      </c>
    </row>
    <row r="2794">
      <c r="A2794" s="3" t="s">
        <v>4787</v>
      </c>
      <c r="B2794" s="3" t="s">
        <v>14140</v>
      </c>
      <c r="C2794" s="4">
        <v>45964.0</v>
      </c>
      <c r="D2794" s="4">
        <v>45979.0</v>
      </c>
      <c r="E2794" s="3">
        <v>21142.0</v>
      </c>
      <c r="F2794" s="3" t="s">
        <v>13517</v>
      </c>
    </row>
    <row r="2795">
      <c r="A2795" s="3" t="s">
        <v>4789</v>
      </c>
      <c r="B2795" s="3" t="s">
        <v>14163</v>
      </c>
      <c r="C2795" s="4">
        <v>45663.0</v>
      </c>
      <c r="D2795" s="4">
        <v>45678.0</v>
      </c>
      <c r="E2795" s="3">
        <v>29374.0</v>
      </c>
      <c r="F2795" s="3" t="s">
        <v>13517</v>
      </c>
    </row>
    <row r="2796">
      <c r="A2796" s="3" t="s">
        <v>4791</v>
      </c>
      <c r="B2796" s="3" t="s">
        <v>13546</v>
      </c>
      <c r="C2796" s="4">
        <v>45336.0</v>
      </c>
      <c r="D2796" s="4">
        <v>45351.0</v>
      </c>
      <c r="E2796" s="3">
        <v>30802.0</v>
      </c>
      <c r="F2796" s="3" t="s">
        <v>13517</v>
      </c>
    </row>
    <row r="2797">
      <c r="A2797" s="3" t="s">
        <v>4793</v>
      </c>
      <c r="B2797" s="3" t="s">
        <v>14147</v>
      </c>
      <c r="C2797" s="4">
        <v>45307.0</v>
      </c>
      <c r="D2797" s="4">
        <v>45322.0</v>
      </c>
      <c r="E2797" s="3">
        <v>32210.0</v>
      </c>
      <c r="F2797" s="3" t="s">
        <v>13517</v>
      </c>
    </row>
    <row r="2798">
      <c r="A2798" s="3" t="s">
        <v>4795</v>
      </c>
      <c r="B2798" s="3" t="s">
        <v>13615</v>
      </c>
      <c r="C2798" s="4">
        <v>45808.0</v>
      </c>
      <c r="D2798" s="4">
        <v>45868.0</v>
      </c>
      <c r="E2798" s="3">
        <v>20964.0</v>
      </c>
      <c r="F2798" s="3" t="s">
        <v>13517</v>
      </c>
    </row>
    <row r="2799">
      <c r="A2799" s="3" t="s">
        <v>4797</v>
      </c>
      <c r="B2799" s="3" t="s">
        <v>14255</v>
      </c>
      <c r="C2799" s="4">
        <v>45953.0</v>
      </c>
      <c r="D2799" s="4">
        <v>45968.0</v>
      </c>
      <c r="E2799" s="3">
        <v>37690.0</v>
      </c>
      <c r="F2799" s="3" t="s">
        <v>13517</v>
      </c>
    </row>
    <row r="2800">
      <c r="A2800" s="3" t="s">
        <v>4799</v>
      </c>
      <c r="B2800" s="3" t="s">
        <v>14190</v>
      </c>
      <c r="C2800" s="4">
        <v>45714.0</v>
      </c>
      <c r="D2800" s="4">
        <v>45744.0</v>
      </c>
      <c r="E2800" s="3">
        <v>9118.0</v>
      </c>
      <c r="F2800" s="3" t="s">
        <v>13517</v>
      </c>
    </row>
    <row r="2801">
      <c r="A2801" s="3" t="s">
        <v>4801</v>
      </c>
      <c r="B2801" s="3" t="s">
        <v>13771</v>
      </c>
      <c r="C2801" s="4">
        <v>45410.0</v>
      </c>
      <c r="D2801" s="4">
        <v>45440.0</v>
      </c>
      <c r="E2801" s="3">
        <v>48518.0</v>
      </c>
      <c r="F2801" s="3" t="s">
        <v>13517</v>
      </c>
    </row>
    <row r="2802">
      <c r="A2802" s="3" t="s">
        <v>4803</v>
      </c>
      <c r="B2802" s="3" t="s">
        <v>13603</v>
      </c>
      <c r="C2802" s="4">
        <v>45499.0</v>
      </c>
      <c r="D2802" s="4">
        <v>45529.0</v>
      </c>
      <c r="E2802" s="3">
        <v>35785.0</v>
      </c>
      <c r="F2802" s="3" t="s">
        <v>13517</v>
      </c>
    </row>
    <row r="2803">
      <c r="A2803" s="3" t="s">
        <v>4805</v>
      </c>
      <c r="B2803" s="3" t="s">
        <v>13877</v>
      </c>
      <c r="C2803" s="4">
        <v>45632.0</v>
      </c>
      <c r="D2803" s="4">
        <v>45647.0</v>
      </c>
      <c r="E2803" s="3">
        <v>10574.0</v>
      </c>
      <c r="F2803" s="3" t="s">
        <v>13517</v>
      </c>
    </row>
    <row r="2804">
      <c r="A2804" s="3" t="s">
        <v>4807</v>
      </c>
      <c r="B2804" s="3" t="s">
        <v>13779</v>
      </c>
      <c r="C2804" s="4">
        <v>45993.0</v>
      </c>
      <c r="D2804" s="4">
        <v>46008.0</v>
      </c>
      <c r="E2804" s="3">
        <v>5003.0</v>
      </c>
      <c r="F2804" s="3" t="s">
        <v>13517</v>
      </c>
    </row>
    <row r="2805">
      <c r="A2805" s="3" t="s">
        <v>4809</v>
      </c>
      <c r="B2805" s="3" t="s">
        <v>13841</v>
      </c>
      <c r="C2805" s="4">
        <v>45660.0</v>
      </c>
      <c r="D2805" s="4">
        <v>45690.0</v>
      </c>
      <c r="E2805" s="3">
        <v>17279.0</v>
      </c>
      <c r="F2805" s="3" t="s">
        <v>13517</v>
      </c>
    </row>
    <row r="2806">
      <c r="A2806" s="3" t="s">
        <v>4811</v>
      </c>
      <c r="B2806" s="3" t="s">
        <v>13790</v>
      </c>
      <c r="C2806" s="4">
        <v>45447.0</v>
      </c>
      <c r="D2806" s="4">
        <v>45477.0</v>
      </c>
      <c r="E2806" s="3">
        <v>35230.0</v>
      </c>
      <c r="F2806" s="3" t="s">
        <v>13517</v>
      </c>
    </row>
    <row r="2807">
      <c r="A2807" s="3" t="s">
        <v>4813</v>
      </c>
      <c r="B2807" s="3" t="s">
        <v>13616</v>
      </c>
      <c r="C2807" s="4">
        <v>45731.0</v>
      </c>
      <c r="D2807" s="4">
        <v>45761.0</v>
      </c>
      <c r="E2807" s="3">
        <v>13198.0</v>
      </c>
      <c r="F2807" s="3" t="s">
        <v>13517</v>
      </c>
    </row>
    <row r="2808">
      <c r="A2808" s="3" t="s">
        <v>4815</v>
      </c>
      <c r="B2808" s="3" t="s">
        <v>13761</v>
      </c>
      <c r="C2808" s="4">
        <v>45598.0</v>
      </c>
      <c r="D2808" s="4">
        <v>45658.0</v>
      </c>
      <c r="E2808" s="3">
        <v>33489.0</v>
      </c>
      <c r="F2808" s="3" t="s">
        <v>13517</v>
      </c>
    </row>
    <row r="2809">
      <c r="A2809" s="3" t="s">
        <v>4817</v>
      </c>
      <c r="B2809" s="3" t="s">
        <v>14174</v>
      </c>
      <c r="C2809" s="4">
        <v>45525.0</v>
      </c>
      <c r="D2809" s="4">
        <v>45555.0</v>
      </c>
      <c r="E2809" s="3">
        <v>41828.0</v>
      </c>
      <c r="F2809" s="3" t="s">
        <v>13529</v>
      </c>
    </row>
    <row r="2810">
      <c r="A2810" s="3" t="s">
        <v>14426</v>
      </c>
      <c r="B2810" s="3" t="s">
        <v>13584</v>
      </c>
      <c r="C2810" s="4">
        <v>45634.0</v>
      </c>
      <c r="D2810" s="4">
        <v>45649.0</v>
      </c>
      <c r="E2810" s="3">
        <v>29697.0</v>
      </c>
      <c r="F2810" s="3" t="s">
        <v>13521</v>
      </c>
    </row>
    <row r="2811">
      <c r="A2811" s="3" t="s">
        <v>4819</v>
      </c>
      <c r="B2811" s="3" t="s">
        <v>13924</v>
      </c>
      <c r="C2811" s="4">
        <v>45575.0</v>
      </c>
      <c r="D2811" s="4">
        <v>45635.0</v>
      </c>
      <c r="E2811" s="3">
        <v>3784.0</v>
      </c>
      <c r="F2811" s="3" t="s">
        <v>13517</v>
      </c>
    </row>
    <row r="2812">
      <c r="A2812" s="3" t="s">
        <v>4821</v>
      </c>
      <c r="B2812" s="3" t="s">
        <v>14000</v>
      </c>
      <c r="C2812" s="4">
        <v>45373.0</v>
      </c>
      <c r="D2812" s="4">
        <v>45403.0</v>
      </c>
      <c r="E2812" s="3">
        <v>26522.0</v>
      </c>
      <c r="F2812" s="3" t="s">
        <v>13517</v>
      </c>
    </row>
    <row r="2813">
      <c r="A2813" s="3" t="s">
        <v>4823</v>
      </c>
      <c r="B2813" s="3" t="s">
        <v>13867</v>
      </c>
      <c r="C2813" s="4">
        <v>45301.0</v>
      </c>
      <c r="D2813" s="4">
        <v>45361.0</v>
      </c>
      <c r="E2813" s="3">
        <v>2729.0</v>
      </c>
      <c r="F2813" s="3" t="s">
        <v>13517</v>
      </c>
    </row>
    <row r="2814">
      <c r="A2814" s="3" t="s">
        <v>4825</v>
      </c>
      <c r="B2814" s="3" t="s">
        <v>13900</v>
      </c>
      <c r="C2814" s="4">
        <v>45335.0</v>
      </c>
      <c r="D2814" s="4">
        <v>45365.0</v>
      </c>
      <c r="E2814" s="3">
        <v>41718.0</v>
      </c>
      <c r="F2814" s="3" t="s">
        <v>13517</v>
      </c>
    </row>
    <row r="2815">
      <c r="A2815" s="3" t="s">
        <v>4827</v>
      </c>
      <c r="B2815" s="3" t="s">
        <v>13804</v>
      </c>
      <c r="C2815" s="4">
        <v>45531.0</v>
      </c>
      <c r="D2815" s="4">
        <v>45546.0</v>
      </c>
      <c r="E2815" s="3">
        <v>5961.0</v>
      </c>
      <c r="F2815" s="3" t="s">
        <v>13529</v>
      </c>
    </row>
    <row r="2816">
      <c r="A2816" s="3" t="s">
        <v>4829</v>
      </c>
      <c r="B2816" s="3" t="s">
        <v>13806</v>
      </c>
      <c r="C2816" s="4">
        <v>45907.0</v>
      </c>
      <c r="D2816" s="4">
        <v>45967.0</v>
      </c>
      <c r="E2816" s="3">
        <v>1751.0</v>
      </c>
      <c r="F2816" s="3" t="s">
        <v>13517</v>
      </c>
    </row>
    <row r="2817">
      <c r="A2817" s="3" t="s">
        <v>4831</v>
      </c>
      <c r="B2817" s="3" t="s">
        <v>14022</v>
      </c>
      <c r="C2817" s="4">
        <v>45690.0</v>
      </c>
      <c r="D2817" s="4">
        <v>45705.0</v>
      </c>
      <c r="E2817" s="3">
        <v>45506.0</v>
      </c>
      <c r="F2817" s="3" t="s">
        <v>13517</v>
      </c>
    </row>
    <row r="2818">
      <c r="A2818" s="3" t="s">
        <v>4833</v>
      </c>
      <c r="B2818" s="3" t="s">
        <v>13918</v>
      </c>
      <c r="C2818" s="4">
        <v>45927.0</v>
      </c>
      <c r="D2818" s="4">
        <v>45957.0</v>
      </c>
      <c r="E2818" s="3">
        <v>15822.0</v>
      </c>
      <c r="F2818" s="3" t="s">
        <v>13517</v>
      </c>
    </row>
    <row r="2819">
      <c r="A2819" s="3" t="s">
        <v>4835</v>
      </c>
      <c r="B2819" s="3" t="s">
        <v>14022</v>
      </c>
      <c r="C2819" s="4">
        <v>45473.0</v>
      </c>
      <c r="D2819" s="4">
        <v>45488.0</v>
      </c>
      <c r="E2819" s="3">
        <v>5919.0</v>
      </c>
      <c r="F2819" s="3" t="s">
        <v>13517</v>
      </c>
    </row>
    <row r="2820">
      <c r="A2820" s="3" t="s">
        <v>14427</v>
      </c>
      <c r="B2820" s="3" t="s">
        <v>13768</v>
      </c>
      <c r="C2820" s="4">
        <v>45613.0</v>
      </c>
      <c r="D2820" s="4">
        <v>45673.0</v>
      </c>
      <c r="E2820" s="3">
        <v>23918.0</v>
      </c>
      <c r="F2820" s="3" t="s">
        <v>13521</v>
      </c>
    </row>
    <row r="2821">
      <c r="A2821" s="3" t="s">
        <v>14428</v>
      </c>
      <c r="B2821" s="3" t="s">
        <v>13585</v>
      </c>
      <c r="C2821" s="4">
        <v>45302.0</v>
      </c>
      <c r="D2821" s="4">
        <v>45317.0</v>
      </c>
      <c r="E2821" s="3">
        <v>27873.0</v>
      </c>
      <c r="F2821" s="3" t="s">
        <v>13521</v>
      </c>
    </row>
    <row r="2822">
      <c r="A2822" s="3" t="s">
        <v>4837</v>
      </c>
      <c r="B2822" s="3" t="s">
        <v>13551</v>
      </c>
      <c r="C2822" s="4">
        <v>45343.0</v>
      </c>
      <c r="D2822" s="4">
        <v>45358.0</v>
      </c>
      <c r="E2822" s="3">
        <v>21439.0</v>
      </c>
      <c r="F2822" s="3" t="s">
        <v>13517</v>
      </c>
    </row>
    <row r="2823">
      <c r="A2823" s="3" t="s">
        <v>4839</v>
      </c>
      <c r="B2823" s="3" t="s">
        <v>14033</v>
      </c>
      <c r="C2823" s="4">
        <v>45647.0</v>
      </c>
      <c r="D2823" s="4">
        <v>45707.0</v>
      </c>
      <c r="E2823" s="3">
        <v>45482.0</v>
      </c>
      <c r="F2823" s="3" t="s">
        <v>13517</v>
      </c>
    </row>
    <row r="2824">
      <c r="A2824" s="3" t="s">
        <v>4841</v>
      </c>
      <c r="B2824" s="3" t="s">
        <v>13652</v>
      </c>
      <c r="C2824" s="4">
        <v>45924.0</v>
      </c>
      <c r="D2824" s="4">
        <v>45954.0</v>
      </c>
      <c r="E2824" s="3">
        <v>2596.0</v>
      </c>
      <c r="F2824" s="3" t="s">
        <v>13517</v>
      </c>
    </row>
    <row r="2825">
      <c r="A2825" s="3" t="s">
        <v>14429</v>
      </c>
      <c r="B2825" s="3" t="s">
        <v>14137</v>
      </c>
      <c r="C2825" s="4">
        <v>45745.0</v>
      </c>
      <c r="D2825" s="4">
        <v>45805.0</v>
      </c>
      <c r="E2825" s="3">
        <v>13034.0</v>
      </c>
      <c r="F2825" s="3" t="s">
        <v>13521</v>
      </c>
    </row>
    <row r="2826">
      <c r="A2826" s="3" t="s">
        <v>4843</v>
      </c>
      <c r="B2826" s="3" t="s">
        <v>13649</v>
      </c>
      <c r="C2826" s="4">
        <v>45901.0</v>
      </c>
      <c r="D2826" s="4">
        <v>45961.0</v>
      </c>
      <c r="E2826" s="3">
        <v>3745.0</v>
      </c>
      <c r="F2826" s="3" t="s">
        <v>13529</v>
      </c>
    </row>
    <row r="2827">
      <c r="A2827" s="3" t="s">
        <v>14430</v>
      </c>
      <c r="B2827" s="3" t="s">
        <v>13573</v>
      </c>
      <c r="C2827" s="4">
        <v>45320.0</v>
      </c>
      <c r="D2827" s="4">
        <v>45335.0</v>
      </c>
      <c r="E2827" s="3">
        <v>44174.0</v>
      </c>
      <c r="F2827" s="3" t="s">
        <v>13521</v>
      </c>
    </row>
    <row r="2828">
      <c r="A2828" s="3" t="s">
        <v>4845</v>
      </c>
      <c r="B2828" s="3" t="s">
        <v>13626</v>
      </c>
      <c r="C2828" s="4">
        <v>45341.0</v>
      </c>
      <c r="D2828" s="4">
        <v>45356.0</v>
      </c>
      <c r="E2828" s="3">
        <v>26234.0</v>
      </c>
      <c r="F2828" s="3" t="s">
        <v>13517</v>
      </c>
    </row>
    <row r="2829">
      <c r="A2829" s="3" t="s">
        <v>4847</v>
      </c>
      <c r="B2829" s="3" t="s">
        <v>13823</v>
      </c>
      <c r="C2829" s="4">
        <v>45603.0</v>
      </c>
      <c r="D2829" s="4">
        <v>45663.0</v>
      </c>
      <c r="E2829" s="3">
        <v>1299.0</v>
      </c>
      <c r="F2829" s="3" t="s">
        <v>13517</v>
      </c>
    </row>
    <row r="2830">
      <c r="A2830" s="3" t="s">
        <v>4849</v>
      </c>
      <c r="B2830" s="3" t="s">
        <v>13868</v>
      </c>
      <c r="C2830" s="4">
        <v>45576.0</v>
      </c>
      <c r="D2830" s="4">
        <v>45606.0</v>
      </c>
      <c r="E2830" s="3">
        <v>8761.0</v>
      </c>
      <c r="F2830" s="3" t="s">
        <v>13529</v>
      </c>
    </row>
    <row r="2831">
      <c r="A2831" s="3" t="s">
        <v>4851</v>
      </c>
      <c r="B2831" s="3" t="s">
        <v>13644</v>
      </c>
      <c r="C2831" s="4">
        <v>45918.0</v>
      </c>
      <c r="D2831" s="4">
        <v>45978.0</v>
      </c>
      <c r="E2831" s="3">
        <v>19126.0</v>
      </c>
      <c r="F2831" s="3" t="s">
        <v>13517</v>
      </c>
    </row>
    <row r="2832">
      <c r="A2832" s="3" t="s">
        <v>4853</v>
      </c>
      <c r="B2832" s="3" t="s">
        <v>13656</v>
      </c>
      <c r="C2832" s="4">
        <v>45920.0</v>
      </c>
      <c r="D2832" s="4">
        <v>45935.0</v>
      </c>
      <c r="E2832" s="3">
        <v>15008.0</v>
      </c>
      <c r="F2832" s="3" t="s">
        <v>13529</v>
      </c>
    </row>
    <row r="2833">
      <c r="A2833" s="3" t="s">
        <v>14431</v>
      </c>
      <c r="B2833" s="3" t="s">
        <v>13836</v>
      </c>
      <c r="C2833" s="4">
        <v>45850.0</v>
      </c>
      <c r="D2833" s="4">
        <v>45880.0</v>
      </c>
      <c r="E2833" s="3">
        <v>23182.0</v>
      </c>
      <c r="F2833" s="3" t="s">
        <v>13521</v>
      </c>
    </row>
    <row r="2834">
      <c r="A2834" s="3" t="s">
        <v>4855</v>
      </c>
      <c r="B2834" s="3" t="s">
        <v>13760</v>
      </c>
      <c r="C2834" s="4">
        <v>45674.0</v>
      </c>
      <c r="D2834" s="4">
        <v>45734.0</v>
      </c>
      <c r="E2834" s="3">
        <v>37664.0</v>
      </c>
      <c r="F2834" s="3" t="s">
        <v>13517</v>
      </c>
    </row>
    <row r="2835">
      <c r="A2835" s="3" t="s">
        <v>4857</v>
      </c>
      <c r="B2835" s="3" t="s">
        <v>13610</v>
      </c>
      <c r="C2835" s="4">
        <v>45364.0</v>
      </c>
      <c r="D2835" s="4">
        <v>45379.0</v>
      </c>
      <c r="E2835" s="3">
        <v>4387.0</v>
      </c>
      <c r="F2835" s="3" t="s">
        <v>13517</v>
      </c>
    </row>
    <row r="2836">
      <c r="A2836" s="3" t="s">
        <v>4859</v>
      </c>
      <c r="B2836" s="3" t="s">
        <v>13573</v>
      </c>
      <c r="C2836" s="4">
        <v>45311.0</v>
      </c>
      <c r="D2836" s="4">
        <v>45341.0</v>
      </c>
      <c r="E2836" s="3">
        <v>37933.0</v>
      </c>
      <c r="F2836" s="3" t="s">
        <v>13517</v>
      </c>
    </row>
    <row r="2837">
      <c r="A2837" s="3" t="s">
        <v>4861</v>
      </c>
      <c r="B2837" s="3" t="s">
        <v>13718</v>
      </c>
      <c r="C2837" s="4">
        <v>45851.0</v>
      </c>
      <c r="D2837" s="4">
        <v>45881.0</v>
      </c>
      <c r="E2837" s="3">
        <v>47497.0</v>
      </c>
      <c r="F2837" s="3" t="s">
        <v>13517</v>
      </c>
    </row>
    <row r="2838">
      <c r="A2838" s="3" t="s">
        <v>4863</v>
      </c>
      <c r="B2838" s="3" t="s">
        <v>13578</v>
      </c>
      <c r="C2838" s="4">
        <v>46004.0</v>
      </c>
      <c r="D2838" s="4">
        <v>46019.0</v>
      </c>
      <c r="E2838" s="3">
        <v>31890.0</v>
      </c>
      <c r="F2838" s="3" t="s">
        <v>13517</v>
      </c>
    </row>
    <row r="2839">
      <c r="A2839" s="3" t="s">
        <v>4865</v>
      </c>
      <c r="B2839" s="3" t="s">
        <v>14093</v>
      </c>
      <c r="C2839" s="4">
        <v>45515.0</v>
      </c>
      <c r="D2839" s="4">
        <v>45575.0</v>
      </c>
      <c r="E2839" s="3">
        <v>13203.0</v>
      </c>
      <c r="F2839" s="3" t="s">
        <v>13517</v>
      </c>
    </row>
    <row r="2840">
      <c r="A2840" s="3" t="s">
        <v>4867</v>
      </c>
      <c r="B2840" s="3" t="s">
        <v>13989</v>
      </c>
      <c r="C2840" s="4">
        <v>46007.0</v>
      </c>
      <c r="D2840" s="4">
        <v>46037.0</v>
      </c>
      <c r="E2840" s="3">
        <v>15247.0</v>
      </c>
      <c r="F2840" s="3" t="s">
        <v>13517</v>
      </c>
    </row>
    <row r="2841">
      <c r="A2841" s="3" t="s">
        <v>4869</v>
      </c>
      <c r="B2841" s="3" t="s">
        <v>13796</v>
      </c>
      <c r="C2841" s="4">
        <v>45678.0</v>
      </c>
      <c r="D2841" s="4">
        <v>45693.0</v>
      </c>
      <c r="E2841" s="3">
        <v>22400.0</v>
      </c>
      <c r="F2841" s="3" t="s">
        <v>13517</v>
      </c>
    </row>
    <row r="2842">
      <c r="A2842" s="3" t="s">
        <v>4871</v>
      </c>
      <c r="B2842" s="3" t="s">
        <v>13652</v>
      </c>
      <c r="C2842" s="4">
        <v>45648.0</v>
      </c>
      <c r="D2842" s="4">
        <v>45663.0</v>
      </c>
      <c r="E2842" s="3">
        <v>5276.0</v>
      </c>
      <c r="F2842" s="3" t="s">
        <v>13517</v>
      </c>
    </row>
    <row r="2843">
      <c r="A2843" s="3" t="s">
        <v>4873</v>
      </c>
      <c r="B2843" s="3" t="s">
        <v>13848</v>
      </c>
      <c r="C2843" s="4">
        <v>45425.0</v>
      </c>
      <c r="D2843" s="4">
        <v>45455.0</v>
      </c>
      <c r="E2843" s="3">
        <v>12535.0</v>
      </c>
      <c r="F2843" s="3" t="s">
        <v>13517</v>
      </c>
    </row>
    <row r="2844">
      <c r="A2844" s="3" t="s">
        <v>4875</v>
      </c>
      <c r="B2844" s="3" t="s">
        <v>13737</v>
      </c>
      <c r="C2844" s="4">
        <v>45888.0</v>
      </c>
      <c r="D2844" s="4">
        <v>45903.0</v>
      </c>
      <c r="E2844" s="3">
        <v>41639.0</v>
      </c>
      <c r="F2844" s="3" t="s">
        <v>13517</v>
      </c>
    </row>
    <row r="2845">
      <c r="A2845" s="3" t="s">
        <v>14432</v>
      </c>
      <c r="B2845" s="3" t="s">
        <v>13950</v>
      </c>
      <c r="C2845" s="4">
        <v>45518.0</v>
      </c>
      <c r="D2845" s="4">
        <v>45548.0</v>
      </c>
      <c r="E2845" s="3">
        <v>22194.0</v>
      </c>
      <c r="F2845" s="3" t="s">
        <v>13521</v>
      </c>
    </row>
    <row r="2846">
      <c r="A2846" s="3" t="s">
        <v>4877</v>
      </c>
      <c r="B2846" s="3" t="s">
        <v>14176</v>
      </c>
      <c r="C2846" s="4">
        <v>45307.0</v>
      </c>
      <c r="D2846" s="4">
        <v>45367.0</v>
      </c>
      <c r="E2846" s="3">
        <v>2593.0</v>
      </c>
      <c r="F2846" s="3" t="s">
        <v>13517</v>
      </c>
    </row>
    <row r="2847">
      <c r="A2847" s="3" t="s">
        <v>4879</v>
      </c>
      <c r="B2847" s="3" t="s">
        <v>13702</v>
      </c>
      <c r="C2847" s="4">
        <v>45985.0</v>
      </c>
      <c r="D2847" s="4">
        <v>46000.0</v>
      </c>
      <c r="E2847" s="3">
        <v>23841.0</v>
      </c>
      <c r="F2847" s="3" t="s">
        <v>13517</v>
      </c>
    </row>
    <row r="2848">
      <c r="A2848" s="3" t="s">
        <v>4881</v>
      </c>
      <c r="B2848" s="3" t="s">
        <v>14213</v>
      </c>
      <c r="C2848" s="4">
        <v>45551.0</v>
      </c>
      <c r="D2848" s="4">
        <v>45566.0</v>
      </c>
      <c r="E2848" s="3">
        <v>1413.0</v>
      </c>
      <c r="F2848" s="3" t="s">
        <v>13517</v>
      </c>
    </row>
    <row r="2849">
      <c r="A2849" s="3" t="s">
        <v>14433</v>
      </c>
      <c r="B2849" s="3" t="s">
        <v>13967</v>
      </c>
      <c r="C2849" s="4">
        <v>45694.0</v>
      </c>
      <c r="D2849" s="4">
        <v>45724.0</v>
      </c>
      <c r="E2849" s="3">
        <v>14914.0</v>
      </c>
      <c r="F2849" s="3" t="s">
        <v>13521</v>
      </c>
    </row>
    <row r="2850">
      <c r="A2850" s="3" t="s">
        <v>4883</v>
      </c>
      <c r="B2850" s="3" t="s">
        <v>13902</v>
      </c>
      <c r="C2850" s="4">
        <v>45298.0</v>
      </c>
      <c r="D2850" s="4">
        <v>45328.0</v>
      </c>
      <c r="E2850" s="3">
        <v>44955.0</v>
      </c>
      <c r="F2850" s="3" t="s">
        <v>13517</v>
      </c>
    </row>
    <row r="2851">
      <c r="A2851" s="3" t="s">
        <v>4885</v>
      </c>
      <c r="B2851" s="3" t="s">
        <v>13714</v>
      </c>
      <c r="C2851" s="4">
        <v>45868.0</v>
      </c>
      <c r="D2851" s="4">
        <v>45928.0</v>
      </c>
      <c r="E2851" s="3">
        <v>36088.0</v>
      </c>
      <c r="F2851" s="3" t="s">
        <v>13517</v>
      </c>
    </row>
    <row r="2852">
      <c r="A2852" s="3" t="s">
        <v>4887</v>
      </c>
      <c r="B2852" s="3" t="s">
        <v>13959</v>
      </c>
      <c r="C2852" s="4">
        <v>45467.0</v>
      </c>
      <c r="D2852" s="4">
        <v>45527.0</v>
      </c>
      <c r="E2852" s="3">
        <v>48796.0</v>
      </c>
      <c r="F2852" s="3" t="s">
        <v>13517</v>
      </c>
    </row>
    <row r="2853">
      <c r="A2853" s="3" t="s">
        <v>4889</v>
      </c>
      <c r="B2853" s="3" t="s">
        <v>13765</v>
      </c>
      <c r="C2853" s="4">
        <v>45696.0</v>
      </c>
      <c r="D2853" s="4">
        <v>45711.0</v>
      </c>
      <c r="E2853" s="3">
        <v>15635.0</v>
      </c>
      <c r="F2853" s="3" t="s">
        <v>13529</v>
      </c>
    </row>
    <row r="2854">
      <c r="A2854" s="3" t="s">
        <v>4891</v>
      </c>
      <c r="B2854" s="3" t="s">
        <v>14086</v>
      </c>
      <c r="C2854" s="4">
        <v>45300.0</v>
      </c>
      <c r="D2854" s="4">
        <v>45360.0</v>
      </c>
      <c r="E2854" s="3">
        <v>9771.0</v>
      </c>
      <c r="F2854" s="3" t="s">
        <v>13517</v>
      </c>
    </row>
    <row r="2855">
      <c r="A2855" s="3" t="s">
        <v>14434</v>
      </c>
      <c r="B2855" s="3" t="s">
        <v>13834</v>
      </c>
      <c r="C2855" s="4">
        <v>45553.0</v>
      </c>
      <c r="D2855" s="4">
        <v>45583.0</v>
      </c>
      <c r="E2855" s="3">
        <v>30867.0</v>
      </c>
      <c r="F2855" s="3" t="s">
        <v>13521</v>
      </c>
    </row>
    <row r="2856">
      <c r="A2856" s="3" t="s">
        <v>4893</v>
      </c>
      <c r="B2856" s="3" t="s">
        <v>13740</v>
      </c>
      <c r="C2856" s="4">
        <v>45902.0</v>
      </c>
      <c r="D2856" s="4">
        <v>45917.0</v>
      </c>
      <c r="E2856" s="3">
        <v>571.0</v>
      </c>
      <c r="F2856" s="3" t="s">
        <v>13529</v>
      </c>
    </row>
    <row r="2857">
      <c r="A2857" s="3" t="s">
        <v>4895</v>
      </c>
      <c r="B2857" s="3" t="s">
        <v>14248</v>
      </c>
      <c r="C2857" s="4">
        <v>46022.0</v>
      </c>
      <c r="D2857" s="4">
        <v>46082.0</v>
      </c>
      <c r="E2857" s="3">
        <v>901.0</v>
      </c>
      <c r="F2857" s="3" t="s">
        <v>13517</v>
      </c>
    </row>
    <row r="2858">
      <c r="A2858" s="3" t="s">
        <v>4897</v>
      </c>
      <c r="B2858" s="3" t="s">
        <v>14001</v>
      </c>
      <c r="C2858" s="4">
        <v>45954.0</v>
      </c>
      <c r="D2858" s="4">
        <v>46014.0</v>
      </c>
      <c r="E2858" s="3">
        <v>48050.0</v>
      </c>
      <c r="F2858" s="3" t="s">
        <v>13517</v>
      </c>
    </row>
    <row r="2859">
      <c r="A2859" s="3" t="s">
        <v>4899</v>
      </c>
      <c r="B2859" s="3" t="s">
        <v>14033</v>
      </c>
      <c r="C2859" s="4">
        <v>45829.0</v>
      </c>
      <c r="D2859" s="4">
        <v>45844.0</v>
      </c>
      <c r="E2859" s="3">
        <v>34726.0</v>
      </c>
      <c r="F2859" s="3" t="s">
        <v>13517</v>
      </c>
    </row>
    <row r="2860">
      <c r="A2860" s="3" t="s">
        <v>4901</v>
      </c>
      <c r="B2860" s="3" t="s">
        <v>13708</v>
      </c>
      <c r="C2860" s="4">
        <v>45666.0</v>
      </c>
      <c r="D2860" s="4">
        <v>45726.0</v>
      </c>
      <c r="E2860" s="3">
        <v>6690.0</v>
      </c>
      <c r="F2860" s="3" t="s">
        <v>13517</v>
      </c>
    </row>
    <row r="2861">
      <c r="A2861" s="3" t="s">
        <v>4903</v>
      </c>
      <c r="B2861" s="3" t="s">
        <v>13759</v>
      </c>
      <c r="C2861" s="4">
        <v>45840.0</v>
      </c>
      <c r="D2861" s="4">
        <v>45870.0</v>
      </c>
      <c r="E2861" s="3">
        <v>22278.0</v>
      </c>
      <c r="F2861" s="3" t="s">
        <v>13517</v>
      </c>
    </row>
    <row r="2862">
      <c r="A2862" s="3" t="s">
        <v>4905</v>
      </c>
      <c r="B2862" s="3" t="s">
        <v>13522</v>
      </c>
      <c r="C2862" s="4">
        <v>45766.0</v>
      </c>
      <c r="D2862" s="4">
        <v>45826.0</v>
      </c>
      <c r="E2862" s="3">
        <v>31331.0</v>
      </c>
      <c r="F2862" s="3" t="s">
        <v>13517</v>
      </c>
    </row>
    <row r="2863">
      <c r="A2863" s="3" t="s">
        <v>4907</v>
      </c>
      <c r="B2863" s="3" t="s">
        <v>13937</v>
      </c>
      <c r="C2863" s="4">
        <v>45861.0</v>
      </c>
      <c r="D2863" s="4">
        <v>45921.0</v>
      </c>
      <c r="E2863" s="3">
        <v>3413.0</v>
      </c>
      <c r="F2863" s="3" t="s">
        <v>13517</v>
      </c>
    </row>
    <row r="2864">
      <c r="A2864" s="3" t="s">
        <v>14435</v>
      </c>
      <c r="B2864" s="3" t="s">
        <v>13572</v>
      </c>
      <c r="C2864" s="4">
        <v>45839.0</v>
      </c>
      <c r="D2864" s="4">
        <v>45899.0</v>
      </c>
      <c r="E2864" s="3">
        <v>40075.0</v>
      </c>
      <c r="F2864" s="3" t="s">
        <v>13521</v>
      </c>
    </row>
    <row r="2865">
      <c r="A2865" s="3" t="s">
        <v>4909</v>
      </c>
      <c r="B2865" s="3" t="s">
        <v>14072</v>
      </c>
      <c r="C2865" s="4">
        <v>45852.0</v>
      </c>
      <c r="D2865" s="4">
        <v>45882.0</v>
      </c>
      <c r="E2865" s="3">
        <v>40388.0</v>
      </c>
      <c r="F2865" s="3" t="s">
        <v>13529</v>
      </c>
    </row>
    <row r="2866">
      <c r="A2866" s="3" t="s">
        <v>4911</v>
      </c>
      <c r="B2866" s="3" t="s">
        <v>13739</v>
      </c>
      <c r="C2866" s="4">
        <v>45468.0</v>
      </c>
      <c r="D2866" s="4">
        <v>45528.0</v>
      </c>
      <c r="E2866" s="3">
        <v>18595.0</v>
      </c>
      <c r="F2866" s="3" t="s">
        <v>13517</v>
      </c>
    </row>
    <row r="2867">
      <c r="A2867" s="3" t="s">
        <v>4913</v>
      </c>
      <c r="B2867" s="3" t="s">
        <v>14127</v>
      </c>
      <c r="C2867" s="4">
        <v>45390.0</v>
      </c>
      <c r="D2867" s="4">
        <v>45450.0</v>
      </c>
      <c r="E2867" s="3">
        <v>9550.0</v>
      </c>
      <c r="F2867" s="3" t="s">
        <v>13517</v>
      </c>
    </row>
    <row r="2868">
      <c r="A2868" s="3" t="s">
        <v>4915</v>
      </c>
      <c r="B2868" s="3" t="s">
        <v>13916</v>
      </c>
      <c r="C2868" s="4">
        <v>45347.0</v>
      </c>
      <c r="D2868" s="4">
        <v>45362.0</v>
      </c>
      <c r="E2868" s="3">
        <v>36623.0</v>
      </c>
      <c r="F2868" s="3" t="s">
        <v>13517</v>
      </c>
    </row>
    <row r="2869">
      <c r="A2869" s="3" t="s">
        <v>4917</v>
      </c>
      <c r="B2869" s="3" t="s">
        <v>13656</v>
      </c>
      <c r="C2869" s="4">
        <v>45526.0</v>
      </c>
      <c r="D2869" s="4">
        <v>45541.0</v>
      </c>
      <c r="E2869" s="3">
        <v>43916.0</v>
      </c>
      <c r="F2869" s="3" t="s">
        <v>13529</v>
      </c>
    </row>
    <row r="2870">
      <c r="A2870" s="3" t="s">
        <v>4919</v>
      </c>
      <c r="B2870" s="3" t="s">
        <v>13526</v>
      </c>
      <c r="C2870" s="4">
        <v>45790.0</v>
      </c>
      <c r="D2870" s="4">
        <v>45820.0</v>
      </c>
      <c r="E2870" s="3">
        <v>43415.0</v>
      </c>
      <c r="F2870" s="3" t="s">
        <v>13517</v>
      </c>
    </row>
    <row r="2871">
      <c r="A2871" s="3" t="s">
        <v>4921</v>
      </c>
      <c r="B2871" s="3" t="s">
        <v>13626</v>
      </c>
      <c r="C2871" s="4">
        <v>45723.0</v>
      </c>
      <c r="D2871" s="4">
        <v>45753.0</v>
      </c>
      <c r="E2871" s="3">
        <v>38332.0</v>
      </c>
      <c r="F2871" s="3" t="s">
        <v>13517</v>
      </c>
    </row>
    <row r="2872">
      <c r="A2872" s="3" t="s">
        <v>4923</v>
      </c>
      <c r="B2872" s="3" t="s">
        <v>14002</v>
      </c>
      <c r="C2872" s="4">
        <v>45421.0</v>
      </c>
      <c r="D2872" s="4">
        <v>45481.0</v>
      </c>
      <c r="E2872" s="3">
        <v>41610.0</v>
      </c>
      <c r="F2872" s="3" t="s">
        <v>13517</v>
      </c>
    </row>
    <row r="2873">
      <c r="A2873" s="3" t="s">
        <v>4925</v>
      </c>
      <c r="B2873" s="3" t="s">
        <v>13652</v>
      </c>
      <c r="C2873" s="4">
        <v>45504.0</v>
      </c>
      <c r="D2873" s="4">
        <v>45519.0</v>
      </c>
      <c r="E2873" s="3">
        <v>18653.0</v>
      </c>
      <c r="F2873" s="3" t="s">
        <v>13529</v>
      </c>
    </row>
    <row r="2874">
      <c r="A2874" s="3" t="s">
        <v>14436</v>
      </c>
      <c r="B2874" s="3" t="s">
        <v>13996</v>
      </c>
      <c r="C2874" s="4">
        <v>45741.0</v>
      </c>
      <c r="D2874" s="4">
        <v>45771.0</v>
      </c>
      <c r="E2874" s="3">
        <v>24038.0</v>
      </c>
      <c r="F2874" s="3" t="s">
        <v>13521</v>
      </c>
    </row>
    <row r="2875">
      <c r="A2875" s="3" t="s">
        <v>4927</v>
      </c>
      <c r="B2875" s="3" t="s">
        <v>13590</v>
      </c>
      <c r="C2875" s="4">
        <v>46004.0</v>
      </c>
      <c r="D2875" s="4">
        <v>46019.0</v>
      </c>
      <c r="E2875" s="3">
        <v>16471.0</v>
      </c>
      <c r="F2875" s="3" t="s">
        <v>13517</v>
      </c>
    </row>
    <row r="2876">
      <c r="A2876" s="3" t="s">
        <v>4929</v>
      </c>
      <c r="B2876" s="3" t="s">
        <v>13739</v>
      </c>
      <c r="C2876" s="4">
        <v>45425.0</v>
      </c>
      <c r="D2876" s="4">
        <v>45485.0</v>
      </c>
      <c r="E2876" s="3">
        <v>6630.0</v>
      </c>
      <c r="F2876" s="3" t="s">
        <v>13517</v>
      </c>
    </row>
    <row r="2877">
      <c r="A2877" s="3" t="s">
        <v>4931</v>
      </c>
      <c r="B2877" s="3" t="s">
        <v>13633</v>
      </c>
      <c r="C2877" s="4">
        <v>45697.0</v>
      </c>
      <c r="D2877" s="4">
        <v>45712.0</v>
      </c>
      <c r="E2877" s="3">
        <v>689.0</v>
      </c>
      <c r="F2877" s="3" t="s">
        <v>13517</v>
      </c>
    </row>
    <row r="2878">
      <c r="A2878" s="3" t="s">
        <v>4933</v>
      </c>
      <c r="B2878" s="3" t="s">
        <v>14093</v>
      </c>
      <c r="C2878" s="4">
        <v>45901.0</v>
      </c>
      <c r="D2878" s="4">
        <v>45916.0</v>
      </c>
      <c r="E2878" s="3">
        <v>29333.0</v>
      </c>
      <c r="F2878" s="3" t="s">
        <v>13517</v>
      </c>
    </row>
    <row r="2879">
      <c r="A2879" s="3" t="s">
        <v>4935</v>
      </c>
      <c r="B2879" s="3" t="s">
        <v>13566</v>
      </c>
      <c r="C2879" s="4">
        <v>45890.0</v>
      </c>
      <c r="D2879" s="4">
        <v>45905.0</v>
      </c>
      <c r="E2879" s="3">
        <v>40549.0</v>
      </c>
      <c r="F2879" s="3" t="s">
        <v>13517</v>
      </c>
    </row>
    <row r="2880">
      <c r="A2880" s="3" t="s">
        <v>4937</v>
      </c>
      <c r="B2880" s="3" t="s">
        <v>13621</v>
      </c>
      <c r="C2880" s="4">
        <v>45315.0</v>
      </c>
      <c r="D2880" s="4">
        <v>45375.0</v>
      </c>
      <c r="E2880" s="3">
        <v>11110.0</v>
      </c>
      <c r="F2880" s="3" t="s">
        <v>13529</v>
      </c>
    </row>
    <row r="2881">
      <c r="A2881" s="3" t="s">
        <v>4939</v>
      </c>
      <c r="B2881" s="3" t="s">
        <v>13905</v>
      </c>
      <c r="C2881" s="4">
        <v>45597.0</v>
      </c>
      <c r="D2881" s="4">
        <v>45627.0</v>
      </c>
      <c r="E2881" s="3">
        <v>40353.0</v>
      </c>
      <c r="F2881" s="3" t="s">
        <v>13517</v>
      </c>
    </row>
    <row r="2882">
      <c r="A2882" s="3" t="s">
        <v>14437</v>
      </c>
      <c r="B2882" s="3" t="s">
        <v>13542</v>
      </c>
      <c r="C2882" s="4">
        <v>45321.0</v>
      </c>
      <c r="D2882" s="4">
        <v>45351.0</v>
      </c>
      <c r="E2882" s="3">
        <v>16749.0</v>
      </c>
      <c r="F2882" s="3" t="s">
        <v>13521</v>
      </c>
    </row>
    <row r="2883">
      <c r="A2883" s="3" t="s">
        <v>4941</v>
      </c>
      <c r="B2883" s="3" t="s">
        <v>13946</v>
      </c>
      <c r="C2883" s="4">
        <v>45846.0</v>
      </c>
      <c r="D2883" s="4">
        <v>45876.0</v>
      </c>
      <c r="E2883" s="3">
        <v>4883.0</v>
      </c>
      <c r="F2883" s="3" t="s">
        <v>13517</v>
      </c>
    </row>
    <row r="2884">
      <c r="A2884" s="3" t="s">
        <v>4943</v>
      </c>
      <c r="B2884" s="3" t="s">
        <v>13547</v>
      </c>
      <c r="C2884" s="4">
        <v>45873.0</v>
      </c>
      <c r="D2884" s="4">
        <v>45888.0</v>
      </c>
      <c r="E2884" s="3">
        <v>13805.0</v>
      </c>
      <c r="F2884" s="3" t="s">
        <v>13529</v>
      </c>
    </row>
    <row r="2885">
      <c r="A2885" s="3" t="s">
        <v>4945</v>
      </c>
      <c r="B2885" s="3" t="s">
        <v>13756</v>
      </c>
      <c r="C2885" s="4">
        <v>45707.0</v>
      </c>
      <c r="D2885" s="4">
        <v>45767.0</v>
      </c>
      <c r="E2885" s="3">
        <v>24654.0</v>
      </c>
      <c r="F2885" s="3" t="s">
        <v>13529</v>
      </c>
    </row>
    <row r="2886">
      <c r="A2886" s="3" t="s">
        <v>4947</v>
      </c>
      <c r="B2886" s="3" t="s">
        <v>13544</v>
      </c>
      <c r="C2886" s="4">
        <v>45333.0</v>
      </c>
      <c r="D2886" s="4">
        <v>45363.0</v>
      </c>
      <c r="E2886" s="3">
        <v>15826.0</v>
      </c>
      <c r="F2886" s="3" t="s">
        <v>13517</v>
      </c>
    </row>
    <row r="2887">
      <c r="A2887" s="3" t="s">
        <v>4949</v>
      </c>
      <c r="B2887" s="3" t="s">
        <v>13830</v>
      </c>
      <c r="C2887" s="4">
        <v>45816.0</v>
      </c>
      <c r="D2887" s="4">
        <v>45846.0</v>
      </c>
      <c r="E2887" s="3">
        <v>24227.0</v>
      </c>
      <c r="F2887" s="3" t="s">
        <v>13517</v>
      </c>
    </row>
    <row r="2888">
      <c r="A2888" s="3" t="s">
        <v>4951</v>
      </c>
      <c r="B2888" s="3" t="s">
        <v>13578</v>
      </c>
      <c r="C2888" s="4">
        <v>45552.0</v>
      </c>
      <c r="D2888" s="4">
        <v>45582.0</v>
      </c>
      <c r="E2888" s="3">
        <v>43493.0</v>
      </c>
      <c r="F2888" s="3" t="s">
        <v>13517</v>
      </c>
    </row>
    <row r="2889">
      <c r="A2889" s="3" t="s">
        <v>14438</v>
      </c>
      <c r="B2889" s="3" t="s">
        <v>13915</v>
      </c>
      <c r="C2889" s="4">
        <v>45993.0</v>
      </c>
      <c r="D2889" s="4">
        <v>46023.0</v>
      </c>
      <c r="E2889" s="3">
        <v>40126.0</v>
      </c>
      <c r="F2889" s="3" t="s">
        <v>13521</v>
      </c>
    </row>
    <row r="2890">
      <c r="A2890" s="3" t="s">
        <v>4953</v>
      </c>
      <c r="B2890" s="3" t="s">
        <v>13864</v>
      </c>
      <c r="C2890" s="4">
        <v>45522.0</v>
      </c>
      <c r="D2890" s="4">
        <v>45582.0</v>
      </c>
      <c r="E2890" s="3">
        <v>27817.0</v>
      </c>
      <c r="F2890" s="3" t="s">
        <v>13517</v>
      </c>
    </row>
    <row r="2891">
      <c r="A2891" s="3" t="s">
        <v>14439</v>
      </c>
      <c r="B2891" s="3" t="s">
        <v>13765</v>
      </c>
      <c r="C2891" s="4">
        <v>45756.0</v>
      </c>
      <c r="D2891" s="4">
        <v>45771.0</v>
      </c>
      <c r="E2891" s="3">
        <v>8985.0</v>
      </c>
      <c r="F2891" s="3" t="s">
        <v>13521</v>
      </c>
    </row>
    <row r="2892">
      <c r="A2892" s="3" t="s">
        <v>4955</v>
      </c>
      <c r="B2892" s="3" t="s">
        <v>13518</v>
      </c>
      <c r="C2892" s="4">
        <v>45429.0</v>
      </c>
      <c r="D2892" s="4">
        <v>45459.0</v>
      </c>
      <c r="E2892" s="3">
        <v>8198.0</v>
      </c>
      <c r="F2892" s="3" t="s">
        <v>13517</v>
      </c>
    </row>
    <row r="2893">
      <c r="A2893" s="3" t="s">
        <v>4957</v>
      </c>
      <c r="B2893" s="3" t="s">
        <v>13960</v>
      </c>
      <c r="C2893" s="4">
        <v>45712.0</v>
      </c>
      <c r="D2893" s="4">
        <v>45772.0</v>
      </c>
      <c r="E2893" s="3">
        <v>9507.0</v>
      </c>
      <c r="F2893" s="3" t="s">
        <v>13529</v>
      </c>
    </row>
    <row r="2894">
      <c r="A2894" s="3" t="s">
        <v>4959</v>
      </c>
      <c r="B2894" s="3" t="s">
        <v>13819</v>
      </c>
      <c r="C2894" s="4">
        <v>45981.0</v>
      </c>
      <c r="D2894" s="4">
        <v>45996.0</v>
      </c>
      <c r="E2894" s="3">
        <v>7146.0</v>
      </c>
      <c r="F2894" s="3" t="s">
        <v>13517</v>
      </c>
    </row>
    <row r="2895">
      <c r="A2895" s="3" t="s">
        <v>4961</v>
      </c>
      <c r="B2895" s="3" t="s">
        <v>13835</v>
      </c>
      <c r="C2895" s="4">
        <v>45796.0</v>
      </c>
      <c r="D2895" s="4">
        <v>45856.0</v>
      </c>
      <c r="E2895" s="3">
        <v>45539.0</v>
      </c>
      <c r="F2895" s="3" t="s">
        <v>13517</v>
      </c>
    </row>
    <row r="2896">
      <c r="A2896" s="3" t="s">
        <v>4963</v>
      </c>
      <c r="B2896" s="3" t="s">
        <v>13976</v>
      </c>
      <c r="C2896" s="4">
        <v>45946.0</v>
      </c>
      <c r="D2896" s="4">
        <v>45961.0</v>
      </c>
      <c r="E2896" s="3">
        <v>47971.0</v>
      </c>
      <c r="F2896" s="3" t="s">
        <v>13517</v>
      </c>
    </row>
    <row r="2897">
      <c r="A2897" s="3" t="s">
        <v>4965</v>
      </c>
      <c r="B2897" s="3" t="s">
        <v>14127</v>
      </c>
      <c r="C2897" s="4">
        <v>45907.0</v>
      </c>
      <c r="D2897" s="4">
        <v>45967.0</v>
      </c>
      <c r="E2897" s="3">
        <v>45241.0</v>
      </c>
      <c r="F2897" s="3" t="s">
        <v>13517</v>
      </c>
    </row>
    <row r="2898">
      <c r="A2898" s="3" t="s">
        <v>4967</v>
      </c>
      <c r="B2898" s="3" t="s">
        <v>13883</v>
      </c>
      <c r="C2898" s="4">
        <v>45638.0</v>
      </c>
      <c r="D2898" s="4">
        <v>45653.0</v>
      </c>
      <c r="E2898" s="3">
        <v>9280.0</v>
      </c>
      <c r="F2898" s="3" t="s">
        <v>13517</v>
      </c>
    </row>
    <row r="2899">
      <c r="A2899" s="3" t="s">
        <v>4969</v>
      </c>
      <c r="B2899" s="3" t="s">
        <v>13579</v>
      </c>
      <c r="C2899" s="4">
        <v>45483.0</v>
      </c>
      <c r="D2899" s="4">
        <v>45513.0</v>
      </c>
      <c r="E2899" s="3">
        <v>44193.0</v>
      </c>
      <c r="F2899" s="3" t="s">
        <v>13517</v>
      </c>
    </row>
    <row r="2900">
      <c r="A2900" s="3" t="s">
        <v>4971</v>
      </c>
      <c r="B2900" s="3" t="s">
        <v>14248</v>
      </c>
      <c r="C2900" s="4">
        <v>45543.0</v>
      </c>
      <c r="D2900" s="4">
        <v>45573.0</v>
      </c>
      <c r="E2900" s="3">
        <v>13758.0</v>
      </c>
      <c r="F2900" s="3" t="s">
        <v>13529</v>
      </c>
    </row>
    <row r="2901">
      <c r="A2901" s="3" t="s">
        <v>14440</v>
      </c>
      <c r="B2901" s="3" t="s">
        <v>13834</v>
      </c>
      <c r="C2901" s="4">
        <v>45372.0</v>
      </c>
      <c r="D2901" s="4">
        <v>45432.0</v>
      </c>
      <c r="E2901" s="3">
        <v>24475.0</v>
      </c>
      <c r="F2901" s="3" t="s">
        <v>13521</v>
      </c>
    </row>
    <row r="2902">
      <c r="A2902" s="3" t="s">
        <v>4973</v>
      </c>
      <c r="B2902" s="3" t="s">
        <v>14289</v>
      </c>
      <c r="C2902" s="4">
        <v>45803.0</v>
      </c>
      <c r="D2902" s="4">
        <v>45833.0</v>
      </c>
      <c r="E2902" s="3">
        <v>2334.0</v>
      </c>
      <c r="F2902" s="3" t="s">
        <v>13517</v>
      </c>
    </row>
    <row r="2903">
      <c r="A2903" s="3" t="s">
        <v>4975</v>
      </c>
      <c r="B2903" s="3" t="s">
        <v>14190</v>
      </c>
      <c r="C2903" s="4">
        <v>45770.0</v>
      </c>
      <c r="D2903" s="4">
        <v>45830.0</v>
      </c>
      <c r="E2903" s="3">
        <v>26085.0</v>
      </c>
      <c r="F2903" s="3" t="s">
        <v>13529</v>
      </c>
    </row>
    <row r="2904">
      <c r="A2904" s="3" t="s">
        <v>4977</v>
      </c>
      <c r="B2904" s="3" t="s">
        <v>13584</v>
      </c>
      <c r="C2904" s="4">
        <v>45756.0</v>
      </c>
      <c r="D2904" s="4">
        <v>45786.0</v>
      </c>
      <c r="E2904" s="3">
        <v>38958.0</v>
      </c>
      <c r="F2904" s="3" t="s">
        <v>13517</v>
      </c>
    </row>
    <row r="2905">
      <c r="A2905" s="3" t="s">
        <v>4979</v>
      </c>
      <c r="B2905" s="3" t="s">
        <v>13646</v>
      </c>
      <c r="C2905" s="4">
        <v>45496.0</v>
      </c>
      <c r="D2905" s="4">
        <v>45526.0</v>
      </c>
      <c r="E2905" s="3">
        <v>16223.0</v>
      </c>
      <c r="F2905" s="3" t="s">
        <v>13517</v>
      </c>
    </row>
    <row r="2906">
      <c r="A2906" s="3" t="s">
        <v>4981</v>
      </c>
      <c r="B2906" s="3" t="s">
        <v>13838</v>
      </c>
      <c r="C2906" s="4">
        <v>45569.0</v>
      </c>
      <c r="D2906" s="4">
        <v>45599.0</v>
      </c>
      <c r="E2906" s="3">
        <v>25840.0</v>
      </c>
      <c r="F2906" s="3" t="s">
        <v>13529</v>
      </c>
    </row>
    <row r="2907">
      <c r="A2907" s="3" t="s">
        <v>4983</v>
      </c>
      <c r="B2907" s="3" t="s">
        <v>13855</v>
      </c>
      <c r="C2907" s="4">
        <v>45357.0</v>
      </c>
      <c r="D2907" s="4">
        <v>45387.0</v>
      </c>
      <c r="E2907" s="3">
        <v>14172.0</v>
      </c>
      <c r="F2907" s="3" t="s">
        <v>13529</v>
      </c>
    </row>
    <row r="2908">
      <c r="A2908" s="3" t="s">
        <v>4985</v>
      </c>
      <c r="B2908" s="3" t="s">
        <v>13813</v>
      </c>
      <c r="C2908" s="4">
        <v>45670.0</v>
      </c>
      <c r="D2908" s="4">
        <v>45685.0</v>
      </c>
      <c r="E2908" s="3">
        <v>35593.0</v>
      </c>
      <c r="F2908" s="3" t="s">
        <v>13517</v>
      </c>
    </row>
    <row r="2909">
      <c r="A2909" s="3" t="s">
        <v>4987</v>
      </c>
      <c r="B2909" s="3" t="s">
        <v>13530</v>
      </c>
      <c r="C2909" s="4">
        <v>45925.0</v>
      </c>
      <c r="D2909" s="4">
        <v>45955.0</v>
      </c>
      <c r="E2909" s="3">
        <v>33795.0</v>
      </c>
      <c r="F2909" s="3" t="s">
        <v>13517</v>
      </c>
    </row>
    <row r="2910">
      <c r="A2910" s="3" t="s">
        <v>4989</v>
      </c>
      <c r="B2910" s="3" t="s">
        <v>14180</v>
      </c>
      <c r="C2910" s="4">
        <v>45700.0</v>
      </c>
      <c r="D2910" s="4">
        <v>45760.0</v>
      </c>
      <c r="E2910" s="3">
        <v>9845.0</v>
      </c>
      <c r="F2910" s="3" t="s">
        <v>13517</v>
      </c>
    </row>
    <row r="2911">
      <c r="A2911" s="3" t="s">
        <v>4991</v>
      </c>
      <c r="B2911" s="3" t="s">
        <v>13794</v>
      </c>
      <c r="C2911" s="4">
        <v>45601.0</v>
      </c>
      <c r="D2911" s="4">
        <v>45631.0</v>
      </c>
      <c r="E2911" s="3">
        <v>12409.0</v>
      </c>
      <c r="F2911" s="3" t="s">
        <v>13517</v>
      </c>
    </row>
    <row r="2912">
      <c r="A2912" s="3" t="s">
        <v>4993</v>
      </c>
      <c r="B2912" s="3" t="s">
        <v>14029</v>
      </c>
      <c r="C2912" s="4">
        <v>45574.0</v>
      </c>
      <c r="D2912" s="4">
        <v>45589.0</v>
      </c>
      <c r="E2912" s="3">
        <v>16202.0</v>
      </c>
      <c r="F2912" s="3" t="s">
        <v>13517</v>
      </c>
    </row>
    <row r="2913">
      <c r="A2913" s="3" t="s">
        <v>4995</v>
      </c>
      <c r="B2913" s="3" t="s">
        <v>13819</v>
      </c>
      <c r="C2913" s="4">
        <v>45477.0</v>
      </c>
      <c r="D2913" s="4">
        <v>45507.0</v>
      </c>
      <c r="E2913" s="3">
        <v>8530.0</v>
      </c>
      <c r="F2913" s="3" t="s">
        <v>13529</v>
      </c>
    </row>
    <row r="2914">
      <c r="A2914" s="3" t="s">
        <v>4997</v>
      </c>
      <c r="B2914" s="3" t="s">
        <v>14268</v>
      </c>
      <c r="C2914" s="4">
        <v>45849.0</v>
      </c>
      <c r="D2914" s="4">
        <v>45909.0</v>
      </c>
      <c r="E2914" s="3">
        <v>13306.0</v>
      </c>
      <c r="F2914" s="3" t="s">
        <v>13517</v>
      </c>
    </row>
    <row r="2915">
      <c r="A2915" s="3" t="s">
        <v>14441</v>
      </c>
      <c r="B2915" s="3" t="s">
        <v>13820</v>
      </c>
      <c r="C2915" s="4">
        <v>45411.0</v>
      </c>
      <c r="D2915" s="4">
        <v>45441.0</v>
      </c>
      <c r="E2915" s="3">
        <v>21257.0</v>
      </c>
      <c r="F2915" s="3" t="s">
        <v>13521</v>
      </c>
    </row>
    <row r="2916">
      <c r="A2916" s="3" t="s">
        <v>4999</v>
      </c>
      <c r="B2916" s="3" t="s">
        <v>14015</v>
      </c>
      <c r="C2916" s="4">
        <v>45349.0</v>
      </c>
      <c r="D2916" s="4">
        <v>45379.0</v>
      </c>
      <c r="E2916" s="3">
        <v>37630.0</v>
      </c>
      <c r="F2916" s="3" t="s">
        <v>13517</v>
      </c>
    </row>
    <row r="2917">
      <c r="A2917" s="3" t="s">
        <v>5001</v>
      </c>
      <c r="B2917" s="3" t="s">
        <v>14248</v>
      </c>
      <c r="C2917" s="4">
        <v>45398.0</v>
      </c>
      <c r="D2917" s="4">
        <v>45458.0</v>
      </c>
      <c r="E2917" s="3">
        <v>1684.0</v>
      </c>
      <c r="F2917" s="3" t="s">
        <v>13517</v>
      </c>
    </row>
    <row r="2918">
      <c r="A2918" s="3" t="s">
        <v>5003</v>
      </c>
      <c r="B2918" s="3" t="s">
        <v>14131</v>
      </c>
      <c r="C2918" s="4">
        <v>45835.0</v>
      </c>
      <c r="D2918" s="4">
        <v>45865.0</v>
      </c>
      <c r="E2918" s="3">
        <v>11445.0</v>
      </c>
      <c r="F2918" s="3" t="s">
        <v>13517</v>
      </c>
    </row>
    <row r="2919">
      <c r="A2919" s="3" t="s">
        <v>5005</v>
      </c>
      <c r="B2919" s="3" t="s">
        <v>13537</v>
      </c>
      <c r="C2919" s="4">
        <v>45854.0</v>
      </c>
      <c r="D2919" s="4">
        <v>45884.0</v>
      </c>
      <c r="E2919" s="3">
        <v>6554.0</v>
      </c>
      <c r="F2919" s="3" t="s">
        <v>13529</v>
      </c>
    </row>
    <row r="2920">
      <c r="A2920" s="3" t="s">
        <v>5007</v>
      </c>
      <c r="B2920" s="3" t="s">
        <v>13736</v>
      </c>
      <c r="C2920" s="4">
        <v>45663.0</v>
      </c>
      <c r="D2920" s="4">
        <v>45723.0</v>
      </c>
      <c r="E2920" s="3">
        <v>18808.0</v>
      </c>
      <c r="F2920" s="3" t="s">
        <v>13517</v>
      </c>
    </row>
    <row r="2921">
      <c r="A2921" s="3" t="s">
        <v>5009</v>
      </c>
      <c r="B2921" s="3" t="s">
        <v>13804</v>
      </c>
      <c r="C2921" s="4">
        <v>45809.0</v>
      </c>
      <c r="D2921" s="4">
        <v>45839.0</v>
      </c>
      <c r="E2921" s="3">
        <v>17523.0</v>
      </c>
      <c r="F2921" s="3" t="s">
        <v>13517</v>
      </c>
    </row>
    <row r="2922">
      <c r="A2922" s="3" t="s">
        <v>5011</v>
      </c>
      <c r="B2922" s="3" t="s">
        <v>13596</v>
      </c>
      <c r="C2922" s="4">
        <v>45407.0</v>
      </c>
      <c r="D2922" s="4">
        <v>45437.0</v>
      </c>
      <c r="E2922" s="3">
        <v>13213.0</v>
      </c>
      <c r="F2922" s="3" t="s">
        <v>13517</v>
      </c>
    </row>
    <row r="2923">
      <c r="A2923" s="3" t="s">
        <v>14442</v>
      </c>
      <c r="B2923" s="3" t="s">
        <v>13955</v>
      </c>
      <c r="C2923" s="4">
        <v>45833.0</v>
      </c>
      <c r="D2923" s="4">
        <v>45863.0</v>
      </c>
      <c r="E2923" s="3">
        <v>22876.0</v>
      </c>
      <c r="F2923" s="3" t="s">
        <v>13521</v>
      </c>
    </row>
    <row r="2924">
      <c r="A2924" s="3" t="s">
        <v>5013</v>
      </c>
      <c r="B2924" s="3" t="s">
        <v>14023</v>
      </c>
      <c r="C2924" s="4">
        <v>45443.0</v>
      </c>
      <c r="D2924" s="4">
        <v>45458.0</v>
      </c>
      <c r="E2924" s="3">
        <v>29644.0</v>
      </c>
      <c r="F2924" s="3" t="s">
        <v>13517</v>
      </c>
    </row>
    <row r="2925">
      <c r="A2925" s="3" t="s">
        <v>5015</v>
      </c>
      <c r="B2925" s="3" t="s">
        <v>14198</v>
      </c>
      <c r="C2925" s="4">
        <v>45990.0</v>
      </c>
      <c r="D2925" s="4">
        <v>46020.0</v>
      </c>
      <c r="E2925" s="3">
        <v>27155.0</v>
      </c>
      <c r="F2925" s="3" t="s">
        <v>13517</v>
      </c>
    </row>
    <row r="2926">
      <c r="A2926" s="3" t="s">
        <v>14443</v>
      </c>
      <c r="B2926" s="3" t="s">
        <v>13846</v>
      </c>
      <c r="C2926" s="4">
        <v>45577.0</v>
      </c>
      <c r="D2926" s="4">
        <v>45592.0</v>
      </c>
      <c r="E2926" s="3">
        <v>42816.0</v>
      </c>
      <c r="F2926" s="3" t="s">
        <v>13521</v>
      </c>
    </row>
    <row r="2927">
      <c r="A2927" s="3" t="s">
        <v>14444</v>
      </c>
      <c r="B2927" s="3" t="s">
        <v>13530</v>
      </c>
      <c r="C2927" s="4">
        <v>45936.0</v>
      </c>
      <c r="D2927" s="4">
        <v>45996.0</v>
      </c>
      <c r="E2927" s="3">
        <v>23903.0</v>
      </c>
      <c r="F2927" s="3" t="s">
        <v>13521</v>
      </c>
    </row>
    <row r="2928">
      <c r="A2928" s="3" t="s">
        <v>5017</v>
      </c>
      <c r="B2928" s="3" t="s">
        <v>13787</v>
      </c>
      <c r="C2928" s="4">
        <v>45741.0</v>
      </c>
      <c r="D2928" s="4">
        <v>45801.0</v>
      </c>
      <c r="E2928" s="3">
        <v>4621.0</v>
      </c>
      <c r="F2928" s="3" t="s">
        <v>13517</v>
      </c>
    </row>
    <row r="2929">
      <c r="A2929" s="3" t="s">
        <v>5019</v>
      </c>
      <c r="B2929" s="3" t="s">
        <v>13674</v>
      </c>
      <c r="C2929" s="4">
        <v>45823.0</v>
      </c>
      <c r="D2929" s="4">
        <v>45883.0</v>
      </c>
      <c r="E2929" s="3">
        <v>3490.0</v>
      </c>
      <c r="F2929" s="3" t="s">
        <v>13517</v>
      </c>
    </row>
    <row r="2930">
      <c r="A2930" s="3" t="s">
        <v>5021</v>
      </c>
      <c r="B2930" s="3" t="s">
        <v>13838</v>
      </c>
      <c r="C2930" s="4">
        <v>45990.0</v>
      </c>
      <c r="D2930" s="4">
        <v>46005.0</v>
      </c>
      <c r="E2930" s="3">
        <v>48307.0</v>
      </c>
      <c r="F2930" s="3" t="s">
        <v>13517</v>
      </c>
    </row>
    <row r="2931">
      <c r="A2931" s="3" t="s">
        <v>5023</v>
      </c>
      <c r="B2931" s="3" t="s">
        <v>13577</v>
      </c>
      <c r="C2931" s="4">
        <v>45766.0</v>
      </c>
      <c r="D2931" s="4">
        <v>45826.0</v>
      </c>
      <c r="E2931" s="3">
        <v>13270.0</v>
      </c>
      <c r="F2931" s="3" t="s">
        <v>13517</v>
      </c>
    </row>
    <row r="2932">
      <c r="A2932" s="3" t="s">
        <v>14445</v>
      </c>
      <c r="B2932" s="3" t="s">
        <v>14255</v>
      </c>
      <c r="C2932" s="4">
        <v>45879.0</v>
      </c>
      <c r="D2932" s="4">
        <v>45939.0</v>
      </c>
      <c r="E2932" s="3">
        <v>8588.0</v>
      </c>
      <c r="F2932" s="3" t="s">
        <v>13521</v>
      </c>
    </row>
    <row r="2933">
      <c r="A2933" s="3" t="s">
        <v>5025</v>
      </c>
      <c r="B2933" s="3" t="s">
        <v>13721</v>
      </c>
      <c r="C2933" s="4">
        <v>45699.0</v>
      </c>
      <c r="D2933" s="4">
        <v>45759.0</v>
      </c>
      <c r="E2933" s="3">
        <v>41626.0</v>
      </c>
      <c r="F2933" s="3" t="s">
        <v>13517</v>
      </c>
    </row>
    <row r="2934">
      <c r="A2934" s="3" t="s">
        <v>5027</v>
      </c>
      <c r="B2934" s="3" t="s">
        <v>14062</v>
      </c>
      <c r="C2934" s="4">
        <v>45327.0</v>
      </c>
      <c r="D2934" s="4">
        <v>45342.0</v>
      </c>
      <c r="E2934" s="3">
        <v>8470.0</v>
      </c>
      <c r="F2934" s="3" t="s">
        <v>13517</v>
      </c>
    </row>
    <row r="2935">
      <c r="A2935" s="3" t="s">
        <v>14446</v>
      </c>
      <c r="B2935" s="3" t="s">
        <v>13803</v>
      </c>
      <c r="C2935" s="4">
        <v>46018.0</v>
      </c>
      <c r="D2935" s="4">
        <v>46033.0</v>
      </c>
      <c r="E2935" s="3">
        <v>34454.0</v>
      </c>
      <c r="F2935" s="3" t="s">
        <v>13521</v>
      </c>
    </row>
    <row r="2936">
      <c r="A2936" s="3" t="s">
        <v>5029</v>
      </c>
      <c r="B2936" s="3" t="s">
        <v>13630</v>
      </c>
      <c r="C2936" s="4">
        <v>45319.0</v>
      </c>
      <c r="D2936" s="4">
        <v>45379.0</v>
      </c>
      <c r="E2936" s="3">
        <v>42762.0</v>
      </c>
      <c r="F2936" s="3" t="s">
        <v>13517</v>
      </c>
    </row>
    <row r="2937">
      <c r="A2937" s="3" t="s">
        <v>5031</v>
      </c>
      <c r="B2937" s="3" t="s">
        <v>13664</v>
      </c>
      <c r="C2937" s="4">
        <v>45544.0</v>
      </c>
      <c r="D2937" s="4">
        <v>45574.0</v>
      </c>
      <c r="E2937" s="3">
        <v>8876.0</v>
      </c>
      <c r="F2937" s="3" t="s">
        <v>13517</v>
      </c>
    </row>
    <row r="2938">
      <c r="A2938" s="3" t="s">
        <v>5033</v>
      </c>
      <c r="B2938" s="3" t="s">
        <v>13766</v>
      </c>
      <c r="C2938" s="4">
        <v>45967.0</v>
      </c>
      <c r="D2938" s="4">
        <v>46027.0</v>
      </c>
      <c r="E2938" s="3">
        <v>14472.0</v>
      </c>
      <c r="F2938" s="3" t="s">
        <v>13529</v>
      </c>
    </row>
    <row r="2939">
      <c r="A2939" s="3" t="s">
        <v>14447</v>
      </c>
      <c r="B2939" s="3" t="s">
        <v>14255</v>
      </c>
      <c r="C2939" s="4">
        <v>46008.0</v>
      </c>
      <c r="D2939" s="4">
        <v>46068.0</v>
      </c>
      <c r="E2939" s="3">
        <v>12958.0</v>
      </c>
      <c r="F2939" s="3" t="s">
        <v>13521</v>
      </c>
    </row>
    <row r="2940">
      <c r="A2940" s="3" t="s">
        <v>5035</v>
      </c>
      <c r="B2940" s="3" t="s">
        <v>13981</v>
      </c>
      <c r="C2940" s="4">
        <v>45914.0</v>
      </c>
      <c r="D2940" s="4">
        <v>45929.0</v>
      </c>
      <c r="E2940" s="3">
        <v>593.0</v>
      </c>
      <c r="F2940" s="3" t="s">
        <v>13517</v>
      </c>
    </row>
    <row r="2941">
      <c r="A2941" s="3" t="s">
        <v>5037</v>
      </c>
      <c r="B2941" s="3" t="s">
        <v>13574</v>
      </c>
      <c r="C2941" s="4">
        <v>45654.0</v>
      </c>
      <c r="D2941" s="4">
        <v>45669.0</v>
      </c>
      <c r="E2941" s="3">
        <v>8967.0</v>
      </c>
      <c r="F2941" s="3" t="s">
        <v>13517</v>
      </c>
    </row>
    <row r="2942">
      <c r="A2942" s="3" t="s">
        <v>5039</v>
      </c>
      <c r="B2942" s="3" t="s">
        <v>13644</v>
      </c>
      <c r="C2942" s="4">
        <v>45650.0</v>
      </c>
      <c r="D2942" s="4">
        <v>45665.0</v>
      </c>
      <c r="E2942" s="3">
        <v>31271.0</v>
      </c>
      <c r="F2942" s="3" t="s">
        <v>13517</v>
      </c>
    </row>
    <row r="2943">
      <c r="A2943" s="3" t="s">
        <v>5041</v>
      </c>
      <c r="B2943" s="3" t="s">
        <v>14048</v>
      </c>
      <c r="C2943" s="4">
        <v>45815.0</v>
      </c>
      <c r="D2943" s="4">
        <v>45830.0</v>
      </c>
      <c r="E2943" s="3">
        <v>25999.0</v>
      </c>
      <c r="F2943" s="3" t="s">
        <v>13517</v>
      </c>
    </row>
    <row r="2944">
      <c r="A2944" s="3" t="s">
        <v>5043</v>
      </c>
      <c r="B2944" s="3" t="s">
        <v>13815</v>
      </c>
      <c r="C2944" s="4">
        <v>45496.0</v>
      </c>
      <c r="D2944" s="4">
        <v>45526.0</v>
      </c>
      <c r="E2944" s="3">
        <v>3028.0</v>
      </c>
      <c r="F2944" s="3" t="s">
        <v>13517</v>
      </c>
    </row>
    <row r="2945">
      <c r="A2945" s="3" t="s">
        <v>5045</v>
      </c>
      <c r="B2945" s="3" t="s">
        <v>13555</v>
      </c>
      <c r="C2945" s="4">
        <v>45697.0</v>
      </c>
      <c r="D2945" s="4">
        <v>45712.0</v>
      </c>
      <c r="E2945" s="3">
        <v>23714.0</v>
      </c>
      <c r="F2945" s="3" t="s">
        <v>13517</v>
      </c>
    </row>
    <row r="2946">
      <c r="A2946" s="3" t="s">
        <v>5047</v>
      </c>
      <c r="B2946" s="3" t="s">
        <v>13922</v>
      </c>
      <c r="C2946" s="4">
        <v>45863.0</v>
      </c>
      <c r="D2946" s="7">
        <f>IFERROR(__xludf.DUMMYFUNCTION("D1823 + VALUE(REGEXEXTRACT(XLOOKUP(B1823, Customer_Master!A:A, Customer_Master!F:F), ""[0-9]+""))"),45697.0)</f>
        <v>45697</v>
      </c>
      <c r="E2946" s="3">
        <v>37214.0</v>
      </c>
      <c r="F2946" s="3" t="s">
        <v>13517</v>
      </c>
    </row>
    <row r="2947">
      <c r="A2947" s="3" t="s">
        <v>5049</v>
      </c>
      <c r="B2947" s="3" t="s">
        <v>13700</v>
      </c>
      <c r="C2947" s="4">
        <v>45796.0</v>
      </c>
      <c r="D2947" s="4">
        <v>45856.0</v>
      </c>
      <c r="E2947" s="3">
        <v>41805.0</v>
      </c>
      <c r="F2947" s="3" t="s">
        <v>13517</v>
      </c>
    </row>
    <row r="2948">
      <c r="A2948" s="3" t="s">
        <v>5051</v>
      </c>
      <c r="B2948" s="3" t="s">
        <v>13835</v>
      </c>
      <c r="C2948" s="4">
        <v>45556.0</v>
      </c>
      <c r="D2948" s="4">
        <v>45586.0</v>
      </c>
      <c r="E2948" s="3">
        <v>31857.0</v>
      </c>
      <c r="F2948" s="3" t="s">
        <v>13517</v>
      </c>
    </row>
    <row r="2949">
      <c r="A2949" s="3" t="s">
        <v>5053</v>
      </c>
      <c r="B2949" s="3" t="s">
        <v>14037</v>
      </c>
      <c r="C2949" s="4">
        <v>45440.0</v>
      </c>
      <c r="D2949" s="4">
        <v>45455.0</v>
      </c>
      <c r="E2949" s="3">
        <v>14701.0</v>
      </c>
      <c r="F2949" s="3" t="s">
        <v>13529</v>
      </c>
    </row>
    <row r="2950">
      <c r="A2950" s="3" t="s">
        <v>5055</v>
      </c>
      <c r="B2950" s="3" t="s">
        <v>13628</v>
      </c>
      <c r="C2950" s="4">
        <v>46021.0</v>
      </c>
      <c r="D2950" s="4">
        <v>46081.0</v>
      </c>
      <c r="E2950" s="3">
        <v>1606.0</v>
      </c>
      <c r="F2950" s="3" t="s">
        <v>13517</v>
      </c>
    </row>
    <row r="2951">
      <c r="A2951" s="3" t="s">
        <v>5057</v>
      </c>
      <c r="B2951" s="3" t="s">
        <v>13633</v>
      </c>
      <c r="C2951" s="4">
        <v>45449.0</v>
      </c>
      <c r="D2951" s="4">
        <v>45479.0</v>
      </c>
      <c r="E2951" s="3">
        <v>37214.0</v>
      </c>
      <c r="F2951" s="3" t="s">
        <v>13529</v>
      </c>
    </row>
    <row r="2952">
      <c r="A2952" s="3" t="s">
        <v>14448</v>
      </c>
      <c r="B2952" s="3" t="s">
        <v>13864</v>
      </c>
      <c r="C2952" s="4">
        <v>45972.0</v>
      </c>
      <c r="D2952" s="4">
        <v>46032.0</v>
      </c>
      <c r="E2952" s="3">
        <v>41875.0</v>
      </c>
      <c r="F2952" s="3" t="s">
        <v>13521</v>
      </c>
    </row>
    <row r="2953">
      <c r="A2953" s="3" t="s">
        <v>5059</v>
      </c>
      <c r="B2953" s="3" t="s">
        <v>14233</v>
      </c>
      <c r="C2953" s="4">
        <v>45654.0</v>
      </c>
      <c r="D2953" s="4">
        <v>45684.0</v>
      </c>
      <c r="E2953" s="3">
        <v>4246.0</v>
      </c>
      <c r="F2953" s="3" t="s">
        <v>13517</v>
      </c>
    </row>
    <row r="2954">
      <c r="A2954" s="3" t="s">
        <v>5061</v>
      </c>
      <c r="B2954" s="3" t="s">
        <v>13759</v>
      </c>
      <c r="C2954" s="4">
        <v>45672.0</v>
      </c>
      <c r="D2954" s="4">
        <v>45732.0</v>
      </c>
      <c r="E2954" s="3">
        <v>3731.0</v>
      </c>
      <c r="F2954" s="3" t="s">
        <v>13529</v>
      </c>
    </row>
    <row r="2955">
      <c r="A2955" s="3" t="s">
        <v>5063</v>
      </c>
      <c r="B2955" s="3" t="s">
        <v>14190</v>
      </c>
      <c r="C2955" s="4">
        <v>45542.0</v>
      </c>
      <c r="D2955" s="4">
        <v>45557.0</v>
      </c>
      <c r="E2955" s="3">
        <v>42951.0</v>
      </c>
      <c r="F2955" s="3" t="s">
        <v>13517</v>
      </c>
    </row>
    <row r="2956">
      <c r="A2956" s="3" t="s">
        <v>5065</v>
      </c>
      <c r="B2956" s="3" t="s">
        <v>13794</v>
      </c>
      <c r="C2956" s="4">
        <v>45992.0</v>
      </c>
      <c r="D2956" s="4">
        <v>46022.0</v>
      </c>
      <c r="E2956" s="3">
        <v>18573.0</v>
      </c>
      <c r="F2956" s="3" t="s">
        <v>13517</v>
      </c>
    </row>
    <row r="2957">
      <c r="A2957" s="3" t="s">
        <v>14449</v>
      </c>
      <c r="B2957" s="3" t="s">
        <v>13973</v>
      </c>
      <c r="C2957" s="4">
        <v>45977.0</v>
      </c>
      <c r="D2957" s="4">
        <v>46007.0</v>
      </c>
      <c r="E2957" s="3">
        <v>15515.0</v>
      </c>
      <c r="F2957" s="3" t="s">
        <v>13521</v>
      </c>
    </row>
    <row r="2958">
      <c r="A2958" s="3" t="s">
        <v>5067</v>
      </c>
      <c r="B2958" s="3" t="s">
        <v>13548</v>
      </c>
      <c r="C2958" s="4">
        <v>45604.0</v>
      </c>
      <c r="D2958" s="4">
        <v>45619.0</v>
      </c>
      <c r="E2958" s="3">
        <v>43308.0</v>
      </c>
      <c r="F2958" s="3" t="s">
        <v>13517</v>
      </c>
    </row>
    <row r="2959">
      <c r="A2959" s="3" t="s">
        <v>14450</v>
      </c>
      <c r="B2959" s="3" t="s">
        <v>13678</v>
      </c>
      <c r="C2959" s="4">
        <v>45967.0</v>
      </c>
      <c r="D2959" s="4">
        <v>45982.0</v>
      </c>
      <c r="E2959" s="3">
        <v>14901.0</v>
      </c>
      <c r="F2959" s="3" t="s">
        <v>13521</v>
      </c>
    </row>
    <row r="2960">
      <c r="A2960" s="3" t="s">
        <v>5069</v>
      </c>
      <c r="B2960" s="3" t="s">
        <v>14110</v>
      </c>
      <c r="C2960" s="4">
        <v>45702.0</v>
      </c>
      <c r="D2960" s="4">
        <v>45762.0</v>
      </c>
      <c r="E2960" s="3">
        <v>4257.0</v>
      </c>
      <c r="F2960" s="3" t="s">
        <v>13517</v>
      </c>
    </row>
    <row r="2961">
      <c r="A2961" s="3" t="s">
        <v>5071</v>
      </c>
      <c r="B2961" s="3" t="s">
        <v>13807</v>
      </c>
      <c r="C2961" s="4">
        <v>45876.0</v>
      </c>
      <c r="D2961" s="4">
        <v>45936.0</v>
      </c>
      <c r="E2961" s="3">
        <v>31533.0</v>
      </c>
      <c r="F2961" s="3" t="s">
        <v>13517</v>
      </c>
    </row>
    <row r="2962">
      <c r="A2962" s="3" t="s">
        <v>5073</v>
      </c>
      <c r="B2962" s="3" t="s">
        <v>14030</v>
      </c>
      <c r="C2962" s="4">
        <v>45575.0</v>
      </c>
      <c r="D2962" s="4">
        <v>45605.0</v>
      </c>
      <c r="E2962" s="3">
        <v>3451.0</v>
      </c>
      <c r="F2962" s="3" t="s">
        <v>13517</v>
      </c>
    </row>
    <row r="2963">
      <c r="A2963" s="3" t="s">
        <v>5075</v>
      </c>
      <c r="B2963" s="3" t="s">
        <v>13789</v>
      </c>
      <c r="C2963" s="4">
        <v>45470.0</v>
      </c>
      <c r="D2963" s="4">
        <v>45530.0</v>
      </c>
      <c r="E2963" s="3">
        <v>43733.0</v>
      </c>
      <c r="F2963" s="3" t="s">
        <v>13517</v>
      </c>
    </row>
    <row r="2964">
      <c r="A2964" s="3" t="s">
        <v>5077</v>
      </c>
      <c r="B2964" s="3" t="s">
        <v>13860</v>
      </c>
      <c r="C2964" s="4">
        <v>45566.0</v>
      </c>
      <c r="D2964" s="4">
        <v>45581.0</v>
      </c>
      <c r="E2964" s="3">
        <v>5578.0</v>
      </c>
      <c r="F2964" s="3" t="s">
        <v>13517</v>
      </c>
    </row>
    <row r="2965">
      <c r="A2965" s="3" t="s">
        <v>5079</v>
      </c>
      <c r="B2965" s="3" t="s">
        <v>14273</v>
      </c>
      <c r="C2965" s="4">
        <v>45730.0</v>
      </c>
      <c r="D2965" s="4">
        <v>45760.0</v>
      </c>
      <c r="E2965" s="3">
        <v>1608.0</v>
      </c>
      <c r="F2965" s="3" t="s">
        <v>13517</v>
      </c>
    </row>
    <row r="2966">
      <c r="A2966" s="3" t="s">
        <v>5081</v>
      </c>
      <c r="B2966" s="3" t="s">
        <v>13682</v>
      </c>
      <c r="C2966" s="4">
        <v>45676.0</v>
      </c>
      <c r="D2966" s="4">
        <v>45736.0</v>
      </c>
      <c r="E2966" s="3">
        <v>14362.0</v>
      </c>
      <c r="F2966" s="3" t="s">
        <v>13517</v>
      </c>
    </row>
    <row r="2967">
      <c r="A2967" s="3" t="s">
        <v>14451</v>
      </c>
      <c r="B2967" s="3" t="s">
        <v>13665</v>
      </c>
      <c r="C2967" s="4">
        <v>45481.0</v>
      </c>
      <c r="D2967" s="4">
        <v>45496.0</v>
      </c>
      <c r="E2967" s="3">
        <v>31771.0</v>
      </c>
      <c r="F2967" s="3" t="s">
        <v>13521</v>
      </c>
    </row>
    <row r="2968">
      <c r="A2968" s="3" t="s">
        <v>5083</v>
      </c>
      <c r="B2968" s="3" t="s">
        <v>14335</v>
      </c>
      <c r="C2968" s="4">
        <v>45432.0</v>
      </c>
      <c r="D2968" s="4">
        <v>45447.0</v>
      </c>
      <c r="E2968" s="3">
        <v>17121.0</v>
      </c>
      <c r="F2968" s="3" t="s">
        <v>13517</v>
      </c>
    </row>
    <row r="2969">
      <c r="A2969" s="3" t="s">
        <v>5085</v>
      </c>
      <c r="B2969" s="3" t="s">
        <v>13920</v>
      </c>
      <c r="C2969" s="4">
        <v>45929.0</v>
      </c>
      <c r="D2969" s="4">
        <v>45989.0</v>
      </c>
      <c r="E2969" s="3">
        <v>33014.0</v>
      </c>
      <c r="F2969" s="3" t="s">
        <v>13517</v>
      </c>
    </row>
    <row r="2970">
      <c r="A2970" s="3" t="s">
        <v>5087</v>
      </c>
      <c r="B2970" s="3" t="s">
        <v>13939</v>
      </c>
      <c r="C2970" s="4">
        <v>45606.0</v>
      </c>
      <c r="D2970" s="4">
        <v>45621.0</v>
      </c>
      <c r="E2970" s="3">
        <v>13724.0</v>
      </c>
      <c r="F2970" s="3" t="s">
        <v>13517</v>
      </c>
    </row>
    <row r="2971">
      <c r="A2971" s="3" t="s">
        <v>5089</v>
      </c>
      <c r="B2971" s="3" t="s">
        <v>13893</v>
      </c>
      <c r="C2971" s="4">
        <v>45927.0</v>
      </c>
      <c r="D2971" s="4">
        <v>45957.0</v>
      </c>
      <c r="E2971" s="3">
        <v>30827.0</v>
      </c>
      <c r="F2971" s="3" t="s">
        <v>13517</v>
      </c>
    </row>
    <row r="2972">
      <c r="A2972" s="3" t="s">
        <v>5091</v>
      </c>
      <c r="B2972" s="3" t="s">
        <v>13918</v>
      </c>
      <c r="C2972" s="4">
        <v>45329.0</v>
      </c>
      <c r="D2972" s="4">
        <v>45389.0</v>
      </c>
      <c r="E2972" s="3">
        <v>34789.0</v>
      </c>
      <c r="F2972" s="3" t="s">
        <v>13517</v>
      </c>
    </row>
    <row r="2973">
      <c r="A2973" s="3" t="s">
        <v>5093</v>
      </c>
      <c r="B2973" s="3" t="s">
        <v>14013</v>
      </c>
      <c r="C2973" s="4">
        <v>45794.0</v>
      </c>
      <c r="D2973" s="4">
        <v>45824.0</v>
      </c>
      <c r="E2973" s="3">
        <v>15660.0</v>
      </c>
      <c r="F2973" s="3" t="s">
        <v>13517</v>
      </c>
    </row>
    <row r="2974">
      <c r="A2974" s="3" t="s">
        <v>5095</v>
      </c>
      <c r="B2974" s="3" t="s">
        <v>14037</v>
      </c>
      <c r="C2974" s="4">
        <v>45740.0</v>
      </c>
      <c r="D2974" s="4">
        <v>45800.0</v>
      </c>
      <c r="E2974" s="3">
        <v>26019.0</v>
      </c>
      <c r="F2974" s="3" t="s">
        <v>13517</v>
      </c>
    </row>
    <row r="2975">
      <c r="A2975" s="3" t="s">
        <v>5097</v>
      </c>
      <c r="B2975" s="3" t="s">
        <v>13836</v>
      </c>
      <c r="C2975" s="4">
        <v>45639.0</v>
      </c>
      <c r="D2975" s="4">
        <v>45699.0</v>
      </c>
      <c r="E2975" s="3">
        <v>38299.0</v>
      </c>
      <c r="F2975" s="3" t="s">
        <v>13529</v>
      </c>
    </row>
    <row r="2976">
      <c r="A2976" s="3" t="s">
        <v>5099</v>
      </c>
      <c r="B2976" s="3" t="s">
        <v>14000</v>
      </c>
      <c r="C2976" s="4">
        <v>45534.0</v>
      </c>
      <c r="D2976" s="4">
        <v>45594.0</v>
      </c>
      <c r="E2976" s="3">
        <v>14131.0</v>
      </c>
      <c r="F2976" s="3" t="s">
        <v>13529</v>
      </c>
    </row>
    <row r="2977">
      <c r="A2977" s="3" t="s">
        <v>5101</v>
      </c>
      <c r="B2977" s="3" t="s">
        <v>14281</v>
      </c>
      <c r="C2977" s="4">
        <v>45410.0</v>
      </c>
      <c r="D2977" s="4">
        <v>45470.0</v>
      </c>
      <c r="E2977" s="3">
        <v>6509.0</v>
      </c>
      <c r="F2977" s="3" t="s">
        <v>13517</v>
      </c>
    </row>
    <row r="2978">
      <c r="A2978" s="3" t="s">
        <v>5103</v>
      </c>
      <c r="B2978" s="3" t="s">
        <v>13528</v>
      </c>
      <c r="C2978" s="4">
        <v>45484.0</v>
      </c>
      <c r="D2978" s="4">
        <v>45499.0</v>
      </c>
      <c r="E2978" s="3">
        <v>34086.0</v>
      </c>
      <c r="F2978" s="3" t="s">
        <v>13517</v>
      </c>
    </row>
    <row r="2979">
      <c r="A2979" s="3" t="s">
        <v>5105</v>
      </c>
      <c r="B2979" s="3" t="s">
        <v>13591</v>
      </c>
      <c r="C2979" s="4">
        <v>45530.0</v>
      </c>
      <c r="D2979" s="4">
        <v>45545.0</v>
      </c>
      <c r="E2979" s="3">
        <v>9985.0</v>
      </c>
      <c r="F2979" s="3" t="s">
        <v>13517</v>
      </c>
    </row>
    <row r="2980">
      <c r="A2980" s="3" t="s">
        <v>14452</v>
      </c>
      <c r="B2980" s="3" t="s">
        <v>14000</v>
      </c>
      <c r="C2980" s="4">
        <v>45316.0</v>
      </c>
      <c r="D2980" s="4">
        <v>45346.0</v>
      </c>
      <c r="E2980" s="3">
        <v>32369.0</v>
      </c>
      <c r="F2980" s="3" t="s">
        <v>13521</v>
      </c>
    </row>
    <row r="2981">
      <c r="A2981" s="3" t="s">
        <v>5107</v>
      </c>
      <c r="B2981" s="3" t="s">
        <v>13673</v>
      </c>
      <c r="C2981" s="4">
        <v>45581.0</v>
      </c>
      <c r="D2981" s="4">
        <v>45641.0</v>
      </c>
      <c r="E2981" s="3">
        <v>42448.0</v>
      </c>
      <c r="F2981" s="3" t="s">
        <v>13517</v>
      </c>
    </row>
    <row r="2982">
      <c r="A2982" s="3" t="s">
        <v>5109</v>
      </c>
      <c r="B2982" s="3" t="s">
        <v>14059</v>
      </c>
      <c r="C2982" s="4">
        <v>46020.0</v>
      </c>
      <c r="D2982" s="4">
        <v>46035.0</v>
      </c>
      <c r="E2982" s="3">
        <v>578.0</v>
      </c>
      <c r="F2982" s="3" t="s">
        <v>13517</v>
      </c>
    </row>
    <row r="2983">
      <c r="A2983" s="3" t="s">
        <v>5111</v>
      </c>
      <c r="B2983" s="3" t="s">
        <v>14096</v>
      </c>
      <c r="C2983" s="4">
        <v>45605.0</v>
      </c>
      <c r="D2983" s="4">
        <v>45635.0</v>
      </c>
      <c r="E2983" s="3">
        <v>36201.0</v>
      </c>
      <c r="F2983" s="3" t="s">
        <v>13517</v>
      </c>
    </row>
    <row r="2984">
      <c r="A2984" s="3" t="s">
        <v>5113</v>
      </c>
      <c r="B2984" s="3" t="s">
        <v>14034</v>
      </c>
      <c r="C2984" s="4">
        <v>45596.0</v>
      </c>
      <c r="D2984" s="4">
        <v>45656.0</v>
      </c>
      <c r="E2984" s="3">
        <v>29848.0</v>
      </c>
      <c r="F2984" s="3" t="s">
        <v>13517</v>
      </c>
    </row>
    <row r="2985">
      <c r="A2985" s="3" t="s">
        <v>5115</v>
      </c>
      <c r="B2985" s="3" t="s">
        <v>13799</v>
      </c>
      <c r="C2985" s="4">
        <v>45498.0</v>
      </c>
      <c r="D2985" s="4">
        <v>45528.0</v>
      </c>
      <c r="E2985" s="3">
        <v>23277.0</v>
      </c>
      <c r="F2985" s="3" t="s">
        <v>13517</v>
      </c>
    </row>
    <row r="2986">
      <c r="A2986" s="3" t="s">
        <v>5117</v>
      </c>
      <c r="B2986" s="3" t="s">
        <v>14025</v>
      </c>
      <c r="C2986" s="4">
        <v>45630.0</v>
      </c>
      <c r="D2986" s="4">
        <v>45645.0</v>
      </c>
      <c r="E2986" s="3">
        <v>2010.0</v>
      </c>
      <c r="F2986" s="3" t="s">
        <v>13517</v>
      </c>
    </row>
    <row r="2987">
      <c r="A2987" s="3" t="s">
        <v>5119</v>
      </c>
      <c r="B2987" s="3" t="s">
        <v>13769</v>
      </c>
      <c r="C2987" s="4">
        <v>45517.0</v>
      </c>
      <c r="D2987" s="4">
        <v>45547.0</v>
      </c>
      <c r="E2987" s="3">
        <v>13553.0</v>
      </c>
      <c r="F2987" s="3" t="s">
        <v>13517</v>
      </c>
    </row>
    <row r="2988">
      <c r="A2988" s="3" t="s">
        <v>5121</v>
      </c>
      <c r="B2988" s="3" t="s">
        <v>13987</v>
      </c>
      <c r="C2988" s="4">
        <v>45728.0</v>
      </c>
      <c r="D2988" s="4">
        <v>45788.0</v>
      </c>
      <c r="E2988" s="3">
        <v>12720.0</v>
      </c>
      <c r="F2988" s="3" t="s">
        <v>13529</v>
      </c>
    </row>
    <row r="2989">
      <c r="A2989" s="3" t="s">
        <v>5123</v>
      </c>
      <c r="B2989" s="3" t="s">
        <v>13650</v>
      </c>
      <c r="C2989" s="4">
        <v>45874.0</v>
      </c>
      <c r="D2989" s="7">
        <f>IFERROR(__xludf.DUMMYFUNCTION("D1866 + VALUE(REGEXEXTRACT(XLOOKUP(B1866, Customer_Master!A:A, Customer_Master!F:F), ""[0-9]+""))"),45891.0)</f>
        <v>45891</v>
      </c>
      <c r="E2989" s="3">
        <v>25413.0</v>
      </c>
      <c r="F2989" s="3" t="s">
        <v>13517</v>
      </c>
    </row>
    <row r="2990">
      <c r="A2990" s="3" t="s">
        <v>5125</v>
      </c>
      <c r="B2990" s="3" t="s">
        <v>13740</v>
      </c>
      <c r="C2990" s="4">
        <v>45671.0</v>
      </c>
      <c r="D2990" s="4">
        <v>45731.0</v>
      </c>
      <c r="E2990" s="3">
        <v>31036.0</v>
      </c>
      <c r="F2990" s="3" t="s">
        <v>13517</v>
      </c>
    </row>
    <row r="2991">
      <c r="A2991" s="3" t="s">
        <v>5127</v>
      </c>
      <c r="B2991" s="3" t="s">
        <v>13803</v>
      </c>
      <c r="C2991" s="4">
        <v>45404.0</v>
      </c>
      <c r="D2991" s="4">
        <v>45419.0</v>
      </c>
      <c r="E2991" s="3">
        <v>35169.0</v>
      </c>
      <c r="F2991" s="3" t="s">
        <v>13517</v>
      </c>
    </row>
    <row r="2992">
      <c r="A2992" s="3" t="s">
        <v>14453</v>
      </c>
      <c r="B2992" s="3" t="s">
        <v>14013</v>
      </c>
      <c r="C2992" s="4">
        <v>45598.0</v>
      </c>
      <c r="D2992" s="4">
        <v>45613.0</v>
      </c>
      <c r="E2992" s="3">
        <v>5635.0</v>
      </c>
      <c r="F2992" s="3" t="s">
        <v>13521</v>
      </c>
    </row>
    <row r="2993">
      <c r="A2993" s="3" t="s">
        <v>14454</v>
      </c>
      <c r="B2993" s="3" t="s">
        <v>13780</v>
      </c>
      <c r="C2993" s="4">
        <v>45588.0</v>
      </c>
      <c r="D2993" s="4">
        <v>45648.0</v>
      </c>
      <c r="E2993" s="3">
        <v>41182.0</v>
      </c>
      <c r="F2993" s="3" t="s">
        <v>13521</v>
      </c>
    </row>
    <row r="2994">
      <c r="A2994" s="3" t="s">
        <v>5129</v>
      </c>
      <c r="B2994" s="3" t="s">
        <v>13942</v>
      </c>
      <c r="C2994" s="4">
        <v>45875.0</v>
      </c>
      <c r="D2994" s="4">
        <v>45905.0</v>
      </c>
      <c r="E2994" s="3">
        <v>40589.0</v>
      </c>
      <c r="F2994" s="3" t="s">
        <v>13517</v>
      </c>
    </row>
    <row r="2995">
      <c r="A2995" s="3" t="s">
        <v>5131</v>
      </c>
      <c r="B2995" s="3" t="s">
        <v>14127</v>
      </c>
      <c r="C2995" s="4">
        <v>45737.0</v>
      </c>
      <c r="D2995" s="4">
        <v>45752.0</v>
      </c>
      <c r="E2995" s="3">
        <v>20064.0</v>
      </c>
      <c r="F2995" s="3" t="s">
        <v>13529</v>
      </c>
    </row>
    <row r="2996">
      <c r="A2996" s="3" t="s">
        <v>14455</v>
      </c>
      <c r="B2996" s="3" t="s">
        <v>13913</v>
      </c>
      <c r="C2996" s="4">
        <v>46018.0</v>
      </c>
      <c r="D2996" s="4">
        <v>46048.0</v>
      </c>
      <c r="E2996" s="3">
        <v>5283.0</v>
      </c>
      <c r="F2996" s="3" t="s">
        <v>13521</v>
      </c>
    </row>
    <row r="2997">
      <c r="A2997" s="3" t="s">
        <v>5133</v>
      </c>
      <c r="B2997" s="3" t="s">
        <v>13975</v>
      </c>
      <c r="C2997" s="4">
        <v>45918.0</v>
      </c>
      <c r="D2997" s="4">
        <v>45933.0</v>
      </c>
      <c r="E2997" s="3">
        <v>26420.0</v>
      </c>
      <c r="F2997" s="3" t="s">
        <v>13517</v>
      </c>
    </row>
    <row r="2998">
      <c r="A2998" s="3" t="s">
        <v>5135</v>
      </c>
      <c r="B2998" s="3" t="s">
        <v>13969</v>
      </c>
      <c r="C2998" s="4">
        <v>45914.0</v>
      </c>
      <c r="D2998" s="4">
        <v>45929.0</v>
      </c>
      <c r="E2998" s="3">
        <v>46747.0</v>
      </c>
      <c r="F2998" s="3" t="s">
        <v>13529</v>
      </c>
    </row>
    <row r="2999">
      <c r="A2999" s="3" t="s">
        <v>14456</v>
      </c>
      <c r="B2999" s="3" t="s">
        <v>14043</v>
      </c>
      <c r="C2999" s="4">
        <v>45523.0</v>
      </c>
      <c r="D2999" s="4">
        <v>45583.0</v>
      </c>
      <c r="E2999" s="3">
        <v>18171.0</v>
      </c>
      <c r="F2999" s="3" t="s">
        <v>13521</v>
      </c>
    </row>
    <row r="3000">
      <c r="A3000" s="3" t="s">
        <v>14457</v>
      </c>
      <c r="B3000" s="3" t="s">
        <v>14323</v>
      </c>
      <c r="C3000" s="4">
        <v>45309.0</v>
      </c>
      <c r="D3000" s="4">
        <v>45369.0</v>
      </c>
      <c r="E3000" s="3">
        <v>44803.0</v>
      </c>
      <c r="F3000" s="3" t="s">
        <v>13521</v>
      </c>
    </row>
    <row r="3001">
      <c r="A3001" s="3" t="s">
        <v>5137</v>
      </c>
      <c r="B3001" s="3" t="s">
        <v>13551</v>
      </c>
      <c r="C3001" s="4">
        <v>45866.0</v>
      </c>
      <c r="D3001" s="4">
        <v>45881.0</v>
      </c>
      <c r="E3001" s="3">
        <v>10075.0</v>
      </c>
      <c r="F3001" s="3" t="s">
        <v>13517</v>
      </c>
    </row>
    <row r="3002">
      <c r="A3002" s="3" t="s">
        <v>5139</v>
      </c>
      <c r="B3002" s="3" t="s">
        <v>13758</v>
      </c>
      <c r="C3002" s="4">
        <v>45722.0</v>
      </c>
      <c r="D3002" s="4">
        <v>45737.0</v>
      </c>
      <c r="E3002" s="3">
        <v>40178.0</v>
      </c>
      <c r="F3002" s="3" t="s">
        <v>13517</v>
      </c>
    </row>
    <row r="3003">
      <c r="A3003" s="3" t="s">
        <v>5141</v>
      </c>
      <c r="B3003" s="3" t="s">
        <v>14137</v>
      </c>
      <c r="C3003" s="4">
        <v>45547.0</v>
      </c>
      <c r="D3003" s="4">
        <v>45562.0</v>
      </c>
      <c r="E3003" s="3">
        <v>7290.0</v>
      </c>
      <c r="F3003" s="3" t="s">
        <v>13529</v>
      </c>
    </row>
    <row r="3004">
      <c r="A3004" s="3" t="s">
        <v>5143</v>
      </c>
      <c r="B3004" s="3" t="s">
        <v>13996</v>
      </c>
      <c r="C3004" s="4">
        <v>45354.0</v>
      </c>
      <c r="D3004" s="4">
        <v>45414.0</v>
      </c>
      <c r="E3004" s="3">
        <v>11859.0</v>
      </c>
      <c r="F3004" s="3" t="s">
        <v>13517</v>
      </c>
    </row>
    <row r="3005">
      <c r="A3005" s="3" t="s">
        <v>5145</v>
      </c>
      <c r="B3005" s="3" t="s">
        <v>13572</v>
      </c>
      <c r="C3005" s="4">
        <v>45626.0</v>
      </c>
      <c r="D3005" s="4">
        <v>45656.0</v>
      </c>
      <c r="E3005" s="3">
        <v>34485.0</v>
      </c>
      <c r="F3005" s="3" t="s">
        <v>13517</v>
      </c>
    </row>
    <row r="3006">
      <c r="A3006" s="3" t="s">
        <v>5147</v>
      </c>
      <c r="B3006" s="3" t="s">
        <v>13930</v>
      </c>
      <c r="C3006" s="4">
        <v>45636.0</v>
      </c>
      <c r="D3006" s="4">
        <v>45666.0</v>
      </c>
      <c r="E3006" s="3">
        <v>38878.0</v>
      </c>
      <c r="F3006" s="3" t="s">
        <v>13517</v>
      </c>
    </row>
    <row r="3007">
      <c r="A3007" s="3" t="s">
        <v>5149</v>
      </c>
      <c r="B3007" s="3" t="s">
        <v>13539</v>
      </c>
      <c r="C3007" s="4">
        <v>45302.0</v>
      </c>
      <c r="D3007" s="4">
        <v>45317.0</v>
      </c>
      <c r="E3007" s="3">
        <v>20276.0</v>
      </c>
      <c r="F3007" s="3" t="s">
        <v>13517</v>
      </c>
    </row>
    <row r="3008">
      <c r="A3008" s="3" t="s">
        <v>5151</v>
      </c>
      <c r="B3008" s="3" t="s">
        <v>13937</v>
      </c>
      <c r="C3008" s="4">
        <v>45357.0</v>
      </c>
      <c r="D3008" s="4">
        <v>45372.0</v>
      </c>
      <c r="E3008" s="3">
        <v>47917.0</v>
      </c>
      <c r="F3008" s="3" t="s">
        <v>13517</v>
      </c>
    </row>
    <row r="3009">
      <c r="A3009" s="3" t="s">
        <v>14458</v>
      </c>
      <c r="B3009" s="3" t="s">
        <v>13778</v>
      </c>
      <c r="C3009" s="4">
        <v>45320.0</v>
      </c>
      <c r="D3009" s="4">
        <v>45335.0</v>
      </c>
      <c r="E3009" s="3">
        <v>48819.0</v>
      </c>
      <c r="F3009" s="3" t="s">
        <v>13521</v>
      </c>
    </row>
    <row r="3010">
      <c r="A3010" s="3" t="s">
        <v>5153</v>
      </c>
      <c r="B3010" s="3" t="s">
        <v>13900</v>
      </c>
      <c r="C3010" s="4">
        <v>45431.0</v>
      </c>
      <c r="D3010" s="4">
        <v>45446.0</v>
      </c>
      <c r="E3010" s="3">
        <v>13871.0</v>
      </c>
      <c r="F3010" s="3" t="s">
        <v>13517</v>
      </c>
    </row>
    <row r="3011">
      <c r="A3011" s="3" t="s">
        <v>5155</v>
      </c>
      <c r="B3011" s="3" t="s">
        <v>14025</v>
      </c>
      <c r="C3011" s="4">
        <v>45694.0</v>
      </c>
      <c r="D3011" s="4">
        <v>45724.0</v>
      </c>
      <c r="E3011" s="3">
        <v>35153.0</v>
      </c>
      <c r="F3011" s="3" t="s">
        <v>13517</v>
      </c>
    </row>
    <row r="3012">
      <c r="A3012" s="3" t="s">
        <v>5157</v>
      </c>
      <c r="B3012" s="3" t="s">
        <v>13584</v>
      </c>
      <c r="C3012" s="4">
        <v>45888.0</v>
      </c>
      <c r="D3012" s="4">
        <v>45918.0</v>
      </c>
      <c r="E3012" s="3">
        <v>41656.0</v>
      </c>
      <c r="F3012" s="3" t="s">
        <v>13517</v>
      </c>
    </row>
    <row r="3013">
      <c r="A3013" s="3" t="s">
        <v>5159</v>
      </c>
      <c r="B3013" s="3" t="s">
        <v>13802</v>
      </c>
      <c r="C3013" s="4">
        <v>45732.0</v>
      </c>
      <c r="D3013" s="4">
        <v>45747.0</v>
      </c>
      <c r="E3013" s="3">
        <v>38095.0</v>
      </c>
      <c r="F3013" s="3" t="s">
        <v>13517</v>
      </c>
    </row>
    <row r="3014">
      <c r="A3014" s="3" t="s">
        <v>5161</v>
      </c>
      <c r="B3014" s="3" t="s">
        <v>14119</v>
      </c>
      <c r="C3014" s="4">
        <v>45661.0</v>
      </c>
      <c r="D3014" s="4">
        <v>45721.0</v>
      </c>
      <c r="E3014" s="3">
        <v>20052.0</v>
      </c>
      <c r="F3014" s="3" t="s">
        <v>13517</v>
      </c>
    </row>
    <row r="3015">
      <c r="A3015" s="3" t="s">
        <v>5163</v>
      </c>
      <c r="B3015" s="3" t="s">
        <v>13794</v>
      </c>
      <c r="C3015" s="4">
        <v>45689.0</v>
      </c>
      <c r="D3015" s="4">
        <v>45704.0</v>
      </c>
      <c r="E3015" s="3">
        <v>6047.0</v>
      </c>
      <c r="F3015" s="3" t="s">
        <v>13517</v>
      </c>
    </row>
    <row r="3016">
      <c r="A3016" s="3" t="s">
        <v>5165</v>
      </c>
      <c r="B3016" s="3" t="s">
        <v>13596</v>
      </c>
      <c r="C3016" s="4">
        <v>45501.0</v>
      </c>
      <c r="D3016" s="4">
        <v>45531.0</v>
      </c>
      <c r="E3016" s="3">
        <v>12530.0</v>
      </c>
      <c r="F3016" s="3" t="s">
        <v>13517</v>
      </c>
    </row>
    <row r="3017">
      <c r="A3017" s="3" t="s">
        <v>5167</v>
      </c>
      <c r="B3017" s="3" t="s">
        <v>13985</v>
      </c>
      <c r="C3017" s="4">
        <v>45978.0</v>
      </c>
      <c r="D3017" s="4">
        <v>46038.0</v>
      </c>
      <c r="E3017" s="3">
        <v>9395.0</v>
      </c>
      <c r="F3017" s="3" t="s">
        <v>13517</v>
      </c>
    </row>
    <row r="3018">
      <c r="A3018" s="3" t="s">
        <v>5169</v>
      </c>
      <c r="B3018" s="3" t="s">
        <v>13528</v>
      </c>
      <c r="C3018" s="4">
        <v>45760.0</v>
      </c>
      <c r="D3018" s="4">
        <v>45790.0</v>
      </c>
      <c r="E3018" s="3">
        <v>12500.0</v>
      </c>
      <c r="F3018" s="3" t="s">
        <v>13517</v>
      </c>
    </row>
    <row r="3019">
      <c r="A3019" s="3" t="s">
        <v>5171</v>
      </c>
      <c r="B3019" s="3" t="s">
        <v>13818</v>
      </c>
      <c r="C3019" s="4">
        <v>45600.0</v>
      </c>
      <c r="D3019" s="4">
        <v>45615.0</v>
      </c>
      <c r="E3019" s="3">
        <v>43969.0</v>
      </c>
      <c r="F3019" s="3" t="s">
        <v>13517</v>
      </c>
    </row>
    <row r="3020">
      <c r="A3020" s="3" t="s">
        <v>5173</v>
      </c>
      <c r="B3020" s="3" t="s">
        <v>13704</v>
      </c>
      <c r="C3020" s="4">
        <v>46001.0</v>
      </c>
      <c r="D3020" s="4">
        <v>46061.0</v>
      </c>
      <c r="E3020" s="3">
        <v>43624.0</v>
      </c>
      <c r="F3020" s="3" t="s">
        <v>13517</v>
      </c>
    </row>
    <row r="3021">
      <c r="A3021" s="3" t="s">
        <v>5175</v>
      </c>
      <c r="B3021" s="3" t="s">
        <v>14145</v>
      </c>
      <c r="C3021" s="4">
        <v>45857.0</v>
      </c>
      <c r="D3021" s="4">
        <v>45917.0</v>
      </c>
      <c r="E3021" s="3">
        <v>21064.0</v>
      </c>
      <c r="F3021" s="3" t="s">
        <v>13517</v>
      </c>
    </row>
    <row r="3022">
      <c r="A3022" s="3" t="s">
        <v>14459</v>
      </c>
      <c r="B3022" s="3" t="s">
        <v>13937</v>
      </c>
      <c r="C3022" s="4">
        <v>45888.0</v>
      </c>
      <c r="D3022" s="4">
        <v>45903.0</v>
      </c>
      <c r="E3022" s="3">
        <v>10526.0</v>
      </c>
      <c r="F3022" s="3" t="s">
        <v>13521</v>
      </c>
    </row>
    <row r="3023">
      <c r="A3023" s="3" t="s">
        <v>5177</v>
      </c>
      <c r="B3023" s="3" t="s">
        <v>13750</v>
      </c>
      <c r="C3023" s="4">
        <v>45383.0</v>
      </c>
      <c r="D3023" s="4">
        <v>45443.0</v>
      </c>
      <c r="E3023" s="3">
        <v>43928.0</v>
      </c>
      <c r="F3023" s="3" t="s">
        <v>13529</v>
      </c>
    </row>
    <row r="3024">
      <c r="A3024" s="3" t="s">
        <v>5179</v>
      </c>
      <c r="B3024" s="3" t="s">
        <v>14187</v>
      </c>
      <c r="C3024" s="4">
        <v>45561.0</v>
      </c>
      <c r="D3024" s="4">
        <v>45576.0</v>
      </c>
      <c r="E3024" s="3">
        <v>2960.0</v>
      </c>
      <c r="F3024" s="3" t="s">
        <v>13517</v>
      </c>
    </row>
    <row r="3025">
      <c r="A3025" s="3" t="s">
        <v>5181</v>
      </c>
      <c r="B3025" s="3" t="s">
        <v>13555</v>
      </c>
      <c r="C3025" s="4">
        <v>45525.0</v>
      </c>
      <c r="D3025" s="4">
        <v>45585.0</v>
      </c>
      <c r="E3025" s="3">
        <v>24526.0</v>
      </c>
      <c r="F3025" s="3" t="s">
        <v>13529</v>
      </c>
    </row>
    <row r="3026">
      <c r="A3026" s="3" t="s">
        <v>5183</v>
      </c>
      <c r="B3026" s="3" t="s">
        <v>13525</v>
      </c>
      <c r="C3026" s="4">
        <v>45692.0</v>
      </c>
      <c r="D3026" s="4">
        <v>45722.0</v>
      </c>
      <c r="E3026" s="3">
        <v>12373.0</v>
      </c>
      <c r="F3026" s="3" t="s">
        <v>13517</v>
      </c>
    </row>
    <row r="3027">
      <c r="A3027" s="3" t="s">
        <v>5185</v>
      </c>
      <c r="B3027" s="3" t="s">
        <v>13564</v>
      </c>
      <c r="C3027" s="4">
        <v>45497.0</v>
      </c>
      <c r="D3027" s="4">
        <v>45512.0</v>
      </c>
      <c r="E3027" s="3">
        <v>34599.0</v>
      </c>
      <c r="F3027" s="3" t="s">
        <v>13529</v>
      </c>
    </row>
    <row r="3028">
      <c r="A3028" s="3" t="s">
        <v>5187</v>
      </c>
      <c r="B3028" s="3" t="s">
        <v>13735</v>
      </c>
      <c r="C3028" s="4">
        <v>45308.0</v>
      </c>
      <c r="D3028" s="4">
        <v>45323.0</v>
      </c>
      <c r="E3028" s="3">
        <v>22139.0</v>
      </c>
      <c r="F3028" s="3" t="s">
        <v>13517</v>
      </c>
    </row>
    <row r="3029">
      <c r="A3029" s="3" t="s">
        <v>5189</v>
      </c>
      <c r="B3029" s="3" t="s">
        <v>14211</v>
      </c>
      <c r="C3029" s="4">
        <v>45302.0</v>
      </c>
      <c r="D3029" s="7">
        <f>IFERROR(__xludf.DUMMYFUNCTION("D1906 + VALUE(REGEXEXTRACT(XLOOKUP(B1906, Customer_Master!A:A, Customer_Master!F:F), ""[0-9]+""))"),45454.0)</f>
        <v>45454</v>
      </c>
      <c r="E3029" s="3">
        <v>1939.0</v>
      </c>
      <c r="F3029" s="3" t="s">
        <v>13517</v>
      </c>
    </row>
    <row r="3030">
      <c r="A3030" s="3" t="s">
        <v>5191</v>
      </c>
      <c r="B3030" s="3" t="s">
        <v>13809</v>
      </c>
      <c r="C3030" s="4">
        <v>45743.0</v>
      </c>
      <c r="D3030" s="4">
        <v>45758.0</v>
      </c>
      <c r="E3030" s="3">
        <v>48607.0</v>
      </c>
      <c r="F3030" s="3" t="s">
        <v>13517</v>
      </c>
    </row>
    <row r="3031">
      <c r="A3031" s="3" t="s">
        <v>5193</v>
      </c>
      <c r="B3031" s="3" t="s">
        <v>13664</v>
      </c>
      <c r="C3031" s="4">
        <v>45759.0</v>
      </c>
      <c r="D3031" s="4">
        <v>45789.0</v>
      </c>
      <c r="E3031" s="3">
        <v>1201.0</v>
      </c>
      <c r="F3031" s="3" t="s">
        <v>13517</v>
      </c>
    </row>
    <row r="3032">
      <c r="A3032" s="3" t="s">
        <v>5195</v>
      </c>
      <c r="B3032" s="3" t="s">
        <v>13827</v>
      </c>
      <c r="C3032" s="4">
        <v>45781.0</v>
      </c>
      <c r="D3032" s="4">
        <v>45841.0</v>
      </c>
      <c r="E3032" s="3">
        <v>40474.0</v>
      </c>
      <c r="F3032" s="3" t="s">
        <v>13517</v>
      </c>
    </row>
    <row r="3033">
      <c r="A3033" s="3" t="s">
        <v>5197</v>
      </c>
      <c r="B3033" s="3" t="s">
        <v>13739</v>
      </c>
      <c r="C3033" s="4">
        <v>45350.0</v>
      </c>
      <c r="D3033" s="4">
        <v>45365.0</v>
      </c>
      <c r="E3033" s="3">
        <v>18718.0</v>
      </c>
      <c r="F3033" s="3" t="s">
        <v>13517</v>
      </c>
    </row>
    <row r="3034">
      <c r="A3034" s="3" t="s">
        <v>5199</v>
      </c>
      <c r="B3034" s="3" t="s">
        <v>14121</v>
      </c>
      <c r="C3034" s="4">
        <v>45469.0</v>
      </c>
      <c r="D3034" s="4">
        <v>45484.0</v>
      </c>
      <c r="E3034" s="3">
        <v>48650.0</v>
      </c>
      <c r="F3034" s="3" t="s">
        <v>13517</v>
      </c>
    </row>
    <row r="3035">
      <c r="A3035" s="3" t="s">
        <v>5201</v>
      </c>
      <c r="B3035" s="3" t="s">
        <v>13899</v>
      </c>
      <c r="C3035" s="4">
        <v>45532.0</v>
      </c>
      <c r="D3035" s="4">
        <v>45547.0</v>
      </c>
      <c r="E3035" s="3">
        <v>14707.0</v>
      </c>
      <c r="F3035" s="3" t="s">
        <v>13517</v>
      </c>
    </row>
    <row r="3036">
      <c r="A3036" s="3" t="s">
        <v>5203</v>
      </c>
      <c r="B3036" s="3" t="s">
        <v>13590</v>
      </c>
      <c r="C3036" s="4">
        <v>45845.0</v>
      </c>
      <c r="D3036" s="4">
        <v>45875.0</v>
      </c>
      <c r="E3036" s="3">
        <v>30545.0</v>
      </c>
      <c r="F3036" s="3" t="s">
        <v>13517</v>
      </c>
    </row>
    <row r="3037">
      <c r="A3037" s="3" t="s">
        <v>5205</v>
      </c>
      <c r="B3037" s="3" t="s">
        <v>13557</v>
      </c>
      <c r="C3037" s="4">
        <v>45757.0</v>
      </c>
      <c r="D3037" s="4">
        <v>45817.0</v>
      </c>
      <c r="E3037" s="3">
        <v>11185.0</v>
      </c>
      <c r="F3037" s="3" t="s">
        <v>13529</v>
      </c>
    </row>
    <row r="3038">
      <c r="A3038" s="3" t="s">
        <v>14460</v>
      </c>
      <c r="B3038" s="3" t="s">
        <v>13931</v>
      </c>
      <c r="C3038" s="4">
        <v>45674.0</v>
      </c>
      <c r="D3038" s="4">
        <v>45689.0</v>
      </c>
      <c r="E3038" s="3">
        <v>29293.0</v>
      </c>
      <c r="F3038" s="3" t="s">
        <v>13521</v>
      </c>
    </row>
    <row r="3039">
      <c r="A3039" s="3" t="s">
        <v>14461</v>
      </c>
      <c r="B3039" s="3" t="s">
        <v>14101</v>
      </c>
      <c r="C3039" s="4">
        <v>45715.0</v>
      </c>
      <c r="D3039" s="4">
        <v>45745.0</v>
      </c>
      <c r="E3039" s="3">
        <v>43790.0</v>
      </c>
      <c r="F3039" s="3" t="s">
        <v>13521</v>
      </c>
    </row>
    <row r="3040">
      <c r="A3040" s="3" t="s">
        <v>5207</v>
      </c>
      <c r="B3040" s="3" t="s">
        <v>13563</v>
      </c>
      <c r="C3040" s="4">
        <v>45396.0</v>
      </c>
      <c r="D3040" s="4">
        <v>45426.0</v>
      </c>
      <c r="E3040" s="3">
        <v>42586.0</v>
      </c>
      <c r="F3040" s="3" t="s">
        <v>13517</v>
      </c>
    </row>
    <row r="3041">
      <c r="A3041" s="3" t="s">
        <v>5209</v>
      </c>
      <c r="B3041" s="3" t="s">
        <v>14177</v>
      </c>
      <c r="C3041" s="4">
        <v>45558.0</v>
      </c>
      <c r="D3041" s="4">
        <v>45588.0</v>
      </c>
      <c r="E3041" s="3">
        <v>7438.0</v>
      </c>
      <c r="F3041" s="3" t="s">
        <v>13517</v>
      </c>
    </row>
    <row r="3042">
      <c r="A3042" s="3" t="s">
        <v>5211</v>
      </c>
      <c r="B3042" s="3" t="s">
        <v>13530</v>
      </c>
      <c r="C3042" s="4">
        <v>45562.0</v>
      </c>
      <c r="D3042" s="4">
        <v>45577.0</v>
      </c>
      <c r="E3042" s="3">
        <v>25817.0</v>
      </c>
      <c r="F3042" s="3" t="s">
        <v>13517</v>
      </c>
    </row>
    <row r="3043">
      <c r="A3043" s="3" t="s">
        <v>5213</v>
      </c>
      <c r="B3043" s="3" t="s">
        <v>13527</v>
      </c>
      <c r="C3043" s="4">
        <v>45743.0</v>
      </c>
      <c r="D3043" s="4">
        <v>45758.0</v>
      </c>
      <c r="E3043" s="3">
        <v>44909.0</v>
      </c>
      <c r="F3043" s="3" t="s">
        <v>13517</v>
      </c>
    </row>
    <row r="3044">
      <c r="A3044" s="3" t="s">
        <v>5215</v>
      </c>
      <c r="B3044" s="3" t="s">
        <v>13704</v>
      </c>
      <c r="C3044" s="4">
        <v>45357.0</v>
      </c>
      <c r="D3044" s="4">
        <v>45372.0</v>
      </c>
      <c r="E3044" s="3">
        <v>10694.0</v>
      </c>
      <c r="F3044" s="3" t="s">
        <v>13517</v>
      </c>
    </row>
    <row r="3045">
      <c r="A3045" s="3" t="s">
        <v>5217</v>
      </c>
      <c r="B3045" s="3" t="s">
        <v>13518</v>
      </c>
      <c r="C3045" s="4">
        <v>45695.0</v>
      </c>
      <c r="D3045" s="4">
        <v>45755.0</v>
      </c>
      <c r="E3045" s="3">
        <v>18964.0</v>
      </c>
      <c r="F3045" s="3" t="s">
        <v>13517</v>
      </c>
    </row>
    <row r="3046">
      <c r="A3046" s="3" t="s">
        <v>5219</v>
      </c>
      <c r="B3046" s="3" t="s">
        <v>13646</v>
      </c>
      <c r="C3046" s="4">
        <v>45545.0</v>
      </c>
      <c r="D3046" s="4">
        <v>45575.0</v>
      </c>
      <c r="E3046" s="3">
        <v>16825.0</v>
      </c>
      <c r="F3046" s="3" t="s">
        <v>13517</v>
      </c>
    </row>
    <row r="3047">
      <c r="A3047" s="3" t="s">
        <v>5221</v>
      </c>
      <c r="B3047" s="3" t="s">
        <v>13822</v>
      </c>
      <c r="C3047" s="4">
        <v>45482.0</v>
      </c>
      <c r="D3047" s="4">
        <v>45497.0</v>
      </c>
      <c r="E3047" s="3">
        <v>9019.0</v>
      </c>
      <c r="F3047" s="3" t="s">
        <v>13517</v>
      </c>
    </row>
    <row r="3048">
      <c r="A3048" s="3" t="s">
        <v>5223</v>
      </c>
      <c r="B3048" s="3" t="s">
        <v>14343</v>
      </c>
      <c r="C3048" s="4">
        <v>45760.0</v>
      </c>
      <c r="D3048" s="4">
        <v>45820.0</v>
      </c>
      <c r="E3048" s="3">
        <v>3250.0</v>
      </c>
      <c r="F3048" s="3" t="s">
        <v>13517</v>
      </c>
    </row>
    <row r="3049">
      <c r="A3049" s="3" t="s">
        <v>5225</v>
      </c>
      <c r="B3049" s="3" t="s">
        <v>14054</v>
      </c>
      <c r="C3049" s="4">
        <v>45920.0</v>
      </c>
      <c r="D3049" s="4">
        <v>45935.0</v>
      </c>
      <c r="E3049" s="3">
        <v>44383.0</v>
      </c>
      <c r="F3049" s="3" t="s">
        <v>13529</v>
      </c>
    </row>
    <row r="3050">
      <c r="A3050" s="3" t="s">
        <v>5227</v>
      </c>
      <c r="B3050" s="3" t="s">
        <v>13632</v>
      </c>
      <c r="C3050" s="4">
        <v>45342.0</v>
      </c>
      <c r="D3050" s="4">
        <v>45372.0</v>
      </c>
      <c r="E3050" s="3">
        <v>19593.0</v>
      </c>
      <c r="F3050" s="3" t="s">
        <v>13517</v>
      </c>
    </row>
    <row r="3051">
      <c r="A3051" s="3" t="s">
        <v>5229</v>
      </c>
      <c r="B3051" s="3" t="s">
        <v>13763</v>
      </c>
      <c r="C3051" s="4">
        <v>45446.0</v>
      </c>
      <c r="D3051" s="4">
        <v>45476.0</v>
      </c>
      <c r="E3051" s="3">
        <v>7287.0</v>
      </c>
      <c r="F3051" s="3" t="s">
        <v>13517</v>
      </c>
    </row>
    <row r="3052">
      <c r="A3052" s="3" t="s">
        <v>5231</v>
      </c>
      <c r="B3052" s="3" t="s">
        <v>13740</v>
      </c>
      <c r="C3052" s="4">
        <v>45655.0</v>
      </c>
      <c r="D3052" s="4">
        <v>45670.0</v>
      </c>
      <c r="E3052" s="3">
        <v>39702.0</v>
      </c>
      <c r="F3052" s="3" t="s">
        <v>13517</v>
      </c>
    </row>
    <row r="3053">
      <c r="A3053" s="3" t="s">
        <v>5233</v>
      </c>
      <c r="B3053" s="3" t="s">
        <v>13690</v>
      </c>
      <c r="C3053" s="4">
        <v>45468.0</v>
      </c>
      <c r="D3053" s="4">
        <v>45483.0</v>
      </c>
      <c r="E3053" s="3">
        <v>9812.0</v>
      </c>
      <c r="F3053" s="3" t="s">
        <v>13529</v>
      </c>
    </row>
    <row r="3054">
      <c r="A3054" s="3" t="s">
        <v>5235</v>
      </c>
      <c r="B3054" s="3" t="s">
        <v>13950</v>
      </c>
      <c r="C3054" s="4">
        <v>45862.0</v>
      </c>
      <c r="D3054" s="4">
        <v>45892.0</v>
      </c>
      <c r="E3054" s="3">
        <v>12413.0</v>
      </c>
      <c r="F3054" s="3" t="s">
        <v>13517</v>
      </c>
    </row>
    <row r="3055">
      <c r="A3055" s="3" t="s">
        <v>5237</v>
      </c>
      <c r="B3055" s="3" t="s">
        <v>13939</v>
      </c>
      <c r="C3055" s="4">
        <v>45439.0</v>
      </c>
      <c r="D3055" s="4">
        <v>45454.0</v>
      </c>
      <c r="E3055" s="3">
        <v>25120.0</v>
      </c>
      <c r="F3055" s="3" t="s">
        <v>13517</v>
      </c>
    </row>
    <row r="3056">
      <c r="A3056" s="3" t="s">
        <v>5239</v>
      </c>
      <c r="B3056" s="3" t="s">
        <v>13621</v>
      </c>
      <c r="C3056" s="4">
        <v>45558.0</v>
      </c>
      <c r="D3056" s="4">
        <v>45618.0</v>
      </c>
      <c r="E3056" s="3">
        <v>42839.0</v>
      </c>
      <c r="F3056" s="3" t="s">
        <v>13517</v>
      </c>
    </row>
    <row r="3057">
      <c r="A3057" s="3" t="s">
        <v>14462</v>
      </c>
      <c r="B3057" s="3" t="s">
        <v>14112</v>
      </c>
      <c r="C3057" s="4">
        <v>45293.0</v>
      </c>
      <c r="D3057" s="4">
        <v>45353.0</v>
      </c>
      <c r="E3057" s="3">
        <v>35861.0</v>
      </c>
      <c r="F3057" s="3" t="s">
        <v>13521</v>
      </c>
    </row>
    <row r="3058">
      <c r="A3058" s="3" t="s">
        <v>5241</v>
      </c>
      <c r="B3058" s="3" t="s">
        <v>14281</v>
      </c>
      <c r="C3058" s="4">
        <v>45588.0</v>
      </c>
      <c r="D3058" s="4">
        <v>45618.0</v>
      </c>
      <c r="E3058" s="3">
        <v>20294.0</v>
      </c>
      <c r="F3058" s="3" t="s">
        <v>13517</v>
      </c>
    </row>
    <row r="3059">
      <c r="A3059" s="3" t="s">
        <v>5243</v>
      </c>
      <c r="B3059" s="3" t="s">
        <v>13608</v>
      </c>
      <c r="C3059" s="4">
        <v>45823.0</v>
      </c>
      <c r="D3059" s="4">
        <v>45853.0</v>
      </c>
      <c r="E3059" s="3">
        <v>33829.0</v>
      </c>
      <c r="F3059" s="3" t="s">
        <v>13517</v>
      </c>
    </row>
    <row r="3060">
      <c r="A3060" s="3" t="s">
        <v>5245</v>
      </c>
      <c r="B3060" s="3" t="s">
        <v>14179</v>
      </c>
      <c r="C3060" s="4">
        <v>45767.0</v>
      </c>
      <c r="D3060" s="4">
        <v>45782.0</v>
      </c>
      <c r="E3060" s="3">
        <v>11392.0</v>
      </c>
      <c r="F3060" s="3" t="s">
        <v>13517</v>
      </c>
    </row>
    <row r="3061">
      <c r="A3061" s="3" t="s">
        <v>5247</v>
      </c>
      <c r="B3061" s="3" t="s">
        <v>13771</v>
      </c>
      <c r="C3061" s="4">
        <v>45811.0</v>
      </c>
      <c r="D3061" s="4">
        <v>45871.0</v>
      </c>
      <c r="E3061" s="3">
        <v>23395.0</v>
      </c>
      <c r="F3061" s="3" t="s">
        <v>13517</v>
      </c>
    </row>
    <row r="3062">
      <c r="A3062" s="3" t="s">
        <v>5249</v>
      </c>
      <c r="B3062" s="3" t="s">
        <v>13906</v>
      </c>
      <c r="C3062" s="4">
        <v>45990.0</v>
      </c>
      <c r="D3062" s="4">
        <v>46020.0</v>
      </c>
      <c r="E3062" s="3">
        <v>33060.0</v>
      </c>
      <c r="F3062" s="3" t="s">
        <v>13517</v>
      </c>
    </row>
    <row r="3063">
      <c r="A3063" s="3" t="s">
        <v>5251</v>
      </c>
      <c r="B3063" s="3" t="s">
        <v>13794</v>
      </c>
      <c r="C3063" s="4">
        <v>45729.0</v>
      </c>
      <c r="D3063" s="4">
        <v>45789.0</v>
      </c>
      <c r="E3063" s="3">
        <v>43618.0</v>
      </c>
      <c r="F3063" s="3" t="s">
        <v>13517</v>
      </c>
    </row>
    <row r="3064">
      <c r="A3064" s="3" t="s">
        <v>5253</v>
      </c>
      <c r="B3064" s="3" t="s">
        <v>13612</v>
      </c>
      <c r="C3064" s="4">
        <v>45530.0</v>
      </c>
      <c r="D3064" s="4">
        <v>45560.0</v>
      </c>
      <c r="E3064" s="3">
        <v>12623.0</v>
      </c>
      <c r="F3064" s="3" t="s">
        <v>13517</v>
      </c>
    </row>
    <row r="3065">
      <c r="A3065" s="3" t="s">
        <v>5255</v>
      </c>
      <c r="B3065" s="3" t="s">
        <v>13577</v>
      </c>
      <c r="C3065" s="4">
        <v>45466.0</v>
      </c>
      <c r="D3065" s="4">
        <v>45481.0</v>
      </c>
      <c r="E3065" s="3">
        <v>24007.0</v>
      </c>
      <c r="F3065" s="3" t="s">
        <v>13517</v>
      </c>
    </row>
    <row r="3066">
      <c r="A3066" s="3" t="s">
        <v>5257</v>
      </c>
      <c r="B3066" s="3" t="s">
        <v>14069</v>
      </c>
      <c r="C3066" s="4">
        <v>45700.0</v>
      </c>
      <c r="D3066" s="4">
        <v>45730.0</v>
      </c>
      <c r="E3066" s="3">
        <v>36068.0</v>
      </c>
      <c r="F3066" s="3" t="s">
        <v>13517</v>
      </c>
    </row>
    <row r="3067">
      <c r="A3067" s="3" t="s">
        <v>5259</v>
      </c>
      <c r="B3067" s="3" t="s">
        <v>14162</v>
      </c>
      <c r="C3067" s="4">
        <v>45961.0</v>
      </c>
      <c r="D3067" s="4">
        <v>45991.0</v>
      </c>
      <c r="E3067" s="3">
        <v>38032.0</v>
      </c>
      <c r="F3067" s="3" t="s">
        <v>13517</v>
      </c>
    </row>
    <row r="3068">
      <c r="A3068" s="3" t="s">
        <v>5261</v>
      </c>
      <c r="B3068" s="3" t="s">
        <v>13912</v>
      </c>
      <c r="C3068" s="4">
        <v>45584.0</v>
      </c>
      <c r="D3068" s="4">
        <v>45599.0</v>
      </c>
      <c r="E3068" s="3">
        <v>5175.0</v>
      </c>
      <c r="F3068" s="3" t="s">
        <v>13517</v>
      </c>
    </row>
    <row r="3069">
      <c r="A3069" s="3" t="s">
        <v>5263</v>
      </c>
      <c r="B3069" s="3" t="s">
        <v>13567</v>
      </c>
      <c r="C3069" s="4">
        <v>45447.0</v>
      </c>
      <c r="D3069" s="4">
        <v>45507.0</v>
      </c>
      <c r="E3069" s="3">
        <v>21323.0</v>
      </c>
      <c r="F3069" s="3" t="s">
        <v>13517</v>
      </c>
    </row>
    <row r="3070">
      <c r="A3070" s="3" t="s">
        <v>5265</v>
      </c>
      <c r="B3070" s="3" t="s">
        <v>14003</v>
      </c>
      <c r="C3070" s="4">
        <v>45738.0</v>
      </c>
      <c r="D3070" s="4">
        <v>45753.0</v>
      </c>
      <c r="E3070" s="3">
        <v>30861.0</v>
      </c>
      <c r="F3070" s="3" t="s">
        <v>13517</v>
      </c>
    </row>
    <row r="3071">
      <c r="A3071" s="3" t="s">
        <v>5267</v>
      </c>
      <c r="B3071" s="3" t="s">
        <v>13627</v>
      </c>
      <c r="C3071" s="4">
        <v>45929.0</v>
      </c>
      <c r="D3071" s="4">
        <v>45989.0</v>
      </c>
      <c r="E3071" s="3">
        <v>19941.0</v>
      </c>
      <c r="F3071" s="3" t="s">
        <v>13517</v>
      </c>
    </row>
    <row r="3072">
      <c r="A3072" s="3" t="s">
        <v>5269</v>
      </c>
      <c r="B3072" s="3" t="s">
        <v>13854</v>
      </c>
      <c r="C3072" s="4">
        <v>45678.0</v>
      </c>
      <c r="D3072" s="4">
        <v>45693.0</v>
      </c>
      <c r="E3072" s="3">
        <v>22469.0</v>
      </c>
      <c r="F3072" s="3" t="s">
        <v>13517</v>
      </c>
    </row>
    <row r="3073">
      <c r="A3073" s="3" t="s">
        <v>5271</v>
      </c>
      <c r="B3073" s="3" t="s">
        <v>13747</v>
      </c>
      <c r="C3073" s="4">
        <v>45976.0</v>
      </c>
      <c r="D3073" s="4">
        <v>46036.0</v>
      </c>
      <c r="E3073" s="3">
        <v>22758.0</v>
      </c>
      <c r="F3073" s="3" t="s">
        <v>13517</v>
      </c>
    </row>
    <row r="3074">
      <c r="A3074" s="3" t="s">
        <v>5273</v>
      </c>
      <c r="B3074" s="3" t="s">
        <v>13589</v>
      </c>
      <c r="C3074" s="4">
        <v>45962.0</v>
      </c>
      <c r="D3074" s="4">
        <v>46022.0</v>
      </c>
      <c r="E3074" s="3">
        <v>3150.0</v>
      </c>
      <c r="F3074" s="3" t="s">
        <v>13517</v>
      </c>
    </row>
    <row r="3075">
      <c r="A3075" s="3" t="s">
        <v>5275</v>
      </c>
      <c r="B3075" s="3" t="s">
        <v>13581</v>
      </c>
      <c r="C3075" s="4">
        <v>45452.0</v>
      </c>
      <c r="D3075" s="4">
        <v>45467.0</v>
      </c>
      <c r="E3075" s="3">
        <v>42598.0</v>
      </c>
      <c r="F3075" s="3" t="s">
        <v>13517</v>
      </c>
    </row>
    <row r="3076">
      <c r="A3076" s="3" t="s">
        <v>5277</v>
      </c>
      <c r="B3076" s="3" t="s">
        <v>13548</v>
      </c>
      <c r="C3076" s="4">
        <v>45469.0</v>
      </c>
      <c r="D3076" s="4">
        <v>45484.0</v>
      </c>
      <c r="E3076" s="3">
        <v>24886.0</v>
      </c>
      <c r="F3076" s="3" t="s">
        <v>13517</v>
      </c>
    </row>
    <row r="3077">
      <c r="A3077" s="3" t="s">
        <v>14463</v>
      </c>
      <c r="B3077" s="3" t="s">
        <v>13550</v>
      </c>
      <c r="C3077" s="4">
        <v>45673.0</v>
      </c>
      <c r="D3077" s="4">
        <v>45733.0</v>
      </c>
      <c r="E3077" s="3">
        <v>10569.0</v>
      </c>
      <c r="F3077" s="3" t="s">
        <v>13521</v>
      </c>
    </row>
    <row r="3078">
      <c r="A3078" s="3" t="s">
        <v>5279</v>
      </c>
      <c r="B3078" s="3" t="s">
        <v>14141</v>
      </c>
      <c r="C3078" s="4">
        <v>45719.0</v>
      </c>
      <c r="D3078" s="4">
        <v>45779.0</v>
      </c>
      <c r="E3078" s="3">
        <v>33235.0</v>
      </c>
      <c r="F3078" s="3" t="s">
        <v>13529</v>
      </c>
    </row>
    <row r="3079">
      <c r="A3079" s="3" t="s">
        <v>5281</v>
      </c>
      <c r="B3079" s="3" t="s">
        <v>13843</v>
      </c>
      <c r="C3079" s="4">
        <v>45888.0</v>
      </c>
      <c r="D3079" s="4">
        <v>45903.0</v>
      </c>
      <c r="E3079" s="3">
        <v>35289.0</v>
      </c>
      <c r="F3079" s="3" t="s">
        <v>13517</v>
      </c>
    </row>
    <row r="3080">
      <c r="A3080" s="3" t="s">
        <v>5283</v>
      </c>
      <c r="B3080" s="3" t="s">
        <v>14081</v>
      </c>
      <c r="C3080" s="4">
        <v>45608.0</v>
      </c>
      <c r="D3080" s="4">
        <v>45638.0</v>
      </c>
      <c r="E3080" s="3">
        <v>49657.0</v>
      </c>
      <c r="F3080" s="3" t="s">
        <v>13517</v>
      </c>
    </row>
    <row r="3081">
      <c r="A3081" s="3" t="s">
        <v>5285</v>
      </c>
      <c r="B3081" s="3" t="s">
        <v>13567</v>
      </c>
      <c r="C3081" s="4">
        <v>45689.0</v>
      </c>
      <c r="D3081" s="4">
        <v>45704.0</v>
      </c>
      <c r="E3081" s="3">
        <v>37856.0</v>
      </c>
      <c r="F3081" s="3" t="s">
        <v>13529</v>
      </c>
    </row>
    <row r="3082">
      <c r="A3082" s="3" t="s">
        <v>14464</v>
      </c>
      <c r="B3082" s="3" t="s">
        <v>13552</v>
      </c>
      <c r="C3082" s="4">
        <v>45829.0</v>
      </c>
      <c r="D3082" s="4">
        <v>45859.0</v>
      </c>
      <c r="E3082" s="3">
        <v>16526.0</v>
      </c>
      <c r="F3082" s="3" t="s">
        <v>13521</v>
      </c>
    </row>
    <row r="3083">
      <c r="A3083" s="3" t="s">
        <v>5287</v>
      </c>
      <c r="B3083" s="3" t="s">
        <v>13772</v>
      </c>
      <c r="C3083" s="4">
        <v>45627.0</v>
      </c>
      <c r="D3083" s="4">
        <v>45687.0</v>
      </c>
      <c r="E3083" s="3">
        <v>25909.0</v>
      </c>
      <c r="F3083" s="3" t="s">
        <v>13517</v>
      </c>
    </row>
    <row r="3084">
      <c r="A3084" s="3" t="s">
        <v>5289</v>
      </c>
      <c r="B3084" s="3" t="s">
        <v>13631</v>
      </c>
      <c r="C3084" s="4">
        <v>45610.0</v>
      </c>
      <c r="D3084" s="4">
        <v>45670.0</v>
      </c>
      <c r="E3084" s="3">
        <v>8282.0</v>
      </c>
      <c r="F3084" s="3" t="s">
        <v>13517</v>
      </c>
    </row>
    <row r="3085">
      <c r="A3085" s="3" t="s">
        <v>5291</v>
      </c>
      <c r="B3085" s="3" t="s">
        <v>13825</v>
      </c>
      <c r="C3085" s="4">
        <v>45966.0</v>
      </c>
      <c r="D3085" s="4">
        <v>45981.0</v>
      </c>
      <c r="E3085" s="3">
        <v>7826.0</v>
      </c>
      <c r="F3085" s="3" t="s">
        <v>13517</v>
      </c>
    </row>
    <row r="3086">
      <c r="A3086" s="3" t="s">
        <v>5293</v>
      </c>
      <c r="B3086" s="3" t="s">
        <v>14010</v>
      </c>
      <c r="C3086" s="4">
        <v>45440.0</v>
      </c>
      <c r="D3086" s="4">
        <v>45455.0</v>
      </c>
      <c r="E3086" s="3">
        <v>5421.0</v>
      </c>
      <c r="F3086" s="3" t="s">
        <v>13517</v>
      </c>
    </row>
    <row r="3087">
      <c r="A3087" s="3" t="s">
        <v>5295</v>
      </c>
      <c r="B3087" s="3" t="s">
        <v>13712</v>
      </c>
      <c r="C3087" s="4">
        <v>45357.0</v>
      </c>
      <c r="D3087" s="4">
        <v>45372.0</v>
      </c>
      <c r="E3087" s="3">
        <v>19133.0</v>
      </c>
      <c r="F3087" s="3" t="s">
        <v>13517</v>
      </c>
    </row>
    <row r="3088">
      <c r="A3088" s="3" t="s">
        <v>5297</v>
      </c>
      <c r="B3088" s="3" t="s">
        <v>13993</v>
      </c>
      <c r="C3088" s="4">
        <v>45407.0</v>
      </c>
      <c r="D3088" s="4">
        <v>45437.0</v>
      </c>
      <c r="E3088" s="3">
        <v>48520.0</v>
      </c>
      <c r="F3088" s="3" t="s">
        <v>13517</v>
      </c>
    </row>
    <row r="3089">
      <c r="A3089" s="3" t="s">
        <v>5299</v>
      </c>
      <c r="B3089" s="3" t="s">
        <v>13557</v>
      </c>
      <c r="C3089" s="4">
        <v>45774.0</v>
      </c>
      <c r="D3089" s="4">
        <v>45834.0</v>
      </c>
      <c r="E3089" s="3">
        <v>29762.0</v>
      </c>
      <c r="F3089" s="3" t="s">
        <v>13517</v>
      </c>
    </row>
    <row r="3090">
      <c r="A3090" s="3" t="s">
        <v>5301</v>
      </c>
      <c r="B3090" s="3" t="s">
        <v>14129</v>
      </c>
      <c r="C3090" s="4">
        <v>45999.0</v>
      </c>
      <c r="D3090" s="4">
        <v>46059.0</v>
      </c>
      <c r="E3090" s="3">
        <v>6826.0</v>
      </c>
      <c r="F3090" s="3" t="s">
        <v>13517</v>
      </c>
    </row>
    <row r="3091">
      <c r="A3091" s="3" t="s">
        <v>5303</v>
      </c>
      <c r="B3091" s="3" t="s">
        <v>14071</v>
      </c>
      <c r="C3091" s="4">
        <v>45854.0</v>
      </c>
      <c r="D3091" s="4">
        <v>45869.0</v>
      </c>
      <c r="E3091" s="3">
        <v>4236.0</v>
      </c>
      <c r="F3091" s="3" t="s">
        <v>13517</v>
      </c>
    </row>
    <row r="3092">
      <c r="A3092" s="3" t="s">
        <v>5305</v>
      </c>
      <c r="B3092" s="3" t="s">
        <v>13870</v>
      </c>
      <c r="C3092" s="4">
        <v>45313.0</v>
      </c>
      <c r="D3092" s="4">
        <v>45373.0</v>
      </c>
      <c r="E3092" s="3">
        <v>45601.0</v>
      </c>
      <c r="F3092" s="3" t="s">
        <v>13517</v>
      </c>
    </row>
    <row r="3093">
      <c r="A3093" s="3" t="s">
        <v>5307</v>
      </c>
      <c r="B3093" s="3" t="s">
        <v>13833</v>
      </c>
      <c r="C3093" s="4">
        <v>45297.0</v>
      </c>
      <c r="D3093" s="4">
        <v>45327.0</v>
      </c>
      <c r="E3093" s="3">
        <v>13391.0</v>
      </c>
      <c r="F3093" s="3" t="s">
        <v>13517</v>
      </c>
    </row>
    <row r="3094">
      <c r="A3094" s="3" t="s">
        <v>14465</v>
      </c>
      <c r="B3094" s="3" t="s">
        <v>13781</v>
      </c>
      <c r="C3094" s="4">
        <v>45849.0</v>
      </c>
      <c r="D3094" s="4">
        <v>45879.0</v>
      </c>
      <c r="E3094" s="3">
        <v>12856.0</v>
      </c>
      <c r="F3094" s="3" t="s">
        <v>13521</v>
      </c>
    </row>
    <row r="3095">
      <c r="A3095" s="3" t="s">
        <v>5309</v>
      </c>
      <c r="B3095" s="3" t="s">
        <v>13868</v>
      </c>
      <c r="C3095" s="4">
        <v>45621.0</v>
      </c>
      <c r="D3095" s="4">
        <v>45681.0</v>
      </c>
      <c r="E3095" s="3">
        <v>3541.0</v>
      </c>
      <c r="F3095" s="3" t="s">
        <v>13517</v>
      </c>
    </row>
    <row r="3096">
      <c r="A3096" s="3" t="s">
        <v>5311</v>
      </c>
      <c r="B3096" s="3" t="s">
        <v>13539</v>
      </c>
      <c r="C3096" s="4">
        <v>45834.0</v>
      </c>
      <c r="D3096" s="4">
        <v>45849.0</v>
      </c>
      <c r="E3096" s="3">
        <v>36533.0</v>
      </c>
      <c r="F3096" s="3" t="s">
        <v>13517</v>
      </c>
    </row>
    <row r="3097">
      <c r="A3097" s="3" t="s">
        <v>5313</v>
      </c>
      <c r="B3097" s="3" t="s">
        <v>13530</v>
      </c>
      <c r="C3097" s="4">
        <v>45719.0</v>
      </c>
      <c r="D3097" s="4">
        <v>45779.0</v>
      </c>
      <c r="E3097" s="3">
        <v>11701.0</v>
      </c>
      <c r="F3097" s="3" t="s">
        <v>13517</v>
      </c>
    </row>
    <row r="3098">
      <c r="A3098" s="3" t="s">
        <v>5315</v>
      </c>
      <c r="B3098" s="3" t="s">
        <v>13585</v>
      </c>
      <c r="C3098" s="4">
        <v>45753.0</v>
      </c>
      <c r="D3098" s="4">
        <v>45783.0</v>
      </c>
      <c r="E3098" s="3">
        <v>35495.0</v>
      </c>
      <c r="F3098" s="3" t="s">
        <v>13517</v>
      </c>
    </row>
    <row r="3099">
      <c r="A3099" s="3" t="s">
        <v>5317</v>
      </c>
      <c r="B3099" s="3" t="s">
        <v>13858</v>
      </c>
      <c r="C3099" s="4">
        <v>45738.0</v>
      </c>
      <c r="D3099" s="4">
        <v>45753.0</v>
      </c>
      <c r="E3099" s="3">
        <v>15385.0</v>
      </c>
      <c r="F3099" s="3" t="s">
        <v>13517</v>
      </c>
    </row>
    <row r="3100">
      <c r="A3100" s="3" t="s">
        <v>5319</v>
      </c>
      <c r="B3100" s="3" t="s">
        <v>13793</v>
      </c>
      <c r="C3100" s="4">
        <v>45805.0</v>
      </c>
      <c r="D3100" s="4">
        <v>45865.0</v>
      </c>
      <c r="E3100" s="3">
        <v>25755.0</v>
      </c>
      <c r="F3100" s="3" t="s">
        <v>13517</v>
      </c>
    </row>
    <row r="3101">
      <c r="A3101" s="3" t="s">
        <v>5321</v>
      </c>
      <c r="B3101" s="3" t="s">
        <v>14140</v>
      </c>
      <c r="C3101" s="4">
        <v>45787.0</v>
      </c>
      <c r="D3101" s="4">
        <v>45817.0</v>
      </c>
      <c r="E3101" s="3">
        <v>49454.0</v>
      </c>
      <c r="F3101" s="3" t="s">
        <v>13517</v>
      </c>
    </row>
    <row r="3102">
      <c r="A3102" s="3" t="s">
        <v>14466</v>
      </c>
      <c r="B3102" s="3" t="s">
        <v>13879</v>
      </c>
      <c r="C3102" s="4">
        <v>45938.0</v>
      </c>
      <c r="D3102" s="4">
        <v>45998.0</v>
      </c>
      <c r="E3102" s="3">
        <v>49654.0</v>
      </c>
      <c r="F3102" s="3" t="s">
        <v>13521</v>
      </c>
    </row>
    <row r="3103">
      <c r="A3103" s="3" t="s">
        <v>5323</v>
      </c>
      <c r="B3103" s="3" t="s">
        <v>13688</v>
      </c>
      <c r="C3103" s="4">
        <v>45473.0</v>
      </c>
      <c r="D3103" s="4">
        <v>45503.0</v>
      </c>
      <c r="E3103" s="3">
        <v>30310.0</v>
      </c>
      <c r="F3103" s="3" t="s">
        <v>13517</v>
      </c>
    </row>
    <row r="3104">
      <c r="A3104" s="3" t="s">
        <v>5325</v>
      </c>
      <c r="B3104" s="3" t="s">
        <v>13873</v>
      </c>
      <c r="C3104" s="4">
        <v>45403.0</v>
      </c>
      <c r="D3104" s="4">
        <v>45418.0</v>
      </c>
      <c r="E3104" s="3">
        <v>5374.0</v>
      </c>
      <c r="F3104" s="3" t="s">
        <v>13517</v>
      </c>
    </row>
    <row r="3105">
      <c r="A3105" s="3" t="s">
        <v>5327</v>
      </c>
      <c r="B3105" s="3" t="s">
        <v>13546</v>
      </c>
      <c r="C3105" s="4">
        <v>45523.0</v>
      </c>
      <c r="D3105" s="4">
        <v>45583.0</v>
      </c>
      <c r="E3105" s="3">
        <v>40396.0</v>
      </c>
      <c r="F3105" s="3" t="s">
        <v>13517</v>
      </c>
    </row>
    <row r="3106">
      <c r="A3106" s="3" t="s">
        <v>5329</v>
      </c>
      <c r="B3106" s="3" t="s">
        <v>13720</v>
      </c>
      <c r="C3106" s="4">
        <v>45483.0</v>
      </c>
      <c r="D3106" s="4">
        <v>45513.0</v>
      </c>
      <c r="E3106" s="3">
        <v>48811.0</v>
      </c>
      <c r="F3106" s="3" t="s">
        <v>13517</v>
      </c>
    </row>
    <row r="3107">
      <c r="A3107" s="3" t="s">
        <v>5331</v>
      </c>
      <c r="B3107" s="3" t="s">
        <v>13910</v>
      </c>
      <c r="C3107" s="4">
        <v>46017.0</v>
      </c>
      <c r="D3107" s="4">
        <v>46077.0</v>
      </c>
      <c r="E3107" s="3">
        <v>46395.0</v>
      </c>
      <c r="F3107" s="3" t="s">
        <v>13517</v>
      </c>
    </row>
    <row r="3108">
      <c r="A3108" s="3" t="s">
        <v>5333</v>
      </c>
      <c r="B3108" s="3" t="s">
        <v>13518</v>
      </c>
      <c r="C3108" s="4">
        <v>45389.0</v>
      </c>
      <c r="D3108" s="4">
        <v>45449.0</v>
      </c>
      <c r="E3108" s="3">
        <v>3347.0</v>
      </c>
      <c r="F3108" s="3" t="s">
        <v>13517</v>
      </c>
    </row>
    <row r="3109">
      <c r="A3109" s="3" t="s">
        <v>5335</v>
      </c>
      <c r="B3109" s="3" t="s">
        <v>14177</v>
      </c>
      <c r="C3109" s="4">
        <v>45887.0</v>
      </c>
      <c r="D3109" s="4">
        <v>45902.0</v>
      </c>
      <c r="E3109" s="3">
        <v>911.0</v>
      </c>
      <c r="F3109" s="3" t="s">
        <v>13517</v>
      </c>
    </row>
    <row r="3110">
      <c r="A3110" s="3" t="s">
        <v>14467</v>
      </c>
      <c r="B3110" s="3" t="s">
        <v>13838</v>
      </c>
      <c r="C3110" s="4">
        <v>45961.0</v>
      </c>
      <c r="D3110" s="4">
        <v>45991.0</v>
      </c>
      <c r="E3110" s="3">
        <v>16711.0</v>
      </c>
      <c r="F3110" s="3" t="s">
        <v>13521</v>
      </c>
    </row>
    <row r="3111">
      <c r="A3111" s="3" t="s">
        <v>5337</v>
      </c>
      <c r="B3111" s="3" t="s">
        <v>13847</v>
      </c>
      <c r="C3111" s="4">
        <v>45422.0</v>
      </c>
      <c r="D3111" s="4">
        <v>45452.0</v>
      </c>
      <c r="E3111" s="3">
        <v>40260.0</v>
      </c>
      <c r="F3111" s="3" t="s">
        <v>13517</v>
      </c>
    </row>
    <row r="3112">
      <c r="A3112" s="3" t="s">
        <v>5339</v>
      </c>
      <c r="B3112" s="3" t="s">
        <v>13727</v>
      </c>
      <c r="C3112" s="4">
        <v>45807.0</v>
      </c>
      <c r="D3112" s="4">
        <v>45867.0</v>
      </c>
      <c r="E3112" s="3">
        <v>7752.0</v>
      </c>
      <c r="F3112" s="3" t="s">
        <v>13517</v>
      </c>
    </row>
    <row r="3113">
      <c r="A3113" s="3" t="s">
        <v>5341</v>
      </c>
      <c r="B3113" s="3" t="s">
        <v>14080</v>
      </c>
      <c r="C3113" s="4">
        <v>45838.0</v>
      </c>
      <c r="D3113" s="4">
        <v>45898.0</v>
      </c>
      <c r="E3113" s="3">
        <v>16684.0</v>
      </c>
      <c r="F3113" s="3" t="s">
        <v>13517</v>
      </c>
    </row>
    <row r="3114">
      <c r="A3114" s="3" t="s">
        <v>5343</v>
      </c>
      <c r="B3114" s="3" t="s">
        <v>13601</v>
      </c>
      <c r="C3114" s="4">
        <v>45801.0</v>
      </c>
      <c r="D3114" s="4">
        <v>45816.0</v>
      </c>
      <c r="E3114" s="3">
        <v>48631.0</v>
      </c>
      <c r="F3114" s="3" t="s">
        <v>13517</v>
      </c>
    </row>
    <row r="3115">
      <c r="A3115" s="3" t="s">
        <v>5345</v>
      </c>
      <c r="B3115" s="3" t="s">
        <v>13532</v>
      </c>
      <c r="C3115" s="4">
        <v>45692.0</v>
      </c>
      <c r="D3115" s="4">
        <v>45722.0</v>
      </c>
      <c r="E3115" s="3">
        <v>24659.0</v>
      </c>
      <c r="F3115" s="3" t="s">
        <v>13517</v>
      </c>
    </row>
    <row r="3116">
      <c r="A3116" s="3" t="s">
        <v>5347</v>
      </c>
      <c r="B3116" s="3" t="s">
        <v>13580</v>
      </c>
      <c r="C3116" s="4">
        <v>45466.0</v>
      </c>
      <c r="D3116" s="4">
        <v>45526.0</v>
      </c>
      <c r="E3116" s="3">
        <v>23693.0</v>
      </c>
      <c r="F3116" s="3" t="s">
        <v>13517</v>
      </c>
    </row>
    <row r="3117">
      <c r="A3117" s="3" t="s">
        <v>5349</v>
      </c>
      <c r="B3117" s="3" t="s">
        <v>14231</v>
      </c>
      <c r="C3117" s="4">
        <v>45750.0</v>
      </c>
      <c r="D3117" s="4">
        <v>45765.0</v>
      </c>
      <c r="E3117" s="3">
        <v>20688.0</v>
      </c>
      <c r="F3117" s="3" t="s">
        <v>13517</v>
      </c>
    </row>
    <row r="3118">
      <c r="A3118" s="3" t="s">
        <v>5351</v>
      </c>
      <c r="B3118" s="3" t="s">
        <v>13642</v>
      </c>
      <c r="C3118" s="4">
        <v>45625.0</v>
      </c>
      <c r="D3118" s="4">
        <v>45640.0</v>
      </c>
      <c r="E3118" s="3">
        <v>39975.0</v>
      </c>
      <c r="F3118" s="3" t="s">
        <v>13517</v>
      </c>
    </row>
    <row r="3119">
      <c r="A3119" s="3" t="s">
        <v>14468</v>
      </c>
      <c r="B3119" s="3" t="s">
        <v>13580</v>
      </c>
      <c r="C3119" s="4">
        <v>45747.0</v>
      </c>
      <c r="D3119" s="4">
        <v>45807.0</v>
      </c>
      <c r="E3119" s="3">
        <v>20020.0</v>
      </c>
      <c r="F3119" s="3" t="s">
        <v>13521</v>
      </c>
    </row>
    <row r="3120">
      <c r="A3120" s="3" t="s">
        <v>5353</v>
      </c>
      <c r="B3120" s="3" t="s">
        <v>14080</v>
      </c>
      <c r="C3120" s="4">
        <v>45914.0</v>
      </c>
      <c r="D3120" s="4">
        <v>45929.0</v>
      </c>
      <c r="E3120" s="3">
        <v>29666.0</v>
      </c>
      <c r="F3120" s="3" t="s">
        <v>13517</v>
      </c>
    </row>
    <row r="3121">
      <c r="A3121" s="3" t="s">
        <v>5355</v>
      </c>
      <c r="B3121" s="3" t="s">
        <v>13580</v>
      </c>
      <c r="C3121" s="4">
        <v>45924.0</v>
      </c>
      <c r="D3121" s="4">
        <v>45954.0</v>
      </c>
      <c r="E3121" s="3">
        <v>28225.0</v>
      </c>
      <c r="F3121" s="3" t="s">
        <v>13517</v>
      </c>
    </row>
    <row r="3122">
      <c r="A3122" s="3" t="s">
        <v>5357</v>
      </c>
      <c r="B3122" s="3" t="s">
        <v>13580</v>
      </c>
      <c r="C3122" s="4">
        <v>45740.0</v>
      </c>
      <c r="D3122" s="4">
        <v>45800.0</v>
      </c>
      <c r="E3122" s="3">
        <v>41049.0</v>
      </c>
      <c r="F3122" s="3" t="s">
        <v>13517</v>
      </c>
    </row>
    <row r="3123">
      <c r="A3123" s="3" t="s">
        <v>5359</v>
      </c>
      <c r="B3123" s="3" t="s">
        <v>13606</v>
      </c>
      <c r="C3123" s="4">
        <v>45901.0</v>
      </c>
      <c r="D3123" s="4">
        <v>45931.0</v>
      </c>
      <c r="E3123" s="3">
        <v>20619.0</v>
      </c>
      <c r="F3123" s="3" t="s">
        <v>13517</v>
      </c>
    </row>
    <row r="3124">
      <c r="A3124" s="3" t="s">
        <v>14469</v>
      </c>
      <c r="B3124" s="3" t="s">
        <v>13883</v>
      </c>
      <c r="C3124" s="4">
        <v>45652.0</v>
      </c>
      <c r="D3124" s="4">
        <v>45712.0</v>
      </c>
      <c r="E3124" s="3">
        <v>40988.0</v>
      </c>
      <c r="F3124" s="3" t="s">
        <v>13521</v>
      </c>
    </row>
    <row r="3125">
      <c r="A3125" s="3" t="s">
        <v>5361</v>
      </c>
      <c r="B3125" s="3" t="s">
        <v>14043</v>
      </c>
      <c r="C3125" s="4">
        <v>45707.0</v>
      </c>
      <c r="D3125" s="4">
        <v>45737.0</v>
      </c>
      <c r="E3125" s="3">
        <v>5432.0</v>
      </c>
      <c r="F3125" s="3" t="s">
        <v>13529</v>
      </c>
    </row>
    <row r="3126">
      <c r="A3126" s="3" t="s">
        <v>5363</v>
      </c>
      <c r="B3126" s="3" t="s">
        <v>13846</v>
      </c>
      <c r="C3126" s="4">
        <v>45712.0</v>
      </c>
      <c r="D3126" s="4">
        <v>45742.0</v>
      </c>
      <c r="E3126" s="3">
        <v>16394.0</v>
      </c>
      <c r="F3126" s="3" t="s">
        <v>13517</v>
      </c>
    </row>
    <row r="3127">
      <c r="A3127" s="3" t="s">
        <v>5365</v>
      </c>
      <c r="B3127" s="3" t="s">
        <v>13549</v>
      </c>
      <c r="C3127" s="4">
        <v>45700.0</v>
      </c>
      <c r="D3127" s="4">
        <v>45760.0</v>
      </c>
      <c r="E3127" s="3">
        <v>38610.0</v>
      </c>
      <c r="F3127" s="3" t="s">
        <v>13517</v>
      </c>
    </row>
    <row r="3128">
      <c r="A3128" s="3" t="s">
        <v>5367</v>
      </c>
      <c r="B3128" s="3" t="s">
        <v>13932</v>
      </c>
      <c r="C3128" s="4">
        <v>45591.0</v>
      </c>
      <c r="D3128" s="4">
        <v>45651.0</v>
      </c>
      <c r="E3128" s="3">
        <v>35476.0</v>
      </c>
      <c r="F3128" s="3" t="s">
        <v>13517</v>
      </c>
    </row>
    <row r="3129">
      <c r="A3129" s="3" t="s">
        <v>5369</v>
      </c>
      <c r="B3129" s="3" t="s">
        <v>13686</v>
      </c>
      <c r="C3129" s="4">
        <v>45911.0</v>
      </c>
      <c r="D3129" s="4">
        <v>45926.0</v>
      </c>
      <c r="E3129" s="3">
        <v>43942.0</v>
      </c>
      <c r="F3129" s="3" t="s">
        <v>13517</v>
      </c>
    </row>
    <row r="3130">
      <c r="A3130" s="3" t="s">
        <v>5371</v>
      </c>
      <c r="B3130" s="3" t="s">
        <v>13560</v>
      </c>
      <c r="C3130" s="4">
        <v>45467.0</v>
      </c>
      <c r="D3130" s="4">
        <v>45482.0</v>
      </c>
      <c r="E3130" s="3">
        <v>2557.0</v>
      </c>
      <c r="F3130" s="3" t="s">
        <v>13517</v>
      </c>
    </row>
    <row r="3131">
      <c r="A3131" s="3" t="s">
        <v>5373</v>
      </c>
      <c r="B3131" s="3" t="s">
        <v>14245</v>
      </c>
      <c r="C3131" s="4">
        <v>45698.0</v>
      </c>
      <c r="D3131" s="4">
        <v>45728.0</v>
      </c>
      <c r="E3131" s="3">
        <v>19497.0</v>
      </c>
      <c r="F3131" s="3" t="s">
        <v>13517</v>
      </c>
    </row>
    <row r="3132">
      <c r="A3132" s="3" t="s">
        <v>5375</v>
      </c>
      <c r="B3132" s="3" t="s">
        <v>13942</v>
      </c>
      <c r="C3132" s="4">
        <v>45849.0</v>
      </c>
      <c r="D3132" s="4">
        <v>45864.0</v>
      </c>
      <c r="E3132" s="3">
        <v>18231.0</v>
      </c>
      <c r="F3132" s="3" t="s">
        <v>13517</v>
      </c>
    </row>
    <row r="3133">
      <c r="A3133" s="3" t="s">
        <v>5377</v>
      </c>
      <c r="B3133" s="3" t="s">
        <v>13772</v>
      </c>
      <c r="C3133" s="4">
        <v>45398.0</v>
      </c>
      <c r="D3133" s="4">
        <v>45413.0</v>
      </c>
      <c r="E3133" s="3">
        <v>535.0</v>
      </c>
      <c r="F3133" s="3" t="s">
        <v>13517</v>
      </c>
    </row>
    <row r="3134">
      <c r="A3134" s="3" t="s">
        <v>5379</v>
      </c>
      <c r="B3134" s="3" t="s">
        <v>13829</v>
      </c>
      <c r="C3134" s="4">
        <v>45973.0</v>
      </c>
      <c r="D3134" s="4">
        <v>45988.0</v>
      </c>
      <c r="E3134" s="3">
        <v>22119.0</v>
      </c>
      <c r="F3134" s="3" t="s">
        <v>13517</v>
      </c>
    </row>
    <row r="3135">
      <c r="A3135" s="3" t="s">
        <v>5381</v>
      </c>
      <c r="B3135" s="3" t="s">
        <v>13817</v>
      </c>
      <c r="C3135" s="4">
        <v>45901.0</v>
      </c>
      <c r="D3135" s="4">
        <v>45961.0</v>
      </c>
      <c r="E3135" s="3">
        <v>31546.0</v>
      </c>
      <c r="F3135" s="3" t="s">
        <v>13517</v>
      </c>
    </row>
    <row r="3136">
      <c r="A3136" s="3" t="s">
        <v>5383</v>
      </c>
      <c r="B3136" s="3" t="s">
        <v>13612</v>
      </c>
      <c r="C3136" s="4">
        <v>45534.0</v>
      </c>
      <c r="D3136" s="4">
        <v>45549.0</v>
      </c>
      <c r="E3136" s="3">
        <v>10289.0</v>
      </c>
      <c r="F3136" s="3" t="s">
        <v>13529</v>
      </c>
    </row>
    <row r="3137">
      <c r="A3137" s="3" t="s">
        <v>5385</v>
      </c>
      <c r="B3137" s="3" t="s">
        <v>13596</v>
      </c>
      <c r="C3137" s="4">
        <v>45292.0</v>
      </c>
      <c r="D3137" s="4">
        <v>45307.0</v>
      </c>
      <c r="E3137" s="3">
        <v>3509.0</v>
      </c>
      <c r="F3137" s="3" t="s">
        <v>13517</v>
      </c>
    </row>
    <row r="3138">
      <c r="A3138" s="3" t="s">
        <v>5387</v>
      </c>
      <c r="B3138" s="3" t="s">
        <v>13690</v>
      </c>
      <c r="C3138" s="4">
        <v>45898.0</v>
      </c>
      <c r="D3138" s="4">
        <v>45958.0</v>
      </c>
      <c r="E3138" s="3">
        <v>23823.0</v>
      </c>
      <c r="F3138" s="3" t="s">
        <v>13517</v>
      </c>
    </row>
    <row r="3139">
      <c r="A3139" s="3" t="s">
        <v>5389</v>
      </c>
      <c r="B3139" s="3" t="s">
        <v>13610</v>
      </c>
      <c r="C3139" s="4">
        <v>45591.0</v>
      </c>
      <c r="D3139" s="4">
        <v>45606.0</v>
      </c>
      <c r="E3139" s="3">
        <v>37066.0</v>
      </c>
      <c r="F3139" s="3" t="s">
        <v>13517</v>
      </c>
    </row>
    <row r="3140">
      <c r="A3140" s="3" t="s">
        <v>14470</v>
      </c>
      <c r="B3140" s="3" t="s">
        <v>14177</v>
      </c>
      <c r="C3140" s="4">
        <v>45740.0</v>
      </c>
      <c r="D3140" s="4">
        <v>45800.0</v>
      </c>
      <c r="E3140" s="3">
        <v>44079.0</v>
      </c>
      <c r="F3140" s="3" t="s">
        <v>13521</v>
      </c>
    </row>
    <row r="3141">
      <c r="A3141" s="3" t="s">
        <v>5391</v>
      </c>
      <c r="B3141" s="3" t="s">
        <v>14182</v>
      </c>
      <c r="C3141" s="4">
        <v>45734.0</v>
      </c>
      <c r="D3141" s="4">
        <v>45764.0</v>
      </c>
      <c r="E3141" s="3">
        <v>37821.0</v>
      </c>
      <c r="F3141" s="3" t="s">
        <v>13517</v>
      </c>
    </row>
    <row r="3142">
      <c r="A3142" s="3" t="s">
        <v>5393</v>
      </c>
      <c r="B3142" s="3" t="s">
        <v>13750</v>
      </c>
      <c r="C3142" s="4">
        <v>45413.0</v>
      </c>
      <c r="D3142" s="4">
        <v>45473.0</v>
      </c>
      <c r="E3142" s="3">
        <v>31439.0</v>
      </c>
      <c r="F3142" s="3" t="s">
        <v>13517</v>
      </c>
    </row>
    <row r="3143">
      <c r="A3143" s="3" t="s">
        <v>5395</v>
      </c>
      <c r="B3143" s="3" t="s">
        <v>13568</v>
      </c>
      <c r="C3143" s="4">
        <v>45407.0</v>
      </c>
      <c r="D3143" s="4">
        <v>45467.0</v>
      </c>
      <c r="E3143" s="3">
        <v>49659.0</v>
      </c>
      <c r="F3143" s="3" t="s">
        <v>13517</v>
      </c>
    </row>
    <row r="3144">
      <c r="A3144" s="3" t="s">
        <v>5397</v>
      </c>
      <c r="B3144" s="3" t="s">
        <v>13596</v>
      </c>
      <c r="C3144" s="4">
        <v>45528.0</v>
      </c>
      <c r="D3144" s="4">
        <v>45558.0</v>
      </c>
      <c r="E3144" s="3">
        <v>19874.0</v>
      </c>
      <c r="F3144" s="3" t="s">
        <v>13517</v>
      </c>
    </row>
    <row r="3145">
      <c r="A3145" s="3" t="s">
        <v>5399</v>
      </c>
      <c r="B3145" s="3" t="s">
        <v>13693</v>
      </c>
      <c r="C3145" s="4">
        <v>45901.0</v>
      </c>
      <c r="D3145" s="4">
        <v>45916.0</v>
      </c>
      <c r="E3145" s="3">
        <v>26281.0</v>
      </c>
      <c r="F3145" s="3" t="s">
        <v>13517</v>
      </c>
    </row>
    <row r="3146">
      <c r="A3146" s="3" t="s">
        <v>14471</v>
      </c>
      <c r="B3146" s="3" t="s">
        <v>13544</v>
      </c>
      <c r="C3146" s="4">
        <v>45724.0</v>
      </c>
      <c r="D3146" s="4">
        <v>45784.0</v>
      </c>
      <c r="E3146" s="3">
        <v>26771.0</v>
      </c>
      <c r="F3146" s="3" t="s">
        <v>13521</v>
      </c>
    </row>
    <row r="3147">
      <c r="A3147" s="3" t="s">
        <v>5401</v>
      </c>
      <c r="B3147" s="3" t="s">
        <v>13988</v>
      </c>
      <c r="C3147" s="4">
        <v>45460.0</v>
      </c>
      <c r="D3147" s="4">
        <v>45490.0</v>
      </c>
      <c r="E3147" s="3">
        <v>3030.0</v>
      </c>
      <c r="F3147" s="3" t="s">
        <v>13517</v>
      </c>
    </row>
    <row r="3148">
      <c r="A3148" s="3" t="s">
        <v>5403</v>
      </c>
      <c r="B3148" s="3" t="s">
        <v>14231</v>
      </c>
      <c r="C3148" s="4">
        <v>45644.0</v>
      </c>
      <c r="D3148" s="4">
        <v>45704.0</v>
      </c>
      <c r="E3148" s="3">
        <v>39648.0</v>
      </c>
      <c r="F3148" s="3" t="s">
        <v>13517</v>
      </c>
    </row>
    <row r="3149">
      <c r="A3149" s="3" t="s">
        <v>5405</v>
      </c>
      <c r="B3149" s="3" t="s">
        <v>13651</v>
      </c>
      <c r="C3149" s="4">
        <v>45727.0</v>
      </c>
      <c r="D3149" s="4">
        <v>45742.0</v>
      </c>
      <c r="E3149" s="3">
        <v>12574.0</v>
      </c>
      <c r="F3149" s="3" t="s">
        <v>13529</v>
      </c>
    </row>
    <row r="3150">
      <c r="A3150" s="3" t="s">
        <v>5407</v>
      </c>
      <c r="B3150" s="3" t="s">
        <v>13584</v>
      </c>
      <c r="C3150" s="4">
        <v>45533.0</v>
      </c>
      <c r="D3150" s="4">
        <v>45548.0</v>
      </c>
      <c r="E3150" s="3">
        <v>42128.0</v>
      </c>
      <c r="F3150" s="3" t="s">
        <v>13517</v>
      </c>
    </row>
    <row r="3151">
      <c r="A3151" s="3" t="s">
        <v>5409</v>
      </c>
      <c r="B3151" s="3" t="s">
        <v>13822</v>
      </c>
      <c r="C3151" s="4">
        <v>45322.0</v>
      </c>
      <c r="D3151" s="4">
        <v>45352.0</v>
      </c>
      <c r="E3151" s="3">
        <v>33196.0</v>
      </c>
      <c r="F3151" s="3" t="s">
        <v>13517</v>
      </c>
    </row>
    <row r="3152">
      <c r="A3152" s="3" t="s">
        <v>5411</v>
      </c>
      <c r="B3152" s="3" t="s">
        <v>14007</v>
      </c>
      <c r="C3152" s="4">
        <v>45587.0</v>
      </c>
      <c r="D3152" s="4">
        <v>45647.0</v>
      </c>
      <c r="E3152" s="3">
        <v>21843.0</v>
      </c>
      <c r="F3152" s="3" t="s">
        <v>13517</v>
      </c>
    </row>
    <row r="3153">
      <c r="A3153" s="3" t="s">
        <v>5413</v>
      </c>
      <c r="B3153" s="3" t="s">
        <v>13560</v>
      </c>
      <c r="C3153" s="4">
        <v>45466.0</v>
      </c>
      <c r="D3153" s="4">
        <v>45481.0</v>
      </c>
      <c r="E3153" s="3">
        <v>15688.0</v>
      </c>
      <c r="F3153" s="3" t="s">
        <v>13517</v>
      </c>
    </row>
    <row r="3154">
      <c r="A3154" s="3" t="s">
        <v>5415</v>
      </c>
      <c r="B3154" s="3" t="s">
        <v>13653</v>
      </c>
      <c r="C3154" s="4">
        <v>45375.0</v>
      </c>
      <c r="D3154" s="4">
        <v>45390.0</v>
      </c>
      <c r="E3154" s="3">
        <v>19339.0</v>
      </c>
      <c r="F3154" s="3" t="s">
        <v>13517</v>
      </c>
    </row>
    <row r="3155">
      <c r="A3155" s="3" t="s">
        <v>5417</v>
      </c>
      <c r="B3155" s="3" t="s">
        <v>13690</v>
      </c>
      <c r="C3155" s="4">
        <v>45462.0</v>
      </c>
      <c r="D3155" s="4">
        <v>45522.0</v>
      </c>
      <c r="E3155" s="3">
        <v>39555.0</v>
      </c>
      <c r="F3155" s="3" t="s">
        <v>13517</v>
      </c>
    </row>
    <row r="3156">
      <c r="A3156" s="3" t="s">
        <v>5419</v>
      </c>
      <c r="B3156" s="3" t="s">
        <v>13590</v>
      </c>
      <c r="C3156" s="4">
        <v>45966.0</v>
      </c>
      <c r="D3156" s="4">
        <v>45981.0</v>
      </c>
      <c r="E3156" s="3">
        <v>6490.0</v>
      </c>
      <c r="F3156" s="3" t="s">
        <v>13529</v>
      </c>
    </row>
    <row r="3157">
      <c r="A3157" s="3" t="s">
        <v>5421</v>
      </c>
      <c r="B3157" s="3" t="s">
        <v>13553</v>
      </c>
      <c r="C3157" s="4">
        <v>45947.0</v>
      </c>
      <c r="D3157" s="4">
        <v>45962.0</v>
      </c>
      <c r="E3157" s="3">
        <v>42004.0</v>
      </c>
      <c r="F3157" s="3" t="s">
        <v>13529</v>
      </c>
    </row>
    <row r="3158">
      <c r="A3158" s="3" t="s">
        <v>5423</v>
      </c>
      <c r="B3158" s="3" t="s">
        <v>13527</v>
      </c>
      <c r="C3158" s="4">
        <v>45949.0</v>
      </c>
      <c r="D3158" s="4">
        <v>46009.0</v>
      </c>
      <c r="E3158" s="3">
        <v>48440.0</v>
      </c>
      <c r="F3158" s="3" t="s">
        <v>13517</v>
      </c>
    </row>
    <row r="3159">
      <c r="A3159" s="3" t="s">
        <v>5425</v>
      </c>
      <c r="B3159" s="3" t="s">
        <v>13550</v>
      </c>
      <c r="C3159" s="4">
        <v>45983.0</v>
      </c>
      <c r="D3159" s="4">
        <v>46013.0</v>
      </c>
      <c r="E3159" s="3">
        <v>36816.0</v>
      </c>
      <c r="F3159" s="3" t="s">
        <v>13517</v>
      </c>
    </row>
    <row r="3160">
      <c r="A3160" s="3" t="s">
        <v>5427</v>
      </c>
      <c r="B3160" s="3" t="s">
        <v>13899</v>
      </c>
      <c r="C3160" s="4">
        <v>45989.0</v>
      </c>
      <c r="D3160" s="4">
        <v>46019.0</v>
      </c>
      <c r="E3160" s="3">
        <v>9671.0</v>
      </c>
      <c r="F3160" s="3" t="s">
        <v>13517</v>
      </c>
    </row>
    <row r="3161">
      <c r="A3161" s="3" t="s">
        <v>5429</v>
      </c>
      <c r="B3161" s="3" t="s">
        <v>13918</v>
      </c>
      <c r="C3161" s="4">
        <v>45410.0</v>
      </c>
      <c r="D3161" s="4">
        <v>45470.0</v>
      </c>
      <c r="E3161" s="3">
        <v>21975.0</v>
      </c>
      <c r="F3161" s="3" t="s">
        <v>13517</v>
      </c>
    </row>
    <row r="3162">
      <c r="A3162" s="3" t="s">
        <v>5431</v>
      </c>
      <c r="B3162" s="3" t="s">
        <v>13715</v>
      </c>
      <c r="C3162" s="4">
        <v>45360.0</v>
      </c>
      <c r="D3162" s="4">
        <v>45375.0</v>
      </c>
      <c r="E3162" s="3">
        <v>22519.0</v>
      </c>
      <c r="F3162" s="3" t="s">
        <v>13529</v>
      </c>
    </row>
    <row r="3163">
      <c r="A3163" s="3" t="s">
        <v>5433</v>
      </c>
      <c r="B3163" s="3" t="s">
        <v>13773</v>
      </c>
      <c r="C3163" s="4">
        <v>45607.0</v>
      </c>
      <c r="D3163" s="4">
        <v>45667.0</v>
      </c>
      <c r="E3163" s="3">
        <v>6578.0</v>
      </c>
      <c r="F3163" s="3" t="s">
        <v>13517</v>
      </c>
    </row>
    <row r="3164">
      <c r="A3164" s="3" t="s">
        <v>5435</v>
      </c>
      <c r="B3164" s="3" t="s">
        <v>13622</v>
      </c>
      <c r="C3164" s="4">
        <v>45774.0</v>
      </c>
      <c r="D3164" s="4">
        <v>45789.0</v>
      </c>
      <c r="E3164" s="3">
        <v>24494.0</v>
      </c>
      <c r="F3164" s="3" t="s">
        <v>13517</v>
      </c>
    </row>
    <row r="3165">
      <c r="A3165" s="3" t="s">
        <v>5437</v>
      </c>
      <c r="B3165" s="3" t="s">
        <v>13636</v>
      </c>
      <c r="C3165" s="4">
        <v>45740.0</v>
      </c>
      <c r="D3165" s="4">
        <v>45800.0</v>
      </c>
      <c r="E3165" s="3">
        <v>48459.0</v>
      </c>
      <c r="F3165" s="3" t="s">
        <v>13517</v>
      </c>
    </row>
    <row r="3166">
      <c r="A3166" s="3" t="s">
        <v>5439</v>
      </c>
      <c r="B3166" s="3" t="s">
        <v>13885</v>
      </c>
      <c r="C3166" s="4">
        <v>45764.0</v>
      </c>
      <c r="D3166" s="4">
        <v>45779.0</v>
      </c>
      <c r="E3166" s="3">
        <v>23857.0</v>
      </c>
      <c r="F3166" s="3" t="s">
        <v>13517</v>
      </c>
    </row>
    <row r="3167">
      <c r="A3167" s="3" t="s">
        <v>5441</v>
      </c>
      <c r="B3167" s="3" t="s">
        <v>13546</v>
      </c>
      <c r="C3167" s="4">
        <v>45558.0</v>
      </c>
      <c r="D3167" s="4">
        <v>45588.0</v>
      </c>
      <c r="E3167" s="3">
        <v>40020.0</v>
      </c>
      <c r="F3167" s="3" t="s">
        <v>13517</v>
      </c>
    </row>
    <row r="3168">
      <c r="A3168" s="3" t="s">
        <v>5443</v>
      </c>
      <c r="B3168" s="3" t="s">
        <v>13653</v>
      </c>
      <c r="C3168" s="4">
        <v>45814.0</v>
      </c>
      <c r="D3168" s="4">
        <v>45874.0</v>
      </c>
      <c r="E3168" s="3">
        <v>2484.0</v>
      </c>
      <c r="F3168" s="3" t="s">
        <v>13517</v>
      </c>
    </row>
    <row r="3169">
      <c r="A3169" s="3" t="s">
        <v>5445</v>
      </c>
      <c r="B3169" s="3" t="s">
        <v>13926</v>
      </c>
      <c r="C3169" s="4">
        <v>45377.0</v>
      </c>
      <c r="D3169" s="4">
        <v>45392.0</v>
      </c>
      <c r="E3169" s="3">
        <v>45613.0</v>
      </c>
      <c r="F3169" s="3" t="s">
        <v>13517</v>
      </c>
    </row>
    <row r="3170">
      <c r="A3170" s="3" t="s">
        <v>5447</v>
      </c>
      <c r="B3170" s="3" t="s">
        <v>14013</v>
      </c>
      <c r="C3170" s="4">
        <v>45330.0</v>
      </c>
      <c r="D3170" s="4">
        <v>45390.0</v>
      </c>
      <c r="E3170" s="3">
        <v>31592.0</v>
      </c>
      <c r="F3170" s="3" t="s">
        <v>13517</v>
      </c>
    </row>
    <row r="3171">
      <c r="A3171" s="3" t="s">
        <v>5449</v>
      </c>
      <c r="B3171" s="3" t="s">
        <v>14000</v>
      </c>
      <c r="C3171" s="4">
        <v>45470.0</v>
      </c>
      <c r="D3171" s="4">
        <v>45500.0</v>
      </c>
      <c r="E3171" s="3">
        <v>36106.0</v>
      </c>
      <c r="F3171" s="3" t="s">
        <v>13517</v>
      </c>
    </row>
    <row r="3172">
      <c r="A3172" s="3" t="s">
        <v>5451</v>
      </c>
      <c r="B3172" s="3" t="s">
        <v>13766</v>
      </c>
      <c r="C3172" s="4">
        <v>45860.0</v>
      </c>
      <c r="D3172" s="4">
        <v>45890.0</v>
      </c>
      <c r="E3172" s="3">
        <v>12555.0</v>
      </c>
      <c r="F3172" s="3" t="s">
        <v>13517</v>
      </c>
    </row>
    <row r="3173">
      <c r="A3173" s="3" t="s">
        <v>5453</v>
      </c>
      <c r="B3173" s="3" t="s">
        <v>13645</v>
      </c>
      <c r="C3173" s="4">
        <v>45417.0</v>
      </c>
      <c r="D3173" s="4">
        <v>45447.0</v>
      </c>
      <c r="E3173" s="3">
        <v>45818.0</v>
      </c>
      <c r="F3173" s="3" t="s">
        <v>13517</v>
      </c>
    </row>
    <row r="3174">
      <c r="A3174" s="3" t="s">
        <v>5455</v>
      </c>
      <c r="B3174" s="3" t="s">
        <v>13924</v>
      </c>
      <c r="C3174" s="4">
        <v>45627.0</v>
      </c>
      <c r="D3174" s="4">
        <v>45687.0</v>
      </c>
      <c r="E3174" s="3">
        <v>15339.0</v>
      </c>
      <c r="F3174" s="3" t="s">
        <v>13517</v>
      </c>
    </row>
    <row r="3175">
      <c r="A3175" s="3" t="s">
        <v>5457</v>
      </c>
      <c r="B3175" s="3" t="s">
        <v>14137</v>
      </c>
      <c r="C3175" s="4">
        <v>45816.0</v>
      </c>
      <c r="D3175" s="4">
        <v>45876.0</v>
      </c>
      <c r="E3175" s="3">
        <v>7537.0</v>
      </c>
      <c r="F3175" s="3" t="s">
        <v>13517</v>
      </c>
    </row>
    <row r="3176">
      <c r="A3176" s="3" t="s">
        <v>5459</v>
      </c>
      <c r="B3176" s="3" t="s">
        <v>13639</v>
      </c>
      <c r="C3176" s="4">
        <v>45591.0</v>
      </c>
      <c r="D3176" s="4">
        <v>45621.0</v>
      </c>
      <c r="E3176" s="3">
        <v>25503.0</v>
      </c>
      <c r="F3176" s="3" t="s">
        <v>13517</v>
      </c>
    </row>
    <row r="3177">
      <c r="A3177" s="3" t="s">
        <v>14472</v>
      </c>
      <c r="B3177" s="3" t="s">
        <v>14163</v>
      </c>
      <c r="C3177" s="4">
        <v>45679.0</v>
      </c>
      <c r="D3177" s="4">
        <v>45694.0</v>
      </c>
      <c r="E3177" s="3">
        <v>39329.0</v>
      </c>
      <c r="F3177" s="3" t="s">
        <v>13521</v>
      </c>
    </row>
    <row r="3178">
      <c r="A3178" s="3" t="s">
        <v>5461</v>
      </c>
      <c r="B3178" s="3" t="s">
        <v>13770</v>
      </c>
      <c r="C3178" s="4">
        <v>45358.0</v>
      </c>
      <c r="D3178" s="4">
        <v>45388.0</v>
      </c>
      <c r="E3178" s="3">
        <v>15211.0</v>
      </c>
      <c r="F3178" s="3" t="s">
        <v>13517</v>
      </c>
    </row>
    <row r="3179">
      <c r="A3179" s="3" t="s">
        <v>14473</v>
      </c>
      <c r="B3179" s="3" t="s">
        <v>13587</v>
      </c>
      <c r="C3179" s="4">
        <v>45911.0</v>
      </c>
      <c r="D3179" s="4">
        <v>45971.0</v>
      </c>
      <c r="E3179" s="3">
        <v>17339.0</v>
      </c>
      <c r="F3179" s="3" t="s">
        <v>13521</v>
      </c>
    </row>
    <row r="3180">
      <c r="A3180" s="3" t="s">
        <v>5463</v>
      </c>
      <c r="B3180" s="3" t="s">
        <v>13944</v>
      </c>
      <c r="C3180" s="4">
        <v>45732.0</v>
      </c>
      <c r="D3180" s="4">
        <v>45762.0</v>
      </c>
      <c r="E3180" s="3">
        <v>22877.0</v>
      </c>
      <c r="F3180" s="3" t="s">
        <v>13517</v>
      </c>
    </row>
    <row r="3181">
      <c r="A3181" s="3" t="s">
        <v>5465</v>
      </c>
      <c r="B3181" s="3" t="s">
        <v>13712</v>
      </c>
      <c r="C3181" s="4">
        <v>45329.0</v>
      </c>
      <c r="D3181" s="4">
        <v>45344.0</v>
      </c>
      <c r="E3181" s="3">
        <v>3660.0</v>
      </c>
      <c r="F3181" s="3" t="s">
        <v>13517</v>
      </c>
    </row>
    <row r="3182">
      <c r="A3182" s="3" t="s">
        <v>5467</v>
      </c>
      <c r="B3182" s="3" t="s">
        <v>13572</v>
      </c>
      <c r="C3182" s="4">
        <v>45525.0</v>
      </c>
      <c r="D3182" s="4">
        <v>45585.0</v>
      </c>
      <c r="E3182" s="3">
        <v>1611.0</v>
      </c>
      <c r="F3182" s="3" t="s">
        <v>13517</v>
      </c>
    </row>
    <row r="3183">
      <c r="A3183" s="3" t="s">
        <v>5469</v>
      </c>
      <c r="B3183" s="3" t="s">
        <v>13598</v>
      </c>
      <c r="C3183" s="4">
        <v>45389.0</v>
      </c>
      <c r="D3183" s="4">
        <v>45449.0</v>
      </c>
      <c r="E3183" s="3">
        <v>6069.0</v>
      </c>
      <c r="F3183" s="3" t="s">
        <v>13517</v>
      </c>
    </row>
    <row r="3184">
      <c r="A3184" s="3" t="s">
        <v>5471</v>
      </c>
      <c r="B3184" s="3" t="s">
        <v>13893</v>
      </c>
      <c r="C3184" s="4">
        <v>45586.0</v>
      </c>
      <c r="D3184" s="4">
        <v>45601.0</v>
      </c>
      <c r="E3184" s="3">
        <v>43134.0</v>
      </c>
      <c r="F3184" s="3" t="s">
        <v>13517</v>
      </c>
    </row>
    <row r="3185">
      <c r="A3185" s="3" t="s">
        <v>5473</v>
      </c>
      <c r="B3185" s="3" t="s">
        <v>13713</v>
      </c>
      <c r="C3185" s="4">
        <v>45978.0</v>
      </c>
      <c r="D3185" s="4">
        <v>46038.0</v>
      </c>
      <c r="E3185" s="3">
        <v>47960.0</v>
      </c>
      <c r="F3185" s="3" t="s">
        <v>13517</v>
      </c>
    </row>
    <row r="3186">
      <c r="A3186" s="3" t="s">
        <v>5475</v>
      </c>
      <c r="B3186" s="3" t="s">
        <v>13899</v>
      </c>
      <c r="C3186" s="4">
        <v>45866.0</v>
      </c>
      <c r="D3186" s="4">
        <v>45896.0</v>
      </c>
      <c r="E3186" s="3">
        <v>32630.0</v>
      </c>
      <c r="F3186" s="3" t="s">
        <v>13517</v>
      </c>
    </row>
    <row r="3187">
      <c r="A3187" s="3" t="s">
        <v>5477</v>
      </c>
      <c r="B3187" s="3" t="s">
        <v>13714</v>
      </c>
      <c r="C3187" s="4">
        <v>45824.0</v>
      </c>
      <c r="D3187" s="4">
        <v>45839.0</v>
      </c>
      <c r="E3187" s="3">
        <v>34468.0</v>
      </c>
      <c r="F3187" s="3" t="s">
        <v>13517</v>
      </c>
    </row>
    <row r="3188">
      <c r="A3188" s="3" t="s">
        <v>5479</v>
      </c>
      <c r="B3188" s="3" t="s">
        <v>14233</v>
      </c>
      <c r="C3188" s="4">
        <v>45438.0</v>
      </c>
      <c r="D3188" s="4">
        <v>45453.0</v>
      </c>
      <c r="E3188" s="3">
        <v>29408.0</v>
      </c>
      <c r="F3188" s="3" t="s">
        <v>13517</v>
      </c>
    </row>
    <row r="3189">
      <c r="A3189" s="3" t="s">
        <v>5481</v>
      </c>
      <c r="B3189" s="3" t="s">
        <v>13875</v>
      </c>
      <c r="C3189" s="4">
        <v>45432.0</v>
      </c>
      <c r="D3189" s="4">
        <v>45462.0</v>
      </c>
      <c r="E3189" s="3">
        <v>35156.0</v>
      </c>
      <c r="F3189" s="3" t="s">
        <v>13517</v>
      </c>
    </row>
    <row r="3190">
      <c r="A3190" s="3" t="s">
        <v>5483</v>
      </c>
      <c r="B3190" s="3" t="s">
        <v>13739</v>
      </c>
      <c r="C3190" s="4">
        <v>45375.0</v>
      </c>
      <c r="D3190" s="4">
        <v>45405.0</v>
      </c>
      <c r="E3190" s="3">
        <v>1442.0</v>
      </c>
      <c r="F3190" s="3" t="s">
        <v>13529</v>
      </c>
    </row>
    <row r="3191">
      <c r="A3191" s="3" t="s">
        <v>14474</v>
      </c>
      <c r="B3191" s="3" t="s">
        <v>14181</v>
      </c>
      <c r="C3191" s="4">
        <v>45560.0</v>
      </c>
      <c r="D3191" s="4">
        <v>45590.0</v>
      </c>
      <c r="E3191" s="3">
        <v>6980.0</v>
      </c>
      <c r="F3191" s="3" t="s">
        <v>13521</v>
      </c>
    </row>
    <row r="3192">
      <c r="A3192" s="3" t="s">
        <v>14475</v>
      </c>
      <c r="B3192" s="3" t="s">
        <v>13822</v>
      </c>
      <c r="C3192" s="4">
        <v>45503.0</v>
      </c>
      <c r="D3192" s="4">
        <v>45533.0</v>
      </c>
      <c r="E3192" s="3">
        <v>33028.0</v>
      </c>
      <c r="F3192" s="3" t="s">
        <v>13521</v>
      </c>
    </row>
    <row r="3193">
      <c r="A3193" s="3" t="s">
        <v>5485</v>
      </c>
      <c r="B3193" s="3" t="s">
        <v>14018</v>
      </c>
      <c r="C3193" s="4">
        <v>45827.0</v>
      </c>
      <c r="D3193" s="4">
        <v>45857.0</v>
      </c>
      <c r="E3193" s="3">
        <v>34799.0</v>
      </c>
      <c r="F3193" s="3" t="s">
        <v>13517</v>
      </c>
    </row>
    <row r="3194">
      <c r="A3194" s="3" t="s">
        <v>5487</v>
      </c>
      <c r="B3194" s="3" t="s">
        <v>13552</v>
      </c>
      <c r="C3194" s="4">
        <v>45322.0</v>
      </c>
      <c r="D3194" s="4">
        <v>45337.0</v>
      </c>
      <c r="E3194" s="3">
        <v>35113.0</v>
      </c>
      <c r="F3194" s="3" t="s">
        <v>13517</v>
      </c>
    </row>
    <row r="3195">
      <c r="A3195" s="3" t="s">
        <v>5489</v>
      </c>
      <c r="B3195" s="3" t="s">
        <v>13545</v>
      </c>
      <c r="C3195" s="3" t="s">
        <v>14476</v>
      </c>
      <c r="D3195" s="4">
        <v>45435.0</v>
      </c>
      <c r="E3195" s="3">
        <v>16606.0</v>
      </c>
      <c r="F3195" s="3" t="s">
        <v>13517</v>
      </c>
    </row>
    <row r="3196">
      <c r="A3196" s="3" t="s">
        <v>14477</v>
      </c>
      <c r="B3196" s="3" t="s">
        <v>13569</v>
      </c>
      <c r="C3196" s="4">
        <v>45636.0</v>
      </c>
      <c r="D3196" s="4">
        <v>45696.0</v>
      </c>
      <c r="E3196" s="3">
        <v>1244.0</v>
      </c>
      <c r="F3196" s="3" t="s">
        <v>13521</v>
      </c>
    </row>
    <row r="3197">
      <c r="A3197" s="3" t="s">
        <v>5491</v>
      </c>
      <c r="B3197" s="3" t="s">
        <v>13896</v>
      </c>
      <c r="C3197" s="4">
        <v>45924.0</v>
      </c>
      <c r="D3197" s="4">
        <v>45984.0</v>
      </c>
      <c r="E3197" s="3">
        <v>47694.0</v>
      </c>
      <c r="F3197" s="3" t="s">
        <v>13517</v>
      </c>
    </row>
    <row r="3198">
      <c r="A3198" s="3" t="s">
        <v>5493</v>
      </c>
      <c r="B3198" s="3" t="s">
        <v>13661</v>
      </c>
      <c r="C3198" s="4">
        <v>45771.0</v>
      </c>
      <c r="D3198" s="4">
        <v>45831.0</v>
      </c>
      <c r="E3198" s="3">
        <v>3579.0</v>
      </c>
      <c r="F3198" s="3" t="s">
        <v>13517</v>
      </c>
    </row>
    <row r="3199">
      <c r="A3199" s="3" t="s">
        <v>5495</v>
      </c>
      <c r="B3199" s="3" t="s">
        <v>13530</v>
      </c>
      <c r="C3199" s="4">
        <v>45725.0</v>
      </c>
      <c r="D3199" s="4">
        <v>45785.0</v>
      </c>
      <c r="E3199" s="3">
        <v>14113.0</v>
      </c>
      <c r="F3199" s="3" t="s">
        <v>13517</v>
      </c>
    </row>
    <row r="3200">
      <c r="A3200" s="3" t="s">
        <v>5497</v>
      </c>
      <c r="B3200" s="3" t="s">
        <v>14066</v>
      </c>
      <c r="C3200" s="4">
        <v>45964.0</v>
      </c>
      <c r="D3200" s="4">
        <v>45994.0</v>
      </c>
      <c r="E3200" s="3">
        <v>49292.0</v>
      </c>
      <c r="F3200" s="3" t="s">
        <v>13517</v>
      </c>
    </row>
    <row r="3201">
      <c r="A3201" s="3" t="s">
        <v>5499</v>
      </c>
      <c r="B3201" s="3" t="s">
        <v>13855</v>
      </c>
      <c r="C3201" s="4">
        <v>45304.0</v>
      </c>
      <c r="D3201" s="4">
        <v>45364.0</v>
      </c>
      <c r="E3201" s="3">
        <v>21367.0</v>
      </c>
      <c r="F3201" s="3" t="s">
        <v>13517</v>
      </c>
    </row>
    <row r="3202">
      <c r="A3202" s="3" t="s">
        <v>5501</v>
      </c>
      <c r="B3202" s="3" t="s">
        <v>14012</v>
      </c>
      <c r="C3202" s="4">
        <v>45416.0</v>
      </c>
      <c r="D3202" s="4">
        <v>45431.0</v>
      </c>
      <c r="E3202" s="3">
        <v>38227.0</v>
      </c>
      <c r="F3202" s="3" t="s">
        <v>13517</v>
      </c>
    </row>
    <row r="3203">
      <c r="A3203" s="3" t="s">
        <v>14478</v>
      </c>
      <c r="B3203" s="3" t="s">
        <v>13686</v>
      </c>
      <c r="C3203" s="4">
        <v>45546.0</v>
      </c>
      <c r="D3203" s="4">
        <v>45606.0</v>
      </c>
      <c r="E3203" s="3">
        <v>8734.0</v>
      </c>
      <c r="F3203" s="3" t="s">
        <v>13521</v>
      </c>
    </row>
    <row r="3204">
      <c r="A3204" s="3" t="s">
        <v>14479</v>
      </c>
      <c r="B3204" s="3" t="s">
        <v>13603</v>
      </c>
      <c r="C3204" s="4">
        <v>45606.0</v>
      </c>
      <c r="D3204" s="4">
        <v>45621.0</v>
      </c>
      <c r="E3204" s="3">
        <v>42857.0</v>
      </c>
      <c r="F3204" s="3" t="s">
        <v>13521</v>
      </c>
    </row>
    <row r="3205">
      <c r="A3205" s="3" t="s">
        <v>5503</v>
      </c>
      <c r="B3205" s="3" t="s">
        <v>13720</v>
      </c>
      <c r="C3205" s="4">
        <v>45416.0</v>
      </c>
      <c r="D3205" s="4">
        <v>45431.0</v>
      </c>
      <c r="E3205" s="3">
        <v>47915.0</v>
      </c>
      <c r="F3205" s="3" t="s">
        <v>13517</v>
      </c>
    </row>
    <row r="3206">
      <c r="A3206" s="3" t="s">
        <v>14480</v>
      </c>
      <c r="B3206" s="3" t="s">
        <v>13712</v>
      </c>
      <c r="C3206" s="4">
        <v>45835.0</v>
      </c>
      <c r="D3206" s="4">
        <v>45865.0</v>
      </c>
      <c r="E3206" s="3">
        <v>35562.0</v>
      </c>
      <c r="F3206" s="3" t="s">
        <v>13521</v>
      </c>
    </row>
    <row r="3207">
      <c r="A3207" s="3" t="s">
        <v>5505</v>
      </c>
      <c r="B3207" s="3" t="s">
        <v>13838</v>
      </c>
      <c r="C3207" s="4">
        <v>45806.0</v>
      </c>
      <c r="D3207" s="4">
        <v>45866.0</v>
      </c>
      <c r="E3207" s="3">
        <v>8562.0</v>
      </c>
      <c r="F3207" s="3" t="s">
        <v>13517</v>
      </c>
    </row>
    <row r="3208">
      <c r="A3208" s="3" t="s">
        <v>5507</v>
      </c>
      <c r="B3208" s="3" t="s">
        <v>14008</v>
      </c>
      <c r="C3208" s="4">
        <v>45430.0</v>
      </c>
      <c r="D3208" s="4">
        <v>45460.0</v>
      </c>
      <c r="E3208" s="3">
        <v>14405.0</v>
      </c>
      <c r="F3208" s="3" t="s">
        <v>13517</v>
      </c>
    </row>
    <row r="3209">
      <c r="A3209" s="3" t="s">
        <v>5509</v>
      </c>
      <c r="B3209" s="3" t="s">
        <v>14176</v>
      </c>
      <c r="C3209" s="4">
        <v>45643.0</v>
      </c>
      <c r="D3209" s="4">
        <v>45703.0</v>
      </c>
      <c r="E3209" s="3">
        <v>35295.0</v>
      </c>
      <c r="F3209" s="3" t="s">
        <v>13517</v>
      </c>
    </row>
    <row r="3210">
      <c r="A3210" s="3" t="s">
        <v>5511</v>
      </c>
      <c r="B3210" s="3" t="s">
        <v>13696</v>
      </c>
      <c r="C3210" s="4">
        <v>45742.0</v>
      </c>
      <c r="D3210" s="4">
        <v>45757.0</v>
      </c>
      <c r="E3210" s="3">
        <v>14723.0</v>
      </c>
      <c r="F3210" s="3" t="s">
        <v>13517</v>
      </c>
    </row>
    <row r="3211">
      <c r="A3211" s="3" t="s">
        <v>5513</v>
      </c>
      <c r="B3211" s="3" t="s">
        <v>14186</v>
      </c>
      <c r="C3211" s="4">
        <v>45543.0</v>
      </c>
      <c r="D3211" s="4">
        <v>45558.0</v>
      </c>
      <c r="E3211" s="3">
        <v>23649.0</v>
      </c>
      <c r="F3211" s="3" t="s">
        <v>13517</v>
      </c>
    </row>
    <row r="3212">
      <c r="A3212" s="3" t="s">
        <v>5515</v>
      </c>
      <c r="B3212" s="3" t="s">
        <v>13581</v>
      </c>
      <c r="C3212" s="4">
        <v>45299.0</v>
      </c>
      <c r="D3212" s="4">
        <v>45359.0</v>
      </c>
      <c r="E3212" s="3">
        <v>22380.0</v>
      </c>
      <c r="F3212" s="3" t="s">
        <v>13517</v>
      </c>
    </row>
    <row r="3213">
      <c r="A3213" s="3" t="s">
        <v>5517</v>
      </c>
      <c r="B3213" s="3" t="s">
        <v>13756</v>
      </c>
      <c r="C3213" s="4">
        <v>45940.0</v>
      </c>
      <c r="D3213" s="4">
        <v>45970.0</v>
      </c>
      <c r="E3213" s="3">
        <v>30014.0</v>
      </c>
      <c r="F3213" s="3" t="s">
        <v>13517</v>
      </c>
    </row>
    <row r="3214">
      <c r="A3214" s="3" t="s">
        <v>5519</v>
      </c>
      <c r="B3214" s="3" t="s">
        <v>13965</v>
      </c>
      <c r="C3214" s="4">
        <v>45687.0</v>
      </c>
      <c r="D3214" s="4">
        <v>45717.0</v>
      </c>
      <c r="E3214" s="3">
        <v>16189.0</v>
      </c>
      <c r="F3214" s="3" t="s">
        <v>13517</v>
      </c>
    </row>
    <row r="3215">
      <c r="A3215" s="3" t="s">
        <v>5521</v>
      </c>
      <c r="B3215" s="3" t="s">
        <v>13990</v>
      </c>
      <c r="C3215" s="4">
        <v>45647.0</v>
      </c>
      <c r="D3215" s="4">
        <v>45662.0</v>
      </c>
      <c r="E3215" s="3">
        <v>7136.0</v>
      </c>
      <c r="F3215" s="3" t="s">
        <v>13517</v>
      </c>
    </row>
    <row r="3216">
      <c r="A3216" s="3" t="s">
        <v>5523</v>
      </c>
      <c r="B3216" s="3" t="s">
        <v>14214</v>
      </c>
      <c r="C3216" s="4">
        <v>45987.0</v>
      </c>
      <c r="D3216" s="4">
        <v>46047.0</v>
      </c>
      <c r="E3216" s="3">
        <v>3291.0</v>
      </c>
      <c r="F3216" s="3" t="s">
        <v>13517</v>
      </c>
    </row>
    <row r="3217">
      <c r="A3217" s="3" t="s">
        <v>5525</v>
      </c>
      <c r="B3217" s="3" t="s">
        <v>14028</v>
      </c>
      <c r="C3217" s="4">
        <v>45789.0</v>
      </c>
      <c r="D3217" s="4">
        <v>45804.0</v>
      </c>
      <c r="E3217" s="3">
        <v>30445.0</v>
      </c>
      <c r="F3217" s="3" t="s">
        <v>13517</v>
      </c>
    </row>
    <row r="3218">
      <c r="A3218" s="3" t="s">
        <v>5527</v>
      </c>
      <c r="B3218" s="3" t="s">
        <v>13771</v>
      </c>
      <c r="C3218" s="4">
        <v>45957.0</v>
      </c>
      <c r="D3218" s="4">
        <v>45987.0</v>
      </c>
      <c r="E3218" s="3">
        <v>27360.0</v>
      </c>
      <c r="F3218" s="3" t="s">
        <v>13517</v>
      </c>
    </row>
    <row r="3219">
      <c r="A3219" s="3" t="s">
        <v>14481</v>
      </c>
      <c r="B3219" s="3" t="s">
        <v>13630</v>
      </c>
      <c r="C3219" s="4">
        <v>45825.0</v>
      </c>
      <c r="D3219" s="4">
        <v>45840.0</v>
      </c>
      <c r="E3219" s="3">
        <v>25253.0</v>
      </c>
      <c r="F3219" s="3" t="s">
        <v>13521</v>
      </c>
    </row>
    <row r="3220">
      <c r="A3220" s="3" t="s">
        <v>5529</v>
      </c>
      <c r="B3220" s="3" t="s">
        <v>13724</v>
      </c>
      <c r="C3220" s="4">
        <v>45362.0</v>
      </c>
      <c r="D3220" s="4">
        <v>45422.0</v>
      </c>
      <c r="E3220" s="3">
        <v>45258.0</v>
      </c>
      <c r="F3220" s="3" t="s">
        <v>13517</v>
      </c>
    </row>
    <row r="3221">
      <c r="A3221" s="3" t="s">
        <v>5531</v>
      </c>
      <c r="B3221" s="3" t="s">
        <v>13928</v>
      </c>
      <c r="C3221" s="4">
        <v>46005.0</v>
      </c>
      <c r="D3221" s="4">
        <v>46035.0</v>
      </c>
      <c r="E3221" s="3">
        <v>21689.0</v>
      </c>
      <c r="F3221" s="3" t="s">
        <v>13517</v>
      </c>
    </row>
    <row r="3222">
      <c r="A3222" s="3" t="s">
        <v>14482</v>
      </c>
      <c r="B3222" s="3" t="s">
        <v>13527</v>
      </c>
      <c r="C3222" s="4">
        <v>45942.0</v>
      </c>
      <c r="D3222" s="4">
        <v>45972.0</v>
      </c>
      <c r="E3222" s="3">
        <v>27343.0</v>
      </c>
      <c r="F3222" s="3" t="s">
        <v>13521</v>
      </c>
    </row>
    <row r="3223">
      <c r="A3223" s="3" t="s">
        <v>5533</v>
      </c>
      <c r="B3223" s="3" t="s">
        <v>13567</v>
      </c>
      <c r="C3223" s="4">
        <v>45674.0</v>
      </c>
      <c r="D3223" s="4">
        <v>45689.0</v>
      </c>
      <c r="E3223" s="3">
        <v>2955.0</v>
      </c>
      <c r="F3223" s="3" t="s">
        <v>13517</v>
      </c>
    </row>
    <row r="3224">
      <c r="A3224" s="3" t="s">
        <v>5535</v>
      </c>
      <c r="B3224" s="3" t="s">
        <v>13735</v>
      </c>
      <c r="C3224" s="4">
        <v>45794.0</v>
      </c>
      <c r="D3224" s="4">
        <v>45809.0</v>
      </c>
      <c r="E3224" s="3">
        <v>1042.0</v>
      </c>
      <c r="F3224" s="3" t="s">
        <v>13517</v>
      </c>
    </row>
    <row r="3225">
      <c r="A3225" s="3" t="s">
        <v>14483</v>
      </c>
      <c r="B3225" s="3" t="s">
        <v>13890</v>
      </c>
      <c r="C3225" s="4">
        <v>45724.0</v>
      </c>
      <c r="D3225" s="4">
        <v>45739.0</v>
      </c>
      <c r="E3225" s="3">
        <v>33865.0</v>
      </c>
      <c r="F3225" s="3" t="s">
        <v>13521</v>
      </c>
    </row>
    <row r="3226">
      <c r="A3226" s="3" t="s">
        <v>5537</v>
      </c>
      <c r="B3226" s="3" t="s">
        <v>13986</v>
      </c>
      <c r="C3226" s="4">
        <v>45940.0</v>
      </c>
      <c r="D3226" s="4">
        <v>45970.0</v>
      </c>
      <c r="E3226" s="3">
        <v>44830.0</v>
      </c>
      <c r="F3226" s="3" t="s">
        <v>13517</v>
      </c>
    </row>
    <row r="3227">
      <c r="A3227" s="3" t="s">
        <v>5539</v>
      </c>
      <c r="B3227" s="3" t="s">
        <v>13912</v>
      </c>
      <c r="C3227" s="4">
        <v>45616.0</v>
      </c>
      <c r="D3227" s="4">
        <v>45631.0</v>
      </c>
      <c r="E3227" s="3">
        <v>1916.0</v>
      </c>
      <c r="F3227" s="3" t="s">
        <v>13517</v>
      </c>
    </row>
    <row r="3228">
      <c r="A3228" s="3" t="s">
        <v>5541</v>
      </c>
      <c r="B3228" s="3" t="s">
        <v>13799</v>
      </c>
      <c r="C3228" s="4">
        <v>45799.0</v>
      </c>
      <c r="D3228" s="4">
        <v>45829.0</v>
      </c>
      <c r="E3228" s="3">
        <v>17547.0</v>
      </c>
      <c r="F3228" s="3" t="s">
        <v>13517</v>
      </c>
    </row>
    <row r="3229">
      <c r="A3229" s="3" t="s">
        <v>5543</v>
      </c>
      <c r="B3229" s="3" t="s">
        <v>13522</v>
      </c>
      <c r="C3229" s="4">
        <v>45469.0</v>
      </c>
      <c r="D3229" s="4">
        <v>45484.0</v>
      </c>
      <c r="E3229" s="3">
        <v>33638.0</v>
      </c>
      <c r="F3229" s="3" t="s">
        <v>13517</v>
      </c>
    </row>
    <row r="3230">
      <c r="A3230" s="3" t="s">
        <v>5545</v>
      </c>
      <c r="B3230" s="3" t="s">
        <v>13580</v>
      </c>
      <c r="C3230" s="4">
        <v>45568.0</v>
      </c>
      <c r="D3230" s="4">
        <v>45598.0</v>
      </c>
      <c r="E3230" s="3">
        <v>49940.0</v>
      </c>
      <c r="F3230" s="3" t="s">
        <v>13529</v>
      </c>
    </row>
    <row r="3231">
      <c r="A3231" s="3" t="s">
        <v>14484</v>
      </c>
      <c r="B3231" s="3" t="s">
        <v>13663</v>
      </c>
      <c r="C3231" s="4">
        <v>45628.0</v>
      </c>
      <c r="D3231" s="4">
        <v>45688.0</v>
      </c>
      <c r="E3231" s="3">
        <v>49561.0</v>
      </c>
      <c r="F3231" s="3" t="s">
        <v>13521</v>
      </c>
    </row>
    <row r="3232">
      <c r="A3232" s="3" t="s">
        <v>5547</v>
      </c>
      <c r="B3232" s="3" t="s">
        <v>13735</v>
      </c>
      <c r="C3232" s="4">
        <v>45794.0</v>
      </c>
      <c r="D3232" s="4">
        <v>45809.0</v>
      </c>
      <c r="E3232" s="3">
        <v>30221.0</v>
      </c>
      <c r="F3232" s="3" t="s">
        <v>13517</v>
      </c>
    </row>
    <row r="3233">
      <c r="A3233" s="3" t="s">
        <v>5549</v>
      </c>
      <c r="B3233" s="3" t="s">
        <v>13730</v>
      </c>
      <c r="C3233" s="4">
        <v>45727.0</v>
      </c>
      <c r="D3233" s="4">
        <v>45787.0</v>
      </c>
      <c r="E3233" s="3">
        <v>37196.0</v>
      </c>
      <c r="F3233" s="3" t="s">
        <v>13529</v>
      </c>
    </row>
    <row r="3234">
      <c r="A3234" s="3" t="s">
        <v>5551</v>
      </c>
      <c r="B3234" s="3" t="s">
        <v>13827</v>
      </c>
      <c r="C3234" s="4">
        <v>45327.0</v>
      </c>
      <c r="D3234" s="4">
        <v>45342.0</v>
      </c>
      <c r="E3234" s="3">
        <v>20492.0</v>
      </c>
      <c r="F3234" s="3" t="s">
        <v>13529</v>
      </c>
    </row>
    <row r="3235">
      <c r="A3235" s="3" t="s">
        <v>5553</v>
      </c>
      <c r="B3235" s="3" t="s">
        <v>13644</v>
      </c>
      <c r="C3235" s="4">
        <v>45797.0</v>
      </c>
      <c r="D3235" s="4">
        <v>45812.0</v>
      </c>
      <c r="E3235" s="3">
        <v>36438.0</v>
      </c>
      <c r="F3235" s="3" t="s">
        <v>13517</v>
      </c>
    </row>
    <row r="3236">
      <c r="A3236" s="3" t="s">
        <v>5555</v>
      </c>
      <c r="B3236" s="3" t="s">
        <v>13855</v>
      </c>
      <c r="C3236" s="4">
        <v>45816.0</v>
      </c>
      <c r="D3236" s="4">
        <v>45831.0</v>
      </c>
      <c r="E3236" s="3">
        <v>48491.0</v>
      </c>
      <c r="F3236" s="3" t="s">
        <v>13517</v>
      </c>
    </row>
    <row r="3237">
      <c r="A3237" s="3" t="s">
        <v>14485</v>
      </c>
      <c r="B3237" s="3" t="s">
        <v>14180</v>
      </c>
      <c r="C3237" s="4">
        <v>45778.0</v>
      </c>
      <c r="D3237" s="4">
        <v>45808.0</v>
      </c>
      <c r="E3237" s="3">
        <v>1412.0</v>
      </c>
      <c r="F3237" s="3" t="s">
        <v>13521</v>
      </c>
    </row>
    <row r="3238">
      <c r="A3238" s="3" t="s">
        <v>5557</v>
      </c>
      <c r="B3238" s="3" t="s">
        <v>13806</v>
      </c>
      <c r="C3238" s="4">
        <v>45530.0</v>
      </c>
      <c r="D3238" s="4">
        <v>45590.0</v>
      </c>
      <c r="E3238" s="3">
        <v>1052.0</v>
      </c>
      <c r="F3238" s="3" t="s">
        <v>13517</v>
      </c>
    </row>
    <row r="3239">
      <c r="A3239" s="3" t="s">
        <v>14486</v>
      </c>
      <c r="B3239" s="3" t="s">
        <v>14053</v>
      </c>
      <c r="C3239" s="4">
        <v>45649.0</v>
      </c>
      <c r="D3239" s="4">
        <v>45664.0</v>
      </c>
      <c r="E3239" s="3">
        <v>34097.0</v>
      </c>
      <c r="F3239" s="3" t="s">
        <v>13521</v>
      </c>
    </row>
    <row r="3240">
      <c r="A3240" s="3" t="s">
        <v>5559</v>
      </c>
      <c r="B3240" s="3" t="s">
        <v>13829</v>
      </c>
      <c r="C3240" s="4">
        <v>45721.0</v>
      </c>
      <c r="D3240" s="4">
        <v>45736.0</v>
      </c>
      <c r="E3240" s="3">
        <v>12708.0</v>
      </c>
      <c r="F3240" s="3" t="s">
        <v>13517</v>
      </c>
    </row>
    <row r="3241">
      <c r="A3241" s="3" t="s">
        <v>5561</v>
      </c>
      <c r="B3241" s="3" t="s">
        <v>13720</v>
      </c>
      <c r="C3241" s="4">
        <v>45562.0</v>
      </c>
      <c r="D3241" s="4">
        <v>45577.0</v>
      </c>
      <c r="E3241" s="3">
        <v>3089.0</v>
      </c>
      <c r="F3241" s="3" t="s">
        <v>13529</v>
      </c>
    </row>
    <row r="3242">
      <c r="A3242" s="3" t="s">
        <v>5563</v>
      </c>
      <c r="B3242" s="3" t="s">
        <v>13922</v>
      </c>
      <c r="C3242" s="4">
        <v>45379.0</v>
      </c>
      <c r="D3242" s="4">
        <v>45439.0</v>
      </c>
      <c r="E3242" s="3">
        <v>2783.0</v>
      </c>
      <c r="F3242" s="3" t="s">
        <v>13517</v>
      </c>
    </row>
    <row r="3243">
      <c r="A3243" s="3" t="s">
        <v>14487</v>
      </c>
      <c r="B3243" s="3" t="s">
        <v>13563</v>
      </c>
      <c r="C3243" s="4">
        <v>45429.0</v>
      </c>
      <c r="D3243" s="4">
        <v>45444.0</v>
      </c>
      <c r="E3243" s="3">
        <v>18098.0</v>
      </c>
      <c r="F3243" s="3" t="s">
        <v>13521</v>
      </c>
    </row>
    <row r="3244">
      <c r="A3244" s="3" t="s">
        <v>5565</v>
      </c>
      <c r="B3244" s="3" t="s">
        <v>13626</v>
      </c>
      <c r="C3244" s="4">
        <v>45312.0</v>
      </c>
      <c r="D3244" s="4">
        <v>45327.0</v>
      </c>
      <c r="E3244" s="3">
        <v>46852.0</v>
      </c>
      <c r="F3244" s="3" t="s">
        <v>13517</v>
      </c>
    </row>
    <row r="3245">
      <c r="A3245" s="3" t="s">
        <v>5567</v>
      </c>
      <c r="B3245" s="3" t="s">
        <v>14137</v>
      </c>
      <c r="C3245" s="4">
        <v>45870.0</v>
      </c>
      <c r="D3245" s="4">
        <v>45885.0</v>
      </c>
      <c r="E3245" s="3">
        <v>10956.0</v>
      </c>
      <c r="F3245" s="3" t="s">
        <v>13517</v>
      </c>
    </row>
    <row r="3246">
      <c r="A3246" s="3" t="s">
        <v>5569</v>
      </c>
      <c r="B3246" s="3" t="s">
        <v>13585</v>
      </c>
      <c r="C3246" s="4">
        <v>45928.0</v>
      </c>
      <c r="D3246" s="4">
        <v>45958.0</v>
      </c>
      <c r="E3246" s="3">
        <v>47331.0</v>
      </c>
      <c r="F3246" s="3" t="s">
        <v>13517</v>
      </c>
    </row>
    <row r="3247">
      <c r="A3247" s="3" t="s">
        <v>5571</v>
      </c>
      <c r="B3247" s="3" t="s">
        <v>13984</v>
      </c>
      <c r="C3247" s="4">
        <v>45575.0</v>
      </c>
      <c r="D3247" s="4">
        <v>45635.0</v>
      </c>
      <c r="E3247" s="3">
        <v>31014.0</v>
      </c>
      <c r="F3247" s="3" t="s">
        <v>13517</v>
      </c>
    </row>
    <row r="3248">
      <c r="A3248" s="3" t="s">
        <v>5573</v>
      </c>
      <c r="B3248" s="3" t="s">
        <v>13547</v>
      </c>
      <c r="C3248" s="4">
        <v>45691.0</v>
      </c>
      <c r="D3248" s="4">
        <v>45721.0</v>
      </c>
      <c r="E3248" s="3">
        <v>38139.0</v>
      </c>
      <c r="F3248" s="3" t="s">
        <v>13517</v>
      </c>
    </row>
    <row r="3249">
      <c r="A3249" s="3" t="s">
        <v>14488</v>
      </c>
      <c r="B3249" s="3" t="s">
        <v>13988</v>
      </c>
      <c r="C3249" s="4">
        <v>45372.0</v>
      </c>
      <c r="D3249" s="4">
        <v>45402.0</v>
      </c>
      <c r="E3249" s="3">
        <v>20065.0</v>
      </c>
      <c r="F3249" s="3" t="s">
        <v>13521</v>
      </c>
    </row>
    <row r="3250">
      <c r="A3250" s="3" t="s">
        <v>14489</v>
      </c>
      <c r="B3250" s="3" t="s">
        <v>13737</v>
      </c>
      <c r="C3250" s="4">
        <v>45588.0</v>
      </c>
      <c r="D3250" s="4">
        <v>45603.0</v>
      </c>
      <c r="E3250" s="3">
        <v>17868.0</v>
      </c>
      <c r="F3250" s="3" t="s">
        <v>13521</v>
      </c>
    </row>
    <row r="3251">
      <c r="A3251" s="3" t="s">
        <v>5575</v>
      </c>
      <c r="B3251" s="3" t="s">
        <v>13740</v>
      </c>
      <c r="C3251" s="4">
        <v>45953.0</v>
      </c>
      <c r="D3251" s="4">
        <v>46013.0</v>
      </c>
      <c r="E3251" s="3">
        <v>14523.0</v>
      </c>
      <c r="F3251" s="3" t="s">
        <v>13517</v>
      </c>
    </row>
    <row r="3252">
      <c r="A3252" s="3" t="s">
        <v>5577</v>
      </c>
      <c r="B3252" s="3" t="s">
        <v>13835</v>
      </c>
      <c r="C3252" s="4">
        <v>45928.0</v>
      </c>
      <c r="D3252" s="4">
        <v>45943.0</v>
      </c>
      <c r="E3252" s="3">
        <v>2822.0</v>
      </c>
      <c r="F3252" s="3" t="s">
        <v>13517</v>
      </c>
    </row>
    <row r="3253">
      <c r="A3253" s="3" t="s">
        <v>5579</v>
      </c>
      <c r="B3253" s="3" t="s">
        <v>14001</v>
      </c>
      <c r="C3253" s="4">
        <v>45996.0</v>
      </c>
      <c r="D3253" s="4">
        <v>46026.0</v>
      </c>
      <c r="E3253" s="3">
        <v>14597.0</v>
      </c>
      <c r="F3253" s="3" t="s">
        <v>13517</v>
      </c>
    </row>
    <row r="3254">
      <c r="A3254" s="3" t="s">
        <v>5581</v>
      </c>
      <c r="B3254" s="3" t="s">
        <v>14155</v>
      </c>
      <c r="C3254" s="4">
        <v>45700.0</v>
      </c>
      <c r="D3254" s="4">
        <v>45730.0</v>
      </c>
      <c r="E3254" s="3">
        <v>46012.0</v>
      </c>
      <c r="F3254" s="3" t="s">
        <v>13517</v>
      </c>
    </row>
    <row r="3255">
      <c r="A3255" s="3" t="s">
        <v>5583</v>
      </c>
      <c r="B3255" s="3" t="s">
        <v>13578</v>
      </c>
      <c r="C3255" s="4">
        <v>45327.0</v>
      </c>
      <c r="D3255" s="4">
        <v>45342.0</v>
      </c>
      <c r="E3255" s="3">
        <v>39464.0</v>
      </c>
      <c r="F3255" s="3" t="s">
        <v>13517</v>
      </c>
    </row>
    <row r="3256">
      <c r="A3256" s="3" t="s">
        <v>5585</v>
      </c>
      <c r="B3256" s="3" t="s">
        <v>13922</v>
      </c>
      <c r="C3256" s="4">
        <v>45716.0</v>
      </c>
      <c r="D3256" s="4">
        <v>45776.0</v>
      </c>
      <c r="E3256" s="3">
        <v>9382.0</v>
      </c>
      <c r="F3256" s="3" t="s">
        <v>13517</v>
      </c>
    </row>
    <row r="3257">
      <c r="A3257" s="3" t="s">
        <v>5587</v>
      </c>
      <c r="B3257" s="3" t="s">
        <v>13870</v>
      </c>
      <c r="C3257" s="4">
        <v>45848.0</v>
      </c>
      <c r="D3257" s="4">
        <v>45908.0</v>
      </c>
      <c r="E3257" s="3">
        <v>2543.0</v>
      </c>
      <c r="F3257" s="3" t="s">
        <v>13517</v>
      </c>
    </row>
    <row r="3258">
      <c r="A3258" s="3" t="s">
        <v>5589</v>
      </c>
      <c r="B3258" s="3" t="s">
        <v>13957</v>
      </c>
      <c r="C3258" s="4">
        <v>45612.0</v>
      </c>
      <c r="D3258" s="4">
        <v>45627.0</v>
      </c>
      <c r="E3258" s="3">
        <v>4427.0</v>
      </c>
      <c r="F3258" s="3" t="s">
        <v>13517</v>
      </c>
    </row>
    <row r="3259">
      <c r="A3259" s="3" t="s">
        <v>14490</v>
      </c>
      <c r="B3259" s="3" t="s">
        <v>13850</v>
      </c>
      <c r="C3259" s="4">
        <v>45868.0</v>
      </c>
      <c r="D3259" s="4">
        <v>45883.0</v>
      </c>
      <c r="E3259" s="3">
        <v>2203.0</v>
      </c>
      <c r="F3259" s="3" t="s">
        <v>13521</v>
      </c>
    </row>
    <row r="3260">
      <c r="A3260" s="3" t="s">
        <v>5591</v>
      </c>
      <c r="B3260" s="3" t="s">
        <v>13960</v>
      </c>
      <c r="C3260" s="4">
        <v>45922.0</v>
      </c>
      <c r="D3260" s="4">
        <v>45952.0</v>
      </c>
      <c r="E3260" s="3">
        <v>6363.0</v>
      </c>
      <c r="F3260" s="3" t="s">
        <v>13517</v>
      </c>
    </row>
    <row r="3261">
      <c r="A3261" s="3" t="s">
        <v>5593</v>
      </c>
      <c r="B3261" s="3" t="s">
        <v>13899</v>
      </c>
      <c r="C3261" s="4">
        <v>45456.0</v>
      </c>
      <c r="D3261" s="4">
        <v>45471.0</v>
      </c>
      <c r="E3261" s="3">
        <v>7653.0</v>
      </c>
      <c r="F3261" s="3" t="s">
        <v>13517</v>
      </c>
    </row>
    <row r="3262">
      <c r="A3262" s="3" t="s">
        <v>5595</v>
      </c>
      <c r="B3262" s="3" t="s">
        <v>14163</v>
      </c>
      <c r="C3262" s="4">
        <v>45813.0</v>
      </c>
      <c r="D3262" s="4">
        <v>45843.0</v>
      </c>
      <c r="E3262" s="3">
        <v>5452.0</v>
      </c>
      <c r="F3262" s="3" t="s">
        <v>13517</v>
      </c>
    </row>
    <row r="3263">
      <c r="A3263" s="3" t="s">
        <v>5597</v>
      </c>
      <c r="B3263" s="3" t="s">
        <v>13604</v>
      </c>
      <c r="C3263" s="4">
        <v>45414.0</v>
      </c>
      <c r="D3263" s="4">
        <v>45429.0</v>
      </c>
      <c r="E3263" s="3">
        <v>17138.0</v>
      </c>
      <c r="F3263" s="3" t="s">
        <v>13517</v>
      </c>
    </row>
    <row r="3264">
      <c r="A3264" s="3" t="s">
        <v>5599</v>
      </c>
      <c r="B3264" s="3" t="s">
        <v>14163</v>
      </c>
      <c r="C3264" s="4">
        <v>45709.0</v>
      </c>
      <c r="D3264" s="4">
        <v>45724.0</v>
      </c>
      <c r="E3264" s="3">
        <v>33004.0</v>
      </c>
      <c r="F3264" s="3" t="s">
        <v>13517</v>
      </c>
    </row>
    <row r="3265">
      <c r="A3265" s="3" t="s">
        <v>5601</v>
      </c>
      <c r="B3265" s="3" t="s">
        <v>13603</v>
      </c>
      <c r="C3265" s="4">
        <v>45298.0</v>
      </c>
      <c r="D3265" s="4">
        <v>45328.0</v>
      </c>
      <c r="E3265" s="3">
        <v>17331.0</v>
      </c>
      <c r="F3265" s="3" t="s">
        <v>13517</v>
      </c>
    </row>
    <row r="3266">
      <c r="A3266" s="3" t="s">
        <v>14491</v>
      </c>
      <c r="B3266" s="3" t="s">
        <v>13954</v>
      </c>
      <c r="C3266" s="4">
        <v>45522.0</v>
      </c>
      <c r="D3266" s="4">
        <v>45552.0</v>
      </c>
      <c r="E3266" s="3">
        <v>19710.0</v>
      </c>
      <c r="F3266" s="3" t="s">
        <v>13521</v>
      </c>
    </row>
    <row r="3267">
      <c r="A3267" s="3" t="s">
        <v>5603</v>
      </c>
      <c r="B3267" s="3" t="s">
        <v>13540</v>
      </c>
      <c r="C3267" s="4">
        <v>45426.0</v>
      </c>
      <c r="D3267" s="4">
        <v>45441.0</v>
      </c>
      <c r="E3267" s="3">
        <v>24128.0</v>
      </c>
      <c r="F3267" s="3" t="s">
        <v>13517</v>
      </c>
    </row>
    <row r="3268">
      <c r="A3268" s="3" t="s">
        <v>5605</v>
      </c>
      <c r="B3268" s="3" t="s">
        <v>13929</v>
      </c>
      <c r="C3268" s="4">
        <v>45439.0</v>
      </c>
      <c r="D3268" s="4">
        <v>45469.0</v>
      </c>
      <c r="E3268" s="3">
        <v>12367.0</v>
      </c>
      <c r="F3268" s="3" t="s">
        <v>13517</v>
      </c>
    </row>
    <row r="3269">
      <c r="A3269" s="3" t="s">
        <v>5607</v>
      </c>
      <c r="B3269" s="3" t="s">
        <v>13714</v>
      </c>
      <c r="C3269" s="4">
        <v>45376.0</v>
      </c>
      <c r="D3269" s="4">
        <v>45391.0</v>
      </c>
      <c r="E3269" s="3">
        <v>48509.0</v>
      </c>
      <c r="F3269" s="3" t="s">
        <v>13529</v>
      </c>
    </row>
    <row r="3270">
      <c r="A3270" s="3" t="s">
        <v>5609</v>
      </c>
      <c r="B3270" s="3" t="s">
        <v>13975</v>
      </c>
      <c r="C3270" s="4">
        <v>45748.0</v>
      </c>
      <c r="D3270" s="4">
        <v>45778.0</v>
      </c>
      <c r="E3270" s="3">
        <v>12315.0</v>
      </c>
      <c r="F3270" s="3" t="s">
        <v>13517</v>
      </c>
    </row>
    <row r="3271">
      <c r="A3271" s="3" t="s">
        <v>5611</v>
      </c>
      <c r="B3271" s="3" t="s">
        <v>13538</v>
      </c>
      <c r="C3271" s="4">
        <v>45479.0</v>
      </c>
      <c r="D3271" s="4">
        <v>45509.0</v>
      </c>
      <c r="E3271" s="3">
        <v>42544.0</v>
      </c>
      <c r="F3271" s="3" t="s">
        <v>13517</v>
      </c>
    </row>
    <row r="3272">
      <c r="A3272" s="3" t="s">
        <v>5613</v>
      </c>
      <c r="B3272" s="3" t="s">
        <v>14248</v>
      </c>
      <c r="C3272" s="4">
        <v>45425.0</v>
      </c>
      <c r="D3272" s="4">
        <v>45455.0</v>
      </c>
      <c r="E3272" s="3">
        <v>27302.0</v>
      </c>
      <c r="F3272" s="3" t="s">
        <v>13517</v>
      </c>
    </row>
    <row r="3273">
      <c r="A3273" s="3" t="s">
        <v>5615</v>
      </c>
      <c r="B3273" s="3" t="s">
        <v>13860</v>
      </c>
      <c r="C3273" s="4">
        <v>45862.0</v>
      </c>
      <c r="D3273" s="4">
        <v>45877.0</v>
      </c>
      <c r="E3273" s="3">
        <v>44876.0</v>
      </c>
      <c r="F3273" s="3" t="s">
        <v>13517</v>
      </c>
    </row>
    <row r="3274">
      <c r="A3274" s="3" t="s">
        <v>5617</v>
      </c>
      <c r="B3274" s="3" t="s">
        <v>13635</v>
      </c>
      <c r="C3274" s="4">
        <v>45845.0</v>
      </c>
      <c r="D3274" s="4">
        <v>45875.0</v>
      </c>
      <c r="E3274" s="3">
        <v>7836.0</v>
      </c>
      <c r="F3274" s="3" t="s">
        <v>13517</v>
      </c>
    </row>
    <row r="3275">
      <c r="A3275" s="3" t="s">
        <v>5619</v>
      </c>
      <c r="B3275" s="3" t="s">
        <v>13900</v>
      </c>
      <c r="C3275" s="4">
        <v>45880.0</v>
      </c>
      <c r="D3275" s="4">
        <v>45940.0</v>
      </c>
      <c r="E3275" s="3">
        <v>7737.0</v>
      </c>
      <c r="F3275" s="3" t="s">
        <v>13517</v>
      </c>
    </row>
    <row r="3276">
      <c r="A3276" s="3" t="s">
        <v>5621</v>
      </c>
      <c r="B3276" s="3" t="s">
        <v>13899</v>
      </c>
      <c r="C3276" s="4">
        <v>45732.0</v>
      </c>
      <c r="D3276" s="4">
        <v>45792.0</v>
      </c>
      <c r="E3276" s="3">
        <v>27016.0</v>
      </c>
      <c r="F3276" s="3" t="s">
        <v>13529</v>
      </c>
    </row>
    <row r="3277">
      <c r="A3277" s="3" t="s">
        <v>14492</v>
      </c>
      <c r="B3277" s="3" t="s">
        <v>13848</v>
      </c>
      <c r="C3277" s="4">
        <v>45782.0</v>
      </c>
      <c r="D3277" s="4">
        <v>45842.0</v>
      </c>
      <c r="E3277" s="3">
        <v>28546.0</v>
      </c>
      <c r="F3277" s="3" t="s">
        <v>13521</v>
      </c>
    </row>
    <row r="3278">
      <c r="A3278" s="3" t="s">
        <v>5623</v>
      </c>
      <c r="B3278" s="3" t="s">
        <v>14062</v>
      </c>
      <c r="C3278" s="4">
        <v>45818.0</v>
      </c>
      <c r="D3278" s="4">
        <v>45878.0</v>
      </c>
      <c r="E3278" s="3">
        <v>28110.0</v>
      </c>
      <c r="F3278" s="3" t="s">
        <v>13517</v>
      </c>
    </row>
    <row r="3279">
      <c r="A3279" s="3" t="s">
        <v>5625</v>
      </c>
      <c r="B3279" s="3" t="s">
        <v>13585</v>
      </c>
      <c r="C3279" s="4">
        <v>45301.0</v>
      </c>
      <c r="D3279" s="4">
        <v>45361.0</v>
      </c>
      <c r="E3279" s="3">
        <v>34940.0</v>
      </c>
      <c r="F3279" s="3" t="s">
        <v>13517</v>
      </c>
    </row>
    <row r="3280">
      <c r="A3280" s="3" t="s">
        <v>5627</v>
      </c>
      <c r="B3280" s="3" t="s">
        <v>14212</v>
      </c>
      <c r="C3280" s="4">
        <v>45815.0</v>
      </c>
      <c r="D3280" s="4">
        <v>45875.0</v>
      </c>
      <c r="E3280" s="3">
        <v>15620.0</v>
      </c>
      <c r="F3280" s="3" t="s">
        <v>13517</v>
      </c>
    </row>
    <row r="3281">
      <c r="A3281" s="3" t="s">
        <v>5629</v>
      </c>
      <c r="B3281" s="3" t="s">
        <v>13987</v>
      </c>
      <c r="C3281" s="4">
        <v>45404.0</v>
      </c>
      <c r="D3281" s="4">
        <v>45464.0</v>
      </c>
      <c r="E3281" s="3">
        <v>2631.0</v>
      </c>
      <c r="F3281" s="3" t="s">
        <v>13517</v>
      </c>
    </row>
    <row r="3282">
      <c r="A3282" s="3" t="s">
        <v>5631</v>
      </c>
      <c r="B3282" s="3" t="s">
        <v>13605</v>
      </c>
      <c r="C3282" s="4">
        <v>45739.0</v>
      </c>
      <c r="D3282" s="4">
        <v>45769.0</v>
      </c>
      <c r="E3282" s="3">
        <v>3358.0</v>
      </c>
      <c r="F3282" s="3" t="s">
        <v>13517</v>
      </c>
    </row>
    <row r="3283">
      <c r="A3283" s="3" t="s">
        <v>5633</v>
      </c>
      <c r="B3283" s="3" t="s">
        <v>13863</v>
      </c>
      <c r="C3283" s="4">
        <v>45914.0</v>
      </c>
      <c r="D3283" s="4">
        <v>45974.0</v>
      </c>
      <c r="E3283" s="3">
        <v>41481.0</v>
      </c>
      <c r="F3283" s="3" t="s">
        <v>13517</v>
      </c>
    </row>
    <row r="3284">
      <c r="A3284" s="3" t="s">
        <v>5635</v>
      </c>
      <c r="B3284" s="3" t="s">
        <v>13807</v>
      </c>
      <c r="C3284" s="4">
        <v>45577.0</v>
      </c>
      <c r="D3284" s="4">
        <v>45637.0</v>
      </c>
      <c r="E3284" s="3">
        <v>18130.0</v>
      </c>
      <c r="F3284" s="3" t="s">
        <v>13517</v>
      </c>
    </row>
    <row r="3285">
      <c r="A3285" s="3" t="s">
        <v>5637</v>
      </c>
      <c r="B3285" s="3" t="s">
        <v>14218</v>
      </c>
      <c r="C3285" s="4">
        <v>45332.0</v>
      </c>
      <c r="D3285" s="4">
        <v>45392.0</v>
      </c>
      <c r="E3285" s="3">
        <v>10836.0</v>
      </c>
      <c r="F3285" s="3" t="s">
        <v>13517</v>
      </c>
    </row>
    <row r="3286">
      <c r="A3286" s="3" t="s">
        <v>5639</v>
      </c>
      <c r="B3286" s="3" t="s">
        <v>13577</v>
      </c>
      <c r="C3286" s="4">
        <v>45572.0</v>
      </c>
      <c r="D3286" s="4">
        <v>45602.0</v>
      </c>
      <c r="E3286" s="3">
        <v>12787.0</v>
      </c>
      <c r="F3286" s="3" t="s">
        <v>13517</v>
      </c>
    </row>
    <row r="3287">
      <c r="A3287" s="3" t="s">
        <v>5641</v>
      </c>
      <c r="B3287" s="3" t="s">
        <v>13626</v>
      </c>
      <c r="C3287" s="4">
        <v>45462.0</v>
      </c>
      <c r="D3287" s="4">
        <v>45477.0</v>
      </c>
      <c r="E3287" s="3">
        <v>49224.0</v>
      </c>
      <c r="F3287" s="3" t="s">
        <v>13517</v>
      </c>
    </row>
    <row r="3288">
      <c r="A3288" s="3" t="s">
        <v>5643</v>
      </c>
      <c r="B3288" s="3" t="s">
        <v>13849</v>
      </c>
      <c r="C3288" s="4">
        <v>45306.0</v>
      </c>
      <c r="D3288" s="4">
        <v>45336.0</v>
      </c>
      <c r="E3288" s="3">
        <v>22051.0</v>
      </c>
      <c r="F3288" s="3" t="s">
        <v>13517</v>
      </c>
    </row>
    <row r="3289">
      <c r="A3289" s="3" t="s">
        <v>5645</v>
      </c>
      <c r="B3289" s="3" t="s">
        <v>13868</v>
      </c>
      <c r="C3289" s="4">
        <v>45354.0</v>
      </c>
      <c r="D3289" s="4">
        <v>45369.0</v>
      </c>
      <c r="E3289" s="3">
        <v>1691.0</v>
      </c>
      <c r="F3289" s="3" t="s">
        <v>13517</v>
      </c>
    </row>
    <row r="3290">
      <c r="A3290" s="3" t="s">
        <v>5647</v>
      </c>
      <c r="B3290" s="3" t="s">
        <v>13822</v>
      </c>
      <c r="C3290" s="4">
        <v>45590.0</v>
      </c>
      <c r="D3290" s="4">
        <v>45650.0</v>
      </c>
      <c r="E3290" s="3">
        <v>47313.0</v>
      </c>
      <c r="F3290" s="3" t="s">
        <v>13529</v>
      </c>
    </row>
    <row r="3291">
      <c r="A3291" s="3" t="s">
        <v>5649</v>
      </c>
      <c r="B3291" s="3" t="s">
        <v>13797</v>
      </c>
      <c r="C3291" s="4">
        <v>45296.0</v>
      </c>
      <c r="D3291" s="4">
        <v>45311.0</v>
      </c>
      <c r="E3291" s="3">
        <v>34326.0</v>
      </c>
      <c r="F3291" s="3" t="s">
        <v>13517</v>
      </c>
    </row>
    <row r="3292">
      <c r="A3292" s="3" t="s">
        <v>14493</v>
      </c>
      <c r="B3292" s="3" t="s">
        <v>13876</v>
      </c>
      <c r="C3292" s="4">
        <v>45550.0</v>
      </c>
      <c r="D3292" s="4">
        <v>45565.0</v>
      </c>
      <c r="E3292" s="3">
        <v>27120.0</v>
      </c>
      <c r="F3292" s="3" t="s">
        <v>13521</v>
      </c>
    </row>
    <row r="3293">
      <c r="A3293" s="3" t="s">
        <v>5651</v>
      </c>
      <c r="B3293" s="3" t="s">
        <v>13896</v>
      </c>
      <c r="C3293" s="4">
        <v>45885.0</v>
      </c>
      <c r="D3293" s="4">
        <v>45900.0</v>
      </c>
      <c r="E3293" s="3">
        <v>25697.0</v>
      </c>
      <c r="F3293" s="3" t="s">
        <v>13517</v>
      </c>
    </row>
    <row r="3294">
      <c r="A3294" s="3" t="s">
        <v>5653</v>
      </c>
      <c r="B3294" s="3" t="s">
        <v>14023</v>
      </c>
      <c r="C3294" s="4">
        <v>45532.0</v>
      </c>
      <c r="D3294" s="4">
        <v>45547.0</v>
      </c>
      <c r="E3294" s="3">
        <v>45425.0</v>
      </c>
      <c r="F3294" s="3" t="s">
        <v>13517</v>
      </c>
    </row>
    <row r="3295">
      <c r="A3295" s="3" t="s">
        <v>5655</v>
      </c>
      <c r="B3295" s="3" t="s">
        <v>14112</v>
      </c>
      <c r="C3295" s="4">
        <v>45924.0</v>
      </c>
      <c r="D3295" s="4">
        <v>45939.0</v>
      </c>
      <c r="E3295" s="3">
        <v>25941.0</v>
      </c>
      <c r="F3295" s="3" t="s">
        <v>13517</v>
      </c>
    </row>
    <row r="3296">
      <c r="A3296" s="3" t="s">
        <v>5657</v>
      </c>
      <c r="B3296" s="3" t="s">
        <v>14141</v>
      </c>
      <c r="C3296" s="4">
        <v>45376.0</v>
      </c>
      <c r="D3296" s="4">
        <v>45436.0</v>
      </c>
      <c r="E3296" s="3">
        <v>28369.0</v>
      </c>
      <c r="F3296" s="3" t="s">
        <v>13517</v>
      </c>
    </row>
    <row r="3297">
      <c r="A3297" s="3" t="s">
        <v>5659</v>
      </c>
      <c r="B3297" s="3" t="s">
        <v>13539</v>
      </c>
      <c r="C3297" s="4">
        <v>45333.0</v>
      </c>
      <c r="D3297" s="4">
        <v>45348.0</v>
      </c>
      <c r="E3297" s="3">
        <v>2011.0</v>
      </c>
      <c r="F3297" s="3" t="s">
        <v>13529</v>
      </c>
    </row>
    <row r="3298">
      <c r="A3298" s="3" t="s">
        <v>5661</v>
      </c>
      <c r="B3298" s="3" t="s">
        <v>13621</v>
      </c>
      <c r="C3298" s="4">
        <v>45516.0</v>
      </c>
      <c r="D3298" s="4">
        <v>45531.0</v>
      </c>
      <c r="E3298" s="3">
        <v>28979.0</v>
      </c>
      <c r="F3298" s="3" t="s">
        <v>13517</v>
      </c>
    </row>
    <row r="3299">
      <c r="A3299" s="3" t="s">
        <v>5663</v>
      </c>
      <c r="B3299" s="3" t="s">
        <v>13562</v>
      </c>
      <c r="C3299" s="4">
        <v>45748.0</v>
      </c>
      <c r="D3299" s="4">
        <v>45763.0</v>
      </c>
      <c r="E3299" s="3">
        <v>6799.0</v>
      </c>
      <c r="F3299" s="3" t="s">
        <v>13517</v>
      </c>
    </row>
    <row r="3300">
      <c r="A3300" s="3" t="s">
        <v>5665</v>
      </c>
      <c r="B3300" s="3" t="s">
        <v>13671</v>
      </c>
      <c r="C3300" s="4">
        <v>45970.0</v>
      </c>
      <c r="D3300" s="4">
        <v>46030.0</v>
      </c>
      <c r="E3300" s="3">
        <v>36891.0</v>
      </c>
      <c r="F3300" s="3" t="s">
        <v>13517</v>
      </c>
    </row>
    <row r="3301">
      <c r="A3301" s="3" t="s">
        <v>5667</v>
      </c>
      <c r="B3301" s="3" t="s">
        <v>14273</v>
      </c>
      <c r="C3301" s="4">
        <v>45805.0</v>
      </c>
      <c r="D3301" s="4">
        <v>45820.0</v>
      </c>
      <c r="E3301" s="3">
        <v>38073.0</v>
      </c>
      <c r="F3301" s="3" t="s">
        <v>13529</v>
      </c>
    </row>
    <row r="3302">
      <c r="A3302" s="3" t="s">
        <v>5669</v>
      </c>
      <c r="B3302" s="3" t="s">
        <v>13629</v>
      </c>
      <c r="C3302" s="4">
        <v>45558.0</v>
      </c>
      <c r="D3302" s="4">
        <v>45618.0</v>
      </c>
      <c r="E3302" s="3">
        <v>1288.0</v>
      </c>
      <c r="F3302" s="3" t="s">
        <v>13517</v>
      </c>
    </row>
    <row r="3303">
      <c r="A3303" s="3" t="s">
        <v>5671</v>
      </c>
      <c r="B3303" s="3" t="s">
        <v>13843</v>
      </c>
      <c r="C3303" s="4">
        <v>45536.0</v>
      </c>
      <c r="D3303" s="4">
        <v>45566.0</v>
      </c>
      <c r="E3303" s="3">
        <v>27558.0</v>
      </c>
      <c r="F3303" s="3" t="s">
        <v>13517</v>
      </c>
    </row>
    <row r="3304">
      <c r="A3304" s="3" t="s">
        <v>5673</v>
      </c>
      <c r="B3304" s="3" t="s">
        <v>13660</v>
      </c>
      <c r="C3304" s="4">
        <v>45880.0</v>
      </c>
      <c r="D3304" s="4">
        <v>45940.0</v>
      </c>
      <c r="E3304" s="3">
        <v>39640.0</v>
      </c>
      <c r="F3304" s="3" t="s">
        <v>13517</v>
      </c>
    </row>
    <row r="3305">
      <c r="A3305" s="3" t="s">
        <v>5675</v>
      </c>
      <c r="B3305" s="3" t="s">
        <v>13637</v>
      </c>
      <c r="C3305" s="4">
        <v>45706.0</v>
      </c>
      <c r="D3305" s="4">
        <v>45736.0</v>
      </c>
      <c r="E3305" s="3">
        <v>29441.0</v>
      </c>
      <c r="F3305" s="3" t="s">
        <v>13517</v>
      </c>
    </row>
    <row r="3306">
      <c r="A3306" s="3" t="s">
        <v>14494</v>
      </c>
      <c r="B3306" s="3" t="s">
        <v>14089</v>
      </c>
      <c r="C3306" s="4">
        <v>45855.0</v>
      </c>
      <c r="D3306" s="4">
        <v>45870.0</v>
      </c>
      <c r="E3306" s="3">
        <v>17997.0</v>
      </c>
      <c r="F3306" s="3" t="s">
        <v>13521</v>
      </c>
    </row>
    <row r="3307">
      <c r="A3307" s="3" t="s">
        <v>14495</v>
      </c>
      <c r="B3307" s="3" t="s">
        <v>14101</v>
      </c>
      <c r="C3307" s="4">
        <v>45308.0</v>
      </c>
      <c r="D3307" s="4">
        <v>45323.0</v>
      </c>
      <c r="E3307" s="3">
        <v>46790.0</v>
      </c>
      <c r="F3307" s="3" t="s">
        <v>13521</v>
      </c>
    </row>
    <row r="3308">
      <c r="A3308" s="3" t="s">
        <v>5677</v>
      </c>
      <c r="B3308" s="3" t="s">
        <v>13666</v>
      </c>
      <c r="C3308" s="4">
        <v>45385.0</v>
      </c>
      <c r="D3308" s="4">
        <v>45445.0</v>
      </c>
      <c r="E3308" s="3">
        <v>33726.0</v>
      </c>
      <c r="F3308" s="3" t="s">
        <v>13517</v>
      </c>
    </row>
    <row r="3309">
      <c r="A3309" s="3" t="s">
        <v>5679</v>
      </c>
      <c r="B3309" s="3" t="s">
        <v>13561</v>
      </c>
      <c r="C3309" s="4">
        <v>45749.0</v>
      </c>
      <c r="D3309" s="4">
        <v>45809.0</v>
      </c>
      <c r="E3309" s="3">
        <v>19438.0</v>
      </c>
      <c r="F3309" s="3" t="s">
        <v>13529</v>
      </c>
    </row>
    <row r="3310">
      <c r="A3310" s="3" t="s">
        <v>14496</v>
      </c>
      <c r="B3310" s="3" t="s">
        <v>14117</v>
      </c>
      <c r="C3310" s="4">
        <v>45835.0</v>
      </c>
      <c r="D3310" s="4">
        <v>45865.0</v>
      </c>
      <c r="E3310" s="3">
        <v>33320.0</v>
      </c>
      <c r="F3310" s="3" t="s">
        <v>13521</v>
      </c>
    </row>
    <row r="3311">
      <c r="A3311" s="3" t="s">
        <v>5681</v>
      </c>
      <c r="B3311" s="3" t="s">
        <v>13535</v>
      </c>
      <c r="C3311" s="4">
        <v>45560.0</v>
      </c>
      <c r="D3311" s="4">
        <v>45620.0</v>
      </c>
      <c r="E3311" s="3">
        <v>21783.0</v>
      </c>
      <c r="F3311" s="3" t="s">
        <v>13529</v>
      </c>
    </row>
    <row r="3312">
      <c r="A3312" s="3" t="s">
        <v>5683</v>
      </c>
      <c r="B3312" s="3" t="s">
        <v>14017</v>
      </c>
      <c r="C3312" s="4">
        <v>45611.0</v>
      </c>
      <c r="D3312" s="4">
        <v>45626.0</v>
      </c>
      <c r="E3312" s="3">
        <v>15066.0</v>
      </c>
      <c r="F3312" s="3" t="s">
        <v>13517</v>
      </c>
    </row>
    <row r="3313">
      <c r="A3313" s="3" t="s">
        <v>5685</v>
      </c>
      <c r="B3313" s="3" t="s">
        <v>14099</v>
      </c>
      <c r="C3313" s="4">
        <v>45593.0</v>
      </c>
      <c r="D3313" s="4">
        <v>45608.0</v>
      </c>
      <c r="E3313" s="3">
        <v>10951.0</v>
      </c>
      <c r="F3313" s="3" t="s">
        <v>13517</v>
      </c>
    </row>
    <row r="3314">
      <c r="A3314" s="3" t="s">
        <v>5687</v>
      </c>
      <c r="B3314" s="3" t="s">
        <v>13923</v>
      </c>
      <c r="C3314" s="4">
        <v>46010.0</v>
      </c>
      <c r="D3314" s="4">
        <v>46040.0</v>
      </c>
      <c r="E3314" s="3">
        <v>7524.0</v>
      </c>
      <c r="F3314" s="3" t="s">
        <v>13517</v>
      </c>
    </row>
    <row r="3315">
      <c r="A3315" s="3" t="s">
        <v>14497</v>
      </c>
      <c r="B3315" s="3" t="s">
        <v>13753</v>
      </c>
      <c r="C3315" s="4">
        <v>45363.0</v>
      </c>
      <c r="D3315" s="4">
        <v>45423.0</v>
      </c>
      <c r="E3315" s="3">
        <v>12079.0</v>
      </c>
      <c r="F3315" s="3" t="s">
        <v>13521</v>
      </c>
    </row>
    <row r="3316">
      <c r="A3316" s="3" t="s">
        <v>5689</v>
      </c>
      <c r="B3316" s="3" t="s">
        <v>13579</v>
      </c>
      <c r="C3316" s="4">
        <v>45627.0</v>
      </c>
      <c r="D3316" s="4">
        <v>45657.0</v>
      </c>
      <c r="E3316" s="3">
        <v>37492.0</v>
      </c>
      <c r="F3316" s="3" t="s">
        <v>13517</v>
      </c>
    </row>
    <row r="3317">
      <c r="A3317" s="3" t="s">
        <v>5691</v>
      </c>
      <c r="B3317" s="3" t="s">
        <v>13722</v>
      </c>
      <c r="C3317" s="4">
        <v>45324.0</v>
      </c>
      <c r="D3317" s="4">
        <v>45339.0</v>
      </c>
      <c r="E3317" s="3">
        <v>30951.0</v>
      </c>
      <c r="F3317" s="3" t="s">
        <v>13517</v>
      </c>
    </row>
    <row r="3318">
      <c r="A3318" s="3" t="s">
        <v>5693</v>
      </c>
      <c r="B3318" s="3" t="s">
        <v>14323</v>
      </c>
      <c r="C3318" s="4">
        <v>45728.0</v>
      </c>
      <c r="D3318" s="4">
        <v>45758.0</v>
      </c>
      <c r="E3318" s="3">
        <v>2042.0</v>
      </c>
      <c r="F3318" s="3" t="s">
        <v>13517</v>
      </c>
    </row>
    <row r="3319">
      <c r="A3319" s="3" t="s">
        <v>5695</v>
      </c>
      <c r="B3319" s="3" t="s">
        <v>13711</v>
      </c>
      <c r="C3319" s="4">
        <v>45438.0</v>
      </c>
      <c r="D3319" s="4">
        <v>45468.0</v>
      </c>
      <c r="E3319" s="3">
        <v>6179.0</v>
      </c>
      <c r="F3319" s="3" t="s">
        <v>13517</v>
      </c>
    </row>
    <row r="3320">
      <c r="A3320" s="3" t="s">
        <v>5697</v>
      </c>
      <c r="B3320" s="3" t="s">
        <v>13566</v>
      </c>
      <c r="C3320" s="4">
        <v>45422.0</v>
      </c>
      <c r="D3320" s="4">
        <v>45482.0</v>
      </c>
      <c r="E3320" s="3">
        <v>48669.0</v>
      </c>
      <c r="F3320" s="3" t="s">
        <v>13529</v>
      </c>
    </row>
    <row r="3321">
      <c r="A3321" s="3" t="s">
        <v>5699</v>
      </c>
      <c r="B3321" s="3" t="s">
        <v>13689</v>
      </c>
      <c r="C3321" s="4">
        <v>45420.0</v>
      </c>
      <c r="D3321" s="4">
        <v>45435.0</v>
      </c>
      <c r="E3321" s="3">
        <v>43417.0</v>
      </c>
      <c r="F3321" s="3" t="s">
        <v>13529</v>
      </c>
    </row>
    <row r="3322">
      <c r="A3322" s="3" t="s">
        <v>5701</v>
      </c>
      <c r="B3322" s="3" t="s">
        <v>13686</v>
      </c>
      <c r="C3322" s="4">
        <v>45801.0</v>
      </c>
      <c r="D3322" s="4">
        <v>45861.0</v>
      </c>
      <c r="E3322" s="3">
        <v>28640.0</v>
      </c>
      <c r="F3322" s="3" t="s">
        <v>13517</v>
      </c>
    </row>
    <row r="3323">
      <c r="A3323" s="3" t="s">
        <v>5703</v>
      </c>
      <c r="B3323" s="3" t="s">
        <v>14214</v>
      </c>
      <c r="C3323" s="4">
        <v>45556.0</v>
      </c>
      <c r="D3323" s="4">
        <v>45586.0</v>
      </c>
      <c r="E3323" s="3">
        <v>25523.0</v>
      </c>
      <c r="F3323" s="3" t="s">
        <v>13517</v>
      </c>
    </row>
    <row r="3324">
      <c r="A3324" s="3" t="s">
        <v>5705</v>
      </c>
      <c r="B3324" s="3" t="s">
        <v>13922</v>
      </c>
      <c r="C3324" s="4">
        <v>45439.0</v>
      </c>
      <c r="D3324" s="4">
        <v>45469.0</v>
      </c>
      <c r="E3324" s="3">
        <v>27957.0</v>
      </c>
      <c r="F3324" s="3" t="s">
        <v>13529</v>
      </c>
    </row>
    <row r="3325">
      <c r="A3325" s="3" t="s">
        <v>5707</v>
      </c>
      <c r="B3325" s="3" t="s">
        <v>14177</v>
      </c>
      <c r="C3325" s="4">
        <v>45317.0</v>
      </c>
      <c r="D3325" s="4">
        <v>45332.0</v>
      </c>
      <c r="E3325" s="3">
        <v>41265.0</v>
      </c>
      <c r="F3325" s="3" t="s">
        <v>13517</v>
      </c>
    </row>
    <row r="3326">
      <c r="A3326" s="3" t="s">
        <v>14498</v>
      </c>
      <c r="B3326" s="3" t="s">
        <v>13756</v>
      </c>
      <c r="C3326" s="4">
        <v>45803.0</v>
      </c>
      <c r="D3326" s="4">
        <v>45863.0</v>
      </c>
      <c r="E3326" s="3">
        <v>49227.0</v>
      </c>
      <c r="F3326" s="3" t="s">
        <v>13521</v>
      </c>
    </row>
    <row r="3327">
      <c r="A3327" s="3" t="s">
        <v>5709</v>
      </c>
      <c r="B3327" s="3" t="s">
        <v>14211</v>
      </c>
      <c r="C3327" s="4">
        <v>45608.0</v>
      </c>
      <c r="D3327" s="4">
        <v>45638.0</v>
      </c>
      <c r="E3327" s="3">
        <v>10258.0</v>
      </c>
      <c r="F3327" s="3" t="s">
        <v>13517</v>
      </c>
    </row>
    <row r="3328">
      <c r="A3328" s="3" t="s">
        <v>5711</v>
      </c>
      <c r="B3328" s="3" t="s">
        <v>14126</v>
      </c>
      <c r="C3328" s="4">
        <v>45794.0</v>
      </c>
      <c r="D3328" s="4">
        <v>45824.0</v>
      </c>
      <c r="E3328" s="3">
        <v>35545.0</v>
      </c>
      <c r="F3328" s="3" t="s">
        <v>13517</v>
      </c>
    </row>
    <row r="3329">
      <c r="A3329" s="3" t="s">
        <v>5713</v>
      </c>
      <c r="B3329" s="3" t="s">
        <v>13631</v>
      </c>
      <c r="C3329" s="4">
        <v>45987.0</v>
      </c>
      <c r="D3329" s="4">
        <v>46002.0</v>
      </c>
      <c r="E3329" s="3">
        <v>30571.0</v>
      </c>
      <c r="F3329" s="3" t="s">
        <v>13517</v>
      </c>
    </row>
    <row r="3330">
      <c r="A3330" s="3" t="s">
        <v>14499</v>
      </c>
      <c r="B3330" s="3" t="s">
        <v>13554</v>
      </c>
      <c r="C3330" s="4">
        <v>45295.0</v>
      </c>
      <c r="D3330" s="4">
        <v>45355.0</v>
      </c>
      <c r="E3330" s="3">
        <v>26189.0</v>
      </c>
      <c r="F3330" s="3" t="s">
        <v>13521</v>
      </c>
    </row>
    <row r="3331">
      <c r="A3331" s="3" t="s">
        <v>14500</v>
      </c>
      <c r="B3331" s="3" t="s">
        <v>13581</v>
      </c>
      <c r="C3331" s="4">
        <v>45688.0</v>
      </c>
      <c r="D3331" s="4">
        <v>45718.0</v>
      </c>
      <c r="E3331" s="3">
        <v>46295.0</v>
      </c>
      <c r="F3331" s="3" t="s">
        <v>13521</v>
      </c>
    </row>
    <row r="3332">
      <c r="A3332" s="3" t="s">
        <v>5715</v>
      </c>
      <c r="B3332" s="3" t="s">
        <v>13562</v>
      </c>
      <c r="C3332" s="4">
        <v>45448.0</v>
      </c>
      <c r="D3332" s="4">
        <v>45463.0</v>
      </c>
      <c r="E3332" s="3">
        <v>18591.0</v>
      </c>
      <c r="F3332" s="3" t="s">
        <v>13529</v>
      </c>
    </row>
    <row r="3333">
      <c r="A3333" s="3" t="s">
        <v>5717</v>
      </c>
      <c r="B3333" s="3" t="s">
        <v>13879</v>
      </c>
      <c r="C3333" s="4">
        <v>45710.0</v>
      </c>
      <c r="D3333" s="4">
        <v>45770.0</v>
      </c>
      <c r="E3333" s="3">
        <v>29466.0</v>
      </c>
      <c r="F3333" s="3" t="s">
        <v>13517</v>
      </c>
    </row>
    <row r="3334">
      <c r="A3334" s="3" t="s">
        <v>5719</v>
      </c>
      <c r="B3334" s="3" t="s">
        <v>13603</v>
      </c>
      <c r="C3334" s="4">
        <v>45770.0</v>
      </c>
      <c r="D3334" s="4">
        <v>45785.0</v>
      </c>
      <c r="E3334" s="3">
        <v>43910.0</v>
      </c>
      <c r="F3334" s="3" t="s">
        <v>13517</v>
      </c>
    </row>
    <row r="3335">
      <c r="A3335" s="3" t="s">
        <v>5721</v>
      </c>
      <c r="B3335" s="3" t="s">
        <v>13773</v>
      </c>
      <c r="C3335" s="4">
        <v>45307.0</v>
      </c>
      <c r="D3335" s="4">
        <v>45322.0</v>
      </c>
      <c r="E3335" s="3">
        <v>27552.0</v>
      </c>
      <c r="F3335" s="3" t="s">
        <v>13529</v>
      </c>
    </row>
    <row r="3336">
      <c r="A3336" s="3" t="s">
        <v>5723</v>
      </c>
      <c r="B3336" s="3" t="s">
        <v>13758</v>
      </c>
      <c r="C3336" s="4">
        <v>45871.0</v>
      </c>
      <c r="D3336" s="4">
        <v>45901.0</v>
      </c>
      <c r="E3336" s="3">
        <v>20248.0</v>
      </c>
      <c r="F3336" s="3" t="s">
        <v>13529</v>
      </c>
    </row>
    <row r="3337">
      <c r="A3337" s="3" t="s">
        <v>5725</v>
      </c>
      <c r="B3337" s="3" t="s">
        <v>14335</v>
      </c>
      <c r="C3337" s="4">
        <v>45506.0</v>
      </c>
      <c r="D3337" s="4">
        <v>45536.0</v>
      </c>
      <c r="E3337" s="3">
        <v>4015.0</v>
      </c>
      <c r="F3337" s="3" t="s">
        <v>13517</v>
      </c>
    </row>
    <row r="3338">
      <c r="A3338" s="3" t="s">
        <v>5727</v>
      </c>
      <c r="B3338" s="3" t="s">
        <v>13695</v>
      </c>
      <c r="C3338" s="4">
        <v>45448.0</v>
      </c>
      <c r="D3338" s="4">
        <v>45463.0</v>
      </c>
      <c r="E3338" s="3">
        <v>10383.0</v>
      </c>
      <c r="F3338" s="3" t="s">
        <v>13517</v>
      </c>
    </row>
    <row r="3339">
      <c r="A3339" s="3" t="s">
        <v>14501</v>
      </c>
      <c r="B3339" s="3" t="s">
        <v>14097</v>
      </c>
      <c r="C3339" s="4">
        <v>45550.0</v>
      </c>
      <c r="D3339" s="4">
        <v>45610.0</v>
      </c>
      <c r="E3339" s="3">
        <v>48882.0</v>
      </c>
      <c r="F3339" s="3" t="s">
        <v>13521</v>
      </c>
    </row>
    <row r="3340">
      <c r="A3340" s="3" t="s">
        <v>14502</v>
      </c>
      <c r="B3340" s="3" t="s">
        <v>13598</v>
      </c>
      <c r="C3340" s="4">
        <v>45657.0</v>
      </c>
      <c r="D3340" s="4">
        <v>45687.0</v>
      </c>
      <c r="E3340" s="3">
        <v>38172.0</v>
      </c>
      <c r="F3340" s="3" t="s">
        <v>13521</v>
      </c>
    </row>
    <row r="3341">
      <c r="A3341" s="3" t="s">
        <v>5729</v>
      </c>
      <c r="B3341" s="3" t="s">
        <v>13523</v>
      </c>
      <c r="C3341" s="4">
        <v>45701.0</v>
      </c>
      <c r="D3341" s="4">
        <v>45761.0</v>
      </c>
      <c r="E3341" s="3">
        <v>45782.0</v>
      </c>
      <c r="F3341" s="3" t="s">
        <v>13517</v>
      </c>
    </row>
    <row r="3342">
      <c r="A3342" s="3" t="s">
        <v>5731</v>
      </c>
      <c r="B3342" s="3" t="s">
        <v>13771</v>
      </c>
      <c r="C3342" s="4">
        <v>45418.0</v>
      </c>
      <c r="D3342" s="4">
        <v>45433.0</v>
      </c>
      <c r="E3342" s="3">
        <v>44447.0</v>
      </c>
      <c r="F3342" s="3" t="s">
        <v>13517</v>
      </c>
    </row>
    <row r="3343">
      <c r="A3343" s="3" t="s">
        <v>5733</v>
      </c>
      <c r="B3343" s="3" t="s">
        <v>14155</v>
      </c>
      <c r="C3343" s="4">
        <v>45855.0</v>
      </c>
      <c r="D3343" s="4">
        <v>45870.0</v>
      </c>
      <c r="E3343" s="3">
        <v>35312.0</v>
      </c>
      <c r="F3343" s="3" t="s">
        <v>13517</v>
      </c>
    </row>
    <row r="3344">
      <c r="A3344" s="3" t="s">
        <v>5735</v>
      </c>
      <c r="B3344" s="3" t="s">
        <v>13838</v>
      </c>
      <c r="C3344" s="4">
        <v>45976.0</v>
      </c>
      <c r="D3344" s="4">
        <v>46006.0</v>
      </c>
      <c r="E3344" s="3">
        <v>15802.0</v>
      </c>
      <c r="F3344" s="3" t="s">
        <v>13517</v>
      </c>
    </row>
    <row r="3345">
      <c r="A3345" s="3" t="s">
        <v>5737</v>
      </c>
      <c r="B3345" s="3" t="s">
        <v>13758</v>
      </c>
      <c r="C3345" s="4">
        <v>45806.0</v>
      </c>
      <c r="D3345" s="4">
        <v>45821.0</v>
      </c>
      <c r="E3345" s="3">
        <v>47949.0</v>
      </c>
      <c r="F3345" s="3" t="s">
        <v>13517</v>
      </c>
    </row>
    <row r="3346">
      <c r="A3346" s="3" t="s">
        <v>5739</v>
      </c>
      <c r="B3346" s="3" t="s">
        <v>13587</v>
      </c>
      <c r="C3346" s="4">
        <v>45721.0</v>
      </c>
      <c r="D3346" s="4">
        <v>45781.0</v>
      </c>
      <c r="E3346" s="3">
        <v>2020.0</v>
      </c>
      <c r="F3346" s="3" t="s">
        <v>13529</v>
      </c>
    </row>
    <row r="3347">
      <c r="A3347" s="3" t="s">
        <v>5741</v>
      </c>
      <c r="B3347" s="3" t="s">
        <v>13586</v>
      </c>
      <c r="C3347" s="4">
        <v>45392.0</v>
      </c>
      <c r="D3347" s="4">
        <v>45407.0</v>
      </c>
      <c r="E3347" s="3">
        <v>3366.0</v>
      </c>
      <c r="F3347" s="3" t="s">
        <v>13517</v>
      </c>
    </row>
    <row r="3348">
      <c r="A3348" s="3" t="s">
        <v>5743</v>
      </c>
      <c r="B3348" s="3" t="s">
        <v>13657</v>
      </c>
      <c r="C3348" s="4">
        <v>45492.0</v>
      </c>
      <c r="D3348" s="4">
        <v>45552.0</v>
      </c>
      <c r="E3348" s="3">
        <v>49635.0</v>
      </c>
      <c r="F3348" s="3" t="s">
        <v>13517</v>
      </c>
    </row>
    <row r="3349">
      <c r="A3349" s="3" t="s">
        <v>5745</v>
      </c>
      <c r="B3349" s="3" t="s">
        <v>13637</v>
      </c>
      <c r="C3349" s="4">
        <v>45322.0</v>
      </c>
      <c r="D3349" s="4">
        <v>45337.0</v>
      </c>
      <c r="E3349" s="3">
        <v>46914.0</v>
      </c>
      <c r="F3349" s="3" t="s">
        <v>13517</v>
      </c>
    </row>
    <row r="3350">
      <c r="A3350" s="3" t="s">
        <v>5747</v>
      </c>
      <c r="B3350" s="3" t="s">
        <v>14036</v>
      </c>
      <c r="C3350" s="4">
        <v>45537.0</v>
      </c>
      <c r="D3350" s="4">
        <v>45567.0</v>
      </c>
      <c r="E3350" s="3">
        <v>9824.0</v>
      </c>
      <c r="F3350" s="3" t="s">
        <v>13517</v>
      </c>
    </row>
    <row r="3351">
      <c r="A3351" s="3" t="s">
        <v>5749</v>
      </c>
      <c r="B3351" s="3" t="s">
        <v>13600</v>
      </c>
      <c r="C3351" s="4">
        <v>45351.0</v>
      </c>
      <c r="D3351" s="4">
        <v>45366.0</v>
      </c>
      <c r="E3351" s="3">
        <v>11192.0</v>
      </c>
      <c r="F3351" s="3" t="s">
        <v>13517</v>
      </c>
    </row>
    <row r="3352">
      <c r="A3352" s="3" t="s">
        <v>14503</v>
      </c>
      <c r="B3352" s="3" t="s">
        <v>13676</v>
      </c>
      <c r="C3352" s="4">
        <v>45900.0</v>
      </c>
      <c r="D3352" s="4">
        <v>45930.0</v>
      </c>
      <c r="E3352" s="3">
        <v>36594.0</v>
      </c>
      <c r="F3352" s="3" t="s">
        <v>13521</v>
      </c>
    </row>
    <row r="3353">
      <c r="A3353" s="3" t="s">
        <v>5751</v>
      </c>
      <c r="B3353" s="3" t="s">
        <v>13847</v>
      </c>
      <c r="C3353" s="4">
        <v>45910.0</v>
      </c>
      <c r="D3353" s="4">
        <v>45925.0</v>
      </c>
      <c r="E3353" s="3">
        <v>5754.0</v>
      </c>
      <c r="F3353" s="3" t="s">
        <v>13517</v>
      </c>
    </row>
    <row r="3354">
      <c r="A3354" s="3" t="s">
        <v>5753</v>
      </c>
      <c r="B3354" s="3" t="s">
        <v>13753</v>
      </c>
      <c r="C3354" s="4">
        <v>45305.0</v>
      </c>
      <c r="D3354" s="4">
        <v>45320.0</v>
      </c>
      <c r="E3354" s="3">
        <v>20017.0</v>
      </c>
      <c r="F3354" s="3" t="s">
        <v>13529</v>
      </c>
    </row>
    <row r="3355">
      <c r="A3355" s="3" t="s">
        <v>5755</v>
      </c>
      <c r="B3355" s="3" t="s">
        <v>13900</v>
      </c>
      <c r="C3355" s="4">
        <v>45998.0</v>
      </c>
      <c r="D3355" s="4">
        <v>46028.0</v>
      </c>
      <c r="E3355" s="3">
        <v>49490.0</v>
      </c>
      <c r="F3355" s="3" t="s">
        <v>13517</v>
      </c>
    </row>
    <row r="3356">
      <c r="A3356" s="3" t="s">
        <v>14504</v>
      </c>
      <c r="B3356" s="3" t="s">
        <v>14048</v>
      </c>
      <c r="C3356" s="4">
        <v>45399.0</v>
      </c>
      <c r="D3356" s="4">
        <v>45459.0</v>
      </c>
      <c r="E3356" s="3">
        <v>25924.0</v>
      </c>
      <c r="F3356" s="3" t="s">
        <v>13521</v>
      </c>
    </row>
    <row r="3357">
      <c r="A3357" s="3" t="s">
        <v>5757</v>
      </c>
      <c r="B3357" s="3" t="s">
        <v>13555</v>
      </c>
      <c r="C3357" s="4">
        <v>45655.0</v>
      </c>
      <c r="D3357" s="4">
        <v>45715.0</v>
      </c>
      <c r="E3357" s="3">
        <v>47377.0</v>
      </c>
      <c r="F3357" s="3" t="s">
        <v>13517</v>
      </c>
    </row>
    <row r="3358">
      <c r="A3358" s="3" t="s">
        <v>14505</v>
      </c>
      <c r="B3358" s="3" t="s">
        <v>14001</v>
      </c>
      <c r="C3358" s="4">
        <v>45887.0</v>
      </c>
      <c r="D3358" s="4">
        <v>45947.0</v>
      </c>
      <c r="E3358" s="3">
        <v>19170.0</v>
      </c>
      <c r="F3358" s="3" t="s">
        <v>13521</v>
      </c>
    </row>
    <row r="3359">
      <c r="A3359" s="3" t="s">
        <v>14506</v>
      </c>
      <c r="B3359" s="3" t="s">
        <v>13629</v>
      </c>
      <c r="C3359" s="4">
        <v>45769.0</v>
      </c>
      <c r="D3359" s="4">
        <v>45829.0</v>
      </c>
      <c r="E3359" s="3">
        <v>22038.0</v>
      </c>
      <c r="F3359" s="3" t="s">
        <v>13521</v>
      </c>
    </row>
    <row r="3360">
      <c r="A3360" s="3" t="s">
        <v>5759</v>
      </c>
      <c r="B3360" s="3" t="s">
        <v>13840</v>
      </c>
      <c r="C3360" s="4">
        <v>45301.0</v>
      </c>
      <c r="D3360" s="4">
        <v>45361.0</v>
      </c>
      <c r="E3360" s="3">
        <v>8395.0</v>
      </c>
      <c r="F3360" s="3" t="s">
        <v>13517</v>
      </c>
    </row>
    <row r="3361">
      <c r="A3361" s="3" t="s">
        <v>5761</v>
      </c>
      <c r="B3361" s="3" t="s">
        <v>13589</v>
      </c>
      <c r="C3361" s="4">
        <v>45637.0</v>
      </c>
      <c r="D3361" s="4">
        <v>45697.0</v>
      </c>
      <c r="E3361" s="3">
        <v>11355.0</v>
      </c>
      <c r="F3361" s="3" t="s">
        <v>13517</v>
      </c>
    </row>
    <row r="3362">
      <c r="A3362" s="3" t="s">
        <v>5763</v>
      </c>
      <c r="B3362" s="3" t="s">
        <v>13887</v>
      </c>
      <c r="C3362" s="4">
        <v>45462.0</v>
      </c>
      <c r="D3362" s="4">
        <v>45522.0</v>
      </c>
      <c r="E3362" s="3">
        <v>35134.0</v>
      </c>
      <c r="F3362" s="3" t="s">
        <v>13517</v>
      </c>
    </row>
    <row r="3363">
      <c r="A3363" s="3" t="s">
        <v>14507</v>
      </c>
      <c r="B3363" s="3" t="s">
        <v>14028</v>
      </c>
      <c r="C3363" s="4">
        <v>45432.0</v>
      </c>
      <c r="D3363" s="4">
        <v>45462.0</v>
      </c>
      <c r="E3363" s="3">
        <v>39739.0</v>
      </c>
      <c r="F3363" s="3" t="s">
        <v>13521</v>
      </c>
    </row>
    <row r="3364">
      <c r="A3364" s="3" t="s">
        <v>5765</v>
      </c>
      <c r="B3364" s="3" t="s">
        <v>14093</v>
      </c>
      <c r="C3364" s="4">
        <v>45524.0</v>
      </c>
      <c r="D3364" s="4">
        <v>45554.0</v>
      </c>
      <c r="E3364" s="3">
        <v>7836.0</v>
      </c>
      <c r="F3364" s="3" t="s">
        <v>13529</v>
      </c>
    </row>
    <row r="3365">
      <c r="A3365" s="3" t="s">
        <v>5767</v>
      </c>
      <c r="B3365" s="3" t="s">
        <v>13578</v>
      </c>
      <c r="C3365" s="4">
        <v>45922.0</v>
      </c>
      <c r="D3365" s="4">
        <v>45952.0</v>
      </c>
      <c r="E3365" s="3">
        <v>10633.0</v>
      </c>
      <c r="F3365" s="3" t="s">
        <v>13517</v>
      </c>
    </row>
    <row r="3366">
      <c r="A3366" s="3" t="s">
        <v>5769</v>
      </c>
      <c r="B3366" s="3" t="s">
        <v>13738</v>
      </c>
      <c r="C3366" s="4">
        <v>45784.0</v>
      </c>
      <c r="D3366" s="4">
        <v>45814.0</v>
      </c>
      <c r="E3366" s="3">
        <v>8404.0</v>
      </c>
      <c r="F3366" s="3" t="s">
        <v>13517</v>
      </c>
    </row>
    <row r="3367">
      <c r="A3367" s="3" t="s">
        <v>14508</v>
      </c>
      <c r="B3367" s="3" t="s">
        <v>13582</v>
      </c>
      <c r="C3367" s="4">
        <v>45524.0</v>
      </c>
      <c r="D3367" s="4">
        <v>45539.0</v>
      </c>
      <c r="E3367" s="3">
        <v>29821.0</v>
      </c>
      <c r="F3367" s="3" t="s">
        <v>13521</v>
      </c>
    </row>
    <row r="3368">
      <c r="A3368" s="3" t="s">
        <v>14509</v>
      </c>
      <c r="B3368" s="3" t="s">
        <v>13883</v>
      </c>
      <c r="C3368" s="4">
        <v>45400.0</v>
      </c>
      <c r="D3368" s="4">
        <v>45415.0</v>
      </c>
      <c r="E3368" s="3">
        <v>12431.0</v>
      </c>
      <c r="F3368" s="3" t="s">
        <v>13521</v>
      </c>
    </row>
    <row r="3369">
      <c r="A3369" s="3" t="s">
        <v>5771</v>
      </c>
      <c r="B3369" s="3" t="s">
        <v>13695</v>
      </c>
      <c r="C3369" s="4">
        <v>45307.0</v>
      </c>
      <c r="D3369" s="4">
        <v>45367.0</v>
      </c>
      <c r="E3369" s="3">
        <v>47869.0</v>
      </c>
      <c r="F3369" s="3" t="s">
        <v>13517</v>
      </c>
    </row>
    <row r="3370">
      <c r="A3370" s="3" t="s">
        <v>5773</v>
      </c>
      <c r="B3370" s="3" t="s">
        <v>14187</v>
      </c>
      <c r="C3370" s="4">
        <v>45804.0</v>
      </c>
      <c r="D3370" s="4">
        <v>45819.0</v>
      </c>
      <c r="E3370" s="3">
        <v>1465.0</v>
      </c>
      <c r="F3370" s="3" t="s">
        <v>13517</v>
      </c>
    </row>
    <row r="3371">
      <c r="A3371" s="3" t="s">
        <v>5775</v>
      </c>
      <c r="B3371" s="3" t="s">
        <v>13781</v>
      </c>
      <c r="C3371" s="4">
        <v>45430.0</v>
      </c>
      <c r="D3371" s="4">
        <v>45445.0</v>
      </c>
      <c r="E3371" s="3">
        <v>26403.0</v>
      </c>
      <c r="F3371" s="3" t="s">
        <v>13529</v>
      </c>
    </row>
    <row r="3372">
      <c r="A3372" s="3" t="s">
        <v>5777</v>
      </c>
      <c r="B3372" s="3" t="s">
        <v>13635</v>
      </c>
      <c r="C3372" s="4">
        <v>45330.0</v>
      </c>
      <c r="D3372" s="4">
        <v>45360.0</v>
      </c>
      <c r="E3372" s="3">
        <v>39983.0</v>
      </c>
      <c r="F3372" s="3" t="s">
        <v>13517</v>
      </c>
    </row>
    <row r="3373">
      <c r="A3373" s="3" t="s">
        <v>5779</v>
      </c>
      <c r="B3373" s="3" t="s">
        <v>13586</v>
      </c>
      <c r="C3373" s="4">
        <v>45758.0</v>
      </c>
      <c r="D3373" s="4">
        <v>45788.0</v>
      </c>
      <c r="E3373" s="3">
        <v>26610.0</v>
      </c>
      <c r="F3373" s="3" t="s">
        <v>13517</v>
      </c>
    </row>
    <row r="3374">
      <c r="A3374" s="3" t="s">
        <v>5781</v>
      </c>
      <c r="B3374" s="3" t="s">
        <v>14114</v>
      </c>
      <c r="C3374" s="4">
        <v>45745.0</v>
      </c>
      <c r="D3374" s="4">
        <v>45805.0</v>
      </c>
      <c r="E3374" s="3">
        <v>45237.0</v>
      </c>
      <c r="F3374" s="3" t="s">
        <v>13517</v>
      </c>
    </row>
    <row r="3375">
      <c r="A3375" s="3" t="s">
        <v>5783</v>
      </c>
      <c r="B3375" s="3" t="s">
        <v>13539</v>
      </c>
      <c r="C3375" s="4">
        <v>45883.0</v>
      </c>
      <c r="D3375" s="4">
        <v>45913.0</v>
      </c>
      <c r="E3375" s="3">
        <v>46177.0</v>
      </c>
      <c r="F3375" s="3" t="s">
        <v>13517</v>
      </c>
    </row>
    <row r="3376">
      <c r="A3376" s="3" t="s">
        <v>14510</v>
      </c>
      <c r="B3376" s="3" t="s">
        <v>13541</v>
      </c>
      <c r="C3376" s="4">
        <v>45348.0</v>
      </c>
      <c r="D3376" s="4">
        <v>45408.0</v>
      </c>
      <c r="E3376" s="3">
        <v>8065.0</v>
      </c>
      <c r="F3376" s="3" t="s">
        <v>13521</v>
      </c>
    </row>
    <row r="3377">
      <c r="A3377" s="3" t="s">
        <v>5785</v>
      </c>
      <c r="B3377" s="3" t="s">
        <v>13934</v>
      </c>
      <c r="C3377" s="4">
        <v>45597.0</v>
      </c>
      <c r="D3377" s="4">
        <v>45612.0</v>
      </c>
      <c r="E3377" s="3">
        <v>25953.0</v>
      </c>
      <c r="F3377" s="3" t="s">
        <v>13517</v>
      </c>
    </row>
    <row r="3378">
      <c r="A3378" s="3" t="s">
        <v>5787</v>
      </c>
      <c r="B3378" s="3" t="s">
        <v>13721</v>
      </c>
      <c r="C3378" s="4">
        <v>45494.0</v>
      </c>
      <c r="D3378" s="4">
        <v>45524.0</v>
      </c>
      <c r="E3378" s="3">
        <v>3542.0</v>
      </c>
      <c r="F3378" s="3" t="s">
        <v>13529</v>
      </c>
    </row>
    <row r="3379">
      <c r="A3379" s="3" t="s">
        <v>5789</v>
      </c>
      <c r="B3379" s="3" t="s">
        <v>13922</v>
      </c>
      <c r="C3379" s="4">
        <v>45452.0</v>
      </c>
      <c r="D3379" s="4">
        <v>45482.0</v>
      </c>
      <c r="E3379" s="3">
        <v>14385.0</v>
      </c>
      <c r="F3379" s="3" t="s">
        <v>13517</v>
      </c>
    </row>
    <row r="3380">
      <c r="A3380" s="3" t="s">
        <v>5791</v>
      </c>
      <c r="B3380" s="3" t="s">
        <v>13713</v>
      </c>
      <c r="C3380" s="4">
        <v>45843.0</v>
      </c>
      <c r="D3380" s="4">
        <v>45858.0</v>
      </c>
      <c r="E3380" s="3">
        <v>38372.0</v>
      </c>
      <c r="F3380" s="3" t="s">
        <v>13517</v>
      </c>
    </row>
    <row r="3381">
      <c r="A3381" s="3" t="s">
        <v>5793</v>
      </c>
      <c r="B3381" s="3" t="s">
        <v>13608</v>
      </c>
      <c r="C3381" s="4">
        <v>45359.0</v>
      </c>
      <c r="D3381" s="4">
        <v>45374.0</v>
      </c>
      <c r="E3381" s="3">
        <v>2045.0</v>
      </c>
      <c r="F3381" s="3" t="s">
        <v>13517</v>
      </c>
    </row>
    <row r="3382">
      <c r="A3382" s="3" t="s">
        <v>14511</v>
      </c>
      <c r="B3382" s="3" t="s">
        <v>13693</v>
      </c>
      <c r="C3382" s="4">
        <v>45368.0</v>
      </c>
      <c r="D3382" s="4">
        <v>45383.0</v>
      </c>
      <c r="E3382" s="3">
        <v>21235.0</v>
      </c>
      <c r="F3382" s="3" t="s">
        <v>13521</v>
      </c>
    </row>
    <row r="3383">
      <c r="A3383" s="3" t="s">
        <v>5795</v>
      </c>
      <c r="B3383" s="3" t="s">
        <v>14048</v>
      </c>
      <c r="C3383" s="4">
        <v>45442.0</v>
      </c>
      <c r="D3383" s="4">
        <v>45457.0</v>
      </c>
      <c r="E3383" s="3">
        <v>24636.0</v>
      </c>
      <c r="F3383" s="3" t="s">
        <v>13529</v>
      </c>
    </row>
    <row r="3384">
      <c r="A3384" s="3" t="s">
        <v>14512</v>
      </c>
      <c r="B3384" s="3" t="s">
        <v>13769</v>
      </c>
      <c r="C3384" s="4">
        <v>45589.0</v>
      </c>
      <c r="D3384" s="4">
        <v>45619.0</v>
      </c>
      <c r="E3384" s="3">
        <v>47221.0</v>
      </c>
      <c r="F3384" s="3" t="s">
        <v>13521</v>
      </c>
    </row>
    <row r="3385">
      <c r="A3385" s="3" t="s">
        <v>5797</v>
      </c>
      <c r="B3385" s="3" t="s">
        <v>13754</v>
      </c>
      <c r="C3385" s="4">
        <v>45975.0</v>
      </c>
      <c r="D3385" s="4">
        <v>46035.0</v>
      </c>
      <c r="E3385" s="3">
        <v>22126.0</v>
      </c>
      <c r="F3385" s="3" t="s">
        <v>13517</v>
      </c>
    </row>
    <row r="3386">
      <c r="A3386" s="3" t="s">
        <v>14513</v>
      </c>
      <c r="B3386" s="3" t="s">
        <v>13671</v>
      </c>
      <c r="C3386" s="4">
        <v>45295.0</v>
      </c>
      <c r="D3386" s="4">
        <v>45325.0</v>
      </c>
      <c r="E3386" s="3">
        <v>1619.0</v>
      </c>
      <c r="F3386" s="3" t="s">
        <v>13521</v>
      </c>
    </row>
    <row r="3387">
      <c r="A3387" s="3" t="s">
        <v>5799</v>
      </c>
      <c r="B3387" s="3" t="s">
        <v>14008</v>
      </c>
      <c r="C3387" s="4">
        <v>45574.0</v>
      </c>
      <c r="D3387" s="4">
        <v>45604.0</v>
      </c>
      <c r="E3387" s="3">
        <v>28065.0</v>
      </c>
      <c r="F3387" s="3" t="s">
        <v>13517</v>
      </c>
    </row>
    <row r="3388">
      <c r="A3388" s="3" t="s">
        <v>5801</v>
      </c>
      <c r="B3388" s="3" t="s">
        <v>13704</v>
      </c>
      <c r="C3388" s="4">
        <v>45891.0</v>
      </c>
      <c r="D3388" s="4">
        <v>45921.0</v>
      </c>
      <c r="E3388" s="3">
        <v>8513.0</v>
      </c>
      <c r="F3388" s="3" t="s">
        <v>13517</v>
      </c>
    </row>
    <row r="3389">
      <c r="A3389" s="3" t="s">
        <v>14514</v>
      </c>
      <c r="B3389" s="3" t="s">
        <v>13541</v>
      </c>
      <c r="C3389" s="4">
        <v>45405.0</v>
      </c>
      <c r="D3389" s="4">
        <v>45420.0</v>
      </c>
      <c r="E3389" s="3">
        <v>36283.0</v>
      </c>
      <c r="F3389" s="3" t="s">
        <v>13521</v>
      </c>
    </row>
    <row r="3390">
      <c r="A3390" s="3" t="s">
        <v>14515</v>
      </c>
      <c r="B3390" s="3" t="s">
        <v>13893</v>
      </c>
      <c r="C3390" s="4">
        <v>45751.0</v>
      </c>
      <c r="D3390" s="4">
        <v>45781.0</v>
      </c>
      <c r="E3390" s="3">
        <v>22095.0</v>
      </c>
      <c r="F3390" s="3" t="s">
        <v>13521</v>
      </c>
    </row>
    <row r="3391">
      <c r="A3391" s="3" t="s">
        <v>14516</v>
      </c>
      <c r="B3391" s="3" t="s">
        <v>13745</v>
      </c>
      <c r="C3391" s="4">
        <v>45531.0</v>
      </c>
      <c r="D3391" s="4">
        <v>45591.0</v>
      </c>
      <c r="E3391" s="3">
        <v>24886.0</v>
      </c>
      <c r="F3391" s="3" t="s">
        <v>13521</v>
      </c>
    </row>
    <row r="3392">
      <c r="A3392" s="3" t="s">
        <v>5803</v>
      </c>
      <c r="B3392" s="3" t="s">
        <v>13535</v>
      </c>
      <c r="C3392" s="4">
        <v>45810.0</v>
      </c>
      <c r="D3392" s="4">
        <v>45825.0</v>
      </c>
      <c r="E3392" s="3">
        <v>22871.0</v>
      </c>
      <c r="F3392" s="3" t="s">
        <v>13517</v>
      </c>
    </row>
    <row r="3393">
      <c r="A3393" s="3" t="s">
        <v>14517</v>
      </c>
      <c r="B3393" s="3" t="s">
        <v>13632</v>
      </c>
      <c r="C3393" s="4">
        <v>45946.0</v>
      </c>
      <c r="D3393" s="4">
        <v>45961.0</v>
      </c>
      <c r="E3393" s="3">
        <v>44503.0</v>
      </c>
      <c r="F3393" s="3" t="s">
        <v>13521</v>
      </c>
    </row>
    <row r="3394">
      <c r="A3394" s="3" t="s">
        <v>5805</v>
      </c>
      <c r="B3394" s="3" t="s">
        <v>13563</v>
      </c>
      <c r="C3394" s="4">
        <v>45456.0</v>
      </c>
      <c r="D3394" s="4">
        <v>45471.0</v>
      </c>
      <c r="E3394" s="3">
        <v>48626.0</v>
      </c>
      <c r="F3394" s="3" t="s">
        <v>13517</v>
      </c>
    </row>
    <row r="3395">
      <c r="A3395" s="3" t="s">
        <v>14518</v>
      </c>
      <c r="B3395" s="3" t="s">
        <v>13719</v>
      </c>
      <c r="C3395" s="4">
        <v>45591.0</v>
      </c>
      <c r="D3395" s="4">
        <v>45621.0</v>
      </c>
      <c r="E3395" s="3">
        <v>48875.0</v>
      </c>
      <c r="F3395" s="3" t="s">
        <v>13521</v>
      </c>
    </row>
    <row r="3396">
      <c r="A3396" s="3" t="s">
        <v>5807</v>
      </c>
      <c r="B3396" s="3" t="s">
        <v>13930</v>
      </c>
      <c r="C3396" s="4">
        <v>45578.0</v>
      </c>
      <c r="D3396" s="4">
        <v>45608.0</v>
      </c>
      <c r="E3396" s="3">
        <v>30815.0</v>
      </c>
      <c r="F3396" s="3" t="s">
        <v>13517</v>
      </c>
    </row>
    <row r="3397">
      <c r="A3397" s="3" t="s">
        <v>5809</v>
      </c>
      <c r="B3397" s="3" t="s">
        <v>13626</v>
      </c>
      <c r="C3397" s="4">
        <v>45744.0</v>
      </c>
      <c r="D3397" s="4">
        <v>45759.0</v>
      </c>
      <c r="E3397" s="3">
        <v>2290.0</v>
      </c>
      <c r="F3397" s="3" t="s">
        <v>13517</v>
      </c>
    </row>
    <row r="3398">
      <c r="A3398" s="3" t="s">
        <v>14519</v>
      </c>
      <c r="B3398" s="3" t="s">
        <v>13876</v>
      </c>
      <c r="C3398" s="4">
        <v>45662.0</v>
      </c>
      <c r="D3398" s="4">
        <v>45692.0</v>
      </c>
      <c r="E3398" s="3">
        <v>17773.0</v>
      </c>
      <c r="F3398" s="3" t="s">
        <v>13521</v>
      </c>
    </row>
    <row r="3399">
      <c r="A3399" s="3" t="s">
        <v>5811</v>
      </c>
      <c r="B3399" s="3" t="s">
        <v>13684</v>
      </c>
      <c r="C3399" s="4">
        <v>45836.0</v>
      </c>
      <c r="D3399" s="4">
        <v>45896.0</v>
      </c>
      <c r="E3399" s="3">
        <v>49824.0</v>
      </c>
      <c r="F3399" s="3" t="s">
        <v>13517</v>
      </c>
    </row>
    <row r="3400">
      <c r="A3400" s="3" t="s">
        <v>5813</v>
      </c>
      <c r="B3400" s="3" t="s">
        <v>13960</v>
      </c>
      <c r="C3400" s="4">
        <v>45392.0</v>
      </c>
      <c r="D3400" s="4">
        <v>45422.0</v>
      </c>
      <c r="E3400" s="3">
        <v>21343.0</v>
      </c>
      <c r="F3400" s="3" t="s">
        <v>13517</v>
      </c>
    </row>
    <row r="3401">
      <c r="A3401" s="3" t="s">
        <v>14520</v>
      </c>
      <c r="B3401" s="3" t="s">
        <v>13827</v>
      </c>
      <c r="C3401" s="4">
        <v>45482.0</v>
      </c>
      <c r="D3401" s="4">
        <v>45512.0</v>
      </c>
      <c r="E3401" s="3">
        <v>19931.0</v>
      </c>
      <c r="F3401" s="3" t="s">
        <v>13521</v>
      </c>
    </row>
    <row r="3402">
      <c r="A3402" s="3" t="s">
        <v>5815</v>
      </c>
      <c r="B3402" s="3" t="s">
        <v>13942</v>
      </c>
      <c r="C3402" s="4">
        <v>45600.0</v>
      </c>
      <c r="D3402" s="4">
        <v>45660.0</v>
      </c>
      <c r="E3402" s="3">
        <v>21754.0</v>
      </c>
      <c r="F3402" s="3" t="s">
        <v>13517</v>
      </c>
    </row>
    <row r="3403">
      <c r="A3403" s="3" t="s">
        <v>5817</v>
      </c>
      <c r="B3403" s="3" t="s">
        <v>13967</v>
      </c>
      <c r="C3403" s="4">
        <v>45343.0</v>
      </c>
      <c r="D3403" s="4">
        <v>45358.0</v>
      </c>
      <c r="E3403" s="3">
        <v>37372.0</v>
      </c>
      <c r="F3403" s="3" t="s">
        <v>13517</v>
      </c>
    </row>
    <row r="3404">
      <c r="A3404" s="3" t="s">
        <v>14521</v>
      </c>
      <c r="B3404" s="3" t="s">
        <v>13621</v>
      </c>
      <c r="C3404" s="4">
        <v>45832.0</v>
      </c>
      <c r="D3404" s="4">
        <v>45862.0</v>
      </c>
      <c r="E3404" s="3">
        <v>10166.0</v>
      </c>
      <c r="F3404" s="3" t="s">
        <v>13521</v>
      </c>
    </row>
    <row r="3405">
      <c r="A3405" s="3" t="s">
        <v>5819</v>
      </c>
      <c r="B3405" s="3" t="s">
        <v>13604</v>
      </c>
      <c r="C3405" s="4">
        <v>45860.0</v>
      </c>
      <c r="D3405" s="4">
        <v>45920.0</v>
      </c>
      <c r="E3405" s="3">
        <v>20177.0</v>
      </c>
      <c r="F3405" s="3" t="s">
        <v>13529</v>
      </c>
    </row>
    <row r="3406">
      <c r="A3406" s="3" t="s">
        <v>14522</v>
      </c>
      <c r="B3406" s="3" t="s">
        <v>13735</v>
      </c>
      <c r="C3406" s="4">
        <v>45302.0</v>
      </c>
      <c r="D3406" s="4">
        <v>45332.0</v>
      </c>
      <c r="E3406" s="3">
        <v>43275.0</v>
      </c>
      <c r="F3406" s="3" t="s">
        <v>13521</v>
      </c>
    </row>
    <row r="3407">
      <c r="A3407" s="3" t="s">
        <v>5821</v>
      </c>
      <c r="B3407" s="3" t="s">
        <v>14022</v>
      </c>
      <c r="C3407" s="4">
        <v>45503.0</v>
      </c>
      <c r="D3407" s="4">
        <v>45518.0</v>
      </c>
      <c r="E3407" s="3">
        <v>31841.0</v>
      </c>
      <c r="F3407" s="3" t="s">
        <v>13529</v>
      </c>
    </row>
    <row r="3408">
      <c r="A3408" s="3" t="s">
        <v>5823</v>
      </c>
      <c r="B3408" s="3" t="s">
        <v>14053</v>
      </c>
      <c r="C3408" s="4">
        <v>45638.0</v>
      </c>
      <c r="D3408" s="4">
        <v>45653.0</v>
      </c>
      <c r="E3408" s="3">
        <v>48120.0</v>
      </c>
      <c r="F3408" s="3" t="s">
        <v>13517</v>
      </c>
    </row>
    <row r="3409">
      <c r="A3409" s="3" t="s">
        <v>5825</v>
      </c>
      <c r="B3409" s="3" t="s">
        <v>13853</v>
      </c>
      <c r="C3409" s="4">
        <v>46000.0</v>
      </c>
      <c r="D3409" s="4">
        <v>46015.0</v>
      </c>
      <c r="E3409" s="3">
        <v>23970.0</v>
      </c>
      <c r="F3409" s="3" t="s">
        <v>13517</v>
      </c>
    </row>
    <row r="3410">
      <c r="A3410" s="3" t="s">
        <v>5827</v>
      </c>
      <c r="B3410" s="3" t="s">
        <v>14101</v>
      </c>
      <c r="C3410" s="4">
        <v>45808.0</v>
      </c>
      <c r="D3410" s="4">
        <v>45838.0</v>
      </c>
      <c r="E3410" s="3">
        <v>40305.0</v>
      </c>
      <c r="F3410" s="3" t="s">
        <v>13517</v>
      </c>
    </row>
    <row r="3411">
      <c r="A3411" s="3" t="s">
        <v>5829</v>
      </c>
      <c r="B3411" s="3" t="s">
        <v>14086</v>
      </c>
      <c r="C3411" s="4">
        <v>45561.0</v>
      </c>
      <c r="D3411" s="4">
        <v>45621.0</v>
      </c>
      <c r="E3411" s="3">
        <v>34796.0</v>
      </c>
      <c r="F3411" s="3" t="s">
        <v>13529</v>
      </c>
    </row>
    <row r="3412">
      <c r="A3412" s="3" t="s">
        <v>14523</v>
      </c>
      <c r="B3412" s="3" t="s">
        <v>14089</v>
      </c>
      <c r="C3412" s="4">
        <v>46002.0</v>
      </c>
      <c r="D3412" s="4">
        <v>46032.0</v>
      </c>
      <c r="E3412" s="3">
        <v>24782.0</v>
      </c>
      <c r="F3412" s="3" t="s">
        <v>13521</v>
      </c>
    </row>
    <row r="3413">
      <c r="A3413" s="3" t="s">
        <v>5831</v>
      </c>
      <c r="B3413" s="3" t="s">
        <v>13877</v>
      </c>
      <c r="C3413" s="4">
        <v>45298.0</v>
      </c>
      <c r="D3413" s="4">
        <v>45328.0</v>
      </c>
      <c r="E3413" s="3">
        <v>2164.0</v>
      </c>
      <c r="F3413" s="3" t="s">
        <v>13517</v>
      </c>
    </row>
    <row r="3414">
      <c r="A3414" s="3" t="s">
        <v>5833</v>
      </c>
      <c r="B3414" s="3" t="s">
        <v>13603</v>
      </c>
      <c r="C3414" s="4">
        <v>45496.0</v>
      </c>
      <c r="D3414" s="4">
        <v>45556.0</v>
      </c>
      <c r="E3414" s="3">
        <v>27901.0</v>
      </c>
      <c r="F3414" s="3" t="s">
        <v>13517</v>
      </c>
    </row>
    <row r="3415">
      <c r="A3415" s="3" t="s">
        <v>5835</v>
      </c>
      <c r="B3415" s="3" t="s">
        <v>13654</v>
      </c>
      <c r="C3415" s="4">
        <v>45555.0</v>
      </c>
      <c r="D3415" s="4">
        <v>45570.0</v>
      </c>
      <c r="E3415" s="3">
        <v>21096.0</v>
      </c>
      <c r="F3415" s="3" t="s">
        <v>13517</v>
      </c>
    </row>
    <row r="3416">
      <c r="A3416" s="3" t="s">
        <v>5837</v>
      </c>
      <c r="B3416" s="3" t="s">
        <v>14017</v>
      </c>
      <c r="C3416" s="4">
        <v>45753.0</v>
      </c>
      <c r="D3416" s="4">
        <v>45768.0</v>
      </c>
      <c r="E3416" s="3">
        <v>48783.0</v>
      </c>
      <c r="F3416" s="3" t="s">
        <v>13517</v>
      </c>
    </row>
    <row r="3417">
      <c r="A3417" s="3" t="s">
        <v>5839</v>
      </c>
      <c r="B3417" s="3" t="s">
        <v>14006</v>
      </c>
      <c r="C3417" s="4">
        <v>46019.0</v>
      </c>
      <c r="D3417" s="4">
        <v>46049.0</v>
      </c>
      <c r="E3417" s="3">
        <v>23061.0</v>
      </c>
      <c r="F3417" s="3" t="s">
        <v>13517</v>
      </c>
    </row>
    <row r="3418">
      <c r="A3418" s="3" t="s">
        <v>14524</v>
      </c>
      <c r="B3418" s="3" t="s">
        <v>13587</v>
      </c>
      <c r="C3418" s="4">
        <v>46013.0</v>
      </c>
      <c r="D3418" s="4">
        <v>46028.0</v>
      </c>
      <c r="E3418" s="3">
        <v>16309.0</v>
      </c>
      <c r="F3418" s="3" t="s">
        <v>13521</v>
      </c>
    </row>
    <row r="3419">
      <c r="A3419" s="3" t="s">
        <v>5841</v>
      </c>
      <c r="B3419" s="3" t="s">
        <v>13808</v>
      </c>
      <c r="C3419" s="4">
        <v>45557.0</v>
      </c>
      <c r="D3419" s="4">
        <v>45572.0</v>
      </c>
      <c r="E3419" s="3">
        <v>12357.0</v>
      </c>
      <c r="F3419" s="3" t="s">
        <v>13517</v>
      </c>
    </row>
    <row r="3420">
      <c r="A3420" s="3" t="s">
        <v>5843</v>
      </c>
      <c r="B3420" s="3" t="s">
        <v>13668</v>
      </c>
      <c r="C3420" s="4">
        <v>45503.0</v>
      </c>
      <c r="D3420" s="4">
        <v>45518.0</v>
      </c>
      <c r="E3420" s="3">
        <v>4408.0</v>
      </c>
      <c r="F3420" s="3" t="s">
        <v>13517</v>
      </c>
    </row>
    <row r="3421">
      <c r="A3421" s="3" t="s">
        <v>14525</v>
      </c>
      <c r="B3421" s="3" t="s">
        <v>13684</v>
      </c>
      <c r="C3421" s="4">
        <v>45397.0</v>
      </c>
      <c r="D3421" s="4">
        <v>45412.0</v>
      </c>
      <c r="E3421" s="3">
        <v>5415.0</v>
      </c>
      <c r="F3421" s="3" t="s">
        <v>13521</v>
      </c>
    </row>
    <row r="3422">
      <c r="A3422" s="3" t="s">
        <v>5845</v>
      </c>
      <c r="B3422" s="3" t="s">
        <v>13663</v>
      </c>
      <c r="C3422" s="4">
        <v>45671.0</v>
      </c>
      <c r="D3422" s="4">
        <v>45731.0</v>
      </c>
      <c r="E3422" s="3">
        <v>32618.0</v>
      </c>
      <c r="F3422" s="3" t="s">
        <v>13517</v>
      </c>
    </row>
    <row r="3423">
      <c r="A3423" s="3" t="s">
        <v>14526</v>
      </c>
      <c r="B3423" s="3" t="s">
        <v>13900</v>
      </c>
      <c r="C3423" s="4">
        <v>45725.0</v>
      </c>
      <c r="D3423" s="4">
        <v>45740.0</v>
      </c>
      <c r="E3423" s="3">
        <v>4249.0</v>
      </c>
      <c r="F3423" s="3" t="s">
        <v>13521</v>
      </c>
    </row>
    <row r="3424">
      <c r="A3424" s="3" t="s">
        <v>5847</v>
      </c>
      <c r="B3424" s="3" t="s">
        <v>14197</v>
      </c>
      <c r="C3424" s="4">
        <v>45923.0</v>
      </c>
      <c r="D3424" s="4">
        <v>45983.0</v>
      </c>
      <c r="E3424" s="3">
        <v>24876.0</v>
      </c>
      <c r="F3424" s="3" t="s">
        <v>13517</v>
      </c>
    </row>
    <row r="3425">
      <c r="A3425" s="3" t="s">
        <v>5849</v>
      </c>
      <c r="B3425" s="3" t="s">
        <v>13682</v>
      </c>
      <c r="C3425" s="4">
        <v>45858.0</v>
      </c>
      <c r="D3425" s="4">
        <v>45873.0</v>
      </c>
      <c r="E3425" s="3">
        <v>2622.0</v>
      </c>
      <c r="F3425" s="3" t="s">
        <v>13517</v>
      </c>
    </row>
    <row r="3426">
      <c r="A3426" s="3" t="s">
        <v>5851</v>
      </c>
      <c r="B3426" s="3" t="s">
        <v>14214</v>
      </c>
      <c r="C3426" s="4">
        <v>45884.0</v>
      </c>
      <c r="D3426" s="4">
        <v>45899.0</v>
      </c>
      <c r="E3426" s="3">
        <v>14087.0</v>
      </c>
      <c r="F3426" s="3" t="s">
        <v>13517</v>
      </c>
    </row>
    <row r="3427">
      <c r="A3427" s="3" t="s">
        <v>5853</v>
      </c>
      <c r="B3427" s="3" t="s">
        <v>13568</v>
      </c>
      <c r="C3427" s="4">
        <v>45476.0</v>
      </c>
      <c r="D3427" s="4">
        <v>45536.0</v>
      </c>
      <c r="E3427" s="3">
        <v>27580.0</v>
      </c>
      <c r="F3427" s="3" t="s">
        <v>13529</v>
      </c>
    </row>
    <row r="3428">
      <c r="A3428" s="3" t="s">
        <v>5855</v>
      </c>
      <c r="B3428" s="3" t="s">
        <v>13806</v>
      </c>
      <c r="C3428" s="4">
        <v>45564.0</v>
      </c>
      <c r="D3428" s="4">
        <v>45579.0</v>
      </c>
      <c r="E3428" s="3">
        <v>44973.0</v>
      </c>
      <c r="F3428" s="3" t="s">
        <v>13517</v>
      </c>
    </row>
    <row r="3429">
      <c r="A3429" s="3" t="s">
        <v>14527</v>
      </c>
      <c r="B3429" s="3" t="s">
        <v>13833</v>
      </c>
      <c r="C3429" s="4">
        <v>45724.0</v>
      </c>
      <c r="D3429" s="4">
        <v>45784.0</v>
      </c>
      <c r="E3429" s="3">
        <v>2156.0</v>
      </c>
      <c r="F3429" s="3" t="s">
        <v>13521</v>
      </c>
    </row>
    <row r="3430">
      <c r="A3430" s="3" t="s">
        <v>14528</v>
      </c>
      <c r="B3430" s="3" t="s">
        <v>14120</v>
      </c>
      <c r="C3430" s="4">
        <v>45767.0</v>
      </c>
      <c r="D3430" s="4">
        <v>45782.0</v>
      </c>
      <c r="E3430" s="3">
        <v>14658.0</v>
      </c>
      <c r="F3430" s="3" t="s">
        <v>13521</v>
      </c>
    </row>
    <row r="3431">
      <c r="A3431" s="3" t="s">
        <v>14529</v>
      </c>
      <c r="B3431" s="3" t="s">
        <v>14069</v>
      </c>
      <c r="C3431" s="4">
        <v>45701.0</v>
      </c>
      <c r="D3431" s="4">
        <v>45716.0</v>
      </c>
      <c r="E3431" s="3">
        <v>29706.0</v>
      </c>
      <c r="F3431" s="3" t="s">
        <v>13521</v>
      </c>
    </row>
    <row r="3432">
      <c r="A3432" s="3" t="s">
        <v>5857</v>
      </c>
      <c r="B3432" s="3" t="s">
        <v>14245</v>
      </c>
      <c r="C3432" s="4">
        <v>45642.0</v>
      </c>
      <c r="D3432" s="4">
        <v>45702.0</v>
      </c>
      <c r="E3432" s="3">
        <v>1206.0</v>
      </c>
      <c r="F3432" s="3" t="s">
        <v>13529</v>
      </c>
    </row>
    <row r="3433">
      <c r="A3433" s="3" t="s">
        <v>5859</v>
      </c>
      <c r="B3433" s="3" t="s">
        <v>13737</v>
      </c>
      <c r="C3433" s="4">
        <v>45715.0</v>
      </c>
      <c r="D3433" s="4">
        <v>45745.0</v>
      </c>
      <c r="E3433" s="3">
        <v>12528.0</v>
      </c>
      <c r="F3433" s="3" t="s">
        <v>13517</v>
      </c>
    </row>
    <row r="3434">
      <c r="A3434" s="3" t="s">
        <v>5861</v>
      </c>
      <c r="B3434" s="3" t="s">
        <v>13682</v>
      </c>
      <c r="C3434" s="4">
        <v>45521.0</v>
      </c>
      <c r="D3434" s="4">
        <v>45536.0</v>
      </c>
      <c r="E3434" s="3">
        <v>29373.0</v>
      </c>
      <c r="F3434" s="3" t="s">
        <v>13517</v>
      </c>
    </row>
    <row r="3435">
      <c r="A3435" s="3" t="s">
        <v>5863</v>
      </c>
      <c r="B3435" s="3" t="s">
        <v>13729</v>
      </c>
      <c r="C3435" s="4">
        <v>45539.0</v>
      </c>
      <c r="D3435" s="4">
        <v>45599.0</v>
      </c>
      <c r="E3435" s="3">
        <v>849.0</v>
      </c>
      <c r="F3435" s="3" t="s">
        <v>13517</v>
      </c>
    </row>
    <row r="3436">
      <c r="A3436" s="3" t="s">
        <v>5865</v>
      </c>
      <c r="B3436" s="3" t="s">
        <v>13946</v>
      </c>
      <c r="C3436" s="4">
        <v>45699.0</v>
      </c>
      <c r="D3436" s="4">
        <v>45729.0</v>
      </c>
      <c r="E3436" s="3">
        <v>17546.0</v>
      </c>
      <c r="F3436" s="3" t="s">
        <v>13517</v>
      </c>
    </row>
    <row r="3437">
      <c r="A3437" s="3" t="s">
        <v>5867</v>
      </c>
      <c r="B3437" s="3" t="s">
        <v>13872</v>
      </c>
      <c r="C3437" s="4">
        <v>46007.0</v>
      </c>
      <c r="D3437" s="4">
        <v>46067.0</v>
      </c>
      <c r="E3437" s="3">
        <v>14851.0</v>
      </c>
      <c r="F3437" s="3" t="s">
        <v>13517</v>
      </c>
    </row>
    <row r="3438">
      <c r="A3438" s="3" t="s">
        <v>5869</v>
      </c>
      <c r="B3438" s="3" t="s">
        <v>13563</v>
      </c>
      <c r="C3438" s="4">
        <v>46009.0</v>
      </c>
      <c r="D3438" s="4">
        <v>46024.0</v>
      </c>
      <c r="E3438" s="3">
        <v>32826.0</v>
      </c>
      <c r="F3438" s="3" t="s">
        <v>13517</v>
      </c>
    </row>
    <row r="3439">
      <c r="A3439" s="3" t="s">
        <v>5871</v>
      </c>
      <c r="B3439" s="3" t="s">
        <v>13934</v>
      </c>
      <c r="C3439" s="4">
        <v>45878.0</v>
      </c>
      <c r="D3439" s="4">
        <v>45893.0</v>
      </c>
      <c r="E3439" s="3">
        <v>25902.0</v>
      </c>
      <c r="F3439" s="3" t="s">
        <v>13517</v>
      </c>
    </row>
    <row r="3440">
      <c r="A3440" s="3" t="s">
        <v>5873</v>
      </c>
      <c r="B3440" s="3" t="s">
        <v>13636</v>
      </c>
      <c r="C3440" s="4">
        <v>45868.0</v>
      </c>
      <c r="D3440" s="4">
        <v>45898.0</v>
      </c>
      <c r="E3440" s="3">
        <v>4399.0</v>
      </c>
      <c r="F3440" s="3" t="s">
        <v>13517</v>
      </c>
    </row>
    <row r="3441">
      <c r="A3441" s="3" t="s">
        <v>14530</v>
      </c>
      <c r="B3441" s="3" t="s">
        <v>13554</v>
      </c>
      <c r="C3441" s="4">
        <v>45696.0</v>
      </c>
      <c r="D3441" s="4">
        <v>45756.0</v>
      </c>
      <c r="E3441" s="3">
        <v>22200.0</v>
      </c>
      <c r="F3441" s="3" t="s">
        <v>13521</v>
      </c>
    </row>
    <row r="3442">
      <c r="A3442" s="3" t="s">
        <v>5875</v>
      </c>
      <c r="B3442" s="3" t="s">
        <v>14029</v>
      </c>
      <c r="C3442" s="4">
        <v>45462.0</v>
      </c>
      <c r="D3442" s="4">
        <v>45522.0</v>
      </c>
      <c r="E3442" s="3">
        <v>42739.0</v>
      </c>
      <c r="F3442" s="3" t="s">
        <v>13517</v>
      </c>
    </row>
    <row r="3443">
      <c r="A3443" s="3" t="s">
        <v>5877</v>
      </c>
      <c r="B3443" s="3" t="s">
        <v>14323</v>
      </c>
      <c r="C3443" s="4">
        <v>45930.0</v>
      </c>
      <c r="D3443" s="4">
        <v>45990.0</v>
      </c>
      <c r="E3443" s="3">
        <v>41564.0</v>
      </c>
      <c r="F3443" s="3" t="s">
        <v>13517</v>
      </c>
    </row>
    <row r="3444">
      <c r="A3444" s="3" t="s">
        <v>5879</v>
      </c>
      <c r="B3444" s="3" t="s">
        <v>14328</v>
      </c>
      <c r="C3444" s="4">
        <v>45292.0</v>
      </c>
      <c r="D3444" s="4">
        <v>45352.0</v>
      </c>
      <c r="E3444" s="3">
        <v>36291.0</v>
      </c>
      <c r="F3444" s="3" t="s">
        <v>13517</v>
      </c>
    </row>
    <row r="3445">
      <c r="A3445" s="3" t="s">
        <v>5881</v>
      </c>
      <c r="B3445" s="3" t="s">
        <v>13631</v>
      </c>
      <c r="C3445" s="4">
        <v>45799.0</v>
      </c>
      <c r="D3445" s="4">
        <v>45829.0</v>
      </c>
      <c r="E3445" s="3">
        <v>49883.0</v>
      </c>
      <c r="F3445" s="3" t="s">
        <v>13517</v>
      </c>
    </row>
    <row r="3446">
      <c r="A3446" s="3" t="s">
        <v>5883</v>
      </c>
      <c r="B3446" s="3" t="s">
        <v>13952</v>
      </c>
      <c r="C3446" s="4">
        <v>45850.0</v>
      </c>
      <c r="D3446" s="4">
        <v>45865.0</v>
      </c>
      <c r="E3446" s="3">
        <v>44088.0</v>
      </c>
      <c r="F3446" s="3" t="s">
        <v>13517</v>
      </c>
    </row>
    <row r="3447">
      <c r="A3447" s="3" t="s">
        <v>14531</v>
      </c>
      <c r="B3447" s="3" t="s">
        <v>13892</v>
      </c>
      <c r="C3447" s="4">
        <v>45339.0</v>
      </c>
      <c r="D3447" s="4">
        <v>45354.0</v>
      </c>
      <c r="E3447" s="3">
        <v>12700.0</v>
      </c>
      <c r="F3447" s="3" t="s">
        <v>13521</v>
      </c>
    </row>
    <row r="3448">
      <c r="A3448" s="3" t="s">
        <v>5885</v>
      </c>
      <c r="B3448" s="3" t="s">
        <v>13566</v>
      </c>
      <c r="C3448" s="4">
        <v>45672.0</v>
      </c>
      <c r="D3448" s="4">
        <v>45702.0</v>
      </c>
      <c r="E3448" s="3">
        <v>16110.0</v>
      </c>
      <c r="F3448" s="3" t="s">
        <v>13517</v>
      </c>
    </row>
    <row r="3449">
      <c r="A3449" s="3" t="s">
        <v>5887</v>
      </c>
      <c r="B3449" s="3" t="s">
        <v>14007</v>
      </c>
      <c r="C3449" s="4">
        <v>45878.0</v>
      </c>
      <c r="D3449" s="4">
        <v>45893.0</v>
      </c>
      <c r="E3449" s="3">
        <v>38824.0</v>
      </c>
      <c r="F3449" s="3" t="s">
        <v>13517</v>
      </c>
    </row>
    <row r="3450">
      <c r="A3450" s="3" t="s">
        <v>5889</v>
      </c>
      <c r="B3450" s="3" t="s">
        <v>13723</v>
      </c>
      <c r="C3450" s="4">
        <v>45489.0</v>
      </c>
      <c r="D3450" s="4">
        <v>45504.0</v>
      </c>
      <c r="E3450" s="3">
        <v>14019.0</v>
      </c>
      <c r="F3450" s="3" t="s">
        <v>13517</v>
      </c>
    </row>
    <row r="3451">
      <c r="A3451" s="3" t="s">
        <v>14532</v>
      </c>
      <c r="B3451" s="3" t="s">
        <v>13665</v>
      </c>
      <c r="C3451" s="4">
        <v>45360.0</v>
      </c>
      <c r="D3451" s="4">
        <v>45375.0</v>
      </c>
      <c r="E3451" s="3">
        <v>10590.0</v>
      </c>
      <c r="F3451" s="3" t="s">
        <v>13521</v>
      </c>
    </row>
    <row r="3452">
      <c r="A3452" s="3" t="s">
        <v>14533</v>
      </c>
      <c r="B3452" s="3" t="s">
        <v>13893</v>
      </c>
      <c r="C3452" s="4">
        <v>45959.0</v>
      </c>
      <c r="D3452" s="4">
        <v>45989.0</v>
      </c>
      <c r="E3452" s="3">
        <v>23047.0</v>
      </c>
      <c r="F3452" s="3" t="s">
        <v>13521</v>
      </c>
    </row>
    <row r="3453">
      <c r="A3453" s="3" t="s">
        <v>5891</v>
      </c>
      <c r="B3453" s="3" t="s">
        <v>13585</v>
      </c>
      <c r="C3453" s="4">
        <v>45408.0</v>
      </c>
      <c r="D3453" s="4">
        <v>45468.0</v>
      </c>
      <c r="E3453" s="3">
        <v>48301.0</v>
      </c>
      <c r="F3453" s="3" t="s">
        <v>13517</v>
      </c>
    </row>
    <row r="3454">
      <c r="A3454" s="3" t="s">
        <v>14534</v>
      </c>
      <c r="B3454" s="3" t="s">
        <v>14273</v>
      </c>
      <c r="C3454" s="4">
        <v>45991.0</v>
      </c>
      <c r="D3454" s="4">
        <v>46006.0</v>
      </c>
      <c r="E3454" s="3">
        <v>15313.0</v>
      </c>
      <c r="F3454" s="3" t="s">
        <v>13521</v>
      </c>
    </row>
    <row r="3455">
      <c r="A3455" s="3" t="s">
        <v>5893</v>
      </c>
      <c r="B3455" s="3" t="s">
        <v>13989</v>
      </c>
      <c r="C3455" s="4">
        <v>45808.0</v>
      </c>
      <c r="D3455" s="4">
        <v>45868.0</v>
      </c>
      <c r="E3455" s="3">
        <v>37217.0</v>
      </c>
      <c r="F3455" s="3" t="s">
        <v>13517</v>
      </c>
    </row>
    <row r="3456">
      <c r="A3456" s="3" t="s">
        <v>5895</v>
      </c>
      <c r="B3456" s="3" t="s">
        <v>13714</v>
      </c>
      <c r="C3456" s="4">
        <v>45543.0</v>
      </c>
      <c r="D3456" s="4">
        <v>45558.0</v>
      </c>
      <c r="E3456" s="3">
        <v>11130.0</v>
      </c>
      <c r="F3456" s="3" t="s">
        <v>13517</v>
      </c>
    </row>
    <row r="3457">
      <c r="A3457" s="3" t="s">
        <v>5897</v>
      </c>
      <c r="B3457" s="3" t="s">
        <v>13628</v>
      </c>
      <c r="C3457" s="4">
        <v>45459.0</v>
      </c>
      <c r="D3457" s="4">
        <v>45519.0</v>
      </c>
      <c r="E3457" s="3">
        <v>28467.0</v>
      </c>
      <c r="F3457" s="3" t="s">
        <v>13517</v>
      </c>
    </row>
    <row r="3458">
      <c r="A3458" s="3" t="s">
        <v>5899</v>
      </c>
      <c r="B3458" s="3" t="s">
        <v>14106</v>
      </c>
      <c r="C3458" s="4">
        <v>45869.0</v>
      </c>
      <c r="D3458" s="4">
        <v>45929.0</v>
      </c>
      <c r="E3458" s="3">
        <v>49024.0</v>
      </c>
      <c r="F3458" s="3" t="s">
        <v>13517</v>
      </c>
    </row>
    <row r="3459">
      <c r="A3459" s="3" t="s">
        <v>5901</v>
      </c>
      <c r="B3459" s="3" t="s">
        <v>13876</v>
      </c>
      <c r="C3459" s="4">
        <v>45421.0</v>
      </c>
      <c r="D3459" s="4">
        <v>45451.0</v>
      </c>
      <c r="E3459" s="3">
        <v>49826.0</v>
      </c>
      <c r="F3459" s="3" t="s">
        <v>13517</v>
      </c>
    </row>
    <row r="3460">
      <c r="A3460" s="3" t="s">
        <v>5903</v>
      </c>
      <c r="B3460" s="3" t="s">
        <v>13661</v>
      </c>
      <c r="C3460" s="4">
        <v>45633.0</v>
      </c>
      <c r="D3460" s="4">
        <v>45693.0</v>
      </c>
      <c r="E3460" s="3">
        <v>26243.0</v>
      </c>
      <c r="F3460" s="3" t="s">
        <v>13517</v>
      </c>
    </row>
    <row r="3461">
      <c r="A3461" s="3" t="s">
        <v>5905</v>
      </c>
      <c r="B3461" s="3" t="s">
        <v>13562</v>
      </c>
      <c r="C3461" s="4">
        <v>45349.0</v>
      </c>
      <c r="D3461" s="4">
        <v>45364.0</v>
      </c>
      <c r="E3461" s="3">
        <v>9848.0</v>
      </c>
      <c r="F3461" s="3" t="s">
        <v>13517</v>
      </c>
    </row>
    <row r="3462">
      <c r="A3462" s="3" t="s">
        <v>5907</v>
      </c>
      <c r="B3462" s="3" t="s">
        <v>13564</v>
      </c>
      <c r="C3462" s="4">
        <v>45369.0</v>
      </c>
      <c r="D3462" s="4">
        <v>45399.0</v>
      </c>
      <c r="E3462" s="3">
        <v>30632.0</v>
      </c>
      <c r="F3462" s="3" t="s">
        <v>13517</v>
      </c>
    </row>
    <row r="3463">
      <c r="A3463" s="3" t="s">
        <v>5909</v>
      </c>
      <c r="B3463" s="3" t="s">
        <v>14018</v>
      </c>
      <c r="C3463" s="4">
        <v>45359.0</v>
      </c>
      <c r="D3463" s="4">
        <v>45374.0</v>
      </c>
      <c r="E3463" s="3">
        <v>25661.0</v>
      </c>
      <c r="F3463" s="3" t="s">
        <v>13517</v>
      </c>
    </row>
    <row r="3464">
      <c r="A3464" s="3" t="s">
        <v>5911</v>
      </c>
      <c r="B3464" s="3" t="s">
        <v>13987</v>
      </c>
      <c r="C3464" s="4">
        <v>45500.0</v>
      </c>
      <c r="D3464" s="4">
        <v>45530.0</v>
      </c>
      <c r="E3464" s="3">
        <v>22906.0</v>
      </c>
      <c r="F3464" s="3" t="s">
        <v>13517</v>
      </c>
    </row>
    <row r="3465">
      <c r="A3465" s="3" t="s">
        <v>5913</v>
      </c>
      <c r="B3465" s="3" t="s">
        <v>13645</v>
      </c>
      <c r="C3465" s="4">
        <v>45697.0</v>
      </c>
      <c r="D3465" s="4">
        <v>45727.0</v>
      </c>
      <c r="E3465" s="3">
        <v>5481.0</v>
      </c>
      <c r="F3465" s="3" t="s">
        <v>13517</v>
      </c>
    </row>
    <row r="3466">
      <c r="A3466" s="3" t="s">
        <v>5915</v>
      </c>
      <c r="B3466" s="3" t="s">
        <v>13533</v>
      </c>
      <c r="C3466" s="4">
        <v>45529.0</v>
      </c>
      <c r="D3466" s="4">
        <v>45589.0</v>
      </c>
      <c r="E3466" s="3">
        <v>26765.0</v>
      </c>
      <c r="F3466" s="3" t="s">
        <v>13517</v>
      </c>
    </row>
    <row r="3467">
      <c r="A3467" s="3" t="s">
        <v>14535</v>
      </c>
      <c r="B3467" s="3" t="s">
        <v>13603</v>
      </c>
      <c r="C3467" s="4">
        <v>45618.0</v>
      </c>
      <c r="D3467" s="4">
        <v>45633.0</v>
      </c>
      <c r="E3467" s="3">
        <v>44263.0</v>
      </c>
      <c r="F3467" s="3" t="s">
        <v>13521</v>
      </c>
    </row>
    <row r="3468">
      <c r="A3468" s="3" t="s">
        <v>5917</v>
      </c>
      <c r="B3468" s="3" t="s">
        <v>13944</v>
      </c>
      <c r="C3468" s="4">
        <v>45700.0</v>
      </c>
      <c r="D3468" s="4">
        <v>45730.0</v>
      </c>
      <c r="E3468" s="3">
        <v>25606.0</v>
      </c>
      <c r="F3468" s="3" t="s">
        <v>13517</v>
      </c>
    </row>
    <row r="3469">
      <c r="A3469" s="3" t="s">
        <v>5919</v>
      </c>
      <c r="B3469" s="3" t="s">
        <v>13804</v>
      </c>
      <c r="C3469" s="4">
        <v>45927.0</v>
      </c>
      <c r="D3469" s="4">
        <v>45957.0</v>
      </c>
      <c r="E3469" s="3">
        <v>8394.0</v>
      </c>
      <c r="F3469" s="3" t="s">
        <v>13517</v>
      </c>
    </row>
    <row r="3470">
      <c r="A3470" s="3" t="s">
        <v>5921</v>
      </c>
      <c r="B3470" s="3" t="s">
        <v>14036</v>
      </c>
      <c r="C3470" s="4">
        <v>45876.0</v>
      </c>
      <c r="D3470" s="4">
        <v>45936.0</v>
      </c>
      <c r="E3470" s="3">
        <v>10876.0</v>
      </c>
      <c r="F3470" s="3" t="s">
        <v>13517</v>
      </c>
    </row>
    <row r="3471">
      <c r="A3471" s="3" t="s">
        <v>5923</v>
      </c>
      <c r="B3471" s="3" t="s">
        <v>13651</v>
      </c>
      <c r="C3471" s="4">
        <v>45432.0</v>
      </c>
      <c r="D3471" s="4">
        <v>45462.0</v>
      </c>
      <c r="E3471" s="3">
        <v>4503.0</v>
      </c>
      <c r="F3471" s="3" t="s">
        <v>13517</v>
      </c>
    </row>
    <row r="3472">
      <c r="A3472" s="3" t="s">
        <v>14536</v>
      </c>
      <c r="B3472" s="3" t="s">
        <v>14105</v>
      </c>
      <c r="C3472" s="4">
        <v>45654.0</v>
      </c>
      <c r="D3472" s="4">
        <v>45714.0</v>
      </c>
      <c r="E3472" s="3">
        <v>15591.0</v>
      </c>
      <c r="F3472" s="3" t="s">
        <v>13521</v>
      </c>
    </row>
    <row r="3473">
      <c r="A3473" s="3" t="s">
        <v>5925</v>
      </c>
      <c r="B3473" s="3" t="s">
        <v>13851</v>
      </c>
      <c r="C3473" s="4">
        <v>45302.0</v>
      </c>
      <c r="D3473" s="4">
        <v>45332.0</v>
      </c>
      <c r="E3473" s="3">
        <v>6666.0</v>
      </c>
      <c r="F3473" s="3" t="s">
        <v>13517</v>
      </c>
    </row>
    <row r="3474">
      <c r="A3474" s="3" t="s">
        <v>5927</v>
      </c>
      <c r="B3474" s="3" t="s">
        <v>13989</v>
      </c>
      <c r="C3474" s="4">
        <v>45947.0</v>
      </c>
      <c r="D3474" s="4">
        <v>45962.0</v>
      </c>
      <c r="E3474" s="3">
        <v>20128.0</v>
      </c>
      <c r="F3474" s="3" t="s">
        <v>13517</v>
      </c>
    </row>
    <row r="3475">
      <c r="A3475" s="3" t="s">
        <v>5929</v>
      </c>
      <c r="B3475" s="3" t="s">
        <v>13973</v>
      </c>
      <c r="C3475" s="4">
        <v>45897.0</v>
      </c>
      <c r="D3475" s="4">
        <v>45927.0</v>
      </c>
      <c r="E3475" s="3">
        <v>42293.0</v>
      </c>
      <c r="F3475" s="3" t="s">
        <v>13517</v>
      </c>
    </row>
    <row r="3476">
      <c r="A3476" s="3" t="s">
        <v>14537</v>
      </c>
      <c r="B3476" s="3" t="s">
        <v>13988</v>
      </c>
      <c r="C3476" s="4">
        <v>46001.0</v>
      </c>
      <c r="D3476" s="4">
        <v>46061.0</v>
      </c>
      <c r="E3476" s="3">
        <v>16970.0</v>
      </c>
      <c r="F3476" s="3" t="s">
        <v>13521</v>
      </c>
    </row>
    <row r="3477">
      <c r="A3477" s="3" t="s">
        <v>5931</v>
      </c>
      <c r="B3477" s="3" t="s">
        <v>13602</v>
      </c>
      <c r="C3477" s="4">
        <v>45387.0</v>
      </c>
      <c r="D3477" s="4">
        <v>45447.0</v>
      </c>
      <c r="E3477" s="3">
        <v>36233.0</v>
      </c>
      <c r="F3477" s="3" t="s">
        <v>13517</v>
      </c>
    </row>
    <row r="3478">
      <c r="A3478" s="3" t="s">
        <v>5933</v>
      </c>
      <c r="B3478" s="3" t="s">
        <v>13551</v>
      </c>
      <c r="C3478" s="4">
        <v>45844.0</v>
      </c>
      <c r="D3478" s="4">
        <v>45859.0</v>
      </c>
      <c r="E3478" s="3">
        <v>39212.0</v>
      </c>
      <c r="F3478" s="3" t="s">
        <v>13517</v>
      </c>
    </row>
    <row r="3479">
      <c r="A3479" s="3" t="s">
        <v>5935</v>
      </c>
      <c r="B3479" s="3" t="s">
        <v>13699</v>
      </c>
      <c r="C3479" s="4">
        <v>45847.0</v>
      </c>
      <c r="D3479" s="4">
        <v>45877.0</v>
      </c>
      <c r="E3479" s="3">
        <v>32785.0</v>
      </c>
      <c r="F3479" s="3" t="s">
        <v>13517</v>
      </c>
    </row>
    <row r="3480">
      <c r="A3480" s="3" t="s">
        <v>14538</v>
      </c>
      <c r="B3480" s="3" t="s">
        <v>13815</v>
      </c>
      <c r="C3480" s="4">
        <v>45880.0</v>
      </c>
      <c r="D3480" s="4">
        <v>45895.0</v>
      </c>
      <c r="E3480" s="3">
        <v>14195.0</v>
      </c>
      <c r="F3480" s="3" t="s">
        <v>13521</v>
      </c>
    </row>
    <row r="3481">
      <c r="A3481" s="3" t="s">
        <v>5937</v>
      </c>
      <c r="B3481" s="3" t="s">
        <v>13858</v>
      </c>
      <c r="C3481" s="4">
        <v>45466.0</v>
      </c>
      <c r="D3481" s="4">
        <v>45526.0</v>
      </c>
      <c r="E3481" s="3">
        <v>39137.0</v>
      </c>
      <c r="F3481" s="3" t="s">
        <v>13529</v>
      </c>
    </row>
    <row r="3482">
      <c r="A3482" s="3" t="s">
        <v>5939</v>
      </c>
      <c r="B3482" s="3" t="s">
        <v>13790</v>
      </c>
      <c r="C3482" s="4">
        <v>45924.0</v>
      </c>
      <c r="D3482" s="4">
        <v>45939.0</v>
      </c>
      <c r="E3482" s="3">
        <v>11374.0</v>
      </c>
      <c r="F3482" s="3" t="s">
        <v>13517</v>
      </c>
    </row>
    <row r="3483">
      <c r="A3483" s="3" t="s">
        <v>14539</v>
      </c>
      <c r="B3483" s="3" t="s">
        <v>13836</v>
      </c>
      <c r="C3483" s="4">
        <v>45735.0</v>
      </c>
      <c r="D3483" s="4">
        <v>45765.0</v>
      </c>
      <c r="E3483" s="3">
        <v>4257.0</v>
      </c>
      <c r="F3483" s="3" t="s">
        <v>13521</v>
      </c>
    </row>
    <row r="3484">
      <c r="A3484" s="3" t="s">
        <v>5941</v>
      </c>
      <c r="B3484" s="3" t="s">
        <v>13850</v>
      </c>
      <c r="C3484" s="4">
        <v>45943.0</v>
      </c>
      <c r="D3484" s="4">
        <v>46003.0</v>
      </c>
      <c r="E3484" s="3">
        <v>24045.0</v>
      </c>
      <c r="F3484" s="3" t="s">
        <v>13517</v>
      </c>
    </row>
    <row r="3485">
      <c r="A3485" s="3" t="s">
        <v>5943</v>
      </c>
      <c r="B3485" s="3" t="s">
        <v>13815</v>
      </c>
      <c r="C3485" s="4">
        <v>45846.0</v>
      </c>
      <c r="D3485" s="4">
        <v>45861.0</v>
      </c>
      <c r="E3485" s="3">
        <v>21513.0</v>
      </c>
      <c r="F3485" s="3" t="s">
        <v>13517</v>
      </c>
    </row>
    <row r="3486">
      <c r="A3486" s="3" t="s">
        <v>5945</v>
      </c>
      <c r="B3486" s="3" t="s">
        <v>13735</v>
      </c>
      <c r="C3486" s="4">
        <v>45706.0</v>
      </c>
      <c r="D3486" s="4">
        <v>45721.0</v>
      </c>
      <c r="E3486" s="3">
        <v>1678.0</v>
      </c>
      <c r="F3486" s="3" t="s">
        <v>13517</v>
      </c>
    </row>
    <row r="3487">
      <c r="A3487" s="3" t="s">
        <v>14540</v>
      </c>
      <c r="B3487" s="3" t="s">
        <v>13684</v>
      </c>
      <c r="C3487" s="4">
        <v>45420.0</v>
      </c>
      <c r="D3487" s="4">
        <v>45480.0</v>
      </c>
      <c r="E3487" s="3">
        <v>38805.0</v>
      </c>
      <c r="F3487" s="3" t="s">
        <v>13521</v>
      </c>
    </row>
    <row r="3488">
      <c r="A3488" s="3" t="s">
        <v>14541</v>
      </c>
      <c r="B3488" s="3" t="s">
        <v>13773</v>
      </c>
      <c r="C3488" s="4">
        <v>45604.0</v>
      </c>
      <c r="D3488" s="4">
        <v>45619.0</v>
      </c>
      <c r="E3488" s="3">
        <v>42288.0</v>
      </c>
      <c r="F3488" s="3" t="s">
        <v>13521</v>
      </c>
    </row>
    <row r="3489">
      <c r="A3489" s="3" t="s">
        <v>5947</v>
      </c>
      <c r="B3489" s="3" t="s">
        <v>13882</v>
      </c>
      <c r="C3489" s="4">
        <v>45674.0</v>
      </c>
      <c r="D3489" s="4">
        <v>45689.0</v>
      </c>
      <c r="E3489" s="3">
        <v>38878.0</v>
      </c>
      <c r="F3489" s="3" t="s">
        <v>13517</v>
      </c>
    </row>
    <row r="3490">
      <c r="A3490" s="3" t="s">
        <v>14542</v>
      </c>
      <c r="B3490" s="3" t="s">
        <v>13627</v>
      </c>
      <c r="C3490" s="4">
        <v>45479.0</v>
      </c>
      <c r="D3490" s="4">
        <v>45509.0</v>
      </c>
      <c r="E3490" s="3">
        <v>1065.0</v>
      </c>
      <c r="F3490" s="3" t="s">
        <v>13521</v>
      </c>
    </row>
    <row r="3491">
      <c r="A3491" s="3" t="s">
        <v>14543</v>
      </c>
      <c r="B3491" s="3" t="s">
        <v>13835</v>
      </c>
      <c r="C3491" s="4">
        <v>45479.0</v>
      </c>
      <c r="D3491" s="4">
        <v>45509.0</v>
      </c>
      <c r="E3491" s="3">
        <v>48297.0</v>
      </c>
      <c r="F3491" s="3" t="s">
        <v>13521</v>
      </c>
    </row>
    <row r="3492">
      <c r="A3492" s="3" t="s">
        <v>14544</v>
      </c>
      <c r="B3492" s="3" t="s">
        <v>14016</v>
      </c>
      <c r="C3492" s="4">
        <v>45942.0</v>
      </c>
      <c r="D3492" s="4">
        <v>45972.0</v>
      </c>
      <c r="E3492" s="3">
        <v>11510.0</v>
      </c>
      <c r="F3492" s="3" t="s">
        <v>13521</v>
      </c>
    </row>
    <row r="3493">
      <c r="A3493" s="3" t="s">
        <v>5949</v>
      </c>
      <c r="B3493" s="3" t="s">
        <v>13814</v>
      </c>
      <c r="C3493" s="4">
        <v>45749.0</v>
      </c>
      <c r="D3493" s="4">
        <v>45764.0</v>
      </c>
      <c r="E3493" s="3">
        <v>36706.0</v>
      </c>
      <c r="F3493" s="3" t="s">
        <v>13517</v>
      </c>
    </row>
    <row r="3494">
      <c r="A3494" s="3" t="s">
        <v>5951</v>
      </c>
      <c r="B3494" s="3" t="s">
        <v>14008</v>
      </c>
      <c r="C3494" s="4">
        <v>45476.0</v>
      </c>
      <c r="D3494" s="4">
        <v>45536.0</v>
      </c>
      <c r="E3494" s="3">
        <v>1333.0</v>
      </c>
      <c r="F3494" s="3" t="s">
        <v>13517</v>
      </c>
    </row>
    <row r="3495">
      <c r="A3495" s="3" t="s">
        <v>5953</v>
      </c>
      <c r="B3495" s="3" t="s">
        <v>13539</v>
      </c>
      <c r="C3495" s="4">
        <v>45572.0</v>
      </c>
      <c r="D3495" s="4">
        <v>45587.0</v>
      </c>
      <c r="E3495" s="3">
        <v>19339.0</v>
      </c>
      <c r="F3495" s="3" t="s">
        <v>13517</v>
      </c>
    </row>
    <row r="3496">
      <c r="A3496" s="3" t="s">
        <v>5955</v>
      </c>
      <c r="B3496" s="3" t="s">
        <v>13906</v>
      </c>
      <c r="C3496" s="4">
        <v>45305.0</v>
      </c>
      <c r="D3496" s="4">
        <v>45365.0</v>
      </c>
      <c r="E3496" s="3">
        <v>46517.0</v>
      </c>
      <c r="F3496" s="3" t="s">
        <v>13517</v>
      </c>
    </row>
    <row r="3497">
      <c r="A3497" s="3" t="s">
        <v>5957</v>
      </c>
      <c r="B3497" s="3" t="s">
        <v>13663</v>
      </c>
      <c r="C3497" s="4">
        <v>46002.0</v>
      </c>
      <c r="D3497" s="4">
        <v>46032.0</v>
      </c>
      <c r="E3497" s="3">
        <v>3105.0</v>
      </c>
      <c r="F3497" s="3" t="s">
        <v>13517</v>
      </c>
    </row>
    <row r="3498">
      <c r="A3498" s="3" t="s">
        <v>5959</v>
      </c>
      <c r="B3498" s="3" t="s">
        <v>13986</v>
      </c>
      <c r="C3498" s="4">
        <v>45642.0</v>
      </c>
      <c r="D3498" s="4">
        <v>45657.0</v>
      </c>
      <c r="E3498" s="3">
        <v>38557.0</v>
      </c>
      <c r="F3498" s="3" t="s">
        <v>13517</v>
      </c>
    </row>
    <row r="3499">
      <c r="A3499" s="3" t="s">
        <v>5961</v>
      </c>
      <c r="B3499" s="3" t="s">
        <v>14072</v>
      </c>
      <c r="C3499" s="4">
        <v>45780.0</v>
      </c>
      <c r="D3499" s="4">
        <v>45810.0</v>
      </c>
      <c r="E3499" s="3">
        <v>42902.0</v>
      </c>
      <c r="F3499" s="3" t="s">
        <v>13517</v>
      </c>
    </row>
    <row r="3500">
      <c r="A3500" s="3" t="s">
        <v>14545</v>
      </c>
      <c r="B3500" s="3" t="s">
        <v>13780</v>
      </c>
      <c r="C3500" s="4">
        <v>45368.0</v>
      </c>
      <c r="D3500" s="4">
        <v>45383.0</v>
      </c>
      <c r="E3500" s="3">
        <v>48821.0</v>
      </c>
      <c r="F3500" s="3" t="s">
        <v>13521</v>
      </c>
    </row>
    <row r="3501">
      <c r="A3501" s="3" t="s">
        <v>14546</v>
      </c>
      <c r="B3501" s="3" t="s">
        <v>14129</v>
      </c>
      <c r="C3501" s="4">
        <v>45516.0</v>
      </c>
      <c r="D3501" s="4">
        <v>45531.0</v>
      </c>
      <c r="E3501" s="3">
        <v>24796.0</v>
      </c>
      <c r="F3501" s="3" t="s">
        <v>13521</v>
      </c>
    </row>
    <row r="3502">
      <c r="A3502" s="3" t="s">
        <v>5963</v>
      </c>
      <c r="B3502" s="3" t="s">
        <v>14215</v>
      </c>
      <c r="C3502" s="4">
        <v>45926.0</v>
      </c>
      <c r="D3502" s="4">
        <v>45941.0</v>
      </c>
      <c r="E3502" s="3">
        <v>9312.0</v>
      </c>
      <c r="F3502" s="3" t="s">
        <v>13517</v>
      </c>
    </row>
    <row r="3503">
      <c r="A3503" s="3" t="s">
        <v>14547</v>
      </c>
      <c r="B3503" s="3" t="s">
        <v>13959</v>
      </c>
      <c r="C3503" s="4">
        <v>45898.0</v>
      </c>
      <c r="D3503" s="4">
        <v>45913.0</v>
      </c>
      <c r="E3503" s="3">
        <v>25555.0</v>
      </c>
      <c r="F3503" s="3" t="s">
        <v>13521</v>
      </c>
    </row>
    <row r="3504">
      <c r="A3504" s="3" t="s">
        <v>5965</v>
      </c>
      <c r="B3504" s="3" t="s">
        <v>13740</v>
      </c>
      <c r="C3504" s="4">
        <v>45339.0</v>
      </c>
      <c r="D3504" s="4">
        <v>45369.0</v>
      </c>
      <c r="E3504" s="3">
        <v>1893.0</v>
      </c>
      <c r="F3504" s="3" t="s">
        <v>13529</v>
      </c>
    </row>
    <row r="3505">
      <c r="A3505" s="3" t="s">
        <v>5967</v>
      </c>
      <c r="B3505" s="3" t="s">
        <v>13541</v>
      </c>
      <c r="C3505" s="4">
        <v>45701.0</v>
      </c>
      <c r="D3505" s="4">
        <v>45731.0</v>
      </c>
      <c r="E3505" s="3">
        <v>26729.0</v>
      </c>
      <c r="F3505" s="3" t="s">
        <v>13517</v>
      </c>
    </row>
    <row r="3506">
      <c r="A3506" s="3" t="s">
        <v>14548</v>
      </c>
      <c r="B3506" s="3" t="s">
        <v>13663</v>
      </c>
      <c r="C3506" s="4">
        <v>45348.0</v>
      </c>
      <c r="D3506" s="4">
        <v>45378.0</v>
      </c>
      <c r="E3506" s="3">
        <v>29068.0</v>
      </c>
      <c r="F3506" s="3" t="s">
        <v>13521</v>
      </c>
    </row>
    <row r="3507">
      <c r="A3507" s="3" t="s">
        <v>5969</v>
      </c>
      <c r="B3507" s="3" t="s">
        <v>14192</v>
      </c>
      <c r="C3507" s="4">
        <v>45580.0</v>
      </c>
      <c r="D3507" s="4">
        <v>45595.0</v>
      </c>
      <c r="E3507" s="3">
        <v>46946.0</v>
      </c>
      <c r="F3507" s="3" t="s">
        <v>13517</v>
      </c>
    </row>
    <row r="3508">
      <c r="A3508" s="3" t="s">
        <v>5971</v>
      </c>
      <c r="B3508" s="3" t="s">
        <v>13929</v>
      </c>
      <c r="C3508" s="4">
        <v>45878.0</v>
      </c>
      <c r="D3508" s="4">
        <v>45908.0</v>
      </c>
      <c r="E3508" s="3">
        <v>15459.0</v>
      </c>
      <c r="F3508" s="3" t="s">
        <v>13517</v>
      </c>
    </row>
    <row r="3509">
      <c r="A3509" s="3" t="s">
        <v>5973</v>
      </c>
      <c r="B3509" s="3" t="s">
        <v>13525</v>
      </c>
      <c r="C3509" s="4">
        <v>45384.0</v>
      </c>
      <c r="D3509" s="4">
        <v>45414.0</v>
      </c>
      <c r="E3509" s="3">
        <v>28392.0</v>
      </c>
      <c r="F3509" s="3" t="s">
        <v>13517</v>
      </c>
    </row>
    <row r="3510">
      <c r="A3510" s="3" t="s">
        <v>5975</v>
      </c>
      <c r="B3510" s="3" t="s">
        <v>13549</v>
      </c>
      <c r="C3510" s="4">
        <v>45494.0</v>
      </c>
      <c r="D3510" s="4">
        <v>45524.0</v>
      </c>
      <c r="E3510" s="3">
        <v>8014.0</v>
      </c>
      <c r="F3510" s="3" t="s">
        <v>13517</v>
      </c>
    </row>
    <row r="3511">
      <c r="A3511" s="3" t="s">
        <v>5977</v>
      </c>
      <c r="B3511" s="3" t="s">
        <v>14272</v>
      </c>
      <c r="C3511" s="4">
        <v>46021.0</v>
      </c>
      <c r="D3511" s="4">
        <v>46036.0</v>
      </c>
      <c r="E3511" s="3">
        <v>29026.0</v>
      </c>
      <c r="F3511" s="3" t="s">
        <v>13517</v>
      </c>
    </row>
    <row r="3512">
      <c r="A3512" s="3" t="s">
        <v>5979</v>
      </c>
      <c r="B3512" s="3" t="s">
        <v>14081</v>
      </c>
      <c r="C3512" s="4">
        <v>45649.0</v>
      </c>
      <c r="D3512" s="4">
        <v>45679.0</v>
      </c>
      <c r="E3512" s="3">
        <v>19355.0</v>
      </c>
      <c r="F3512" s="3" t="s">
        <v>13517</v>
      </c>
    </row>
    <row r="3513">
      <c r="A3513" s="3" t="s">
        <v>14549</v>
      </c>
      <c r="B3513" s="3" t="s">
        <v>14233</v>
      </c>
      <c r="C3513" s="4">
        <v>45767.0</v>
      </c>
      <c r="D3513" s="4">
        <v>45797.0</v>
      </c>
      <c r="E3513" s="3">
        <v>43654.0</v>
      </c>
      <c r="F3513" s="3" t="s">
        <v>13521</v>
      </c>
    </row>
    <row r="3514">
      <c r="A3514" s="3" t="s">
        <v>14550</v>
      </c>
      <c r="B3514" s="3" t="s">
        <v>13711</v>
      </c>
      <c r="C3514" s="4">
        <v>45662.0</v>
      </c>
      <c r="D3514" s="4">
        <v>45692.0</v>
      </c>
      <c r="E3514" s="3">
        <v>28039.0</v>
      </c>
      <c r="F3514" s="3" t="s">
        <v>13521</v>
      </c>
    </row>
    <row r="3515">
      <c r="A3515" s="3" t="s">
        <v>5982</v>
      </c>
      <c r="B3515" s="3" t="s">
        <v>13969</v>
      </c>
      <c r="C3515" s="4">
        <v>45324.0</v>
      </c>
      <c r="D3515" s="4">
        <v>45354.0</v>
      </c>
      <c r="E3515" s="3">
        <v>45886.0</v>
      </c>
      <c r="F3515" s="3" t="s">
        <v>13517</v>
      </c>
    </row>
    <row r="3516">
      <c r="A3516" s="3" t="s">
        <v>14551</v>
      </c>
      <c r="B3516" s="3" t="s">
        <v>13645</v>
      </c>
      <c r="C3516" s="4">
        <v>45930.0</v>
      </c>
      <c r="D3516" s="4">
        <v>45945.0</v>
      </c>
      <c r="E3516" s="3">
        <v>18682.0</v>
      </c>
      <c r="F3516" s="3" t="s">
        <v>13521</v>
      </c>
    </row>
    <row r="3517">
      <c r="A3517" s="3" t="s">
        <v>14552</v>
      </c>
      <c r="B3517" s="3" t="s">
        <v>14010</v>
      </c>
      <c r="C3517" s="4">
        <v>45363.0</v>
      </c>
      <c r="D3517" s="4">
        <v>45393.0</v>
      </c>
      <c r="E3517" s="3">
        <v>21982.0</v>
      </c>
      <c r="F3517" s="3" t="s">
        <v>13521</v>
      </c>
    </row>
    <row r="3518">
      <c r="A3518" s="3" t="s">
        <v>5984</v>
      </c>
      <c r="B3518" s="3" t="s">
        <v>14137</v>
      </c>
      <c r="C3518" s="4">
        <v>45815.0</v>
      </c>
      <c r="D3518" s="4">
        <v>45875.0</v>
      </c>
      <c r="E3518" s="3">
        <v>29426.0</v>
      </c>
      <c r="F3518" s="3" t="s">
        <v>13517</v>
      </c>
    </row>
    <row r="3519">
      <c r="A3519" s="3" t="s">
        <v>5986</v>
      </c>
      <c r="B3519" s="3" t="s">
        <v>13713</v>
      </c>
      <c r="C3519" s="4">
        <v>45922.0</v>
      </c>
      <c r="D3519" s="4">
        <v>45982.0</v>
      </c>
      <c r="E3519" s="3">
        <v>12872.0</v>
      </c>
      <c r="F3519" s="3" t="s">
        <v>13517</v>
      </c>
    </row>
    <row r="3520">
      <c r="A3520" s="3" t="s">
        <v>5988</v>
      </c>
      <c r="B3520" s="3" t="s">
        <v>13567</v>
      </c>
      <c r="C3520" s="4">
        <v>45464.0</v>
      </c>
      <c r="D3520" s="4">
        <v>45494.0</v>
      </c>
      <c r="E3520" s="3">
        <v>37223.0</v>
      </c>
      <c r="F3520" s="3" t="s">
        <v>13517</v>
      </c>
    </row>
    <row r="3521">
      <c r="A3521" s="3" t="s">
        <v>5990</v>
      </c>
      <c r="B3521" s="3" t="s">
        <v>13699</v>
      </c>
      <c r="C3521" s="4">
        <v>45565.0</v>
      </c>
      <c r="D3521" s="4">
        <v>45580.0</v>
      </c>
      <c r="E3521" s="3">
        <v>33019.0</v>
      </c>
      <c r="F3521" s="3" t="s">
        <v>13517</v>
      </c>
    </row>
    <row r="3522">
      <c r="A3522" s="3" t="s">
        <v>14553</v>
      </c>
      <c r="B3522" s="3" t="s">
        <v>13654</v>
      </c>
      <c r="C3522" s="4">
        <v>45635.0</v>
      </c>
      <c r="D3522" s="4">
        <v>45650.0</v>
      </c>
      <c r="E3522" s="3">
        <v>33332.0</v>
      </c>
      <c r="F3522" s="3" t="s">
        <v>13521</v>
      </c>
    </row>
    <row r="3523">
      <c r="A3523" s="3" t="s">
        <v>14554</v>
      </c>
      <c r="B3523" s="3" t="s">
        <v>13607</v>
      </c>
      <c r="C3523" s="4">
        <v>45553.0</v>
      </c>
      <c r="D3523" s="4">
        <v>45583.0</v>
      </c>
      <c r="E3523" s="3">
        <v>37873.0</v>
      </c>
      <c r="F3523" s="3" t="s">
        <v>13521</v>
      </c>
    </row>
    <row r="3524">
      <c r="A3524" s="3" t="s">
        <v>14555</v>
      </c>
      <c r="B3524" s="3" t="s">
        <v>13686</v>
      </c>
      <c r="C3524" s="4">
        <v>45461.0</v>
      </c>
      <c r="D3524" s="4">
        <v>45491.0</v>
      </c>
      <c r="E3524" s="3">
        <v>19729.0</v>
      </c>
      <c r="F3524" s="3" t="s">
        <v>13521</v>
      </c>
    </row>
    <row r="3525">
      <c r="A3525" s="3" t="s">
        <v>5992</v>
      </c>
      <c r="B3525" s="3" t="s">
        <v>13930</v>
      </c>
      <c r="C3525" s="4">
        <v>45522.0</v>
      </c>
      <c r="D3525" s="4">
        <v>45552.0</v>
      </c>
      <c r="E3525" s="3">
        <v>9466.0</v>
      </c>
      <c r="F3525" s="3" t="s">
        <v>13517</v>
      </c>
    </row>
    <row r="3526">
      <c r="A3526" s="3" t="s">
        <v>5994</v>
      </c>
      <c r="B3526" s="3" t="s">
        <v>13800</v>
      </c>
      <c r="C3526" s="4">
        <v>45996.0</v>
      </c>
      <c r="D3526" s="4">
        <v>46026.0</v>
      </c>
      <c r="E3526" s="3">
        <v>11834.0</v>
      </c>
      <c r="F3526" s="3" t="s">
        <v>13517</v>
      </c>
    </row>
    <row r="3527">
      <c r="A3527" s="3" t="s">
        <v>5996</v>
      </c>
      <c r="B3527" s="3" t="s">
        <v>14105</v>
      </c>
      <c r="C3527" s="4">
        <v>45960.0</v>
      </c>
      <c r="D3527" s="4">
        <v>45975.0</v>
      </c>
      <c r="E3527" s="3">
        <v>710.0</v>
      </c>
      <c r="F3527" s="3" t="s">
        <v>13517</v>
      </c>
    </row>
    <row r="3528">
      <c r="A3528" s="3" t="s">
        <v>5998</v>
      </c>
      <c r="B3528" s="3" t="s">
        <v>13656</v>
      </c>
      <c r="C3528" s="4">
        <v>45612.0</v>
      </c>
      <c r="D3528" s="4">
        <v>45642.0</v>
      </c>
      <c r="E3528" s="3">
        <v>49122.0</v>
      </c>
      <c r="F3528" s="3" t="s">
        <v>13529</v>
      </c>
    </row>
    <row r="3529">
      <c r="A3529" s="3" t="s">
        <v>6000</v>
      </c>
      <c r="B3529" s="3" t="s">
        <v>13917</v>
      </c>
      <c r="C3529" s="4">
        <v>45620.0</v>
      </c>
      <c r="D3529" s="4">
        <v>45680.0</v>
      </c>
      <c r="E3529" s="3">
        <v>40044.0</v>
      </c>
      <c r="F3529" s="3" t="s">
        <v>13517</v>
      </c>
    </row>
    <row r="3530">
      <c r="A3530" s="3" t="s">
        <v>6002</v>
      </c>
      <c r="B3530" s="3" t="s">
        <v>13941</v>
      </c>
      <c r="C3530" s="4">
        <v>45838.0</v>
      </c>
      <c r="D3530" s="4">
        <v>45853.0</v>
      </c>
      <c r="E3530" s="3">
        <v>17660.0</v>
      </c>
      <c r="F3530" s="3" t="s">
        <v>13517</v>
      </c>
    </row>
    <row r="3531">
      <c r="A3531" s="3" t="s">
        <v>6004</v>
      </c>
      <c r="B3531" s="3" t="s">
        <v>13653</v>
      </c>
      <c r="C3531" s="4">
        <v>45955.0</v>
      </c>
      <c r="D3531" s="4">
        <v>46015.0</v>
      </c>
      <c r="E3531" s="3">
        <v>27406.0</v>
      </c>
      <c r="F3531" s="3" t="s">
        <v>13517</v>
      </c>
    </row>
    <row r="3532">
      <c r="A3532" s="3" t="s">
        <v>6006</v>
      </c>
      <c r="B3532" s="3" t="s">
        <v>13668</v>
      </c>
      <c r="C3532" s="4">
        <v>45809.0</v>
      </c>
      <c r="D3532" s="4">
        <v>45869.0</v>
      </c>
      <c r="E3532" s="3">
        <v>17665.0</v>
      </c>
      <c r="F3532" s="3" t="s">
        <v>13517</v>
      </c>
    </row>
    <row r="3533">
      <c r="A3533" s="3" t="s">
        <v>14556</v>
      </c>
      <c r="B3533" s="3" t="s">
        <v>14096</v>
      </c>
      <c r="C3533" s="4">
        <v>45676.0</v>
      </c>
      <c r="D3533" s="4">
        <v>45691.0</v>
      </c>
      <c r="E3533" s="3">
        <v>36035.0</v>
      </c>
      <c r="F3533" s="3" t="s">
        <v>13521</v>
      </c>
    </row>
    <row r="3534">
      <c r="A3534" s="3" t="s">
        <v>6008</v>
      </c>
      <c r="B3534" s="3" t="s">
        <v>14097</v>
      </c>
      <c r="C3534" s="4">
        <v>45959.0</v>
      </c>
      <c r="D3534" s="4">
        <v>45989.0</v>
      </c>
      <c r="E3534" s="3">
        <v>27739.0</v>
      </c>
      <c r="F3534" s="3" t="s">
        <v>13517</v>
      </c>
    </row>
    <row r="3535">
      <c r="A3535" s="3" t="s">
        <v>6010</v>
      </c>
      <c r="B3535" s="3" t="s">
        <v>14037</v>
      </c>
      <c r="C3535" s="4">
        <v>45987.0</v>
      </c>
      <c r="D3535" s="4">
        <v>46017.0</v>
      </c>
      <c r="E3535" s="3">
        <v>49980.0</v>
      </c>
      <c r="F3535" s="3" t="s">
        <v>13517</v>
      </c>
    </row>
    <row r="3536">
      <c r="A3536" s="3" t="s">
        <v>6012</v>
      </c>
      <c r="B3536" s="3" t="s">
        <v>13537</v>
      </c>
      <c r="C3536" s="4">
        <v>45966.0</v>
      </c>
      <c r="D3536" s="4">
        <v>45996.0</v>
      </c>
      <c r="E3536" s="3">
        <v>45982.0</v>
      </c>
      <c r="F3536" s="3" t="s">
        <v>13517</v>
      </c>
    </row>
    <row r="3537">
      <c r="A3537" s="3" t="s">
        <v>6014</v>
      </c>
      <c r="B3537" s="3" t="s">
        <v>13753</v>
      </c>
      <c r="C3537" s="4">
        <v>45353.0</v>
      </c>
      <c r="D3537" s="4">
        <v>45368.0</v>
      </c>
      <c r="E3537" s="3">
        <v>30175.0</v>
      </c>
      <c r="F3537" s="3" t="s">
        <v>13517</v>
      </c>
    </row>
    <row r="3538">
      <c r="A3538" s="3" t="s">
        <v>6016</v>
      </c>
      <c r="B3538" s="3" t="s">
        <v>13682</v>
      </c>
      <c r="C3538" s="4">
        <v>45404.0</v>
      </c>
      <c r="D3538" s="4">
        <v>45419.0</v>
      </c>
      <c r="E3538" s="3">
        <v>34383.0</v>
      </c>
      <c r="F3538" s="3" t="s">
        <v>13517</v>
      </c>
    </row>
    <row r="3539">
      <c r="A3539" s="3" t="s">
        <v>6018</v>
      </c>
      <c r="B3539" s="3" t="s">
        <v>13674</v>
      </c>
      <c r="C3539" s="4">
        <v>45867.0</v>
      </c>
      <c r="D3539" s="4">
        <v>45897.0</v>
      </c>
      <c r="E3539" s="3">
        <v>1839.0</v>
      </c>
      <c r="F3539" s="3" t="s">
        <v>13517</v>
      </c>
    </row>
    <row r="3540">
      <c r="A3540" s="3" t="s">
        <v>14557</v>
      </c>
      <c r="B3540" s="3" t="s">
        <v>14017</v>
      </c>
      <c r="C3540" s="4">
        <v>45730.0</v>
      </c>
      <c r="D3540" s="4">
        <v>45745.0</v>
      </c>
      <c r="E3540" s="3">
        <v>22615.0</v>
      </c>
      <c r="F3540" s="3" t="s">
        <v>13521</v>
      </c>
    </row>
    <row r="3541">
      <c r="A3541" s="3" t="s">
        <v>6020</v>
      </c>
      <c r="B3541" s="3" t="s">
        <v>14255</v>
      </c>
      <c r="C3541" s="4">
        <v>46014.0</v>
      </c>
      <c r="D3541" s="4">
        <v>46029.0</v>
      </c>
      <c r="E3541" s="3">
        <v>29611.0</v>
      </c>
      <c r="F3541" s="3" t="s">
        <v>13517</v>
      </c>
    </row>
    <row r="3542">
      <c r="A3542" s="3" t="s">
        <v>6022</v>
      </c>
      <c r="B3542" s="3" t="s">
        <v>13759</v>
      </c>
      <c r="C3542" s="4">
        <v>45319.0</v>
      </c>
      <c r="D3542" s="4">
        <v>45349.0</v>
      </c>
      <c r="E3542" s="3">
        <v>32156.0</v>
      </c>
      <c r="F3542" s="3" t="s">
        <v>13517</v>
      </c>
    </row>
    <row r="3543">
      <c r="A3543" s="3" t="s">
        <v>14558</v>
      </c>
      <c r="B3543" s="3" t="s">
        <v>13896</v>
      </c>
      <c r="C3543" s="4">
        <v>45706.0</v>
      </c>
      <c r="D3543" s="4">
        <v>45736.0</v>
      </c>
      <c r="E3543" s="3">
        <v>46430.0</v>
      </c>
      <c r="F3543" s="3" t="s">
        <v>13521</v>
      </c>
    </row>
    <row r="3544">
      <c r="A3544" s="3" t="s">
        <v>6024</v>
      </c>
      <c r="B3544" s="3" t="s">
        <v>13893</v>
      </c>
      <c r="C3544" s="4">
        <v>45415.0</v>
      </c>
      <c r="D3544" s="4">
        <v>45475.0</v>
      </c>
      <c r="E3544" s="3">
        <v>9389.0</v>
      </c>
      <c r="F3544" s="3" t="s">
        <v>13517</v>
      </c>
    </row>
    <row r="3545">
      <c r="A3545" s="3" t="s">
        <v>6026</v>
      </c>
      <c r="B3545" s="3" t="s">
        <v>14017</v>
      </c>
      <c r="C3545" s="4">
        <v>45778.0</v>
      </c>
      <c r="D3545" s="4">
        <v>45838.0</v>
      </c>
      <c r="E3545" s="3">
        <v>42598.0</v>
      </c>
      <c r="F3545" s="3" t="s">
        <v>13517</v>
      </c>
    </row>
    <row r="3546">
      <c r="A3546" s="3" t="s">
        <v>6028</v>
      </c>
      <c r="B3546" s="3" t="s">
        <v>13788</v>
      </c>
      <c r="C3546" s="4">
        <v>45816.0</v>
      </c>
      <c r="D3546" s="4">
        <v>45846.0</v>
      </c>
      <c r="E3546" s="3">
        <v>33797.0</v>
      </c>
      <c r="F3546" s="3" t="s">
        <v>13517</v>
      </c>
    </row>
    <row r="3547">
      <c r="A3547" s="3" t="s">
        <v>6030</v>
      </c>
      <c r="B3547" s="3" t="s">
        <v>13721</v>
      </c>
      <c r="C3547" s="4">
        <v>45806.0</v>
      </c>
      <c r="D3547" s="4">
        <v>45836.0</v>
      </c>
      <c r="E3547" s="3">
        <v>44818.0</v>
      </c>
      <c r="F3547" s="3" t="s">
        <v>13517</v>
      </c>
    </row>
    <row r="3548">
      <c r="A3548" s="3" t="s">
        <v>6032</v>
      </c>
      <c r="B3548" s="3" t="s">
        <v>14028</v>
      </c>
      <c r="C3548" s="4">
        <v>45502.0</v>
      </c>
      <c r="D3548" s="4">
        <v>45562.0</v>
      </c>
      <c r="E3548" s="3">
        <v>27678.0</v>
      </c>
      <c r="F3548" s="3" t="s">
        <v>13517</v>
      </c>
    </row>
    <row r="3549">
      <c r="A3549" s="3" t="s">
        <v>14559</v>
      </c>
      <c r="B3549" s="3" t="s">
        <v>13559</v>
      </c>
      <c r="C3549" s="4">
        <v>45819.0</v>
      </c>
      <c r="D3549" s="4">
        <v>45879.0</v>
      </c>
      <c r="E3549" s="3">
        <v>40995.0</v>
      </c>
      <c r="F3549" s="3" t="s">
        <v>13521</v>
      </c>
    </row>
    <row r="3550">
      <c r="A3550" s="3" t="s">
        <v>6034</v>
      </c>
      <c r="B3550" s="3" t="s">
        <v>13608</v>
      </c>
      <c r="C3550" s="4">
        <v>45785.0</v>
      </c>
      <c r="D3550" s="4">
        <v>45815.0</v>
      </c>
      <c r="E3550" s="3">
        <v>2077.0</v>
      </c>
      <c r="F3550" s="3" t="s">
        <v>13517</v>
      </c>
    </row>
    <row r="3551">
      <c r="A3551" s="3" t="s">
        <v>6036</v>
      </c>
      <c r="B3551" s="3" t="s">
        <v>13805</v>
      </c>
      <c r="C3551" s="4">
        <v>45314.0</v>
      </c>
      <c r="D3551" s="4">
        <v>45374.0</v>
      </c>
      <c r="E3551" s="3">
        <v>42233.0</v>
      </c>
      <c r="F3551" s="3" t="s">
        <v>13517</v>
      </c>
    </row>
    <row r="3552">
      <c r="A3552" s="3" t="s">
        <v>6038</v>
      </c>
      <c r="B3552" s="3" t="s">
        <v>13815</v>
      </c>
      <c r="C3552" s="4">
        <v>45412.0</v>
      </c>
      <c r="D3552" s="4">
        <v>45472.0</v>
      </c>
      <c r="E3552" s="3">
        <v>30345.0</v>
      </c>
      <c r="F3552" s="3" t="s">
        <v>13517</v>
      </c>
    </row>
    <row r="3553">
      <c r="A3553" s="3" t="s">
        <v>14560</v>
      </c>
      <c r="B3553" s="3" t="s">
        <v>13580</v>
      </c>
      <c r="C3553" s="4">
        <v>46008.0</v>
      </c>
      <c r="D3553" s="4">
        <v>46023.0</v>
      </c>
      <c r="E3553" s="3">
        <v>36221.0</v>
      </c>
      <c r="F3553" s="3" t="s">
        <v>13521</v>
      </c>
    </row>
    <row r="3554">
      <c r="A3554" s="3" t="s">
        <v>6040</v>
      </c>
      <c r="B3554" s="3" t="s">
        <v>14022</v>
      </c>
      <c r="C3554" s="4">
        <v>45745.0</v>
      </c>
      <c r="D3554" s="4">
        <v>45760.0</v>
      </c>
      <c r="E3554" s="3">
        <v>27181.0</v>
      </c>
      <c r="F3554" s="3" t="s">
        <v>13517</v>
      </c>
    </row>
    <row r="3555">
      <c r="A3555" s="3" t="s">
        <v>6042</v>
      </c>
      <c r="B3555" s="3" t="s">
        <v>13843</v>
      </c>
      <c r="C3555" s="4">
        <v>45363.0</v>
      </c>
      <c r="D3555" s="4">
        <v>45393.0</v>
      </c>
      <c r="E3555" s="3">
        <v>11173.0</v>
      </c>
      <c r="F3555" s="3" t="s">
        <v>13517</v>
      </c>
    </row>
    <row r="3556">
      <c r="A3556" s="3" t="s">
        <v>6044</v>
      </c>
      <c r="B3556" s="3" t="s">
        <v>13603</v>
      </c>
      <c r="C3556" s="4">
        <v>45488.0</v>
      </c>
      <c r="D3556" s="4">
        <v>45548.0</v>
      </c>
      <c r="E3556" s="3">
        <v>38599.0</v>
      </c>
      <c r="F3556" s="3" t="s">
        <v>13517</v>
      </c>
    </row>
    <row r="3557">
      <c r="A3557" s="3" t="s">
        <v>6046</v>
      </c>
      <c r="B3557" s="3" t="s">
        <v>14002</v>
      </c>
      <c r="C3557" s="4">
        <v>45872.0</v>
      </c>
      <c r="D3557" s="4">
        <v>45932.0</v>
      </c>
      <c r="E3557" s="3">
        <v>10968.0</v>
      </c>
      <c r="F3557" s="3" t="s">
        <v>13517</v>
      </c>
    </row>
    <row r="3558">
      <c r="A3558" s="3" t="s">
        <v>14561</v>
      </c>
      <c r="B3558" s="3" t="s">
        <v>13799</v>
      </c>
      <c r="C3558" s="4">
        <v>46011.0</v>
      </c>
      <c r="D3558" s="4">
        <v>46041.0</v>
      </c>
      <c r="E3558" s="3">
        <v>13874.0</v>
      </c>
      <c r="F3558" s="3" t="s">
        <v>13521</v>
      </c>
    </row>
    <row r="3559">
      <c r="A3559" s="3" t="s">
        <v>6048</v>
      </c>
      <c r="B3559" s="3" t="s">
        <v>14003</v>
      </c>
      <c r="C3559" s="4">
        <v>45766.0</v>
      </c>
      <c r="D3559" s="4">
        <v>45781.0</v>
      </c>
      <c r="E3559" s="3">
        <v>30485.0</v>
      </c>
      <c r="F3559" s="3" t="s">
        <v>13517</v>
      </c>
    </row>
    <row r="3560">
      <c r="A3560" s="3" t="s">
        <v>6050</v>
      </c>
      <c r="B3560" s="3" t="s">
        <v>13778</v>
      </c>
      <c r="C3560" s="4">
        <v>45607.0</v>
      </c>
      <c r="D3560" s="4">
        <v>45667.0</v>
      </c>
      <c r="E3560" s="3">
        <v>17697.0</v>
      </c>
      <c r="F3560" s="3" t="s">
        <v>13517</v>
      </c>
    </row>
    <row r="3561">
      <c r="A3561" s="3" t="s">
        <v>6052</v>
      </c>
      <c r="B3561" s="3" t="s">
        <v>14197</v>
      </c>
      <c r="C3561" s="4">
        <v>45322.0</v>
      </c>
      <c r="D3561" s="4">
        <v>45337.0</v>
      </c>
      <c r="E3561" s="3">
        <v>47552.0</v>
      </c>
      <c r="F3561" s="3" t="s">
        <v>13517</v>
      </c>
    </row>
    <row r="3562">
      <c r="A3562" s="3" t="s">
        <v>6054</v>
      </c>
      <c r="B3562" s="3" t="s">
        <v>13841</v>
      </c>
      <c r="C3562" s="4">
        <v>45381.0</v>
      </c>
      <c r="D3562" s="4">
        <v>45441.0</v>
      </c>
      <c r="E3562" s="3">
        <v>16058.0</v>
      </c>
      <c r="F3562" s="3" t="s">
        <v>13529</v>
      </c>
    </row>
    <row r="3563">
      <c r="A3563" s="3" t="s">
        <v>6056</v>
      </c>
      <c r="B3563" s="3" t="s">
        <v>13846</v>
      </c>
      <c r="C3563" s="4">
        <v>45581.0</v>
      </c>
      <c r="D3563" s="4">
        <v>45611.0</v>
      </c>
      <c r="E3563" s="3">
        <v>37565.0</v>
      </c>
      <c r="F3563" s="3" t="s">
        <v>13517</v>
      </c>
    </row>
    <row r="3564">
      <c r="A3564" s="3" t="s">
        <v>6058</v>
      </c>
      <c r="B3564" s="3" t="s">
        <v>14102</v>
      </c>
      <c r="C3564" s="4">
        <v>45681.0</v>
      </c>
      <c r="D3564" s="4">
        <v>45741.0</v>
      </c>
      <c r="E3564" s="3">
        <v>12272.0</v>
      </c>
      <c r="F3564" s="3" t="s">
        <v>13517</v>
      </c>
    </row>
    <row r="3565">
      <c r="A3565" s="3" t="s">
        <v>6060</v>
      </c>
      <c r="B3565" s="3" t="s">
        <v>13698</v>
      </c>
      <c r="C3565" s="4">
        <v>45294.0</v>
      </c>
      <c r="D3565" s="4">
        <v>45324.0</v>
      </c>
      <c r="E3565" s="3">
        <v>17438.0</v>
      </c>
      <c r="F3565" s="3" t="s">
        <v>13529</v>
      </c>
    </row>
    <row r="3566">
      <c r="A3566" s="3" t="s">
        <v>6062</v>
      </c>
      <c r="B3566" s="3" t="s">
        <v>13844</v>
      </c>
      <c r="C3566" s="4">
        <v>45816.0</v>
      </c>
      <c r="D3566" s="4">
        <v>45876.0</v>
      </c>
      <c r="E3566" s="3">
        <v>18714.0</v>
      </c>
      <c r="F3566" s="3" t="s">
        <v>13517</v>
      </c>
    </row>
    <row r="3567">
      <c r="A3567" s="3" t="s">
        <v>14562</v>
      </c>
      <c r="B3567" s="3" t="s">
        <v>13769</v>
      </c>
      <c r="C3567" s="4">
        <v>45442.0</v>
      </c>
      <c r="D3567" s="4">
        <v>45502.0</v>
      </c>
      <c r="E3567" s="3">
        <v>44952.0</v>
      </c>
      <c r="F3567" s="3" t="s">
        <v>13521</v>
      </c>
    </row>
    <row r="3568">
      <c r="A3568" s="3" t="s">
        <v>6064</v>
      </c>
      <c r="B3568" s="3" t="s">
        <v>14130</v>
      </c>
      <c r="C3568" s="4">
        <v>45769.0</v>
      </c>
      <c r="D3568" s="4">
        <v>45829.0</v>
      </c>
      <c r="E3568" s="3">
        <v>35809.0</v>
      </c>
      <c r="F3568" s="3" t="s">
        <v>13517</v>
      </c>
    </row>
    <row r="3569">
      <c r="A3569" s="3" t="s">
        <v>6066</v>
      </c>
      <c r="B3569" s="3" t="s">
        <v>13518</v>
      </c>
      <c r="C3569" s="4">
        <v>45941.0</v>
      </c>
      <c r="D3569" s="4">
        <v>45971.0</v>
      </c>
      <c r="E3569" s="3">
        <v>42501.0</v>
      </c>
      <c r="F3569" s="3" t="s">
        <v>13517</v>
      </c>
    </row>
    <row r="3570">
      <c r="A3570" s="3" t="s">
        <v>14563</v>
      </c>
      <c r="B3570" s="3" t="s">
        <v>13642</v>
      </c>
      <c r="C3570" s="4">
        <v>45952.0</v>
      </c>
      <c r="D3570" s="4">
        <v>46012.0</v>
      </c>
      <c r="E3570" s="3">
        <v>38504.0</v>
      </c>
      <c r="F3570" s="3" t="s">
        <v>13521</v>
      </c>
    </row>
    <row r="3571">
      <c r="A3571" s="3" t="s">
        <v>6068</v>
      </c>
      <c r="B3571" s="3" t="s">
        <v>14251</v>
      </c>
      <c r="C3571" s="4">
        <v>45345.0</v>
      </c>
      <c r="D3571" s="4">
        <v>45360.0</v>
      </c>
      <c r="E3571" s="3">
        <v>25378.0</v>
      </c>
      <c r="F3571" s="3" t="s">
        <v>13517</v>
      </c>
    </row>
    <row r="3572">
      <c r="A3572" s="3" t="s">
        <v>6070</v>
      </c>
      <c r="B3572" s="3" t="s">
        <v>13768</v>
      </c>
      <c r="C3572" s="4">
        <v>45961.0</v>
      </c>
      <c r="D3572" s="4">
        <v>46021.0</v>
      </c>
      <c r="E3572" s="3">
        <v>6604.0</v>
      </c>
      <c r="F3572" s="3" t="s">
        <v>13517</v>
      </c>
    </row>
    <row r="3573">
      <c r="A3573" s="3" t="s">
        <v>6072</v>
      </c>
      <c r="B3573" s="3" t="s">
        <v>13545</v>
      </c>
      <c r="C3573" s="4">
        <v>45339.0</v>
      </c>
      <c r="D3573" s="4">
        <v>45354.0</v>
      </c>
      <c r="E3573" s="3">
        <v>31692.0</v>
      </c>
      <c r="F3573" s="3" t="s">
        <v>13517</v>
      </c>
    </row>
    <row r="3574">
      <c r="A3574" s="3" t="s">
        <v>6074</v>
      </c>
      <c r="B3574" s="3" t="s">
        <v>13816</v>
      </c>
      <c r="C3574" s="4">
        <v>45937.0</v>
      </c>
      <c r="D3574" s="4">
        <v>45967.0</v>
      </c>
      <c r="E3574" s="3">
        <v>3287.0</v>
      </c>
      <c r="F3574" s="3" t="s">
        <v>13517</v>
      </c>
    </row>
    <row r="3575">
      <c r="A3575" s="3" t="s">
        <v>6076</v>
      </c>
      <c r="B3575" s="3" t="s">
        <v>13568</v>
      </c>
      <c r="C3575" s="4">
        <v>45817.0</v>
      </c>
      <c r="D3575" s="4">
        <v>45877.0</v>
      </c>
      <c r="E3575" s="3">
        <v>35851.0</v>
      </c>
      <c r="F3575" s="3" t="s">
        <v>13517</v>
      </c>
    </row>
    <row r="3576">
      <c r="A3576" s="3" t="s">
        <v>6078</v>
      </c>
      <c r="B3576" s="3" t="s">
        <v>14029</v>
      </c>
      <c r="C3576" s="4">
        <v>45455.0</v>
      </c>
      <c r="D3576" s="4">
        <v>45485.0</v>
      </c>
      <c r="E3576" s="3">
        <v>10344.0</v>
      </c>
      <c r="F3576" s="3" t="s">
        <v>13517</v>
      </c>
    </row>
    <row r="3577">
      <c r="A3577" s="3" t="s">
        <v>14564</v>
      </c>
      <c r="B3577" s="3" t="s">
        <v>13897</v>
      </c>
      <c r="C3577" s="4">
        <v>45470.0</v>
      </c>
      <c r="D3577" s="4">
        <v>45530.0</v>
      </c>
      <c r="E3577" s="3">
        <v>19897.0</v>
      </c>
      <c r="F3577" s="3" t="s">
        <v>13521</v>
      </c>
    </row>
    <row r="3578">
      <c r="A3578" s="3" t="s">
        <v>6080</v>
      </c>
      <c r="B3578" s="3" t="s">
        <v>14097</v>
      </c>
      <c r="C3578" s="4">
        <v>45831.0</v>
      </c>
      <c r="D3578" s="4">
        <v>45861.0</v>
      </c>
      <c r="E3578" s="3">
        <v>49800.0</v>
      </c>
      <c r="F3578" s="3" t="s">
        <v>13529</v>
      </c>
    </row>
    <row r="3579">
      <c r="A3579" s="3" t="s">
        <v>6082</v>
      </c>
      <c r="B3579" s="3" t="s">
        <v>13976</v>
      </c>
      <c r="C3579" s="4">
        <v>45820.0</v>
      </c>
      <c r="D3579" s="4">
        <v>45880.0</v>
      </c>
      <c r="E3579" s="3">
        <v>43738.0</v>
      </c>
      <c r="F3579" s="3" t="s">
        <v>13517</v>
      </c>
    </row>
    <row r="3580">
      <c r="A3580" s="3" t="s">
        <v>6084</v>
      </c>
      <c r="B3580" s="3" t="s">
        <v>13730</v>
      </c>
      <c r="C3580" s="4">
        <v>45954.0</v>
      </c>
      <c r="D3580" s="4">
        <v>45984.0</v>
      </c>
      <c r="E3580" s="3">
        <v>41875.0</v>
      </c>
      <c r="F3580" s="3" t="s">
        <v>13517</v>
      </c>
    </row>
    <row r="3581">
      <c r="A3581" s="3" t="s">
        <v>6086</v>
      </c>
      <c r="B3581" s="3" t="s">
        <v>13812</v>
      </c>
      <c r="C3581" s="4">
        <v>45294.0</v>
      </c>
      <c r="D3581" s="4">
        <v>45324.0</v>
      </c>
      <c r="E3581" s="3">
        <v>39319.0</v>
      </c>
      <c r="F3581" s="3" t="s">
        <v>13517</v>
      </c>
    </row>
    <row r="3582">
      <c r="A3582" s="3" t="s">
        <v>6088</v>
      </c>
      <c r="B3582" s="3" t="s">
        <v>14025</v>
      </c>
      <c r="C3582" s="4">
        <v>45404.0</v>
      </c>
      <c r="D3582" s="4">
        <v>45419.0</v>
      </c>
      <c r="E3582" s="3">
        <v>31449.0</v>
      </c>
      <c r="F3582" s="3" t="s">
        <v>13517</v>
      </c>
    </row>
    <row r="3583">
      <c r="A3583" s="3" t="s">
        <v>14565</v>
      </c>
      <c r="B3583" s="3" t="s">
        <v>13728</v>
      </c>
      <c r="C3583" s="4">
        <v>45325.0</v>
      </c>
      <c r="D3583" s="4">
        <v>45385.0</v>
      </c>
      <c r="E3583" s="3">
        <v>9247.0</v>
      </c>
      <c r="F3583" s="3" t="s">
        <v>13521</v>
      </c>
    </row>
    <row r="3584">
      <c r="A3584" s="3" t="s">
        <v>6090</v>
      </c>
      <c r="B3584" s="3" t="s">
        <v>14164</v>
      </c>
      <c r="C3584" s="4">
        <v>45931.0</v>
      </c>
      <c r="D3584" s="4">
        <v>45946.0</v>
      </c>
      <c r="E3584" s="3">
        <v>30403.0</v>
      </c>
      <c r="F3584" s="3" t="s">
        <v>13517</v>
      </c>
    </row>
    <row r="3585">
      <c r="A3585" s="3" t="s">
        <v>6092</v>
      </c>
      <c r="B3585" s="3" t="s">
        <v>13781</v>
      </c>
      <c r="C3585" s="4">
        <v>45980.0</v>
      </c>
      <c r="D3585" s="4">
        <v>46010.0</v>
      </c>
      <c r="E3585" s="3">
        <v>18890.0</v>
      </c>
      <c r="F3585" s="3" t="s">
        <v>13517</v>
      </c>
    </row>
    <row r="3586">
      <c r="A3586" s="3" t="s">
        <v>6094</v>
      </c>
      <c r="B3586" s="3" t="s">
        <v>13944</v>
      </c>
      <c r="C3586" s="4">
        <v>45958.0</v>
      </c>
      <c r="D3586" s="4">
        <v>45973.0</v>
      </c>
      <c r="E3586" s="3">
        <v>42569.0</v>
      </c>
      <c r="F3586" s="3" t="s">
        <v>13517</v>
      </c>
    </row>
    <row r="3587">
      <c r="A3587" s="3" t="s">
        <v>6096</v>
      </c>
      <c r="B3587" s="3" t="s">
        <v>13739</v>
      </c>
      <c r="C3587" s="4">
        <v>45298.0</v>
      </c>
      <c r="D3587" s="4">
        <v>45313.0</v>
      </c>
      <c r="E3587" s="3">
        <v>12207.0</v>
      </c>
      <c r="F3587" s="3" t="s">
        <v>13517</v>
      </c>
    </row>
    <row r="3588">
      <c r="A3588" s="3" t="s">
        <v>6098</v>
      </c>
      <c r="B3588" s="3" t="s">
        <v>13636</v>
      </c>
      <c r="C3588" s="4">
        <v>45458.0</v>
      </c>
      <c r="D3588" s="4">
        <v>45518.0</v>
      </c>
      <c r="E3588" s="3">
        <v>25006.0</v>
      </c>
      <c r="F3588" s="3" t="s">
        <v>13517</v>
      </c>
    </row>
    <row r="3589">
      <c r="A3589" s="3" t="s">
        <v>6100</v>
      </c>
      <c r="B3589" s="3" t="s">
        <v>13635</v>
      </c>
      <c r="C3589" s="4">
        <v>45384.0</v>
      </c>
      <c r="D3589" s="4">
        <v>45399.0</v>
      </c>
      <c r="E3589" s="3">
        <v>15103.0</v>
      </c>
      <c r="F3589" s="3" t="s">
        <v>13517</v>
      </c>
    </row>
    <row r="3590">
      <c r="A3590" s="3" t="s">
        <v>6102</v>
      </c>
      <c r="B3590" s="3" t="s">
        <v>13591</v>
      </c>
      <c r="C3590" s="4">
        <v>45856.0</v>
      </c>
      <c r="D3590" s="4">
        <v>45886.0</v>
      </c>
      <c r="E3590" s="3">
        <v>37847.0</v>
      </c>
      <c r="F3590" s="3" t="s">
        <v>13517</v>
      </c>
    </row>
    <row r="3591">
      <c r="A3591" s="3" t="s">
        <v>14566</v>
      </c>
      <c r="B3591" s="3" t="s">
        <v>13595</v>
      </c>
      <c r="C3591" s="4">
        <v>45916.0</v>
      </c>
      <c r="D3591" s="4">
        <v>45946.0</v>
      </c>
      <c r="E3591" s="3">
        <v>43034.0</v>
      </c>
      <c r="F3591" s="3" t="s">
        <v>13521</v>
      </c>
    </row>
    <row r="3592">
      <c r="A3592" s="3" t="s">
        <v>6104</v>
      </c>
      <c r="B3592" s="3" t="s">
        <v>13916</v>
      </c>
      <c r="C3592" s="4">
        <v>45427.0</v>
      </c>
      <c r="D3592" s="4">
        <v>45457.0</v>
      </c>
      <c r="E3592" s="3">
        <v>16378.0</v>
      </c>
      <c r="F3592" s="3" t="s">
        <v>13517</v>
      </c>
    </row>
    <row r="3593">
      <c r="A3593" s="3" t="s">
        <v>6106</v>
      </c>
      <c r="B3593" s="3" t="s">
        <v>13567</v>
      </c>
      <c r="C3593" s="4">
        <v>45652.0</v>
      </c>
      <c r="D3593" s="4">
        <v>45682.0</v>
      </c>
      <c r="E3593" s="3">
        <v>15069.0</v>
      </c>
      <c r="F3593" s="3" t="s">
        <v>13517</v>
      </c>
    </row>
    <row r="3594">
      <c r="A3594" s="3" t="s">
        <v>14567</v>
      </c>
      <c r="B3594" s="3" t="s">
        <v>13758</v>
      </c>
      <c r="C3594" s="4">
        <v>45373.0</v>
      </c>
      <c r="D3594" s="4">
        <v>45433.0</v>
      </c>
      <c r="E3594" s="3">
        <v>35416.0</v>
      </c>
      <c r="F3594" s="3" t="s">
        <v>13521</v>
      </c>
    </row>
    <row r="3595">
      <c r="A3595" s="3" t="s">
        <v>6108</v>
      </c>
      <c r="B3595" s="3" t="s">
        <v>14092</v>
      </c>
      <c r="C3595" s="4">
        <v>45668.0</v>
      </c>
      <c r="D3595" s="4">
        <v>45698.0</v>
      </c>
      <c r="E3595" s="3">
        <v>45042.0</v>
      </c>
      <c r="F3595" s="3" t="s">
        <v>13517</v>
      </c>
    </row>
    <row r="3596">
      <c r="A3596" s="3" t="s">
        <v>6110</v>
      </c>
      <c r="B3596" s="3" t="s">
        <v>13766</v>
      </c>
      <c r="C3596" s="4">
        <v>46010.0</v>
      </c>
      <c r="D3596" s="4">
        <v>46040.0</v>
      </c>
      <c r="E3596" s="3">
        <v>33924.0</v>
      </c>
      <c r="F3596" s="3" t="s">
        <v>13517</v>
      </c>
    </row>
    <row r="3597">
      <c r="A3597" s="3" t="s">
        <v>6112</v>
      </c>
      <c r="B3597" s="3" t="s">
        <v>13829</v>
      </c>
      <c r="C3597" s="4">
        <v>45875.0</v>
      </c>
      <c r="D3597" s="4">
        <v>45905.0</v>
      </c>
      <c r="E3597" s="3">
        <v>33163.0</v>
      </c>
      <c r="F3597" s="3" t="s">
        <v>13517</v>
      </c>
    </row>
    <row r="3598">
      <c r="A3598" s="3" t="s">
        <v>6114</v>
      </c>
      <c r="B3598" s="3" t="s">
        <v>13753</v>
      </c>
      <c r="C3598" s="4">
        <v>46021.0</v>
      </c>
      <c r="D3598" s="4">
        <v>46051.0</v>
      </c>
      <c r="E3598" s="3">
        <v>27442.0</v>
      </c>
      <c r="F3598" s="3" t="s">
        <v>13517</v>
      </c>
    </row>
    <row r="3599">
      <c r="A3599" s="3" t="s">
        <v>6116</v>
      </c>
      <c r="B3599" s="3" t="s">
        <v>13754</v>
      </c>
      <c r="C3599" s="4">
        <v>45730.0</v>
      </c>
      <c r="D3599" s="4">
        <v>45745.0</v>
      </c>
      <c r="E3599" s="3">
        <v>25479.0</v>
      </c>
      <c r="F3599" s="3" t="s">
        <v>13517</v>
      </c>
    </row>
    <row r="3600">
      <c r="A3600" s="3" t="s">
        <v>6118</v>
      </c>
      <c r="B3600" s="3" t="s">
        <v>14043</v>
      </c>
      <c r="C3600" s="4">
        <v>45891.0</v>
      </c>
      <c r="D3600" s="4">
        <v>45906.0</v>
      </c>
      <c r="E3600" s="3">
        <v>8976.0</v>
      </c>
      <c r="F3600" s="3" t="s">
        <v>13517</v>
      </c>
    </row>
    <row r="3601">
      <c r="A3601" s="3" t="s">
        <v>6120</v>
      </c>
      <c r="B3601" s="3" t="s">
        <v>13943</v>
      </c>
      <c r="C3601" s="4">
        <v>45974.0</v>
      </c>
      <c r="D3601" s="4">
        <v>45989.0</v>
      </c>
      <c r="E3601" s="3">
        <v>9340.0</v>
      </c>
      <c r="F3601" s="3" t="s">
        <v>13517</v>
      </c>
    </row>
    <row r="3602">
      <c r="A3602" s="3" t="s">
        <v>6122</v>
      </c>
      <c r="B3602" s="3" t="s">
        <v>13957</v>
      </c>
      <c r="C3602" s="4">
        <v>45829.0</v>
      </c>
      <c r="D3602" s="4">
        <v>45859.0</v>
      </c>
      <c r="E3602" s="3">
        <v>12592.0</v>
      </c>
      <c r="F3602" s="3" t="s">
        <v>13517</v>
      </c>
    </row>
    <row r="3603">
      <c r="A3603" s="3" t="s">
        <v>6124</v>
      </c>
      <c r="B3603" s="3" t="s">
        <v>13686</v>
      </c>
      <c r="C3603" s="4">
        <v>45685.0</v>
      </c>
      <c r="D3603" s="4">
        <v>45715.0</v>
      </c>
      <c r="E3603" s="3">
        <v>26593.0</v>
      </c>
      <c r="F3603" s="3" t="s">
        <v>13517</v>
      </c>
    </row>
    <row r="3604">
      <c r="A3604" s="3" t="s">
        <v>6126</v>
      </c>
      <c r="B3604" s="3" t="s">
        <v>13630</v>
      </c>
      <c r="C3604" s="4">
        <v>45485.0</v>
      </c>
      <c r="D3604" s="4">
        <v>45515.0</v>
      </c>
      <c r="E3604" s="3">
        <v>25204.0</v>
      </c>
      <c r="F3604" s="3" t="s">
        <v>13517</v>
      </c>
    </row>
    <row r="3605">
      <c r="A3605" s="3" t="s">
        <v>6128</v>
      </c>
      <c r="B3605" s="3" t="s">
        <v>13770</v>
      </c>
      <c r="C3605" s="4">
        <v>45909.0</v>
      </c>
      <c r="D3605" s="4">
        <v>45969.0</v>
      </c>
      <c r="E3605" s="3">
        <v>36424.0</v>
      </c>
      <c r="F3605" s="3" t="s">
        <v>13517</v>
      </c>
    </row>
    <row r="3606">
      <c r="A3606" s="3" t="s">
        <v>6130</v>
      </c>
      <c r="B3606" s="3" t="s">
        <v>14190</v>
      </c>
      <c r="C3606" s="4">
        <v>45701.0</v>
      </c>
      <c r="D3606" s="4">
        <v>45761.0</v>
      </c>
      <c r="E3606" s="3">
        <v>34235.0</v>
      </c>
      <c r="F3606" s="3" t="s">
        <v>13517</v>
      </c>
    </row>
    <row r="3607">
      <c r="A3607" s="3" t="s">
        <v>6132</v>
      </c>
      <c r="B3607" s="3" t="s">
        <v>13948</v>
      </c>
      <c r="C3607" s="4">
        <v>45483.0</v>
      </c>
      <c r="D3607" s="4">
        <v>45513.0</v>
      </c>
      <c r="E3607" s="3">
        <v>28931.0</v>
      </c>
      <c r="F3607" s="3" t="s">
        <v>13517</v>
      </c>
    </row>
    <row r="3608">
      <c r="A3608" s="3" t="s">
        <v>6134</v>
      </c>
      <c r="B3608" s="3" t="s">
        <v>13848</v>
      </c>
      <c r="C3608" s="4">
        <v>45829.0</v>
      </c>
      <c r="D3608" s="4">
        <v>45844.0</v>
      </c>
      <c r="E3608" s="3">
        <v>3701.0</v>
      </c>
      <c r="F3608" s="3" t="s">
        <v>13517</v>
      </c>
    </row>
    <row r="3609">
      <c r="A3609" s="3" t="s">
        <v>6136</v>
      </c>
      <c r="B3609" s="3" t="s">
        <v>13806</v>
      </c>
      <c r="C3609" s="4">
        <v>45627.0</v>
      </c>
      <c r="D3609" s="4">
        <v>45642.0</v>
      </c>
      <c r="E3609" s="3">
        <v>40026.0</v>
      </c>
      <c r="F3609" s="3" t="s">
        <v>13517</v>
      </c>
    </row>
    <row r="3610">
      <c r="A3610" s="3" t="s">
        <v>6138</v>
      </c>
      <c r="B3610" s="3" t="s">
        <v>13555</v>
      </c>
      <c r="C3610" s="4">
        <v>45421.0</v>
      </c>
      <c r="D3610" s="4">
        <v>45451.0</v>
      </c>
      <c r="E3610" s="3">
        <v>1145.0</v>
      </c>
      <c r="F3610" s="3" t="s">
        <v>13517</v>
      </c>
    </row>
    <row r="3611">
      <c r="A3611" s="3" t="s">
        <v>6140</v>
      </c>
      <c r="B3611" s="3" t="s">
        <v>13636</v>
      </c>
      <c r="C3611" s="4">
        <v>45342.0</v>
      </c>
      <c r="D3611" s="4">
        <v>45402.0</v>
      </c>
      <c r="E3611" s="3">
        <v>43637.0</v>
      </c>
      <c r="F3611" s="3" t="s">
        <v>13517</v>
      </c>
    </row>
    <row r="3612">
      <c r="A3612" s="3" t="s">
        <v>6142</v>
      </c>
      <c r="B3612" s="3" t="s">
        <v>13942</v>
      </c>
      <c r="C3612" s="4">
        <v>45923.0</v>
      </c>
      <c r="D3612" s="4">
        <v>45983.0</v>
      </c>
      <c r="E3612" s="3">
        <v>49454.0</v>
      </c>
      <c r="F3612" s="3" t="s">
        <v>13529</v>
      </c>
    </row>
    <row r="3613">
      <c r="A3613" s="3" t="s">
        <v>6144</v>
      </c>
      <c r="B3613" s="3" t="s">
        <v>13634</v>
      </c>
      <c r="C3613" s="4">
        <v>45326.0</v>
      </c>
      <c r="D3613" s="4">
        <v>45356.0</v>
      </c>
      <c r="E3613" s="3">
        <v>48412.0</v>
      </c>
      <c r="F3613" s="3" t="s">
        <v>13529</v>
      </c>
    </row>
    <row r="3614">
      <c r="A3614" s="3" t="s">
        <v>6146</v>
      </c>
      <c r="B3614" s="3" t="s">
        <v>13523</v>
      </c>
      <c r="C3614" s="4">
        <v>45501.0</v>
      </c>
      <c r="D3614" s="4">
        <v>45561.0</v>
      </c>
      <c r="E3614" s="3">
        <v>38177.0</v>
      </c>
      <c r="F3614" s="3" t="s">
        <v>13517</v>
      </c>
    </row>
    <row r="3615">
      <c r="A3615" s="3" t="s">
        <v>6148</v>
      </c>
      <c r="B3615" s="3" t="s">
        <v>14037</v>
      </c>
      <c r="C3615" s="4">
        <v>45325.0</v>
      </c>
      <c r="D3615" s="4">
        <v>45385.0</v>
      </c>
      <c r="E3615" s="3">
        <v>40666.0</v>
      </c>
      <c r="F3615" s="3" t="s">
        <v>13517</v>
      </c>
    </row>
    <row r="3616">
      <c r="A3616" s="3" t="s">
        <v>6150</v>
      </c>
      <c r="B3616" s="3" t="s">
        <v>13885</v>
      </c>
      <c r="C3616" s="4">
        <v>45979.0</v>
      </c>
      <c r="D3616" s="4">
        <v>46009.0</v>
      </c>
      <c r="E3616" s="3">
        <v>19972.0</v>
      </c>
      <c r="F3616" s="3" t="s">
        <v>13517</v>
      </c>
    </row>
    <row r="3617">
      <c r="A3617" s="3" t="s">
        <v>6152</v>
      </c>
      <c r="B3617" s="3" t="s">
        <v>13825</v>
      </c>
      <c r="C3617" s="4">
        <v>45303.0</v>
      </c>
      <c r="D3617" s="4">
        <v>45333.0</v>
      </c>
      <c r="E3617" s="3">
        <v>41203.0</v>
      </c>
      <c r="F3617" s="3" t="s">
        <v>13529</v>
      </c>
    </row>
    <row r="3618">
      <c r="A3618" s="3" t="s">
        <v>6154</v>
      </c>
      <c r="B3618" s="3" t="s">
        <v>14003</v>
      </c>
      <c r="C3618" s="4">
        <v>45636.0</v>
      </c>
      <c r="D3618" s="4">
        <v>45651.0</v>
      </c>
      <c r="E3618" s="3">
        <v>2530.0</v>
      </c>
      <c r="F3618" s="3" t="s">
        <v>13517</v>
      </c>
    </row>
    <row r="3619">
      <c r="A3619" s="3" t="s">
        <v>6156</v>
      </c>
      <c r="B3619" s="3" t="s">
        <v>13654</v>
      </c>
      <c r="C3619" s="4">
        <v>45915.0</v>
      </c>
      <c r="D3619" s="4">
        <v>45930.0</v>
      </c>
      <c r="E3619" s="3">
        <v>41288.0</v>
      </c>
      <c r="F3619" s="3" t="s">
        <v>13529</v>
      </c>
    </row>
    <row r="3620">
      <c r="A3620" s="3" t="s">
        <v>6158</v>
      </c>
      <c r="B3620" s="3" t="s">
        <v>13824</v>
      </c>
      <c r="C3620" s="4">
        <v>45874.0</v>
      </c>
      <c r="D3620" s="4">
        <v>45934.0</v>
      </c>
      <c r="E3620" s="3">
        <v>2725.0</v>
      </c>
      <c r="F3620" s="3" t="s">
        <v>13517</v>
      </c>
    </row>
    <row r="3621">
      <c r="A3621" s="3" t="s">
        <v>6160</v>
      </c>
      <c r="B3621" s="3" t="s">
        <v>13835</v>
      </c>
      <c r="C3621" s="4">
        <v>45426.0</v>
      </c>
      <c r="D3621" s="4">
        <v>45441.0</v>
      </c>
      <c r="E3621" s="3">
        <v>6082.0</v>
      </c>
      <c r="F3621" s="3" t="s">
        <v>13517</v>
      </c>
    </row>
    <row r="3622">
      <c r="A3622" s="3" t="s">
        <v>6162</v>
      </c>
      <c r="B3622" s="3" t="s">
        <v>14066</v>
      </c>
      <c r="C3622" s="4">
        <v>45294.0</v>
      </c>
      <c r="D3622" s="4">
        <v>45324.0</v>
      </c>
      <c r="E3622" s="3">
        <v>40849.0</v>
      </c>
      <c r="F3622" s="3" t="s">
        <v>13517</v>
      </c>
    </row>
    <row r="3623">
      <c r="A3623" s="3" t="s">
        <v>14568</v>
      </c>
      <c r="B3623" s="3" t="s">
        <v>13830</v>
      </c>
      <c r="C3623" s="4">
        <v>45633.0</v>
      </c>
      <c r="D3623" s="4">
        <v>45663.0</v>
      </c>
      <c r="E3623" s="3">
        <v>10522.0</v>
      </c>
      <c r="F3623" s="3" t="s">
        <v>13521</v>
      </c>
    </row>
    <row r="3624">
      <c r="A3624" s="3" t="s">
        <v>6164</v>
      </c>
      <c r="B3624" s="3" t="s">
        <v>14268</v>
      </c>
      <c r="C3624" s="4">
        <v>45949.0</v>
      </c>
      <c r="D3624" s="4">
        <v>45979.0</v>
      </c>
      <c r="E3624" s="3">
        <v>940.0</v>
      </c>
      <c r="F3624" s="3" t="s">
        <v>13517</v>
      </c>
    </row>
    <row r="3625">
      <c r="A3625" s="3" t="s">
        <v>6166</v>
      </c>
      <c r="B3625" s="3" t="s">
        <v>13724</v>
      </c>
      <c r="C3625" s="4">
        <v>45415.0</v>
      </c>
      <c r="D3625" s="4">
        <v>45475.0</v>
      </c>
      <c r="E3625" s="3">
        <v>11206.0</v>
      </c>
      <c r="F3625" s="3" t="s">
        <v>13517</v>
      </c>
    </row>
    <row r="3626">
      <c r="A3626" s="3" t="s">
        <v>14569</v>
      </c>
      <c r="B3626" s="3" t="s">
        <v>13684</v>
      </c>
      <c r="C3626" s="4">
        <v>45968.0</v>
      </c>
      <c r="D3626" s="4">
        <v>46028.0</v>
      </c>
      <c r="E3626" s="3">
        <v>21192.0</v>
      </c>
      <c r="F3626" s="3" t="s">
        <v>13521</v>
      </c>
    </row>
    <row r="3627">
      <c r="A3627" s="3" t="s">
        <v>6168</v>
      </c>
      <c r="B3627" s="3" t="s">
        <v>13694</v>
      </c>
      <c r="C3627" s="4">
        <v>45305.0</v>
      </c>
      <c r="D3627" s="4">
        <v>45320.0</v>
      </c>
      <c r="E3627" s="3">
        <v>33019.0</v>
      </c>
      <c r="F3627" s="3" t="s">
        <v>13517</v>
      </c>
    </row>
    <row r="3628">
      <c r="A3628" s="3" t="s">
        <v>6170</v>
      </c>
      <c r="B3628" s="3" t="s">
        <v>13718</v>
      </c>
      <c r="C3628" s="4">
        <v>45800.0</v>
      </c>
      <c r="D3628" s="4">
        <v>45830.0</v>
      </c>
      <c r="E3628" s="3">
        <v>4570.0</v>
      </c>
      <c r="F3628" s="3" t="s">
        <v>13517</v>
      </c>
    </row>
    <row r="3629">
      <c r="A3629" s="3" t="s">
        <v>6172</v>
      </c>
      <c r="B3629" s="3" t="s">
        <v>13873</v>
      </c>
      <c r="C3629" s="4">
        <v>45338.0</v>
      </c>
      <c r="D3629" s="4">
        <v>45353.0</v>
      </c>
      <c r="E3629" s="3">
        <v>46048.0</v>
      </c>
      <c r="F3629" s="3" t="s">
        <v>13517</v>
      </c>
    </row>
    <row r="3630">
      <c r="A3630" s="3" t="s">
        <v>6174</v>
      </c>
      <c r="B3630" s="3" t="s">
        <v>13810</v>
      </c>
      <c r="C3630" s="4">
        <v>45495.0</v>
      </c>
      <c r="D3630" s="4">
        <v>45555.0</v>
      </c>
      <c r="E3630" s="3">
        <v>32237.0</v>
      </c>
      <c r="F3630" s="3" t="s">
        <v>13517</v>
      </c>
    </row>
    <row r="3631">
      <c r="A3631" s="3" t="s">
        <v>14570</v>
      </c>
      <c r="B3631" s="3" t="s">
        <v>13698</v>
      </c>
      <c r="C3631" s="4">
        <v>45597.0</v>
      </c>
      <c r="D3631" s="4">
        <v>45657.0</v>
      </c>
      <c r="E3631" s="3">
        <v>12548.0</v>
      </c>
      <c r="F3631" s="3" t="s">
        <v>13521</v>
      </c>
    </row>
    <row r="3632">
      <c r="A3632" s="3" t="s">
        <v>6176</v>
      </c>
      <c r="B3632" s="3" t="s">
        <v>13634</v>
      </c>
      <c r="C3632" s="4">
        <v>45609.0</v>
      </c>
      <c r="D3632" s="4">
        <v>45639.0</v>
      </c>
      <c r="E3632" s="3">
        <v>29896.0</v>
      </c>
      <c r="F3632" s="3" t="s">
        <v>13517</v>
      </c>
    </row>
    <row r="3633">
      <c r="A3633" s="3" t="s">
        <v>6178</v>
      </c>
      <c r="B3633" s="3" t="s">
        <v>13667</v>
      </c>
      <c r="C3633" s="4">
        <v>45569.0</v>
      </c>
      <c r="D3633" s="4">
        <v>45599.0</v>
      </c>
      <c r="E3633" s="3">
        <v>28762.0</v>
      </c>
      <c r="F3633" s="3" t="s">
        <v>13517</v>
      </c>
    </row>
    <row r="3634">
      <c r="A3634" s="3" t="s">
        <v>6180</v>
      </c>
      <c r="B3634" s="3" t="s">
        <v>13849</v>
      </c>
      <c r="C3634" s="4">
        <v>45423.0</v>
      </c>
      <c r="D3634" s="4">
        <v>45438.0</v>
      </c>
      <c r="E3634" s="3">
        <v>21157.0</v>
      </c>
      <c r="F3634" s="3" t="s">
        <v>13529</v>
      </c>
    </row>
    <row r="3635">
      <c r="A3635" s="3" t="s">
        <v>6182</v>
      </c>
      <c r="B3635" s="3" t="s">
        <v>13816</v>
      </c>
      <c r="C3635" s="4">
        <v>45621.0</v>
      </c>
      <c r="D3635" s="4">
        <v>45636.0</v>
      </c>
      <c r="E3635" s="3">
        <v>40365.0</v>
      </c>
      <c r="F3635" s="3" t="s">
        <v>13517</v>
      </c>
    </row>
    <row r="3636">
      <c r="A3636" s="3" t="s">
        <v>6184</v>
      </c>
      <c r="B3636" s="3" t="s">
        <v>13628</v>
      </c>
      <c r="C3636" s="4">
        <v>45996.0</v>
      </c>
      <c r="D3636" s="4">
        <v>46056.0</v>
      </c>
      <c r="E3636" s="3">
        <v>23914.0</v>
      </c>
      <c r="F3636" s="3" t="s">
        <v>13517</v>
      </c>
    </row>
    <row r="3637">
      <c r="A3637" s="3" t="s">
        <v>6186</v>
      </c>
      <c r="B3637" s="3" t="s">
        <v>13855</v>
      </c>
      <c r="C3637" s="4">
        <v>45965.0</v>
      </c>
      <c r="D3637" s="4">
        <v>45980.0</v>
      </c>
      <c r="E3637" s="3">
        <v>35772.0</v>
      </c>
      <c r="F3637" s="3" t="s">
        <v>13517</v>
      </c>
    </row>
    <row r="3638">
      <c r="A3638" s="3" t="s">
        <v>6188</v>
      </c>
      <c r="B3638" s="3" t="s">
        <v>14000</v>
      </c>
      <c r="C3638" s="4">
        <v>45684.0</v>
      </c>
      <c r="D3638" s="4">
        <v>45699.0</v>
      </c>
      <c r="E3638" s="3">
        <v>17263.0</v>
      </c>
      <c r="F3638" s="3" t="s">
        <v>13517</v>
      </c>
    </row>
    <row r="3639">
      <c r="A3639" s="3" t="s">
        <v>6190</v>
      </c>
      <c r="B3639" s="3" t="s">
        <v>13908</v>
      </c>
      <c r="C3639" s="4">
        <v>45293.0</v>
      </c>
      <c r="D3639" s="4">
        <v>45323.0</v>
      </c>
      <c r="E3639" s="3">
        <v>23196.0</v>
      </c>
      <c r="F3639" s="3" t="s">
        <v>13517</v>
      </c>
    </row>
    <row r="3640">
      <c r="A3640" s="3" t="s">
        <v>6192</v>
      </c>
      <c r="B3640" s="3" t="s">
        <v>13541</v>
      </c>
      <c r="C3640" s="4">
        <v>45754.0</v>
      </c>
      <c r="D3640" s="4">
        <v>45784.0</v>
      </c>
      <c r="E3640" s="3">
        <v>18276.0</v>
      </c>
      <c r="F3640" s="3" t="s">
        <v>13517</v>
      </c>
    </row>
    <row r="3641">
      <c r="A3641" s="3" t="s">
        <v>6194</v>
      </c>
      <c r="B3641" s="3" t="s">
        <v>14238</v>
      </c>
      <c r="C3641" s="4">
        <v>45666.0</v>
      </c>
      <c r="D3641" s="4">
        <v>45681.0</v>
      </c>
      <c r="E3641" s="3">
        <v>39970.0</v>
      </c>
      <c r="F3641" s="3" t="s">
        <v>13517</v>
      </c>
    </row>
    <row r="3642">
      <c r="A3642" s="3" t="s">
        <v>6196</v>
      </c>
      <c r="B3642" s="3" t="s">
        <v>13571</v>
      </c>
      <c r="C3642" s="4">
        <v>45795.0</v>
      </c>
      <c r="D3642" s="4">
        <v>45825.0</v>
      </c>
      <c r="E3642" s="3">
        <v>676.0</v>
      </c>
      <c r="F3642" s="3" t="s">
        <v>13517</v>
      </c>
    </row>
    <row r="3643">
      <c r="A3643" s="3" t="s">
        <v>6198</v>
      </c>
      <c r="B3643" s="3" t="s">
        <v>13761</v>
      </c>
      <c r="C3643" s="4">
        <v>45304.0</v>
      </c>
      <c r="D3643" s="4">
        <v>45364.0</v>
      </c>
      <c r="E3643" s="3">
        <v>20913.0</v>
      </c>
      <c r="F3643" s="3" t="s">
        <v>13517</v>
      </c>
    </row>
    <row r="3644">
      <c r="A3644" s="3" t="s">
        <v>6200</v>
      </c>
      <c r="B3644" s="3" t="s">
        <v>13812</v>
      </c>
      <c r="C3644" s="4">
        <v>45574.0</v>
      </c>
      <c r="D3644" s="4">
        <v>45589.0</v>
      </c>
      <c r="E3644" s="3">
        <v>16795.0</v>
      </c>
      <c r="F3644" s="3" t="s">
        <v>13517</v>
      </c>
    </row>
    <row r="3645">
      <c r="A3645" s="3" t="s">
        <v>6202</v>
      </c>
      <c r="B3645" s="3" t="s">
        <v>14233</v>
      </c>
      <c r="C3645" s="4">
        <v>45375.0</v>
      </c>
      <c r="D3645" s="4">
        <v>45435.0</v>
      </c>
      <c r="E3645" s="3">
        <v>2081.0</v>
      </c>
      <c r="F3645" s="3" t="s">
        <v>13517</v>
      </c>
    </row>
    <row r="3646">
      <c r="A3646" s="3" t="s">
        <v>6204</v>
      </c>
      <c r="B3646" s="3" t="s">
        <v>13863</v>
      </c>
      <c r="C3646" s="4">
        <v>45456.0</v>
      </c>
      <c r="D3646" s="4">
        <v>45516.0</v>
      </c>
      <c r="E3646" s="3">
        <v>48432.0</v>
      </c>
      <c r="F3646" s="3" t="s">
        <v>13517</v>
      </c>
    </row>
    <row r="3647">
      <c r="A3647" s="3" t="s">
        <v>6206</v>
      </c>
      <c r="B3647" s="3" t="s">
        <v>14181</v>
      </c>
      <c r="C3647" s="4">
        <v>45849.0</v>
      </c>
      <c r="D3647" s="4">
        <v>45909.0</v>
      </c>
      <c r="E3647" s="3">
        <v>26671.0</v>
      </c>
      <c r="F3647" s="3" t="s">
        <v>13517</v>
      </c>
    </row>
    <row r="3648">
      <c r="A3648" s="3" t="s">
        <v>6208</v>
      </c>
      <c r="B3648" s="3" t="s">
        <v>14208</v>
      </c>
      <c r="C3648" s="4">
        <v>45747.0</v>
      </c>
      <c r="D3648" s="4">
        <v>45807.0</v>
      </c>
      <c r="E3648" s="3">
        <v>35921.0</v>
      </c>
      <c r="F3648" s="3" t="s">
        <v>13517</v>
      </c>
    </row>
    <row r="3649">
      <c r="A3649" s="3" t="s">
        <v>6210</v>
      </c>
      <c r="B3649" s="3" t="s">
        <v>14197</v>
      </c>
      <c r="C3649" s="4">
        <v>45914.0</v>
      </c>
      <c r="D3649" s="4">
        <v>45974.0</v>
      </c>
      <c r="E3649" s="3">
        <v>22647.0</v>
      </c>
      <c r="F3649" s="3" t="s">
        <v>13517</v>
      </c>
    </row>
    <row r="3650">
      <c r="A3650" s="3" t="s">
        <v>6212</v>
      </c>
      <c r="B3650" s="3" t="s">
        <v>13955</v>
      </c>
      <c r="C3650" s="4">
        <v>45739.0</v>
      </c>
      <c r="D3650" s="4">
        <v>45799.0</v>
      </c>
      <c r="E3650" s="3">
        <v>39842.0</v>
      </c>
      <c r="F3650" s="3" t="s">
        <v>13517</v>
      </c>
    </row>
    <row r="3651">
      <c r="A3651" s="3" t="s">
        <v>6214</v>
      </c>
      <c r="B3651" s="3" t="s">
        <v>13642</v>
      </c>
      <c r="C3651" s="4">
        <v>45719.0</v>
      </c>
      <c r="D3651" s="4">
        <v>45734.0</v>
      </c>
      <c r="E3651" s="3">
        <v>13612.0</v>
      </c>
      <c r="F3651" s="3" t="s">
        <v>13517</v>
      </c>
    </row>
    <row r="3652">
      <c r="A3652" s="3" t="s">
        <v>6216</v>
      </c>
      <c r="B3652" s="3" t="s">
        <v>13814</v>
      </c>
      <c r="C3652" s="4">
        <v>45561.0</v>
      </c>
      <c r="D3652" s="4">
        <v>45576.0</v>
      </c>
      <c r="E3652" s="3">
        <v>33473.0</v>
      </c>
      <c r="F3652" s="3" t="s">
        <v>13529</v>
      </c>
    </row>
    <row r="3653">
      <c r="A3653" s="3" t="s">
        <v>6218</v>
      </c>
      <c r="B3653" s="3" t="s">
        <v>13567</v>
      </c>
      <c r="C3653" s="4">
        <v>45809.0</v>
      </c>
      <c r="D3653" s="4">
        <v>45869.0</v>
      </c>
      <c r="E3653" s="3">
        <v>40157.0</v>
      </c>
      <c r="F3653" s="3" t="s">
        <v>13517</v>
      </c>
    </row>
    <row r="3654">
      <c r="A3654" s="3" t="s">
        <v>6220</v>
      </c>
      <c r="B3654" s="3" t="s">
        <v>13567</v>
      </c>
      <c r="C3654" s="4">
        <v>45987.0</v>
      </c>
      <c r="D3654" s="4">
        <v>46047.0</v>
      </c>
      <c r="E3654" s="3">
        <v>8199.0</v>
      </c>
      <c r="F3654" s="3" t="s">
        <v>13517</v>
      </c>
    </row>
    <row r="3655">
      <c r="A3655" s="3" t="s">
        <v>14571</v>
      </c>
      <c r="B3655" s="3" t="s">
        <v>13812</v>
      </c>
      <c r="C3655" s="4">
        <v>46001.0</v>
      </c>
      <c r="D3655" s="4">
        <v>46061.0</v>
      </c>
      <c r="E3655" s="3">
        <v>18990.0</v>
      </c>
      <c r="F3655" s="3" t="s">
        <v>13521</v>
      </c>
    </row>
    <row r="3656">
      <c r="A3656" s="3" t="s">
        <v>14572</v>
      </c>
      <c r="B3656" s="3" t="s">
        <v>14121</v>
      </c>
      <c r="C3656" s="4">
        <v>45386.0</v>
      </c>
      <c r="D3656" s="4">
        <v>45401.0</v>
      </c>
      <c r="E3656" s="3">
        <v>45113.0</v>
      </c>
      <c r="F3656" s="3" t="s">
        <v>13521</v>
      </c>
    </row>
    <row r="3657">
      <c r="A3657" s="3" t="s">
        <v>6222</v>
      </c>
      <c r="B3657" s="3" t="s">
        <v>13954</v>
      </c>
      <c r="C3657" s="4">
        <v>45691.0</v>
      </c>
      <c r="D3657" s="4">
        <v>45721.0</v>
      </c>
      <c r="E3657" s="3">
        <v>7070.0</v>
      </c>
      <c r="F3657" s="3" t="s">
        <v>13517</v>
      </c>
    </row>
    <row r="3658">
      <c r="A3658" s="3" t="s">
        <v>6224</v>
      </c>
      <c r="B3658" s="3" t="s">
        <v>13606</v>
      </c>
      <c r="C3658" s="4">
        <v>45638.0</v>
      </c>
      <c r="D3658" s="4">
        <v>45698.0</v>
      </c>
      <c r="E3658" s="3">
        <v>3583.0</v>
      </c>
      <c r="F3658" s="3" t="s">
        <v>13517</v>
      </c>
    </row>
    <row r="3659">
      <c r="A3659" s="3" t="s">
        <v>6226</v>
      </c>
      <c r="B3659" s="3" t="s">
        <v>13604</v>
      </c>
      <c r="C3659" s="4">
        <v>45965.0</v>
      </c>
      <c r="D3659" s="4">
        <v>45980.0</v>
      </c>
      <c r="E3659" s="3">
        <v>7803.0</v>
      </c>
      <c r="F3659" s="3" t="s">
        <v>13517</v>
      </c>
    </row>
    <row r="3660">
      <c r="A3660" s="3" t="s">
        <v>6228</v>
      </c>
      <c r="B3660" s="3" t="s">
        <v>13825</v>
      </c>
      <c r="C3660" s="4">
        <v>45757.0</v>
      </c>
      <c r="D3660" s="4">
        <v>45817.0</v>
      </c>
      <c r="E3660" s="3">
        <v>44555.0</v>
      </c>
      <c r="F3660" s="3" t="s">
        <v>13529</v>
      </c>
    </row>
    <row r="3661">
      <c r="A3661" s="3" t="s">
        <v>6230</v>
      </c>
      <c r="B3661" s="3" t="s">
        <v>13693</v>
      </c>
      <c r="C3661" s="4">
        <v>45773.0</v>
      </c>
      <c r="D3661" s="4">
        <v>45833.0</v>
      </c>
      <c r="E3661" s="3">
        <v>959.0</v>
      </c>
      <c r="F3661" s="3" t="s">
        <v>13517</v>
      </c>
    </row>
    <row r="3662">
      <c r="A3662" s="3" t="s">
        <v>6232</v>
      </c>
      <c r="B3662" s="3" t="s">
        <v>13550</v>
      </c>
      <c r="C3662" s="4">
        <v>45577.0</v>
      </c>
      <c r="D3662" s="4">
        <v>45607.0</v>
      </c>
      <c r="E3662" s="3">
        <v>31973.0</v>
      </c>
      <c r="F3662" s="3" t="s">
        <v>13517</v>
      </c>
    </row>
    <row r="3663">
      <c r="A3663" s="3" t="s">
        <v>6234</v>
      </c>
      <c r="B3663" s="3" t="s">
        <v>13628</v>
      </c>
      <c r="C3663" s="4">
        <v>45947.0</v>
      </c>
      <c r="D3663" s="4">
        <v>45962.0</v>
      </c>
      <c r="E3663" s="3">
        <v>5738.0</v>
      </c>
      <c r="F3663" s="3" t="s">
        <v>13517</v>
      </c>
    </row>
    <row r="3664">
      <c r="A3664" s="3" t="s">
        <v>6236</v>
      </c>
      <c r="B3664" s="3" t="s">
        <v>14081</v>
      </c>
      <c r="C3664" s="4">
        <v>45367.0</v>
      </c>
      <c r="D3664" s="4">
        <v>45427.0</v>
      </c>
      <c r="E3664" s="3">
        <v>38005.0</v>
      </c>
      <c r="F3664" s="3" t="s">
        <v>13517</v>
      </c>
    </row>
    <row r="3665">
      <c r="A3665" s="3" t="s">
        <v>6238</v>
      </c>
      <c r="B3665" s="3" t="s">
        <v>13926</v>
      </c>
      <c r="C3665" s="4">
        <v>45789.0</v>
      </c>
      <c r="D3665" s="4">
        <v>45819.0</v>
      </c>
      <c r="E3665" s="3">
        <v>27250.0</v>
      </c>
      <c r="F3665" s="3" t="s">
        <v>13517</v>
      </c>
    </row>
    <row r="3666">
      <c r="A3666" s="3" t="s">
        <v>6240</v>
      </c>
      <c r="B3666" s="3" t="s">
        <v>13595</v>
      </c>
      <c r="C3666" s="4">
        <v>45626.0</v>
      </c>
      <c r="D3666" s="4">
        <v>45686.0</v>
      </c>
      <c r="E3666" s="3">
        <v>38263.0</v>
      </c>
      <c r="F3666" s="3" t="s">
        <v>13517</v>
      </c>
    </row>
    <row r="3667">
      <c r="A3667" s="3" t="s">
        <v>6242</v>
      </c>
      <c r="B3667" s="3" t="s">
        <v>13754</v>
      </c>
      <c r="C3667" s="4">
        <v>45305.0</v>
      </c>
      <c r="D3667" s="4">
        <v>45320.0</v>
      </c>
      <c r="E3667" s="3">
        <v>49589.0</v>
      </c>
      <c r="F3667" s="3" t="s">
        <v>13517</v>
      </c>
    </row>
    <row r="3668">
      <c r="A3668" s="3" t="s">
        <v>14573</v>
      </c>
      <c r="B3668" s="3" t="s">
        <v>13523</v>
      </c>
      <c r="C3668" s="4">
        <v>45424.0</v>
      </c>
      <c r="D3668" s="4">
        <v>45454.0</v>
      </c>
      <c r="E3668" s="3">
        <v>32361.0</v>
      </c>
      <c r="F3668" s="3" t="s">
        <v>13521</v>
      </c>
    </row>
    <row r="3669">
      <c r="A3669" s="3" t="s">
        <v>6244</v>
      </c>
      <c r="B3669" s="3" t="s">
        <v>14033</v>
      </c>
      <c r="C3669" s="4">
        <v>45751.0</v>
      </c>
      <c r="D3669" s="4">
        <v>45766.0</v>
      </c>
      <c r="E3669" s="3">
        <v>14661.0</v>
      </c>
      <c r="F3669" s="3" t="s">
        <v>13529</v>
      </c>
    </row>
    <row r="3670">
      <c r="A3670" s="3" t="s">
        <v>6246</v>
      </c>
      <c r="B3670" s="3" t="s">
        <v>14132</v>
      </c>
      <c r="C3670" s="4">
        <v>45345.0</v>
      </c>
      <c r="D3670" s="4">
        <v>45375.0</v>
      </c>
      <c r="E3670" s="3">
        <v>15999.0</v>
      </c>
      <c r="F3670" s="3" t="s">
        <v>13517</v>
      </c>
    </row>
    <row r="3671">
      <c r="A3671" s="3" t="s">
        <v>6248</v>
      </c>
      <c r="B3671" s="3" t="s">
        <v>13658</v>
      </c>
      <c r="C3671" s="4">
        <v>45300.0</v>
      </c>
      <c r="D3671" s="4">
        <v>45330.0</v>
      </c>
      <c r="E3671" s="3">
        <v>3384.0</v>
      </c>
      <c r="F3671" s="3" t="s">
        <v>13517</v>
      </c>
    </row>
    <row r="3672">
      <c r="A3672" s="3" t="s">
        <v>14574</v>
      </c>
      <c r="B3672" s="3" t="s">
        <v>13571</v>
      </c>
      <c r="C3672" s="4">
        <v>45940.0</v>
      </c>
      <c r="D3672" s="4">
        <v>45970.0</v>
      </c>
      <c r="E3672" s="3">
        <v>17931.0</v>
      </c>
      <c r="F3672" s="3" t="s">
        <v>13521</v>
      </c>
    </row>
    <row r="3673">
      <c r="A3673" s="3" t="s">
        <v>6250</v>
      </c>
      <c r="B3673" s="3" t="s">
        <v>13928</v>
      </c>
      <c r="C3673" s="4">
        <v>45850.0</v>
      </c>
      <c r="D3673" s="4">
        <v>45910.0</v>
      </c>
      <c r="E3673" s="3">
        <v>8409.0</v>
      </c>
      <c r="F3673" s="3" t="s">
        <v>13517</v>
      </c>
    </row>
    <row r="3674">
      <c r="A3674" s="3" t="s">
        <v>14575</v>
      </c>
      <c r="B3674" s="3" t="s">
        <v>13912</v>
      </c>
      <c r="C3674" s="4">
        <v>45413.0</v>
      </c>
      <c r="D3674" s="4">
        <v>45428.0</v>
      </c>
      <c r="E3674" s="3">
        <v>4347.0</v>
      </c>
      <c r="F3674" s="3" t="s">
        <v>13521</v>
      </c>
    </row>
    <row r="3675">
      <c r="A3675" s="3" t="s">
        <v>6252</v>
      </c>
      <c r="B3675" s="3" t="s">
        <v>13553</v>
      </c>
      <c r="C3675" s="4">
        <v>45946.0</v>
      </c>
      <c r="D3675" s="4">
        <v>45961.0</v>
      </c>
      <c r="E3675" s="3">
        <v>9882.0</v>
      </c>
      <c r="F3675" s="3" t="s">
        <v>13517</v>
      </c>
    </row>
    <row r="3676">
      <c r="A3676" s="3" t="s">
        <v>14576</v>
      </c>
      <c r="B3676" s="3" t="s">
        <v>14286</v>
      </c>
      <c r="C3676" s="4">
        <v>45453.0</v>
      </c>
      <c r="D3676" s="4">
        <v>45513.0</v>
      </c>
      <c r="E3676" s="3">
        <v>13609.0</v>
      </c>
      <c r="F3676" s="3" t="s">
        <v>13521</v>
      </c>
    </row>
    <row r="3677">
      <c r="A3677" s="3" t="s">
        <v>6254</v>
      </c>
      <c r="B3677" s="3" t="s">
        <v>13727</v>
      </c>
      <c r="C3677" s="4">
        <v>45671.0</v>
      </c>
      <c r="D3677" s="4">
        <v>45731.0</v>
      </c>
      <c r="E3677" s="3">
        <v>31137.0</v>
      </c>
      <c r="F3677" s="3" t="s">
        <v>13517</v>
      </c>
    </row>
    <row r="3678">
      <c r="A3678" s="3" t="s">
        <v>14577</v>
      </c>
      <c r="B3678" s="3" t="s">
        <v>14025</v>
      </c>
      <c r="C3678" s="4">
        <v>45406.0</v>
      </c>
      <c r="D3678" s="4">
        <v>45466.0</v>
      </c>
      <c r="E3678" s="3">
        <v>43050.0</v>
      </c>
      <c r="F3678" s="3" t="s">
        <v>13521</v>
      </c>
    </row>
    <row r="3679">
      <c r="A3679" s="3" t="s">
        <v>6256</v>
      </c>
      <c r="B3679" s="3" t="s">
        <v>13823</v>
      </c>
      <c r="C3679" s="4">
        <v>45693.0</v>
      </c>
      <c r="D3679" s="4">
        <v>45708.0</v>
      </c>
      <c r="E3679" s="3">
        <v>3746.0</v>
      </c>
      <c r="F3679" s="3" t="s">
        <v>13517</v>
      </c>
    </row>
    <row r="3680">
      <c r="A3680" s="3" t="s">
        <v>6258</v>
      </c>
      <c r="B3680" s="3" t="s">
        <v>13952</v>
      </c>
      <c r="C3680" s="4">
        <v>45428.0</v>
      </c>
      <c r="D3680" s="4">
        <v>45458.0</v>
      </c>
      <c r="E3680" s="3">
        <v>23360.0</v>
      </c>
      <c r="F3680" s="3" t="s">
        <v>13529</v>
      </c>
    </row>
    <row r="3681">
      <c r="A3681" s="3" t="s">
        <v>6260</v>
      </c>
      <c r="B3681" s="3" t="s">
        <v>13724</v>
      </c>
      <c r="C3681" s="4">
        <v>45571.0</v>
      </c>
      <c r="D3681" s="4">
        <v>45631.0</v>
      </c>
      <c r="E3681" s="3">
        <v>39201.0</v>
      </c>
      <c r="F3681" s="3" t="s">
        <v>13529</v>
      </c>
    </row>
    <row r="3682">
      <c r="A3682" s="3" t="s">
        <v>6262</v>
      </c>
      <c r="B3682" s="3" t="s">
        <v>13740</v>
      </c>
      <c r="C3682" s="4">
        <v>45584.0</v>
      </c>
      <c r="D3682" s="4">
        <v>45614.0</v>
      </c>
      <c r="E3682" s="3">
        <v>15254.0</v>
      </c>
      <c r="F3682" s="3" t="s">
        <v>13517</v>
      </c>
    </row>
    <row r="3683">
      <c r="A3683" s="3" t="s">
        <v>6264</v>
      </c>
      <c r="B3683" s="3" t="s">
        <v>13944</v>
      </c>
      <c r="C3683" s="4">
        <v>45866.0</v>
      </c>
      <c r="D3683" s="4">
        <v>45881.0</v>
      </c>
      <c r="E3683" s="3">
        <v>47578.0</v>
      </c>
      <c r="F3683" s="3" t="s">
        <v>13517</v>
      </c>
    </row>
    <row r="3684">
      <c r="A3684" s="3" t="s">
        <v>6266</v>
      </c>
      <c r="B3684" s="3" t="s">
        <v>13944</v>
      </c>
      <c r="C3684" s="4">
        <v>45650.0</v>
      </c>
      <c r="D3684" s="4">
        <v>45710.0</v>
      </c>
      <c r="E3684" s="3">
        <v>14351.0</v>
      </c>
      <c r="F3684" s="3" t="s">
        <v>13517</v>
      </c>
    </row>
    <row r="3685">
      <c r="A3685" s="3" t="s">
        <v>6268</v>
      </c>
      <c r="B3685" s="3" t="s">
        <v>13794</v>
      </c>
      <c r="C3685" s="4">
        <v>45707.0</v>
      </c>
      <c r="D3685" s="4">
        <v>45722.0</v>
      </c>
      <c r="E3685" s="3">
        <v>11501.0</v>
      </c>
      <c r="F3685" s="3" t="s">
        <v>13517</v>
      </c>
    </row>
    <row r="3686">
      <c r="A3686" s="3" t="s">
        <v>6270</v>
      </c>
      <c r="B3686" s="3" t="s">
        <v>13939</v>
      </c>
      <c r="C3686" s="4">
        <v>45418.0</v>
      </c>
      <c r="D3686" s="4">
        <v>45448.0</v>
      </c>
      <c r="E3686" s="3">
        <v>40904.0</v>
      </c>
      <c r="F3686" s="3" t="s">
        <v>13517</v>
      </c>
    </row>
    <row r="3687">
      <c r="A3687" s="3" t="s">
        <v>6272</v>
      </c>
      <c r="B3687" s="3" t="s">
        <v>13932</v>
      </c>
      <c r="C3687" s="4">
        <v>45304.0</v>
      </c>
      <c r="D3687" s="4">
        <v>45319.0</v>
      </c>
      <c r="E3687" s="3">
        <v>27264.0</v>
      </c>
      <c r="F3687" s="3" t="s">
        <v>13517</v>
      </c>
    </row>
    <row r="3688">
      <c r="A3688" s="3" t="s">
        <v>6274</v>
      </c>
      <c r="B3688" s="3" t="s">
        <v>13528</v>
      </c>
      <c r="C3688" s="4">
        <v>45846.0</v>
      </c>
      <c r="D3688" s="4">
        <v>45876.0</v>
      </c>
      <c r="E3688" s="3">
        <v>2497.0</v>
      </c>
      <c r="F3688" s="3" t="s">
        <v>13517</v>
      </c>
    </row>
    <row r="3689">
      <c r="A3689" s="3" t="s">
        <v>6276</v>
      </c>
      <c r="B3689" s="3" t="s">
        <v>14190</v>
      </c>
      <c r="C3689" s="4">
        <v>45947.0</v>
      </c>
      <c r="D3689" s="4">
        <v>45962.0</v>
      </c>
      <c r="E3689" s="3">
        <v>28129.0</v>
      </c>
      <c r="F3689" s="3" t="s">
        <v>13529</v>
      </c>
    </row>
    <row r="3690">
      <c r="A3690" s="3" t="s">
        <v>6278</v>
      </c>
      <c r="B3690" s="3" t="s">
        <v>14000</v>
      </c>
      <c r="C3690" s="4">
        <v>45356.0</v>
      </c>
      <c r="D3690" s="4">
        <v>45386.0</v>
      </c>
      <c r="E3690" s="3">
        <v>33528.0</v>
      </c>
      <c r="F3690" s="3" t="s">
        <v>13517</v>
      </c>
    </row>
    <row r="3691">
      <c r="A3691" s="3" t="s">
        <v>6280</v>
      </c>
      <c r="B3691" s="3" t="s">
        <v>13544</v>
      </c>
      <c r="C3691" s="4">
        <v>45495.0</v>
      </c>
      <c r="D3691" s="4">
        <v>45555.0</v>
      </c>
      <c r="E3691" s="3">
        <v>786.0</v>
      </c>
      <c r="F3691" s="3" t="s">
        <v>13517</v>
      </c>
    </row>
    <row r="3692">
      <c r="A3692" s="3" t="s">
        <v>6282</v>
      </c>
      <c r="B3692" s="3" t="s">
        <v>13525</v>
      </c>
      <c r="C3692" s="4">
        <v>45800.0</v>
      </c>
      <c r="D3692" s="4">
        <v>45815.0</v>
      </c>
      <c r="E3692" s="3">
        <v>21211.0</v>
      </c>
      <c r="F3692" s="3" t="s">
        <v>13517</v>
      </c>
    </row>
    <row r="3693">
      <c r="A3693" s="3" t="s">
        <v>6284</v>
      </c>
      <c r="B3693" s="3" t="s">
        <v>13830</v>
      </c>
      <c r="C3693" s="4">
        <v>45355.0</v>
      </c>
      <c r="D3693" s="4">
        <v>45385.0</v>
      </c>
      <c r="E3693" s="3">
        <v>8950.0</v>
      </c>
      <c r="F3693" s="3" t="s">
        <v>13517</v>
      </c>
    </row>
    <row r="3694">
      <c r="A3694" s="3" t="s">
        <v>6286</v>
      </c>
      <c r="B3694" s="3" t="s">
        <v>13736</v>
      </c>
      <c r="C3694" s="4">
        <v>45543.0</v>
      </c>
      <c r="D3694" s="4">
        <v>45603.0</v>
      </c>
      <c r="E3694" s="3">
        <v>21890.0</v>
      </c>
      <c r="F3694" s="3" t="s">
        <v>13517</v>
      </c>
    </row>
    <row r="3695">
      <c r="A3695" s="3" t="s">
        <v>6288</v>
      </c>
      <c r="B3695" s="3" t="s">
        <v>13583</v>
      </c>
      <c r="C3695" s="4">
        <v>46018.0</v>
      </c>
      <c r="D3695" s="4">
        <v>46048.0</v>
      </c>
      <c r="E3695" s="3">
        <v>17815.0</v>
      </c>
      <c r="F3695" s="3" t="s">
        <v>13517</v>
      </c>
    </row>
    <row r="3696">
      <c r="A3696" s="3" t="s">
        <v>6290</v>
      </c>
      <c r="B3696" s="3" t="s">
        <v>13694</v>
      </c>
      <c r="C3696" s="4">
        <v>45988.0</v>
      </c>
      <c r="D3696" s="4">
        <v>46018.0</v>
      </c>
      <c r="E3696" s="3">
        <v>46007.0</v>
      </c>
      <c r="F3696" s="3" t="s">
        <v>13529</v>
      </c>
    </row>
    <row r="3697">
      <c r="A3697" s="3" t="s">
        <v>6292</v>
      </c>
      <c r="B3697" s="3" t="s">
        <v>13577</v>
      </c>
      <c r="C3697" s="4">
        <v>45763.0</v>
      </c>
      <c r="D3697" s="4">
        <v>45778.0</v>
      </c>
      <c r="E3697" s="3">
        <v>38030.0</v>
      </c>
      <c r="F3697" s="3" t="s">
        <v>13529</v>
      </c>
    </row>
    <row r="3698">
      <c r="A3698" s="3" t="s">
        <v>6294</v>
      </c>
      <c r="B3698" s="3" t="s">
        <v>13658</v>
      </c>
      <c r="C3698" s="4">
        <v>45599.0</v>
      </c>
      <c r="D3698" s="4">
        <v>45659.0</v>
      </c>
      <c r="E3698" s="3">
        <v>27016.0</v>
      </c>
      <c r="F3698" s="3" t="s">
        <v>13517</v>
      </c>
    </row>
    <row r="3699">
      <c r="A3699" s="3" t="s">
        <v>6296</v>
      </c>
      <c r="B3699" s="3" t="s">
        <v>13610</v>
      </c>
      <c r="C3699" s="4">
        <v>45418.0</v>
      </c>
      <c r="D3699" s="4">
        <v>45478.0</v>
      </c>
      <c r="E3699" s="3">
        <v>15904.0</v>
      </c>
      <c r="F3699" s="3" t="s">
        <v>13517</v>
      </c>
    </row>
    <row r="3700">
      <c r="A3700" s="3" t="s">
        <v>6298</v>
      </c>
      <c r="B3700" s="3" t="s">
        <v>14323</v>
      </c>
      <c r="C3700" s="4">
        <v>45934.0</v>
      </c>
      <c r="D3700" s="4">
        <v>45994.0</v>
      </c>
      <c r="E3700" s="3">
        <v>37171.0</v>
      </c>
      <c r="F3700" s="3" t="s">
        <v>13517</v>
      </c>
    </row>
    <row r="3701">
      <c r="A3701" s="3" t="s">
        <v>14578</v>
      </c>
      <c r="B3701" s="3" t="s">
        <v>13988</v>
      </c>
      <c r="C3701" s="4">
        <v>45995.0</v>
      </c>
      <c r="D3701" s="4">
        <v>46025.0</v>
      </c>
      <c r="E3701" s="3">
        <v>3722.0</v>
      </c>
      <c r="F3701" s="3" t="s">
        <v>13521</v>
      </c>
    </row>
    <row r="3702">
      <c r="A3702" s="3" t="s">
        <v>6300</v>
      </c>
      <c r="B3702" s="3" t="s">
        <v>13823</v>
      </c>
      <c r="C3702" s="4">
        <v>45540.0</v>
      </c>
      <c r="D3702" s="4">
        <v>45600.0</v>
      </c>
      <c r="E3702" s="3">
        <v>45986.0</v>
      </c>
      <c r="F3702" s="3" t="s">
        <v>13517</v>
      </c>
    </row>
    <row r="3703">
      <c r="A3703" s="3" t="s">
        <v>14579</v>
      </c>
      <c r="B3703" s="3" t="s">
        <v>14007</v>
      </c>
      <c r="C3703" s="4">
        <v>45563.0</v>
      </c>
      <c r="D3703" s="4">
        <v>45578.0</v>
      </c>
      <c r="E3703" s="3">
        <v>891.0</v>
      </c>
      <c r="F3703" s="3" t="s">
        <v>13521</v>
      </c>
    </row>
    <row r="3704">
      <c r="A3704" s="3" t="s">
        <v>6302</v>
      </c>
      <c r="B3704" s="3" t="s">
        <v>14137</v>
      </c>
      <c r="C3704" s="4">
        <v>45869.0</v>
      </c>
      <c r="D3704" s="4">
        <v>45884.0</v>
      </c>
      <c r="E3704" s="3">
        <v>11244.0</v>
      </c>
      <c r="F3704" s="3" t="s">
        <v>13517</v>
      </c>
    </row>
    <row r="3705">
      <c r="A3705" s="3" t="s">
        <v>14580</v>
      </c>
      <c r="B3705" s="3" t="s">
        <v>13653</v>
      </c>
      <c r="C3705" s="4">
        <v>45539.0</v>
      </c>
      <c r="D3705" s="4">
        <v>45554.0</v>
      </c>
      <c r="E3705" s="3">
        <v>12929.0</v>
      </c>
      <c r="F3705" s="3" t="s">
        <v>13521</v>
      </c>
    </row>
    <row r="3706">
      <c r="A3706" s="3" t="s">
        <v>6304</v>
      </c>
      <c r="B3706" s="3" t="s">
        <v>13984</v>
      </c>
      <c r="C3706" s="4">
        <v>45998.0</v>
      </c>
      <c r="D3706" s="4">
        <v>46058.0</v>
      </c>
      <c r="E3706" s="3">
        <v>40064.0</v>
      </c>
      <c r="F3706" s="3" t="s">
        <v>13517</v>
      </c>
    </row>
    <row r="3707">
      <c r="A3707" s="3" t="s">
        <v>6306</v>
      </c>
      <c r="B3707" s="3" t="s">
        <v>13736</v>
      </c>
      <c r="C3707" s="4">
        <v>45871.0</v>
      </c>
      <c r="D3707" s="4">
        <v>45901.0</v>
      </c>
      <c r="E3707" s="3">
        <v>19446.0</v>
      </c>
      <c r="F3707" s="3" t="s">
        <v>13517</v>
      </c>
    </row>
    <row r="3708">
      <c r="A3708" s="3" t="s">
        <v>6308</v>
      </c>
      <c r="B3708" s="3" t="s">
        <v>13541</v>
      </c>
      <c r="C3708" s="4">
        <v>45537.0</v>
      </c>
      <c r="D3708" s="4">
        <v>45552.0</v>
      </c>
      <c r="E3708" s="3">
        <v>26372.0</v>
      </c>
      <c r="F3708" s="3" t="s">
        <v>13529</v>
      </c>
    </row>
    <row r="3709">
      <c r="A3709" s="3" t="s">
        <v>6310</v>
      </c>
      <c r="B3709" s="3" t="s">
        <v>13817</v>
      </c>
      <c r="C3709" s="4">
        <v>45899.0</v>
      </c>
      <c r="D3709" s="4">
        <v>45959.0</v>
      </c>
      <c r="E3709" s="3">
        <v>12744.0</v>
      </c>
      <c r="F3709" s="3" t="s">
        <v>13517</v>
      </c>
    </row>
    <row r="3710">
      <c r="A3710" s="3" t="s">
        <v>6312</v>
      </c>
      <c r="B3710" s="3" t="s">
        <v>13628</v>
      </c>
      <c r="C3710" s="4">
        <v>45534.0</v>
      </c>
      <c r="D3710" s="4">
        <v>45594.0</v>
      </c>
      <c r="E3710" s="3">
        <v>46972.0</v>
      </c>
      <c r="F3710" s="3" t="s">
        <v>13517</v>
      </c>
    </row>
    <row r="3711">
      <c r="A3711" s="3" t="s">
        <v>6314</v>
      </c>
      <c r="B3711" s="3" t="s">
        <v>14268</v>
      </c>
      <c r="C3711" s="4">
        <v>45436.0</v>
      </c>
      <c r="D3711" s="4">
        <v>45451.0</v>
      </c>
      <c r="E3711" s="3">
        <v>9456.0</v>
      </c>
      <c r="F3711" s="3" t="s">
        <v>13517</v>
      </c>
    </row>
    <row r="3712">
      <c r="A3712" s="3" t="s">
        <v>6316</v>
      </c>
      <c r="B3712" s="3" t="s">
        <v>14129</v>
      </c>
      <c r="C3712" s="4">
        <v>45388.0</v>
      </c>
      <c r="D3712" s="4">
        <v>45418.0</v>
      </c>
      <c r="E3712" s="3">
        <v>45637.0</v>
      </c>
      <c r="F3712" s="3" t="s">
        <v>13529</v>
      </c>
    </row>
    <row r="3713">
      <c r="A3713" s="3" t="s">
        <v>6318</v>
      </c>
      <c r="B3713" s="3" t="s">
        <v>14255</v>
      </c>
      <c r="C3713" s="4">
        <v>45471.0</v>
      </c>
      <c r="D3713" s="4">
        <v>45531.0</v>
      </c>
      <c r="E3713" s="3">
        <v>18778.0</v>
      </c>
      <c r="F3713" s="3" t="s">
        <v>13517</v>
      </c>
    </row>
    <row r="3714">
      <c r="A3714" s="3" t="s">
        <v>6320</v>
      </c>
      <c r="B3714" s="3" t="s">
        <v>14131</v>
      </c>
      <c r="C3714" s="4">
        <v>45967.0</v>
      </c>
      <c r="D3714" s="4">
        <v>45982.0</v>
      </c>
      <c r="E3714" s="3">
        <v>40126.0</v>
      </c>
      <c r="F3714" s="3" t="s">
        <v>13517</v>
      </c>
    </row>
    <row r="3715">
      <c r="A3715" s="3" t="s">
        <v>14581</v>
      </c>
      <c r="B3715" s="3" t="s">
        <v>13789</v>
      </c>
      <c r="C3715" s="4">
        <v>45980.0</v>
      </c>
      <c r="D3715" s="4">
        <v>46010.0</v>
      </c>
      <c r="E3715" s="3">
        <v>22218.0</v>
      </c>
      <c r="F3715" s="3" t="s">
        <v>13521</v>
      </c>
    </row>
    <row r="3716">
      <c r="A3716" s="3" t="s">
        <v>6322</v>
      </c>
      <c r="B3716" s="3" t="s">
        <v>13637</v>
      </c>
      <c r="C3716" s="4">
        <v>45378.0</v>
      </c>
      <c r="D3716" s="4">
        <v>45408.0</v>
      </c>
      <c r="E3716" s="3">
        <v>18111.0</v>
      </c>
      <c r="F3716" s="3" t="s">
        <v>13517</v>
      </c>
    </row>
    <row r="3717">
      <c r="A3717" s="3" t="s">
        <v>6324</v>
      </c>
      <c r="B3717" s="3" t="s">
        <v>14089</v>
      </c>
      <c r="C3717" s="4">
        <v>45745.0</v>
      </c>
      <c r="D3717" s="4">
        <v>45775.0</v>
      </c>
      <c r="E3717" s="3">
        <v>29101.0</v>
      </c>
      <c r="F3717" s="3" t="s">
        <v>13517</v>
      </c>
    </row>
    <row r="3718">
      <c r="A3718" s="3" t="s">
        <v>6326</v>
      </c>
      <c r="B3718" s="3" t="s">
        <v>14281</v>
      </c>
      <c r="C3718" s="4">
        <v>45856.0</v>
      </c>
      <c r="D3718" s="4">
        <v>45871.0</v>
      </c>
      <c r="E3718" s="3">
        <v>8647.0</v>
      </c>
      <c r="F3718" s="3" t="s">
        <v>13517</v>
      </c>
    </row>
    <row r="3719">
      <c r="A3719" s="3" t="s">
        <v>6328</v>
      </c>
      <c r="B3719" s="3" t="s">
        <v>13906</v>
      </c>
      <c r="C3719" s="4">
        <v>45583.0</v>
      </c>
      <c r="D3719" s="4">
        <v>45598.0</v>
      </c>
      <c r="E3719" s="3">
        <v>14488.0</v>
      </c>
      <c r="F3719" s="3" t="s">
        <v>13517</v>
      </c>
    </row>
    <row r="3720">
      <c r="A3720" s="3" t="s">
        <v>6330</v>
      </c>
      <c r="B3720" s="3" t="s">
        <v>13656</v>
      </c>
      <c r="C3720" s="4">
        <v>45446.0</v>
      </c>
      <c r="D3720" s="4">
        <v>45461.0</v>
      </c>
      <c r="E3720" s="3">
        <v>32793.0</v>
      </c>
      <c r="F3720" s="3" t="s">
        <v>13517</v>
      </c>
    </row>
    <row r="3721">
      <c r="A3721" s="3" t="s">
        <v>6332</v>
      </c>
      <c r="B3721" s="3" t="s">
        <v>14211</v>
      </c>
      <c r="C3721" s="4">
        <v>45369.0</v>
      </c>
      <c r="D3721" s="4">
        <v>45399.0</v>
      </c>
      <c r="E3721" s="3">
        <v>48077.0</v>
      </c>
      <c r="F3721" s="3" t="s">
        <v>13517</v>
      </c>
    </row>
    <row r="3722">
      <c r="A3722" s="3" t="s">
        <v>6334</v>
      </c>
      <c r="B3722" s="3" t="s">
        <v>14034</v>
      </c>
      <c r="C3722" s="4">
        <v>45597.0</v>
      </c>
      <c r="D3722" s="4">
        <v>45657.0</v>
      </c>
      <c r="E3722" s="3">
        <v>31835.0</v>
      </c>
      <c r="F3722" s="3" t="s">
        <v>13517</v>
      </c>
    </row>
    <row r="3723">
      <c r="A3723" s="3" t="s">
        <v>6336</v>
      </c>
      <c r="B3723" s="3" t="s">
        <v>13890</v>
      </c>
      <c r="C3723" s="4">
        <v>45863.0</v>
      </c>
      <c r="D3723" s="4">
        <v>45893.0</v>
      </c>
      <c r="E3723" s="3">
        <v>3931.0</v>
      </c>
      <c r="F3723" s="3" t="s">
        <v>13517</v>
      </c>
    </row>
    <row r="3724">
      <c r="A3724" s="3" t="s">
        <v>6338</v>
      </c>
      <c r="B3724" s="3" t="s">
        <v>13780</v>
      </c>
      <c r="C3724" s="4">
        <v>45612.0</v>
      </c>
      <c r="D3724" s="4">
        <v>45627.0</v>
      </c>
      <c r="E3724" s="3">
        <v>41388.0</v>
      </c>
      <c r="F3724" s="3" t="s">
        <v>13517</v>
      </c>
    </row>
    <row r="3725">
      <c r="A3725" s="3" t="s">
        <v>14582</v>
      </c>
      <c r="B3725" s="3" t="s">
        <v>13944</v>
      </c>
      <c r="C3725" s="4">
        <v>45586.0</v>
      </c>
      <c r="D3725" s="4">
        <v>45601.0</v>
      </c>
      <c r="E3725" s="3">
        <v>48205.0</v>
      </c>
      <c r="F3725" s="3" t="s">
        <v>13521</v>
      </c>
    </row>
    <row r="3726">
      <c r="A3726" s="3" t="s">
        <v>6340</v>
      </c>
      <c r="B3726" s="3" t="s">
        <v>13935</v>
      </c>
      <c r="C3726" s="4">
        <v>45776.0</v>
      </c>
      <c r="D3726" s="4">
        <v>45836.0</v>
      </c>
      <c r="E3726" s="3">
        <v>19997.0</v>
      </c>
      <c r="F3726" s="3" t="s">
        <v>13517</v>
      </c>
    </row>
    <row r="3727">
      <c r="A3727" s="3" t="s">
        <v>14583</v>
      </c>
      <c r="B3727" s="3" t="s">
        <v>14179</v>
      </c>
      <c r="C3727" s="4">
        <v>45310.0</v>
      </c>
      <c r="D3727" s="4">
        <v>45370.0</v>
      </c>
      <c r="E3727" s="3">
        <v>42967.0</v>
      </c>
      <c r="F3727" s="3" t="s">
        <v>13521</v>
      </c>
    </row>
    <row r="3728">
      <c r="A3728" s="3" t="s">
        <v>6342</v>
      </c>
      <c r="B3728" s="3" t="s">
        <v>13603</v>
      </c>
      <c r="C3728" s="4">
        <v>45667.0</v>
      </c>
      <c r="D3728" s="4">
        <v>45727.0</v>
      </c>
      <c r="E3728" s="3">
        <v>11444.0</v>
      </c>
      <c r="F3728" s="3" t="s">
        <v>13517</v>
      </c>
    </row>
    <row r="3729">
      <c r="A3729" s="3" t="s">
        <v>14584</v>
      </c>
      <c r="B3729" s="3" t="s">
        <v>13533</v>
      </c>
      <c r="C3729" s="4">
        <v>45874.0</v>
      </c>
      <c r="D3729" s="4">
        <v>45889.0</v>
      </c>
      <c r="E3729" s="3">
        <v>28660.0</v>
      </c>
      <c r="F3729" s="3" t="s">
        <v>13521</v>
      </c>
    </row>
    <row r="3730">
      <c r="A3730" s="3" t="s">
        <v>6344</v>
      </c>
      <c r="B3730" s="3" t="s">
        <v>13929</v>
      </c>
      <c r="C3730" s="4">
        <v>45332.0</v>
      </c>
      <c r="D3730" s="4">
        <v>45347.0</v>
      </c>
      <c r="E3730" s="3">
        <v>46806.0</v>
      </c>
      <c r="F3730" s="3" t="s">
        <v>13517</v>
      </c>
    </row>
    <row r="3731">
      <c r="A3731" s="3" t="s">
        <v>6346</v>
      </c>
      <c r="B3731" s="3" t="s">
        <v>13652</v>
      </c>
      <c r="C3731" s="4">
        <v>45705.0</v>
      </c>
      <c r="D3731" s="4">
        <v>45735.0</v>
      </c>
      <c r="E3731" s="3">
        <v>27476.0</v>
      </c>
      <c r="F3731" s="3" t="s">
        <v>13517</v>
      </c>
    </row>
    <row r="3732">
      <c r="A3732" s="3" t="s">
        <v>6348</v>
      </c>
      <c r="B3732" s="3" t="s">
        <v>13819</v>
      </c>
      <c r="C3732" s="4">
        <v>45614.0</v>
      </c>
      <c r="D3732" s="4">
        <v>45674.0</v>
      </c>
      <c r="E3732" s="3">
        <v>32330.0</v>
      </c>
      <c r="F3732" s="3" t="s">
        <v>13517</v>
      </c>
    </row>
    <row r="3733">
      <c r="A3733" s="3" t="s">
        <v>14585</v>
      </c>
      <c r="B3733" s="3" t="s">
        <v>13711</v>
      </c>
      <c r="C3733" s="4">
        <v>45514.0</v>
      </c>
      <c r="D3733" s="4">
        <v>45574.0</v>
      </c>
      <c r="E3733" s="3">
        <v>46308.0</v>
      </c>
      <c r="F3733" s="3" t="s">
        <v>13521</v>
      </c>
    </row>
    <row r="3734">
      <c r="A3734" s="3" t="s">
        <v>14586</v>
      </c>
      <c r="B3734" s="3" t="s">
        <v>13677</v>
      </c>
      <c r="C3734" s="4">
        <v>45788.0</v>
      </c>
      <c r="D3734" s="4">
        <v>45848.0</v>
      </c>
      <c r="E3734" s="3">
        <v>38138.0</v>
      </c>
      <c r="F3734" s="3" t="s">
        <v>13521</v>
      </c>
    </row>
    <row r="3735">
      <c r="A3735" s="3" t="s">
        <v>6350</v>
      </c>
      <c r="B3735" s="3" t="s">
        <v>13933</v>
      </c>
      <c r="C3735" s="4">
        <v>45576.0</v>
      </c>
      <c r="D3735" s="4">
        <v>45636.0</v>
      </c>
      <c r="E3735" s="3">
        <v>5571.0</v>
      </c>
      <c r="F3735" s="3" t="s">
        <v>13517</v>
      </c>
    </row>
    <row r="3736">
      <c r="A3736" s="3" t="s">
        <v>14587</v>
      </c>
      <c r="B3736" s="3" t="s">
        <v>14117</v>
      </c>
      <c r="C3736" s="4">
        <v>45895.0</v>
      </c>
      <c r="D3736" s="4">
        <v>45955.0</v>
      </c>
      <c r="E3736" s="3">
        <v>41146.0</v>
      </c>
      <c r="F3736" s="3" t="s">
        <v>13521</v>
      </c>
    </row>
    <row r="3737">
      <c r="A3737" s="3" t="s">
        <v>6352</v>
      </c>
      <c r="B3737" s="3" t="s">
        <v>13787</v>
      </c>
      <c r="C3737" s="4">
        <v>45613.0</v>
      </c>
      <c r="D3737" s="4">
        <v>45628.0</v>
      </c>
      <c r="E3737" s="3">
        <v>18987.0</v>
      </c>
      <c r="F3737" s="3" t="s">
        <v>13517</v>
      </c>
    </row>
    <row r="3738">
      <c r="A3738" s="3" t="s">
        <v>6354</v>
      </c>
      <c r="B3738" s="3" t="s">
        <v>13984</v>
      </c>
      <c r="C3738" s="4">
        <v>45718.0</v>
      </c>
      <c r="D3738" s="4">
        <v>45748.0</v>
      </c>
      <c r="E3738" s="3">
        <v>19937.0</v>
      </c>
      <c r="F3738" s="3" t="s">
        <v>13517</v>
      </c>
    </row>
    <row r="3739">
      <c r="A3739" s="3" t="s">
        <v>6356</v>
      </c>
      <c r="B3739" s="3" t="s">
        <v>13921</v>
      </c>
      <c r="C3739" s="4">
        <v>45896.0</v>
      </c>
      <c r="D3739" s="4">
        <v>45926.0</v>
      </c>
      <c r="E3739" s="3">
        <v>25469.0</v>
      </c>
      <c r="F3739" s="3" t="s">
        <v>13517</v>
      </c>
    </row>
    <row r="3740">
      <c r="A3740" s="3" t="s">
        <v>6358</v>
      </c>
      <c r="B3740" s="3" t="s">
        <v>13864</v>
      </c>
      <c r="C3740" s="4">
        <v>45853.0</v>
      </c>
      <c r="D3740" s="4">
        <v>45913.0</v>
      </c>
      <c r="E3740" s="3">
        <v>46630.0</v>
      </c>
      <c r="F3740" s="3" t="s">
        <v>13529</v>
      </c>
    </row>
    <row r="3741">
      <c r="A3741" s="3" t="s">
        <v>6360</v>
      </c>
      <c r="B3741" s="3" t="s">
        <v>13601</v>
      </c>
      <c r="C3741" s="4">
        <v>45398.0</v>
      </c>
      <c r="D3741" s="4">
        <v>45428.0</v>
      </c>
      <c r="E3741" s="3">
        <v>40864.0</v>
      </c>
      <c r="F3741" s="3" t="s">
        <v>13517</v>
      </c>
    </row>
    <row r="3742">
      <c r="A3742" s="3" t="s">
        <v>6362</v>
      </c>
      <c r="B3742" s="3" t="s">
        <v>13738</v>
      </c>
      <c r="C3742" s="4">
        <v>45308.0</v>
      </c>
      <c r="D3742" s="4">
        <v>45323.0</v>
      </c>
      <c r="E3742" s="3">
        <v>46362.0</v>
      </c>
      <c r="F3742" s="3" t="s">
        <v>13517</v>
      </c>
    </row>
    <row r="3743">
      <c r="A3743" s="3" t="s">
        <v>6364</v>
      </c>
      <c r="B3743" s="3" t="s">
        <v>14038</v>
      </c>
      <c r="C3743" s="4">
        <v>46007.0</v>
      </c>
      <c r="D3743" s="4">
        <v>46022.0</v>
      </c>
      <c r="E3743" s="3">
        <v>9509.0</v>
      </c>
      <c r="F3743" s="3" t="s">
        <v>13529</v>
      </c>
    </row>
    <row r="3744">
      <c r="A3744" s="3" t="s">
        <v>14588</v>
      </c>
      <c r="B3744" s="3" t="s">
        <v>13753</v>
      </c>
      <c r="C3744" s="4">
        <v>45801.0</v>
      </c>
      <c r="D3744" s="4">
        <v>45831.0</v>
      </c>
      <c r="E3744" s="3">
        <v>11813.0</v>
      </c>
      <c r="F3744" s="3" t="s">
        <v>13521</v>
      </c>
    </row>
    <row r="3745">
      <c r="A3745" s="3" t="s">
        <v>6366</v>
      </c>
      <c r="B3745" s="3" t="s">
        <v>14132</v>
      </c>
      <c r="C3745" s="4">
        <v>45944.0</v>
      </c>
      <c r="D3745" s="4">
        <v>45959.0</v>
      </c>
      <c r="E3745" s="3">
        <v>22848.0</v>
      </c>
      <c r="F3745" s="3" t="s">
        <v>13517</v>
      </c>
    </row>
    <row r="3746">
      <c r="A3746" s="3" t="s">
        <v>6368</v>
      </c>
      <c r="B3746" s="3" t="s">
        <v>14105</v>
      </c>
      <c r="C3746" s="4">
        <v>45817.0</v>
      </c>
      <c r="D3746" s="4">
        <v>45877.0</v>
      </c>
      <c r="E3746" s="3">
        <v>34995.0</v>
      </c>
      <c r="F3746" s="3" t="s">
        <v>13517</v>
      </c>
    </row>
    <row r="3747">
      <c r="A3747" s="3" t="s">
        <v>6370</v>
      </c>
      <c r="B3747" s="3" t="s">
        <v>14120</v>
      </c>
      <c r="C3747" s="4">
        <v>45830.0</v>
      </c>
      <c r="D3747" s="4">
        <v>45890.0</v>
      </c>
      <c r="E3747" s="3">
        <v>36285.0</v>
      </c>
      <c r="F3747" s="3" t="s">
        <v>13517</v>
      </c>
    </row>
    <row r="3748">
      <c r="A3748" s="3" t="s">
        <v>6372</v>
      </c>
      <c r="B3748" s="3" t="s">
        <v>14127</v>
      </c>
      <c r="C3748" s="4">
        <v>45851.0</v>
      </c>
      <c r="D3748" s="4">
        <v>45881.0</v>
      </c>
      <c r="E3748" s="3">
        <v>4916.0</v>
      </c>
      <c r="F3748" s="3" t="s">
        <v>13517</v>
      </c>
    </row>
    <row r="3749">
      <c r="A3749" s="3" t="s">
        <v>6374</v>
      </c>
      <c r="B3749" s="3" t="s">
        <v>13769</v>
      </c>
      <c r="C3749" s="4">
        <v>45370.0</v>
      </c>
      <c r="D3749" s="4">
        <v>45430.0</v>
      </c>
      <c r="E3749" s="3">
        <v>13602.0</v>
      </c>
      <c r="F3749" s="3" t="s">
        <v>13517</v>
      </c>
    </row>
    <row r="3750">
      <c r="A3750" s="3" t="s">
        <v>6376</v>
      </c>
      <c r="B3750" s="3" t="s">
        <v>14034</v>
      </c>
      <c r="C3750" s="4">
        <v>45605.0</v>
      </c>
      <c r="D3750" s="4">
        <v>45635.0</v>
      </c>
      <c r="E3750" s="3">
        <v>49494.0</v>
      </c>
      <c r="F3750" s="3" t="s">
        <v>13529</v>
      </c>
    </row>
    <row r="3751">
      <c r="A3751" s="3" t="s">
        <v>6378</v>
      </c>
      <c r="B3751" s="3" t="s">
        <v>14212</v>
      </c>
      <c r="C3751" s="4">
        <v>45987.0</v>
      </c>
      <c r="D3751" s="4">
        <v>46017.0</v>
      </c>
      <c r="E3751" s="3">
        <v>34271.0</v>
      </c>
      <c r="F3751" s="3" t="s">
        <v>13517</v>
      </c>
    </row>
    <row r="3752">
      <c r="A3752" s="3" t="s">
        <v>6380</v>
      </c>
      <c r="B3752" s="3" t="s">
        <v>14186</v>
      </c>
      <c r="C3752" s="4">
        <v>45688.0</v>
      </c>
      <c r="D3752" s="4">
        <v>45703.0</v>
      </c>
      <c r="E3752" s="3">
        <v>44951.0</v>
      </c>
      <c r="F3752" s="3" t="s">
        <v>13517</v>
      </c>
    </row>
    <row r="3753">
      <c r="A3753" s="3" t="s">
        <v>6382</v>
      </c>
      <c r="B3753" s="3" t="s">
        <v>13602</v>
      </c>
      <c r="C3753" s="4">
        <v>45498.0</v>
      </c>
      <c r="D3753" s="4">
        <v>45528.0</v>
      </c>
      <c r="E3753" s="3">
        <v>8320.0</v>
      </c>
      <c r="F3753" s="3" t="s">
        <v>13517</v>
      </c>
    </row>
    <row r="3754">
      <c r="A3754" s="3" t="s">
        <v>6384</v>
      </c>
      <c r="B3754" s="3" t="s">
        <v>13607</v>
      </c>
      <c r="C3754" s="4">
        <v>45436.0</v>
      </c>
      <c r="D3754" s="4">
        <v>45466.0</v>
      </c>
      <c r="E3754" s="3">
        <v>5983.0</v>
      </c>
      <c r="F3754" s="3" t="s">
        <v>13517</v>
      </c>
    </row>
    <row r="3755">
      <c r="A3755" s="3" t="s">
        <v>6386</v>
      </c>
      <c r="B3755" s="3" t="s">
        <v>14001</v>
      </c>
      <c r="C3755" s="4">
        <v>45720.0</v>
      </c>
      <c r="D3755" s="4">
        <v>45750.0</v>
      </c>
      <c r="E3755" s="3">
        <v>23852.0</v>
      </c>
      <c r="F3755" s="3" t="s">
        <v>13529</v>
      </c>
    </row>
    <row r="3756">
      <c r="A3756" s="3" t="s">
        <v>6388</v>
      </c>
      <c r="B3756" s="3" t="s">
        <v>13548</v>
      </c>
      <c r="C3756" s="4">
        <v>45576.0</v>
      </c>
      <c r="D3756" s="4">
        <v>45606.0</v>
      </c>
      <c r="E3756" s="3">
        <v>33219.0</v>
      </c>
      <c r="F3756" s="3" t="s">
        <v>13517</v>
      </c>
    </row>
    <row r="3757">
      <c r="A3757" s="3" t="s">
        <v>6390</v>
      </c>
      <c r="B3757" s="3" t="s">
        <v>14231</v>
      </c>
      <c r="C3757" s="4">
        <v>45627.0</v>
      </c>
      <c r="D3757" s="4">
        <v>45657.0</v>
      </c>
      <c r="E3757" s="3">
        <v>32844.0</v>
      </c>
      <c r="F3757" s="3" t="s">
        <v>13517</v>
      </c>
    </row>
    <row r="3758">
      <c r="A3758" s="3" t="s">
        <v>6392</v>
      </c>
      <c r="B3758" s="3" t="s">
        <v>13905</v>
      </c>
      <c r="C3758" s="4">
        <v>45733.0</v>
      </c>
      <c r="D3758" s="4">
        <v>45763.0</v>
      </c>
      <c r="E3758" s="3">
        <v>874.0</v>
      </c>
      <c r="F3758" s="3" t="s">
        <v>13517</v>
      </c>
    </row>
    <row r="3759">
      <c r="A3759" s="3" t="s">
        <v>14589</v>
      </c>
      <c r="B3759" s="3" t="s">
        <v>14207</v>
      </c>
      <c r="C3759" s="4">
        <v>45825.0</v>
      </c>
      <c r="D3759" s="4">
        <v>45855.0</v>
      </c>
      <c r="E3759" s="3">
        <v>35296.0</v>
      </c>
      <c r="F3759" s="3" t="s">
        <v>13521</v>
      </c>
    </row>
    <row r="3760">
      <c r="A3760" s="3" t="s">
        <v>6394</v>
      </c>
      <c r="B3760" s="3" t="s">
        <v>14087</v>
      </c>
      <c r="C3760" s="4">
        <v>45991.0</v>
      </c>
      <c r="D3760" s="4">
        <v>46006.0</v>
      </c>
      <c r="E3760" s="3">
        <v>23923.0</v>
      </c>
      <c r="F3760" s="3" t="s">
        <v>13517</v>
      </c>
    </row>
    <row r="3761">
      <c r="A3761" s="3" t="s">
        <v>6396</v>
      </c>
      <c r="B3761" s="3" t="s">
        <v>13848</v>
      </c>
      <c r="C3761" s="4">
        <v>45624.0</v>
      </c>
      <c r="D3761" s="4">
        <v>45639.0</v>
      </c>
      <c r="E3761" s="3">
        <v>10586.0</v>
      </c>
      <c r="F3761" s="3" t="s">
        <v>13517</v>
      </c>
    </row>
    <row r="3762">
      <c r="A3762" s="3" t="s">
        <v>6398</v>
      </c>
      <c r="B3762" s="3" t="s">
        <v>14118</v>
      </c>
      <c r="C3762" s="4">
        <v>45362.0</v>
      </c>
      <c r="D3762" s="4">
        <v>45422.0</v>
      </c>
      <c r="E3762" s="3">
        <v>39082.0</v>
      </c>
      <c r="F3762" s="3" t="s">
        <v>13517</v>
      </c>
    </row>
    <row r="3763">
      <c r="A3763" s="3" t="s">
        <v>6400</v>
      </c>
      <c r="B3763" s="3" t="s">
        <v>13984</v>
      </c>
      <c r="C3763" s="4">
        <v>45498.0</v>
      </c>
      <c r="D3763" s="7">
        <f>IFERROR(__xludf.DUMMYFUNCTION("D2640 + VALUE(REGEXEXTRACT(XLOOKUP(B2640, Customer_Master!A:A, Customer_Master!F:F), ""[0-9]+""))"),45607.0)</f>
        <v>45607</v>
      </c>
      <c r="E3763" s="3">
        <v>35187.0</v>
      </c>
      <c r="F3763" s="3" t="s">
        <v>13517</v>
      </c>
    </row>
    <row r="3764">
      <c r="A3764" s="3" t="s">
        <v>14590</v>
      </c>
      <c r="B3764" s="3" t="s">
        <v>13523</v>
      </c>
      <c r="C3764" s="4">
        <v>45816.0</v>
      </c>
      <c r="D3764" s="4">
        <v>45831.0</v>
      </c>
      <c r="E3764" s="3">
        <v>21358.0</v>
      </c>
      <c r="F3764" s="3" t="s">
        <v>13521</v>
      </c>
    </row>
    <row r="3765">
      <c r="A3765" s="3" t="s">
        <v>6402</v>
      </c>
      <c r="B3765" s="3" t="s">
        <v>13625</v>
      </c>
      <c r="C3765" s="4">
        <v>45334.0</v>
      </c>
      <c r="D3765" s="4">
        <v>45394.0</v>
      </c>
      <c r="E3765" s="3">
        <v>4663.0</v>
      </c>
      <c r="F3765" s="3" t="s">
        <v>13517</v>
      </c>
    </row>
    <row r="3766">
      <c r="A3766" s="3" t="s">
        <v>14591</v>
      </c>
      <c r="B3766" s="3" t="s">
        <v>13781</v>
      </c>
      <c r="C3766" s="4">
        <v>45338.0</v>
      </c>
      <c r="D3766" s="4">
        <v>45398.0</v>
      </c>
      <c r="E3766" s="3">
        <v>20049.0</v>
      </c>
      <c r="F3766" s="3" t="s">
        <v>13521</v>
      </c>
    </row>
    <row r="3767">
      <c r="A3767" s="3" t="s">
        <v>6404</v>
      </c>
      <c r="B3767" s="3" t="s">
        <v>13622</v>
      </c>
      <c r="C3767" s="4">
        <v>45449.0</v>
      </c>
      <c r="D3767" s="4">
        <v>45464.0</v>
      </c>
      <c r="E3767" s="3">
        <v>34099.0</v>
      </c>
      <c r="F3767" s="3" t="s">
        <v>13517</v>
      </c>
    </row>
    <row r="3768">
      <c r="A3768" s="3" t="s">
        <v>6406</v>
      </c>
      <c r="B3768" s="3" t="s">
        <v>14048</v>
      </c>
      <c r="C3768" s="4">
        <v>46002.0</v>
      </c>
      <c r="D3768" s="4">
        <v>46032.0</v>
      </c>
      <c r="E3768" s="3">
        <v>48427.0</v>
      </c>
      <c r="F3768" s="3" t="s">
        <v>13517</v>
      </c>
    </row>
    <row r="3769">
      <c r="A3769" s="3" t="s">
        <v>6408</v>
      </c>
      <c r="B3769" s="3" t="s">
        <v>13568</v>
      </c>
      <c r="C3769" s="4">
        <v>45915.0</v>
      </c>
      <c r="D3769" s="4">
        <v>45945.0</v>
      </c>
      <c r="E3769" s="3">
        <v>49436.0</v>
      </c>
      <c r="F3769" s="3" t="s">
        <v>13517</v>
      </c>
    </row>
    <row r="3770">
      <c r="A3770" s="3" t="s">
        <v>14592</v>
      </c>
      <c r="B3770" s="3" t="s">
        <v>13565</v>
      </c>
      <c r="C3770" s="4">
        <v>45735.0</v>
      </c>
      <c r="D3770" s="4">
        <v>45795.0</v>
      </c>
      <c r="E3770" s="3">
        <v>4839.0</v>
      </c>
      <c r="F3770" s="3" t="s">
        <v>13521</v>
      </c>
    </row>
    <row r="3771">
      <c r="A3771" s="3" t="s">
        <v>14593</v>
      </c>
      <c r="B3771" s="3" t="s">
        <v>14009</v>
      </c>
      <c r="C3771" s="4">
        <v>45902.0</v>
      </c>
      <c r="D3771" s="4">
        <v>45932.0</v>
      </c>
      <c r="E3771" s="3">
        <v>38239.0</v>
      </c>
      <c r="F3771" s="3" t="s">
        <v>13521</v>
      </c>
    </row>
    <row r="3772">
      <c r="A3772" s="3" t="s">
        <v>6410</v>
      </c>
      <c r="B3772" s="3" t="s">
        <v>13735</v>
      </c>
      <c r="C3772" s="4">
        <v>45571.0</v>
      </c>
      <c r="D3772" s="4">
        <v>45601.0</v>
      </c>
      <c r="E3772" s="3">
        <v>10517.0</v>
      </c>
      <c r="F3772" s="3" t="s">
        <v>13517</v>
      </c>
    </row>
    <row r="3773">
      <c r="A3773" s="3" t="s">
        <v>6412</v>
      </c>
      <c r="B3773" s="3" t="s">
        <v>13773</v>
      </c>
      <c r="C3773" s="4">
        <v>45690.0</v>
      </c>
      <c r="D3773" s="4">
        <v>45750.0</v>
      </c>
      <c r="E3773" s="3">
        <v>18214.0</v>
      </c>
      <c r="F3773" s="3" t="s">
        <v>13517</v>
      </c>
    </row>
    <row r="3774">
      <c r="A3774" s="3" t="s">
        <v>6414</v>
      </c>
      <c r="B3774" s="3" t="s">
        <v>14181</v>
      </c>
      <c r="C3774" s="4">
        <v>45335.0</v>
      </c>
      <c r="D3774" s="4">
        <v>45365.0</v>
      </c>
      <c r="E3774" s="3">
        <v>13911.0</v>
      </c>
      <c r="F3774" s="3" t="s">
        <v>13517</v>
      </c>
    </row>
    <row r="3775">
      <c r="A3775" s="3" t="s">
        <v>6416</v>
      </c>
      <c r="B3775" s="3" t="s">
        <v>13814</v>
      </c>
      <c r="C3775" s="4">
        <v>45813.0</v>
      </c>
      <c r="D3775" s="4">
        <v>45828.0</v>
      </c>
      <c r="E3775" s="3">
        <v>38054.0</v>
      </c>
      <c r="F3775" s="3" t="s">
        <v>13517</v>
      </c>
    </row>
    <row r="3776">
      <c r="A3776" s="3" t="s">
        <v>14594</v>
      </c>
      <c r="B3776" s="3" t="s">
        <v>13607</v>
      </c>
      <c r="C3776" s="4">
        <v>45549.0</v>
      </c>
      <c r="D3776" s="4">
        <v>45609.0</v>
      </c>
      <c r="E3776" s="3">
        <v>1734.0</v>
      </c>
      <c r="F3776" s="3" t="s">
        <v>13521</v>
      </c>
    </row>
    <row r="3777">
      <c r="A3777" s="3" t="s">
        <v>6418</v>
      </c>
      <c r="B3777" s="3" t="s">
        <v>13635</v>
      </c>
      <c r="C3777" s="4">
        <v>45935.0</v>
      </c>
      <c r="D3777" s="4">
        <v>45995.0</v>
      </c>
      <c r="E3777" s="3">
        <v>3459.0</v>
      </c>
      <c r="F3777" s="3" t="s">
        <v>13517</v>
      </c>
    </row>
    <row r="3778">
      <c r="A3778" s="3" t="s">
        <v>6420</v>
      </c>
      <c r="B3778" s="3" t="s">
        <v>13742</v>
      </c>
      <c r="C3778" s="4">
        <v>45923.0</v>
      </c>
      <c r="D3778" s="4">
        <v>45953.0</v>
      </c>
      <c r="E3778" s="3">
        <v>18212.0</v>
      </c>
      <c r="F3778" s="3" t="s">
        <v>13517</v>
      </c>
    </row>
    <row r="3779">
      <c r="A3779" s="3" t="s">
        <v>6422</v>
      </c>
      <c r="B3779" s="3" t="s">
        <v>13823</v>
      </c>
      <c r="C3779" s="4">
        <v>45384.0</v>
      </c>
      <c r="D3779" s="4">
        <v>45414.0</v>
      </c>
      <c r="E3779" s="3">
        <v>35263.0</v>
      </c>
      <c r="F3779" s="3" t="s">
        <v>13517</v>
      </c>
    </row>
    <row r="3780">
      <c r="A3780" s="3" t="s">
        <v>6424</v>
      </c>
      <c r="B3780" s="3" t="s">
        <v>13772</v>
      </c>
      <c r="C3780" s="4">
        <v>45579.0</v>
      </c>
      <c r="D3780" s="4">
        <v>45639.0</v>
      </c>
      <c r="E3780" s="3">
        <v>1650.0</v>
      </c>
      <c r="F3780" s="3" t="s">
        <v>13517</v>
      </c>
    </row>
    <row r="3781">
      <c r="A3781" s="3" t="s">
        <v>6426</v>
      </c>
      <c r="B3781" s="3" t="s">
        <v>14245</v>
      </c>
      <c r="C3781" s="4">
        <v>45524.0</v>
      </c>
      <c r="D3781" s="4">
        <v>45539.0</v>
      </c>
      <c r="E3781" s="3">
        <v>37430.0</v>
      </c>
      <c r="F3781" s="3" t="s">
        <v>13517</v>
      </c>
    </row>
    <row r="3782">
      <c r="A3782" s="3" t="s">
        <v>6428</v>
      </c>
      <c r="B3782" s="3" t="s">
        <v>14028</v>
      </c>
      <c r="C3782" s="4">
        <v>45584.0</v>
      </c>
      <c r="D3782" s="4">
        <v>45644.0</v>
      </c>
      <c r="E3782" s="3">
        <v>29125.0</v>
      </c>
      <c r="F3782" s="3" t="s">
        <v>13517</v>
      </c>
    </row>
    <row r="3783">
      <c r="A3783" s="3" t="s">
        <v>6430</v>
      </c>
      <c r="B3783" s="3" t="s">
        <v>14214</v>
      </c>
      <c r="C3783" s="4">
        <v>45408.0</v>
      </c>
      <c r="D3783" s="4">
        <v>45468.0</v>
      </c>
      <c r="E3783" s="3">
        <v>20735.0</v>
      </c>
      <c r="F3783" s="3" t="s">
        <v>13517</v>
      </c>
    </row>
    <row r="3784">
      <c r="A3784" s="3" t="s">
        <v>6432</v>
      </c>
      <c r="B3784" s="3" t="s">
        <v>14062</v>
      </c>
      <c r="C3784" s="4">
        <v>45995.0</v>
      </c>
      <c r="D3784" s="4">
        <v>46055.0</v>
      </c>
      <c r="E3784" s="3">
        <v>47793.0</v>
      </c>
      <c r="F3784" s="3" t="s">
        <v>13517</v>
      </c>
    </row>
    <row r="3785">
      <c r="A3785" s="3" t="s">
        <v>6434</v>
      </c>
      <c r="B3785" s="3" t="s">
        <v>13702</v>
      </c>
      <c r="C3785" s="4">
        <v>45912.0</v>
      </c>
      <c r="D3785" s="4">
        <v>45942.0</v>
      </c>
      <c r="E3785" s="3">
        <v>42533.0</v>
      </c>
      <c r="F3785" s="3" t="s">
        <v>13517</v>
      </c>
    </row>
    <row r="3786">
      <c r="A3786" s="3" t="s">
        <v>6436</v>
      </c>
      <c r="B3786" s="3" t="s">
        <v>13900</v>
      </c>
      <c r="C3786" s="4">
        <v>45876.0</v>
      </c>
      <c r="D3786" s="4">
        <v>45906.0</v>
      </c>
      <c r="E3786" s="3">
        <v>10931.0</v>
      </c>
      <c r="F3786" s="3" t="s">
        <v>13517</v>
      </c>
    </row>
    <row r="3787">
      <c r="A3787" s="3" t="s">
        <v>6438</v>
      </c>
      <c r="B3787" s="3" t="s">
        <v>13841</v>
      </c>
      <c r="C3787" s="4">
        <v>45731.0</v>
      </c>
      <c r="D3787" s="4">
        <v>45746.0</v>
      </c>
      <c r="E3787" s="3">
        <v>48788.0</v>
      </c>
      <c r="F3787" s="3" t="s">
        <v>13517</v>
      </c>
    </row>
    <row r="3788">
      <c r="A3788" s="3" t="s">
        <v>6440</v>
      </c>
      <c r="B3788" s="3" t="s">
        <v>14093</v>
      </c>
      <c r="C3788" s="4">
        <v>45929.0</v>
      </c>
      <c r="D3788" s="4">
        <v>45959.0</v>
      </c>
      <c r="E3788" s="3">
        <v>11362.0</v>
      </c>
      <c r="F3788" s="3" t="s">
        <v>13517</v>
      </c>
    </row>
    <row r="3789">
      <c r="A3789" s="3" t="s">
        <v>14595</v>
      </c>
      <c r="B3789" s="3" t="s">
        <v>14132</v>
      </c>
      <c r="C3789" s="4">
        <v>45820.0</v>
      </c>
      <c r="D3789" s="4">
        <v>45835.0</v>
      </c>
      <c r="E3789" s="3">
        <v>6965.0</v>
      </c>
      <c r="F3789" s="3" t="s">
        <v>13521</v>
      </c>
    </row>
    <row r="3790">
      <c r="A3790" s="3" t="s">
        <v>6442</v>
      </c>
      <c r="B3790" s="3" t="s">
        <v>13661</v>
      </c>
      <c r="C3790" s="4">
        <v>45489.0</v>
      </c>
      <c r="D3790" s="4">
        <v>45549.0</v>
      </c>
      <c r="E3790" s="3">
        <v>663.0</v>
      </c>
      <c r="F3790" s="3" t="s">
        <v>13517</v>
      </c>
    </row>
    <row r="3791">
      <c r="A3791" s="3" t="s">
        <v>6444</v>
      </c>
      <c r="B3791" s="3" t="s">
        <v>14127</v>
      </c>
      <c r="C3791" s="4">
        <v>45949.0</v>
      </c>
      <c r="D3791" s="4">
        <v>46009.0</v>
      </c>
      <c r="E3791" s="3">
        <v>6165.0</v>
      </c>
      <c r="F3791" s="3" t="s">
        <v>13517</v>
      </c>
    </row>
    <row r="3792">
      <c r="A3792" s="3" t="s">
        <v>6446</v>
      </c>
      <c r="B3792" s="3" t="s">
        <v>13809</v>
      </c>
      <c r="C3792" s="4">
        <v>45845.0</v>
      </c>
      <c r="D3792" s="4">
        <v>45905.0</v>
      </c>
      <c r="E3792" s="3">
        <v>10302.0</v>
      </c>
      <c r="F3792" s="3" t="s">
        <v>13517</v>
      </c>
    </row>
    <row r="3793">
      <c r="A3793" s="3" t="s">
        <v>6448</v>
      </c>
      <c r="B3793" s="3" t="s">
        <v>13778</v>
      </c>
      <c r="C3793" s="4">
        <v>45662.0</v>
      </c>
      <c r="D3793" s="4">
        <v>45692.0</v>
      </c>
      <c r="E3793" s="3">
        <v>37405.0</v>
      </c>
      <c r="F3793" s="3" t="s">
        <v>13517</v>
      </c>
    </row>
    <row r="3794">
      <c r="A3794" s="3" t="s">
        <v>6450</v>
      </c>
      <c r="B3794" s="3" t="s">
        <v>13985</v>
      </c>
      <c r="C3794" s="4">
        <v>45722.0</v>
      </c>
      <c r="D3794" s="4">
        <v>45737.0</v>
      </c>
      <c r="E3794" s="3">
        <v>15938.0</v>
      </c>
      <c r="F3794" s="3" t="s">
        <v>13517</v>
      </c>
    </row>
    <row r="3795">
      <c r="A3795" s="3" t="s">
        <v>6452</v>
      </c>
      <c r="B3795" s="3" t="s">
        <v>13750</v>
      </c>
      <c r="C3795" s="4">
        <v>45777.0</v>
      </c>
      <c r="D3795" s="4">
        <v>45792.0</v>
      </c>
      <c r="E3795" s="3">
        <v>30011.0</v>
      </c>
      <c r="F3795" s="3" t="s">
        <v>13517</v>
      </c>
    </row>
    <row r="3796">
      <c r="A3796" s="3" t="s">
        <v>6454</v>
      </c>
      <c r="B3796" s="3" t="s">
        <v>13547</v>
      </c>
      <c r="C3796" s="4">
        <v>45467.0</v>
      </c>
      <c r="D3796" s="4">
        <v>45482.0</v>
      </c>
      <c r="E3796" s="3">
        <v>31401.0</v>
      </c>
      <c r="F3796" s="3" t="s">
        <v>13517</v>
      </c>
    </row>
    <row r="3797">
      <c r="A3797" s="3" t="s">
        <v>14596</v>
      </c>
      <c r="B3797" s="3" t="s">
        <v>14052</v>
      </c>
      <c r="C3797" s="4">
        <v>46017.0</v>
      </c>
      <c r="D3797" s="4">
        <v>46047.0</v>
      </c>
      <c r="E3797" s="3">
        <v>21232.0</v>
      </c>
      <c r="F3797" s="3" t="s">
        <v>13521</v>
      </c>
    </row>
    <row r="3798">
      <c r="A3798" s="3" t="s">
        <v>6456</v>
      </c>
      <c r="B3798" s="3" t="s">
        <v>13790</v>
      </c>
      <c r="C3798" s="4">
        <v>45847.0</v>
      </c>
      <c r="D3798" s="4">
        <v>45907.0</v>
      </c>
      <c r="E3798" s="3">
        <v>42296.0</v>
      </c>
      <c r="F3798" s="3" t="s">
        <v>13517</v>
      </c>
    </row>
    <row r="3799">
      <c r="A3799" s="3" t="s">
        <v>6458</v>
      </c>
      <c r="B3799" s="3" t="s">
        <v>14010</v>
      </c>
      <c r="C3799" s="4">
        <v>45769.0</v>
      </c>
      <c r="D3799" s="4">
        <v>45799.0</v>
      </c>
      <c r="E3799" s="3">
        <v>38571.0</v>
      </c>
      <c r="F3799" s="3" t="s">
        <v>13517</v>
      </c>
    </row>
    <row r="3800">
      <c r="A3800" s="3" t="s">
        <v>6460</v>
      </c>
      <c r="B3800" s="3" t="s">
        <v>14066</v>
      </c>
      <c r="C3800" s="4">
        <v>45747.0</v>
      </c>
      <c r="D3800" s="4">
        <v>45777.0</v>
      </c>
      <c r="E3800" s="3">
        <v>33032.0</v>
      </c>
      <c r="F3800" s="3" t="s">
        <v>13517</v>
      </c>
    </row>
    <row r="3801">
      <c r="A3801" s="3" t="s">
        <v>6462</v>
      </c>
      <c r="B3801" s="3" t="s">
        <v>13875</v>
      </c>
      <c r="C3801" s="4">
        <v>45849.0</v>
      </c>
      <c r="D3801" s="4">
        <v>45909.0</v>
      </c>
      <c r="E3801" s="3">
        <v>41415.0</v>
      </c>
      <c r="F3801" s="3" t="s">
        <v>13517</v>
      </c>
    </row>
    <row r="3802">
      <c r="A3802" s="3" t="s">
        <v>6464</v>
      </c>
      <c r="B3802" s="3" t="s">
        <v>13563</v>
      </c>
      <c r="C3802" s="4">
        <v>45818.0</v>
      </c>
      <c r="D3802" s="4">
        <v>45833.0</v>
      </c>
      <c r="E3802" s="3">
        <v>23617.0</v>
      </c>
      <c r="F3802" s="3" t="s">
        <v>13517</v>
      </c>
    </row>
    <row r="3803">
      <c r="A3803" s="3" t="s">
        <v>6466</v>
      </c>
      <c r="B3803" s="3" t="s">
        <v>13981</v>
      </c>
      <c r="C3803" s="4">
        <v>45351.0</v>
      </c>
      <c r="D3803" s="4">
        <v>45411.0</v>
      </c>
      <c r="E3803" s="3">
        <v>38578.0</v>
      </c>
      <c r="F3803" s="3" t="s">
        <v>13517</v>
      </c>
    </row>
    <row r="3804">
      <c r="A3804" s="3" t="s">
        <v>6468</v>
      </c>
      <c r="B3804" s="3" t="s">
        <v>13765</v>
      </c>
      <c r="C3804" s="4">
        <v>45706.0</v>
      </c>
      <c r="D3804" s="4">
        <v>45766.0</v>
      </c>
      <c r="E3804" s="3">
        <v>14268.0</v>
      </c>
      <c r="F3804" s="3" t="s">
        <v>13517</v>
      </c>
    </row>
    <row r="3805">
      <c r="A3805" s="3" t="s">
        <v>14597</v>
      </c>
      <c r="B3805" s="3" t="s">
        <v>14017</v>
      </c>
      <c r="C3805" s="4">
        <v>45502.0</v>
      </c>
      <c r="D3805" s="4">
        <v>45562.0</v>
      </c>
      <c r="E3805" s="3">
        <v>1997.0</v>
      </c>
      <c r="F3805" s="3" t="s">
        <v>13521</v>
      </c>
    </row>
    <row r="3806">
      <c r="A3806" s="3" t="s">
        <v>6470</v>
      </c>
      <c r="B3806" s="3" t="s">
        <v>13836</v>
      </c>
      <c r="C3806" s="4">
        <v>45309.0</v>
      </c>
      <c r="D3806" s="4">
        <v>45369.0</v>
      </c>
      <c r="E3806" s="3">
        <v>31890.0</v>
      </c>
      <c r="F3806" s="3" t="s">
        <v>13517</v>
      </c>
    </row>
    <row r="3807">
      <c r="A3807" s="3" t="s">
        <v>6472</v>
      </c>
      <c r="B3807" s="3" t="s">
        <v>13912</v>
      </c>
      <c r="C3807" s="4">
        <v>45700.0</v>
      </c>
      <c r="D3807" s="4">
        <v>45760.0</v>
      </c>
      <c r="E3807" s="3">
        <v>7628.0</v>
      </c>
      <c r="F3807" s="3" t="s">
        <v>13517</v>
      </c>
    </row>
    <row r="3808">
      <c r="A3808" s="3" t="s">
        <v>6474</v>
      </c>
      <c r="B3808" s="3" t="s">
        <v>14109</v>
      </c>
      <c r="C3808" s="4">
        <v>45633.0</v>
      </c>
      <c r="D3808" s="4">
        <v>45693.0</v>
      </c>
      <c r="E3808" s="3">
        <v>6281.0</v>
      </c>
      <c r="F3808" s="3" t="s">
        <v>13517</v>
      </c>
    </row>
    <row r="3809">
      <c r="A3809" s="3" t="s">
        <v>6476</v>
      </c>
      <c r="B3809" s="3" t="s">
        <v>13555</v>
      </c>
      <c r="C3809" s="4">
        <v>45872.0</v>
      </c>
      <c r="D3809" s="4">
        <v>45932.0</v>
      </c>
      <c r="E3809" s="3">
        <v>35890.0</v>
      </c>
      <c r="F3809" s="3" t="s">
        <v>13517</v>
      </c>
    </row>
    <row r="3810">
      <c r="A3810" s="3" t="s">
        <v>14598</v>
      </c>
      <c r="B3810" s="3" t="s">
        <v>14213</v>
      </c>
      <c r="C3810" s="4">
        <v>45429.0</v>
      </c>
      <c r="D3810" s="4">
        <v>45444.0</v>
      </c>
      <c r="E3810" s="3">
        <v>43023.0</v>
      </c>
      <c r="F3810" s="3" t="s">
        <v>13521</v>
      </c>
    </row>
    <row r="3811">
      <c r="A3811" s="3" t="s">
        <v>14599</v>
      </c>
      <c r="B3811" s="3" t="s">
        <v>14059</v>
      </c>
      <c r="C3811" s="4">
        <v>45703.0</v>
      </c>
      <c r="D3811" s="4">
        <v>45733.0</v>
      </c>
      <c r="E3811" s="3">
        <v>47375.0</v>
      </c>
      <c r="F3811" s="3" t="s">
        <v>13521</v>
      </c>
    </row>
    <row r="3812">
      <c r="A3812" s="3" t="s">
        <v>6478</v>
      </c>
      <c r="B3812" s="3" t="s">
        <v>13873</v>
      </c>
      <c r="C3812" s="4">
        <v>45902.0</v>
      </c>
      <c r="D3812" s="4">
        <v>45917.0</v>
      </c>
      <c r="E3812" s="3">
        <v>8260.0</v>
      </c>
      <c r="F3812" s="3" t="s">
        <v>13517</v>
      </c>
    </row>
    <row r="3813">
      <c r="A3813" s="3" t="s">
        <v>6480</v>
      </c>
      <c r="B3813" s="3" t="s">
        <v>13950</v>
      </c>
      <c r="C3813" s="4">
        <v>45784.0</v>
      </c>
      <c r="D3813" s="4">
        <v>45799.0</v>
      </c>
      <c r="E3813" s="3">
        <v>39132.0</v>
      </c>
      <c r="F3813" s="3" t="s">
        <v>13517</v>
      </c>
    </row>
    <row r="3814">
      <c r="A3814" s="3" t="s">
        <v>6482</v>
      </c>
      <c r="B3814" s="3" t="s">
        <v>13589</v>
      </c>
      <c r="C3814" s="4">
        <v>45573.0</v>
      </c>
      <c r="D3814" s="4">
        <v>45633.0</v>
      </c>
      <c r="E3814" s="3">
        <v>34013.0</v>
      </c>
      <c r="F3814" s="3" t="s">
        <v>13517</v>
      </c>
    </row>
    <row r="3815">
      <c r="A3815" s="3" t="s">
        <v>6484</v>
      </c>
      <c r="B3815" s="3" t="s">
        <v>13869</v>
      </c>
      <c r="C3815" s="4">
        <v>45757.0</v>
      </c>
      <c r="D3815" s="4">
        <v>45772.0</v>
      </c>
      <c r="E3815" s="3">
        <v>16399.0</v>
      </c>
      <c r="F3815" s="3" t="s">
        <v>13517</v>
      </c>
    </row>
    <row r="3816">
      <c r="A3816" s="3" t="s">
        <v>6486</v>
      </c>
      <c r="B3816" s="3" t="s">
        <v>13857</v>
      </c>
      <c r="C3816" s="4">
        <v>45627.0</v>
      </c>
      <c r="D3816" s="4">
        <v>45657.0</v>
      </c>
      <c r="E3816" s="3">
        <v>33991.0</v>
      </c>
      <c r="F3816" s="3" t="s">
        <v>13517</v>
      </c>
    </row>
    <row r="3817">
      <c r="A3817" s="3" t="s">
        <v>6488</v>
      </c>
      <c r="B3817" s="3" t="s">
        <v>13579</v>
      </c>
      <c r="C3817" s="4">
        <v>45487.0</v>
      </c>
      <c r="D3817" s="4">
        <v>45517.0</v>
      </c>
      <c r="E3817" s="3">
        <v>23720.0</v>
      </c>
      <c r="F3817" s="3" t="s">
        <v>13517</v>
      </c>
    </row>
    <row r="3818">
      <c r="A3818" s="3" t="s">
        <v>14600</v>
      </c>
      <c r="B3818" s="3" t="s">
        <v>14195</v>
      </c>
      <c r="C3818" s="4">
        <v>45533.0</v>
      </c>
      <c r="D3818" s="4">
        <v>45593.0</v>
      </c>
      <c r="E3818" s="3">
        <v>7155.0</v>
      </c>
      <c r="F3818" s="3" t="s">
        <v>13521</v>
      </c>
    </row>
    <row r="3819">
      <c r="A3819" s="3" t="s">
        <v>6490</v>
      </c>
      <c r="B3819" s="3" t="s">
        <v>13942</v>
      </c>
      <c r="C3819" s="4">
        <v>45965.0</v>
      </c>
      <c r="D3819" s="4">
        <v>45980.0</v>
      </c>
      <c r="E3819" s="3">
        <v>7063.0</v>
      </c>
      <c r="F3819" s="3" t="s">
        <v>13517</v>
      </c>
    </row>
    <row r="3820">
      <c r="A3820" s="3" t="s">
        <v>6492</v>
      </c>
      <c r="B3820" s="3" t="s">
        <v>14147</v>
      </c>
      <c r="C3820" s="4">
        <v>45617.0</v>
      </c>
      <c r="D3820" s="4">
        <v>45647.0</v>
      </c>
      <c r="E3820" s="3">
        <v>44810.0</v>
      </c>
      <c r="F3820" s="3" t="s">
        <v>13529</v>
      </c>
    </row>
    <row r="3821">
      <c r="A3821" s="3" t="s">
        <v>6494</v>
      </c>
      <c r="B3821" s="3" t="s">
        <v>13811</v>
      </c>
      <c r="C3821" s="4">
        <v>45781.0</v>
      </c>
      <c r="D3821" s="4">
        <v>45841.0</v>
      </c>
      <c r="E3821" s="3">
        <v>40051.0</v>
      </c>
      <c r="F3821" s="3" t="s">
        <v>13517</v>
      </c>
    </row>
    <row r="3822">
      <c r="A3822" s="3" t="s">
        <v>6496</v>
      </c>
      <c r="B3822" s="3" t="s">
        <v>13709</v>
      </c>
      <c r="C3822" s="4">
        <v>45578.0</v>
      </c>
      <c r="D3822" s="4">
        <v>45608.0</v>
      </c>
      <c r="E3822" s="3">
        <v>3430.0</v>
      </c>
      <c r="F3822" s="3" t="s">
        <v>13517</v>
      </c>
    </row>
    <row r="3823">
      <c r="A3823" s="3" t="s">
        <v>6498</v>
      </c>
      <c r="B3823" s="3" t="s">
        <v>13676</v>
      </c>
      <c r="C3823" s="4">
        <v>45370.0</v>
      </c>
      <c r="D3823" s="4">
        <v>45400.0</v>
      </c>
      <c r="E3823" s="3">
        <v>4687.0</v>
      </c>
      <c r="F3823" s="3" t="s">
        <v>13517</v>
      </c>
    </row>
    <row r="3824">
      <c r="A3824" s="3" t="s">
        <v>6500</v>
      </c>
      <c r="B3824" s="3" t="s">
        <v>14268</v>
      </c>
      <c r="C3824" s="4">
        <v>46010.0</v>
      </c>
      <c r="D3824" s="4">
        <v>46025.0</v>
      </c>
      <c r="E3824" s="3">
        <v>49818.0</v>
      </c>
      <c r="F3824" s="3" t="s">
        <v>13517</v>
      </c>
    </row>
    <row r="3825">
      <c r="A3825" s="3" t="s">
        <v>6502</v>
      </c>
      <c r="B3825" s="3" t="s">
        <v>13669</v>
      </c>
      <c r="C3825" s="4">
        <v>45342.0</v>
      </c>
      <c r="D3825" s="4">
        <v>45357.0</v>
      </c>
      <c r="E3825" s="3">
        <v>26753.0</v>
      </c>
      <c r="F3825" s="3" t="s">
        <v>13517</v>
      </c>
    </row>
    <row r="3826">
      <c r="A3826" s="3" t="s">
        <v>6504</v>
      </c>
      <c r="B3826" s="3" t="s">
        <v>13910</v>
      </c>
      <c r="C3826" s="4">
        <v>45934.0</v>
      </c>
      <c r="D3826" s="4">
        <v>45964.0</v>
      </c>
      <c r="E3826" s="3">
        <v>35484.0</v>
      </c>
      <c r="F3826" s="3" t="s">
        <v>13517</v>
      </c>
    </row>
    <row r="3827">
      <c r="A3827" s="3" t="s">
        <v>6506</v>
      </c>
      <c r="B3827" s="3" t="s">
        <v>13615</v>
      </c>
      <c r="C3827" s="4">
        <v>45753.0</v>
      </c>
      <c r="D3827" s="4">
        <v>45813.0</v>
      </c>
      <c r="E3827" s="3">
        <v>29755.0</v>
      </c>
      <c r="F3827" s="3" t="s">
        <v>13517</v>
      </c>
    </row>
    <row r="3828">
      <c r="A3828" s="3" t="s">
        <v>6508</v>
      </c>
      <c r="B3828" s="3" t="s">
        <v>13935</v>
      </c>
      <c r="C3828" s="4">
        <v>45601.0</v>
      </c>
      <c r="D3828" s="4">
        <v>45661.0</v>
      </c>
      <c r="E3828" s="3">
        <v>17998.0</v>
      </c>
      <c r="F3828" s="3" t="s">
        <v>13517</v>
      </c>
    </row>
    <row r="3829">
      <c r="A3829" s="3" t="s">
        <v>14601</v>
      </c>
      <c r="B3829" s="3" t="s">
        <v>13986</v>
      </c>
      <c r="C3829" s="4">
        <v>45713.0</v>
      </c>
      <c r="D3829" s="4">
        <v>45743.0</v>
      </c>
      <c r="E3829" s="3">
        <v>38150.0</v>
      </c>
      <c r="F3829" s="3" t="s">
        <v>13521</v>
      </c>
    </row>
    <row r="3830">
      <c r="A3830" s="3" t="s">
        <v>14602</v>
      </c>
      <c r="B3830" s="3" t="s">
        <v>14212</v>
      </c>
      <c r="C3830" s="4">
        <v>45529.0</v>
      </c>
      <c r="D3830" s="4">
        <v>45559.0</v>
      </c>
      <c r="E3830" s="3">
        <v>48054.0</v>
      </c>
      <c r="F3830" s="3" t="s">
        <v>13521</v>
      </c>
    </row>
    <row r="3831">
      <c r="A3831" s="3" t="s">
        <v>6510</v>
      </c>
      <c r="B3831" s="3" t="s">
        <v>13544</v>
      </c>
      <c r="C3831" s="4">
        <v>45597.0</v>
      </c>
      <c r="D3831" s="4">
        <v>45612.0</v>
      </c>
      <c r="E3831" s="3">
        <v>4851.0</v>
      </c>
      <c r="F3831" s="3" t="s">
        <v>13517</v>
      </c>
    </row>
    <row r="3832">
      <c r="A3832" s="3" t="s">
        <v>6512</v>
      </c>
      <c r="B3832" s="3" t="s">
        <v>13572</v>
      </c>
      <c r="C3832" s="4">
        <v>45515.0</v>
      </c>
      <c r="D3832" s="4">
        <v>45545.0</v>
      </c>
      <c r="E3832" s="3">
        <v>33663.0</v>
      </c>
      <c r="F3832" s="3" t="s">
        <v>13517</v>
      </c>
    </row>
    <row r="3833">
      <c r="A3833" s="3" t="s">
        <v>6514</v>
      </c>
      <c r="B3833" s="3" t="s">
        <v>13565</v>
      </c>
      <c r="C3833" s="4">
        <v>45802.0</v>
      </c>
      <c r="D3833" s="4">
        <v>45832.0</v>
      </c>
      <c r="E3833" s="3">
        <v>30188.0</v>
      </c>
      <c r="F3833" s="3" t="s">
        <v>13517</v>
      </c>
    </row>
    <row r="3834">
      <c r="A3834" s="3" t="s">
        <v>6516</v>
      </c>
      <c r="B3834" s="3" t="s">
        <v>13662</v>
      </c>
      <c r="C3834" s="4">
        <v>45741.0</v>
      </c>
      <c r="D3834" s="4">
        <v>45756.0</v>
      </c>
      <c r="E3834" s="3">
        <v>7345.0</v>
      </c>
      <c r="F3834" s="3" t="s">
        <v>13517</v>
      </c>
    </row>
    <row r="3835">
      <c r="A3835" s="3" t="s">
        <v>14603</v>
      </c>
      <c r="B3835" s="3" t="s">
        <v>13709</v>
      </c>
      <c r="C3835" s="4">
        <v>45330.0</v>
      </c>
      <c r="D3835" s="4">
        <v>45345.0</v>
      </c>
      <c r="E3835" s="3">
        <v>37523.0</v>
      </c>
      <c r="F3835" s="3" t="s">
        <v>13521</v>
      </c>
    </row>
    <row r="3836">
      <c r="A3836" s="3" t="s">
        <v>6518</v>
      </c>
      <c r="B3836" s="3" t="s">
        <v>13584</v>
      </c>
      <c r="C3836" s="4">
        <v>45864.0</v>
      </c>
      <c r="D3836" s="4">
        <v>45894.0</v>
      </c>
      <c r="E3836" s="3">
        <v>46717.0</v>
      </c>
      <c r="F3836" s="3" t="s">
        <v>13517</v>
      </c>
    </row>
    <row r="3837">
      <c r="A3837" s="3" t="s">
        <v>6520</v>
      </c>
      <c r="B3837" s="3" t="s">
        <v>14023</v>
      </c>
      <c r="C3837" s="4">
        <v>45524.0</v>
      </c>
      <c r="D3837" s="4">
        <v>45539.0</v>
      </c>
      <c r="E3837" s="3">
        <v>11972.0</v>
      </c>
      <c r="F3837" s="3" t="s">
        <v>13517</v>
      </c>
    </row>
    <row r="3838">
      <c r="A3838" s="3" t="s">
        <v>6522</v>
      </c>
      <c r="B3838" s="3" t="s">
        <v>14176</v>
      </c>
      <c r="C3838" s="4">
        <v>45855.0</v>
      </c>
      <c r="D3838" s="4">
        <v>45885.0</v>
      </c>
      <c r="E3838" s="3">
        <v>41579.0</v>
      </c>
      <c r="F3838" s="3" t="s">
        <v>13517</v>
      </c>
    </row>
    <row r="3839">
      <c r="A3839" s="3" t="s">
        <v>6524</v>
      </c>
      <c r="B3839" s="3" t="s">
        <v>13565</v>
      </c>
      <c r="C3839" s="4">
        <v>45735.0</v>
      </c>
      <c r="D3839" s="4">
        <v>45765.0</v>
      </c>
      <c r="E3839" s="3">
        <v>2070.0</v>
      </c>
      <c r="F3839" s="3" t="s">
        <v>13529</v>
      </c>
    </row>
    <row r="3840">
      <c r="A3840" s="3" t="s">
        <v>6526</v>
      </c>
      <c r="B3840" s="3" t="s">
        <v>13822</v>
      </c>
      <c r="C3840" s="4">
        <v>45685.0</v>
      </c>
      <c r="D3840" s="4">
        <v>45715.0</v>
      </c>
      <c r="E3840" s="3">
        <v>46966.0</v>
      </c>
      <c r="F3840" s="3" t="s">
        <v>13517</v>
      </c>
    </row>
    <row r="3841">
      <c r="A3841" s="3" t="s">
        <v>6528</v>
      </c>
      <c r="B3841" s="3" t="s">
        <v>14011</v>
      </c>
      <c r="C3841" s="4">
        <v>45939.0</v>
      </c>
      <c r="D3841" s="4">
        <v>45999.0</v>
      </c>
      <c r="E3841" s="3">
        <v>23879.0</v>
      </c>
      <c r="F3841" s="3" t="s">
        <v>13517</v>
      </c>
    </row>
    <row r="3842">
      <c r="A3842" s="3" t="s">
        <v>6530</v>
      </c>
      <c r="B3842" s="3" t="s">
        <v>13840</v>
      </c>
      <c r="C3842" s="4">
        <v>45934.0</v>
      </c>
      <c r="D3842" s="4">
        <v>45964.0</v>
      </c>
      <c r="E3842" s="3">
        <v>18046.0</v>
      </c>
      <c r="F3842" s="3" t="s">
        <v>13517</v>
      </c>
    </row>
    <row r="3843">
      <c r="A3843" s="3" t="s">
        <v>6532</v>
      </c>
      <c r="B3843" s="3" t="s">
        <v>13962</v>
      </c>
      <c r="C3843" s="4">
        <v>45357.0</v>
      </c>
      <c r="D3843" s="4">
        <v>45387.0</v>
      </c>
      <c r="E3843" s="3">
        <v>692.0</v>
      </c>
      <c r="F3843" s="3" t="s">
        <v>13517</v>
      </c>
    </row>
    <row r="3844">
      <c r="A3844" s="3" t="s">
        <v>6534</v>
      </c>
      <c r="B3844" s="3" t="s">
        <v>13834</v>
      </c>
      <c r="C3844" s="4">
        <v>45817.0</v>
      </c>
      <c r="D3844" s="4">
        <v>45877.0</v>
      </c>
      <c r="E3844" s="3">
        <v>6663.0</v>
      </c>
      <c r="F3844" s="3" t="s">
        <v>13517</v>
      </c>
    </row>
    <row r="3845">
      <c r="A3845" s="3" t="s">
        <v>14604</v>
      </c>
      <c r="B3845" s="3" t="s">
        <v>13747</v>
      </c>
      <c r="C3845" s="4">
        <v>45585.0</v>
      </c>
      <c r="D3845" s="4">
        <v>45600.0</v>
      </c>
      <c r="E3845" s="3">
        <v>15437.0</v>
      </c>
      <c r="F3845" s="3" t="s">
        <v>13521</v>
      </c>
    </row>
    <row r="3846">
      <c r="A3846" s="3" t="s">
        <v>6536</v>
      </c>
      <c r="B3846" s="3" t="s">
        <v>13814</v>
      </c>
      <c r="C3846" s="4">
        <v>45572.0</v>
      </c>
      <c r="D3846" s="4">
        <v>45632.0</v>
      </c>
      <c r="E3846" s="3">
        <v>31925.0</v>
      </c>
      <c r="F3846" s="3" t="s">
        <v>13517</v>
      </c>
    </row>
    <row r="3847">
      <c r="A3847" s="3" t="s">
        <v>6538</v>
      </c>
      <c r="B3847" s="3" t="s">
        <v>13820</v>
      </c>
      <c r="C3847" s="4">
        <v>45867.0</v>
      </c>
      <c r="D3847" s="4">
        <v>45882.0</v>
      </c>
      <c r="E3847" s="3">
        <v>45981.0</v>
      </c>
      <c r="F3847" s="3" t="s">
        <v>13517</v>
      </c>
    </row>
    <row r="3848">
      <c r="A3848" s="3" t="s">
        <v>14605</v>
      </c>
      <c r="B3848" s="3" t="s">
        <v>14102</v>
      </c>
      <c r="C3848" s="4">
        <v>45423.0</v>
      </c>
      <c r="D3848" s="4">
        <v>45483.0</v>
      </c>
      <c r="E3848" s="3">
        <v>47618.0</v>
      </c>
      <c r="F3848" s="3" t="s">
        <v>13521</v>
      </c>
    </row>
    <row r="3849">
      <c r="A3849" s="3" t="s">
        <v>6540</v>
      </c>
      <c r="B3849" s="3" t="s">
        <v>13527</v>
      </c>
      <c r="C3849" s="4">
        <v>45706.0</v>
      </c>
      <c r="D3849" s="4">
        <v>45736.0</v>
      </c>
      <c r="E3849" s="3">
        <v>44044.0</v>
      </c>
      <c r="F3849" s="3" t="s">
        <v>13517</v>
      </c>
    </row>
    <row r="3850">
      <c r="A3850" s="3" t="s">
        <v>6542</v>
      </c>
      <c r="B3850" s="3" t="s">
        <v>13788</v>
      </c>
      <c r="C3850" s="4">
        <v>45321.0</v>
      </c>
      <c r="D3850" s="4">
        <v>45336.0</v>
      </c>
      <c r="E3850" s="3">
        <v>28336.0</v>
      </c>
      <c r="F3850" s="3" t="s">
        <v>13529</v>
      </c>
    </row>
    <row r="3851">
      <c r="A3851" s="3" t="s">
        <v>14606</v>
      </c>
      <c r="B3851" s="3" t="s">
        <v>13933</v>
      </c>
      <c r="C3851" s="4">
        <v>45483.0</v>
      </c>
      <c r="D3851" s="4">
        <v>45498.0</v>
      </c>
      <c r="E3851" s="3">
        <v>37057.0</v>
      </c>
      <c r="F3851" s="3" t="s">
        <v>13521</v>
      </c>
    </row>
    <row r="3852">
      <c r="A3852" s="3" t="s">
        <v>6544</v>
      </c>
      <c r="B3852" s="3" t="s">
        <v>13612</v>
      </c>
      <c r="C3852" s="4">
        <v>45678.0</v>
      </c>
      <c r="D3852" s="4">
        <v>45708.0</v>
      </c>
      <c r="E3852" s="3">
        <v>30625.0</v>
      </c>
      <c r="F3852" s="3" t="s">
        <v>13517</v>
      </c>
    </row>
    <row r="3853">
      <c r="A3853" s="3" t="s">
        <v>6546</v>
      </c>
      <c r="B3853" s="3" t="s">
        <v>13816</v>
      </c>
      <c r="C3853" s="4">
        <v>45737.0</v>
      </c>
      <c r="D3853" s="4">
        <v>45752.0</v>
      </c>
      <c r="E3853" s="3">
        <v>598.0</v>
      </c>
      <c r="F3853" s="3" t="s">
        <v>13517</v>
      </c>
    </row>
    <row r="3854">
      <c r="A3854" s="3" t="s">
        <v>14607</v>
      </c>
      <c r="B3854" s="3" t="s">
        <v>14181</v>
      </c>
      <c r="C3854" s="4">
        <v>45538.0</v>
      </c>
      <c r="D3854" s="4">
        <v>45568.0</v>
      </c>
      <c r="E3854" s="3">
        <v>11896.0</v>
      </c>
      <c r="F3854" s="3" t="s">
        <v>13521</v>
      </c>
    </row>
    <row r="3855">
      <c r="A3855" s="3" t="s">
        <v>6548</v>
      </c>
      <c r="B3855" s="3" t="s">
        <v>13840</v>
      </c>
      <c r="C3855" s="4">
        <v>45324.0</v>
      </c>
      <c r="D3855" s="4">
        <v>45339.0</v>
      </c>
      <c r="E3855" s="3">
        <v>8888.0</v>
      </c>
      <c r="F3855" s="3" t="s">
        <v>13517</v>
      </c>
    </row>
    <row r="3856">
      <c r="A3856" s="3" t="s">
        <v>6550</v>
      </c>
      <c r="B3856" s="3" t="s">
        <v>13622</v>
      </c>
      <c r="C3856" s="4">
        <v>45920.0</v>
      </c>
      <c r="D3856" s="4">
        <v>45980.0</v>
      </c>
      <c r="E3856" s="3">
        <v>36165.0</v>
      </c>
      <c r="F3856" s="3" t="s">
        <v>13517</v>
      </c>
    </row>
    <row r="3857">
      <c r="A3857" s="3" t="s">
        <v>14608</v>
      </c>
      <c r="B3857" s="3" t="s">
        <v>13841</v>
      </c>
      <c r="C3857" s="4">
        <v>45725.0</v>
      </c>
      <c r="D3857" s="4">
        <v>45785.0</v>
      </c>
      <c r="E3857" s="3">
        <v>14964.0</v>
      </c>
      <c r="F3857" s="3" t="s">
        <v>13521</v>
      </c>
    </row>
    <row r="3858">
      <c r="A3858" s="3" t="s">
        <v>6552</v>
      </c>
      <c r="B3858" s="3" t="s">
        <v>14609</v>
      </c>
      <c r="C3858" s="4">
        <v>45658.0</v>
      </c>
      <c r="D3858" s="4">
        <v>45718.0</v>
      </c>
      <c r="E3858" s="3">
        <v>49020.0</v>
      </c>
      <c r="F3858" s="3" t="s">
        <v>13517</v>
      </c>
    </row>
    <row r="3859">
      <c r="A3859" s="3" t="s">
        <v>6554</v>
      </c>
      <c r="B3859" s="3" t="s">
        <v>13780</v>
      </c>
      <c r="C3859" s="4">
        <v>45365.0</v>
      </c>
      <c r="D3859" s="4">
        <v>45395.0</v>
      </c>
      <c r="E3859" s="3">
        <v>10312.0</v>
      </c>
      <c r="F3859" s="3" t="s">
        <v>13517</v>
      </c>
    </row>
    <row r="3860">
      <c r="A3860" s="3" t="s">
        <v>6556</v>
      </c>
      <c r="B3860" s="3" t="s">
        <v>13542</v>
      </c>
      <c r="C3860" s="4">
        <v>45572.0</v>
      </c>
      <c r="D3860" s="4">
        <v>45602.0</v>
      </c>
      <c r="E3860" s="3">
        <v>2263.0</v>
      </c>
      <c r="F3860" s="3" t="s">
        <v>13517</v>
      </c>
    </row>
    <row r="3861">
      <c r="A3861" s="3" t="s">
        <v>6558</v>
      </c>
      <c r="B3861" s="3" t="s">
        <v>13827</v>
      </c>
      <c r="C3861" s="4">
        <v>45650.0</v>
      </c>
      <c r="D3861" s="4">
        <v>45665.0</v>
      </c>
      <c r="E3861" s="3">
        <v>30510.0</v>
      </c>
      <c r="F3861" s="3" t="s">
        <v>13517</v>
      </c>
    </row>
    <row r="3862">
      <c r="A3862" s="3" t="s">
        <v>14610</v>
      </c>
      <c r="B3862" s="3" t="s">
        <v>13658</v>
      </c>
      <c r="C3862" s="4">
        <v>45606.0</v>
      </c>
      <c r="D3862" s="4">
        <v>45621.0</v>
      </c>
      <c r="E3862" s="3">
        <v>25200.0</v>
      </c>
      <c r="F3862" s="3" t="s">
        <v>13521</v>
      </c>
    </row>
    <row r="3863">
      <c r="A3863" s="3" t="s">
        <v>6560</v>
      </c>
      <c r="B3863" s="3" t="s">
        <v>14071</v>
      </c>
      <c r="C3863" s="4">
        <v>45854.0</v>
      </c>
      <c r="D3863" s="4">
        <v>45884.0</v>
      </c>
      <c r="E3863" s="3">
        <v>16643.0</v>
      </c>
      <c r="F3863" s="3" t="s">
        <v>13517</v>
      </c>
    </row>
    <row r="3864">
      <c r="A3864" s="3" t="s">
        <v>14611</v>
      </c>
      <c r="B3864" s="3" t="s">
        <v>13721</v>
      </c>
      <c r="C3864" s="4">
        <v>45360.0</v>
      </c>
      <c r="D3864" s="4">
        <v>45420.0</v>
      </c>
      <c r="E3864" s="3">
        <v>38809.0</v>
      </c>
      <c r="F3864" s="3" t="s">
        <v>13521</v>
      </c>
    </row>
    <row r="3865">
      <c r="A3865" s="3" t="s">
        <v>6562</v>
      </c>
      <c r="B3865" s="3" t="s">
        <v>13990</v>
      </c>
      <c r="C3865" s="4">
        <v>45950.0</v>
      </c>
      <c r="D3865" s="4">
        <v>45980.0</v>
      </c>
      <c r="E3865" s="3">
        <v>40630.0</v>
      </c>
      <c r="F3865" s="3" t="s">
        <v>13517</v>
      </c>
    </row>
    <row r="3866">
      <c r="A3866" s="3" t="s">
        <v>6564</v>
      </c>
      <c r="B3866" s="3" t="s">
        <v>13935</v>
      </c>
      <c r="C3866" s="4">
        <v>45479.0</v>
      </c>
      <c r="D3866" s="4">
        <v>45509.0</v>
      </c>
      <c r="E3866" s="3">
        <v>45412.0</v>
      </c>
      <c r="F3866" s="3" t="s">
        <v>13517</v>
      </c>
    </row>
    <row r="3867">
      <c r="A3867" s="3" t="s">
        <v>6566</v>
      </c>
      <c r="B3867" s="3" t="s">
        <v>13636</v>
      </c>
      <c r="C3867" s="4">
        <v>45914.0</v>
      </c>
      <c r="D3867" s="4">
        <v>45929.0</v>
      </c>
      <c r="E3867" s="3">
        <v>2225.0</v>
      </c>
      <c r="F3867" s="3" t="s">
        <v>13517</v>
      </c>
    </row>
    <row r="3868">
      <c r="A3868" s="3" t="s">
        <v>6568</v>
      </c>
      <c r="B3868" s="3" t="s">
        <v>13868</v>
      </c>
      <c r="C3868" s="4">
        <v>45475.0</v>
      </c>
      <c r="D3868" s="4">
        <v>45535.0</v>
      </c>
      <c r="E3868" s="3">
        <v>22423.0</v>
      </c>
      <c r="F3868" s="3" t="s">
        <v>13517</v>
      </c>
    </row>
    <row r="3869">
      <c r="A3869" s="3" t="s">
        <v>14612</v>
      </c>
      <c r="B3869" s="3" t="s">
        <v>13667</v>
      </c>
      <c r="C3869" s="4">
        <v>45587.0</v>
      </c>
      <c r="D3869" s="4">
        <v>45647.0</v>
      </c>
      <c r="E3869" s="3">
        <v>17265.0</v>
      </c>
      <c r="F3869" s="3" t="s">
        <v>13521</v>
      </c>
    </row>
    <row r="3870">
      <c r="A3870" s="3" t="s">
        <v>6570</v>
      </c>
      <c r="B3870" s="3" t="s">
        <v>14198</v>
      </c>
      <c r="C3870" s="4">
        <v>45784.0</v>
      </c>
      <c r="D3870" s="4">
        <v>45799.0</v>
      </c>
      <c r="E3870" s="3">
        <v>12333.0</v>
      </c>
      <c r="F3870" s="3" t="s">
        <v>13517</v>
      </c>
    </row>
    <row r="3871">
      <c r="A3871" s="3" t="s">
        <v>14613</v>
      </c>
      <c r="B3871" s="3" t="s">
        <v>13607</v>
      </c>
      <c r="C3871" s="4">
        <v>45292.0</v>
      </c>
      <c r="D3871" s="4">
        <v>45322.0</v>
      </c>
      <c r="E3871" s="3">
        <v>31224.0</v>
      </c>
      <c r="F3871" s="3" t="s">
        <v>13521</v>
      </c>
    </row>
    <row r="3872">
      <c r="A3872" s="3" t="s">
        <v>6572</v>
      </c>
      <c r="B3872" s="3" t="s">
        <v>14214</v>
      </c>
      <c r="C3872" s="4">
        <v>45531.0</v>
      </c>
      <c r="D3872" s="4">
        <v>45546.0</v>
      </c>
      <c r="E3872" s="3">
        <v>17060.0</v>
      </c>
      <c r="F3872" s="3" t="s">
        <v>13529</v>
      </c>
    </row>
    <row r="3873">
      <c r="A3873" s="3" t="s">
        <v>6574</v>
      </c>
      <c r="B3873" s="3" t="s">
        <v>13988</v>
      </c>
      <c r="C3873" s="4">
        <v>45995.0</v>
      </c>
      <c r="D3873" s="4">
        <v>46025.0</v>
      </c>
      <c r="E3873" s="3">
        <v>19663.0</v>
      </c>
      <c r="F3873" s="3" t="s">
        <v>13517</v>
      </c>
    </row>
    <row r="3874">
      <c r="A3874" s="3" t="s">
        <v>6576</v>
      </c>
      <c r="B3874" s="3" t="s">
        <v>13665</v>
      </c>
      <c r="C3874" s="4">
        <v>45387.0</v>
      </c>
      <c r="D3874" s="4">
        <v>45402.0</v>
      </c>
      <c r="E3874" s="3">
        <v>17586.0</v>
      </c>
      <c r="F3874" s="3" t="s">
        <v>13517</v>
      </c>
    </row>
    <row r="3875">
      <c r="A3875" s="3" t="s">
        <v>14614</v>
      </c>
      <c r="B3875" s="3" t="s">
        <v>13808</v>
      </c>
      <c r="C3875" s="4">
        <v>45821.0</v>
      </c>
      <c r="D3875" s="4">
        <v>45851.0</v>
      </c>
      <c r="E3875" s="3">
        <v>39143.0</v>
      </c>
      <c r="F3875" s="3" t="s">
        <v>13521</v>
      </c>
    </row>
    <row r="3876">
      <c r="A3876" s="3" t="s">
        <v>6578</v>
      </c>
      <c r="B3876" s="3" t="s">
        <v>14015</v>
      </c>
      <c r="C3876" s="4">
        <v>45357.0</v>
      </c>
      <c r="D3876" s="4">
        <v>45372.0</v>
      </c>
      <c r="E3876" s="3">
        <v>45602.0</v>
      </c>
      <c r="F3876" s="3" t="s">
        <v>13517</v>
      </c>
    </row>
    <row r="3877">
      <c r="A3877" s="3" t="s">
        <v>6580</v>
      </c>
      <c r="B3877" s="3" t="s">
        <v>13813</v>
      </c>
      <c r="C3877" s="4">
        <v>45541.0</v>
      </c>
      <c r="D3877" s="4">
        <v>45571.0</v>
      </c>
      <c r="E3877" s="3">
        <v>32976.0</v>
      </c>
      <c r="F3877" s="3" t="s">
        <v>13517</v>
      </c>
    </row>
    <row r="3878">
      <c r="A3878" s="3" t="s">
        <v>6582</v>
      </c>
      <c r="B3878" s="3" t="s">
        <v>13725</v>
      </c>
      <c r="C3878" s="4">
        <v>45490.0</v>
      </c>
      <c r="D3878" s="4">
        <v>45505.0</v>
      </c>
      <c r="E3878" s="3">
        <v>46268.0</v>
      </c>
      <c r="F3878" s="3" t="s">
        <v>13517</v>
      </c>
    </row>
    <row r="3879">
      <c r="A3879" s="3" t="s">
        <v>6584</v>
      </c>
      <c r="B3879" s="3" t="s">
        <v>13585</v>
      </c>
      <c r="C3879" s="4">
        <v>45394.0</v>
      </c>
      <c r="D3879" s="4">
        <v>45454.0</v>
      </c>
      <c r="E3879" s="3">
        <v>46159.0</v>
      </c>
      <c r="F3879" s="3" t="s">
        <v>13517</v>
      </c>
    </row>
    <row r="3880">
      <c r="A3880" s="3" t="s">
        <v>6586</v>
      </c>
      <c r="B3880" s="3" t="s">
        <v>13657</v>
      </c>
      <c r="C3880" s="4">
        <v>45503.0</v>
      </c>
      <c r="D3880" s="4">
        <v>45563.0</v>
      </c>
      <c r="E3880" s="3">
        <v>6025.0</v>
      </c>
      <c r="F3880" s="3" t="s">
        <v>13517</v>
      </c>
    </row>
    <row r="3881">
      <c r="A3881" s="3" t="s">
        <v>6588</v>
      </c>
      <c r="B3881" s="3" t="s">
        <v>13807</v>
      </c>
      <c r="C3881" s="4">
        <v>45735.0</v>
      </c>
      <c r="D3881" s="4">
        <v>45765.0</v>
      </c>
      <c r="E3881" s="3">
        <v>35552.0</v>
      </c>
      <c r="F3881" s="3" t="s">
        <v>13517</v>
      </c>
    </row>
    <row r="3882">
      <c r="A3882" s="3" t="s">
        <v>6590</v>
      </c>
      <c r="B3882" s="3" t="s">
        <v>14218</v>
      </c>
      <c r="C3882" s="4">
        <v>45307.0</v>
      </c>
      <c r="D3882" s="4">
        <v>45337.0</v>
      </c>
      <c r="E3882" s="3">
        <v>36446.0</v>
      </c>
      <c r="F3882" s="3" t="s">
        <v>13517</v>
      </c>
    </row>
    <row r="3883">
      <c r="A3883" s="3" t="s">
        <v>6592</v>
      </c>
      <c r="B3883" s="3" t="s">
        <v>14048</v>
      </c>
      <c r="C3883" s="4">
        <v>45921.0</v>
      </c>
      <c r="D3883" s="4">
        <v>45981.0</v>
      </c>
      <c r="E3883" s="3">
        <v>27067.0</v>
      </c>
      <c r="F3883" s="3" t="s">
        <v>13517</v>
      </c>
    </row>
    <row r="3884">
      <c r="A3884" s="3" t="s">
        <v>14615</v>
      </c>
      <c r="B3884" s="3" t="s">
        <v>13733</v>
      </c>
      <c r="C3884" s="4">
        <v>45423.0</v>
      </c>
      <c r="D3884" s="4">
        <v>45453.0</v>
      </c>
      <c r="E3884" s="3">
        <v>30262.0</v>
      </c>
      <c r="F3884" s="3" t="s">
        <v>13521</v>
      </c>
    </row>
    <row r="3885">
      <c r="A3885" s="3" t="s">
        <v>14616</v>
      </c>
      <c r="B3885" s="3" t="s">
        <v>13785</v>
      </c>
      <c r="C3885" s="4">
        <v>45949.0</v>
      </c>
      <c r="D3885" s="4">
        <v>46009.0</v>
      </c>
      <c r="E3885" s="3">
        <v>43209.0</v>
      </c>
      <c r="F3885" s="3" t="s">
        <v>13521</v>
      </c>
    </row>
    <row r="3886">
      <c r="A3886" s="3" t="s">
        <v>6594</v>
      </c>
      <c r="B3886" s="3" t="s">
        <v>13984</v>
      </c>
      <c r="C3886" s="4">
        <v>45730.0</v>
      </c>
      <c r="D3886" s="4">
        <v>45790.0</v>
      </c>
      <c r="E3886" s="3">
        <v>43527.0</v>
      </c>
      <c r="F3886" s="3" t="s">
        <v>13517</v>
      </c>
    </row>
    <row r="3887">
      <c r="A3887" s="3" t="s">
        <v>6596</v>
      </c>
      <c r="B3887" s="3" t="s">
        <v>14053</v>
      </c>
      <c r="C3887" s="4">
        <v>45561.0</v>
      </c>
      <c r="D3887" s="4">
        <v>45576.0</v>
      </c>
      <c r="E3887" s="3">
        <v>46816.0</v>
      </c>
      <c r="F3887" s="3" t="s">
        <v>13517</v>
      </c>
    </row>
    <row r="3888">
      <c r="A3888" s="3" t="s">
        <v>6598</v>
      </c>
      <c r="B3888" s="3" t="s">
        <v>14117</v>
      </c>
      <c r="C3888" s="4">
        <v>45346.0</v>
      </c>
      <c r="D3888" s="4">
        <v>45361.0</v>
      </c>
      <c r="E3888" s="3">
        <v>13295.0</v>
      </c>
      <c r="F3888" s="3" t="s">
        <v>13517</v>
      </c>
    </row>
    <row r="3889">
      <c r="A3889" s="3" t="s">
        <v>6600</v>
      </c>
      <c r="B3889" s="3" t="s">
        <v>13829</v>
      </c>
      <c r="C3889" s="4">
        <v>45635.0</v>
      </c>
      <c r="D3889" s="4">
        <v>45695.0</v>
      </c>
      <c r="E3889" s="3">
        <v>45810.0</v>
      </c>
      <c r="F3889" s="3" t="s">
        <v>13529</v>
      </c>
    </row>
    <row r="3890">
      <c r="A3890" s="3" t="s">
        <v>6602</v>
      </c>
      <c r="B3890" s="3" t="s">
        <v>14181</v>
      </c>
      <c r="C3890" s="4">
        <v>45433.0</v>
      </c>
      <c r="D3890" s="4">
        <v>45448.0</v>
      </c>
      <c r="E3890" s="3">
        <v>19394.0</v>
      </c>
      <c r="F3890" s="3" t="s">
        <v>13517</v>
      </c>
    </row>
    <row r="3891">
      <c r="A3891" s="3" t="s">
        <v>6604</v>
      </c>
      <c r="B3891" s="3" t="s">
        <v>13906</v>
      </c>
      <c r="C3891" s="4">
        <v>45449.0</v>
      </c>
      <c r="D3891" s="4">
        <v>45464.0</v>
      </c>
      <c r="E3891" s="3">
        <v>26957.0</v>
      </c>
      <c r="F3891" s="3" t="s">
        <v>13517</v>
      </c>
    </row>
    <row r="3892">
      <c r="A3892" s="3" t="s">
        <v>6606</v>
      </c>
      <c r="B3892" s="3" t="s">
        <v>13651</v>
      </c>
      <c r="C3892" s="4">
        <v>45369.0</v>
      </c>
      <c r="D3892" s="4">
        <v>45399.0</v>
      </c>
      <c r="E3892" s="3">
        <v>21455.0</v>
      </c>
      <c r="F3892" s="3" t="s">
        <v>13517</v>
      </c>
    </row>
    <row r="3893">
      <c r="A3893" s="3" t="s">
        <v>14617</v>
      </c>
      <c r="B3893" s="3" t="s">
        <v>13818</v>
      </c>
      <c r="C3893" s="4">
        <v>45389.0</v>
      </c>
      <c r="D3893" s="4">
        <v>45419.0</v>
      </c>
      <c r="E3893" s="3">
        <v>28314.0</v>
      </c>
      <c r="F3893" s="3" t="s">
        <v>13521</v>
      </c>
    </row>
    <row r="3894">
      <c r="A3894" s="3" t="s">
        <v>6608</v>
      </c>
      <c r="B3894" s="3" t="s">
        <v>13549</v>
      </c>
      <c r="C3894" s="4">
        <v>45823.0</v>
      </c>
      <c r="D3894" s="4">
        <v>45838.0</v>
      </c>
      <c r="E3894" s="3">
        <v>8936.0</v>
      </c>
      <c r="F3894" s="3" t="s">
        <v>13517</v>
      </c>
    </row>
    <row r="3895">
      <c r="A3895" s="3" t="s">
        <v>14618</v>
      </c>
      <c r="B3895" s="3" t="s">
        <v>13616</v>
      </c>
      <c r="C3895" s="4">
        <v>45324.0</v>
      </c>
      <c r="D3895" s="4">
        <v>45354.0</v>
      </c>
      <c r="E3895" s="3">
        <v>15711.0</v>
      </c>
      <c r="F3895" s="3" t="s">
        <v>13521</v>
      </c>
    </row>
    <row r="3896">
      <c r="A3896" s="3" t="s">
        <v>6610</v>
      </c>
      <c r="B3896" s="3" t="s">
        <v>13587</v>
      </c>
      <c r="C3896" s="4">
        <v>45425.0</v>
      </c>
      <c r="D3896" s="4">
        <v>45440.0</v>
      </c>
      <c r="E3896" s="3">
        <v>44070.0</v>
      </c>
      <c r="F3896" s="3" t="s">
        <v>13517</v>
      </c>
    </row>
    <row r="3897">
      <c r="A3897" s="3" t="s">
        <v>6612</v>
      </c>
      <c r="B3897" s="3" t="s">
        <v>13696</v>
      </c>
      <c r="C3897" s="4">
        <v>45962.0</v>
      </c>
      <c r="D3897" s="4">
        <v>45977.0</v>
      </c>
      <c r="E3897" s="3">
        <v>6765.0</v>
      </c>
      <c r="F3897" s="3" t="s">
        <v>13529</v>
      </c>
    </row>
    <row r="3898">
      <c r="A3898" s="3" t="s">
        <v>6614</v>
      </c>
      <c r="B3898" s="3" t="s">
        <v>13722</v>
      </c>
      <c r="C3898" s="4">
        <v>45504.0</v>
      </c>
      <c r="D3898" s="4">
        <v>45534.0</v>
      </c>
      <c r="E3898" s="3">
        <v>35508.0</v>
      </c>
      <c r="F3898" s="3" t="s">
        <v>13517</v>
      </c>
    </row>
    <row r="3899">
      <c r="A3899" s="3" t="s">
        <v>6616</v>
      </c>
      <c r="B3899" s="3" t="s">
        <v>14077</v>
      </c>
      <c r="C3899" s="4">
        <v>45525.0</v>
      </c>
      <c r="D3899" s="4">
        <v>45585.0</v>
      </c>
      <c r="E3899" s="3">
        <v>11923.0</v>
      </c>
      <c r="F3899" s="3" t="s">
        <v>13517</v>
      </c>
    </row>
    <row r="3900">
      <c r="A3900" s="3" t="s">
        <v>6618</v>
      </c>
      <c r="B3900" s="3" t="s">
        <v>14214</v>
      </c>
      <c r="C3900" s="4">
        <v>45411.0</v>
      </c>
      <c r="D3900" s="4">
        <v>45426.0</v>
      </c>
      <c r="E3900" s="3">
        <v>10875.0</v>
      </c>
      <c r="F3900" s="3" t="s">
        <v>13517</v>
      </c>
    </row>
    <row r="3901">
      <c r="A3901" s="3" t="s">
        <v>6620</v>
      </c>
      <c r="B3901" s="3" t="s">
        <v>13534</v>
      </c>
      <c r="C3901" s="4">
        <v>45713.0</v>
      </c>
      <c r="D3901" s="4">
        <v>45773.0</v>
      </c>
      <c r="E3901" s="3">
        <v>19066.0</v>
      </c>
      <c r="F3901" s="3" t="s">
        <v>13517</v>
      </c>
    </row>
    <row r="3902">
      <c r="A3902" s="3" t="s">
        <v>14619</v>
      </c>
      <c r="B3902" s="3" t="s">
        <v>13604</v>
      </c>
      <c r="C3902" s="4">
        <v>45804.0</v>
      </c>
      <c r="D3902" s="4">
        <v>45834.0</v>
      </c>
      <c r="E3902" s="3">
        <v>20056.0</v>
      </c>
      <c r="F3902" s="3" t="s">
        <v>13521</v>
      </c>
    </row>
    <row r="3903">
      <c r="A3903" s="3" t="s">
        <v>14620</v>
      </c>
      <c r="B3903" s="3" t="s">
        <v>13636</v>
      </c>
      <c r="C3903" s="4">
        <v>45916.0</v>
      </c>
      <c r="D3903" s="4">
        <v>45946.0</v>
      </c>
      <c r="E3903" s="3">
        <v>28562.0</v>
      </c>
      <c r="F3903" s="3" t="s">
        <v>13521</v>
      </c>
    </row>
    <row r="3904">
      <c r="A3904" s="3" t="s">
        <v>6622</v>
      </c>
      <c r="B3904" s="3" t="s">
        <v>13627</v>
      </c>
      <c r="C3904" s="4">
        <v>45562.0</v>
      </c>
      <c r="D3904" s="4">
        <v>45622.0</v>
      </c>
      <c r="E3904" s="3">
        <v>34054.0</v>
      </c>
      <c r="F3904" s="3" t="s">
        <v>13517</v>
      </c>
    </row>
    <row r="3905">
      <c r="A3905" s="3" t="s">
        <v>6624</v>
      </c>
      <c r="B3905" s="3" t="s">
        <v>14110</v>
      </c>
      <c r="C3905" s="4">
        <v>45347.0</v>
      </c>
      <c r="D3905" s="4">
        <v>45407.0</v>
      </c>
      <c r="E3905" s="3">
        <v>38729.0</v>
      </c>
      <c r="F3905" s="3" t="s">
        <v>13529</v>
      </c>
    </row>
    <row r="3906">
      <c r="A3906" s="3" t="s">
        <v>6626</v>
      </c>
      <c r="B3906" s="3" t="s">
        <v>13656</v>
      </c>
      <c r="C3906" s="4">
        <v>45540.0</v>
      </c>
      <c r="D3906" s="4">
        <v>45570.0</v>
      </c>
      <c r="E3906" s="3">
        <v>43876.0</v>
      </c>
      <c r="F3906" s="3" t="s">
        <v>13517</v>
      </c>
    </row>
    <row r="3907">
      <c r="A3907" s="3" t="s">
        <v>6628</v>
      </c>
      <c r="B3907" s="3" t="s">
        <v>13630</v>
      </c>
      <c r="C3907" s="4">
        <v>45928.0</v>
      </c>
      <c r="D3907" s="4">
        <v>45958.0</v>
      </c>
      <c r="E3907" s="3">
        <v>15707.0</v>
      </c>
      <c r="F3907" s="3" t="s">
        <v>13517</v>
      </c>
    </row>
    <row r="3908">
      <c r="A3908" s="3" t="s">
        <v>6630</v>
      </c>
      <c r="B3908" s="3" t="s">
        <v>13859</v>
      </c>
      <c r="C3908" s="4">
        <v>45473.0</v>
      </c>
      <c r="D3908" s="4">
        <v>45503.0</v>
      </c>
      <c r="E3908" s="3">
        <v>26995.0</v>
      </c>
      <c r="F3908" s="3" t="s">
        <v>13517</v>
      </c>
    </row>
    <row r="3909">
      <c r="A3909" s="3" t="s">
        <v>6632</v>
      </c>
      <c r="B3909" s="3" t="s">
        <v>13819</v>
      </c>
      <c r="C3909" s="4">
        <v>45791.0</v>
      </c>
      <c r="D3909" s="4">
        <v>45821.0</v>
      </c>
      <c r="E3909" s="3">
        <v>10835.0</v>
      </c>
      <c r="F3909" s="3" t="s">
        <v>13517</v>
      </c>
    </row>
    <row r="3910">
      <c r="A3910" s="3" t="s">
        <v>6634</v>
      </c>
      <c r="B3910" s="3" t="s">
        <v>13713</v>
      </c>
      <c r="C3910" s="4">
        <v>45718.0</v>
      </c>
      <c r="D3910" s="4">
        <v>45748.0</v>
      </c>
      <c r="E3910" s="3">
        <v>20170.0</v>
      </c>
      <c r="F3910" s="3" t="s">
        <v>13517</v>
      </c>
    </row>
    <row r="3911">
      <c r="A3911" s="3" t="s">
        <v>6636</v>
      </c>
      <c r="B3911" s="3" t="s">
        <v>13950</v>
      </c>
      <c r="C3911" s="4">
        <v>45547.0</v>
      </c>
      <c r="D3911" s="4">
        <v>45577.0</v>
      </c>
      <c r="E3911" s="3">
        <v>38616.0</v>
      </c>
      <c r="F3911" s="3" t="s">
        <v>13517</v>
      </c>
    </row>
    <row r="3912">
      <c r="A3912" s="3" t="s">
        <v>6638</v>
      </c>
      <c r="B3912" s="3" t="s">
        <v>13615</v>
      </c>
      <c r="C3912" s="4">
        <v>45744.0</v>
      </c>
      <c r="D3912" s="4">
        <v>45774.0</v>
      </c>
      <c r="E3912" s="3">
        <v>26308.0</v>
      </c>
      <c r="F3912" s="3" t="s">
        <v>13517</v>
      </c>
    </row>
    <row r="3913">
      <c r="A3913" s="3" t="s">
        <v>6640</v>
      </c>
      <c r="B3913" s="3" t="s">
        <v>14286</v>
      </c>
      <c r="C3913" s="4">
        <v>45505.0</v>
      </c>
      <c r="D3913" s="4">
        <v>45565.0</v>
      </c>
      <c r="E3913" s="3">
        <v>38547.0</v>
      </c>
      <c r="F3913" s="3" t="s">
        <v>13517</v>
      </c>
    </row>
    <row r="3914">
      <c r="A3914" s="3" t="s">
        <v>14621</v>
      </c>
      <c r="B3914" s="3" t="s">
        <v>13590</v>
      </c>
      <c r="C3914" s="4">
        <v>45941.0</v>
      </c>
      <c r="D3914" s="4">
        <v>46001.0</v>
      </c>
      <c r="E3914" s="3">
        <v>36639.0</v>
      </c>
      <c r="F3914" s="3" t="s">
        <v>13521</v>
      </c>
    </row>
    <row r="3915">
      <c r="A3915" s="3" t="s">
        <v>6642</v>
      </c>
      <c r="B3915" s="3" t="s">
        <v>13516</v>
      </c>
      <c r="C3915" s="4">
        <v>45547.0</v>
      </c>
      <c r="D3915" s="4">
        <v>45562.0</v>
      </c>
      <c r="E3915" s="3">
        <v>19481.0</v>
      </c>
      <c r="F3915" s="3" t="s">
        <v>13517</v>
      </c>
    </row>
    <row r="3916">
      <c r="A3916" s="3" t="s">
        <v>6644</v>
      </c>
      <c r="B3916" s="3" t="s">
        <v>13597</v>
      </c>
      <c r="C3916" s="4">
        <v>45898.0</v>
      </c>
      <c r="D3916" s="4">
        <v>45913.0</v>
      </c>
      <c r="E3916" s="3">
        <v>20017.0</v>
      </c>
      <c r="F3916" s="3" t="s">
        <v>13517</v>
      </c>
    </row>
    <row r="3917">
      <c r="A3917" s="3" t="s">
        <v>6646</v>
      </c>
      <c r="B3917" s="3" t="s">
        <v>14197</v>
      </c>
      <c r="C3917" s="4">
        <v>45948.0</v>
      </c>
      <c r="D3917" s="4">
        <v>45978.0</v>
      </c>
      <c r="E3917" s="3">
        <v>42761.0</v>
      </c>
      <c r="F3917" s="3" t="s">
        <v>13517</v>
      </c>
    </row>
    <row r="3918">
      <c r="A3918" s="3" t="s">
        <v>6648</v>
      </c>
      <c r="B3918" s="3" t="s">
        <v>13647</v>
      </c>
      <c r="C3918" s="4">
        <v>45932.0</v>
      </c>
      <c r="D3918" s="4">
        <v>45992.0</v>
      </c>
      <c r="E3918" s="3">
        <v>15219.0</v>
      </c>
      <c r="F3918" s="3" t="s">
        <v>13517</v>
      </c>
    </row>
    <row r="3919">
      <c r="A3919" s="3" t="s">
        <v>6650</v>
      </c>
      <c r="B3919" s="3" t="s">
        <v>14017</v>
      </c>
      <c r="C3919" s="4">
        <v>45853.0</v>
      </c>
      <c r="D3919" s="4">
        <v>45883.0</v>
      </c>
      <c r="E3919" s="3">
        <v>33281.0</v>
      </c>
      <c r="F3919" s="3" t="s">
        <v>13517</v>
      </c>
    </row>
    <row r="3920">
      <c r="A3920" s="3" t="s">
        <v>6652</v>
      </c>
      <c r="B3920" s="3" t="s">
        <v>13816</v>
      </c>
      <c r="C3920" s="4">
        <v>45395.0</v>
      </c>
      <c r="D3920" s="4">
        <v>45425.0</v>
      </c>
      <c r="E3920" s="3">
        <v>48389.0</v>
      </c>
      <c r="F3920" s="3" t="s">
        <v>13517</v>
      </c>
    </row>
    <row r="3921">
      <c r="A3921" s="3" t="s">
        <v>6654</v>
      </c>
      <c r="B3921" s="3" t="s">
        <v>13810</v>
      </c>
      <c r="C3921" s="4">
        <v>45946.0</v>
      </c>
      <c r="D3921" s="4">
        <v>45961.0</v>
      </c>
      <c r="E3921" s="3">
        <v>40864.0</v>
      </c>
      <c r="F3921" s="3" t="s">
        <v>13517</v>
      </c>
    </row>
    <row r="3922">
      <c r="A3922" s="3" t="s">
        <v>6656</v>
      </c>
      <c r="B3922" s="3" t="s">
        <v>13612</v>
      </c>
      <c r="C3922" s="4">
        <v>45390.0</v>
      </c>
      <c r="D3922" s="4">
        <v>45420.0</v>
      </c>
      <c r="E3922" s="3">
        <v>15219.0</v>
      </c>
      <c r="F3922" s="3" t="s">
        <v>13517</v>
      </c>
    </row>
    <row r="3923">
      <c r="A3923" s="3" t="s">
        <v>6658</v>
      </c>
      <c r="B3923" s="3" t="s">
        <v>14137</v>
      </c>
      <c r="C3923" s="4">
        <v>45695.0</v>
      </c>
      <c r="D3923" s="4">
        <v>45755.0</v>
      </c>
      <c r="E3923" s="3">
        <v>43477.0</v>
      </c>
      <c r="F3923" s="3" t="s">
        <v>13517</v>
      </c>
    </row>
    <row r="3924">
      <c r="A3924" s="3" t="s">
        <v>14622</v>
      </c>
      <c r="B3924" s="3" t="s">
        <v>14162</v>
      </c>
      <c r="C3924" s="4">
        <v>45542.0</v>
      </c>
      <c r="D3924" s="4">
        <v>45557.0</v>
      </c>
      <c r="E3924" s="3">
        <v>33078.0</v>
      </c>
      <c r="F3924" s="3" t="s">
        <v>13521</v>
      </c>
    </row>
    <row r="3925">
      <c r="A3925" s="3" t="s">
        <v>6660</v>
      </c>
      <c r="B3925" s="3" t="s">
        <v>13603</v>
      </c>
      <c r="C3925" s="4">
        <v>45425.0</v>
      </c>
      <c r="D3925" s="4">
        <v>45455.0</v>
      </c>
      <c r="E3925" s="3">
        <v>4362.0</v>
      </c>
      <c r="F3925" s="3" t="s">
        <v>13517</v>
      </c>
    </row>
    <row r="3926">
      <c r="A3926" s="3" t="s">
        <v>6662</v>
      </c>
      <c r="B3926" s="3" t="s">
        <v>14053</v>
      </c>
      <c r="C3926" s="4">
        <v>45389.0</v>
      </c>
      <c r="D3926" s="4">
        <v>45419.0</v>
      </c>
      <c r="E3926" s="3">
        <v>35647.0</v>
      </c>
      <c r="F3926" s="3" t="s">
        <v>13517</v>
      </c>
    </row>
    <row r="3927">
      <c r="A3927" s="3" t="s">
        <v>6664</v>
      </c>
      <c r="B3927" s="3" t="s">
        <v>13802</v>
      </c>
      <c r="C3927" s="4">
        <v>45435.0</v>
      </c>
      <c r="D3927" s="4">
        <v>45465.0</v>
      </c>
      <c r="E3927" s="3">
        <v>48466.0</v>
      </c>
      <c r="F3927" s="3" t="s">
        <v>13517</v>
      </c>
    </row>
    <row r="3928">
      <c r="A3928" s="3" t="s">
        <v>14623</v>
      </c>
      <c r="B3928" s="3" t="s">
        <v>14037</v>
      </c>
      <c r="C3928" s="4">
        <v>45417.0</v>
      </c>
      <c r="D3928" s="4">
        <v>45447.0</v>
      </c>
      <c r="E3928" s="3">
        <v>26598.0</v>
      </c>
      <c r="F3928" s="3" t="s">
        <v>13521</v>
      </c>
    </row>
    <row r="3929">
      <c r="A3929" s="3" t="s">
        <v>6666</v>
      </c>
      <c r="B3929" s="3" t="s">
        <v>13912</v>
      </c>
      <c r="C3929" s="4">
        <v>45596.0</v>
      </c>
      <c r="D3929" s="4">
        <v>45626.0</v>
      </c>
      <c r="E3929" s="3">
        <v>26508.0</v>
      </c>
      <c r="F3929" s="3" t="s">
        <v>13517</v>
      </c>
    </row>
    <row r="3930">
      <c r="A3930" s="3" t="s">
        <v>6668</v>
      </c>
      <c r="B3930" s="3" t="s">
        <v>13702</v>
      </c>
      <c r="C3930" s="4">
        <v>45439.0</v>
      </c>
      <c r="D3930" s="4">
        <v>45499.0</v>
      </c>
      <c r="E3930" s="3">
        <v>38389.0</v>
      </c>
      <c r="F3930" s="3" t="s">
        <v>13529</v>
      </c>
    </row>
    <row r="3931">
      <c r="A3931" s="3" t="s">
        <v>6670</v>
      </c>
      <c r="B3931" s="3" t="s">
        <v>14011</v>
      </c>
      <c r="C3931" s="4">
        <v>45707.0</v>
      </c>
      <c r="D3931" s="4">
        <v>45722.0</v>
      </c>
      <c r="E3931" s="3">
        <v>13034.0</v>
      </c>
      <c r="F3931" s="3" t="s">
        <v>13517</v>
      </c>
    </row>
    <row r="3932">
      <c r="A3932" s="3" t="s">
        <v>14624</v>
      </c>
      <c r="B3932" s="3" t="s">
        <v>13631</v>
      </c>
      <c r="C3932" s="4">
        <v>45891.0</v>
      </c>
      <c r="D3932" s="4">
        <v>45951.0</v>
      </c>
      <c r="E3932" s="3">
        <v>41827.0</v>
      </c>
      <c r="F3932" s="3" t="s">
        <v>13521</v>
      </c>
    </row>
    <row r="3933">
      <c r="A3933" s="3" t="s">
        <v>6672</v>
      </c>
      <c r="B3933" s="3" t="s">
        <v>13686</v>
      </c>
      <c r="C3933" s="4">
        <v>45512.0</v>
      </c>
      <c r="D3933" s="4">
        <v>45542.0</v>
      </c>
      <c r="E3933" s="3">
        <v>38029.0</v>
      </c>
      <c r="F3933" s="3" t="s">
        <v>13517</v>
      </c>
    </row>
    <row r="3934">
      <c r="A3934" s="3" t="s">
        <v>6674</v>
      </c>
      <c r="B3934" s="3" t="s">
        <v>13531</v>
      </c>
      <c r="C3934" s="4">
        <v>45404.0</v>
      </c>
      <c r="D3934" s="4">
        <v>45419.0</v>
      </c>
      <c r="E3934" s="3">
        <v>42576.0</v>
      </c>
      <c r="F3934" s="3" t="s">
        <v>13517</v>
      </c>
    </row>
    <row r="3935">
      <c r="A3935" s="3" t="s">
        <v>6676</v>
      </c>
      <c r="B3935" s="3" t="s">
        <v>14186</v>
      </c>
      <c r="C3935" s="4">
        <v>45763.0</v>
      </c>
      <c r="D3935" s="4">
        <v>45778.0</v>
      </c>
      <c r="E3935" s="3">
        <v>41159.0</v>
      </c>
      <c r="F3935" s="3" t="s">
        <v>13517</v>
      </c>
    </row>
    <row r="3936">
      <c r="A3936" s="3" t="s">
        <v>6678</v>
      </c>
      <c r="B3936" s="3" t="s">
        <v>14017</v>
      </c>
      <c r="C3936" s="4">
        <v>45990.0</v>
      </c>
      <c r="D3936" s="4">
        <v>46050.0</v>
      </c>
      <c r="E3936" s="3">
        <v>15192.0</v>
      </c>
      <c r="F3936" s="3" t="s">
        <v>13517</v>
      </c>
    </row>
    <row r="3937">
      <c r="A3937" s="3" t="s">
        <v>6680</v>
      </c>
      <c r="B3937" s="3" t="s">
        <v>14145</v>
      </c>
      <c r="C3937" s="4">
        <v>45399.0</v>
      </c>
      <c r="D3937" s="4">
        <v>45429.0</v>
      </c>
      <c r="E3937" s="3">
        <v>7540.0</v>
      </c>
      <c r="F3937" s="3" t="s">
        <v>13517</v>
      </c>
    </row>
    <row r="3938">
      <c r="A3938" s="3" t="s">
        <v>6682</v>
      </c>
      <c r="B3938" s="3" t="s">
        <v>13722</v>
      </c>
      <c r="C3938" s="4">
        <v>45702.0</v>
      </c>
      <c r="D3938" s="4">
        <v>45762.0</v>
      </c>
      <c r="E3938" s="3">
        <v>16680.0</v>
      </c>
      <c r="F3938" s="3" t="s">
        <v>13517</v>
      </c>
    </row>
    <row r="3939">
      <c r="A3939" s="3" t="s">
        <v>6684</v>
      </c>
      <c r="B3939" s="3" t="s">
        <v>14180</v>
      </c>
      <c r="C3939" s="4">
        <v>45375.0</v>
      </c>
      <c r="D3939" s="4">
        <v>45390.0</v>
      </c>
      <c r="E3939" s="3">
        <v>15338.0</v>
      </c>
      <c r="F3939" s="3" t="s">
        <v>13517</v>
      </c>
    </row>
    <row r="3940">
      <c r="A3940" s="3" t="s">
        <v>6686</v>
      </c>
      <c r="B3940" s="3" t="s">
        <v>14009</v>
      </c>
      <c r="C3940" s="4">
        <v>45973.0</v>
      </c>
      <c r="D3940" s="4">
        <v>46003.0</v>
      </c>
      <c r="E3940" s="3">
        <v>32090.0</v>
      </c>
      <c r="F3940" s="3" t="s">
        <v>13517</v>
      </c>
    </row>
    <row r="3941">
      <c r="A3941" s="3" t="s">
        <v>14625</v>
      </c>
      <c r="B3941" s="3" t="s">
        <v>13835</v>
      </c>
      <c r="C3941" s="4">
        <v>45394.0</v>
      </c>
      <c r="D3941" s="4">
        <v>45424.0</v>
      </c>
      <c r="E3941" s="3">
        <v>3487.0</v>
      </c>
      <c r="F3941" s="3" t="s">
        <v>13521</v>
      </c>
    </row>
    <row r="3942">
      <c r="A3942" s="3" t="s">
        <v>6688</v>
      </c>
      <c r="B3942" s="3" t="s">
        <v>14155</v>
      </c>
      <c r="C3942" s="4">
        <v>45999.0</v>
      </c>
      <c r="D3942" s="4">
        <v>46029.0</v>
      </c>
      <c r="E3942" s="3">
        <v>6307.0</v>
      </c>
      <c r="F3942" s="3" t="s">
        <v>13517</v>
      </c>
    </row>
    <row r="3943">
      <c r="A3943" s="3" t="s">
        <v>6690</v>
      </c>
      <c r="B3943" s="3" t="s">
        <v>13597</v>
      </c>
      <c r="C3943" s="4">
        <v>45906.0</v>
      </c>
      <c r="D3943" s="4">
        <v>45921.0</v>
      </c>
      <c r="E3943" s="3">
        <v>2970.0</v>
      </c>
      <c r="F3943" s="3" t="s">
        <v>13517</v>
      </c>
    </row>
    <row r="3944">
      <c r="A3944" s="3" t="s">
        <v>6692</v>
      </c>
      <c r="B3944" s="3" t="s">
        <v>13676</v>
      </c>
      <c r="C3944" s="4">
        <v>45702.0</v>
      </c>
      <c r="D3944" s="4">
        <v>45717.0</v>
      </c>
      <c r="E3944" s="3">
        <v>19041.0</v>
      </c>
      <c r="F3944" s="3" t="s">
        <v>13517</v>
      </c>
    </row>
    <row r="3945">
      <c r="A3945" s="3" t="s">
        <v>6694</v>
      </c>
      <c r="B3945" s="3" t="s">
        <v>13699</v>
      </c>
      <c r="C3945" s="4">
        <v>45317.0</v>
      </c>
      <c r="D3945" s="4">
        <v>45332.0</v>
      </c>
      <c r="E3945" s="3">
        <v>20917.0</v>
      </c>
      <c r="F3945" s="3" t="s">
        <v>13517</v>
      </c>
    </row>
    <row r="3946">
      <c r="A3946" s="3" t="s">
        <v>14626</v>
      </c>
      <c r="B3946" s="3" t="s">
        <v>13547</v>
      </c>
      <c r="C3946" s="4">
        <v>45834.0</v>
      </c>
      <c r="D3946" s="4">
        <v>45894.0</v>
      </c>
      <c r="E3946" s="3">
        <v>27843.0</v>
      </c>
      <c r="F3946" s="3" t="s">
        <v>13521</v>
      </c>
    </row>
    <row r="3947">
      <c r="A3947" s="3" t="s">
        <v>6696</v>
      </c>
      <c r="B3947" s="3" t="s">
        <v>13924</v>
      </c>
      <c r="C3947" s="4">
        <v>45413.0</v>
      </c>
      <c r="D3947" s="4">
        <v>45443.0</v>
      </c>
      <c r="E3947" s="3">
        <v>36170.0</v>
      </c>
      <c r="F3947" s="3" t="s">
        <v>13529</v>
      </c>
    </row>
    <row r="3948">
      <c r="A3948" s="3" t="s">
        <v>6698</v>
      </c>
      <c r="B3948" s="3" t="s">
        <v>13821</v>
      </c>
      <c r="C3948" s="4">
        <v>45590.0</v>
      </c>
      <c r="D3948" s="4">
        <v>45605.0</v>
      </c>
      <c r="E3948" s="3">
        <v>8494.0</v>
      </c>
      <c r="F3948" s="3" t="s">
        <v>13529</v>
      </c>
    </row>
    <row r="3949">
      <c r="A3949" s="3" t="s">
        <v>6700</v>
      </c>
      <c r="B3949" s="3" t="s">
        <v>13733</v>
      </c>
      <c r="C3949" s="4">
        <v>45858.0</v>
      </c>
      <c r="D3949" s="4">
        <v>45888.0</v>
      </c>
      <c r="E3949" s="3">
        <v>10719.0</v>
      </c>
      <c r="F3949" s="3" t="s">
        <v>13529</v>
      </c>
    </row>
    <row r="3950">
      <c r="A3950" s="3" t="s">
        <v>6702</v>
      </c>
      <c r="B3950" s="3" t="s">
        <v>13962</v>
      </c>
      <c r="C3950" s="4">
        <v>45354.0</v>
      </c>
      <c r="D3950" s="4">
        <v>45414.0</v>
      </c>
      <c r="E3950" s="3">
        <v>31829.0</v>
      </c>
      <c r="F3950" s="3" t="s">
        <v>13517</v>
      </c>
    </row>
    <row r="3951">
      <c r="A3951" s="3" t="s">
        <v>6704</v>
      </c>
      <c r="B3951" s="3" t="s">
        <v>13973</v>
      </c>
      <c r="C3951" s="4">
        <v>45897.0</v>
      </c>
      <c r="D3951" s="4">
        <v>45912.0</v>
      </c>
      <c r="E3951" s="3">
        <v>13961.0</v>
      </c>
      <c r="F3951" s="3" t="s">
        <v>13529</v>
      </c>
    </row>
    <row r="3952">
      <c r="A3952" s="3" t="s">
        <v>14627</v>
      </c>
      <c r="B3952" s="3" t="s">
        <v>13906</v>
      </c>
      <c r="C3952" s="4">
        <v>45784.0</v>
      </c>
      <c r="D3952" s="4">
        <v>45799.0</v>
      </c>
      <c r="E3952" s="3">
        <v>46499.0</v>
      </c>
      <c r="F3952" s="3" t="s">
        <v>13521</v>
      </c>
    </row>
    <row r="3953">
      <c r="A3953" s="3" t="s">
        <v>14628</v>
      </c>
      <c r="B3953" s="3" t="s">
        <v>14092</v>
      </c>
      <c r="C3953" s="4">
        <v>45799.0</v>
      </c>
      <c r="D3953" s="4">
        <v>45814.0</v>
      </c>
      <c r="E3953" s="3">
        <v>13822.0</v>
      </c>
      <c r="F3953" s="3" t="s">
        <v>13521</v>
      </c>
    </row>
    <row r="3954">
      <c r="A3954" s="3" t="s">
        <v>6706</v>
      </c>
      <c r="B3954" s="3" t="s">
        <v>13574</v>
      </c>
      <c r="C3954" s="4">
        <v>46014.0</v>
      </c>
      <c r="D3954" s="4">
        <v>46029.0</v>
      </c>
      <c r="E3954" s="3">
        <v>38705.0</v>
      </c>
      <c r="F3954" s="3" t="s">
        <v>13517</v>
      </c>
    </row>
    <row r="3955">
      <c r="A3955" s="3" t="s">
        <v>6708</v>
      </c>
      <c r="B3955" s="3" t="s">
        <v>13620</v>
      </c>
      <c r="C3955" s="4">
        <v>45767.0</v>
      </c>
      <c r="D3955" s="4">
        <v>45827.0</v>
      </c>
      <c r="E3955" s="3">
        <v>782.0</v>
      </c>
      <c r="F3955" s="3" t="s">
        <v>13517</v>
      </c>
    </row>
    <row r="3956">
      <c r="A3956" s="3" t="s">
        <v>14629</v>
      </c>
      <c r="B3956" s="3" t="s">
        <v>13842</v>
      </c>
      <c r="C3956" s="4">
        <v>45386.0</v>
      </c>
      <c r="D3956" s="4">
        <v>45401.0</v>
      </c>
      <c r="E3956" s="3">
        <v>9184.0</v>
      </c>
      <c r="F3956" s="3" t="s">
        <v>13521</v>
      </c>
    </row>
    <row r="3957">
      <c r="A3957" s="3" t="s">
        <v>6710</v>
      </c>
      <c r="B3957" s="3" t="s">
        <v>13727</v>
      </c>
      <c r="C3957" s="4">
        <v>45939.0</v>
      </c>
      <c r="D3957" s="4">
        <v>45969.0</v>
      </c>
      <c r="E3957" s="3">
        <v>21282.0</v>
      </c>
      <c r="F3957" s="3" t="s">
        <v>13517</v>
      </c>
    </row>
    <row r="3958">
      <c r="A3958" s="3" t="s">
        <v>6712</v>
      </c>
      <c r="B3958" s="3" t="s">
        <v>13699</v>
      </c>
      <c r="C3958" s="4">
        <v>45914.0</v>
      </c>
      <c r="D3958" s="4">
        <v>45929.0</v>
      </c>
      <c r="E3958" s="3">
        <v>29082.0</v>
      </c>
      <c r="F3958" s="3" t="s">
        <v>13517</v>
      </c>
    </row>
    <row r="3959">
      <c r="A3959" s="3" t="s">
        <v>6714</v>
      </c>
      <c r="B3959" s="3" t="s">
        <v>13857</v>
      </c>
      <c r="C3959" s="4">
        <v>45681.0</v>
      </c>
      <c r="D3959" s="4">
        <v>45711.0</v>
      </c>
      <c r="E3959" s="3">
        <v>28595.0</v>
      </c>
      <c r="F3959" s="3" t="s">
        <v>13517</v>
      </c>
    </row>
    <row r="3960">
      <c r="A3960" s="3" t="s">
        <v>6716</v>
      </c>
      <c r="B3960" s="3" t="s">
        <v>13606</v>
      </c>
      <c r="C3960" s="4">
        <v>45373.0</v>
      </c>
      <c r="D3960" s="4">
        <v>45388.0</v>
      </c>
      <c r="E3960" s="6"/>
      <c r="F3960" s="3" t="s">
        <v>13517</v>
      </c>
    </row>
    <row r="3961">
      <c r="A3961" s="3" t="s">
        <v>6718</v>
      </c>
      <c r="B3961" s="3" t="s">
        <v>14127</v>
      </c>
      <c r="C3961" s="4">
        <v>45680.0</v>
      </c>
      <c r="D3961" s="4">
        <v>45695.0</v>
      </c>
      <c r="E3961" s="3">
        <v>38353.0</v>
      </c>
      <c r="F3961" s="3" t="s">
        <v>13529</v>
      </c>
    </row>
    <row r="3962">
      <c r="A3962" s="3" t="s">
        <v>6720</v>
      </c>
      <c r="B3962" s="3" t="s">
        <v>13881</v>
      </c>
      <c r="C3962" s="4">
        <v>45648.0</v>
      </c>
      <c r="D3962" s="4">
        <v>45678.0</v>
      </c>
      <c r="E3962" s="3">
        <v>3638.0</v>
      </c>
      <c r="F3962" s="3" t="s">
        <v>13517</v>
      </c>
    </row>
    <row r="3963">
      <c r="A3963" s="3" t="s">
        <v>6722</v>
      </c>
      <c r="B3963" s="3" t="s">
        <v>13840</v>
      </c>
      <c r="C3963" s="4">
        <v>45635.0</v>
      </c>
      <c r="D3963" s="4">
        <v>45650.0</v>
      </c>
      <c r="E3963" s="3">
        <v>22224.0</v>
      </c>
      <c r="F3963" s="3" t="s">
        <v>13517</v>
      </c>
    </row>
    <row r="3964">
      <c r="A3964" s="3" t="s">
        <v>6724</v>
      </c>
      <c r="B3964" s="3" t="s">
        <v>13873</v>
      </c>
      <c r="C3964" s="4">
        <v>45969.0</v>
      </c>
      <c r="D3964" s="4">
        <v>45984.0</v>
      </c>
      <c r="E3964" s="3">
        <v>25963.0</v>
      </c>
      <c r="F3964" s="3" t="s">
        <v>13517</v>
      </c>
    </row>
    <row r="3965">
      <c r="A3965" s="3" t="s">
        <v>6726</v>
      </c>
      <c r="B3965" s="3" t="s">
        <v>13787</v>
      </c>
      <c r="C3965" s="4">
        <v>45644.0</v>
      </c>
      <c r="D3965" s="4">
        <v>45674.0</v>
      </c>
      <c r="E3965" s="3">
        <v>11458.0</v>
      </c>
      <c r="F3965" s="3" t="s">
        <v>13529</v>
      </c>
    </row>
    <row r="3966">
      <c r="A3966" s="3" t="s">
        <v>6728</v>
      </c>
      <c r="B3966" s="3" t="s">
        <v>14112</v>
      </c>
      <c r="C3966" s="4">
        <v>45611.0</v>
      </c>
      <c r="D3966" s="4">
        <v>45626.0</v>
      </c>
      <c r="E3966" s="3">
        <v>632.0</v>
      </c>
      <c r="F3966" s="3" t="s">
        <v>13517</v>
      </c>
    </row>
    <row r="3967">
      <c r="A3967" s="3" t="s">
        <v>6730</v>
      </c>
      <c r="B3967" s="3" t="s">
        <v>14609</v>
      </c>
      <c r="C3967" s="4">
        <v>45358.0</v>
      </c>
      <c r="D3967" s="4">
        <v>45418.0</v>
      </c>
      <c r="E3967" s="3">
        <v>31075.0</v>
      </c>
      <c r="F3967" s="3" t="s">
        <v>13517</v>
      </c>
    </row>
    <row r="3968">
      <c r="A3968" s="3" t="s">
        <v>6732</v>
      </c>
      <c r="B3968" s="3" t="s">
        <v>13772</v>
      </c>
      <c r="C3968" s="4">
        <v>45830.0</v>
      </c>
      <c r="D3968" s="4">
        <v>45860.0</v>
      </c>
      <c r="E3968" s="3">
        <v>28413.0</v>
      </c>
      <c r="F3968" s="3" t="s">
        <v>13517</v>
      </c>
    </row>
    <row r="3969">
      <c r="A3969" s="3" t="s">
        <v>6734</v>
      </c>
      <c r="B3969" s="3" t="s">
        <v>14089</v>
      </c>
      <c r="C3969" s="4">
        <v>45323.0</v>
      </c>
      <c r="D3969" s="4">
        <v>45353.0</v>
      </c>
      <c r="E3969" s="3">
        <v>7444.0</v>
      </c>
      <c r="F3969" s="3" t="s">
        <v>13517</v>
      </c>
    </row>
    <row r="3970">
      <c r="A3970" s="3" t="s">
        <v>6736</v>
      </c>
      <c r="B3970" s="3" t="s">
        <v>13729</v>
      </c>
      <c r="C3970" s="4">
        <v>45754.0</v>
      </c>
      <c r="D3970" s="4">
        <v>45784.0</v>
      </c>
      <c r="E3970" s="3">
        <v>43977.0</v>
      </c>
      <c r="F3970" s="3" t="s">
        <v>13529</v>
      </c>
    </row>
    <row r="3971">
      <c r="A3971" s="3" t="s">
        <v>6738</v>
      </c>
      <c r="B3971" s="3" t="s">
        <v>14045</v>
      </c>
      <c r="C3971" s="4">
        <v>45441.0</v>
      </c>
      <c r="D3971" s="4">
        <v>45456.0</v>
      </c>
      <c r="E3971" s="3">
        <v>29876.0</v>
      </c>
      <c r="F3971" s="3" t="s">
        <v>13517</v>
      </c>
    </row>
    <row r="3972">
      <c r="A3972" s="3" t="s">
        <v>14630</v>
      </c>
      <c r="B3972" s="3" t="s">
        <v>13555</v>
      </c>
      <c r="C3972" s="4">
        <v>45691.0</v>
      </c>
      <c r="D3972" s="4">
        <v>45721.0</v>
      </c>
      <c r="E3972" s="3">
        <v>9233.0</v>
      </c>
      <c r="F3972" s="3" t="s">
        <v>13521</v>
      </c>
    </row>
    <row r="3973">
      <c r="A3973" s="3" t="s">
        <v>6740</v>
      </c>
      <c r="B3973" s="3" t="s">
        <v>13773</v>
      </c>
      <c r="C3973" s="4">
        <v>45706.0</v>
      </c>
      <c r="D3973" s="4">
        <v>45736.0</v>
      </c>
      <c r="E3973" s="3">
        <v>2196.0</v>
      </c>
      <c r="F3973" s="3" t="s">
        <v>13517</v>
      </c>
    </row>
    <row r="3974">
      <c r="A3974" s="3" t="s">
        <v>6742</v>
      </c>
      <c r="B3974" s="3" t="s">
        <v>13896</v>
      </c>
      <c r="C3974" s="4">
        <v>45971.0</v>
      </c>
      <c r="D3974" s="4">
        <v>45986.0</v>
      </c>
      <c r="E3974" s="3">
        <v>5939.0</v>
      </c>
      <c r="F3974" s="3" t="s">
        <v>13517</v>
      </c>
    </row>
    <row r="3975">
      <c r="A3975" s="3" t="s">
        <v>6744</v>
      </c>
      <c r="B3975" s="3" t="s">
        <v>14071</v>
      </c>
      <c r="C3975" s="4">
        <v>45519.0</v>
      </c>
      <c r="D3975" s="4">
        <v>45534.0</v>
      </c>
      <c r="E3975" s="3">
        <v>25277.0</v>
      </c>
      <c r="F3975" s="3" t="s">
        <v>13517</v>
      </c>
    </row>
    <row r="3976">
      <c r="A3976" s="3" t="s">
        <v>6746</v>
      </c>
      <c r="B3976" s="3" t="s">
        <v>14118</v>
      </c>
      <c r="C3976" s="4">
        <v>45333.0</v>
      </c>
      <c r="D3976" s="4">
        <v>45393.0</v>
      </c>
      <c r="E3976" s="3">
        <v>34051.0</v>
      </c>
      <c r="F3976" s="3" t="s">
        <v>13517</v>
      </c>
    </row>
    <row r="3977">
      <c r="A3977" s="3" t="s">
        <v>6748</v>
      </c>
      <c r="B3977" s="3" t="s">
        <v>13868</v>
      </c>
      <c r="C3977" s="4">
        <v>45945.0</v>
      </c>
      <c r="D3977" s="4">
        <v>45975.0</v>
      </c>
      <c r="E3977" s="3">
        <v>27315.0</v>
      </c>
      <c r="F3977" s="3" t="s">
        <v>13517</v>
      </c>
    </row>
    <row r="3978">
      <c r="A3978" s="3" t="s">
        <v>6750</v>
      </c>
      <c r="B3978" s="3" t="s">
        <v>13841</v>
      </c>
      <c r="C3978" s="4">
        <v>45394.0</v>
      </c>
      <c r="D3978" s="4">
        <v>45424.0</v>
      </c>
      <c r="E3978" s="3">
        <v>9385.0</v>
      </c>
      <c r="F3978" s="3" t="s">
        <v>13517</v>
      </c>
    </row>
    <row r="3979">
      <c r="A3979" s="3" t="s">
        <v>6752</v>
      </c>
      <c r="B3979" s="3" t="s">
        <v>13785</v>
      </c>
      <c r="C3979" s="4">
        <v>45464.0</v>
      </c>
      <c r="D3979" s="4">
        <v>45479.0</v>
      </c>
      <c r="E3979" s="3">
        <v>33366.0</v>
      </c>
      <c r="F3979" s="3" t="s">
        <v>13517</v>
      </c>
    </row>
    <row r="3980">
      <c r="A3980" s="3" t="s">
        <v>6754</v>
      </c>
      <c r="B3980" s="3" t="s">
        <v>14055</v>
      </c>
      <c r="C3980" s="4">
        <v>45967.0</v>
      </c>
      <c r="D3980" s="4">
        <v>45982.0</v>
      </c>
      <c r="E3980" s="3">
        <v>9675.0</v>
      </c>
      <c r="F3980" s="3" t="s">
        <v>13517</v>
      </c>
    </row>
    <row r="3981">
      <c r="A3981" s="3" t="s">
        <v>6756</v>
      </c>
      <c r="B3981" s="3" t="s">
        <v>13645</v>
      </c>
      <c r="C3981" s="4">
        <v>45471.0</v>
      </c>
      <c r="D3981" s="4">
        <v>45531.0</v>
      </c>
      <c r="E3981" s="3">
        <v>10659.0</v>
      </c>
      <c r="F3981" s="3" t="s">
        <v>13517</v>
      </c>
    </row>
    <row r="3982">
      <c r="A3982" s="3" t="s">
        <v>6758</v>
      </c>
      <c r="B3982" s="3" t="s">
        <v>14028</v>
      </c>
      <c r="C3982" s="4">
        <v>45626.0</v>
      </c>
      <c r="D3982" s="4">
        <v>45641.0</v>
      </c>
      <c r="E3982" s="3">
        <v>34972.0</v>
      </c>
      <c r="F3982" s="3" t="s">
        <v>13517</v>
      </c>
    </row>
    <row r="3983">
      <c r="A3983" s="3" t="s">
        <v>6760</v>
      </c>
      <c r="B3983" s="3" t="s">
        <v>14145</v>
      </c>
      <c r="C3983" s="4">
        <v>45293.0</v>
      </c>
      <c r="D3983" s="4">
        <v>45323.0</v>
      </c>
      <c r="E3983" s="3">
        <v>6546.0</v>
      </c>
      <c r="F3983" s="3" t="s">
        <v>13517</v>
      </c>
    </row>
    <row r="3984">
      <c r="A3984" s="3" t="s">
        <v>6762</v>
      </c>
      <c r="B3984" s="3" t="s">
        <v>13554</v>
      </c>
      <c r="C3984" s="4">
        <v>45911.0</v>
      </c>
      <c r="D3984" s="4">
        <v>45926.0</v>
      </c>
      <c r="E3984" s="3">
        <v>15453.0</v>
      </c>
      <c r="F3984" s="3" t="s">
        <v>13517</v>
      </c>
    </row>
    <row r="3985">
      <c r="A3985" s="3" t="s">
        <v>6764</v>
      </c>
      <c r="B3985" s="3" t="s">
        <v>13592</v>
      </c>
      <c r="C3985" s="4">
        <v>45544.0</v>
      </c>
      <c r="D3985" s="4">
        <v>45574.0</v>
      </c>
      <c r="E3985" s="3">
        <v>44213.0</v>
      </c>
      <c r="F3985" s="3" t="s">
        <v>13517</v>
      </c>
    </row>
    <row r="3986">
      <c r="A3986" s="3" t="s">
        <v>14631</v>
      </c>
      <c r="B3986" s="3" t="s">
        <v>13577</v>
      </c>
      <c r="C3986" s="4">
        <v>45745.0</v>
      </c>
      <c r="D3986" s="4">
        <v>45760.0</v>
      </c>
      <c r="E3986" s="3">
        <v>11295.0</v>
      </c>
      <c r="F3986" s="3" t="s">
        <v>13521</v>
      </c>
    </row>
    <row r="3987">
      <c r="A3987" s="3" t="s">
        <v>14632</v>
      </c>
      <c r="B3987" s="3" t="s">
        <v>14343</v>
      </c>
      <c r="C3987" s="4">
        <v>45898.0</v>
      </c>
      <c r="D3987" s="4">
        <v>45913.0</v>
      </c>
      <c r="E3987" s="3">
        <v>1001.0</v>
      </c>
      <c r="F3987" s="3" t="s">
        <v>13521</v>
      </c>
    </row>
    <row r="3988">
      <c r="A3988" s="3" t="s">
        <v>6766</v>
      </c>
      <c r="B3988" s="3" t="s">
        <v>14038</v>
      </c>
      <c r="C3988" s="4">
        <v>45588.0</v>
      </c>
      <c r="D3988" s="4">
        <v>45603.0</v>
      </c>
      <c r="E3988" s="3">
        <v>42413.0</v>
      </c>
      <c r="F3988" s="3" t="s">
        <v>13517</v>
      </c>
    </row>
    <row r="3989">
      <c r="A3989" s="3" t="s">
        <v>6768</v>
      </c>
      <c r="B3989" s="3" t="s">
        <v>14214</v>
      </c>
      <c r="C3989" s="4">
        <v>45793.0</v>
      </c>
      <c r="D3989" s="4">
        <v>45853.0</v>
      </c>
      <c r="E3989" s="3">
        <v>3182.0</v>
      </c>
      <c r="F3989" s="3" t="s">
        <v>13517</v>
      </c>
    </row>
    <row r="3990">
      <c r="A3990" s="3" t="s">
        <v>14633</v>
      </c>
      <c r="B3990" s="3" t="s">
        <v>14162</v>
      </c>
      <c r="C3990" s="4">
        <v>45422.0</v>
      </c>
      <c r="D3990" s="4">
        <v>45482.0</v>
      </c>
      <c r="E3990" s="3">
        <v>1626.0</v>
      </c>
      <c r="F3990" s="3" t="s">
        <v>13521</v>
      </c>
    </row>
    <row r="3991">
      <c r="A3991" s="3" t="s">
        <v>6770</v>
      </c>
      <c r="B3991" s="3" t="s">
        <v>14212</v>
      </c>
      <c r="C3991" s="4">
        <v>45599.0</v>
      </c>
      <c r="D3991" s="4">
        <v>45614.0</v>
      </c>
      <c r="E3991" s="3">
        <v>41267.0</v>
      </c>
      <c r="F3991" s="3" t="s">
        <v>13517</v>
      </c>
    </row>
    <row r="3992">
      <c r="A3992" s="3" t="s">
        <v>6772</v>
      </c>
      <c r="B3992" s="3" t="s">
        <v>13760</v>
      </c>
      <c r="C3992" s="4">
        <v>45600.0</v>
      </c>
      <c r="D3992" s="4">
        <v>45615.0</v>
      </c>
      <c r="E3992" s="3">
        <v>40690.0</v>
      </c>
      <c r="F3992" s="3" t="s">
        <v>13517</v>
      </c>
    </row>
    <row r="3993">
      <c r="A3993" s="3" t="s">
        <v>6774</v>
      </c>
      <c r="B3993" s="3" t="s">
        <v>13540</v>
      </c>
      <c r="C3993" s="4">
        <v>45963.0</v>
      </c>
      <c r="D3993" s="4">
        <v>45993.0</v>
      </c>
      <c r="E3993" s="3">
        <v>19368.0</v>
      </c>
      <c r="F3993" s="3" t="s">
        <v>13517</v>
      </c>
    </row>
    <row r="3994">
      <c r="A3994" s="3" t="s">
        <v>6776</v>
      </c>
      <c r="B3994" s="3" t="s">
        <v>14361</v>
      </c>
      <c r="C3994" s="4">
        <v>45935.0</v>
      </c>
      <c r="D3994" s="4">
        <v>45950.0</v>
      </c>
      <c r="E3994" s="3">
        <v>36584.0</v>
      </c>
      <c r="F3994" s="3" t="s">
        <v>13517</v>
      </c>
    </row>
    <row r="3995">
      <c r="A3995" s="3" t="s">
        <v>6778</v>
      </c>
      <c r="B3995" s="3" t="s">
        <v>13896</v>
      </c>
      <c r="C3995" s="4">
        <v>45686.0</v>
      </c>
      <c r="D3995" s="4">
        <v>45701.0</v>
      </c>
      <c r="E3995" s="3">
        <v>23067.0</v>
      </c>
      <c r="F3995" s="3" t="s">
        <v>13517</v>
      </c>
    </row>
    <row r="3996">
      <c r="A3996" s="3" t="s">
        <v>6780</v>
      </c>
      <c r="B3996" s="3" t="s">
        <v>14002</v>
      </c>
      <c r="C3996" s="4">
        <v>45524.0</v>
      </c>
      <c r="D3996" s="4">
        <v>45554.0</v>
      </c>
      <c r="E3996" s="3">
        <v>37089.0</v>
      </c>
      <c r="F3996" s="3" t="s">
        <v>13517</v>
      </c>
    </row>
    <row r="3997">
      <c r="A3997" s="3" t="s">
        <v>6782</v>
      </c>
      <c r="B3997" s="3" t="s">
        <v>13694</v>
      </c>
      <c r="C3997" s="4">
        <v>45519.0</v>
      </c>
      <c r="D3997" s="4">
        <v>45579.0</v>
      </c>
      <c r="E3997" s="3">
        <v>41169.0</v>
      </c>
      <c r="F3997" s="3" t="s">
        <v>13517</v>
      </c>
    </row>
    <row r="3998">
      <c r="A3998" s="3" t="s">
        <v>6784</v>
      </c>
      <c r="B3998" s="3" t="s">
        <v>13738</v>
      </c>
      <c r="C3998" s="4">
        <v>45537.0</v>
      </c>
      <c r="D3998" s="4">
        <v>45597.0</v>
      </c>
      <c r="E3998" s="3">
        <v>26878.0</v>
      </c>
      <c r="F3998" s="3" t="s">
        <v>13517</v>
      </c>
    </row>
    <row r="3999">
      <c r="A3999" s="3" t="s">
        <v>6786</v>
      </c>
      <c r="B3999" s="3" t="s">
        <v>13787</v>
      </c>
      <c r="C3999" s="4">
        <v>45631.0</v>
      </c>
      <c r="D3999" s="4">
        <v>45691.0</v>
      </c>
      <c r="E3999" s="3">
        <v>21678.0</v>
      </c>
      <c r="F3999" s="3" t="s">
        <v>13529</v>
      </c>
    </row>
    <row r="4000">
      <c r="A4000" s="3" t="s">
        <v>6788</v>
      </c>
      <c r="B4000" s="3" t="s">
        <v>13769</v>
      </c>
      <c r="C4000" s="4">
        <v>45313.0</v>
      </c>
      <c r="D4000" s="4">
        <v>45373.0</v>
      </c>
      <c r="E4000" s="3">
        <v>18735.0</v>
      </c>
      <c r="F4000" s="3" t="s">
        <v>13517</v>
      </c>
    </row>
    <row r="4001">
      <c r="A4001" s="3" t="s">
        <v>6790</v>
      </c>
      <c r="B4001" s="3" t="s">
        <v>13981</v>
      </c>
      <c r="C4001" s="4">
        <v>45732.0</v>
      </c>
      <c r="D4001" s="4">
        <v>45792.0</v>
      </c>
      <c r="E4001" s="3">
        <v>42287.0</v>
      </c>
      <c r="F4001" s="3" t="s">
        <v>13517</v>
      </c>
    </row>
    <row r="4002">
      <c r="A4002" s="3" t="s">
        <v>14634</v>
      </c>
      <c r="B4002" s="3" t="s">
        <v>13922</v>
      </c>
      <c r="C4002" s="4">
        <v>45448.0</v>
      </c>
      <c r="D4002" s="4">
        <v>45508.0</v>
      </c>
      <c r="E4002" s="3">
        <v>40328.0</v>
      </c>
      <c r="F4002" s="3" t="s">
        <v>13521</v>
      </c>
    </row>
    <row r="4003">
      <c r="A4003" s="3" t="s">
        <v>6792</v>
      </c>
      <c r="B4003" s="3" t="s">
        <v>13654</v>
      </c>
      <c r="C4003" s="4">
        <v>45307.0</v>
      </c>
      <c r="D4003" s="4">
        <v>45337.0</v>
      </c>
      <c r="E4003" s="3">
        <v>4869.0</v>
      </c>
      <c r="F4003" s="3" t="s">
        <v>13517</v>
      </c>
    </row>
    <row r="4004">
      <c r="A4004" s="3" t="s">
        <v>6794</v>
      </c>
      <c r="B4004" s="3" t="s">
        <v>13926</v>
      </c>
      <c r="C4004" s="4">
        <v>45762.0</v>
      </c>
      <c r="D4004" s="4">
        <v>45777.0</v>
      </c>
      <c r="E4004" s="3">
        <v>15804.0</v>
      </c>
      <c r="F4004" s="3" t="s">
        <v>13517</v>
      </c>
    </row>
    <row r="4005">
      <c r="A4005" s="3" t="s">
        <v>6796</v>
      </c>
      <c r="B4005" s="3" t="s">
        <v>13661</v>
      </c>
      <c r="C4005" s="4">
        <v>45336.0</v>
      </c>
      <c r="D4005" s="4">
        <v>45351.0</v>
      </c>
      <c r="E4005" s="3">
        <v>26653.0</v>
      </c>
      <c r="F4005" s="3" t="s">
        <v>13517</v>
      </c>
    </row>
    <row r="4006">
      <c r="A4006" s="3" t="s">
        <v>6798</v>
      </c>
      <c r="B4006" s="3" t="s">
        <v>13671</v>
      </c>
      <c r="C4006" s="4">
        <v>45520.0</v>
      </c>
      <c r="D4006" s="4">
        <v>45550.0</v>
      </c>
      <c r="E4006" s="3">
        <v>44008.0</v>
      </c>
      <c r="F4006" s="3" t="s">
        <v>13517</v>
      </c>
    </row>
    <row r="4007">
      <c r="A4007" s="3" t="s">
        <v>6800</v>
      </c>
      <c r="B4007" s="3" t="s">
        <v>13696</v>
      </c>
      <c r="C4007" s="4">
        <v>45658.0</v>
      </c>
      <c r="D4007" s="4">
        <v>45673.0</v>
      </c>
      <c r="E4007" s="3">
        <v>42116.0</v>
      </c>
      <c r="F4007" s="3" t="s">
        <v>13517</v>
      </c>
    </row>
    <row r="4008">
      <c r="A4008" s="3" t="s">
        <v>6802</v>
      </c>
      <c r="B4008" s="3" t="s">
        <v>13572</v>
      </c>
      <c r="C4008" s="4">
        <v>45700.0</v>
      </c>
      <c r="D4008" s="4">
        <v>45760.0</v>
      </c>
      <c r="E4008" s="3">
        <v>40724.0</v>
      </c>
      <c r="F4008" s="3" t="s">
        <v>13517</v>
      </c>
    </row>
    <row r="4009">
      <c r="A4009" s="3" t="s">
        <v>14635</v>
      </c>
      <c r="B4009" s="3" t="s">
        <v>13825</v>
      </c>
      <c r="C4009" s="4">
        <v>45567.0</v>
      </c>
      <c r="D4009" s="4">
        <v>45597.0</v>
      </c>
      <c r="E4009" s="3">
        <v>30635.0</v>
      </c>
      <c r="F4009" s="3" t="s">
        <v>13521</v>
      </c>
    </row>
    <row r="4010">
      <c r="A4010" s="3" t="s">
        <v>6804</v>
      </c>
      <c r="B4010" s="3" t="s">
        <v>14006</v>
      </c>
      <c r="C4010" s="4">
        <v>45476.0</v>
      </c>
      <c r="D4010" s="4">
        <v>45506.0</v>
      </c>
      <c r="E4010" s="3">
        <v>1099.0</v>
      </c>
      <c r="F4010" s="3" t="s">
        <v>13517</v>
      </c>
    </row>
    <row r="4011">
      <c r="A4011" s="3" t="s">
        <v>6806</v>
      </c>
      <c r="B4011" s="3" t="s">
        <v>14064</v>
      </c>
      <c r="C4011" s="4">
        <v>45436.0</v>
      </c>
      <c r="D4011" s="4">
        <v>45466.0</v>
      </c>
      <c r="E4011" s="3">
        <v>11910.0</v>
      </c>
      <c r="F4011" s="3" t="s">
        <v>13517</v>
      </c>
    </row>
    <row r="4012">
      <c r="A4012" s="3" t="s">
        <v>6808</v>
      </c>
      <c r="B4012" s="3" t="s">
        <v>13771</v>
      </c>
      <c r="C4012" s="4">
        <v>45324.0</v>
      </c>
      <c r="D4012" s="4">
        <v>45354.0</v>
      </c>
      <c r="E4012" s="3">
        <v>5743.0</v>
      </c>
      <c r="F4012" s="3" t="s">
        <v>13517</v>
      </c>
    </row>
    <row r="4013">
      <c r="A4013" s="3" t="s">
        <v>6810</v>
      </c>
      <c r="B4013" s="3" t="s">
        <v>14071</v>
      </c>
      <c r="C4013" s="4">
        <v>45630.0</v>
      </c>
      <c r="D4013" s="4">
        <v>45660.0</v>
      </c>
      <c r="E4013" s="3">
        <v>16661.0</v>
      </c>
      <c r="F4013" s="3" t="s">
        <v>13529</v>
      </c>
    </row>
    <row r="4014">
      <c r="A4014" s="3" t="s">
        <v>6812</v>
      </c>
      <c r="B4014" s="3" t="s">
        <v>13835</v>
      </c>
      <c r="C4014" s="4">
        <v>45638.0</v>
      </c>
      <c r="D4014" s="4">
        <v>45668.0</v>
      </c>
      <c r="E4014" s="3">
        <v>30550.0</v>
      </c>
      <c r="F4014" s="3" t="s">
        <v>13517</v>
      </c>
    </row>
    <row r="4015">
      <c r="A4015" s="3" t="s">
        <v>14636</v>
      </c>
      <c r="B4015" s="3" t="s">
        <v>13967</v>
      </c>
      <c r="C4015" s="4">
        <v>45470.0</v>
      </c>
      <c r="D4015" s="4">
        <v>45500.0</v>
      </c>
      <c r="E4015" s="3">
        <v>37403.0</v>
      </c>
      <c r="F4015" s="3" t="s">
        <v>13521</v>
      </c>
    </row>
    <row r="4016">
      <c r="A4016" s="3" t="s">
        <v>6814</v>
      </c>
      <c r="B4016" s="3" t="s">
        <v>13929</v>
      </c>
      <c r="C4016" s="4">
        <v>45458.0</v>
      </c>
      <c r="D4016" s="4">
        <v>45488.0</v>
      </c>
      <c r="E4016" s="3">
        <v>11283.0</v>
      </c>
      <c r="F4016" s="3" t="s">
        <v>13517</v>
      </c>
    </row>
    <row r="4017">
      <c r="A4017" s="3" t="s">
        <v>6816</v>
      </c>
      <c r="B4017" s="3" t="s">
        <v>13843</v>
      </c>
      <c r="C4017" s="4">
        <v>45510.0</v>
      </c>
      <c r="D4017" s="4">
        <v>45525.0</v>
      </c>
      <c r="E4017" s="3">
        <v>43567.0</v>
      </c>
      <c r="F4017" s="3" t="s">
        <v>13517</v>
      </c>
    </row>
    <row r="4018">
      <c r="A4018" s="3" t="s">
        <v>6818</v>
      </c>
      <c r="B4018" s="3" t="s">
        <v>13665</v>
      </c>
      <c r="C4018" s="4">
        <v>45477.0</v>
      </c>
      <c r="D4018" s="4">
        <v>45492.0</v>
      </c>
      <c r="E4018" s="3">
        <v>5911.0</v>
      </c>
      <c r="F4018" s="3" t="s">
        <v>13517</v>
      </c>
    </row>
    <row r="4019">
      <c r="A4019" s="3" t="s">
        <v>6820</v>
      </c>
      <c r="B4019" s="3" t="s">
        <v>13811</v>
      </c>
      <c r="C4019" s="4">
        <v>45688.0</v>
      </c>
      <c r="D4019" s="4">
        <v>45703.0</v>
      </c>
      <c r="E4019" s="3">
        <v>3520.0</v>
      </c>
      <c r="F4019" s="3" t="s">
        <v>13517</v>
      </c>
    </row>
    <row r="4020">
      <c r="A4020" s="3" t="s">
        <v>6822</v>
      </c>
      <c r="B4020" s="3" t="s">
        <v>14192</v>
      </c>
      <c r="C4020" s="4">
        <v>45480.0</v>
      </c>
      <c r="D4020" s="4">
        <v>45540.0</v>
      </c>
      <c r="E4020" s="3">
        <v>40951.0</v>
      </c>
      <c r="F4020" s="3" t="s">
        <v>13517</v>
      </c>
    </row>
    <row r="4021">
      <c r="A4021" s="3" t="s">
        <v>6824</v>
      </c>
      <c r="B4021" s="3" t="s">
        <v>14001</v>
      </c>
      <c r="C4021" s="4">
        <v>45789.0</v>
      </c>
      <c r="D4021" s="4">
        <v>45819.0</v>
      </c>
      <c r="E4021" s="3">
        <v>10787.0</v>
      </c>
      <c r="F4021" s="3" t="s">
        <v>13517</v>
      </c>
    </row>
    <row r="4022">
      <c r="A4022" s="3" t="s">
        <v>6826</v>
      </c>
      <c r="B4022" s="3" t="s">
        <v>13733</v>
      </c>
      <c r="C4022" s="4">
        <v>45381.0</v>
      </c>
      <c r="D4022" s="4">
        <v>45411.0</v>
      </c>
      <c r="E4022" s="3">
        <v>30909.0</v>
      </c>
      <c r="F4022" s="3" t="s">
        <v>13517</v>
      </c>
    </row>
    <row r="4023">
      <c r="A4023" s="3" t="s">
        <v>6828</v>
      </c>
      <c r="B4023" s="3" t="s">
        <v>13665</v>
      </c>
      <c r="C4023" s="4">
        <v>45992.0</v>
      </c>
      <c r="D4023" s="4">
        <v>46007.0</v>
      </c>
      <c r="E4023" s="3">
        <v>39188.0</v>
      </c>
      <c r="F4023" s="3" t="s">
        <v>13517</v>
      </c>
    </row>
    <row r="4024">
      <c r="A4024" s="3" t="s">
        <v>6830</v>
      </c>
      <c r="B4024" s="3" t="s">
        <v>13957</v>
      </c>
      <c r="C4024" s="4">
        <v>45506.0</v>
      </c>
      <c r="D4024" s="4">
        <v>45536.0</v>
      </c>
      <c r="E4024" s="3">
        <v>824.0</v>
      </c>
      <c r="F4024" s="3" t="s">
        <v>13517</v>
      </c>
    </row>
    <row r="4025">
      <c r="A4025" s="3" t="s">
        <v>14637</v>
      </c>
      <c r="B4025" s="3" t="s">
        <v>14235</v>
      </c>
      <c r="C4025" s="4">
        <v>45325.0</v>
      </c>
      <c r="D4025" s="4">
        <v>45340.0</v>
      </c>
      <c r="E4025" s="3">
        <v>8437.0</v>
      </c>
      <c r="F4025" s="3" t="s">
        <v>13521</v>
      </c>
    </row>
    <row r="4026">
      <c r="A4026" s="3" t="s">
        <v>6832</v>
      </c>
      <c r="B4026" s="3" t="s">
        <v>13587</v>
      </c>
      <c r="C4026" s="4">
        <v>45452.0</v>
      </c>
      <c r="D4026" s="4">
        <v>45512.0</v>
      </c>
      <c r="E4026" s="3">
        <v>3459.0</v>
      </c>
      <c r="F4026" s="3" t="s">
        <v>13517</v>
      </c>
    </row>
    <row r="4027">
      <c r="A4027" s="3" t="s">
        <v>6834</v>
      </c>
      <c r="B4027" s="3" t="s">
        <v>13737</v>
      </c>
      <c r="C4027" s="4">
        <v>45446.0</v>
      </c>
      <c r="D4027" s="4">
        <v>45461.0</v>
      </c>
      <c r="E4027" s="3">
        <v>27893.0</v>
      </c>
      <c r="F4027" s="3" t="s">
        <v>13517</v>
      </c>
    </row>
    <row r="4028">
      <c r="A4028" s="3" t="s">
        <v>6836</v>
      </c>
      <c r="B4028" s="3" t="s">
        <v>13900</v>
      </c>
      <c r="C4028" s="4">
        <v>45882.0</v>
      </c>
      <c r="D4028" s="4">
        <v>45897.0</v>
      </c>
      <c r="E4028" s="3">
        <v>42638.0</v>
      </c>
      <c r="F4028" s="3" t="s">
        <v>13517</v>
      </c>
    </row>
    <row r="4029">
      <c r="A4029" s="3" t="s">
        <v>6838</v>
      </c>
      <c r="B4029" s="3" t="s">
        <v>13653</v>
      </c>
      <c r="C4029" s="4">
        <v>45910.0</v>
      </c>
      <c r="D4029" s="4">
        <v>45940.0</v>
      </c>
      <c r="E4029" s="3">
        <v>6054.0</v>
      </c>
      <c r="F4029" s="3" t="s">
        <v>13517</v>
      </c>
    </row>
    <row r="4030">
      <c r="A4030" s="3" t="s">
        <v>6840</v>
      </c>
      <c r="B4030" s="3" t="s">
        <v>13747</v>
      </c>
      <c r="C4030" s="4">
        <v>45314.0</v>
      </c>
      <c r="D4030" s="4">
        <v>45329.0</v>
      </c>
      <c r="E4030" s="3">
        <v>46947.0</v>
      </c>
      <c r="F4030" s="3" t="s">
        <v>13517</v>
      </c>
    </row>
    <row r="4031">
      <c r="A4031" s="3" t="s">
        <v>14638</v>
      </c>
      <c r="B4031" s="3" t="s">
        <v>14001</v>
      </c>
      <c r="C4031" s="4">
        <v>45677.0</v>
      </c>
      <c r="D4031" s="4">
        <v>45692.0</v>
      </c>
      <c r="E4031" s="3">
        <v>12572.0</v>
      </c>
      <c r="F4031" s="3" t="s">
        <v>13521</v>
      </c>
    </row>
    <row r="4032">
      <c r="A4032" s="3" t="s">
        <v>6842</v>
      </c>
      <c r="B4032" s="3" t="s">
        <v>13660</v>
      </c>
      <c r="C4032" s="4">
        <v>45985.0</v>
      </c>
      <c r="D4032" s="4">
        <v>46015.0</v>
      </c>
      <c r="E4032" s="3">
        <v>46376.0</v>
      </c>
      <c r="F4032" s="3" t="s">
        <v>13517</v>
      </c>
    </row>
    <row r="4033">
      <c r="A4033" s="3" t="s">
        <v>6844</v>
      </c>
      <c r="B4033" s="3" t="s">
        <v>13851</v>
      </c>
      <c r="C4033" s="4">
        <v>45906.0</v>
      </c>
      <c r="D4033" s="4">
        <v>45936.0</v>
      </c>
      <c r="E4033" s="3">
        <v>661.0</v>
      </c>
      <c r="F4033" s="3" t="s">
        <v>13517</v>
      </c>
    </row>
    <row r="4034">
      <c r="A4034" s="3" t="s">
        <v>6846</v>
      </c>
      <c r="B4034" s="3" t="s">
        <v>14255</v>
      </c>
      <c r="C4034" s="4">
        <v>45292.0</v>
      </c>
      <c r="D4034" s="4">
        <v>45322.0</v>
      </c>
      <c r="E4034" s="3">
        <v>23052.0</v>
      </c>
      <c r="F4034" s="3" t="s">
        <v>13517</v>
      </c>
    </row>
    <row r="4035">
      <c r="A4035" s="3" t="s">
        <v>6848</v>
      </c>
      <c r="B4035" s="3" t="s">
        <v>14163</v>
      </c>
      <c r="C4035" s="4">
        <v>45531.0</v>
      </c>
      <c r="D4035" s="4">
        <v>45546.0</v>
      </c>
      <c r="E4035" s="3">
        <v>25735.0</v>
      </c>
      <c r="F4035" s="3" t="s">
        <v>13517</v>
      </c>
    </row>
    <row r="4036">
      <c r="A4036" s="3" t="s">
        <v>6850</v>
      </c>
      <c r="B4036" s="3" t="s">
        <v>13611</v>
      </c>
      <c r="C4036" s="4">
        <v>45839.0</v>
      </c>
      <c r="D4036" s="4">
        <v>45854.0</v>
      </c>
      <c r="E4036" s="3">
        <v>19168.0</v>
      </c>
      <c r="F4036" s="3" t="s">
        <v>13517</v>
      </c>
    </row>
    <row r="4037">
      <c r="A4037" s="3" t="s">
        <v>6852</v>
      </c>
      <c r="B4037" s="3" t="s">
        <v>13659</v>
      </c>
      <c r="C4037" s="4">
        <v>45586.0</v>
      </c>
      <c r="D4037" s="4">
        <v>45601.0</v>
      </c>
      <c r="E4037" s="3">
        <v>29593.0</v>
      </c>
      <c r="F4037" s="3" t="s">
        <v>13517</v>
      </c>
    </row>
    <row r="4038">
      <c r="A4038" s="3" t="s">
        <v>6854</v>
      </c>
      <c r="B4038" s="3" t="s">
        <v>14218</v>
      </c>
      <c r="C4038" s="4">
        <v>45653.0</v>
      </c>
      <c r="D4038" s="4">
        <v>45668.0</v>
      </c>
      <c r="E4038" s="3">
        <v>44912.0</v>
      </c>
      <c r="F4038" s="3" t="s">
        <v>13517</v>
      </c>
    </row>
    <row r="4039">
      <c r="A4039" s="3" t="s">
        <v>6856</v>
      </c>
      <c r="B4039" s="3" t="s">
        <v>13594</v>
      </c>
      <c r="C4039" s="4">
        <v>45754.0</v>
      </c>
      <c r="D4039" s="4">
        <v>45784.0</v>
      </c>
      <c r="E4039" s="3">
        <v>28543.0</v>
      </c>
      <c r="F4039" s="3" t="s">
        <v>13529</v>
      </c>
    </row>
    <row r="4040">
      <c r="A4040" s="3" t="s">
        <v>6858</v>
      </c>
      <c r="B4040" s="3" t="s">
        <v>14011</v>
      </c>
      <c r="C4040" s="4">
        <v>45473.0</v>
      </c>
      <c r="D4040" s="4">
        <v>45533.0</v>
      </c>
      <c r="E4040" s="3">
        <v>31362.0</v>
      </c>
      <c r="F4040" s="3" t="s">
        <v>13517</v>
      </c>
    </row>
    <row r="4041">
      <c r="A4041" s="3" t="s">
        <v>6860</v>
      </c>
      <c r="B4041" s="3" t="s">
        <v>13824</v>
      </c>
      <c r="C4041" s="4">
        <v>45319.0</v>
      </c>
      <c r="D4041" s="4">
        <v>45379.0</v>
      </c>
      <c r="E4041" s="3">
        <v>10993.0</v>
      </c>
      <c r="F4041" s="3" t="s">
        <v>13517</v>
      </c>
    </row>
    <row r="4042">
      <c r="A4042" s="3" t="s">
        <v>6862</v>
      </c>
      <c r="B4042" s="3" t="s">
        <v>13941</v>
      </c>
      <c r="C4042" s="4">
        <v>45852.0</v>
      </c>
      <c r="D4042" s="4">
        <v>45867.0</v>
      </c>
      <c r="E4042" s="3">
        <v>27158.0</v>
      </c>
      <c r="F4042" s="3" t="s">
        <v>13517</v>
      </c>
    </row>
    <row r="4043">
      <c r="A4043" s="3" t="s">
        <v>6864</v>
      </c>
      <c r="B4043" s="3" t="s">
        <v>13555</v>
      </c>
      <c r="C4043" s="4">
        <v>45427.0</v>
      </c>
      <c r="D4043" s="4">
        <v>45442.0</v>
      </c>
      <c r="E4043" s="3">
        <v>5038.0</v>
      </c>
      <c r="F4043" s="3" t="s">
        <v>13517</v>
      </c>
    </row>
    <row r="4044">
      <c r="A4044" s="3" t="s">
        <v>6866</v>
      </c>
      <c r="B4044" s="3" t="s">
        <v>13656</v>
      </c>
      <c r="C4044" s="4">
        <v>45852.0</v>
      </c>
      <c r="D4044" s="4">
        <v>45912.0</v>
      </c>
      <c r="E4044" s="3">
        <v>29453.0</v>
      </c>
      <c r="F4044" s="3" t="s">
        <v>13517</v>
      </c>
    </row>
    <row r="4045">
      <c r="A4045" s="3" t="s">
        <v>6868</v>
      </c>
      <c r="B4045" s="3" t="s">
        <v>14109</v>
      </c>
      <c r="C4045" s="4">
        <v>45729.0</v>
      </c>
      <c r="D4045" s="4">
        <v>45744.0</v>
      </c>
      <c r="E4045" s="3">
        <v>22474.0</v>
      </c>
      <c r="F4045" s="3" t="s">
        <v>13517</v>
      </c>
    </row>
    <row r="4046">
      <c r="A4046" s="3" t="s">
        <v>6870</v>
      </c>
      <c r="B4046" s="3" t="s">
        <v>13621</v>
      </c>
      <c r="C4046" s="4">
        <v>45789.0</v>
      </c>
      <c r="D4046" s="4">
        <v>45804.0</v>
      </c>
      <c r="E4046" s="3">
        <v>35833.0</v>
      </c>
      <c r="F4046" s="3" t="s">
        <v>13517</v>
      </c>
    </row>
    <row r="4047">
      <c r="A4047" s="3" t="s">
        <v>6872</v>
      </c>
      <c r="B4047" s="3" t="s">
        <v>13625</v>
      </c>
      <c r="C4047" s="4">
        <v>45433.0</v>
      </c>
      <c r="D4047" s="4">
        <v>45463.0</v>
      </c>
      <c r="E4047" s="3">
        <v>42165.0</v>
      </c>
      <c r="F4047" s="3" t="s">
        <v>13517</v>
      </c>
    </row>
    <row r="4048">
      <c r="A4048" s="3" t="s">
        <v>6874</v>
      </c>
      <c r="B4048" s="3" t="s">
        <v>13612</v>
      </c>
      <c r="C4048" s="4">
        <v>45517.0</v>
      </c>
      <c r="D4048" s="4">
        <v>45547.0</v>
      </c>
      <c r="E4048" s="3">
        <v>5991.0</v>
      </c>
      <c r="F4048" s="3" t="s">
        <v>13517</v>
      </c>
    </row>
    <row r="4049">
      <c r="A4049" s="3" t="s">
        <v>6876</v>
      </c>
      <c r="B4049" s="3" t="s">
        <v>14077</v>
      </c>
      <c r="C4049" s="4">
        <v>45314.0</v>
      </c>
      <c r="D4049" s="4">
        <v>45329.0</v>
      </c>
      <c r="E4049" s="3">
        <v>2395.0</v>
      </c>
      <c r="F4049" s="3" t="s">
        <v>13529</v>
      </c>
    </row>
    <row r="4050">
      <c r="A4050" s="3" t="s">
        <v>6878</v>
      </c>
      <c r="B4050" s="3" t="s">
        <v>13522</v>
      </c>
      <c r="C4050" s="4">
        <v>45842.0</v>
      </c>
      <c r="D4050" s="4">
        <v>45902.0</v>
      </c>
      <c r="E4050" s="3">
        <v>46171.0</v>
      </c>
      <c r="F4050" s="3" t="s">
        <v>13517</v>
      </c>
    </row>
    <row r="4051">
      <c r="A4051" s="3" t="s">
        <v>6880</v>
      </c>
      <c r="B4051" s="3" t="s">
        <v>13890</v>
      </c>
      <c r="C4051" s="4">
        <v>45438.0</v>
      </c>
      <c r="D4051" s="4">
        <v>45468.0</v>
      </c>
      <c r="E4051" s="3">
        <v>29162.0</v>
      </c>
      <c r="F4051" s="3" t="s">
        <v>13517</v>
      </c>
    </row>
    <row r="4052">
      <c r="A4052" s="3" t="s">
        <v>6882</v>
      </c>
      <c r="B4052" s="3" t="s">
        <v>13932</v>
      </c>
      <c r="C4052" s="4">
        <v>45919.0</v>
      </c>
      <c r="D4052" s="4">
        <v>45934.0</v>
      </c>
      <c r="E4052" s="3">
        <v>8810.0</v>
      </c>
      <c r="F4052" s="3" t="s">
        <v>13529</v>
      </c>
    </row>
    <row r="4053">
      <c r="A4053" s="3" t="s">
        <v>6884</v>
      </c>
      <c r="B4053" s="3" t="s">
        <v>13690</v>
      </c>
      <c r="C4053" s="4">
        <v>45794.0</v>
      </c>
      <c r="D4053" s="4">
        <v>45854.0</v>
      </c>
      <c r="E4053" s="3">
        <v>36790.0</v>
      </c>
      <c r="F4053" s="3" t="s">
        <v>13517</v>
      </c>
    </row>
    <row r="4054">
      <c r="A4054" s="3" t="s">
        <v>14639</v>
      </c>
      <c r="B4054" s="3" t="s">
        <v>13816</v>
      </c>
      <c r="C4054" s="4">
        <v>45642.0</v>
      </c>
      <c r="D4054" s="4">
        <v>45702.0</v>
      </c>
      <c r="E4054" s="3">
        <v>5190.0</v>
      </c>
      <c r="F4054" s="3" t="s">
        <v>13521</v>
      </c>
    </row>
    <row r="4055">
      <c r="A4055" s="3" t="s">
        <v>6886</v>
      </c>
      <c r="B4055" s="3" t="s">
        <v>13852</v>
      </c>
      <c r="C4055" s="4">
        <v>45507.0</v>
      </c>
      <c r="D4055" s="4">
        <v>45567.0</v>
      </c>
      <c r="E4055" s="3">
        <v>9639.0</v>
      </c>
      <c r="F4055" s="3" t="s">
        <v>13517</v>
      </c>
    </row>
    <row r="4056">
      <c r="A4056" s="3" t="s">
        <v>6888</v>
      </c>
      <c r="B4056" s="3" t="s">
        <v>13531</v>
      </c>
      <c r="C4056" s="4">
        <v>45323.0</v>
      </c>
      <c r="D4056" s="7">
        <f>IFERROR(__xludf.DUMMYFUNCTION("D2933 + VALUE(REGEXEXTRACT(XLOOKUP(B2933, Customer_Master!A:A, Customer_Master!F:F), ""[0-9]+""))"),45789.0)</f>
        <v>45789</v>
      </c>
      <c r="E4056" s="3">
        <v>23640.0</v>
      </c>
      <c r="F4056" s="3" t="s">
        <v>13517</v>
      </c>
    </row>
    <row r="4057">
      <c r="A4057" s="3" t="s">
        <v>14640</v>
      </c>
      <c r="B4057" s="3" t="s">
        <v>14087</v>
      </c>
      <c r="C4057" s="4">
        <v>45480.0</v>
      </c>
      <c r="D4057" s="4">
        <v>45510.0</v>
      </c>
      <c r="E4057" s="3">
        <v>29671.0</v>
      </c>
      <c r="F4057" s="3" t="s">
        <v>13521</v>
      </c>
    </row>
    <row r="4058">
      <c r="A4058" s="3" t="s">
        <v>14641</v>
      </c>
      <c r="B4058" s="3" t="s">
        <v>14032</v>
      </c>
      <c r="C4058" s="4">
        <v>45517.0</v>
      </c>
      <c r="D4058" s="4">
        <v>45547.0</v>
      </c>
      <c r="E4058" s="3">
        <v>4668.0</v>
      </c>
      <c r="F4058" s="3" t="s">
        <v>13521</v>
      </c>
    </row>
    <row r="4059">
      <c r="A4059" s="3" t="s">
        <v>6890</v>
      </c>
      <c r="B4059" s="3" t="s">
        <v>14609</v>
      </c>
      <c r="C4059" s="4">
        <v>45479.0</v>
      </c>
      <c r="D4059" s="4">
        <v>45509.0</v>
      </c>
      <c r="E4059" s="3">
        <v>21204.0</v>
      </c>
      <c r="F4059" s="3" t="s">
        <v>13529</v>
      </c>
    </row>
    <row r="4060">
      <c r="A4060" s="3" t="s">
        <v>6892</v>
      </c>
      <c r="B4060" s="3" t="s">
        <v>13548</v>
      </c>
      <c r="C4060" s="4">
        <v>45666.0</v>
      </c>
      <c r="D4060" s="4">
        <v>45726.0</v>
      </c>
      <c r="E4060" s="3">
        <v>26206.0</v>
      </c>
      <c r="F4060" s="3" t="s">
        <v>13517</v>
      </c>
    </row>
    <row r="4061">
      <c r="A4061" s="3" t="s">
        <v>6894</v>
      </c>
      <c r="B4061" s="3" t="s">
        <v>14017</v>
      </c>
      <c r="C4061" s="4">
        <v>45558.0</v>
      </c>
      <c r="D4061" s="4">
        <v>45618.0</v>
      </c>
      <c r="E4061" s="3">
        <v>29420.0</v>
      </c>
      <c r="F4061" s="3" t="s">
        <v>13517</v>
      </c>
    </row>
    <row r="4062">
      <c r="A4062" s="3" t="s">
        <v>6896</v>
      </c>
      <c r="B4062" s="3" t="s">
        <v>14018</v>
      </c>
      <c r="C4062" s="4">
        <v>45460.0</v>
      </c>
      <c r="D4062" s="4">
        <v>45490.0</v>
      </c>
      <c r="E4062" s="3">
        <v>38363.0</v>
      </c>
      <c r="F4062" s="3" t="s">
        <v>13517</v>
      </c>
    </row>
    <row r="4063">
      <c r="A4063" s="3" t="s">
        <v>6898</v>
      </c>
      <c r="B4063" s="3" t="s">
        <v>13896</v>
      </c>
      <c r="C4063" s="4">
        <v>45606.0</v>
      </c>
      <c r="D4063" s="4">
        <v>45636.0</v>
      </c>
      <c r="E4063" s="3">
        <v>41491.0</v>
      </c>
      <c r="F4063" s="3" t="s">
        <v>13517</v>
      </c>
    </row>
    <row r="4064">
      <c r="A4064" s="3" t="s">
        <v>6900</v>
      </c>
      <c r="B4064" s="3" t="s">
        <v>14080</v>
      </c>
      <c r="C4064" s="4">
        <v>45424.0</v>
      </c>
      <c r="D4064" s="4">
        <v>45484.0</v>
      </c>
      <c r="E4064" s="3">
        <v>27946.0</v>
      </c>
      <c r="F4064" s="3" t="s">
        <v>13517</v>
      </c>
    </row>
    <row r="4065">
      <c r="A4065" s="3" t="s">
        <v>6902</v>
      </c>
      <c r="B4065" s="3" t="s">
        <v>14025</v>
      </c>
      <c r="C4065" s="4">
        <v>45404.0</v>
      </c>
      <c r="D4065" s="4">
        <v>45419.0</v>
      </c>
      <c r="E4065" s="3">
        <v>44551.0</v>
      </c>
      <c r="F4065" s="3" t="s">
        <v>13517</v>
      </c>
    </row>
    <row r="4066">
      <c r="A4066" s="3" t="s">
        <v>6904</v>
      </c>
      <c r="B4066" s="3" t="s">
        <v>14235</v>
      </c>
      <c r="C4066" s="4">
        <v>45750.0</v>
      </c>
      <c r="D4066" s="4">
        <v>45780.0</v>
      </c>
      <c r="E4066" s="3">
        <v>47093.0</v>
      </c>
      <c r="F4066" s="3" t="s">
        <v>13517</v>
      </c>
    </row>
    <row r="4067">
      <c r="A4067" s="3" t="s">
        <v>6906</v>
      </c>
      <c r="B4067" s="3" t="s">
        <v>14112</v>
      </c>
      <c r="C4067" s="4">
        <v>45619.0</v>
      </c>
      <c r="D4067" s="4">
        <v>45679.0</v>
      </c>
      <c r="E4067" s="3">
        <v>1927.0</v>
      </c>
      <c r="F4067" s="3" t="s">
        <v>13517</v>
      </c>
    </row>
    <row r="4068">
      <c r="A4068" s="3" t="s">
        <v>6908</v>
      </c>
      <c r="B4068" s="3" t="s">
        <v>13724</v>
      </c>
      <c r="C4068" s="4">
        <v>45993.0</v>
      </c>
      <c r="D4068" s="4">
        <v>46023.0</v>
      </c>
      <c r="E4068" s="3">
        <v>9575.0</v>
      </c>
      <c r="F4068" s="3" t="s">
        <v>13517</v>
      </c>
    </row>
    <row r="4069">
      <c r="A4069" s="3" t="s">
        <v>6910</v>
      </c>
      <c r="B4069" s="3" t="s">
        <v>13733</v>
      </c>
      <c r="C4069" s="4">
        <v>45739.0</v>
      </c>
      <c r="D4069" s="4">
        <v>45799.0</v>
      </c>
      <c r="E4069" s="3">
        <v>24830.0</v>
      </c>
      <c r="F4069" s="3" t="s">
        <v>13529</v>
      </c>
    </row>
    <row r="4070">
      <c r="A4070" s="3" t="s">
        <v>6912</v>
      </c>
      <c r="B4070" s="3" t="s">
        <v>13922</v>
      </c>
      <c r="C4070" s="4">
        <v>45797.0</v>
      </c>
      <c r="D4070" s="4">
        <v>45827.0</v>
      </c>
      <c r="E4070" s="3">
        <v>36551.0</v>
      </c>
      <c r="F4070" s="3" t="s">
        <v>13529</v>
      </c>
    </row>
    <row r="4071">
      <c r="A4071" s="3" t="s">
        <v>6914</v>
      </c>
      <c r="B4071" s="3" t="s">
        <v>13813</v>
      </c>
      <c r="C4071" s="4">
        <v>45645.0</v>
      </c>
      <c r="D4071" s="4">
        <v>45675.0</v>
      </c>
      <c r="E4071" s="3">
        <v>47885.0</v>
      </c>
      <c r="F4071" s="3" t="s">
        <v>13517</v>
      </c>
    </row>
    <row r="4072">
      <c r="A4072" s="3" t="s">
        <v>6916</v>
      </c>
      <c r="B4072" s="3" t="s">
        <v>13977</v>
      </c>
      <c r="C4072" s="4">
        <v>45824.0</v>
      </c>
      <c r="D4072" s="4">
        <v>45854.0</v>
      </c>
      <c r="E4072" s="3">
        <v>46251.0</v>
      </c>
      <c r="F4072" s="3" t="s">
        <v>13517</v>
      </c>
    </row>
    <row r="4073">
      <c r="A4073" s="3" t="s">
        <v>6918</v>
      </c>
      <c r="B4073" s="3" t="s">
        <v>14211</v>
      </c>
      <c r="C4073" s="4">
        <v>45527.0</v>
      </c>
      <c r="D4073" s="4">
        <v>45587.0</v>
      </c>
      <c r="E4073" s="3">
        <v>40540.0</v>
      </c>
      <c r="F4073" s="3" t="s">
        <v>13517</v>
      </c>
    </row>
    <row r="4074">
      <c r="A4074" s="3" t="s">
        <v>14642</v>
      </c>
      <c r="B4074" s="3" t="s">
        <v>13554</v>
      </c>
      <c r="C4074" s="4">
        <v>45860.0</v>
      </c>
      <c r="D4074" s="4">
        <v>45920.0</v>
      </c>
      <c r="E4074" s="3">
        <v>9938.0</v>
      </c>
      <c r="F4074" s="3" t="s">
        <v>13521</v>
      </c>
    </row>
    <row r="4075">
      <c r="A4075" s="3" t="s">
        <v>14643</v>
      </c>
      <c r="B4075" s="3" t="s">
        <v>14077</v>
      </c>
      <c r="C4075" s="4">
        <v>45747.0</v>
      </c>
      <c r="D4075" s="4">
        <v>45807.0</v>
      </c>
      <c r="E4075" s="3">
        <v>48415.0</v>
      </c>
      <c r="F4075" s="3" t="s">
        <v>13521</v>
      </c>
    </row>
    <row r="4076">
      <c r="A4076" s="3" t="s">
        <v>6920</v>
      </c>
      <c r="B4076" s="3" t="s">
        <v>13740</v>
      </c>
      <c r="C4076" s="4">
        <v>45349.0</v>
      </c>
      <c r="D4076" s="4">
        <v>45409.0</v>
      </c>
      <c r="E4076" s="3">
        <v>46291.0</v>
      </c>
      <c r="F4076" s="3" t="s">
        <v>13517</v>
      </c>
    </row>
    <row r="4077">
      <c r="A4077" s="3" t="s">
        <v>14644</v>
      </c>
      <c r="B4077" s="3" t="s">
        <v>13864</v>
      </c>
      <c r="C4077" s="4">
        <v>45696.0</v>
      </c>
      <c r="D4077" s="4">
        <v>45726.0</v>
      </c>
      <c r="E4077" s="3">
        <v>26727.0</v>
      </c>
      <c r="F4077" s="3" t="s">
        <v>13521</v>
      </c>
    </row>
    <row r="4078">
      <c r="A4078" s="3" t="s">
        <v>6922</v>
      </c>
      <c r="B4078" s="3" t="s">
        <v>13661</v>
      </c>
      <c r="C4078" s="4">
        <v>45304.0</v>
      </c>
      <c r="D4078" s="4">
        <v>45334.0</v>
      </c>
      <c r="E4078" s="3">
        <v>13419.0</v>
      </c>
      <c r="F4078" s="3" t="s">
        <v>13517</v>
      </c>
    </row>
    <row r="4079">
      <c r="A4079" s="3" t="s">
        <v>6924</v>
      </c>
      <c r="B4079" s="3" t="s">
        <v>13805</v>
      </c>
      <c r="C4079" s="4">
        <v>45824.0</v>
      </c>
      <c r="D4079" s="4">
        <v>45854.0</v>
      </c>
      <c r="E4079" s="3">
        <v>13637.0</v>
      </c>
      <c r="F4079" s="3" t="s">
        <v>13517</v>
      </c>
    </row>
    <row r="4080">
      <c r="A4080" s="3" t="s">
        <v>14645</v>
      </c>
      <c r="B4080" s="3" t="s">
        <v>13879</v>
      </c>
      <c r="C4080" s="4">
        <v>45447.0</v>
      </c>
      <c r="D4080" s="4">
        <v>45462.0</v>
      </c>
      <c r="E4080" s="3">
        <v>3711.0</v>
      </c>
      <c r="F4080" s="3" t="s">
        <v>13521</v>
      </c>
    </row>
    <row r="4081">
      <c r="A4081" s="3" t="s">
        <v>6926</v>
      </c>
      <c r="B4081" s="3" t="s">
        <v>13860</v>
      </c>
      <c r="C4081" s="4">
        <v>45984.0</v>
      </c>
      <c r="D4081" s="4">
        <v>46044.0</v>
      </c>
      <c r="E4081" s="3">
        <v>19648.0</v>
      </c>
      <c r="F4081" s="3" t="s">
        <v>13517</v>
      </c>
    </row>
    <row r="4082">
      <c r="A4082" s="3" t="s">
        <v>6928</v>
      </c>
      <c r="B4082" s="3" t="s">
        <v>13610</v>
      </c>
      <c r="C4082" s="4">
        <v>45551.0</v>
      </c>
      <c r="D4082" s="4">
        <v>45611.0</v>
      </c>
      <c r="E4082" s="3">
        <v>13839.0</v>
      </c>
      <c r="F4082" s="3" t="s">
        <v>13517</v>
      </c>
    </row>
    <row r="4083">
      <c r="A4083" s="3" t="s">
        <v>6930</v>
      </c>
      <c r="B4083" s="3" t="s">
        <v>13805</v>
      </c>
      <c r="C4083" s="4">
        <v>45754.0</v>
      </c>
      <c r="D4083" s="4">
        <v>45814.0</v>
      </c>
      <c r="E4083" s="3">
        <v>38265.0</v>
      </c>
      <c r="F4083" s="3" t="s">
        <v>13517</v>
      </c>
    </row>
    <row r="4084">
      <c r="A4084" s="3" t="s">
        <v>6932</v>
      </c>
      <c r="B4084" s="3" t="s">
        <v>13753</v>
      </c>
      <c r="C4084" s="4">
        <v>45999.0</v>
      </c>
      <c r="D4084" s="4">
        <v>46059.0</v>
      </c>
      <c r="E4084" s="3">
        <v>40165.0</v>
      </c>
      <c r="F4084" s="3" t="s">
        <v>13517</v>
      </c>
    </row>
    <row r="4085">
      <c r="A4085" s="3" t="s">
        <v>14646</v>
      </c>
      <c r="B4085" s="3" t="s">
        <v>13769</v>
      </c>
      <c r="C4085" s="4">
        <v>45503.0</v>
      </c>
      <c r="D4085" s="4">
        <v>45533.0</v>
      </c>
      <c r="E4085" s="3">
        <v>1071.0</v>
      </c>
      <c r="F4085" s="3" t="s">
        <v>13521</v>
      </c>
    </row>
    <row r="4086">
      <c r="A4086" s="3" t="s">
        <v>6934</v>
      </c>
      <c r="B4086" s="3" t="s">
        <v>13935</v>
      </c>
      <c r="C4086" s="4">
        <v>45985.0</v>
      </c>
      <c r="D4086" s="4">
        <v>46015.0</v>
      </c>
      <c r="E4086" s="3">
        <v>40253.0</v>
      </c>
      <c r="F4086" s="3" t="s">
        <v>13529</v>
      </c>
    </row>
    <row r="4087">
      <c r="A4087" s="3" t="s">
        <v>6936</v>
      </c>
      <c r="B4087" s="3" t="s">
        <v>14212</v>
      </c>
      <c r="C4087" s="4">
        <v>45867.0</v>
      </c>
      <c r="D4087" s="4">
        <v>45897.0</v>
      </c>
      <c r="E4087" s="3">
        <v>27979.0</v>
      </c>
      <c r="F4087" s="3" t="s">
        <v>13517</v>
      </c>
    </row>
    <row r="4088">
      <c r="A4088" s="3" t="s">
        <v>6938</v>
      </c>
      <c r="B4088" s="3" t="s">
        <v>13722</v>
      </c>
      <c r="C4088" s="4">
        <v>45484.0</v>
      </c>
      <c r="D4088" s="4">
        <v>45499.0</v>
      </c>
      <c r="E4088" s="3">
        <v>17641.0</v>
      </c>
      <c r="F4088" s="3" t="s">
        <v>13517</v>
      </c>
    </row>
    <row r="4089">
      <c r="A4089" s="3" t="s">
        <v>6940</v>
      </c>
      <c r="B4089" s="3" t="s">
        <v>13988</v>
      </c>
      <c r="C4089" s="4">
        <v>45343.0</v>
      </c>
      <c r="D4089" s="4">
        <v>45403.0</v>
      </c>
      <c r="E4089" s="3">
        <v>559.0</v>
      </c>
      <c r="F4089" s="3" t="s">
        <v>13517</v>
      </c>
    </row>
    <row r="4090">
      <c r="A4090" s="3" t="s">
        <v>14647</v>
      </c>
      <c r="B4090" s="3" t="s">
        <v>14192</v>
      </c>
      <c r="C4090" s="4">
        <v>45404.0</v>
      </c>
      <c r="D4090" s="4">
        <v>45434.0</v>
      </c>
      <c r="E4090" s="3">
        <v>23108.0</v>
      </c>
      <c r="F4090" s="3" t="s">
        <v>13521</v>
      </c>
    </row>
    <row r="4091">
      <c r="A4091" s="3" t="s">
        <v>6942</v>
      </c>
      <c r="B4091" s="3" t="s">
        <v>14343</v>
      </c>
      <c r="C4091" s="4">
        <v>45999.0</v>
      </c>
      <c r="D4091" s="4">
        <v>46059.0</v>
      </c>
      <c r="E4091" s="3">
        <v>42592.0</v>
      </c>
      <c r="F4091" s="3" t="s">
        <v>13517</v>
      </c>
    </row>
    <row r="4092">
      <c r="A4092" s="3" t="s">
        <v>6944</v>
      </c>
      <c r="B4092" s="3" t="s">
        <v>13562</v>
      </c>
      <c r="C4092" s="4">
        <v>45828.0</v>
      </c>
      <c r="D4092" s="4">
        <v>45888.0</v>
      </c>
      <c r="E4092" s="3">
        <v>33895.0</v>
      </c>
      <c r="F4092" s="3" t="s">
        <v>13517</v>
      </c>
    </row>
    <row r="4093">
      <c r="A4093" s="3" t="s">
        <v>6946</v>
      </c>
      <c r="B4093" s="3" t="s">
        <v>13848</v>
      </c>
      <c r="C4093" s="4">
        <v>45945.0</v>
      </c>
      <c r="D4093" s="4">
        <v>45960.0</v>
      </c>
      <c r="E4093" s="3">
        <v>4514.0</v>
      </c>
      <c r="F4093" s="3" t="s">
        <v>13517</v>
      </c>
    </row>
    <row r="4094">
      <c r="A4094" s="3" t="s">
        <v>14648</v>
      </c>
      <c r="B4094" s="3" t="s">
        <v>14105</v>
      </c>
      <c r="C4094" s="4">
        <v>45648.0</v>
      </c>
      <c r="D4094" s="4">
        <v>45678.0</v>
      </c>
      <c r="E4094" s="3">
        <v>25728.0</v>
      </c>
      <c r="F4094" s="3" t="s">
        <v>13521</v>
      </c>
    </row>
    <row r="4095">
      <c r="A4095" s="3" t="s">
        <v>14649</v>
      </c>
      <c r="B4095" s="3" t="s">
        <v>13852</v>
      </c>
      <c r="C4095" s="4">
        <v>45369.0</v>
      </c>
      <c r="D4095" s="4">
        <v>45429.0</v>
      </c>
      <c r="E4095" s="3">
        <v>14496.0</v>
      </c>
      <c r="F4095" s="3" t="s">
        <v>13521</v>
      </c>
    </row>
    <row r="4096">
      <c r="A4096" s="3" t="s">
        <v>6948</v>
      </c>
      <c r="B4096" s="3" t="s">
        <v>13698</v>
      </c>
      <c r="C4096" s="4">
        <v>45826.0</v>
      </c>
      <c r="D4096" s="4">
        <v>45886.0</v>
      </c>
      <c r="E4096" s="3">
        <v>43395.0</v>
      </c>
      <c r="F4096" s="3" t="s">
        <v>13517</v>
      </c>
    </row>
    <row r="4097">
      <c r="A4097" s="3" t="s">
        <v>6950</v>
      </c>
      <c r="B4097" s="3" t="s">
        <v>13941</v>
      </c>
      <c r="C4097" s="4">
        <v>45609.0</v>
      </c>
      <c r="D4097" s="4">
        <v>45639.0</v>
      </c>
      <c r="E4097" s="3">
        <v>21453.0</v>
      </c>
      <c r="F4097" s="3" t="s">
        <v>13517</v>
      </c>
    </row>
    <row r="4098">
      <c r="A4098" s="3" t="s">
        <v>6952</v>
      </c>
      <c r="B4098" s="3" t="s">
        <v>13567</v>
      </c>
      <c r="C4098" s="4">
        <v>45931.0</v>
      </c>
      <c r="D4098" s="4">
        <v>45991.0</v>
      </c>
      <c r="E4098" s="3">
        <v>1287.0</v>
      </c>
      <c r="F4098" s="3" t="s">
        <v>13517</v>
      </c>
    </row>
    <row r="4099">
      <c r="A4099" s="3" t="s">
        <v>6954</v>
      </c>
      <c r="B4099" s="3" t="s">
        <v>13937</v>
      </c>
      <c r="C4099" s="4">
        <v>45580.0</v>
      </c>
      <c r="D4099" s="4">
        <v>45610.0</v>
      </c>
      <c r="E4099" s="3">
        <v>7708.0</v>
      </c>
      <c r="F4099" s="3" t="s">
        <v>13517</v>
      </c>
    </row>
    <row r="4100">
      <c r="A4100" s="3" t="s">
        <v>6956</v>
      </c>
      <c r="B4100" s="3" t="s">
        <v>14052</v>
      </c>
      <c r="C4100" s="4">
        <v>45385.0</v>
      </c>
      <c r="D4100" s="4">
        <v>45445.0</v>
      </c>
      <c r="E4100" s="3">
        <v>2938.0</v>
      </c>
      <c r="F4100" s="3" t="s">
        <v>13517</v>
      </c>
    </row>
    <row r="4101">
      <c r="A4101" s="3" t="s">
        <v>6958</v>
      </c>
      <c r="B4101" s="3" t="s">
        <v>13918</v>
      </c>
      <c r="C4101" s="4">
        <v>45912.0</v>
      </c>
      <c r="D4101" s="4">
        <v>45972.0</v>
      </c>
      <c r="E4101" s="3">
        <v>45976.0</v>
      </c>
      <c r="F4101" s="3" t="s">
        <v>13517</v>
      </c>
    </row>
    <row r="4102">
      <c r="A4102" s="3" t="s">
        <v>6960</v>
      </c>
      <c r="B4102" s="3" t="s">
        <v>13775</v>
      </c>
      <c r="C4102" s="4">
        <v>46010.0</v>
      </c>
      <c r="D4102" s="4">
        <v>46025.0</v>
      </c>
      <c r="E4102" s="3">
        <v>29069.0</v>
      </c>
      <c r="F4102" s="3" t="s">
        <v>13517</v>
      </c>
    </row>
    <row r="4103">
      <c r="A4103" s="3" t="s">
        <v>6962</v>
      </c>
      <c r="B4103" s="3" t="s">
        <v>13962</v>
      </c>
      <c r="C4103" s="3" t="s">
        <v>14650</v>
      </c>
      <c r="D4103" s="4">
        <v>45851.0</v>
      </c>
      <c r="E4103" s="3">
        <v>7893.0</v>
      </c>
      <c r="F4103" s="3" t="s">
        <v>13517</v>
      </c>
    </row>
    <row r="4104">
      <c r="A4104" s="3" t="s">
        <v>6964</v>
      </c>
      <c r="B4104" s="3" t="s">
        <v>13766</v>
      </c>
      <c r="C4104" s="4">
        <v>45686.0</v>
      </c>
      <c r="D4104" s="4">
        <v>45716.0</v>
      </c>
      <c r="E4104" s="3">
        <v>23847.0</v>
      </c>
      <c r="F4104" s="3" t="s">
        <v>13517</v>
      </c>
    </row>
    <row r="4105">
      <c r="A4105" s="3" t="s">
        <v>6966</v>
      </c>
      <c r="B4105" s="3" t="s">
        <v>13662</v>
      </c>
      <c r="C4105" s="4">
        <v>45495.0</v>
      </c>
      <c r="D4105" s="4">
        <v>45510.0</v>
      </c>
      <c r="E4105" s="3">
        <v>27620.0</v>
      </c>
      <c r="F4105" s="3" t="s">
        <v>13517</v>
      </c>
    </row>
    <row r="4106">
      <c r="A4106" s="3" t="s">
        <v>6968</v>
      </c>
      <c r="B4106" s="3" t="s">
        <v>14190</v>
      </c>
      <c r="C4106" s="4">
        <v>45320.0</v>
      </c>
      <c r="D4106" s="4">
        <v>45350.0</v>
      </c>
      <c r="E4106" s="3">
        <v>35647.0</v>
      </c>
      <c r="F4106" s="3" t="s">
        <v>13517</v>
      </c>
    </row>
    <row r="4107">
      <c r="A4107" s="3" t="s">
        <v>6970</v>
      </c>
      <c r="B4107" s="3" t="s">
        <v>13990</v>
      </c>
      <c r="C4107" s="4">
        <v>45951.0</v>
      </c>
      <c r="D4107" s="4">
        <v>46011.0</v>
      </c>
      <c r="E4107" s="3">
        <v>4889.0</v>
      </c>
      <c r="F4107" s="3" t="s">
        <v>13517</v>
      </c>
    </row>
    <row r="4108">
      <c r="A4108" s="3" t="s">
        <v>6972</v>
      </c>
      <c r="B4108" s="3" t="s">
        <v>13845</v>
      </c>
      <c r="C4108" s="4">
        <v>46014.0</v>
      </c>
      <c r="D4108" s="4">
        <v>46029.0</v>
      </c>
      <c r="E4108" s="3">
        <v>36245.0</v>
      </c>
      <c r="F4108" s="3" t="s">
        <v>13517</v>
      </c>
    </row>
    <row r="4109">
      <c r="A4109" s="3" t="s">
        <v>14651</v>
      </c>
      <c r="B4109" s="3" t="s">
        <v>13821</v>
      </c>
      <c r="C4109" s="4">
        <v>45884.0</v>
      </c>
      <c r="D4109" s="4">
        <v>45944.0</v>
      </c>
      <c r="E4109" s="3">
        <v>39380.0</v>
      </c>
      <c r="F4109" s="3" t="s">
        <v>13521</v>
      </c>
    </row>
    <row r="4110">
      <c r="A4110" s="3" t="s">
        <v>6974</v>
      </c>
      <c r="B4110" s="3" t="s">
        <v>13908</v>
      </c>
      <c r="C4110" s="4">
        <v>45459.0</v>
      </c>
      <c r="D4110" s="4">
        <v>45489.0</v>
      </c>
      <c r="E4110" s="3">
        <v>10934.0</v>
      </c>
      <c r="F4110" s="3" t="s">
        <v>13517</v>
      </c>
    </row>
    <row r="4111">
      <c r="A4111" s="3" t="s">
        <v>6976</v>
      </c>
      <c r="B4111" s="3" t="s">
        <v>13806</v>
      </c>
      <c r="C4111" s="4">
        <v>45771.0</v>
      </c>
      <c r="D4111" s="4">
        <v>45831.0</v>
      </c>
      <c r="E4111" s="3">
        <v>32086.0</v>
      </c>
      <c r="F4111" s="3" t="s">
        <v>13517</v>
      </c>
    </row>
    <row r="4112">
      <c r="A4112" s="3" t="s">
        <v>6978</v>
      </c>
      <c r="B4112" s="3" t="s">
        <v>14147</v>
      </c>
      <c r="C4112" s="4">
        <v>45630.0</v>
      </c>
      <c r="D4112" s="4">
        <v>45690.0</v>
      </c>
      <c r="E4112" s="3">
        <v>18042.0</v>
      </c>
      <c r="F4112" s="3" t="s">
        <v>13529</v>
      </c>
    </row>
    <row r="4113">
      <c r="A4113" s="3" t="s">
        <v>14652</v>
      </c>
      <c r="B4113" s="3" t="s">
        <v>14036</v>
      </c>
      <c r="C4113" s="4">
        <v>45499.0</v>
      </c>
      <c r="D4113" s="4">
        <v>45514.0</v>
      </c>
      <c r="E4113" s="3">
        <v>10436.0</v>
      </c>
      <c r="F4113" s="3" t="s">
        <v>13521</v>
      </c>
    </row>
    <row r="4114">
      <c r="A4114" s="3" t="s">
        <v>6980</v>
      </c>
      <c r="B4114" s="3" t="s">
        <v>13852</v>
      </c>
      <c r="C4114" s="4">
        <v>45501.0</v>
      </c>
      <c r="D4114" s="4">
        <v>45516.0</v>
      </c>
      <c r="E4114" s="3">
        <v>30779.0</v>
      </c>
      <c r="F4114" s="3" t="s">
        <v>13517</v>
      </c>
    </row>
    <row r="4115">
      <c r="A4115" s="3" t="s">
        <v>6982</v>
      </c>
      <c r="B4115" s="3" t="s">
        <v>13912</v>
      </c>
      <c r="C4115" s="4">
        <v>45865.0</v>
      </c>
      <c r="D4115" s="4">
        <v>45925.0</v>
      </c>
      <c r="E4115" s="3">
        <v>15047.0</v>
      </c>
      <c r="F4115" s="3" t="s">
        <v>13517</v>
      </c>
    </row>
    <row r="4116">
      <c r="A4116" s="3" t="s">
        <v>6984</v>
      </c>
      <c r="B4116" s="3" t="s">
        <v>14335</v>
      </c>
      <c r="C4116" s="4">
        <v>46019.0</v>
      </c>
      <c r="D4116" s="4">
        <v>46034.0</v>
      </c>
      <c r="E4116" s="3">
        <v>11287.0</v>
      </c>
      <c r="F4116" s="3" t="s">
        <v>13517</v>
      </c>
    </row>
    <row r="4117">
      <c r="A4117" s="3" t="s">
        <v>6986</v>
      </c>
      <c r="B4117" s="3" t="s">
        <v>14218</v>
      </c>
      <c r="C4117" s="4">
        <v>45599.0</v>
      </c>
      <c r="D4117" s="4">
        <v>45629.0</v>
      </c>
      <c r="E4117" s="3">
        <v>7479.0</v>
      </c>
      <c r="F4117" s="3" t="s">
        <v>13529</v>
      </c>
    </row>
    <row r="4118">
      <c r="A4118" s="3" t="s">
        <v>6988</v>
      </c>
      <c r="B4118" s="3" t="s">
        <v>13820</v>
      </c>
      <c r="C4118" s="4">
        <v>45487.0</v>
      </c>
      <c r="D4118" s="4">
        <v>45502.0</v>
      </c>
      <c r="E4118" s="3">
        <v>35572.0</v>
      </c>
      <c r="F4118" s="3" t="s">
        <v>13529</v>
      </c>
    </row>
    <row r="4119">
      <c r="A4119" s="3" t="s">
        <v>14653</v>
      </c>
      <c r="B4119" s="3" t="s">
        <v>13935</v>
      </c>
      <c r="C4119" s="4">
        <v>45759.0</v>
      </c>
      <c r="D4119" s="4">
        <v>45774.0</v>
      </c>
      <c r="E4119" s="3">
        <v>36909.0</v>
      </c>
      <c r="F4119" s="3" t="s">
        <v>13521</v>
      </c>
    </row>
    <row r="4120">
      <c r="A4120" s="3" t="s">
        <v>6990</v>
      </c>
      <c r="B4120" s="3" t="s">
        <v>13692</v>
      </c>
      <c r="C4120" s="4">
        <v>45462.0</v>
      </c>
      <c r="D4120" s="4">
        <v>45492.0</v>
      </c>
      <c r="E4120" s="3">
        <v>31637.0</v>
      </c>
      <c r="F4120" s="3" t="s">
        <v>13517</v>
      </c>
    </row>
    <row r="4121">
      <c r="A4121" s="3" t="s">
        <v>6992</v>
      </c>
      <c r="B4121" s="3" t="s">
        <v>13615</v>
      </c>
      <c r="C4121" s="4">
        <v>45805.0</v>
      </c>
      <c r="D4121" s="4">
        <v>45835.0</v>
      </c>
      <c r="E4121" s="3">
        <v>9688.0</v>
      </c>
      <c r="F4121" s="3" t="s">
        <v>13517</v>
      </c>
    </row>
    <row r="4122">
      <c r="A4122" s="3" t="s">
        <v>6994</v>
      </c>
      <c r="B4122" s="3" t="s">
        <v>13750</v>
      </c>
      <c r="C4122" s="4">
        <v>45808.0</v>
      </c>
      <c r="D4122" s="4">
        <v>45838.0</v>
      </c>
      <c r="E4122" s="3">
        <v>13503.0</v>
      </c>
      <c r="F4122" s="3" t="s">
        <v>13517</v>
      </c>
    </row>
    <row r="4123">
      <c r="A4123" s="3" t="s">
        <v>6996</v>
      </c>
      <c r="B4123" s="3" t="s">
        <v>14099</v>
      </c>
      <c r="C4123" s="4">
        <v>45745.0</v>
      </c>
      <c r="D4123" s="4">
        <v>45760.0</v>
      </c>
      <c r="E4123" s="3">
        <v>10096.0</v>
      </c>
      <c r="F4123" s="3" t="s">
        <v>13517</v>
      </c>
    </row>
    <row r="4124">
      <c r="A4124" s="3" t="s">
        <v>6998</v>
      </c>
      <c r="B4124" s="3" t="s">
        <v>13925</v>
      </c>
      <c r="C4124" s="4">
        <v>45490.0</v>
      </c>
      <c r="D4124" s="4">
        <v>45520.0</v>
      </c>
      <c r="E4124" s="3">
        <v>44745.0</v>
      </c>
      <c r="F4124" s="3" t="s">
        <v>13517</v>
      </c>
    </row>
    <row r="4125">
      <c r="A4125" s="3" t="s">
        <v>7000</v>
      </c>
      <c r="B4125" s="3" t="s">
        <v>13720</v>
      </c>
      <c r="C4125" s="4">
        <v>45966.0</v>
      </c>
      <c r="D4125" s="4">
        <v>45996.0</v>
      </c>
      <c r="E4125" s="3">
        <v>45833.0</v>
      </c>
      <c r="F4125" s="3" t="s">
        <v>13517</v>
      </c>
    </row>
    <row r="4126">
      <c r="A4126" s="3" t="s">
        <v>7002</v>
      </c>
      <c r="B4126" s="3" t="s">
        <v>13858</v>
      </c>
      <c r="C4126" s="4">
        <v>45925.0</v>
      </c>
      <c r="D4126" s="4">
        <v>45985.0</v>
      </c>
      <c r="E4126" s="3">
        <v>28496.0</v>
      </c>
      <c r="F4126" s="3" t="s">
        <v>13529</v>
      </c>
    </row>
    <row r="4127">
      <c r="A4127" s="3" t="s">
        <v>7004</v>
      </c>
      <c r="B4127" s="3" t="s">
        <v>13872</v>
      </c>
      <c r="C4127" s="4">
        <v>45677.0</v>
      </c>
      <c r="D4127" s="4">
        <v>45707.0</v>
      </c>
      <c r="E4127" s="3">
        <v>47015.0</v>
      </c>
      <c r="F4127" s="3" t="s">
        <v>13517</v>
      </c>
    </row>
    <row r="4128">
      <c r="A4128" s="3" t="s">
        <v>7006</v>
      </c>
      <c r="B4128" s="3" t="s">
        <v>13688</v>
      </c>
      <c r="C4128" s="4">
        <v>45758.0</v>
      </c>
      <c r="D4128" s="4">
        <v>45788.0</v>
      </c>
      <c r="E4128" s="3">
        <v>19898.0</v>
      </c>
      <c r="F4128" s="3" t="s">
        <v>13517</v>
      </c>
    </row>
    <row r="4129">
      <c r="A4129" s="3" t="s">
        <v>14654</v>
      </c>
      <c r="B4129" s="3" t="s">
        <v>13811</v>
      </c>
      <c r="C4129" s="4">
        <v>45532.0</v>
      </c>
      <c r="D4129" s="4">
        <v>45547.0</v>
      </c>
      <c r="E4129" s="3">
        <v>19346.0</v>
      </c>
      <c r="F4129" s="3" t="s">
        <v>13521</v>
      </c>
    </row>
    <row r="4130">
      <c r="A4130" s="3" t="s">
        <v>7008</v>
      </c>
      <c r="B4130" s="3" t="s">
        <v>13523</v>
      </c>
      <c r="C4130" s="4">
        <v>45309.0</v>
      </c>
      <c r="D4130" s="4">
        <v>45369.0</v>
      </c>
      <c r="E4130" s="3">
        <v>47253.0</v>
      </c>
      <c r="F4130" s="3" t="s">
        <v>13517</v>
      </c>
    </row>
    <row r="4131">
      <c r="A4131" s="3" t="s">
        <v>7010</v>
      </c>
      <c r="B4131" s="3" t="s">
        <v>14218</v>
      </c>
      <c r="C4131" s="4">
        <v>45433.0</v>
      </c>
      <c r="D4131" s="4">
        <v>45493.0</v>
      </c>
      <c r="E4131" s="3">
        <v>25394.0</v>
      </c>
      <c r="F4131" s="3" t="s">
        <v>13517</v>
      </c>
    </row>
    <row r="4132">
      <c r="A4132" s="3" t="s">
        <v>7012</v>
      </c>
      <c r="B4132" s="3" t="s">
        <v>13667</v>
      </c>
      <c r="C4132" s="4">
        <v>45761.0</v>
      </c>
      <c r="D4132" s="4">
        <v>45821.0</v>
      </c>
      <c r="E4132" s="3">
        <v>13626.0</v>
      </c>
      <c r="F4132" s="3" t="s">
        <v>13529</v>
      </c>
    </row>
    <row r="4133">
      <c r="A4133" s="3" t="s">
        <v>7014</v>
      </c>
      <c r="B4133" s="3" t="s">
        <v>14180</v>
      </c>
      <c r="C4133" s="4">
        <v>45556.0</v>
      </c>
      <c r="D4133" s="4">
        <v>45571.0</v>
      </c>
      <c r="E4133" s="3">
        <v>41379.0</v>
      </c>
      <c r="F4133" s="3" t="s">
        <v>13517</v>
      </c>
    </row>
    <row r="4134">
      <c r="A4134" s="3" t="s">
        <v>7016</v>
      </c>
      <c r="B4134" s="3" t="s">
        <v>13773</v>
      </c>
      <c r="C4134" s="4">
        <v>46001.0</v>
      </c>
      <c r="D4134" s="4">
        <v>46031.0</v>
      </c>
      <c r="E4134" s="3">
        <v>31841.0</v>
      </c>
      <c r="F4134" s="3" t="s">
        <v>13517</v>
      </c>
    </row>
    <row r="4135">
      <c r="A4135" s="3" t="s">
        <v>14655</v>
      </c>
      <c r="B4135" s="3" t="s">
        <v>13843</v>
      </c>
      <c r="C4135" s="4">
        <v>45408.0</v>
      </c>
      <c r="D4135" s="4">
        <v>45438.0</v>
      </c>
      <c r="E4135" s="3">
        <v>32798.0</v>
      </c>
      <c r="F4135" s="3" t="s">
        <v>13521</v>
      </c>
    </row>
    <row r="4136">
      <c r="A4136" s="3" t="s">
        <v>7018</v>
      </c>
      <c r="B4136" s="3" t="s">
        <v>13587</v>
      </c>
      <c r="C4136" s="4">
        <v>45409.0</v>
      </c>
      <c r="D4136" s="4">
        <v>45424.0</v>
      </c>
      <c r="E4136" s="3">
        <v>22045.0</v>
      </c>
      <c r="F4136" s="3" t="s">
        <v>13517</v>
      </c>
    </row>
    <row r="4137">
      <c r="A4137" s="3" t="s">
        <v>14656</v>
      </c>
      <c r="B4137" s="3" t="s">
        <v>13952</v>
      </c>
      <c r="C4137" s="4">
        <v>45362.0</v>
      </c>
      <c r="D4137" s="4">
        <v>45392.0</v>
      </c>
      <c r="E4137" s="3">
        <v>46954.0</v>
      </c>
      <c r="F4137" s="3" t="s">
        <v>13521</v>
      </c>
    </row>
    <row r="4138">
      <c r="A4138" s="3" t="s">
        <v>7020</v>
      </c>
      <c r="B4138" s="3" t="s">
        <v>13547</v>
      </c>
      <c r="C4138" s="4">
        <v>45721.0</v>
      </c>
      <c r="D4138" s="4">
        <v>45736.0</v>
      </c>
      <c r="E4138" s="3">
        <v>2513.0</v>
      </c>
      <c r="F4138" s="3" t="s">
        <v>13517</v>
      </c>
    </row>
    <row r="4139">
      <c r="A4139" s="3" t="s">
        <v>7022</v>
      </c>
      <c r="B4139" s="3" t="s">
        <v>13720</v>
      </c>
      <c r="C4139" s="4">
        <v>45865.0</v>
      </c>
      <c r="D4139" s="4">
        <v>45925.0</v>
      </c>
      <c r="E4139" s="3">
        <v>47539.0</v>
      </c>
      <c r="F4139" s="3" t="s">
        <v>13517</v>
      </c>
    </row>
    <row r="4140">
      <c r="A4140" s="3" t="s">
        <v>14657</v>
      </c>
      <c r="B4140" s="3" t="s">
        <v>14062</v>
      </c>
      <c r="C4140" s="4">
        <v>45636.0</v>
      </c>
      <c r="D4140" s="4">
        <v>45696.0</v>
      </c>
      <c r="E4140" s="3">
        <v>30365.0</v>
      </c>
      <c r="F4140" s="3" t="s">
        <v>13521</v>
      </c>
    </row>
    <row r="4141">
      <c r="A4141" s="3" t="s">
        <v>7024</v>
      </c>
      <c r="B4141" s="3" t="s">
        <v>13628</v>
      </c>
      <c r="C4141" s="4">
        <v>45500.0</v>
      </c>
      <c r="D4141" s="4">
        <v>45515.0</v>
      </c>
      <c r="E4141" s="3">
        <v>21382.0</v>
      </c>
      <c r="F4141" s="3" t="s">
        <v>13517</v>
      </c>
    </row>
    <row r="4142">
      <c r="A4142" s="3" t="s">
        <v>7026</v>
      </c>
      <c r="B4142" s="3" t="s">
        <v>13665</v>
      </c>
      <c r="C4142" s="4">
        <v>45795.0</v>
      </c>
      <c r="D4142" s="4">
        <v>45810.0</v>
      </c>
      <c r="E4142" s="3">
        <v>39829.0</v>
      </c>
      <c r="F4142" s="3" t="s">
        <v>13517</v>
      </c>
    </row>
    <row r="4143">
      <c r="A4143" s="3" t="s">
        <v>7028</v>
      </c>
      <c r="B4143" s="3" t="s">
        <v>14028</v>
      </c>
      <c r="C4143" s="4">
        <v>45875.0</v>
      </c>
      <c r="D4143" s="4">
        <v>45890.0</v>
      </c>
      <c r="E4143" s="3">
        <v>17024.0</v>
      </c>
      <c r="F4143" s="3" t="s">
        <v>13517</v>
      </c>
    </row>
    <row r="4144">
      <c r="A4144" s="3" t="s">
        <v>14658</v>
      </c>
      <c r="B4144" s="3" t="s">
        <v>13652</v>
      </c>
      <c r="C4144" s="4">
        <v>45688.0</v>
      </c>
      <c r="D4144" s="4">
        <v>45718.0</v>
      </c>
      <c r="E4144" s="3">
        <v>44984.0</v>
      </c>
      <c r="F4144" s="3" t="s">
        <v>13521</v>
      </c>
    </row>
    <row r="4145">
      <c r="A4145" s="3" t="s">
        <v>7030</v>
      </c>
      <c r="B4145" s="3" t="s">
        <v>14335</v>
      </c>
      <c r="C4145" s="4">
        <v>45451.0</v>
      </c>
      <c r="D4145" s="4">
        <v>45466.0</v>
      </c>
      <c r="E4145" s="3">
        <v>14109.0</v>
      </c>
      <c r="F4145" s="3" t="s">
        <v>13517</v>
      </c>
    </row>
    <row r="4146">
      <c r="A4146" s="3" t="s">
        <v>7032</v>
      </c>
      <c r="B4146" s="3" t="s">
        <v>13820</v>
      </c>
      <c r="C4146" s="4">
        <v>45965.0</v>
      </c>
      <c r="D4146" s="4">
        <v>45995.0</v>
      </c>
      <c r="E4146" s="3">
        <v>28240.0</v>
      </c>
      <c r="F4146" s="3" t="s">
        <v>13517</v>
      </c>
    </row>
    <row r="4147">
      <c r="A4147" s="3" t="s">
        <v>7034</v>
      </c>
      <c r="B4147" s="3" t="s">
        <v>13528</v>
      </c>
      <c r="C4147" s="4">
        <v>45694.0</v>
      </c>
      <c r="D4147" s="4">
        <v>45754.0</v>
      </c>
      <c r="E4147" s="3">
        <v>22328.0</v>
      </c>
      <c r="F4147" s="3" t="s">
        <v>13517</v>
      </c>
    </row>
    <row r="4148">
      <c r="A4148" s="3" t="s">
        <v>7036</v>
      </c>
      <c r="B4148" s="3" t="s">
        <v>13860</v>
      </c>
      <c r="C4148" s="4">
        <v>45802.0</v>
      </c>
      <c r="D4148" s="4">
        <v>45862.0</v>
      </c>
      <c r="E4148" s="3">
        <v>8923.0</v>
      </c>
      <c r="F4148" s="3" t="s">
        <v>13517</v>
      </c>
    </row>
    <row r="4149">
      <c r="A4149" s="3" t="s">
        <v>7038</v>
      </c>
      <c r="B4149" s="3" t="s">
        <v>13859</v>
      </c>
      <c r="C4149" s="4">
        <v>45983.0</v>
      </c>
      <c r="D4149" s="4">
        <v>46043.0</v>
      </c>
      <c r="E4149" s="3">
        <v>9756.0</v>
      </c>
      <c r="F4149" s="3" t="s">
        <v>13517</v>
      </c>
    </row>
    <row r="4150">
      <c r="A4150" s="3" t="s">
        <v>7040</v>
      </c>
      <c r="B4150" s="3" t="s">
        <v>13959</v>
      </c>
      <c r="C4150" s="4">
        <v>45603.0</v>
      </c>
      <c r="D4150" s="4">
        <v>45663.0</v>
      </c>
      <c r="E4150" s="3">
        <v>49408.0</v>
      </c>
      <c r="F4150" s="3" t="s">
        <v>13517</v>
      </c>
    </row>
    <row r="4151">
      <c r="A4151" s="3" t="s">
        <v>14659</v>
      </c>
      <c r="B4151" s="3" t="s">
        <v>13959</v>
      </c>
      <c r="C4151" s="4">
        <v>45895.0</v>
      </c>
      <c r="D4151" s="4">
        <v>45910.0</v>
      </c>
      <c r="E4151" s="3">
        <v>37165.0</v>
      </c>
      <c r="F4151" s="3" t="s">
        <v>13521</v>
      </c>
    </row>
    <row r="4152">
      <c r="A4152" s="3" t="s">
        <v>14660</v>
      </c>
      <c r="B4152" s="3" t="s">
        <v>13800</v>
      </c>
      <c r="C4152" s="4">
        <v>45505.0</v>
      </c>
      <c r="D4152" s="4">
        <v>45520.0</v>
      </c>
      <c r="E4152" s="3">
        <v>32973.0</v>
      </c>
      <c r="F4152" s="3" t="s">
        <v>13521</v>
      </c>
    </row>
    <row r="4153">
      <c r="A4153" s="3" t="s">
        <v>7042</v>
      </c>
      <c r="B4153" s="3" t="s">
        <v>14034</v>
      </c>
      <c r="C4153" s="4">
        <v>45959.0</v>
      </c>
      <c r="D4153" s="4">
        <v>45974.0</v>
      </c>
      <c r="E4153" s="3">
        <v>48317.0</v>
      </c>
      <c r="F4153" s="3" t="s">
        <v>13517</v>
      </c>
    </row>
    <row r="4154">
      <c r="A4154" s="3" t="s">
        <v>7044</v>
      </c>
      <c r="B4154" s="3" t="s">
        <v>13917</v>
      </c>
      <c r="C4154" s="4">
        <v>45619.0</v>
      </c>
      <c r="D4154" s="4">
        <v>45649.0</v>
      </c>
      <c r="E4154" s="3">
        <v>43455.0</v>
      </c>
      <c r="F4154" s="3" t="s">
        <v>13529</v>
      </c>
    </row>
    <row r="4155">
      <c r="A4155" s="3" t="s">
        <v>7046</v>
      </c>
      <c r="B4155" s="3" t="s">
        <v>14335</v>
      </c>
      <c r="C4155" s="4">
        <v>45305.0</v>
      </c>
      <c r="D4155" s="4">
        <v>45320.0</v>
      </c>
      <c r="E4155" s="3">
        <v>4315.0</v>
      </c>
      <c r="F4155" s="3" t="s">
        <v>13517</v>
      </c>
    </row>
    <row r="4156">
      <c r="A4156" s="3" t="s">
        <v>7048</v>
      </c>
      <c r="B4156" s="3" t="s">
        <v>13808</v>
      </c>
      <c r="C4156" s="4">
        <v>45901.0</v>
      </c>
      <c r="D4156" s="4">
        <v>45961.0</v>
      </c>
      <c r="E4156" s="3">
        <v>15887.0</v>
      </c>
      <c r="F4156" s="3" t="s">
        <v>13517</v>
      </c>
    </row>
    <row r="4157">
      <c r="A4157" s="3" t="s">
        <v>7050</v>
      </c>
      <c r="B4157" s="3" t="s">
        <v>13748</v>
      </c>
      <c r="C4157" s="4">
        <v>45295.0</v>
      </c>
      <c r="D4157" s="4">
        <v>45325.0</v>
      </c>
      <c r="E4157" s="3">
        <v>35345.0</v>
      </c>
      <c r="F4157" s="3" t="s">
        <v>13529</v>
      </c>
    </row>
    <row r="4158">
      <c r="A4158" s="3" t="s">
        <v>7052</v>
      </c>
      <c r="B4158" s="3" t="s">
        <v>13534</v>
      </c>
      <c r="C4158" s="4">
        <v>46007.0</v>
      </c>
      <c r="D4158" s="4">
        <v>46037.0</v>
      </c>
      <c r="E4158" s="3">
        <v>4725.0</v>
      </c>
      <c r="F4158" s="3" t="s">
        <v>13517</v>
      </c>
    </row>
    <row r="4159">
      <c r="A4159" s="3" t="s">
        <v>7054</v>
      </c>
      <c r="B4159" s="3" t="s">
        <v>13928</v>
      </c>
      <c r="C4159" s="4">
        <v>45991.0</v>
      </c>
      <c r="D4159" s="4">
        <v>46006.0</v>
      </c>
      <c r="E4159" s="3">
        <v>41239.0</v>
      </c>
      <c r="F4159" s="3" t="s">
        <v>13517</v>
      </c>
    </row>
    <row r="4160">
      <c r="A4160" s="3" t="s">
        <v>7056</v>
      </c>
      <c r="B4160" s="3" t="s">
        <v>14119</v>
      </c>
      <c r="C4160" s="4">
        <v>45517.0</v>
      </c>
      <c r="D4160" s="4">
        <v>45577.0</v>
      </c>
      <c r="E4160" s="3">
        <v>29564.0</v>
      </c>
      <c r="F4160" s="3" t="s">
        <v>13517</v>
      </c>
    </row>
    <row r="4161">
      <c r="A4161" s="3" t="s">
        <v>7058</v>
      </c>
      <c r="B4161" s="3" t="s">
        <v>13788</v>
      </c>
      <c r="C4161" s="4">
        <v>45719.0</v>
      </c>
      <c r="D4161" s="4">
        <v>45749.0</v>
      </c>
      <c r="E4161" s="3">
        <v>11666.0</v>
      </c>
      <c r="F4161" s="3" t="s">
        <v>13517</v>
      </c>
    </row>
    <row r="4162">
      <c r="A4162" s="3" t="s">
        <v>7060</v>
      </c>
      <c r="B4162" s="3" t="s">
        <v>13561</v>
      </c>
      <c r="C4162" s="4">
        <v>45376.0</v>
      </c>
      <c r="D4162" s="4">
        <v>45391.0</v>
      </c>
      <c r="E4162" s="3">
        <v>9485.0</v>
      </c>
      <c r="F4162" s="3" t="s">
        <v>13517</v>
      </c>
    </row>
    <row r="4163">
      <c r="A4163" s="3" t="s">
        <v>14661</v>
      </c>
      <c r="B4163" s="3" t="s">
        <v>13720</v>
      </c>
      <c r="C4163" s="4">
        <v>45877.0</v>
      </c>
      <c r="D4163" s="4">
        <v>45907.0</v>
      </c>
      <c r="E4163" s="3">
        <v>30572.0</v>
      </c>
      <c r="F4163" s="3" t="s">
        <v>13521</v>
      </c>
    </row>
    <row r="4164">
      <c r="A4164" s="3" t="s">
        <v>7062</v>
      </c>
      <c r="B4164" s="3" t="s">
        <v>13724</v>
      </c>
      <c r="C4164" s="4">
        <v>45760.0</v>
      </c>
      <c r="D4164" s="4">
        <v>45775.0</v>
      </c>
      <c r="E4164" s="3">
        <v>23272.0</v>
      </c>
      <c r="F4164" s="3" t="s">
        <v>13529</v>
      </c>
    </row>
    <row r="4165">
      <c r="A4165" s="3" t="s">
        <v>7064</v>
      </c>
      <c r="B4165" s="3" t="s">
        <v>13720</v>
      </c>
      <c r="C4165" s="4">
        <v>45989.0</v>
      </c>
      <c r="D4165" s="4">
        <v>46049.0</v>
      </c>
      <c r="E4165" s="3">
        <v>14399.0</v>
      </c>
      <c r="F4165" s="3" t="s">
        <v>13517</v>
      </c>
    </row>
    <row r="4166">
      <c r="A4166" s="3" t="s">
        <v>7066</v>
      </c>
      <c r="B4166" s="3" t="s">
        <v>13637</v>
      </c>
      <c r="C4166" s="4">
        <v>45919.0</v>
      </c>
      <c r="D4166" s="4">
        <v>45949.0</v>
      </c>
      <c r="E4166" s="3">
        <v>33084.0</v>
      </c>
      <c r="F4166" s="3" t="s">
        <v>13529</v>
      </c>
    </row>
    <row r="4167">
      <c r="A4167" s="3" t="s">
        <v>7068</v>
      </c>
      <c r="B4167" s="3" t="s">
        <v>13696</v>
      </c>
      <c r="C4167" s="4">
        <v>45388.0</v>
      </c>
      <c r="D4167" s="4">
        <v>45448.0</v>
      </c>
      <c r="E4167" s="3">
        <v>38807.0</v>
      </c>
      <c r="F4167" s="3" t="s">
        <v>13529</v>
      </c>
    </row>
    <row r="4168">
      <c r="A4168" s="3" t="s">
        <v>7070</v>
      </c>
      <c r="B4168" s="3" t="s">
        <v>13784</v>
      </c>
      <c r="C4168" s="4">
        <v>45530.0</v>
      </c>
      <c r="D4168" s="4">
        <v>45560.0</v>
      </c>
      <c r="E4168" s="3">
        <v>27251.0</v>
      </c>
      <c r="F4168" s="3" t="s">
        <v>13517</v>
      </c>
    </row>
    <row r="4169">
      <c r="A4169" s="3" t="s">
        <v>7072</v>
      </c>
      <c r="B4169" s="3" t="s">
        <v>13858</v>
      </c>
      <c r="C4169" s="4">
        <v>45398.0</v>
      </c>
      <c r="D4169" s="4">
        <v>45428.0</v>
      </c>
      <c r="E4169" s="3">
        <v>32338.0</v>
      </c>
      <c r="F4169" s="3" t="s">
        <v>13517</v>
      </c>
    </row>
    <row r="4170">
      <c r="A4170" s="3" t="s">
        <v>14662</v>
      </c>
      <c r="B4170" s="3" t="s">
        <v>13908</v>
      </c>
      <c r="C4170" s="4">
        <v>45799.0</v>
      </c>
      <c r="D4170" s="4">
        <v>45829.0</v>
      </c>
      <c r="E4170" s="3">
        <v>26591.0</v>
      </c>
      <c r="F4170" s="3" t="s">
        <v>13521</v>
      </c>
    </row>
    <row r="4171">
      <c r="A4171" s="3" t="s">
        <v>14663</v>
      </c>
      <c r="B4171" s="3" t="s">
        <v>13824</v>
      </c>
      <c r="C4171" s="4">
        <v>45965.0</v>
      </c>
      <c r="D4171" s="4">
        <v>46025.0</v>
      </c>
      <c r="E4171" s="3">
        <v>36065.0</v>
      </c>
      <c r="F4171" s="3" t="s">
        <v>13521</v>
      </c>
    </row>
    <row r="4172">
      <c r="A4172" s="3" t="s">
        <v>7074</v>
      </c>
      <c r="B4172" s="3" t="s">
        <v>13960</v>
      </c>
      <c r="C4172" s="4">
        <v>45710.0</v>
      </c>
      <c r="D4172" s="4">
        <v>45725.0</v>
      </c>
      <c r="E4172" s="3">
        <v>28840.0</v>
      </c>
      <c r="F4172" s="3" t="s">
        <v>13517</v>
      </c>
    </row>
    <row r="4173">
      <c r="A4173" s="3" t="s">
        <v>7076</v>
      </c>
      <c r="B4173" s="3" t="s">
        <v>14212</v>
      </c>
      <c r="C4173" s="4">
        <v>45381.0</v>
      </c>
      <c r="D4173" s="4">
        <v>45441.0</v>
      </c>
      <c r="E4173" s="3">
        <v>43409.0</v>
      </c>
      <c r="F4173" s="3" t="s">
        <v>13517</v>
      </c>
    </row>
    <row r="4174">
      <c r="A4174" s="3" t="s">
        <v>7078</v>
      </c>
      <c r="B4174" s="3" t="s">
        <v>13727</v>
      </c>
      <c r="C4174" s="4">
        <v>45703.0</v>
      </c>
      <c r="D4174" s="4">
        <v>45718.0</v>
      </c>
      <c r="E4174" s="3">
        <v>39305.0</v>
      </c>
      <c r="F4174" s="3" t="s">
        <v>13517</v>
      </c>
    </row>
    <row r="4175">
      <c r="A4175" s="3" t="s">
        <v>7080</v>
      </c>
      <c r="B4175" s="3" t="s">
        <v>13658</v>
      </c>
      <c r="C4175" s="4">
        <v>45746.0</v>
      </c>
      <c r="D4175" s="4">
        <v>45806.0</v>
      </c>
      <c r="E4175" s="3">
        <v>45793.0</v>
      </c>
      <c r="F4175" s="3" t="s">
        <v>13517</v>
      </c>
    </row>
    <row r="4176">
      <c r="A4176" s="3" t="s">
        <v>7082</v>
      </c>
      <c r="B4176" s="3" t="s">
        <v>13715</v>
      </c>
      <c r="C4176" s="4">
        <v>45951.0</v>
      </c>
      <c r="D4176" s="4">
        <v>45981.0</v>
      </c>
      <c r="E4176" s="3">
        <v>6111.0</v>
      </c>
      <c r="F4176" s="3" t="s">
        <v>13529</v>
      </c>
    </row>
    <row r="4177">
      <c r="A4177" s="3" t="s">
        <v>7084</v>
      </c>
      <c r="B4177" s="3" t="s">
        <v>13604</v>
      </c>
      <c r="C4177" s="4">
        <v>45855.0</v>
      </c>
      <c r="D4177" s="4">
        <v>45915.0</v>
      </c>
      <c r="E4177" s="3">
        <v>39967.0</v>
      </c>
      <c r="F4177" s="3" t="s">
        <v>13517</v>
      </c>
    </row>
    <row r="4178">
      <c r="A4178" s="3" t="s">
        <v>7086</v>
      </c>
      <c r="B4178" s="3" t="s">
        <v>13649</v>
      </c>
      <c r="C4178" s="4">
        <v>45590.0</v>
      </c>
      <c r="D4178" s="4">
        <v>45650.0</v>
      </c>
      <c r="E4178" s="3">
        <v>38755.0</v>
      </c>
      <c r="F4178" s="3" t="s">
        <v>13517</v>
      </c>
    </row>
    <row r="4179">
      <c r="A4179" s="3" t="s">
        <v>7088</v>
      </c>
      <c r="B4179" s="3" t="s">
        <v>13735</v>
      </c>
      <c r="C4179" s="4">
        <v>45623.0</v>
      </c>
      <c r="D4179" s="4">
        <v>45653.0</v>
      </c>
      <c r="E4179" s="3">
        <v>41295.0</v>
      </c>
      <c r="F4179" s="3" t="s">
        <v>13517</v>
      </c>
    </row>
    <row r="4180">
      <c r="A4180" s="3" t="s">
        <v>7090</v>
      </c>
      <c r="B4180" s="3" t="s">
        <v>13658</v>
      </c>
      <c r="C4180" s="4">
        <v>45622.0</v>
      </c>
      <c r="D4180" s="4">
        <v>45682.0</v>
      </c>
      <c r="E4180" s="3">
        <v>33006.0</v>
      </c>
      <c r="F4180" s="3" t="s">
        <v>13517</v>
      </c>
    </row>
    <row r="4181">
      <c r="A4181" s="3" t="s">
        <v>7092</v>
      </c>
      <c r="B4181" s="3" t="s">
        <v>13575</v>
      </c>
      <c r="C4181" s="4">
        <v>45862.0</v>
      </c>
      <c r="D4181" s="4">
        <v>45892.0</v>
      </c>
      <c r="E4181" s="3">
        <v>49131.0</v>
      </c>
      <c r="F4181" s="3" t="s">
        <v>13517</v>
      </c>
    </row>
    <row r="4182">
      <c r="A4182" s="3" t="s">
        <v>7094</v>
      </c>
      <c r="B4182" s="3" t="s">
        <v>13530</v>
      </c>
      <c r="C4182" s="4">
        <v>45366.0</v>
      </c>
      <c r="D4182" s="4">
        <v>45426.0</v>
      </c>
      <c r="E4182" s="3">
        <v>19564.0</v>
      </c>
      <c r="F4182" s="3" t="s">
        <v>13517</v>
      </c>
    </row>
    <row r="4183">
      <c r="A4183" s="3" t="s">
        <v>7096</v>
      </c>
      <c r="B4183" s="3" t="s">
        <v>13761</v>
      </c>
      <c r="C4183" s="4">
        <v>45688.0</v>
      </c>
      <c r="D4183" s="4">
        <v>45718.0</v>
      </c>
      <c r="E4183" s="3">
        <v>32143.0</v>
      </c>
      <c r="F4183" s="3" t="s">
        <v>13517</v>
      </c>
    </row>
    <row r="4184">
      <c r="A4184" s="3" t="s">
        <v>14664</v>
      </c>
      <c r="B4184" s="3" t="s">
        <v>13544</v>
      </c>
      <c r="C4184" s="4">
        <v>45434.0</v>
      </c>
      <c r="D4184" s="4">
        <v>45494.0</v>
      </c>
      <c r="E4184" s="3">
        <v>23600.0</v>
      </c>
      <c r="F4184" s="3" t="s">
        <v>13521</v>
      </c>
    </row>
    <row r="4185">
      <c r="A4185" s="3" t="s">
        <v>7098</v>
      </c>
      <c r="B4185" s="3" t="s">
        <v>13803</v>
      </c>
      <c r="C4185" s="4">
        <v>45387.0</v>
      </c>
      <c r="D4185" s="4">
        <v>45447.0</v>
      </c>
      <c r="E4185" s="3">
        <v>35422.0</v>
      </c>
      <c r="F4185" s="3" t="s">
        <v>13517</v>
      </c>
    </row>
    <row r="4186">
      <c r="A4186" s="3" t="s">
        <v>7100</v>
      </c>
      <c r="B4186" s="3" t="s">
        <v>13942</v>
      </c>
      <c r="C4186" s="4">
        <v>45607.0</v>
      </c>
      <c r="D4186" s="4">
        <v>45667.0</v>
      </c>
      <c r="E4186" s="3">
        <v>28584.0</v>
      </c>
      <c r="F4186" s="3" t="s">
        <v>13517</v>
      </c>
    </row>
    <row r="4187">
      <c r="A4187" s="3" t="s">
        <v>7102</v>
      </c>
      <c r="B4187" s="3" t="s">
        <v>13545</v>
      </c>
      <c r="C4187" s="4">
        <v>45336.0</v>
      </c>
      <c r="D4187" s="4">
        <v>45351.0</v>
      </c>
      <c r="E4187" s="3">
        <v>47581.0</v>
      </c>
      <c r="F4187" s="3" t="s">
        <v>13517</v>
      </c>
    </row>
    <row r="4188">
      <c r="A4188" s="3" t="s">
        <v>7104</v>
      </c>
      <c r="B4188" s="3" t="s">
        <v>13892</v>
      </c>
      <c r="C4188" s="4">
        <v>46012.0</v>
      </c>
      <c r="D4188" s="4">
        <v>46072.0</v>
      </c>
      <c r="E4188" s="3">
        <v>12358.0</v>
      </c>
      <c r="F4188" s="3" t="s">
        <v>13517</v>
      </c>
    </row>
    <row r="4189">
      <c r="A4189" s="3" t="s">
        <v>7106</v>
      </c>
      <c r="B4189" s="3" t="s">
        <v>13720</v>
      </c>
      <c r="C4189" s="4">
        <v>45946.0</v>
      </c>
      <c r="D4189" s="4">
        <v>45976.0</v>
      </c>
      <c r="E4189" s="3">
        <v>3763.0</v>
      </c>
      <c r="F4189" s="3" t="s">
        <v>13517</v>
      </c>
    </row>
    <row r="4190">
      <c r="A4190" s="3" t="s">
        <v>7108</v>
      </c>
      <c r="B4190" s="3" t="s">
        <v>13545</v>
      </c>
      <c r="C4190" s="4">
        <v>45436.0</v>
      </c>
      <c r="D4190" s="4">
        <v>45496.0</v>
      </c>
      <c r="E4190" s="3">
        <v>13356.0</v>
      </c>
      <c r="F4190" s="3" t="s">
        <v>13517</v>
      </c>
    </row>
    <row r="4191">
      <c r="A4191" s="3" t="s">
        <v>7110</v>
      </c>
      <c r="B4191" s="3" t="s">
        <v>13852</v>
      </c>
      <c r="C4191" s="4">
        <v>45940.0</v>
      </c>
      <c r="D4191" s="4">
        <v>45955.0</v>
      </c>
      <c r="E4191" s="3">
        <v>4681.0</v>
      </c>
      <c r="F4191" s="3" t="s">
        <v>13517</v>
      </c>
    </row>
    <row r="4192">
      <c r="A4192" s="3" t="s">
        <v>14665</v>
      </c>
      <c r="B4192" s="3" t="s">
        <v>13597</v>
      </c>
      <c r="C4192" s="4">
        <v>45573.0</v>
      </c>
      <c r="D4192" s="4">
        <v>45588.0</v>
      </c>
      <c r="E4192" s="3">
        <v>37961.0</v>
      </c>
      <c r="F4192" s="3" t="s">
        <v>13521</v>
      </c>
    </row>
    <row r="4193">
      <c r="A4193" s="3" t="s">
        <v>7112</v>
      </c>
      <c r="B4193" s="3" t="s">
        <v>13896</v>
      </c>
      <c r="C4193" s="4">
        <v>45703.0</v>
      </c>
      <c r="D4193" s="4">
        <v>45763.0</v>
      </c>
      <c r="E4193" s="3">
        <v>42648.0</v>
      </c>
      <c r="F4193" s="3" t="s">
        <v>13517</v>
      </c>
    </row>
    <row r="4194">
      <c r="A4194" s="3" t="s">
        <v>7114</v>
      </c>
      <c r="B4194" s="3" t="s">
        <v>13777</v>
      </c>
      <c r="C4194" s="4">
        <v>45524.0</v>
      </c>
      <c r="D4194" s="4">
        <v>45539.0</v>
      </c>
      <c r="E4194" s="3">
        <v>27243.0</v>
      </c>
      <c r="F4194" s="3" t="s">
        <v>13517</v>
      </c>
    </row>
    <row r="4195">
      <c r="A4195" s="3" t="s">
        <v>14666</v>
      </c>
      <c r="B4195" s="3" t="s">
        <v>13967</v>
      </c>
      <c r="C4195" s="4">
        <v>45464.0</v>
      </c>
      <c r="D4195" s="4">
        <v>45479.0</v>
      </c>
      <c r="E4195" s="3">
        <v>1393.0</v>
      </c>
      <c r="F4195" s="3" t="s">
        <v>13521</v>
      </c>
    </row>
    <row r="4196">
      <c r="A4196" s="3" t="s">
        <v>7116</v>
      </c>
      <c r="B4196" s="3" t="s">
        <v>14006</v>
      </c>
      <c r="C4196" s="4">
        <v>45946.0</v>
      </c>
      <c r="D4196" s="4">
        <v>45961.0</v>
      </c>
      <c r="E4196" s="3">
        <v>1798.0</v>
      </c>
      <c r="F4196" s="3" t="s">
        <v>13529</v>
      </c>
    </row>
    <row r="4197">
      <c r="A4197" s="3" t="s">
        <v>7118</v>
      </c>
      <c r="B4197" s="3" t="s">
        <v>14268</v>
      </c>
      <c r="C4197" s="4">
        <v>46019.0</v>
      </c>
      <c r="D4197" s="4">
        <v>46049.0</v>
      </c>
      <c r="E4197" s="3">
        <v>9602.0</v>
      </c>
      <c r="F4197" s="3" t="s">
        <v>13517</v>
      </c>
    </row>
    <row r="4198">
      <c r="A4198" s="3" t="s">
        <v>7120</v>
      </c>
      <c r="B4198" s="3" t="s">
        <v>14314</v>
      </c>
      <c r="C4198" s="4">
        <v>45536.0</v>
      </c>
      <c r="D4198" s="4">
        <v>45566.0</v>
      </c>
      <c r="E4198" s="3">
        <v>48654.0</v>
      </c>
      <c r="F4198" s="3" t="s">
        <v>13517</v>
      </c>
    </row>
    <row r="4199">
      <c r="A4199" s="3" t="s">
        <v>14667</v>
      </c>
      <c r="B4199" s="3" t="s">
        <v>14131</v>
      </c>
      <c r="C4199" s="4">
        <v>45998.0</v>
      </c>
      <c r="D4199" s="4">
        <v>46013.0</v>
      </c>
      <c r="E4199" s="3">
        <v>42574.0</v>
      </c>
      <c r="F4199" s="3" t="s">
        <v>13521</v>
      </c>
    </row>
    <row r="4200">
      <c r="A4200" s="3" t="s">
        <v>7122</v>
      </c>
      <c r="B4200" s="3" t="s">
        <v>13975</v>
      </c>
      <c r="C4200" s="4">
        <v>45692.0</v>
      </c>
      <c r="D4200" s="4">
        <v>45752.0</v>
      </c>
      <c r="E4200" s="3">
        <v>39661.0</v>
      </c>
      <c r="F4200" s="3" t="s">
        <v>13517</v>
      </c>
    </row>
    <row r="4201">
      <c r="A4201" s="3" t="s">
        <v>7124</v>
      </c>
      <c r="B4201" s="3" t="s">
        <v>13848</v>
      </c>
      <c r="C4201" s="4">
        <v>45342.0</v>
      </c>
      <c r="D4201" s="4">
        <v>45402.0</v>
      </c>
      <c r="E4201" s="3">
        <v>25431.0</v>
      </c>
      <c r="F4201" s="3" t="s">
        <v>13517</v>
      </c>
    </row>
    <row r="4202">
      <c r="A4202" s="3" t="s">
        <v>7126</v>
      </c>
      <c r="B4202" s="3" t="s">
        <v>13773</v>
      </c>
      <c r="C4202" s="4">
        <v>45953.0</v>
      </c>
      <c r="D4202" s="4">
        <v>45983.0</v>
      </c>
      <c r="E4202" s="3">
        <v>17090.0</v>
      </c>
      <c r="F4202" s="3" t="s">
        <v>13529</v>
      </c>
    </row>
    <row r="4203">
      <c r="A4203" s="3" t="s">
        <v>14668</v>
      </c>
      <c r="B4203" s="3" t="s">
        <v>13800</v>
      </c>
      <c r="C4203" s="4">
        <v>45681.0</v>
      </c>
      <c r="D4203" s="4">
        <v>45741.0</v>
      </c>
      <c r="E4203" s="3">
        <v>28623.0</v>
      </c>
      <c r="F4203" s="3" t="s">
        <v>13521</v>
      </c>
    </row>
    <row r="4204">
      <c r="A4204" s="3" t="s">
        <v>7128</v>
      </c>
      <c r="B4204" s="3" t="s">
        <v>13921</v>
      </c>
      <c r="C4204" s="4">
        <v>45841.0</v>
      </c>
      <c r="D4204" s="4">
        <v>45901.0</v>
      </c>
      <c r="E4204" s="3">
        <v>27948.0</v>
      </c>
      <c r="F4204" s="3" t="s">
        <v>13517</v>
      </c>
    </row>
    <row r="4205">
      <c r="A4205" s="3" t="s">
        <v>14669</v>
      </c>
      <c r="B4205" s="3" t="s">
        <v>13531</v>
      </c>
      <c r="C4205" s="4">
        <v>45566.0</v>
      </c>
      <c r="D4205" s="4">
        <v>45626.0</v>
      </c>
      <c r="E4205" s="3">
        <v>13495.0</v>
      </c>
      <c r="F4205" s="3" t="s">
        <v>13521</v>
      </c>
    </row>
    <row r="4206">
      <c r="A4206" s="3" t="s">
        <v>7130</v>
      </c>
      <c r="B4206" s="3" t="s">
        <v>13844</v>
      </c>
      <c r="C4206" s="4">
        <v>45526.0</v>
      </c>
      <c r="D4206" s="4">
        <v>45586.0</v>
      </c>
      <c r="E4206" s="3">
        <v>23645.0</v>
      </c>
      <c r="F4206" s="3" t="s">
        <v>13517</v>
      </c>
    </row>
    <row r="4207">
      <c r="A4207" s="3" t="s">
        <v>7132</v>
      </c>
      <c r="B4207" s="3" t="s">
        <v>13632</v>
      </c>
      <c r="C4207" s="4">
        <v>45718.0</v>
      </c>
      <c r="D4207" s="4">
        <v>45748.0</v>
      </c>
      <c r="E4207" s="3">
        <v>14644.0</v>
      </c>
      <c r="F4207" s="3" t="s">
        <v>13517</v>
      </c>
    </row>
    <row r="4208">
      <c r="A4208" s="3" t="s">
        <v>7134</v>
      </c>
      <c r="B4208" s="3" t="s">
        <v>13683</v>
      </c>
      <c r="C4208" s="4">
        <v>45612.0</v>
      </c>
      <c r="D4208" s="4">
        <v>45627.0</v>
      </c>
      <c r="E4208" s="3">
        <v>10609.0</v>
      </c>
      <c r="F4208" s="3" t="s">
        <v>13517</v>
      </c>
    </row>
    <row r="4209">
      <c r="A4209" s="3" t="s">
        <v>7136</v>
      </c>
      <c r="B4209" s="3" t="s">
        <v>13603</v>
      </c>
      <c r="C4209" s="4">
        <v>45665.0</v>
      </c>
      <c r="D4209" s="4">
        <v>45725.0</v>
      </c>
      <c r="E4209" s="3">
        <v>31367.0</v>
      </c>
      <c r="F4209" s="3" t="s">
        <v>13517</v>
      </c>
    </row>
    <row r="4210">
      <c r="A4210" s="3" t="s">
        <v>14670</v>
      </c>
      <c r="B4210" s="3" t="s">
        <v>13760</v>
      </c>
      <c r="C4210" s="4">
        <v>45454.0</v>
      </c>
      <c r="D4210" s="4">
        <v>45514.0</v>
      </c>
      <c r="E4210" s="3">
        <v>27272.0</v>
      </c>
      <c r="F4210" s="3" t="s">
        <v>13521</v>
      </c>
    </row>
    <row r="4211">
      <c r="A4211" s="3" t="s">
        <v>14671</v>
      </c>
      <c r="B4211" s="3" t="s">
        <v>13948</v>
      </c>
      <c r="C4211" s="4">
        <v>45866.0</v>
      </c>
      <c r="D4211" s="4">
        <v>45881.0</v>
      </c>
      <c r="E4211" s="3">
        <v>43549.0</v>
      </c>
      <c r="F4211" s="3" t="s">
        <v>13521</v>
      </c>
    </row>
    <row r="4212">
      <c r="A4212" s="3" t="s">
        <v>7138</v>
      </c>
      <c r="B4212" s="3" t="s">
        <v>13738</v>
      </c>
      <c r="C4212" s="4">
        <v>45599.0</v>
      </c>
      <c r="D4212" s="4">
        <v>45614.0</v>
      </c>
      <c r="E4212" s="3">
        <v>48262.0</v>
      </c>
      <c r="F4212" s="3" t="s">
        <v>13517</v>
      </c>
    </row>
    <row r="4213">
      <c r="A4213" s="3" t="s">
        <v>7140</v>
      </c>
      <c r="B4213" s="3" t="s">
        <v>13849</v>
      </c>
      <c r="C4213" s="4">
        <v>45840.0</v>
      </c>
      <c r="D4213" s="4">
        <v>45855.0</v>
      </c>
      <c r="E4213" s="3">
        <v>23832.0</v>
      </c>
      <c r="F4213" s="3" t="s">
        <v>13517</v>
      </c>
    </row>
    <row r="4214">
      <c r="A4214" s="3" t="s">
        <v>7142</v>
      </c>
      <c r="B4214" s="3" t="s">
        <v>13789</v>
      </c>
      <c r="C4214" s="4">
        <v>45353.0</v>
      </c>
      <c r="D4214" s="4">
        <v>45383.0</v>
      </c>
      <c r="E4214" s="3">
        <v>47733.0</v>
      </c>
      <c r="F4214" s="3" t="s">
        <v>13517</v>
      </c>
    </row>
    <row r="4215">
      <c r="A4215" s="3" t="s">
        <v>14672</v>
      </c>
      <c r="B4215" s="3" t="s">
        <v>14034</v>
      </c>
      <c r="C4215" s="4">
        <v>45766.0</v>
      </c>
      <c r="D4215" s="4">
        <v>45781.0</v>
      </c>
      <c r="E4215" s="3">
        <v>48525.0</v>
      </c>
      <c r="F4215" s="3" t="s">
        <v>13521</v>
      </c>
    </row>
    <row r="4216">
      <c r="A4216" s="3" t="s">
        <v>7144</v>
      </c>
      <c r="B4216" s="3" t="s">
        <v>13931</v>
      </c>
      <c r="C4216" s="4">
        <v>45760.0</v>
      </c>
      <c r="D4216" s="4">
        <v>45775.0</v>
      </c>
      <c r="E4216" s="3">
        <v>18873.0</v>
      </c>
      <c r="F4216" s="3" t="s">
        <v>13517</v>
      </c>
    </row>
    <row r="4217">
      <c r="A4217" s="3" t="s">
        <v>7146</v>
      </c>
      <c r="B4217" s="3" t="s">
        <v>14186</v>
      </c>
      <c r="C4217" s="4">
        <v>45338.0</v>
      </c>
      <c r="D4217" s="4">
        <v>45398.0</v>
      </c>
      <c r="E4217" s="3">
        <v>31134.0</v>
      </c>
      <c r="F4217" s="3" t="s">
        <v>13517</v>
      </c>
    </row>
    <row r="4218">
      <c r="A4218" s="3" t="s">
        <v>7148</v>
      </c>
      <c r="B4218" s="3" t="s">
        <v>13692</v>
      </c>
      <c r="C4218" s="4">
        <v>45896.0</v>
      </c>
      <c r="D4218" s="4">
        <v>45926.0</v>
      </c>
      <c r="E4218" s="3">
        <v>18171.0</v>
      </c>
      <c r="F4218" s="3" t="s">
        <v>13517</v>
      </c>
    </row>
    <row r="4219">
      <c r="A4219" s="3" t="s">
        <v>7150</v>
      </c>
      <c r="B4219" s="3" t="s">
        <v>14064</v>
      </c>
      <c r="C4219" s="4">
        <v>45867.0</v>
      </c>
      <c r="D4219" s="4">
        <v>45882.0</v>
      </c>
      <c r="E4219" s="3">
        <v>4657.0</v>
      </c>
      <c r="F4219" s="3" t="s">
        <v>13517</v>
      </c>
    </row>
    <row r="4220">
      <c r="A4220" s="3" t="s">
        <v>7152</v>
      </c>
      <c r="B4220" s="3" t="s">
        <v>14071</v>
      </c>
      <c r="C4220" s="4">
        <v>45654.0</v>
      </c>
      <c r="D4220" s="4">
        <v>45669.0</v>
      </c>
      <c r="E4220" s="3">
        <v>44840.0</v>
      </c>
      <c r="F4220" s="3" t="s">
        <v>13517</v>
      </c>
    </row>
    <row r="4221">
      <c r="A4221" s="3" t="s">
        <v>7154</v>
      </c>
      <c r="B4221" s="3" t="s">
        <v>13814</v>
      </c>
      <c r="C4221" s="4">
        <v>45643.0</v>
      </c>
      <c r="D4221" s="4">
        <v>45658.0</v>
      </c>
      <c r="E4221" s="3">
        <v>43618.0</v>
      </c>
      <c r="F4221" s="3" t="s">
        <v>13517</v>
      </c>
    </row>
    <row r="4222">
      <c r="A4222" s="3" t="s">
        <v>14673</v>
      </c>
      <c r="B4222" s="3" t="s">
        <v>13657</v>
      </c>
      <c r="C4222" s="4">
        <v>45506.0</v>
      </c>
      <c r="D4222" s="4">
        <v>45536.0</v>
      </c>
      <c r="E4222" s="3">
        <v>15375.0</v>
      </c>
      <c r="F4222" s="3" t="s">
        <v>13521</v>
      </c>
    </row>
    <row r="4223">
      <c r="A4223" s="3" t="s">
        <v>14674</v>
      </c>
      <c r="B4223" s="3" t="s">
        <v>13696</v>
      </c>
      <c r="C4223" s="4">
        <v>45767.0</v>
      </c>
      <c r="D4223" s="4">
        <v>45827.0</v>
      </c>
      <c r="E4223" s="3">
        <v>17855.0</v>
      </c>
      <c r="F4223" s="3" t="s">
        <v>13521</v>
      </c>
    </row>
    <row r="4224">
      <c r="A4224" s="3" t="s">
        <v>14675</v>
      </c>
      <c r="B4224" s="3" t="s">
        <v>13708</v>
      </c>
      <c r="C4224" s="4">
        <v>45980.0</v>
      </c>
      <c r="D4224" s="4">
        <v>46040.0</v>
      </c>
      <c r="E4224" s="3">
        <v>15739.0</v>
      </c>
      <c r="F4224" s="3" t="s">
        <v>13521</v>
      </c>
    </row>
    <row r="4225">
      <c r="A4225" s="3" t="s">
        <v>7156</v>
      </c>
      <c r="B4225" s="3" t="s">
        <v>14235</v>
      </c>
      <c r="C4225" s="4">
        <v>45795.0</v>
      </c>
      <c r="D4225" s="4">
        <v>45855.0</v>
      </c>
      <c r="E4225" s="3">
        <v>22166.0</v>
      </c>
      <c r="F4225" s="3" t="s">
        <v>13517</v>
      </c>
    </row>
    <row r="4226">
      <c r="A4226" s="3" t="s">
        <v>7158</v>
      </c>
      <c r="B4226" s="3" t="s">
        <v>13925</v>
      </c>
      <c r="C4226" s="4">
        <v>45536.0</v>
      </c>
      <c r="D4226" s="4">
        <v>45596.0</v>
      </c>
      <c r="E4226" s="3">
        <v>23607.0</v>
      </c>
      <c r="F4226" s="3" t="s">
        <v>13517</v>
      </c>
    </row>
    <row r="4227">
      <c r="A4227" s="3" t="s">
        <v>14676</v>
      </c>
      <c r="B4227" s="3" t="s">
        <v>14034</v>
      </c>
      <c r="C4227" s="4">
        <v>45658.0</v>
      </c>
      <c r="D4227" s="4">
        <v>45673.0</v>
      </c>
      <c r="E4227" s="3">
        <v>30693.0</v>
      </c>
      <c r="F4227" s="3" t="s">
        <v>13521</v>
      </c>
    </row>
    <row r="4228">
      <c r="A4228" s="3" t="s">
        <v>7160</v>
      </c>
      <c r="B4228" s="3" t="s">
        <v>13939</v>
      </c>
      <c r="C4228" s="4">
        <v>45856.0</v>
      </c>
      <c r="D4228" s="4">
        <v>45886.0</v>
      </c>
      <c r="E4228" s="3">
        <v>44779.0</v>
      </c>
      <c r="F4228" s="3" t="s">
        <v>13517</v>
      </c>
    </row>
    <row r="4229">
      <c r="A4229" s="3" t="s">
        <v>7162</v>
      </c>
      <c r="B4229" s="3" t="s">
        <v>14071</v>
      </c>
      <c r="C4229" s="4">
        <v>46000.0</v>
      </c>
      <c r="D4229" s="4">
        <v>46015.0</v>
      </c>
      <c r="E4229" s="3">
        <v>34812.0</v>
      </c>
      <c r="F4229" s="3" t="s">
        <v>13517</v>
      </c>
    </row>
    <row r="4230">
      <c r="A4230" s="3" t="s">
        <v>7164</v>
      </c>
      <c r="B4230" s="3" t="s">
        <v>13606</v>
      </c>
      <c r="C4230" s="4">
        <v>45985.0</v>
      </c>
      <c r="D4230" s="4">
        <v>46015.0</v>
      </c>
      <c r="E4230" s="3">
        <v>23343.0</v>
      </c>
      <c r="F4230" s="3" t="s">
        <v>13517</v>
      </c>
    </row>
    <row r="4231">
      <c r="A4231" s="3" t="s">
        <v>14677</v>
      </c>
      <c r="B4231" s="3" t="s">
        <v>14109</v>
      </c>
      <c r="C4231" s="4">
        <v>45733.0</v>
      </c>
      <c r="D4231" s="4">
        <v>45748.0</v>
      </c>
      <c r="E4231" s="3">
        <v>40059.0</v>
      </c>
      <c r="F4231" s="3" t="s">
        <v>13521</v>
      </c>
    </row>
    <row r="4232">
      <c r="A4232" s="3" t="s">
        <v>7166</v>
      </c>
      <c r="B4232" s="3" t="s">
        <v>13656</v>
      </c>
      <c r="C4232" s="4">
        <v>45374.0</v>
      </c>
      <c r="D4232" s="4">
        <v>45434.0</v>
      </c>
      <c r="E4232" s="3">
        <v>15714.0</v>
      </c>
      <c r="F4232" s="3" t="s">
        <v>13517</v>
      </c>
    </row>
    <row r="4233">
      <c r="A4233" s="3" t="s">
        <v>7168</v>
      </c>
      <c r="B4233" s="3" t="s">
        <v>14104</v>
      </c>
      <c r="C4233" s="4">
        <v>45603.0</v>
      </c>
      <c r="D4233" s="4">
        <v>45633.0</v>
      </c>
      <c r="E4233" s="3">
        <v>23927.0</v>
      </c>
      <c r="F4233" s="3" t="s">
        <v>13517</v>
      </c>
    </row>
    <row r="4234">
      <c r="A4234" s="3" t="s">
        <v>7170</v>
      </c>
      <c r="B4234" s="3" t="s">
        <v>13859</v>
      </c>
      <c r="C4234" s="4">
        <v>45756.0</v>
      </c>
      <c r="D4234" s="4">
        <v>45816.0</v>
      </c>
      <c r="E4234" s="3">
        <v>2548.0</v>
      </c>
      <c r="F4234" s="3" t="s">
        <v>13529</v>
      </c>
    </row>
    <row r="4235">
      <c r="A4235" s="3" t="s">
        <v>7172</v>
      </c>
      <c r="B4235" s="3" t="s">
        <v>14141</v>
      </c>
      <c r="C4235" s="4">
        <v>45402.0</v>
      </c>
      <c r="D4235" s="4">
        <v>45432.0</v>
      </c>
      <c r="E4235" s="3">
        <v>30360.0</v>
      </c>
      <c r="F4235" s="3" t="s">
        <v>13517</v>
      </c>
    </row>
    <row r="4236">
      <c r="A4236" s="3" t="s">
        <v>7174</v>
      </c>
      <c r="B4236" s="3" t="s">
        <v>13518</v>
      </c>
      <c r="C4236" s="4">
        <v>45389.0</v>
      </c>
      <c r="D4236" s="4">
        <v>45404.0</v>
      </c>
      <c r="E4236" s="3">
        <v>6193.0</v>
      </c>
      <c r="F4236" s="3" t="s">
        <v>13517</v>
      </c>
    </row>
    <row r="4237">
      <c r="A4237" s="3" t="s">
        <v>14678</v>
      </c>
      <c r="B4237" s="3" t="s">
        <v>13700</v>
      </c>
      <c r="C4237" s="4">
        <v>45725.0</v>
      </c>
      <c r="D4237" s="4">
        <v>45785.0</v>
      </c>
      <c r="E4237" s="3">
        <v>47811.0</v>
      </c>
      <c r="F4237" s="3" t="s">
        <v>13521</v>
      </c>
    </row>
    <row r="4238">
      <c r="A4238" s="3" t="s">
        <v>14679</v>
      </c>
      <c r="B4238" s="3" t="s">
        <v>13516</v>
      </c>
      <c r="C4238" s="4">
        <v>45462.0</v>
      </c>
      <c r="D4238" s="4">
        <v>45492.0</v>
      </c>
      <c r="E4238" s="3">
        <v>17364.0</v>
      </c>
      <c r="F4238" s="3" t="s">
        <v>13521</v>
      </c>
    </row>
    <row r="4239">
      <c r="A4239" s="3" t="s">
        <v>7176</v>
      </c>
      <c r="B4239" s="3" t="s">
        <v>13627</v>
      </c>
      <c r="C4239" s="4">
        <v>45726.0</v>
      </c>
      <c r="D4239" s="4">
        <v>45741.0</v>
      </c>
      <c r="E4239" s="3">
        <v>34165.0</v>
      </c>
      <c r="F4239" s="3" t="s">
        <v>13517</v>
      </c>
    </row>
    <row r="4240">
      <c r="A4240" s="3" t="s">
        <v>7178</v>
      </c>
      <c r="B4240" s="3" t="s">
        <v>14192</v>
      </c>
      <c r="C4240" s="4">
        <v>45455.0</v>
      </c>
      <c r="D4240" s="4">
        <v>45470.0</v>
      </c>
      <c r="E4240" s="3">
        <v>39110.0</v>
      </c>
      <c r="F4240" s="3" t="s">
        <v>13517</v>
      </c>
    </row>
    <row r="4241">
      <c r="A4241" s="3" t="s">
        <v>14680</v>
      </c>
      <c r="B4241" s="3" t="s">
        <v>13830</v>
      </c>
      <c r="C4241" s="4">
        <v>45531.0</v>
      </c>
      <c r="D4241" s="4">
        <v>45546.0</v>
      </c>
      <c r="E4241" s="3">
        <v>40051.0</v>
      </c>
      <c r="F4241" s="3" t="s">
        <v>13521</v>
      </c>
    </row>
    <row r="4242">
      <c r="A4242" s="3" t="s">
        <v>7180</v>
      </c>
      <c r="B4242" s="3" t="s">
        <v>14064</v>
      </c>
      <c r="C4242" s="4">
        <v>45312.0</v>
      </c>
      <c r="D4242" s="4">
        <v>45327.0</v>
      </c>
      <c r="E4242" s="3">
        <v>41031.0</v>
      </c>
      <c r="F4242" s="3" t="s">
        <v>13517</v>
      </c>
    </row>
    <row r="4243">
      <c r="A4243" s="3" t="s">
        <v>7182</v>
      </c>
      <c r="B4243" s="3" t="s">
        <v>13647</v>
      </c>
      <c r="C4243" s="4">
        <v>45797.0</v>
      </c>
      <c r="D4243" s="4">
        <v>45812.0</v>
      </c>
      <c r="E4243" s="3">
        <v>20866.0</v>
      </c>
      <c r="F4243" s="3" t="s">
        <v>13517</v>
      </c>
    </row>
    <row r="4244">
      <c r="A4244" s="3" t="s">
        <v>7184</v>
      </c>
      <c r="B4244" s="3" t="s">
        <v>14101</v>
      </c>
      <c r="C4244" s="4">
        <v>45922.0</v>
      </c>
      <c r="D4244" s="4">
        <v>45982.0</v>
      </c>
      <c r="E4244" s="3">
        <v>35879.0</v>
      </c>
      <c r="F4244" s="3" t="s">
        <v>13517</v>
      </c>
    </row>
    <row r="4245">
      <c r="A4245" s="3" t="s">
        <v>7186</v>
      </c>
      <c r="B4245" s="3" t="s">
        <v>13845</v>
      </c>
      <c r="C4245" s="4">
        <v>45525.0</v>
      </c>
      <c r="D4245" s="4">
        <v>45585.0</v>
      </c>
      <c r="E4245" s="3">
        <v>7050.0</v>
      </c>
      <c r="F4245" s="3" t="s">
        <v>13529</v>
      </c>
    </row>
    <row r="4246">
      <c r="A4246" s="3" t="s">
        <v>7188</v>
      </c>
      <c r="B4246" s="3" t="s">
        <v>13574</v>
      </c>
      <c r="C4246" s="4">
        <v>45526.0</v>
      </c>
      <c r="D4246" s="4">
        <v>45586.0</v>
      </c>
      <c r="E4246" s="3">
        <v>36941.0</v>
      </c>
      <c r="F4246" s="3" t="s">
        <v>13517</v>
      </c>
    </row>
    <row r="4247">
      <c r="A4247" s="3" t="s">
        <v>7190</v>
      </c>
      <c r="B4247" s="3" t="s">
        <v>13608</v>
      </c>
      <c r="C4247" s="4">
        <v>45644.0</v>
      </c>
      <c r="D4247" s="4">
        <v>45659.0</v>
      </c>
      <c r="E4247" s="3">
        <v>43594.0</v>
      </c>
      <c r="F4247" s="3" t="s">
        <v>13517</v>
      </c>
    </row>
    <row r="4248">
      <c r="A4248" s="3" t="s">
        <v>7192</v>
      </c>
      <c r="B4248" s="3" t="s">
        <v>13954</v>
      </c>
      <c r="C4248" s="4">
        <v>45670.0</v>
      </c>
      <c r="D4248" s="4">
        <v>45730.0</v>
      </c>
      <c r="E4248" s="3">
        <v>16378.0</v>
      </c>
      <c r="F4248" s="3" t="s">
        <v>13517</v>
      </c>
    </row>
    <row r="4249">
      <c r="A4249" s="3" t="s">
        <v>7194</v>
      </c>
      <c r="B4249" s="3" t="s">
        <v>14025</v>
      </c>
      <c r="C4249" s="4">
        <v>45987.0</v>
      </c>
      <c r="D4249" s="4">
        <v>46002.0</v>
      </c>
      <c r="E4249" s="3">
        <v>36739.0</v>
      </c>
      <c r="F4249" s="3" t="s">
        <v>13517</v>
      </c>
    </row>
    <row r="4250">
      <c r="A4250" s="3" t="s">
        <v>7196</v>
      </c>
      <c r="B4250" s="3" t="s">
        <v>13821</v>
      </c>
      <c r="C4250" s="4">
        <v>45553.0</v>
      </c>
      <c r="D4250" s="4">
        <v>45568.0</v>
      </c>
      <c r="E4250" s="3">
        <v>31392.0</v>
      </c>
      <c r="F4250" s="3" t="s">
        <v>13517</v>
      </c>
    </row>
    <row r="4251">
      <c r="A4251" s="3" t="s">
        <v>7198</v>
      </c>
      <c r="B4251" s="3" t="s">
        <v>13716</v>
      </c>
      <c r="C4251" s="4">
        <v>45769.0</v>
      </c>
      <c r="D4251" s="4">
        <v>45784.0</v>
      </c>
      <c r="E4251" s="3">
        <v>40239.0</v>
      </c>
      <c r="F4251" s="3" t="s">
        <v>13517</v>
      </c>
    </row>
    <row r="4252">
      <c r="A4252" s="3" t="s">
        <v>7200</v>
      </c>
      <c r="B4252" s="3" t="s">
        <v>14087</v>
      </c>
      <c r="C4252" s="4">
        <v>45896.0</v>
      </c>
      <c r="D4252" s="4">
        <v>45911.0</v>
      </c>
      <c r="E4252" s="3">
        <v>49552.0</v>
      </c>
      <c r="F4252" s="3" t="s">
        <v>13517</v>
      </c>
    </row>
    <row r="4253">
      <c r="A4253" s="3" t="s">
        <v>7202</v>
      </c>
      <c r="B4253" s="3" t="s">
        <v>13934</v>
      </c>
      <c r="C4253" s="4">
        <v>45379.0</v>
      </c>
      <c r="D4253" s="4">
        <v>45439.0</v>
      </c>
      <c r="E4253" s="3">
        <v>46850.0</v>
      </c>
      <c r="F4253" s="3" t="s">
        <v>13517</v>
      </c>
    </row>
    <row r="4254">
      <c r="A4254" s="3" t="s">
        <v>7204</v>
      </c>
      <c r="B4254" s="3" t="s">
        <v>14038</v>
      </c>
      <c r="C4254" s="4">
        <v>45921.0</v>
      </c>
      <c r="D4254" s="4">
        <v>45951.0</v>
      </c>
      <c r="E4254" s="3">
        <v>15247.0</v>
      </c>
      <c r="F4254" s="3" t="s">
        <v>13529</v>
      </c>
    </row>
    <row r="4255">
      <c r="A4255" s="3" t="s">
        <v>7206</v>
      </c>
      <c r="B4255" s="3" t="s">
        <v>14104</v>
      </c>
      <c r="C4255" s="4">
        <v>45891.0</v>
      </c>
      <c r="D4255" s="4">
        <v>45921.0</v>
      </c>
      <c r="E4255" s="3">
        <v>32196.0</v>
      </c>
      <c r="F4255" s="3" t="s">
        <v>13517</v>
      </c>
    </row>
    <row r="4256">
      <c r="A4256" s="3" t="s">
        <v>7208</v>
      </c>
      <c r="B4256" s="3" t="s">
        <v>13541</v>
      </c>
      <c r="C4256" s="4">
        <v>45308.0</v>
      </c>
      <c r="D4256" s="4">
        <v>45338.0</v>
      </c>
      <c r="E4256" s="3">
        <v>10138.0</v>
      </c>
      <c r="F4256" s="3" t="s">
        <v>13517</v>
      </c>
    </row>
    <row r="4257">
      <c r="A4257" s="3" t="s">
        <v>14681</v>
      </c>
      <c r="B4257" s="3" t="s">
        <v>13957</v>
      </c>
      <c r="C4257" s="4">
        <v>45421.0</v>
      </c>
      <c r="D4257" s="4">
        <v>45451.0</v>
      </c>
      <c r="E4257" s="3">
        <v>22764.0</v>
      </c>
      <c r="F4257" s="3" t="s">
        <v>13521</v>
      </c>
    </row>
    <row r="4258">
      <c r="A4258" s="3" t="s">
        <v>7210</v>
      </c>
      <c r="B4258" s="3" t="s">
        <v>14062</v>
      </c>
      <c r="C4258" s="4">
        <v>45754.0</v>
      </c>
      <c r="D4258" s="4">
        <v>45769.0</v>
      </c>
      <c r="E4258" s="3">
        <v>11098.0</v>
      </c>
      <c r="F4258" s="3" t="s">
        <v>13517</v>
      </c>
    </row>
    <row r="4259">
      <c r="A4259" s="3" t="s">
        <v>7212</v>
      </c>
      <c r="B4259" s="3" t="s">
        <v>13621</v>
      </c>
      <c r="C4259" s="4">
        <v>45921.0</v>
      </c>
      <c r="D4259" s="4">
        <v>45936.0</v>
      </c>
      <c r="E4259" s="3">
        <v>49235.0</v>
      </c>
      <c r="F4259" s="3" t="s">
        <v>13517</v>
      </c>
    </row>
    <row r="4260">
      <c r="A4260" s="3" t="s">
        <v>7214</v>
      </c>
      <c r="B4260" s="3" t="s">
        <v>13807</v>
      </c>
      <c r="C4260" s="4">
        <v>45925.0</v>
      </c>
      <c r="D4260" s="4">
        <v>45940.0</v>
      </c>
      <c r="E4260" s="3">
        <v>10771.0</v>
      </c>
      <c r="F4260" s="3" t="s">
        <v>13517</v>
      </c>
    </row>
    <row r="4261">
      <c r="A4261" s="3" t="s">
        <v>7216</v>
      </c>
      <c r="B4261" s="3" t="s">
        <v>13794</v>
      </c>
      <c r="C4261" s="4">
        <v>45872.0</v>
      </c>
      <c r="D4261" s="4">
        <v>45887.0</v>
      </c>
      <c r="E4261" s="3">
        <v>21619.0</v>
      </c>
      <c r="F4261" s="3" t="s">
        <v>13517</v>
      </c>
    </row>
    <row r="4262">
      <c r="A4262" s="3" t="s">
        <v>7218</v>
      </c>
      <c r="B4262" s="3" t="s">
        <v>13658</v>
      </c>
      <c r="C4262" s="4">
        <v>45787.0</v>
      </c>
      <c r="D4262" s="4">
        <v>45802.0</v>
      </c>
      <c r="E4262" s="3">
        <v>2263.0</v>
      </c>
      <c r="F4262" s="3" t="s">
        <v>13517</v>
      </c>
    </row>
    <row r="4263">
      <c r="A4263" s="3" t="s">
        <v>7220</v>
      </c>
      <c r="B4263" s="3" t="s">
        <v>14609</v>
      </c>
      <c r="C4263" s="4">
        <v>45293.0</v>
      </c>
      <c r="D4263" s="4">
        <v>45323.0</v>
      </c>
      <c r="E4263" s="3">
        <v>42670.0</v>
      </c>
      <c r="F4263" s="3" t="s">
        <v>13517</v>
      </c>
    </row>
    <row r="4264">
      <c r="A4264" s="3" t="s">
        <v>7222</v>
      </c>
      <c r="B4264" s="3" t="s">
        <v>13988</v>
      </c>
      <c r="C4264" s="4">
        <v>45493.0</v>
      </c>
      <c r="D4264" s="4">
        <v>45508.0</v>
      </c>
      <c r="E4264" s="3">
        <v>17165.0</v>
      </c>
      <c r="F4264" s="3" t="s">
        <v>13517</v>
      </c>
    </row>
    <row r="4265">
      <c r="A4265" s="3" t="s">
        <v>14682</v>
      </c>
      <c r="B4265" s="3" t="s">
        <v>14010</v>
      </c>
      <c r="C4265" s="4">
        <v>45473.0</v>
      </c>
      <c r="D4265" s="4">
        <v>45488.0</v>
      </c>
      <c r="E4265" s="3">
        <v>9080.0</v>
      </c>
      <c r="F4265" s="3" t="s">
        <v>13521</v>
      </c>
    </row>
    <row r="4266">
      <c r="A4266" s="3" t="s">
        <v>7224</v>
      </c>
      <c r="B4266" s="3" t="s">
        <v>13716</v>
      </c>
      <c r="C4266" s="4">
        <v>45825.0</v>
      </c>
      <c r="D4266" s="4">
        <v>45840.0</v>
      </c>
      <c r="E4266" s="3">
        <v>37230.0</v>
      </c>
      <c r="F4266" s="3" t="s">
        <v>13517</v>
      </c>
    </row>
    <row r="4267">
      <c r="A4267" s="3" t="s">
        <v>7226</v>
      </c>
      <c r="B4267" s="3" t="s">
        <v>13678</v>
      </c>
      <c r="C4267" s="4">
        <v>45510.0</v>
      </c>
      <c r="D4267" s="4">
        <v>45570.0</v>
      </c>
      <c r="E4267" s="3">
        <v>20795.0</v>
      </c>
      <c r="F4267" s="3" t="s">
        <v>13517</v>
      </c>
    </row>
    <row r="4268">
      <c r="A4268" s="3" t="s">
        <v>7228</v>
      </c>
      <c r="B4268" s="3" t="s">
        <v>13892</v>
      </c>
      <c r="C4268" s="4">
        <v>45615.0</v>
      </c>
      <c r="D4268" s="4">
        <v>45675.0</v>
      </c>
      <c r="E4268" s="3">
        <v>26699.0</v>
      </c>
      <c r="F4268" s="3" t="s">
        <v>13517</v>
      </c>
    </row>
    <row r="4269">
      <c r="A4269" s="3" t="s">
        <v>7230</v>
      </c>
      <c r="B4269" s="3" t="s">
        <v>13553</v>
      </c>
      <c r="C4269" s="4">
        <v>45956.0</v>
      </c>
      <c r="D4269" s="4">
        <v>45971.0</v>
      </c>
      <c r="E4269" s="3">
        <v>18338.0</v>
      </c>
      <c r="F4269" s="3" t="s">
        <v>13517</v>
      </c>
    </row>
    <row r="4270">
      <c r="A4270" s="3" t="s">
        <v>7232</v>
      </c>
      <c r="B4270" s="3" t="s">
        <v>13785</v>
      </c>
      <c r="C4270" s="4">
        <v>45993.0</v>
      </c>
      <c r="D4270" s="4">
        <v>46053.0</v>
      </c>
      <c r="E4270" s="3">
        <v>30596.0</v>
      </c>
      <c r="F4270" s="3" t="s">
        <v>13517</v>
      </c>
    </row>
    <row r="4271">
      <c r="A4271" s="3" t="s">
        <v>7234</v>
      </c>
      <c r="B4271" s="3" t="s">
        <v>13527</v>
      </c>
      <c r="C4271" s="4">
        <v>46020.0</v>
      </c>
      <c r="D4271" s="4">
        <v>46080.0</v>
      </c>
      <c r="E4271" s="3">
        <v>10081.0</v>
      </c>
      <c r="F4271" s="3" t="s">
        <v>13517</v>
      </c>
    </row>
    <row r="4272">
      <c r="A4272" s="3" t="s">
        <v>7236</v>
      </c>
      <c r="B4272" s="3" t="s">
        <v>13952</v>
      </c>
      <c r="C4272" s="4">
        <v>45369.0</v>
      </c>
      <c r="D4272" s="4">
        <v>45384.0</v>
      </c>
      <c r="E4272" s="3">
        <v>36509.0</v>
      </c>
      <c r="F4272" s="3" t="s">
        <v>13517</v>
      </c>
    </row>
    <row r="4273">
      <c r="A4273" s="3" t="s">
        <v>7238</v>
      </c>
      <c r="B4273" s="3" t="s">
        <v>13920</v>
      </c>
      <c r="C4273" s="4">
        <v>45341.0</v>
      </c>
      <c r="D4273" s="4">
        <v>45371.0</v>
      </c>
      <c r="E4273" s="3">
        <v>7062.0</v>
      </c>
      <c r="F4273" s="3" t="s">
        <v>13517</v>
      </c>
    </row>
    <row r="4274">
      <c r="A4274" s="3" t="s">
        <v>7240</v>
      </c>
      <c r="B4274" s="3" t="s">
        <v>13585</v>
      </c>
      <c r="C4274" s="4">
        <v>45394.0</v>
      </c>
      <c r="D4274" s="4">
        <v>45454.0</v>
      </c>
      <c r="E4274" s="3">
        <v>20849.0</v>
      </c>
      <c r="F4274" s="3" t="s">
        <v>13517</v>
      </c>
    </row>
    <row r="4275">
      <c r="A4275" s="3" t="s">
        <v>7242</v>
      </c>
      <c r="B4275" s="3" t="s">
        <v>13917</v>
      </c>
      <c r="C4275" s="4">
        <v>45840.0</v>
      </c>
      <c r="D4275" s="4">
        <v>45900.0</v>
      </c>
      <c r="E4275" s="3">
        <v>36341.0</v>
      </c>
      <c r="F4275" s="3" t="s">
        <v>13517</v>
      </c>
    </row>
    <row r="4276">
      <c r="A4276" s="3" t="s">
        <v>7244</v>
      </c>
      <c r="B4276" s="3" t="s">
        <v>14145</v>
      </c>
      <c r="C4276" s="4">
        <v>45855.0</v>
      </c>
      <c r="D4276" s="4">
        <v>45915.0</v>
      </c>
      <c r="E4276" s="3">
        <v>13409.0</v>
      </c>
      <c r="F4276" s="3" t="s">
        <v>13517</v>
      </c>
    </row>
    <row r="4277">
      <c r="A4277" s="3" t="s">
        <v>7246</v>
      </c>
      <c r="B4277" s="3" t="s">
        <v>13711</v>
      </c>
      <c r="C4277" s="4">
        <v>45416.0</v>
      </c>
      <c r="D4277" s="4">
        <v>45476.0</v>
      </c>
      <c r="E4277" s="3">
        <v>42257.0</v>
      </c>
      <c r="F4277" s="3" t="s">
        <v>13517</v>
      </c>
    </row>
    <row r="4278">
      <c r="A4278" s="3" t="s">
        <v>7248</v>
      </c>
      <c r="B4278" s="3" t="s">
        <v>13553</v>
      </c>
      <c r="C4278" s="4">
        <v>45842.0</v>
      </c>
      <c r="D4278" s="4">
        <v>45902.0</v>
      </c>
      <c r="E4278" s="3">
        <v>44850.0</v>
      </c>
      <c r="F4278" s="3" t="s">
        <v>13517</v>
      </c>
    </row>
    <row r="4279">
      <c r="A4279" s="3" t="s">
        <v>7250</v>
      </c>
      <c r="B4279" s="3" t="s">
        <v>13539</v>
      </c>
      <c r="C4279" s="4">
        <v>45681.0</v>
      </c>
      <c r="D4279" s="4">
        <v>45741.0</v>
      </c>
      <c r="E4279" s="3">
        <v>1327.0</v>
      </c>
      <c r="F4279" s="3" t="s">
        <v>13517</v>
      </c>
    </row>
    <row r="4280">
      <c r="A4280" s="3" t="s">
        <v>7252</v>
      </c>
      <c r="B4280" s="3" t="s">
        <v>13571</v>
      </c>
      <c r="C4280" s="4">
        <v>45789.0</v>
      </c>
      <c r="D4280" s="4">
        <v>45819.0</v>
      </c>
      <c r="E4280" s="3">
        <v>32097.0</v>
      </c>
      <c r="F4280" s="3" t="s">
        <v>13517</v>
      </c>
    </row>
    <row r="4281">
      <c r="A4281" s="3" t="s">
        <v>7254</v>
      </c>
      <c r="B4281" s="3" t="s">
        <v>13851</v>
      </c>
      <c r="C4281" s="4">
        <v>45424.0</v>
      </c>
      <c r="D4281" s="4">
        <v>45439.0</v>
      </c>
      <c r="E4281" s="3">
        <v>17341.0</v>
      </c>
      <c r="F4281" s="3" t="s">
        <v>13517</v>
      </c>
    </row>
    <row r="4282">
      <c r="A4282" s="3" t="s">
        <v>7256</v>
      </c>
      <c r="B4282" s="3" t="s">
        <v>13873</v>
      </c>
      <c r="C4282" s="4">
        <v>45777.0</v>
      </c>
      <c r="D4282" s="4">
        <v>45792.0</v>
      </c>
      <c r="E4282" s="3">
        <v>30433.0</v>
      </c>
      <c r="F4282" s="3" t="s">
        <v>13517</v>
      </c>
    </row>
    <row r="4283">
      <c r="A4283" s="3" t="s">
        <v>7258</v>
      </c>
      <c r="B4283" s="3" t="s">
        <v>13844</v>
      </c>
      <c r="C4283" s="4">
        <v>45665.0</v>
      </c>
      <c r="D4283" s="4">
        <v>45680.0</v>
      </c>
      <c r="E4283" s="3">
        <v>43374.0</v>
      </c>
      <c r="F4283" s="3" t="s">
        <v>13517</v>
      </c>
    </row>
    <row r="4284">
      <c r="A4284" s="3" t="s">
        <v>7260</v>
      </c>
      <c r="B4284" s="3" t="s">
        <v>13676</v>
      </c>
      <c r="C4284" s="4">
        <v>45476.0</v>
      </c>
      <c r="D4284" s="4">
        <v>45491.0</v>
      </c>
      <c r="E4284" s="3">
        <v>30566.0</v>
      </c>
      <c r="F4284" s="3" t="s">
        <v>13517</v>
      </c>
    </row>
    <row r="4285">
      <c r="A4285" s="3" t="s">
        <v>7262</v>
      </c>
      <c r="B4285" s="3" t="s">
        <v>13580</v>
      </c>
      <c r="C4285" s="4">
        <v>45404.0</v>
      </c>
      <c r="D4285" s="4">
        <v>45464.0</v>
      </c>
      <c r="E4285" s="3">
        <v>49879.0</v>
      </c>
      <c r="F4285" s="3" t="s">
        <v>13517</v>
      </c>
    </row>
    <row r="4286">
      <c r="A4286" s="3" t="s">
        <v>7264</v>
      </c>
      <c r="B4286" s="3" t="s">
        <v>13773</v>
      </c>
      <c r="C4286" s="4">
        <v>45557.0</v>
      </c>
      <c r="D4286" s="4">
        <v>45587.0</v>
      </c>
      <c r="E4286" s="3">
        <v>28045.0</v>
      </c>
      <c r="F4286" s="3" t="s">
        <v>13517</v>
      </c>
    </row>
    <row r="4287">
      <c r="A4287" s="3" t="s">
        <v>7266</v>
      </c>
      <c r="B4287" s="3" t="s">
        <v>14011</v>
      </c>
      <c r="C4287" s="4">
        <v>45638.0</v>
      </c>
      <c r="D4287" s="4">
        <v>45668.0</v>
      </c>
      <c r="E4287" s="3">
        <v>8029.0</v>
      </c>
      <c r="F4287" s="3" t="s">
        <v>13517</v>
      </c>
    </row>
    <row r="4288">
      <c r="A4288" s="3" t="s">
        <v>7268</v>
      </c>
      <c r="B4288" s="3" t="s">
        <v>14006</v>
      </c>
      <c r="C4288" s="4">
        <v>45372.0</v>
      </c>
      <c r="D4288" s="4">
        <v>45387.0</v>
      </c>
      <c r="E4288" s="3">
        <v>29282.0</v>
      </c>
      <c r="F4288" s="3" t="s">
        <v>13517</v>
      </c>
    </row>
    <row r="4289">
      <c r="A4289" s="3" t="s">
        <v>7270</v>
      </c>
      <c r="B4289" s="3" t="s">
        <v>13859</v>
      </c>
      <c r="C4289" s="4">
        <v>45983.0</v>
      </c>
      <c r="D4289" s="4">
        <v>46043.0</v>
      </c>
      <c r="E4289" s="3">
        <v>33299.0</v>
      </c>
      <c r="F4289" s="3" t="s">
        <v>13517</v>
      </c>
    </row>
    <row r="4290">
      <c r="A4290" s="3" t="s">
        <v>7272</v>
      </c>
      <c r="B4290" s="3" t="s">
        <v>14064</v>
      </c>
      <c r="C4290" s="4">
        <v>45890.0</v>
      </c>
      <c r="D4290" s="4">
        <v>45920.0</v>
      </c>
      <c r="E4290" s="3">
        <v>26766.0</v>
      </c>
      <c r="F4290" s="3" t="s">
        <v>13517</v>
      </c>
    </row>
    <row r="4291">
      <c r="A4291" s="3" t="s">
        <v>7274</v>
      </c>
      <c r="B4291" s="3" t="s">
        <v>13887</v>
      </c>
      <c r="C4291" s="4">
        <v>45743.0</v>
      </c>
      <c r="D4291" s="4">
        <v>45803.0</v>
      </c>
      <c r="E4291" s="3">
        <v>14836.0</v>
      </c>
      <c r="F4291" s="3" t="s">
        <v>13529</v>
      </c>
    </row>
    <row r="4292">
      <c r="A4292" s="3" t="s">
        <v>14683</v>
      </c>
      <c r="B4292" s="3" t="s">
        <v>13796</v>
      </c>
      <c r="C4292" s="4">
        <v>45392.0</v>
      </c>
      <c r="D4292" s="4">
        <v>45407.0</v>
      </c>
      <c r="E4292" s="3">
        <v>36182.0</v>
      </c>
      <c r="F4292" s="3" t="s">
        <v>13521</v>
      </c>
    </row>
    <row r="4293">
      <c r="A4293" s="3" t="s">
        <v>14684</v>
      </c>
      <c r="B4293" s="3" t="s">
        <v>13811</v>
      </c>
      <c r="C4293" s="4">
        <v>45781.0</v>
      </c>
      <c r="D4293" s="7">
        <f>IFERROR(__xludf.DUMMYFUNCTION("D3170 + VALUE(REGEXEXTRACT(XLOOKUP(B3170, Customer_Master!A:A, Customer_Master!F:F), ""[0-9]+""))"),45420.0)</f>
        <v>45420</v>
      </c>
      <c r="E4293" s="3">
        <v>19275.0</v>
      </c>
      <c r="F4293" s="3" t="s">
        <v>13521</v>
      </c>
    </row>
    <row r="4294">
      <c r="A4294" s="3" t="s">
        <v>7276</v>
      </c>
      <c r="B4294" s="3" t="s">
        <v>14048</v>
      </c>
      <c r="C4294" s="4">
        <v>45461.0</v>
      </c>
      <c r="D4294" s="4">
        <v>45521.0</v>
      </c>
      <c r="E4294" s="3">
        <v>9661.0</v>
      </c>
      <c r="F4294" s="3" t="s">
        <v>13517</v>
      </c>
    </row>
    <row r="4295">
      <c r="A4295" s="3" t="s">
        <v>7278</v>
      </c>
      <c r="B4295" s="3" t="s">
        <v>13531</v>
      </c>
      <c r="C4295" s="4">
        <v>45681.0</v>
      </c>
      <c r="D4295" s="4">
        <v>45696.0</v>
      </c>
      <c r="E4295" s="3">
        <v>20287.0</v>
      </c>
      <c r="F4295" s="3" t="s">
        <v>13517</v>
      </c>
    </row>
    <row r="4296">
      <c r="A4296" s="3" t="s">
        <v>7280</v>
      </c>
      <c r="B4296" s="3" t="s">
        <v>13630</v>
      </c>
      <c r="C4296" s="4">
        <v>45798.0</v>
      </c>
      <c r="D4296" s="4">
        <v>45828.0</v>
      </c>
      <c r="E4296" s="3">
        <v>13921.0</v>
      </c>
      <c r="F4296" s="3" t="s">
        <v>13517</v>
      </c>
    </row>
    <row r="4297">
      <c r="A4297" s="3" t="s">
        <v>14685</v>
      </c>
      <c r="B4297" s="3" t="s">
        <v>13562</v>
      </c>
      <c r="C4297" s="4">
        <v>45988.0</v>
      </c>
      <c r="D4297" s="4">
        <v>46003.0</v>
      </c>
      <c r="E4297" s="3">
        <v>5193.0</v>
      </c>
      <c r="F4297" s="3" t="s">
        <v>13521</v>
      </c>
    </row>
    <row r="4298">
      <c r="A4298" s="3" t="s">
        <v>7282</v>
      </c>
      <c r="B4298" s="3" t="s">
        <v>13853</v>
      </c>
      <c r="C4298" s="4">
        <v>45391.0</v>
      </c>
      <c r="D4298" s="4">
        <v>45451.0</v>
      </c>
      <c r="E4298" s="3">
        <v>20042.0</v>
      </c>
      <c r="F4298" s="3" t="s">
        <v>13517</v>
      </c>
    </row>
    <row r="4299">
      <c r="A4299" s="3" t="s">
        <v>7284</v>
      </c>
      <c r="B4299" s="3" t="s">
        <v>13988</v>
      </c>
      <c r="C4299" s="4">
        <v>45482.0</v>
      </c>
      <c r="D4299" s="4">
        <v>45512.0</v>
      </c>
      <c r="E4299" s="3">
        <v>34012.0</v>
      </c>
      <c r="F4299" s="3" t="s">
        <v>13517</v>
      </c>
    </row>
    <row r="4300">
      <c r="A4300" s="3" t="s">
        <v>7286</v>
      </c>
      <c r="B4300" s="3" t="s">
        <v>13911</v>
      </c>
      <c r="C4300" s="4">
        <v>45723.0</v>
      </c>
      <c r="D4300" s="4">
        <v>45738.0</v>
      </c>
      <c r="E4300" s="3">
        <v>27740.0</v>
      </c>
      <c r="F4300" s="3" t="s">
        <v>13517</v>
      </c>
    </row>
    <row r="4301">
      <c r="A4301" s="3" t="s">
        <v>7288</v>
      </c>
      <c r="B4301" s="3" t="s">
        <v>13610</v>
      </c>
      <c r="C4301" s="4">
        <v>45612.0</v>
      </c>
      <c r="D4301" s="4">
        <v>45642.0</v>
      </c>
      <c r="E4301" s="3">
        <v>35800.0</v>
      </c>
      <c r="F4301" s="3" t="s">
        <v>13529</v>
      </c>
    </row>
    <row r="4302">
      <c r="A4302" s="3" t="s">
        <v>7290</v>
      </c>
      <c r="B4302" s="3" t="s">
        <v>13924</v>
      </c>
      <c r="C4302" s="4">
        <v>45314.0</v>
      </c>
      <c r="D4302" s="4">
        <v>45329.0</v>
      </c>
      <c r="E4302" s="3">
        <v>25233.0</v>
      </c>
      <c r="F4302" s="3" t="s">
        <v>13517</v>
      </c>
    </row>
    <row r="4303">
      <c r="A4303" s="3" t="s">
        <v>7292</v>
      </c>
      <c r="B4303" s="3" t="s">
        <v>14162</v>
      </c>
      <c r="C4303" s="4">
        <v>45576.0</v>
      </c>
      <c r="D4303" s="4">
        <v>45636.0</v>
      </c>
      <c r="E4303" s="3">
        <v>14910.0</v>
      </c>
      <c r="F4303" s="3" t="s">
        <v>13517</v>
      </c>
    </row>
    <row r="4304">
      <c r="A4304" s="3" t="s">
        <v>14686</v>
      </c>
      <c r="B4304" s="3" t="s">
        <v>14034</v>
      </c>
      <c r="C4304" s="4">
        <v>45524.0</v>
      </c>
      <c r="D4304" s="4">
        <v>45584.0</v>
      </c>
      <c r="E4304" s="3">
        <v>5661.0</v>
      </c>
      <c r="F4304" s="3" t="s">
        <v>13521</v>
      </c>
    </row>
    <row r="4305">
      <c r="A4305" s="3" t="s">
        <v>14687</v>
      </c>
      <c r="B4305" s="3" t="s">
        <v>13682</v>
      </c>
      <c r="C4305" s="4">
        <v>45477.0</v>
      </c>
      <c r="D4305" s="4">
        <v>45537.0</v>
      </c>
      <c r="E4305" s="3">
        <v>10000.0</v>
      </c>
      <c r="F4305" s="3" t="s">
        <v>13521</v>
      </c>
    </row>
    <row r="4306">
      <c r="A4306" s="3" t="s">
        <v>7294</v>
      </c>
      <c r="B4306" s="3" t="s">
        <v>14119</v>
      </c>
      <c r="C4306" s="4">
        <v>45900.0</v>
      </c>
      <c r="D4306" s="4">
        <v>45915.0</v>
      </c>
      <c r="E4306" s="3">
        <v>43840.0</v>
      </c>
      <c r="F4306" s="3" t="s">
        <v>13517</v>
      </c>
    </row>
    <row r="4307">
      <c r="A4307" s="3" t="s">
        <v>7296</v>
      </c>
      <c r="B4307" s="3" t="s">
        <v>13967</v>
      </c>
      <c r="C4307" s="4">
        <v>45629.0</v>
      </c>
      <c r="D4307" s="4">
        <v>45689.0</v>
      </c>
      <c r="E4307" s="3">
        <v>15118.0</v>
      </c>
      <c r="F4307" s="3" t="s">
        <v>13517</v>
      </c>
    </row>
    <row r="4308">
      <c r="A4308" s="3" t="s">
        <v>7298</v>
      </c>
      <c r="B4308" s="3" t="s">
        <v>13831</v>
      </c>
      <c r="C4308" s="4">
        <v>45678.0</v>
      </c>
      <c r="D4308" s="4">
        <v>45738.0</v>
      </c>
      <c r="E4308" s="3">
        <v>45430.0</v>
      </c>
      <c r="F4308" s="3" t="s">
        <v>13517</v>
      </c>
    </row>
    <row r="4309">
      <c r="A4309" s="3" t="s">
        <v>7300</v>
      </c>
      <c r="B4309" s="3" t="s">
        <v>14141</v>
      </c>
      <c r="C4309" s="4">
        <v>45754.0</v>
      </c>
      <c r="D4309" s="4">
        <v>45769.0</v>
      </c>
      <c r="E4309" s="3">
        <v>8907.0</v>
      </c>
      <c r="F4309" s="3" t="s">
        <v>13517</v>
      </c>
    </row>
    <row r="4310">
      <c r="A4310" s="3" t="s">
        <v>7302</v>
      </c>
      <c r="B4310" s="3" t="s">
        <v>14041</v>
      </c>
      <c r="C4310" s="4">
        <v>45823.0</v>
      </c>
      <c r="D4310" s="4">
        <v>45838.0</v>
      </c>
      <c r="E4310" s="3">
        <v>1838.0</v>
      </c>
      <c r="F4310" s="3" t="s">
        <v>13517</v>
      </c>
    </row>
    <row r="4311">
      <c r="A4311" s="3" t="s">
        <v>7304</v>
      </c>
      <c r="B4311" s="3" t="s">
        <v>13559</v>
      </c>
      <c r="C4311" s="4">
        <v>45889.0</v>
      </c>
      <c r="D4311" s="4">
        <v>45919.0</v>
      </c>
      <c r="E4311" s="3">
        <v>43229.0</v>
      </c>
      <c r="F4311" s="3" t="s">
        <v>13517</v>
      </c>
    </row>
    <row r="4312">
      <c r="A4312" s="3" t="s">
        <v>7306</v>
      </c>
      <c r="B4312" s="3" t="s">
        <v>13980</v>
      </c>
      <c r="C4312" s="4">
        <v>45750.0</v>
      </c>
      <c r="D4312" s="4">
        <v>45810.0</v>
      </c>
      <c r="E4312" s="3">
        <v>40661.0</v>
      </c>
      <c r="F4312" s="3" t="s">
        <v>13517</v>
      </c>
    </row>
    <row r="4313">
      <c r="A4313" s="3" t="s">
        <v>7308</v>
      </c>
      <c r="B4313" s="3" t="s">
        <v>13885</v>
      </c>
      <c r="C4313" s="4">
        <v>45882.0</v>
      </c>
      <c r="D4313" s="4">
        <v>45912.0</v>
      </c>
      <c r="E4313" s="3">
        <v>19168.0</v>
      </c>
      <c r="F4313" s="3" t="s">
        <v>13517</v>
      </c>
    </row>
    <row r="4314">
      <c r="A4314" s="3" t="s">
        <v>7310</v>
      </c>
      <c r="B4314" s="3" t="s">
        <v>13651</v>
      </c>
      <c r="C4314" s="4">
        <v>45457.0</v>
      </c>
      <c r="D4314" s="4">
        <v>45472.0</v>
      </c>
      <c r="E4314" s="3">
        <v>7476.0</v>
      </c>
      <c r="F4314" s="3" t="s">
        <v>13517</v>
      </c>
    </row>
    <row r="4315">
      <c r="A4315" s="3" t="s">
        <v>7312</v>
      </c>
      <c r="B4315" s="3" t="s">
        <v>14155</v>
      </c>
      <c r="C4315" s="4">
        <v>45711.0</v>
      </c>
      <c r="D4315" s="4">
        <v>45741.0</v>
      </c>
      <c r="E4315" s="3">
        <v>27861.0</v>
      </c>
      <c r="F4315" s="3" t="s">
        <v>13517</v>
      </c>
    </row>
    <row r="4316">
      <c r="A4316" s="3" t="s">
        <v>7314</v>
      </c>
      <c r="B4316" s="3" t="s">
        <v>13795</v>
      </c>
      <c r="C4316" s="4">
        <v>45301.0</v>
      </c>
      <c r="D4316" s="4">
        <v>45331.0</v>
      </c>
      <c r="E4316" s="3">
        <v>5544.0</v>
      </c>
      <c r="F4316" s="3" t="s">
        <v>13517</v>
      </c>
    </row>
    <row r="4317">
      <c r="A4317" s="3" t="s">
        <v>7316</v>
      </c>
      <c r="B4317" s="3" t="s">
        <v>13785</v>
      </c>
      <c r="C4317" s="4">
        <v>45541.0</v>
      </c>
      <c r="D4317" s="4">
        <v>45556.0</v>
      </c>
      <c r="E4317" s="3">
        <v>27234.0</v>
      </c>
      <c r="F4317" s="3" t="s">
        <v>13517</v>
      </c>
    </row>
    <row r="4318">
      <c r="A4318" s="3" t="s">
        <v>7318</v>
      </c>
      <c r="B4318" s="3" t="s">
        <v>14169</v>
      </c>
      <c r="C4318" s="4">
        <v>45764.0</v>
      </c>
      <c r="D4318" s="4">
        <v>45794.0</v>
      </c>
      <c r="E4318" s="3">
        <v>23594.0</v>
      </c>
      <c r="F4318" s="3" t="s">
        <v>13517</v>
      </c>
    </row>
    <row r="4319">
      <c r="A4319" s="3" t="s">
        <v>7320</v>
      </c>
      <c r="B4319" s="3" t="s">
        <v>13690</v>
      </c>
      <c r="C4319" s="4">
        <v>45720.0</v>
      </c>
      <c r="D4319" s="4">
        <v>45780.0</v>
      </c>
      <c r="E4319" s="3">
        <v>20494.0</v>
      </c>
      <c r="F4319" s="3" t="s">
        <v>13517</v>
      </c>
    </row>
    <row r="4320">
      <c r="A4320" s="3" t="s">
        <v>7322</v>
      </c>
      <c r="B4320" s="3" t="s">
        <v>13575</v>
      </c>
      <c r="C4320" s="4">
        <v>45866.0</v>
      </c>
      <c r="D4320" s="4">
        <v>45926.0</v>
      </c>
      <c r="E4320" s="3">
        <v>5155.0</v>
      </c>
      <c r="F4320" s="3" t="s">
        <v>13517</v>
      </c>
    </row>
    <row r="4321">
      <c r="A4321" s="3" t="s">
        <v>7324</v>
      </c>
      <c r="B4321" s="3" t="s">
        <v>14192</v>
      </c>
      <c r="C4321" s="4">
        <v>45835.0</v>
      </c>
      <c r="D4321" s="4">
        <v>45850.0</v>
      </c>
      <c r="E4321" s="3">
        <v>46224.0</v>
      </c>
      <c r="F4321" s="3" t="s">
        <v>13517</v>
      </c>
    </row>
    <row r="4322">
      <c r="A4322" s="3" t="s">
        <v>7326</v>
      </c>
      <c r="B4322" s="3" t="s">
        <v>14006</v>
      </c>
      <c r="C4322" s="4">
        <v>45370.0</v>
      </c>
      <c r="D4322" s="4">
        <v>45400.0</v>
      </c>
      <c r="E4322" s="3">
        <v>32858.0</v>
      </c>
      <c r="F4322" s="3" t="s">
        <v>13517</v>
      </c>
    </row>
    <row r="4323">
      <c r="A4323" s="3" t="s">
        <v>7328</v>
      </c>
      <c r="B4323" s="3" t="s">
        <v>13722</v>
      </c>
      <c r="C4323" s="4">
        <v>45690.0</v>
      </c>
      <c r="D4323" s="4">
        <v>45705.0</v>
      </c>
      <c r="E4323" s="3">
        <v>45788.0</v>
      </c>
      <c r="F4323" s="3" t="s">
        <v>13517</v>
      </c>
    </row>
    <row r="4324">
      <c r="A4324" s="3" t="s">
        <v>7330</v>
      </c>
      <c r="B4324" s="3" t="s">
        <v>13834</v>
      </c>
      <c r="C4324" s="4">
        <v>45773.0</v>
      </c>
      <c r="D4324" s="4">
        <v>45833.0</v>
      </c>
      <c r="E4324" s="3">
        <v>35029.0</v>
      </c>
      <c r="F4324" s="3" t="s">
        <v>13517</v>
      </c>
    </row>
    <row r="4325">
      <c r="A4325" s="3" t="s">
        <v>7332</v>
      </c>
      <c r="B4325" s="3" t="s">
        <v>13714</v>
      </c>
      <c r="C4325" s="4">
        <v>45338.0</v>
      </c>
      <c r="D4325" s="4">
        <v>45368.0</v>
      </c>
      <c r="E4325" s="3">
        <v>45670.0</v>
      </c>
      <c r="F4325" s="3" t="s">
        <v>13517</v>
      </c>
    </row>
    <row r="4326">
      <c r="A4326" s="3" t="s">
        <v>7334</v>
      </c>
      <c r="B4326" s="3" t="s">
        <v>14009</v>
      </c>
      <c r="C4326" s="4">
        <v>45980.0</v>
      </c>
      <c r="D4326" s="4">
        <v>45995.0</v>
      </c>
      <c r="E4326" s="3">
        <v>39911.0</v>
      </c>
      <c r="F4326" s="3" t="s">
        <v>13517</v>
      </c>
    </row>
    <row r="4327">
      <c r="A4327" s="3" t="s">
        <v>7336</v>
      </c>
      <c r="B4327" s="3" t="s">
        <v>13757</v>
      </c>
      <c r="C4327" s="4">
        <v>45632.0</v>
      </c>
      <c r="D4327" s="4">
        <v>45692.0</v>
      </c>
      <c r="E4327" s="3">
        <v>15239.0</v>
      </c>
      <c r="F4327" s="3" t="s">
        <v>13517</v>
      </c>
    </row>
    <row r="4328">
      <c r="A4328" s="3" t="s">
        <v>14688</v>
      </c>
      <c r="B4328" s="3" t="s">
        <v>14147</v>
      </c>
      <c r="C4328" s="4">
        <v>45904.0</v>
      </c>
      <c r="D4328" s="4">
        <v>45964.0</v>
      </c>
      <c r="E4328" s="3">
        <v>36424.0</v>
      </c>
      <c r="F4328" s="3" t="s">
        <v>13521</v>
      </c>
    </row>
    <row r="4329">
      <c r="A4329" s="3" t="s">
        <v>7338</v>
      </c>
      <c r="B4329" s="3" t="s">
        <v>14041</v>
      </c>
      <c r="C4329" s="4">
        <v>45448.0</v>
      </c>
      <c r="D4329" s="4">
        <v>45478.0</v>
      </c>
      <c r="E4329" s="3">
        <v>18748.0</v>
      </c>
      <c r="F4329" s="3" t="s">
        <v>13529</v>
      </c>
    </row>
    <row r="4330">
      <c r="A4330" s="3" t="s">
        <v>7340</v>
      </c>
      <c r="B4330" s="3" t="s">
        <v>13954</v>
      </c>
      <c r="C4330" s="4">
        <v>45621.0</v>
      </c>
      <c r="D4330" s="4">
        <v>45651.0</v>
      </c>
      <c r="E4330" s="3">
        <v>7436.0</v>
      </c>
      <c r="F4330" s="3" t="s">
        <v>13517</v>
      </c>
    </row>
    <row r="4331">
      <c r="A4331" s="3" t="s">
        <v>7342</v>
      </c>
      <c r="B4331" s="3" t="s">
        <v>13885</v>
      </c>
      <c r="C4331" s="4">
        <v>45906.0</v>
      </c>
      <c r="D4331" s="4">
        <v>45966.0</v>
      </c>
      <c r="E4331" s="3">
        <v>48981.0</v>
      </c>
      <c r="F4331" s="3" t="s">
        <v>13517</v>
      </c>
    </row>
    <row r="4332">
      <c r="A4332" s="3" t="s">
        <v>14689</v>
      </c>
      <c r="B4332" s="3" t="s">
        <v>13944</v>
      </c>
      <c r="C4332" s="4">
        <v>45552.0</v>
      </c>
      <c r="D4332" s="4">
        <v>45582.0</v>
      </c>
      <c r="E4332" s="3">
        <v>28088.0</v>
      </c>
      <c r="F4332" s="3" t="s">
        <v>13521</v>
      </c>
    </row>
    <row r="4333">
      <c r="A4333" s="3" t="s">
        <v>7344</v>
      </c>
      <c r="B4333" s="3" t="s">
        <v>13893</v>
      </c>
      <c r="C4333" s="4">
        <v>45400.0</v>
      </c>
      <c r="D4333" s="4">
        <v>45460.0</v>
      </c>
      <c r="E4333" s="3">
        <v>12440.0</v>
      </c>
      <c r="F4333" s="3" t="s">
        <v>13517</v>
      </c>
    </row>
    <row r="4334">
      <c r="A4334" s="3" t="s">
        <v>7346</v>
      </c>
      <c r="B4334" s="3" t="s">
        <v>13876</v>
      </c>
      <c r="C4334" s="4">
        <v>46004.0</v>
      </c>
      <c r="D4334" s="4">
        <v>46064.0</v>
      </c>
      <c r="E4334" s="3">
        <v>26397.0</v>
      </c>
      <c r="F4334" s="3" t="s">
        <v>13517</v>
      </c>
    </row>
    <row r="4335">
      <c r="A4335" s="3" t="s">
        <v>7348</v>
      </c>
      <c r="B4335" s="3" t="s">
        <v>13665</v>
      </c>
      <c r="C4335" s="4">
        <v>45556.0</v>
      </c>
      <c r="D4335" s="4">
        <v>45571.0</v>
      </c>
      <c r="E4335" s="3">
        <v>14125.0</v>
      </c>
      <c r="F4335" s="3" t="s">
        <v>13517</v>
      </c>
    </row>
    <row r="4336">
      <c r="A4336" s="3" t="s">
        <v>7350</v>
      </c>
      <c r="B4336" s="3" t="s">
        <v>14174</v>
      </c>
      <c r="C4336" s="4">
        <v>45531.0</v>
      </c>
      <c r="D4336" s="4">
        <v>45546.0</v>
      </c>
      <c r="E4336" s="3">
        <v>21075.0</v>
      </c>
      <c r="F4336" s="3" t="s">
        <v>13517</v>
      </c>
    </row>
    <row r="4337">
      <c r="A4337" s="3" t="s">
        <v>7352</v>
      </c>
      <c r="B4337" s="3" t="s">
        <v>14099</v>
      </c>
      <c r="C4337" s="4">
        <v>45773.0</v>
      </c>
      <c r="D4337" s="4">
        <v>45833.0</v>
      </c>
      <c r="E4337" s="3">
        <v>26710.0</v>
      </c>
      <c r="F4337" s="3" t="s">
        <v>13517</v>
      </c>
    </row>
    <row r="4338">
      <c r="A4338" s="3" t="s">
        <v>7354</v>
      </c>
      <c r="B4338" s="3" t="s">
        <v>14268</v>
      </c>
      <c r="C4338" s="4">
        <v>45893.0</v>
      </c>
      <c r="D4338" s="4">
        <v>45923.0</v>
      </c>
      <c r="E4338" s="3">
        <v>46097.0</v>
      </c>
      <c r="F4338" s="3" t="s">
        <v>13517</v>
      </c>
    </row>
    <row r="4339">
      <c r="A4339" s="3" t="s">
        <v>7356</v>
      </c>
      <c r="B4339" s="3" t="s">
        <v>13735</v>
      </c>
      <c r="C4339" s="4">
        <v>45936.0</v>
      </c>
      <c r="D4339" s="4">
        <v>45966.0</v>
      </c>
      <c r="E4339" s="3">
        <v>48300.0</v>
      </c>
      <c r="F4339" s="3" t="s">
        <v>13517</v>
      </c>
    </row>
    <row r="4340">
      <c r="A4340" s="3" t="s">
        <v>7358</v>
      </c>
      <c r="B4340" s="3" t="s">
        <v>13532</v>
      </c>
      <c r="C4340" s="4">
        <v>45402.0</v>
      </c>
      <c r="D4340" s="4">
        <v>45432.0</v>
      </c>
      <c r="E4340" s="3">
        <v>32183.0</v>
      </c>
      <c r="F4340" s="3" t="s">
        <v>13517</v>
      </c>
    </row>
    <row r="4341">
      <c r="A4341" s="3" t="s">
        <v>7360</v>
      </c>
      <c r="B4341" s="3" t="s">
        <v>14268</v>
      </c>
      <c r="C4341" s="4">
        <v>45387.0</v>
      </c>
      <c r="D4341" s="4">
        <v>45417.0</v>
      </c>
      <c r="E4341" s="3">
        <v>26744.0</v>
      </c>
      <c r="F4341" s="3" t="s">
        <v>13517</v>
      </c>
    </row>
    <row r="4342">
      <c r="A4342" s="3" t="s">
        <v>7362</v>
      </c>
      <c r="B4342" s="3" t="s">
        <v>13960</v>
      </c>
      <c r="C4342" s="4">
        <v>45928.0</v>
      </c>
      <c r="D4342" s="4">
        <v>45958.0</v>
      </c>
      <c r="E4342" s="3">
        <v>13090.0</v>
      </c>
      <c r="F4342" s="3" t="s">
        <v>13529</v>
      </c>
    </row>
    <row r="4343">
      <c r="A4343" s="3" t="s">
        <v>7364</v>
      </c>
      <c r="B4343" s="3" t="s">
        <v>13542</v>
      </c>
      <c r="C4343" s="4">
        <v>45782.0</v>
      </c>
      <c r="D4343" s="4">
        <v>45842.0</v>
      </c>
      <c r="E4343" s="3">
        <v>15334.0</v>
      </c>
      <c r="F4343" s="3" t="s">
        <v>13517</v>
      </c>
    </row>
    <row r="4344">
      <c r="A4344" s="3" t="s">
        <v>7366</v>
      </c>
      <c r="B4344" s="3" t="s">
        <v>13975</v>
      </c>
      <c r="C4344" s="4">
        <v>45427.0</v>
      </c>
      <c r="D4344" s="7">
        <f>IFERROR(__xludf.DUMMYFUNCTION("D3221 + VALUE(REGEXEXTRACT(XLOOKUP(B3221, Customer_Master!A:A, Customer_Master!F:F), ""[0-9]+""))"),46095.0)</f>
        <v>46095</v>
      </c>
      <c r="E4344" s="3">
        <v>11749.0</v>
      </c>
      <c r="F4344" s="3" t="s">
        <v>13517</v>
      </c>
    </row>
    <row r="4345">
      <c r="A4345" s="3" t="s">
        <v>7368</v>
      </c>
      <c r="B4345" s="3" t="s">
        <v>13859</v>
      </c>
      <c r="C4345" s="4">
        <v>45923.0</v>
      </c>
      <c r="D4345" s="7">
        <f>IFERROR(__xludf.DUMMYFUNCTION("D3222 + VALUE(REGEXEXTRACT(XLOOKUP(B3222, Customer_Master!A:A, Customer_Master!F:F), ""[0-9]+""))"),46032.0)</f>
        <v>46032</v>
      </c>
      <c r="E4345" s="3">
        <v>47806.0</v>
      </c>
      <c r="F4345" s="3" t="s">
        <v>13517</v>
      </c>
    </row>
    <row r="4346">
      <c r="A4346" s="3" t="s">
        <v>7370</v>
      </c>
      <c r="B4346" s="3" t="s">
        <v>14002</v>
      </c>
      <c r="C4346" s="4">
        <v>45543.0</v>
      </c>
      <c r="D4346" s="4">
        <v>45558.0</v>
      </c>
      <c r="E4346" s="3">
        <v>48571.0</v>
      </c>
      <c r="F4346" s="3" t="s">
        <v>13517</v>
      </c>
    </row>
    <row r="4347">
      <c r="A4347" s="3" t="s">
        <v>7372</v>
      </c>
      <c r="B4347" s="3" t="s">
        <v>13768</v>
      </c>
      <c r="C4347" s="4">
        <v>45306.0</v>
      </c>
      <c r="D4347" s="4">
        <v>45321.0</v>
      </c>
      <c r="E4347" s="3">
        <v>36169.0</v>
      </c>
      <c r="F4347" s="3" t="s">
        <v>13517</v>
      </c>
    </row>
    <row r="4348">
      <c r="A4348" s="3" t="s">
        <v>14690</v>
      </c>
      <c r="B4348" s="3" t="s">
        <v>13622</v>
      </c>
      <c r="C4348" s="4">
        <v>45464.0</v>
      </c>
      <c r="D4348" s="4">
        <v>45494.0</v>
      </c>
      <c r="E4348" s="3">
        <v>36724.0</v>
      </c>
      <c r="F4348" s="3" t="s">
        <v>13521</v>
      </c>
    </row>
    <row r="4349">
      <c r="A4349" s="3" t="s">
        <v>7374</v>
      </c>
      <c r="B4349" s="3" t="s">
        <v>14179</v>
      </c>
      <c r="C4349" s="4">
        <v>45451.0</v>
      </c>
      <c r="D4349" s="4">
        <v>45511.0</v>
      </c>
      <c r="E4349" s="3">
        <v>44288.0</v>
      </c>
      <c r="F4349" s="3" t="s">
        <v>13517</v>
      </c>
    </row>
    <row r="4350">
      <c r="A4350" s="3" t="s">
        <v>7376</v>
      </c>
      <c r="B4350" s="3" t="s">
        <v>13539</v>
      </c>
      <c r="C4350" s="4">
        <v>45668.0</v>
      </c>
      <c r="D4350" s="4">
        <v>45683.0</v>
      </c>
      <c r="E4350" s="3">
        <v>46224.0</v>
      </c>
      <c r="F4350" s="3" t="s">
        <v>13517</v>
      </c>
    </row>
    <row r="4351">
      <c r="A4351" s="3" t="s">
        <v>7378</v>
      </c>
      <c r="B4351" s="3" t="s">
        <v>13803</v>
      </c>
      <c r="C4351" s="4">
        <v>46010.0</v>
      </c>
      <c r="D4351" s="4">
        <v>46025.0</v>
      </c>
      <c r="E4351" s="3">
        <v>8234.0</v>
      </c>
      <c r="F4351" s="3" t="s">
        <v>13517</v>
      </c>
    </row>
    <row r="4352">
      <c r="A4352" s="3" t="s">
        <v>7380</v>
      </c>
      <c r="B4352" s="3" t="s">
        <v>14127</v>
      </c>
      <c r="C4352" s="4">
        <v>45358.0</v>
      </c>
      <c r="D4352" s="4">
        <v>45388.0</v>
      </c>
      <c r="E4352" s="3">
        <v>27797.0</v>
      </c>
      <c r="F4352" s="3" t="s">
        <v>13529</v>
      </c>
    </row>
    <row r="4353">
      <c r="A4353" s="3" t="s">
        <v>7382</v>
      </c>
      <c r="B4353" s="3" t="s">
        <v>13690</v>
      </c>
      <c r="C4353" s="4">
        <v>45608.0</v>
      </c>
      <c r="D4353" s="4">
        <v>45638.0</v>
      </c>
      <c r="E4353" s="3">
        <v>23539.0</v>
      </c>
      <c r="F4353" s="3" t="s">
        <v>13517</v>
      </c>
    </row>
    <row r="4354">
      <c r="A4354" s="3" t="s">
        <v>7384</v>
      </c>
      <c r="B4354" s="3" t="s">
        <v>13618</v>
      </c>
      <c r="C4354" s="4">
        <v>45489.0</v>
      </c>
      <c r="D4354" s="4">
        <v>45519.0</v>
      </c>
      <c r="E4354" s="3">
        <v>3051.0</v>
      </c>
      <c r="F4354" s="3" t="s">
        <v>13517</v>
      </c>
    </row>
    <row r="4355">
      <c r="A4355" s="3" t="s">
        <v>7386</v>
      </c>
      <c r="B4355" s="3" t="s">
        <v>13814</v>
      </c>
      <c r="C4355" s="4">
        <v>45624.0</v>
      </c>
      <c r="D4355" s="4">
        <v>45639.0</v>
      </c>
      <c r="E4355" s="3">
        <v>45351.0</v>
      </c>
      <c r="F4355" s="3" t="s">
        <v>13517</v>
      </c>
    </row>
    <row r="4356">
      <c r="A4356" s="3" t="s">
        <v>7388</v>
      </c>
      <c r="B4356" s="3" t="s">
        <v>13518</v>
      </c>
      <c r="C4356" s="4">
        <v>45369.0</v>
      </c>
      <c r="D4356" s="4">
        <v>45429.0</v>
      </c>
      <c r="E4356" s="3">
        <v>5126.0</v>
      </c>
      <c r="F4356" s="3" t="s">
        <v>13517</v>
      </c>
    </row>
    <row r="4357">
      <c r="A4357" s="3" t="s">
        <v>7390</v>
      </c>
      <c r="B4357" s="3" t="s">
        <v>13967</v>
      </c>
      <c r="C4357" s="4">
        <v>45619.0</v>
      </c>
      <c r="D4357" s="4">
        <v>45679.0</v>
      </c>
      <c r="E4357" s="3">
        <v>18009.0</v>
      </c>
      <c r="F4357" s="3" t="s">
        <v>13517</v>
      </c>
    </row>
    <row r="4358">
      <c r="A4358" s="3" t="s">
        <v>7392</v>
      </c>
      <c r="B4358" s="3" t="s">
        <v>14052</v>
      </c>
      <c r="C4358" s="4">
        <v>45941.0</v>
      </c>
      <c r="D4358" s="4">
        <v>45956.0</v>
      </c>
      <c r="E4358" s="3">
        <v>16350.0</v>
      </c>
      <c r="F4358" s="3" t="s">
        <v>13517</v>
      </c>
    </row>
    <row r="4359">
      <c r="A4359" s="3" t="s">
        <v>7394</v>
      </c>
      <c r="B4359" s="3" t="s">
        <v>13729</v>
      </c>
      <c r="C4359" s="4">
        <v>45889.0</v>
      </c>
      <c r="D4359" s="4">
        <v>45949.0</v>
      </c>
      <c r="E4359" s="3">
        <v>28249.0</v>
      </c>
      <c r="F4359" s="3" t="s">
        <v>13517</v>
      </c>
    </row>
    <row r="4360">
      <c r="A4360" s="3" t="s">
        <v>7396</v>
      </c>
      <c r="B4360" s="3" t="s">
        <v>14003</v>
      </c>
      <c r="C4360" s="4">
        <v>45529.0</v>
      </c>
      <c r="D4360" s="4">
        <v>45589.0</v>
      </c>
      <c r="E4360" s="3">
        <v>25647.0</v>
      </c>
      <c r="F4360" s="3" t="s">
        <v>13517</v>
      </c>
    </row>
    <row r="4361">
      <c r="A4361" s="3" t="s">
        <v>14691</v>
      </c>
      <c r="B4361" s="3" t="s">
        <v>13609</v>
      </c>
      <c r="C4361" s="4">
        <v>45358.0</v>
      </c>
      <c r="D4361" s="4">
        <v>45418.0</v>
      </c>
      <c r="E4361" s="3">
        <v>36005.0</v>
      </c>
      <c r="F4361" s="3" t="s">
        <v>13521</v>
      </c>
    </row>
    <row r="4362">
      <c r="A4362" s="3" t="s">
        <v>14692</v>
      </c>
      <c r="B4362" s="3" t="s">
        <v>14077</v>
      </c>
      <c r="C4362" s="4">
        <v>45915.0</v>
      </c>
      <c r="D4362" s="4">
        <v>45975.0</v>
      </c>
      <c r="E4362" s="3">
        <v>1564.0</v>
      </c>
      <c r="F4362" s="3" t="s">
        <v>13521</v>
      </c>
    </row>
    <row r="4363">
      <c r="A4363" s="3" t="s">
        <v>7398</v>
      </c>
      <c r="B4363" s="3" t="s">
        <v>13822</v>
      </c>
      <c r="C4363" s="4">
        <v>45528.0</v>
      </c>
      <c r="D4363" s="4">
        <v>45558.0</v>
      </c>
      <c r="E4363" s="3">
        <v>8811.0</v>
      </c>
      <c r="F4363" s="3" t="s">
        <v>13517</v>
      </c>
    </row>
    <row r="4364">
      <c r="A4364" s="3" t="s">
        <v>7400</v>
      </c>
      <c r="B4364" s="3" t="s">
        <v>14182</v>
      </c>
      <c r="C4364" s="4">
        <v>45294.0</v>
      </c>
      <c r="D4364" s="4">
        <v>45324.0</v>
      </c>
      <c r="E4364" s="3">
        <v>28329.0</v>
      </c>
      <c r="F4364" s="3" t="s">
        <v>13517</v>
      </c>
    </row>
    <row r="4365">
      <c r="A4365" s="3" t="s">
        <v>14693</v>
      </c>
      <c r="B4365" s="3" t="s">
        <v>14179</v>
      </c>
      <c r="C4365" s="4">
        <v>45711.0</v>
      </c>
      <c r="D4365" s="4">
        <v>45726.0</v>
      </c>
      <c r="E4365" s="3">
        <v>13710.0</v>
      </c>
      <c r="F4365" s="3" t="s">
        <v>13521</v>
      </c>
    </row>
    <row r="4366">
      <c r="A4366" s="3" t="s">
        <v>7402</v>
      </c>
      <c r="B4366" s="3" t="s">
        <v>13538</v>
      </c>
      <c r="C4366" s="4">
        <v>45821.0</v>
      </c>
      <c r="D4366" s="4">
        <v>45881.0</v>
      </c>
      <c r="E4366" s="3">
        <v>40117.0</v>
      </c>
      <c r="F4366" s="3" t="s">
        <v>13517</v>
      </c>
    </row>
    <row r="4367">
      <c r="A4367" s="3" t="s">
        <v>7404</v>
      </c>
      <c r="B4367" s="3" t="s">
        <v>13890</v>
      </c>
      <c r="C4367" s="4">
        <v>45775.0</v>
      </c>
      <c r="D4367" s="4">
        <v>45805.0</v>
      </c>
      <c r="E4367" s="3">
        <v>7219.0</v>
      </c>
      <c r="F4367" s="3" t="s">
        <v>13529</v>
      </c>
    </row>
    <row r="4368">
      <c r="A4368" s="3" t="s">
        <v>7406</v>
      </c>
      <c r="B4368" s="3" t="s">
        <v>13566</v>
      </c>
      <c r="C4368" s="4">
        <v>45918.0</v>
      </c>
      <c r="D4368" s="4">
        <v>45948.0</v>
      </c>
      <c r="E4368" s="3">
        <v>48449.0</v>
      </c>
      <c r="F4368" s="3" t="s">
        <v>13517</v>
      </c>
    </row>
    <row r="4369">
      <c r="A4369" s="3" t="s">
        <v>7408</v>
      </c>
      <c r="B4369" s="3" t="s">
        <v>14335</v>
      </c>
      <c r="C4369" s="4">
        <v>45586.0</v>
      </c>
      <c r="D4369" s="4">
        <v>45601.0</v>
      </c>
      <c r="E4369" s="3">
        <v>19130.0</v>
      </c>
      <c r="F4369" s="3" t="s">
        <v>13517</v>
      </c>
    </row>
    <row r="4370">
      <c r="A4370" s="3" t="s">
        <v>7410</v>
      </c>
      <c r="B4370" s="3" t="s">
        <v>13967</v>
      </c>
      <c r="C4370" s="4">
        <v>45927.0</v>
      </c>
      <c r="D4370" s="4">
        <v>45942.0</v>
      </c>
      <c r="E4370" s="3">
        <v>36838.0</v>
      </c>
      <c r="F4370" s="3" t="s">
        <v>13517</v>
      </c>
    </row>
    <row r="4371">
      <c r="A4371" s="3" t="s">
        <v>7412</v>
      </c>
      <c r="B4371" s="3" t="s">
        <v>13622</v>
      </c>
      <c r="C4371" s="4">
        <v>45501.0</v>
      </c>
      <c r="D4371" s="4">
        <v>45531.0</v>
      </c>
      <c r="E4371" s="3">
        <v>1922.0</v>
      </c>
      <c r="F4371" s="3" t="s">
        <v>13517</v>
      </c>
    </row>
    <row r="4372">
      <c r="A4372" s="3" t="s">
        <v>14694</v>
      </c>
      <c r="B4372" s="3" t="s">
        <v>13579</v>
      </c>
      <c r="C4372" s="4">
        <v>45864.0</v>
      </c>
      <c r="D4372" s="4">
        <v>45924.0</v>
      </c>
      <c r="E4372" s="3">
        <v>34779.0</v>
      </c>
      <c r="F4372" s="3" t="s">
        <v>13521</v>
      </c>
    </row>
    <row r="4373">
      <c r="A4373" s="3" t="s">
        <v>14695</v>
      </c>
      <c r="B4373" s="3" t="s">
        <v>13988</v>
      </c>
      <c r="C4373" s="4">
        <v>45915.0</v>
      </c>
      <c r="D4373" s="4">
        <v>45945.0</v>
      </c>
      <c r="E4373" s="3">
        <v>31931.0</v>
      </c>
      <c r="F4373" s="3" t="s">
        <v>13521</v>
      </c>
    </row>
    <row r="4374">
      <c r="A4374" s="3" t="s">
        <v>7414</v>
      </c>
      <c r="B4374" s="3" t="s">
        <v>13849</v>
      </c>
      <c r="C4374" s="4">
        <v>45300.0</v>
      </c>
      <c r="D4374" s="4">
        <v>45315.0</v>
      </c>
      <c r="E4374" s="3">
        <v>37810.0</v>
      </c>
      <c r="F4374" s="3" t="s">
        <v>13517</v>
      </c>
    </row>
    <row r="4375">
      <c r="A4375" s="3" t="s">
        <v>7416</v>
      </c>
      <c r="B4375" s="3" t="s">
        <v>14043</v>
      </c>
      <c r="C4375" s="4">
        <v>45626.0</v>
      </c>
      <c r="D4375" s="4">
        <v>45641.0</v>
      </c>
      <c r="E4375" s="3">
        <v>21649.0</v>
      </c>
      <c r="F4375" s="3" t="s">
        <v>13517</v>
      </c>
    </row>
    <row r="4376">
      <c r="A4376" s="3" t="s">
        <v>7418</v>
      </c>
      <c r="B4376" s="3" t="s">
        <v>14273</v>
      </c>
      <c r="C4376" s="4">
        <v>45337.0</v>
      </c>
      <c r="D4376" s="4">
        <v>45367.0</v>
      </c>
      <c r="E4376" s="3">
        <v>30509.0</v>
      </c>
      <c r="F4376" s="3" t="s">
        <v>13517</v>
      </c>
    </row>
    <row r="4377">
      <c r="A4377" s="3" t="s">
        <v>7420</v>
      </c>
      <c r="B4377" s="3" t="s">
        <v>14036</v>
      </c>
      <c r="C4377" s="4">
        <v>45330.0</v>
      </c>
      <c r="D4377" s="4">
        <v>45390.0</v>
      </c>
      <c r="E4377" s="3">
        <v>39081.0</v>
      </c>
      <c r="F4377" s="3" t="s">
        <v>13517</v>
      </c>
    </row>
    <row r="4378">
      <c r="A4378" s="3" t="s">
        <v>7422</v>
      </c>
      <c r="B4378" s="3" t="s">
        <v>13759</v>
      </c>
      <c r="C4378" s="4">
        <v>45573.0</v>
      </c>
      <c r="D4378" s="4">
        <v>45603.0</v>
      </c>
      <c r="E4378" s="3">
        <v>48968.0</v>
      </c>
      <c r="F4378" s="3" t="s">
        <v>13517</v>
      </c>
    </row>
    <row r="4379">
      <c r="A4379" s="3" t="s">
        <v>7424</v>
      </c>
      <c r="B4379" s="3" t="s">
        <v>13531</v>
      </c>
      <c r="C4379" s="4">
        <v>45678.0</v>
      </c>
      <c r="D4379" s="4">
        <v>45738.0</v>
      </c>
      <c r="E4379" s="3">
        <v>28918.0</v>
      </c>
      <c r="F4379" s="3" t="s">
        <v>13517</v>
      </c>
    </row>
    <row r="4380">
      <c r="A4380" s="3" t="s">
        <v>7426</v>
      </c>
      <c r="B4380" s="3" t="s">
        <v>13668</v>
      </c>
      <c r="C4380" s="4">
        <v>45308.0</v>
      </c>
      <c r="D4380" s="4">
        <v>45338.0</v>
      </c>
      <c r="E4380" s="3">
        <v>46427.0</v>
      </c>
      <c r="F4380" s="3" t="s">
        <v>13517</v>
      </c>
    </row>
    <row r="4381">
      <c r="A4381" s="3" t="s">
        <v>7428</v>
      </c>
      <c r="B4381" s="3" t="s">
        <v>13790</v>
      </c>
      <c r="C4381" s="4">
        <v>45735.0</v>
      </c>
      <c r="D4381" s="4">
        <v>45795.0</v>
      </c>
      <c r="E4381" s="3">
        <v>3874.0</v>
      </c>
      <c r="F4381" s="3" t="s">
        <v>13517</v>
      </c>
    </row>
    <row r="4382">
      <c r="A4382" s="3" t="s">
        <v>7430</v>
      </c>
      <c r="B4382" s="3" t="s">
        <v>14033</v>
      </c>
      <c r="C4382" s="4">
        <v>45376.0</v>
      </c>
      <c r="D4382" s="4">
        <v>45391.0</v>
      </c>
      <c r="E4382" s="3">
        <v>2224.0</v>
      </c>
      <c r="F4382" s="3" t="s">
        <v>13529</v>
      </c>
    </row>
    <row r="4383">
      <c r="A4383" s="3" t="s">
        <v>7432</v>
      </c>
      <c r="B4383" s="3" t="s">
        <v>13993</v>
      </c>
      <c r="C4383" s="4">
        <v>45750.0</v>
      </c>
      <c r="D4383" s="4">
        <v>45765.0</v>
      </c>
      <c r="E4383" s="3">
        <v>22567.0</v>
      </c>
      <c r="F4383" s="3" t="s">
        <v>13517</v>
      </c>
    </row>
    <row r="4384">
      <c r="A4384" s="3" t="s">
        <v>7434</v>
      </c>
      <c r="B4384" s="3" t="s">
        <v>13729</v>
      </c>
      <c r="C4384" s="4">
        <v>45625.0</v>
      </c>
      <c r="D4384" s="4">
        <v>45640.0</v>
      </c>
      <c r="E4384" s="3">
        <v>43270.0</v>
      </c>
      <c r="F4384" s="3" t="s">
        <v>13517</v>
      </c>
    </row>
    <row r="4385">
      <c r="A4385" s="3" t="s">
        <v>7436</v>
      </c>
      <c r="B4385" s="3" t="s">
        <v>14218</v>
      </c>
      <c r="C4385" s="4">
        <v>45312.0</v>
      </c>
      <c r="D4385" s="4">
        <v>45372.0</v>
      </c>
      <c r="E4385" s="3">
        <v>6786.0</v>
      </c>
      <c r="F4385" s="3" t="s">
        <v>13517</v>
      </c>
    </row>
    <row r="4386">
      <c r="A4386" s="3" t="s">
        <v>7438</v>
      </c>
      <c r="B4386" s="3" t="s">
        <v>14118</v>
      </c>
      <c r="C4386" s="4">
        <v>45868.0</v>
      </c>
      <c r="D4386" s="4">
        <v>45928.0</v>
      </c>
      <c r="E4386" s="3">
        <v>45267.0</v>
      </c>
      <c r="F4386" s="3" t="s">
        <v>13517</v>
      </c>
    </row>
    <row r="4387">
      <c r="A4387" s="3" t="s">
        <v>7440</v>
      </c>
      <c r="B4387" s="3" t="s">
        <v>13823</v>
      </c>
      <c r="C4387" s="4">
        <v>45668.0</v>
      </c>
      <c r="D4387" s="4">
        <v>45728.0</v>
      </c>
      <c r="E4387" s="3">
        <v>42420.0</v>
      </c>
      <c r="F4387" s="3" t="s">
        <v>13529</v>
      </c>
    </row>
    <row r="4388">
      <c r="A4388" s="3" t="s">
        <v>7442</v>
      </c>
      <c r="B4388" s="3" t="s">
        <v>13879</v>
      </c>
      <c r="C4388" s="4">
        <v>45576.0</v>
      </c>
      <c r="D4388" s="4">
        <v>45606.0</v>
      </c>
      <c r="E4388" s="3">
        <v>1590.0</v>
      </c>
      <c r="F4388" s="3" t="s">
        <v>13517</v>
      </c>
    </row>
    <row r="4389">
      <c r="A4389" s="3" t="s">
        <v>7444</v>
      </c>
      <c r="B4389" s="3" t="s">
        <v>13838</v>
      </c>
      <c r="C4389" s="4">
        <v>46016.0</v>
      </c>
      <c r="D4389" s="4">
        <v>46076.0</v>
      </c>
      <c r="E4389" s="3">
        <v>15529.0</v>
      </c>
      <c r="F4389" s="3" t="s">
        <v>13517</v>
      </c>
    </row>
    <row r="4390">
      <c r="A4390" s="3" t="s">
        <v>7446</v>
      </c>
      <c r="B4390" s="3" t="s">
        <v>13735</v>
      </c>
      <c r="C4390" s="4">
        <v>46021.0</v>
      </c>
      <c r="D4390" s="4">
        <v>46081.0</v>
      </c>
      <c r="E4390" s="3">
        <v>17820.0</v>
      </c>
      <c r="F4390" s="3" t="s">
        <v>13529</v>
      </c>
    </row>
    <row r="4391">
      <c r="A4391" s="3" t="s">
        <v>7448</v>
      </c>
      <c r="B4391" s="3" t="s">
        <v>14028</v>
      </c>
      <c r="C4391" s="4">
        <v>46011.0</v>
      </c>
      <c r="D4391" s="4">
        <v>46071.0</v>
      </c>
      <c r="E4391" s="3">
        <v>39023.0</v>
      </c>
      <c r="F4391" s="3" t="s">
        <v>13517</v>
      </c>
    </row>
    <row r="4392">
      <c r="A4392" s="3" t="s">
        <v>7450</v>
      </c>
      <c r="B4392" s="3" t="s">
        <v>14041</v>
      </c>
      <c r="C4392" s="4">
        <v>45599.0</v>
      </c>
      <c r="D4392" s="4">
        <v>45614.0</v>
      </c>
      <c r="E4392" s="3">
        <v>9023.0</v>
      </c>
      <c r="F4392" s="3" t="s">
        <v>13517</v>
      </c>
    </row>
    <row r="4393">
      <c r="A4393" s="3" t="s">
        <v>7452</v>
      </c>
      <c r="B4393" s="3" t="s">
        <v>14215</v>
      </c>
      <c r="C4393" s="4">
        <v>45623.0</v>
      </c>
      <c r="D4393" s="4">
        <v>45683.0</v>
      </c>
      <c r="E4393" s="3">
        <v>32645.0</v>
      </c>
      <c r="F4393" s="3" t="s">
        <v>13517</v>
      </c>
    </row>
    <row r="4394">
      <c r="A4394" s="3" t="s">
        <v>7454</v>
      </c>
      <c r="B4394" s="3" t="s">
        <v>13829</v>
      </c>
      <c r="C4394" s="4">
        <v>45600.0</v>
      </c>
      <c r="D4394" s="4">
        <v>45660.0</v>
      </c>
      <c r="E4394" s="3">
        <v>5175.0</v>
      </c>
      <c r="F4394" s="3" t="s">
        <v>13517</v>
      </c>
    </row>
    <row r="4395">
      <c r="A4395" s="3" t="s">
        <v>14696</v>
      </c>
      <c r="B4395" s="3" t="s">
        <v>13607</v>
      </c>
      <c r="C4395" s="4">
        <v>45542.0</v>
      </c>
      <c r="D4395" s="4">
        <v>45602.0</v>
      </c>
      <c r="E4395" s="3">
        <v>27186.0</v>
      </c>
      <c r="F4395" s="3" t="s">
        <v>13521</v>
      </c>
    </row>
    <row r="4396">
      <c r="A4396" s="3" t="s">
        <v>7456</v>
      </c>
      <c r="B4396" s="3" t="s">
        <v>13625</v>
      </c>
      <c r="C4396" s="4">
        <v>45345.0</v>
      </c>
      <c r="D4396" s="4">
        <v>45405.0</v>
      </c>
      <c r="E4396" s="3">
        <v>25755.0</v>
      </c>
      <c r="F4396" s="3" t="s">
        <v>13517</v>
      </c>
    </row>
    <row r="4397">
      <c r="A4397" s="3" t="s">
        <v>7458</v>
      </c>
      <c r="B4397" s="3" t="s">
        <v>13779</v>
      </c>
      <c r="C4397" s="4">
        <v>45311.0</v>
      </c>
      <c r="D4397" s="4">
        <v>45371.0</v>
      </c>
      <c r="E4397" s="3">
        <v>6043.0</v>
      </c>
      <c r="F4397" s="3" t="s">
        <v>13517</v>
      </c>
    </row>
    <row r="4398">
      <c r="A4398" s="3" t="s">
        <v>7460</v>
      </c>
      <c r="B4398" s="3" t="s">
        <v>13734</v>
      </c>
      <c r="C4398" s="4">
        <v>45854.0</v>
      </c>
      <c r="D4398" s="4">
        <v>45914.0</v>
      </c>
      <c r="E4398" s="3">
        <v>25231.0</v>
      </c>
      <c r="F4398" s="3" t="s">
        <v>13517</v>
      </c>
    </row>
    <row r="4399">
      <c r="A4399" s="3" t="s">
        <v>14697</v>
      </c>
      <c r="B4399" s="3" t="s">
        <v>13916</v>
      </c>
      <c r="C4399" s="4">
        <v>45593.0</v>
      </c>
      <c r="D4399" s="4">
        <v>45653.0</v>
      </c>
      <c r="E4399" s="3">
        <v>33511.0</v>
      </c>
      <c r="F4399" s="3" t="s">
        <v>13521</v>
      </c>
    </row>
    <row r="4400">
      <c r="A4400" s="3" t="s">
        <v>7462</v>
      </c>
      <c r="B4400" s="3" t="s">
        <v>13976</v>
      </c>
      <c r="C4400" s="4">
        <v>46017.0</v>
      </c>
      <c r="D4400" s="4">
        <v>46047.0</v>
      </c>
      <c r="E4400" s="3">
        <v>30624.0</v>
      </c>
      <c r="F4400" s="3" t="s">
        <v>13517</v>
      </c>
    </row>
    <row r="4401">
      <c r="A4401" s="3" t="s">
        <v>7464</v>
      </c>
      <c r="B4401" s="3" t="s">
        <v>13596</v>
      </c>
      <c r="C4401" s="4">
        <v>45513.0</v>
      </c>
      <c r="D4401" s="4">
        <v>45543.0</v>
      </c>
      <c r="E4401" s="3">
        <v>21966.0</v>
      </c>
      <c r="F4401" s="3" t="s">
        <v>13517</v>
      </c>
    </row>
    <row r="4402">
      <c r="A4402" s="3" t="s">
        <v>7466</v>
      </c>
      <c r="B4402" s="3" t="s">
        <v>13516</v>
      </c>
      <c r="C4402" s="4">
        <v>45724.0</v>
      </c>
      <c r="D4402" s="4">
        <v>45739.0</v>
      </c>
      <c r="E4402" s="3">
        <v>17128.0</v>
      </c>
      <c r="F4402" s="3" t="s">
        <v>13517</v>
      </c>
    </row>
    <row r="4403">
      <c r="A4403" s="3" t="s">
        <v>7468</v>
      </c>
      <c r="B4403" s="3" t="s">
        <v>14066</v>
      </c>
      <c r="C4403" s="4">
        <v>45901.0</v>
      </c>
      <c r="D4403" s="4">
        <v>45931.0</v>
      </c>
      <c r="E4403" s="3">
        <v>26908.0</v>
      </c>
      <c r="F4403" s="3" t="s">
        <v>13517</v>
      </c>
    </row>
    <row r="4404">
      <c r="A4404" s="3" t="s">
        <v>7470</v>
      </c>
      <c r="B4404" s="3" t="s">
        <v>13516</v>
      </c>
      <c r="C4404" s="4">
        <v>45542.0</v>
      </c>
      <c r="D4404" s="4">
        <v>45557.0</v>
      </c>
      <c r="E4404" s="3">
        <v>7378.0</v>
      </c>
      <c r="F4404" s="3" t="s">
        <v>13517</v>
      </c>
    </row>
    <row r="4405">
      <c r="A4405" s="3" t="s">
        <v>7472</v>
      </c>
      <c r="B4405" s="3" t="s">
        <v>13915</v>
      </c>
      <c r="C4405" s="4">
        <v>45519.0</v>
      </c>
      <c r="D4405" s="4">
        <v>45549.0</v>
      </c>
      <c r="E4405" s="3">
        <v>29319.0</v>
      </c>
      <c r="F4405" s="3" t="s">
        <v>13517</v>
      </c>
    </row>
    <row r="4406">
      <c r="A4406" s="3" t="s">
        <v>14698</v>
      </c>
      <c r="B4406" s="3" t="s">
        <v>13903</v>
      </c>
      <c r="C4406" s="4">
        <v>45340.0</v>
      </c>
      <c r="D4406" s="4">
        <v>45370.0</v>
      </c>
      <c r="E4406" s="3">
        <v>14907.0</v>
      </c>
      <c r="F4406" s="3" t="s">
        <v>13521</v>
      </c>
    </row>
    <row r="4407">
      <c r="A4407" s="3" t="s">
        <v>14699</v>
      </c>
      <c r="B4407" s="3" t="s">
        <v>14045</v>
      </c>
      <c r="C4407" s="4">
        <v>45749.0</v>
      </c>
      <c r="D4407" s="4">
        <v>45779.0</v>
      </c>
      <c r="E4407" s="3">
        <v>18846.0</v>
      </c>
      <c r="F4407" s="3" t="s">
        <v>13521</v>
      </c>
    </row>
    <row r="4408">
      <c r="A4408" s="3" t="s">
        <v>7474</v>
      </c>
      <c r="B4408" s="3" t="s">
        <v>13563</v>
      </c>
      <c r="C4408" s="4">
        <v>45764.0</v>
      </c>
      <c r="D4408" s="4">
        <v>45794.0</v>
      </c>
      <c r="E4408" s="3">
        <v>11841.0</v>
      </c>
      <c r="F4408" s="3" t="s">
        <v>13517</v>
      </c>
    </row>
    <row r="4409">
      <c r="A4409" s="3" t="s">
        <v>7476</v>
      </c>
      <c r="B4409" s="3" t="s">
        <v>13539</v>
      </c>
      <c r="C4409" s="4">
        <v>45693.0</v>
      </c>
      <c r="D4409" s="4">
        <v>45723.0</v>
      </c>
      <c r="E4409" s="3">
        <v>35770.0</v>
      </c>
      <c r="F4409" s="3" t="s">
        <v>13517</v>
      </c>
    </row>
    <row r="4410">
      <c r="A4410" s="3" t="s">
        <v>7478</v>
      </c>
      <c r="B4410" s="3" t="s">
        <v>13787</v>
      </c>
      <c r="C4410" s="4">
        <v>45799.0</v>
      </c>
      <c r="D4410" s="4">
        <v>45829.0</v>
      </c>
      <c r="E4410" s="3">
        <v>32992.0</v>
      </c>
      <c r="F4410" s="3" t="s">
        <v>13529</v>
      </c>
    </row>
    <row r="4411">
      <c r="A4411" s="3" t="s">
        <v>7480</v>
      </c>
      <c r="B4411" s="3" t="s">
        <v>13621</v>
      </c>
      <c r="C4411" s="4">
        <v>45585.0</v>
      </c>
      <c r="D4411" s="4">
        <v>45645.0</v>
      </c>
      <c r="E4411" s="3">
        <v>16191.0</v>
      </c>
      <c r="F4411" s="3" t="s">
        <v>13529</v>
      </c>
    </row>
    <row r="4412">
      <c r="A4412" s="3" t="s">
        <v>7482</v>
      </c>
      <c r="B4412" s="3" t="s">
        <v>13650</v>
      </c>
      <c r="C4412" s="4">
        <v>45893.0</v>
      </c>
      <c r="D4412" s="4">
        <v>45923.0</v>
      </c>
      <c r="E4412" s="3">
        <v>12968.0</v>
      </c>
      <c r="F4412" s="3" t="s">
        <v>13517</v>
      </c>
    </row>
    <row r="4413">
      <c r="A4413" s="3" t="s">
        <v>7484</v>
      </c>
      <c r="B4413" s="3" t="s">
        <v>13615</v>
      </c>
      <c r="C4413" s="4">
        <v>45320.0</v>
      </c>
      <c r="D4413" s="4">
        <v>45335.0</v>
      </c>
      <c r="E4413" s="3">
        <v>31708.0</v>
      </c>
      <c r="F4413" s="3" t="s">
        <v>13517</v>
      </c>
    </row>
    <row r="4414">
      <c r="A4414" s="3" t="s">
        <v>7486</v>
      </c>
      <c r="B4414" s="3" t="s">
        <v>14272</v>
      </c>
      <c r="C4414" s="4">
        <v>45317.0</v>
      </c>
      <c r="D4414" s="4">
        <v>45347.0</v>
      </c>
      <c r="E4414" s="3">
        <v>10349.0</v>
      </c>
      <c r="F4414" s="3" t="s">
        <v>13517</v>
      </c>
    </row>
    <row r="4415">
      <c r="A4415" s="3" t="s">
        <v>7488</v>
      </c>
      <c r="B4415" s="3" t="s">
        <v>13809</v>
      </c>
      <c r="C4415" s="4">
        <v>45655.0</v>
      </c>
      <c r="D4415" s="4">
        <v>45670.0</v>
      </c>
      <c r="E4415" s="3">
        <v>20693.0</v>
      </c>
      <c r="F4415" s="3" t="s">
        <v>13517</v>
      </c>
    </row>
    <row r="4416">
      <c r="A4416" s="3" t="s">
        <v>14700</v>
      </c>
      <c r="B4416" s="3" t="s">
        <v>13636</v>
      </c>
      <c r="C4416" s="4">
        <v>45382.0</v>
      </c>
      <c r="D4416" s="4">
        <v>45397.0</v>
      </c>
      <c r="E4416" s="3">
        <v>21280.0</v>
      </c>
      <c r="F4416" s="3" t="s">
        <v>13521</v>
      </c>
    </row>
    <row r="4417">
      <c r="A4417" s="3" t="s">
        <v>7490</v>
      </c>
      <c r="B4417" s="3" t="s">
        <v>13771</v>
      </c>
      <c r="C4417" s="4">
        <v>45504.0</v>
      </c>
      <c r="D4417" s="4">
        <v>45564.0</v>
      </c>
      <c r="E4417" s="3">
        <v>14128.0</v>
      </c>
      <c r="F4417" s="3" t="s">
        <v>13517</v>
      </c>
    </row>
    <row r="4418">
      <c r="A4418" s="3" t="s">
        <v>7492</v>
      </c>
      <c r="B4418" s="3" t="s">
        <v>13906</v>
      </c>
      <c r="C4418" s="4">
        <v>45325.0</v>
      </c>
      <c r="D4418" s="4">
        <v>45385.0</v>
      </c>
      <c r="E4418" s="3">
        <v>47530.0</v>
      </c>
      <c r="F4418" s="3" t="s">
        <v>13517</v>
      </c>
    </row>
    <row r="4419">
      <c r="A4419" s="3" t="s">
        <v>7494</v>
      </c>
      <c r="B4419" s="3" t="s">
        <v>13993</v>
      </c>
      <c r="C4419" s="4">
        <v>45710.0</v>
      </c>
      <c r="D4419" s="4">
        <v>45740.0</v>
      </c>
      <c r="E4419" s="3">
        <v>26611.0</v>
      </c>
      <c r="F4419" s="3" t="s">
        <v>13517</v>
      </c>
    </row>
    <row r="4420">
      <c r="A4420" s="3" t="s">
        <v>7496</v>
      </c>
      <c r="B4420" s="3" t="s">
        <v>14064</v>
      </c>
      <c r="C4420" s="4">
        <v>45589.0</v>
      </c>
      <c r="D4420" s="4">
        <v>45649.0</v>
      </c>
      <c r="E4420" s="3">
        <v>17761.0</v>
      </c>
      <c r="F4420" s="3" t="s">
        <v>13517</v>
      </c>
    </row>
    <row r="4421">
      <c r="A4421" s="3" t="s">
        <v>7498</v>
      </c>
      <c r="B4421" s="3" t="s">
        <v>13641</v>
      </c>
      <c r="C4421" s="4">
        <v>45964.0</v>
      </c>
      <c r="D4421" s="4">
        <v>45994.0</v>
      </c>
      <c r="E4421" s="3">
        <v>24450.0</v>
      </c>
      <c r="F4421" s="3" t="s">
        <v>13517</v>
      </c>
    </row>
    <row r="4422">
      <c r="A4422" s="3" t="s">
        <v>7500</v>
      </c>
      <c r="B4422" s="3" t="s">
        <v>14190</v>
      </c>
      <c r="C4422" s="4">
        <v>45985.0</v>
      </c>
      <c r="D4422" s="4">
        <v>46000.0</v>
      </c>
      <c r="E4422" s="3">
        <v>27475.0</v>
      </c>
      <c r="F4422" s="3" t="s">
        <v>13517</v>
      </c>
    </row>
    <row r="4423">
      <c r="A4423" s="3" t="s">
        <v>7502</v>
      </c>
      <c r="B4423" s="3" t="s">
        <v>13637</v>
      </c>
      <c r="C4423" s="4">
        <v>45329.0</v>
      </c>
      <c r="D4423" s="4">
        <v>45359.0</v>
      </c>
      <c r="E4423" s="3">
        <v>31066.0</v>
      </c>
      <c r="F4423" s="3" t="s">
        <v>13517</v>
      </c>
    </row>
    <row r="4424">
      <c r="A4424" s="3" t="s">
        <v>14701</v>
      </c>
      <c r="B4424" s="3" t="s">
        <v>14176</v>
      </c>
      <c r="C4424" s="4">
        <v>45353.0</v>
      </c>
      <c r="D4424" s="4">
        <v>45413.0</v>
      </c>
      <c r="E4424" s="3">
        <v>16590.0</v>
      </c>
      <c r="F4424" s="3" t="s">
        <v>13521</v>
      </c>
    </row>
    <row r="4425">
      <c r="A4425" s="3" t="s">
        <v>7504</v>
      </c>
      <c r="B4425" s="3" t="s">
        <v>13635</v>
      </c>
      <c r="C4425" s="4">
        <v>45973.0</v>
      </c>
      <c r="D4425" s="4">
        <v>46003.0</v>
      </c>
      <c r="E4425" s="3">
        <v>28117.0</v>
      </c>
      <c r="F4425" s="3" t="s">
        <v>13517</v>
      </c>
    </row>
    <row r="4426">
      <c r="A4426" s="3" t="s">
        <v>7506</v>
      </c>
      <c r="B4426" s="3" t="s">
        <v>13885</v>
      </c>
      <c r="C4426" s="4">
        <v>45613.0</v>
      </c>
      <c r="D4426" s="4">
        <v>45628.0</v>
      </c>
      <c r="E4426" s="3">
        <v>6186.0</v>
      </c>
      <c r="F4426" s="3" t="s">
        <v>13517</v>
      </c>
    </row>
    <row r="4427">
      <c r="A4427" s="3" t="s">
        <v>14702</v>
      </c>
      <c r="B4427" s="3" t="s">
        <v>13608</v>
      </c>
      <c r="C4427" s="4">
        <v>45512.0</v>
      </c>
      <c r="D4427" s="4">
        <v>45572.0</v>
      </c>
      <c r="E4427" s="3">
        <v>29848.0</v>
      </c>
      <c r="F4427" s="3" t="s">
        <v>13521</v>
      </c>
    </row>
    <row r="4428">
      <c r="A4428" s="3" t="s">
        <v>7508</v>
      </c>
      <c r="B4428" s="3" t="s">
        <v>13782</v>
      </c>
      <c r="C4428" s="4">
        <v>45703.0</v>
      </c>
      <c r="D4428" s="4">
        <v>45733.0</v>
      </c>
      <c r="E4428" s="3">
        <v>5513.0</v>
      </c>
      <c r="F4428" s="3" t="s">
        <v>13517</v>
      </c>
    </row>
    <row r="4429">
      <c r="A4429" s="3" t="s">
        <v>7510</v>
      </c>
      <c r="B4429" s="3" t="s">
        <v>13715</v>
      </c>
      <c r="C4429" s="4">
        <v>45727.0</v>
      </c>
      <c r="D4429" s="4">
        <v>45742.0</v>
      </c>
      <c r="E4429" s="3">
        <v>33970.0</v>
      </c>
      <c r="F4429" s="3" t="s">
        <v>13517</v>
      </c>
    </row>
    <row r="4430">
      <c r="A4430" s="3" t="s">
        <v>7512</v>
      </c>
      <c r="B4430" s="3" t="s">
        <v>14213</v>
      </c>
      <c r="C4430" s="4">
        <v>45790.0</v>
      </c>
      <c r="D4430" s="4">
        <v>45850.0</v>
      </c>
      <c r="E4430" s="3">
        <v>503.0</v>
      </c>
      <c r="F4430" s="3" t="s">
        <v>13517</v>
      </c>
    </row>
    <row r="4431">
      <c r="A4431" s="3" t="s">
        <v>7514</v>
      </c>
      <c r="B4431" s="3" t="s">
        <v>14198</v>
      </c>
      <c r="C4431" s="4">
        <v>45979.0</v>
      </c>
      <c r="D4431" s="4">
        <v>46039.0</v>
      </c>
      <c r="E4431" s="3">
        <v>25626.0</v>
      </c>
      <c r="F4431" s="3" t="s">
        <v>13517</v>
      </c>
    </row>
    <row r="4432">
      <c r="A4432" s="3" t="s">
        <v>7516</v>
      </c>
      <c r="B4432" s="3" t="s">
        <v>13946</v>
      </c>
      <c r="C4432" s="4">
        <v>45673.0</v>
      </c>
      <c r="D4432" s="4">
        <v>45733.0</v>
      </c>
      <c r="E4432" s="3">
        <v>9227.0</v>
      </c>
      <c r="F4432" s="3" t="s">
        <v>13517</v>
      </c>
    </row>
    <row r="4433">
      <c r="A4433" s="3" t="s">
        <v>7518</v>
      </c>
      <c r="B4433" s="3" t="s">
        <v>13523</v>
      </c>
      <c r="C4433" s="4">
        <v>45831.0</v>
      </c>
      <c r="D4433" s="4">
        <v>45891.0</v>
      </c>
      <c r="E4433" s="3">
        <v>41055.0</v>
      </c>
      <c r="F4433" s="3" t="s">
        <v>13517</v>
      </c>
    </row>
    <row r="4434">
      <c r="A4434" s="3" t="s">
        <v>7520</v>
      </c>
      <c r="B4434" s="3" t="s">
        <v>13532</v>
      </c>
      <c r="C4434" s="4">
        <v>45530.0</v>
      </c>
      <c r="D4434" s="4">
        <v>45590.0</v>
      </c>
      <c r="E4434" s="3">
        <v>15675.0</v>
      </c>
      <c r="F4434" s="3" t="s">
        <v>13517</v>
      </c>
    </row>
    <row r="4435">
      <c r="A4435" s="3" t="s">
        <v>7522</v>
      </c>
      <c r="B4435" s="3" t="s">
        <v>13535</v>
      </c>
      <c r="C4435" s="4">
        <v>45724.0</v>
      </c>
      <c r="D4435" s="4">
        <v>45754.0</v>
      </c>
      <c r="E4435" s="3">
        <v>1636.0</v>
      </c>
      <c r="F4435" s="3" t="s">
        <v>13517</v>
      </c>
    </row>
    <row r="4436">
      <c r="A4436" s="3" t="s">
        <v>7524</v>
      </c>
      <c r="B4436" s="3" t="s">
        <v>13928</v>
      </c>
      <c r="C4436" s="4">
        <v>45839.0</v>
      </c>
      <c r="D4436" s="4">
        <v>45869.0</v>
      </c>
      <c r="E4436" s="3">
        <v>11951.0</v>
      </c>
      <c r="F4436" s="3" t="s">
        <v>13529</v>
      </c>
    </row>
    <row r="4437">
      <c r="A4437" s="3" t="s">
        <v>7526</v>
      </c>
      <c r="B4437" s="3" t="s">
        <v>14072</v>
      </c>
      <c r="C4437" s="4">
        <v>45513.0</v>
      </c>
      <c r="D4437" s="4">
        <v>45528.0</v>
      </c>
      <c r="E4437" s="3">
        <v>35360.0</v>
      </c>
      <c r="F4437" s="3" t="s">
        <v>13517</v>
      </c>
    </row>
    <row r="4438">
      <c r="A4438" s="3" t="s">
        <v>7528</v>
      </c>
      <c r="B4438" s="3" t="s">
        <v>13973</v>
      </c>
      <c r="C4438" s="4">
        <v>45606.0</v>
      </c>
      <c r="D4438" s="4">
        <v>45636.0</v>
      </c>
      <c r="E4438" s="3">
        <v>16466.0</v>
      </c>
      <c r="F4438" s="3" t="s">
        <v>13517</v>
      </c>
    </row>
    <row r="4439">
      <c r="A4439" s="3" t="s">
        <v>7530</v>
      </c>
      <c r="B4439" s="3" t="s">
        <v>13633</v>
      </c>
      <c r="C4439" s="4">
        <v>45756.0</v>
      </c>
      <c r="D4439" s="4">
        <v>45816.0</v>
      </c>
      <c r="E4439" s="3">
        <v>49039.0</v>
      </c>
      <c r="F4439" s="3" t="s">
        <v>13517</v>
      </c>
    </row>
    <row r="4440">
      <c r="A4440" s="3" t="s">
        <v>7532</v>
      </c>
      <c r="B4440" s="3" t="s">
        <v>13668</v>
      </c>
      <c r="C4440" s="4">
        <v>45598.0</v>
      </c>
      <c r="D4440" s="4">
        <v>45628.0</v>
      </c>
      <c r="E4440" s="3">
        <v>8901.0</v>
      </c>
      <c r="F4440" s="3" t="s">
        <v>13517</v>
      </c>
    </row>
    <row r="4441">
      <c r="A4441" s="3" t="s">
        <v>14703</v>
      </c>
      <c r="B4441" s="3" t="s">
        <v>14272</v>
      </c>
      <c r="C4441" s="4">
        <v>45397.0</v>
      </c>
      <c r="D4441" s="4">
        <v>45412.0</v>
      </c>
      <c r="E4441" s="3">
        <v>49409.0</v>
      </c>
      <c r="F4441" s="3" t="s">
        <v>13521</v>
      </c>
    </row>
    <row r="4442">
      <c r="A4442" s="3" t="s">
        <v>7534</v>
      </c>
      <c r="B4442" s="3" t="s">
        <v>13765</v>
      </c>
      <c r="C4442" s="4">
        <v>45523.0</v>
      </c>
      <c r="D4442" s="4">
        <v>45583.0</v>
      </c>
      <c r="E4442" s="3">
        <v>32013.0</v>
      </c>
      <c r="F4442" s="3" t="s">
        <v>13517</v>
      </c>
    </row>
    <row r="4443">
      <c r="A4443" s="3" t="s">
        <v>14704</v>
      </c>
      <c r="B4443" s="3" t="s">
        <v>14215</v>
      </c>
      <c r="C4443" s="4">
        <v>45990.0</v>
      </c>
      <c r="D4443" s="4">
        <v>46050.0</v>
      </c>
      <c r="E4443" s="3">
        <v>49965.0</v>
      </c>
      <c r="F4443" s="3" t="s">
        <v>13521</v>
      </c>
    </row>
    <row r="4444">
      <c r="A4444" s="3" t="s">
        <v>7536</v>
      </c>
      <c r="B4444" s="3" t="s">
        <v>13816</v>
      </c>
      <c r="C4444" s="4">
        <v>45609.0</v>
      </c>
      <c r="D4444" s="4">
        <v>45639.0</v>
      </c>
      <c r="E4444" s="3">
        <v>31896.0</v>
      </c>
      <c r="F4444" s="3" t="s">
        <v>13517</v>
      </c>
    </row>
    <row r="4445">
      <c r="A4445" s="3" t="s">
        <v>7538</v>
      </c>
      <c r="B4445" s="3" t="s">
        <v>13823</v>
      </c>
      <c r="C4445" s="4">
        <v>45500.0</v>
      </c>
      <c r="D4445" s="4">
        <v>45530.0</v>
      </c>
      <c r="E4445" s="3">
        <v>5503.0</v>
      </c>
      <c r="F4445" s="3" t="s">
        <v>13517</v>
      </c>
    </row>
    <row r="4446">
      <c r="A4446" s="3" t="s">
        <v>7540</v>
      </c>
      <c r="B4446" s="3" t="s">
        <v>13925</v>
      </c>
      <c r="C4446" s="4">
        <v>45655.0</v>
      </c>
      <c r="D4446" s="4">
        <v>45715.0</v>
      </c>
      <c r="E4446" s="3">
        <v>25003.0</v>
      </c>
      <c r="F4446" s="3" t="s">
        <v>13517</v>
      </c>
    </row>
    <row r="4447">
      <c r="A4447" s="3" t="s">
        <v>7542</v>
      </c>
      <c r="B4447" s="3" t="s">
        <v>13835</v>
      </c>
      <c r="C4447" s="4">
        <v>45372.0</v>
      </c>
      <c r="D4447" s="4">
        <v>45402.0</v>
      </c>
      <c r="E4447" s="3">
        <v>14265.0</v>
      </c>
      <c r="F4447" s="3" t="s">
        <v>13529</v>
      </c>
    </row>
    <row r="4448">
      <c r="A4448" s="3" t="s">
        <v>7544</v>
      </c>
      <c r="B4448" s="3" t="s">
        <v>13552</v>
      </c>
      <c r="C4448" s="4">
        <v>45463.0</v>
      </c>
      <c r="D4448" s="4">
        <v>45523.0</v>
      </c>
      <c r="E4448" s="3">
        <v>8294.0</v>
      </c>
      <c r="F4448" s="3" t="s">
        <v>13517</v>
      </c>
    </row>
    <row r="4449">
      <c r="A4449" s="3" t="s">
        <v>14705</v>
      </c>
      <c r="B4449" s="3" t="s">
        <v>13642</v>
      </c>
      <c r="C4449" s="4">
        <v>45929.0</v>
      </c>
      <c r="D4449" s="4">
        <v>45989.0</v>
      </c>
      <c r="E4449" s="3">
        <v>4293.0</v>
      </c>
      <c r="F4449" s="3" t="s">
        <v>13521</v>
      </c>
    </row>
    <row r="4450">
      <c r="A4450" s="3" t="s">
        <v>14706</v>
      </c>
      <c r="B4450" s="3" t="s">
        <v>13711</v>
      </c>
      <c r="C4450" s="4">
        <v>45602.0</v>
      </c>
      <c r="D4450" s="4">
        <v>45662.0</v>
      </c>
      <c r="E4450" s="3">
        <v>44895.0</v>
      </c>
      <c r="F4450" s="3" t="s">
        <v>13521</v>
      </c>
    </row>
    <row r="4451">
      <c r="A4451" s="3" t="s">
        <v>7546</v>
      </c>
      <c r="B4451" s="3" t="s">
        <v>14130</v>
      </c>
      <c r="C4451" s="4">
        <v>45466.0</v>
      </c>
      <c r="D4451" s="4">
        <v>45526.0</v>
      </c>
      <c r="E4451" s="3">
        <v>25083.0</v>
      </c>
      <c r="F4451" s="3" t="s">
        <v>13517</v>
      </c>
    </row>
    <row r="4452">
      <c r="A4452" s="3" t="s">
        <v>7548</v>
      </c>
      <c r="B4452" s="3" t="s">
        <v>13660</v>
      </c>
      <c r="C4452" s="4">
        <v>45763.0</v>
      </c>
      <c r="D4452" s="4">
        <v>45793.0</v>
      </c>
      <c r="E4452" s="3">
        <v>41186.0</v>
      </c>
      <c r="F4452" s="3" t="s">
        <v>13517</v>
      </c>
    </row>
    <row r="4453">
      <c r="A4453" s="3" t="s">
        <v>7550</v>
      </c>
      <c r="B4453" s="3" t="s">
        <v>14053</v>
      </c>
      <c r="C4453" s="4">
        <v>45391.0</v>
      </c>
      <c r="D4453" s="4">
        <v>45451.0</v>
      </c>
      <c r="E4453" s="3">
        <v>14940.0</v>
      </c>
      <c r="F4453" s="3" t="s">
        <v>13517</v>
      </c>
    </row>
    <row r="4454">
      <c r="A4454" s="3" t="s">
        <v>7552</v>
      </c>
      <c r="B4454" s="3" t="s">
        <v>13695</v>
      </c>
      <c r="C4454" s="4">
        <v>45334.0</v>
      </c>
      <c r="D4454" s="4">
        <v>45394.0</v>
      </c>
      <c r="E4454" s="3">
        <v>4136.0</v>
      </c>
      <c r="F4454" s="3" t="s">
        <v>13529</v>
      </c>
    </row>
    <row r="4455">
      <c r="A4455" s="3" t="s">
        <v>7554</v>
      </c>
      <c r="B4455" s="3" t="s">
        <v>13849</v>
      </c>
      <c r="C4455" s="4">
        <v>45686.0</v>
      </c>
      <c r="D4455" s="4">
        <v>45701.0</v>
      </c>
      <c r="E4455" s="3">
        <v>17481.0</v>
      </c>
      <c r="F4455" s="3" t="s">
        <v>13517</v>
      </c>
    </row>
    <row r="4456">
      <c r="A4456" s="3" t="s">
        <v>7556</v>
      </c>
      <c r="B4456" s="3" t="s">
        <v>13657</v>
      </c>
      <c r="C4456" s="4">
        <v>45452.0</v>
      </c>
      <c r="D4456" s="4">
        <v>45467.0</v>
      </c>
      <c r="E4456" s="3">
        <v>45663.0</v>
      </c>
      <c r="F4456" s="3" t="s">
        <v>13517</v>
      </c>
    </row>
    <row r="4457">
      <c r="A4457" s="3" t="s">
        <v>7558</v>
      </c>
      <c r="B4457" s="3" t="s">
        <v>13647</v>
      </c>
      <c r="C4457" s="4">
        <v>45539.0</v>
      </c>
      <c r="D4457" s="4">
        <v>45554.0</v>
      </c>
      <c r="E4457" s="3">
        <v>39010.0</v>
      </c>
      <c r="F4457" s="3" t="s">
        <v>13517</v>
      </c>
    </row>
    <row r="4458">
      <c r="A4458" s="3" t="s">
        <v>7560</v>
      </c>
      <c r="B4458" s="3" t="s">
        <v>14105</v>
      </c>
      <c r="C4458" s="4">
        <v>45819.0</v>
      </c>
      <c r="D4458" s="4">
        <v>45849.0</v>
      </c>
      <c r="E4458" s="3">
        <v>10640.0</v>
      </c>
      <c r="F4458" s="3" t="s">
        <v>13517</v>
      </c>
    </row>
    <row r="4459">
      <c r="A4459" s="3" t="s">
        <v>7562</v>
      </c>
      <c r="B4459" s="3" t="s">
        <v>13557</v>
      </c>
      <c r="C4459" s="4">
        <v>45381.0</v>
      </c>
      <c r="D4459" s="4">
        <v>45411.0</v>
      </c>
      <c r="E4459" s="3">
        <v>47930.0</v>
      </c>
      <c r="F4459" s="3" t="s">
        <v>13517</v>
      </c>
    </row>
    <row r="4460">
      <c r="A4460" s="3" t="s">
        <v>7564</v>
      </c>
      <c r="B4460" s="3" t="s">
        <v>14126</v>
      </c>
      <c r="C4460" s="4">
        <v>45632.0</v>
      </c>
      <c r="D4460" s="4">
        <v>45692.0</v>
      </c>
      <c r="E4460" s="3">
        <v>23854.0</v>
      </c>
      <c r="F4460" s="3" t="s">
        <v>13517</v>
      </c>
    </row>
    <row r="4461">
      <c r="A4461" s="3" t="s">
        <v>7566</v>
      </c>
      <c r="B4461" s="3" t="s">
        <v>13541</v>
      </c>
      <c r="C4461" s="4">
        <v>45520.0</v>
      </c>
      <c r="D4461" s="4">
        <v>45535.0</v>
      </c>
      <c r="E4461" s="3">
        <v>12939.0</v>
      </c>
      <c r="F4461" s="3" t="s">
        <v>13517</v>
      </c>
    </row>
    <row r="4462">
      <c r="A4462" s="3" t="s">
        <v>7568</v>
      </c>
      <c r="B4462" s="3" t="s">
        <v>13686</v>
      </c>
      <c r="C4462" s="4">
        <v>45752.0</v>
      </c>
      <c r="D4462" s="4">
        <v>45782.0</v>
      </c>
      <c r="E4462" s="3">
        <v>35419.0</v>
      </c>
      <c r="F4462" s="3" t="s">
        <v>13517</v>
      </c>
    </row>
    <row r="4463">
      <c r="A4463" s="3" t="s">
        <v>7570</v>
      </c>
      <c r="B4463" s="3" t="s">
        <v>13922</v>
      </c>
      <c r="C4463" s="4">
        <v>45340.0</v>
      </c>
      <c r="D4463" s="4">
        <v>45400.0</v>
      </c>
      <c r="E4463" s="3">
        <v>49022.0</v>
      </c>
      <c r="F4463" s="3" t="s">
        <v>13517</v>
      </c>
    </row>
    <row r="4464">
      <c r="A4464" s="3" t="s">
        <v>7572</v>
      </c>
      <c r="B4464" s="3" t="s">
        <v>13662</v>
      </c>
      <c r="C4464" s="4">
        <v>45612.0</v>
      </c>
      <c r="D4464" s="4">
        <v>45642.0</v>
      </c>
      <c r="E4464" s="3">
        <v>30424.0</v>
      </c>
      <c r="F4464" s="3" t="s">
        <v>13517</v>
      </c>
    </row>
    <row r="4465">
      <c r="A4465" s="3" t="s">
        <v>7574</v>
      </c>
      <c r="B4465" s="3" t="s">
        <v>13553</v>
      </c>
      <c r="C4465" s="4">
        <v>45604.0</v>
      </c>
      <c r="D4465" s="4">
        <v>45634.0</v>
      </c>
      <c r="E4465" s="3">
        <v>20395.0</v>
      </c>
      <c r="F4465" s="3" t="s">
        <v>13517</v>
      </c>
    </row>
    <row r="4466">
      <c r="A4466" s="3" t="s">
        <v>7576</v>
      </c>
      <c r="B4466" s="3" t="s">
        <v>14169</v>
      </c>
      <c r="C4466" s="4">
        <v>45897.0</v>
      </c>
      <c r="D4466" s="4">
        <v>45912.0</v>
      </c>
      <c r="E4466" s="3">
        <v>9764.0</v>
      </c>
      <c r="F4466" s="3" t="s">
        <v>13517</v>
      </c>
    </row>
    <row r="4467">
      <c r="A4467" s="3" t="s">
        <v>7578</v>
      </c>
      <c r="B4467" s="3" t="s">
        <v>13852</v>
      </c>
      <c r="C4467" s="4">
        <v>45448.0</v>
      </c>
      <c r="D4467" s="4">
        <v>45463.0</v>
      </c>
      <c r="E4467" s="3">
        <v>27826.0</v>
      </c>
      <c r="F4467" s="3" t="s">
        <v>13517</v>
      </c>
    </row>
    <row r="4468">
      <c r="A4468" s="3" t="s">
        <v>7580</v>
      </c>
      <c r="B4468" s="3" t="s">
        <v>13896</v>
      </c>
      <c r="C4468" s="4">
        <v>45721.0</v>
      </c>
      <c r="D4468" s="4">
        <v>45736.0</v>
      </c>
      <c r="E4468" s="3">
        <v>46032.0</v>
      </c>
      <c r="F4468" s="3" t="s">
        <v>13517</v>
      </c>
    </row>
    <row r="4469">
      <c r="A4469" s="3" t="s">
        <v>7582</v>
      </c>
      <c r="B4469" s="3" t="s">
        <v>13712</v>
      </c>
      <c r="C4469" s="4">
        <v>45922.0</v>
      </c>
      <c r="D4469" s="4">
        <v>45937.0</v>
      </c>
      <c r="E4469" s="3">
        <v>1631.0</v>
      </c>
      <c r="F4469" s="3" t="s">
        <v>13517</v>
      </c>
    </row>
    <row r="4470">
      <c r="A4470" s="3" t="s">
        <v>14707</v>
      </c>
      <c r="B4470" s="3" t="s">
        <v>14018</v>
      </c>
      <c r="C4470" s="4">
        <v>45972.0</v>
      </c>
      <c r="D4470" s="4">
        <v>46002.0</v>
      </c>
      <c r="E4470" s="3">
        <v>9281.0</v>
      </c>
      <c r="F4470" s="3" t="s">
        <v>13521</v>
      </c>
    </row>
    <row r="4471">
      <c r="A4471" s="3" t="s">
        <v>7584</v>
      </c>
      <c r="B4471" s="3" t="s">
        <v>14041</v>
      </c>
      <c r="C4471" s="4">
        <v>45706.0</v>
      </c>
      <c r="D4471" s="4">
        <v>45766.0</v>
      </c>
      <c r="E4471" s="3">
        <v>9766.0</v>
      </c>
      <c r="F4471" s="3" t="s">
        <v>13517</v>
      </c>
    </row>
    <row r="4472">
      <c r="A4472" s="3" t="s">
        <v>14708</v>
      </c>
      <c r="B4472" s="3" t="s">
        <v>13547</v>
      </c>
      <c r="C4472" s="4">
        <v>45995.0</v>
      </c>
      <c r="D4472" s="4">
        <v>46010.0</v>
      </c>
      <c r="E4472" s="3">
        <v>41972.0</v>
      </c>
      <c r="F4472" s="3" t="s">
        <v>13521</v>
      </c>
    </row>
    <row r="4473">
      <c r="A4473" s="3" t="s">
        <v>7586</v>
      </c>
      <c r="B4473" s="3" t="s">
        <v>13990</v>
      </c>
      <c r="C4473" s="4">
        <v>45945.0</v>
      </c>
      <c r="D4473" s="4">
        <v>45975.0</v>
      </c>
      <c r="E4473" s="3">
        <v>11673.0</v>
      </c>
      <c r="F4473" s="3" t="s">
        <v>13517</v>
      </c>
    </row>
    <row r="4474">
      <c r="A4474" s="3" t="s">
        <v>7588</v>
      </c>
      <c r="B4474" s="3" t="s">
        <v>13544</v>
      </c>
      <c r="C4474" s="4">
        <v>45441.0</v>
      </c>
      <c r="D4474" s="4">
        <v>45456.0</v>
      </c>
      <c r="E4474" s="3">
        <v>35173.0</v>
      </c>
      <c r="F4474" s="3" t="s">
        <v>13517</v>
      </c>
    </row>
    <row r="4475">
      <c r="A4475" s="3" t="s">
        <v>7590</v>
      </c>
      <c r="B4475" s="3" t="s">
        <v>13607</v>
      </c>
      <c r="C4475" s="4">
        <v>46017.0</v>
      </c>
      <c r="D4475" s="4">
        <v>46032.0</v>
      </c>
      <c r="E4475" s="3">
        <v>49373.0</v>
      </c>
      <c r="F4475" s="3" t="s">
        <v>13517</v>
      </c>
    </row>
    <row r="4476">
      <c r="A4476" s="3" t="s">
        <v>7592</v>
      </c>
      <c r="B4476" s="3" t="s">
        <v>13696</v>
      </c>
      <c r="C4476" s="4">
        <v>45969.0</v>
      </c>
      <c r="D4476" s="4">
        <v>46029.0</v>
      </c>
      <c r="E4476" s="3">
        <v>42007.0</v>
      </c>
      <c r="F4476" s="3" t="s">
        <v>13529</v>
      </c>
    </row>
    <row r="4477">
      <c r="A4477" s="3" t="s">
        <v>7594</v>
      </c>
      <c r="B4477" s="3" t="s">
        <v>13996</v>
      </c>
      <c r="C4477" s="4">
        <v>45427.0</v>
      </c>
      <c r="D4477" s="4">
        <v>45487.0</v>
      </c>
      <c r="E4477" s="3">
        <v>41610.0</v>
      </c>
      <c r="F4477" s="3" t="s">
        <v>13517</v>
      </c>
    </row>
    <row r="4478">
      <c r="A4478" s="3" t="s">
        <v>7596</v>
      </c>
      <c r="B4478" s="3" t="s">
        <v>14197</v>
      </c>
      <c r="C4478" s="4">
        <v>45441.0</v>
      </c>
      <c r="D4478" s="4">
        <v>45456.0</v>
      </c>
      <c r="E4478" s="3">
        <v>3555.0</v>
      </c>
      <c r="F4478" s="3" t="s">
        <v>13529</v>
      </c>
    </row>
    <row r="4479">
      <c r="A4479" s="3" t="s">
        <v>7598</v>
      </c>
      <c r="B4479" s="3" t="s">
        <v>13902</v>
      </c>
      <c r="C4479" s="4">
        <v>45797.0</v>
      </c>
      <c r="D4479" s="4">
        <v>45857.0</v>
      </c>
      <c r="E4479" s="3">
        <v>8942.0</v>
      </c>
      <c r="F4479" s="3" t="s">
        <v>13517</v>
      </c>
    </row>
    <row r="4480">
      <c r="A4480" s="3" t="s">
        <v>7600</v>
      </c>
      <c r="B4480" s="3" t="s">
        <v>13753</v>
      </c>
      <c r="C4480" s="4">
        <v>45417.0</v>
      </c>
      <c r="D4480" s="4">
        <v>45432.0</v>
      </c>
      <c r="E4480" s="3">
        <v>40480.0</v>
      </c>
      <c r="F4480" s="3" t="s">
        <v>13517</v>
      </c>
    </row>
    <row r="4481">
      <c r="A4481" s="3" t="s">
        <v>7602</v>
      </c>
      <c r="B4481" s="3" t="s">
        <v>13604</v>
      </c>
      <c r="C4481" s="4">
        <v>45337.0</v>
      </c>
      <c r="D4481" s="4">
        <v>45367.0</v>
      </c>
      <c r="E4481" s="3">
        <v>44860.0</v>
      </c>
      <c r="F4481" s="3" t="s">
        <v>13529</v>
      </c>
    </row>
    <row r="4482">
      <c r="A4482" s="3" t="s">
        <v>7604</v>
      </c>
      <c r="B4482" s="3" t="s">
        <v>14119</v>
      </c>
      <c r="C4482" s="4">
        <v>45442.0</v>
      </c>
      <c r="D4482" s="4">
        <v>45502.0</v>
      </c>
      <c r="E4482" s="3">
        <v>34317.0</v>
      </c>
      <c r="F4482" s="3" t="s">
        <v>13517</v>
      </c>
    </row>
    <row r="4483">
      <c r="A4483" s="3" t="s">
        <v>14709</v>
      </c>
      <c r="B4483" s="3" t="s">
        <v>14361</v>
      </c>
      <c r="C4483" s="4">
        <v>45857.0</v>
      </c>
      <c r="D4483" s="4">
        <v>45872.0</v>
      </c>
      <c r="E4483" s="3">
        <v>11870.0</v>
      </c>
      <c r="F4483" s="3" t="s">
        <v>13521</v>
      </c>
    </row>
    <row r="4484">
      <c r="A4484" s="3" t="s">
        <v>7606</v>
      </c>
      <c r="B4484" s="3" t="s">
        <v>13663</v>
      </c>
      <c r="C4484" s="4">
        <v>45478.0</v>
      </c>
      <c r="D4484" s="4">
        <v>45508.0</v>
      </c>
      <c r="E4484" s="3">
        <v>1338.0</v>
      </c>
      <c r="F4484" s="3" t="s">
        <v>13517</v>
      </c>
    </row>
    <row r="4485">
      <c r="A4485" s="3" t="s">
        <v>7608</v>
      </c>
      <c r="B4485" s="3" t="s">
        <v>14045</v>
      </c>
      <c r="C4485" s="4">
        <v>45780.0</v>
      </c>
      <c r="D4485" s="4">
        <v>45810.0</v>
      </c>
      <c r="E4485" s="3">
        <v>30066.0</v>
      </c>
      <c r="F4485" s="3" t="s">
        <v>13529</v>
      </c>
    </row>
    <row r="4486">
      <c r="A4486" s="3" t="s">
        <v>14710</v>
      </c>
      <c r="B4486" s="3" t="s">
        <v>13567</v>
      </c>
      <c r="C4486" s="4">
        <v>45885.0</v>
      </c>
      <c r="D4486" s="4">
        <v>45900.0</v>
      </c>
      <c r="E4486" s="3">
        <v>17354.0</v>
      </c>
      <c r="F4486" s="3" t="s">
        <v>13521</v>
      </c>
    </row>
    <row r="4487">
      <c r="A4487" s="3" t="s">
        <v>7610</v>
      </c>
      <c r="B4487" s="3" t="s">
        <v>13652</v>
      </c>
      <c r="C4487" s="4">
        <v>45806.0</v>
      </c>
      <c r="D4487" s="4">
        <v>45866.0</v>
      </c>
      <c r="E4487" s="3">
        <v>38800.0</v>
      </c>
      <c r="F4487" s="3" t="s">
        <v>13517</v>
      </c>
    </row>
    <row r="4488">
      <c r="A4488" s="3" t="s">
        <v>7612</v>
      </c>
      <c r="B4488" s="3" t="s">
        <v>13700</v>
      </c>
      <c r="C4488" s="4">
        <v>45996.0</v>
      </c>
      <c r="D4488" s="4">
        <v>46026.0</v>
      </c>
      <c r="E4488" s="3">
        <v>13884.0</v>
      </c>
      <c r="F4488" s="3" t="s">
        <v>13517</v>
      </c>
    </row>
    <row r="4489">
      <c r="A4489" s="3" t="s">
        <v>7614</v>
      </c>
      <c r="B4489" s="3" t="s">
        <v>14066</v>
      </c>
      <c r="C4489" s="4">
        <v>45654.0</v>
      </c>
      <c r="D4489" s="4">
        <v>45684.0</v>
      </c>
      <c r="E4489" s="3">
        <v>9317.0</v>
      </c>
      <c r="F4489" s="3" t="s">
        <v>13517</v>
      </c>
    </row>
    <row r="4490">
      <c r="A4490" s="3" t="s">
        <v>7616</v>
      </c>
      <c r="B4490" s="3" t="s">
        <v>14343</v>
      </c>
      <c r="C4490" s="4">
        <v>45812.0</v>
      </c>
      <c r="D4490" s="4">
        <v>45872.0</v>
      </c>
      <c r="E4490" s="3">
        <v>29519.0</v>
      </c>
      <c r="F4490" s="3" t="s">
        <v>13517</v>
      </c>
    </row>
    <row r="4491">
      <c r="A4491" s="3" t="s">
        <v>14711</v>
      </c>
      <c r="B4491" s="3" t="s">
        <v>13962</v>
      </c>
      <c r="C4491" s="4">
        <v>46005.0</v>
      </c>
      <c r="D4491" s="4">
        <v>46065.0</v>
      </c>
      <c r="E4491" s="3">
        <v>41357.0</v>
      </c>
      <c r="F4491" s="3" t="s">
        <v>13521</v>
      </c>
    </row>
    <row r="4492">
      <c r="A4492" s="3" t="s">
        <v>7618</v>
      </c>
      <c r="B4492" s="3" t="s">
        <v>13718</v>
      </c>
      <c r="C4492" s="4">
        <v>45502.0</v>
      </c>
      <c r="D4492" s="4">
        <v>45532.0</v>
      </c>
      <c r="E4492" s="3">
        <v>43688.0</v>
      </c>
      <c r="F4492" s="3" t="s">
        <v>13529</v>
      </c>
    </row>
    <row r="4493">
      <c r="A4493" s="3" t="s">
        <v>7620</v>
      </c>
      <c r="B4493" s="3" t="s">
        <v>14097</v>
      </c>
      <c r="C4493" s="4">
        <v>45897.0</v>
      </c>
      <c r="D4493" s="4">
        <v>45912.0</v>
      </c>
      <c r="E4493" s="3">
        <v>6279.0</v>
      </c>
      <c r="F4493" s="3" t="s">
        <v>13529</v>
      </c>
    </row>
    <row r="4494">
      <c r="A4494" s="3" t="s">
        <v>7622</v>
      </c>
      <c r="B4494" s="3" t="s">
        <v>14099</v>
      </c>
      <c r="C4494" s="4">
        <v>45578.0</v>
      </c>
      <c r="D4494" s="4">
        <v>45608.0</v>
      </c>
      <c r="E4494" s="3">
        <v>39108.0</v>
      </c>
      <c r="F4494" s="3" t="s">
        <v>13517</v>
      </c>
    </row>
    <row r="4495">
      <c r="A4495" s="3" t="s">
        <v>7624</v>
      </c>
      <c r="B4495" s="3" t="s">
        <v>13969</v>
      </c>
      <c r="C4495" s="4">
        <v>45883.0</v>
      </c>
      <c r="D4495" s="4">
        <v>45943.0</v>
      </c>
      <c r="E4495" s="3">
        <v>1510.0</v>
      </c>
      <c r="F4495" s="3" t="s">
        <v>13517</v>
      </c>
    </row>
    <row r="4496">
      <c r="A4496" s="3" t="s">
        <v>7626</v>
      </c>
      <c r="B4496" s="3" t="s">
        <v>14273</v>
      </c>
      <c r="C4496" s="4">
        <v>45416.0</v>
      </c>
      <c r="D4496" s="4">
        <v>45476.0</v>
      </c>
      <c r="E4496" s="3">
        <v>48359.0</v>
      </c>
      <c r="F4496" s="3" t="s">
        <v>13517</v>
      </c>
    </row>
    <row r="4497">
      <c r="A4497" s="3" t="s">
        <v>7628</v>
      </c>
      <c r="B4497" s="3" t="s">
        <v>13867</v>
      </c>
      <c r="C4497" s="4">
        <v>45543.0</v>
      </c>
      <c r="D4497" s="4">
        <v>45603.0</v>
      </c>
      <c r="E4497" s="3">
        <v>11542.0</v>
      </c>
      <c r="F4497" s="3" t="s">
        <v>13529</v>
      </c>
    </row>
    <row r="4498">
      <c r="A4498" s="3" t="s">
        <v>7630</v>
      </c>
      <c r="B4498" s="3" t="s">
        <v>13770</v>
      </c>
      <c r="C4498" s="4">
        <v>46020.0</v>
      </c>
      <c r="D4498" s="4">
        <v>46035.0</v>
      </c>
      <c r="E4498" s="3">
        <v>17514.0</v>
      </c>
      <c r="F4498" s="3" t="s">
        <v>13517</v>
      </c>
    </row>
    <row r="4499">
      <c r="A4499" s="3" t="s">
        <v>7632</v>
      </c>
      <c r="B4499" s="3" t="s">
        <v>13723</v>
      </c>
      <c r="C4499" s="4">
        <v>45662.0</v>
      </c>
      <c r="D4499" s="4">
        <v>45677.0</v>
      </c>
      <c r="E4499" s="3">
        <v>20660.0</v>
      </c>
      <c r="F4499" s="3" t="s">
        <v>13517</v>
      </c>
    </row>
    <row r="4500">
      <c r="A4500" s="3" t="s">
        <v>7634</v>
      </c>
      <c r="B4500" s="3" t="s">
        <v>13770</v>
      </c>
      <c r="C4500" s="4">
        <v>45659.0</v>
      </c>
      <c r="D4500" s="4">
        <v>45674.0</v>
      </c>
      <c r="E4500" s="3">
        <v>48696.0</v>
      </c>
      <c r="F4500" s="3" t="s">
        <v>13517</v>
      </c>
    </row>
    <row r="4501">
      <c r="A4501" s="3" t="s">
        <v>7636</v>
      </c>
      <c r="B4501" s="3" t="s">
        <v>13875</v>
      </c>
      <c r="C4501" s="4">
        <v>45869.0</v>
      </c>
      <c r="D4501" s="4">
        <v>45899.0</v>
      </c>
      <c r="E4501" s="3">
        <v>48256.0</v>
      </c>
      <c r="F4501" s="3" t="s">
        <v>13517</v>
      </c>
    </row>
    <row r="4502">
      <c r="A4502" s="3" t="s">
        <v>14712</v>
      </c>
      <c r="B4502" s="3" t="s">
        <v>13597</v>
      </c>
      <c r="C4502" s="4">
        <v>45300.0</v>
      </c>
      <c r="D4502" s="4">
        <v>45360.0</v>
      </c>
      <c r="E4502" s="3">
        <v>17267.0</v>
      </c>
      <c r="F4502" s="3" t="s">
        <v>13521</v>
      </c>
    </row>
    <row r="4503">
      <c r="A4503" s="3" t="s">
        <v>7638</v>
      </c>
      <c r="B4503" s="3" t="s">
        <v>14251</v>
      </c>
      <c r="C4503" s="4">
        <v>45821.0</v>
      </c>
      <c r="D4503" s="4">
        <v>45851.0</v>
      </c>
      <c r="E4503" s="3">
        <v>41577.0</v>
      </c>
      <c r="F4503" s="3" t="s">
        <v>13517</v>
      </c>
    </row>
    <row r="4504">
      <c r="A4504" s="3" t="s">
        <v>7640</v>
      </c>
      <c r="B4504" s="3" t="s">
        <v>13932</v>
      </c>
      <c r="C4504" s="4">
        <v>45997.0</v>
      </c>
      <c r="D4504" s="4">
        <v>46057.0</v>
      </c>
      <c r="E4504" s="3">
        <v>10281.0</v>
      </c>
      <c r="F4504" s="3" t="s">
        <v>13517</v>
      </c>
    </row>
    <row r="4505">
      <c r="A4505" s="3" t="s">
        <v>7642</v>
      </c>
      <c r="B4505" s="3" t="s">
        <v>13545</v>
      </c>
      <c r="C4505" s="4">
        <v>45971.0</v>
      </c>
      <c r="D4505" s="4">
        <v>46031.0</v>
      </c>
      <c r="E4505" s="3">
        <v>35548.0</v>
      </c>
      <c r="F4505" s="3" t="s">
        <v>13517</v>
      </c>
    </row>
    <row r="4506">
      <c r="A4506" s="3" t="s">
        <v>7644</v>
      </c>
      <c r="B4506" s="3" t="s">
        <v>13864</v>
      </c>
      <c r="C4506" s="4">
        <v>45841.0</v>
      </c>
      <c r="D4506" s="4">
        <v>45856.0</v>
      </c>
      <c r="E4506" s="3">
        <v>7760.0</v>
      </c>
      <c r="F4506" s="3" t="s">
        <v>13517</v>
      </c>
    </row>
    <row r="4507">
      <c r="A4507" s="3" t="s">
        <v>14713</v>
      </c>
      <c r="B4507" s="3" t="s">
        <v>13988</v>
      </c>
      <c r="C4507" s="4">
        <v>45506.0</v>
      </c>
      <c r="D4507" s="4">
        <v>45521.0</v>
      </c>
      <c r="E4507" s="3">
        <v>29125.0</v>
      </c>
      <c r="F4507" s="3" t="s">
        <v>13521</v>
      </c>
    </row>
    <row r="4508">
      <c r="A4508" s="3" t="s">
        <v>7646</v>
      </c>
      <c r="B4508" s="3" t="s">
        <v>13725</v>
      </c>
      <c r="C4508" s="4">
        <v>45643.0</v>
      </c>
      <c r="D4508" s="4">
        <v>45673.0</v>
      </c>
      <c r="E4508" s="3">
        <v>35573.0</v>
      </c>
      <c r="F4508" s="3" t="s">
        <v>13517</v>
      </c>
    </row>
    <row r="4509">
      <c r="A4509" s="3" t="s">
        <v>7648</v>
      </c>
      <c r="B4509" s="3" t="s">
        <v>13973</v>
      </c>
      <c r="C4509" s="4">
        <v>45711.0</v>
      </c>
      <c r="D4509" s="4">
        <v>45771.0</v>
      </c>
      <c r="E4509" s="3">
        <v>32954.0</v>
      </c>
      <c r="F4509" s="3" t="s">
        <v>13517</v>
      </c>
    </row>
    <row r="4510">
      <c r="A4510" s="3" t="s">
        <v>7650</v>
      </c>
      <c r="B4510" s="3" t="s">
        <v>13526</v>
      </c>
      <c r="C4510" s="4">
        <v>45623.0</v>
      </c>
      <c r="D4510" s="4">
        <v>45683.0</v>
      </c>
      <c r="E4510" s="3">
        <v>14839.0</v>
      </c>
      <c r="F4510" s="3" t="s">
        <v>13517</v>
      </c>
    </row>
    <row r="4511">
      <c r="A4511" s="3" t="s">
        <v>7652</v>
      </c>
      <c r="B4511" s="3" t="s">
        <v>14129</v>
      </c>
      <c r="C4511" s="4">
        <v>45625.0</v>
      </c>
      <c r="D4511" s="4">
        <v>45685.0</v>
      </c>
      <c r="E4511" s="3">
        <v>31625.0</v>
      </c>
      <c r="F4511" s="3" t="s">
        <v>13517</v>
      </c>
    </row>
    <row r="4512">
      <c r="A4512" s="3" t="s">
        <v>7654</v>
      </c>
      <c r="B4512" s="3" t="s">
        <v>13990</v>
      </c>
      <c r="C4512" s="4">
        <v>45943.0</v>
      </c>
      <c r="D4512" s="4">
        <v>45958.0</v>
      </c>
      <c r="E4512" s="3">
        <v>5818.0</v>
      </c>
      <c r="F4512" s="3" t="s">
        <v>13529</v>
      </c>
    </row>
    <row r="4513">
      <c r="A4513" s="3" t="s">
        <v>7656</v>
      </c>
      <c r="B4513" s="3" t="s">
        <v>13693</v>
      </c>
      <c r="C4513" s="4">
        <v>45935.0</v>
      </c>
      <c r="D4513" s="4">
        <v>45950.0</v>
      </c>
      <c r="E4513" s="3">
        <v>33461.0</v>
      </c>
      <c r="F4513" s="3" t="s">
        <v>13517</v>
      </c>
    </row>
    <row r="4514">
      <c r="A4514" s="3" t="s">
        <v>7658</v>
      </c>
      <c r="B4514" s="3" t="s">
        <v>14215</v>
      </c>
      <c r="C4514" s="4">
        <v>46017.0</v>
      </c>
      <c r="D4514" s="4">
        <v>46047.0</v>
      </c>
      <c r="E4514" s="3">
        <v>18616.0</v>
      </c>
      <c r="F4514" s="3" t="s">
        <v>13517</v>
      </c>
    </row>
    <row r="4515">
      <c r="A4515" s="3" t="s">
        <v>7660</v>
      </c>
      <c r="B4515" s="3" t="s">
        <v>14119</v>
      </c>
      <c r="C4515" s="4">
        <v>45943.0</v>
      </c>
      <c r="D4515" s="4">
        <v>45973.0</v>
      </c>
      <c r="E4515" s="3">
        <v>35008.0</v>
      </c>
      <c r="F4515" s="3" t="s">
        <v>13517</v>
      </c>
    </row>
    <row r="4516">
      <c r="A4516" s="3" t="s">
        <v>7662</v>
      </c>
      <c r="B4516" s="3" t="s">
        <v>13661</v>
      </c>
      <c r="C4516" s="4">
        <v>45622.0</v>
      </c>
      <c r="D4516" s="4">
        <v>45637.0</v>
      </c>
      <c r="E4516" s="3">
        <v>49533.0</v>
      </c>
      <c r="F4516" s="3" t="s">
        <v>13517</v>
      </c>
    </row>
    <row r="4517">
      <c r="A4517" s="3" t="s">
        <v>7664</v>
      </c>
      <c r="B4517" s="3" t="s">
        <v>13962</v>
      </c>
      <c r="C4517" s="4">
        <v>45555.0</v>
      </c>
      <c r="D4517" s="4">
        <v>45585.0</v>
      </c>
      <c r="E4517" s="3">
        <v>15181.0</v>
      </c>
      <c r="F4517" s="3" t="s">
        <v>13517</v>
      </c>
    </row>
    <row r="4518">
      <c r="A4518" s="3" t="s">
        <v>14714</v>
      </c>
      <c r="B4518" s="3" t="s">
        <v>13906</v>
      </c>
      <c r="C4518" s="4">
        <v>45617.0</v>
      </c>
      <c r="D4518" s="4">
        <v>45632.0</v>
      </c>
      <c r="E4518" s="3">
        <v>23974.0</v>
      </c>
      <c r="F4518" s="3" t="s">
        <v>13521</v>
      </c>
    </row>
    <row r="4519">
      <c r="A4519" s="3" t="s">
        <v>7666</v>
      </c>
      <c r="B4519" s="3" t="s">
        <v>14038</v>
      </c>
      <c r="C4519" s="4">
        <v>45610.0</v>
      </c>
      <c r="D4519" s="4">
        <v>45625.0</v>
      </c>
      <c r="E4519" s="3">
        <v>40567.0</v>
      </c>
      <c r="F4519" s="3" t="s">
        <v>13517</v>
      </c>
    </row>
    <row r="4520">
      <c r="A4520" s="3" t="s">
        <v>7668</v>
      </c>
      <c r="B4520" s="3" t="s">
        <v>13553</v>
      </c>
      <c r="C4520" s="4">
        <v>45300.0</v>
      </c>
      <c r="D4520" s="4">
        <v>45315.0</v>
      </c>
      <c r="E4520" s="3">
        <v>37575.0</v>
      </c>
      <c r="F4520" s="3" t="s">
        <v>13529</v>
      </c>
    </row>
    <row r="4521">
      <c r="A4521" s="3" t="s">
        <v>14715</v>
      </c>
      <c r="B4521" s="3" t="s">
        <v>13833</v>
      </c>
      <c r="C4521" s="4">
        <v>45404.0</v>
      </c>
      <c r="D4521" s="4">
        <v>45434.0</v>
      </c>
      <c r="E4521" s="3">
        <v>13061.0</v>
      </c>
      <c r="F4521" s="3" t="s">
        <v>13521</v>
      </c>
    </row>
    <row r="4522">
      <c r="A4522" s="3" t="s">
        <v>7670</v>
      </c>
      <c r="B4522" s="3" t="s">
        <v>13605</v>
      </c>
      <c r="C4522" s="4">
        <v>45627.0</v>
      </c>
      <c r="D4522" s="4">
        <v>45687.0</v>
      </c>
      <c r="E4522" s="3">
        <v>31655.0</v>
      </c>
      <c r="F4522" s="3" t="s">
        <v>13517</v>
      </c>
    </row>
    <row r="4523">
      <c r="A4523" s="3" t="s">
        <v>7672</v>
      </c>
      <c r="B4523" s="3" t="s">
        <v>13887</v>
      </c>
      <c r="C4523" s="4">
        <v>45579.0</v>
      </c>
      <c r="D4523" s="4">
        <v>45594.0</v>
      </c>
      <c r="E4523" s="3">
        <v>8774.0</v>
      </c>
      <c r="F4523" s="3" t="s">
        <v>13517</v>
      </c>
    </row>
    <row r="4524">
      <c r="A4524" s="3" t="s">
        <v>7674</v>
      </c>
      <c r="B4524" s="3" t="s">
        <v>13975</v>
      </c>
      <c r="C4524" s="4">
        <v>45970.0</v>
      </c>
      <c r="D4524" s="4">
        <v>46030.0</v>
      </c>
      <c r="E4524" s="3">
        <v>11470.0</v>
      </c>
      <c r="F4524" s="3" t="s">
        <v>13517</v>
      </c>
    </row>
    <row r="4525">
      <c r="A4525" s="3" t="s">
        <v>7676</v>
      </c>
      <c r="B4525" s="3" t="s">
        <v>14186</v>
      </c>
      <c r="C4525" s="4">
        <v>45935.0</v>
      </c>
      <c r="D4525" s="4">
        <v>45995.0</v>
      </c>
      <c r="E4525" s="3">
        <v>17148.0</v>
      </c>
      <c r="F4525" s="3" t="s">
        <v>13517</v>
      </c>
    </row>
    <row r="4526">
      <c r="A4526" s="3" t="s">
        <v>7678</v>
      </c>
      <c r="B4526" s="3" t="s">
        <v>13544</v>
      </c>
      <c r="C4526" s="4">
        <v>45376.0</v>
      </c>
      <c r="D4526" s="4">
        <v>45436.0</v>
      </c>
      <c r="E4526" s="3">
        <v>33671.0</v>
      </c>
      <c r="F4526" s="3" t="s">
        <v>13529</v>
      </c>
    </row>
    <row r="4527">
      <c r="A4527" s="3" t="s">
        <v>7680</v>
      </c>
      <c r="B4527" s="3" t="s">
        <v>14062</v>
      </c>
      <c r="C4527" s="4">
        <v>45599.0</v>
      </c>
      <c r="D4527" s="4">
        <v>45659.0</v>
      </c>
      <c r="E4527" s="3">
        <v>828.0</v>
      </c>
      <c r="F4527" s="3" t="s">
        <v>13517</v>
      </c>
    </row>
    <row r="4528">
      <c r="A4528" s="3" t="s">
        <v>7682</v>
      </c>
      <c r="B4528" s="3" t="s">
        <v>13734</v>
      </c>
      <c r="C4528" s="4">
        <v>45539.0</v>
      </c>
      <c r="D4528" s="4">
        <v>45569.0</v>
      </c>
      <c r="E4528" s="3">
        <v>35036.0</v>
      </c>
      <c r="F4528" s="3" t="s">
        <v>13517</v>
      </c>
    </row>
    <row r="4529">
      <c r="A4529" s="3" t="s">
        <v>7684</v>
      </c>
      <c r="B4529" s="3" t="s">
        <v>14132</v>
      </c>
      <c r="C4529" s="4">
        <v>45646.0</v>
      </c>
      <c r="D4529" s="4">
        <v>45676.0</v>
      </c>
      <c r="E4529" s="3">
        <v>17618.0</v>
      </c>
      <c r="F4529" s="3" t="s">
        <v>13517</v>
      </c>
    </row>
    <row r="4530">
      <c r="A4530" s="3" t="s">
        <v>7686</v>
      </c>
      <c r="B4530" s="3" t="s">
        <v>13539</v>
      </c>
      <c r="C4530" s="4">
        <v>45891.0</v>
      </c>
      <c r="D4530" s="4">
        <v>45906.0</v>
      </c>
      <c r="E4530" s="3">
        <v>26252.0</v>
      </c>
      <c r="F4530" s="3" t="s">
        <v>13517</v>
      </c>
    </row>
    <row r="4531">
      <c r="A4531" s="3" t="s">
        <v>7688</v>
      </c>
      <c r="B4531" s="3" t="s">
        <v>13838</v>
      </c>
      <c r="C4531" s="4">
        <v>45565.0</v>
      </c>
      <c r="D4531" s="4">
        <v>45625.0</v>
      </c>
      <c r="E4531" s="3">
        <v>26904.0</v>
      </c>
      <c r="F4531" s="3" t="s">
        <v>13517</v>
      </c>
    </row>
    <row r="4532">
      <c r="A4532" s="3" t="s">
        <v>7690</v>
      </c>
      <c r="B4532" s="3" t="s">
        <v>13735</v>
      </c>
      <c r="C4532" s="4">
        <v>45341.0</v>
      </c>
      <c r="D4532" s="4">
        <v>45401.0</v>
      </c>
      <c r="E4532" s="3">
        <v>22307.0</v>
      </c>
      <c r="F4532" s="3" t="s">
        <v>13517</v>
      </c>
    </row>
    <row r="4533">
      <c r="A4533" s="3" t="s">
        <v>7692</v>
      </c>
      <c r="B4533" s="3" t="s">
        <v>13928</v>
      </c>
      <c r="C4533" s="4">
        <v>45879.0</v>
      </c>
      <c r="D4533" s="4">
        <v>45894.0</v>
      </c>
      <c r="E4533" s="3">
        <v>7517.0</v>
      </c>
      <c r="F4533" s="3" t="s">
        <v>13517</v>
      </c>
    </row>
    <row r="4534">
      <c r="A4534" s="3" t="s">
        <v>7694</v>
      </c>
      <c r="B4534" s="3" t="s">
        <v>13870</v>
      </c>
      <c r="C4534" s="4">
        <v>45747.0</v>
      </c>
      <c r="D4534" s="4">
        <v>45807.0</v>
      </c>
      <c r="E4534" s="3">
        <v>41560.0</v>
      </c>
      <c r="F4534" s="3" t="s">
        <v>13529</v>
      </c>
    </row>
    <row r="4535">
      <c r="A4535" s="3" t="s">
        <v>14716</v>
      </c>
      <c r="B4535" s="3" t="s">
        <v>13882</v>
      </c>
      <c r="C4535" s="4">
        <v>45335.0</v>
      </c>
      <c r="D4535" s="4">
        <v>45350.0</v>
      </c>
      <c r="E4535" s="3">
        <v>6102.0</v>
      </c>
      <c r="F4535" s="3" t="s">
        <v>13521</v>
      </c>
    </row>
    <row r="4536">
      <c r="A4536" s="3" t="s">
        <v>14717</v>
      </c>
      <c r="B4536" s="3" t="s">
        <v>13548</v>
      </c>
      <c r="C4536" s="4">
        <v>45657.0</v>
      </c>
      <c r="D4536" s="4">
        <v>45687.0</v>
      </c>
      <c r="E4536" s="3">
        <v>47859.0</v>
      </c>
      <c r="F4536" s="3" t="s">
        <v>13521</v>
      </c>
    </row>
    <row r="4537">
      <c r="A4537" s="3" t="s">
        <v>7696</v>
      </c>
      <c r="B4537" s="3" t="s">
        <v>13664</v>
      </c>
      <c r="C4537" s="4">
        <v>45956.0</v>
      </c>
      <c r="D4537" s="4">
        <v>46016.0</v>
      </c>
      <c r="E4537" s="3">
        <v>14754.0</v>
      </c>
      <c r="F4537" s="3" t="s">
        <v>13517</v>
      </c>
    </row>
    <row r="4538">
      <c r="A4538" s="3" t="s">
        <v>7698</v>
      </c>
      <c r="B4538" s="3" t="s">
        <v>14029</v>
      </c>
      <c r="C4538" s="4">
        <v>45640.0</v>
      </c>
      <c r="D4538" s="4">
        <v>45670.0</v>
      </c>
      <c r="E4538" s="3">
        <v>36480.0</v>
      </c>
      <c r="F4538" s="3" t="s">
        <v>13517</v>
      </c>
    </row>
    <row r="4539">
      <c r="A4539" s="3" t="s">
        <v>7700</v>
      </c>
      <c r="B4539" s="3" t="s">
        <v>13591</v>
      </c>
      <c r="C4539" s="4">
        <v>45718.0</v>
      </c>
      <c r="D4539" s="4">
        <v>45748.0</v>
      </c>
      <c r="E4539" s="3">
        <v>14756.0</v>
      </c>
      <c r="F4539" s="3" t="s">
        <v>13529</v>
      </c>
    </row>
    <row r="4540">
      <c r="A4540" s="3" t="s">
        <v>7702</v>
      </c>
      <c r="B4540" s="3" t="s">
        <v>14361</v>
      </c>
      <c r="C4540" s="4">
        <v>45696.0</v>
      </c>
      <c r="D4540" s="4">
        <v>45711.0</v>
      </c>
      <c r="E4540" s="3">
        <v>29716.0</v>
      </c>
      <c r="F4540" s="3" t="s">
        <v>13517</v>
      </c>
    </row>
    <row r="4541">
      <c r="A4541" s="3" t="s">
        <v>14718</v>
      </c>
      <c r="B4541" s="3" t="s">
        <v>13663</v>
      </c>
      <c r="C4541" s="4">
        <v>45643.0</v>
      </c>
      <c r="D4541" s="4">
        <v>45658.0</v>
      </c>
      <c r="E4541" s="3">
        <v>44166.0</v>
      </c>
      <c r="F4541" s="3" t="s">
        <v>13521</v>
      </c>
    </row>
    <row r="4542">
      <c r="A4542" s="3" t="s">
        <v>7704</v>
      </c>
      <c r="B4542" s="3" t="s">
        <v>13614</v>
      </c>
      <c r="C4542" s="4">
        <v>46005.0</v>
      </c>
      <c r="D4542" s="4">
        <v>46065.0</v>
      </c>
      <c r="E4542" s="3">
        <v>7057.0</v>
      </c>
      <c r="F4542" s="3" t="s">
        <v>13517</v>
      </c>
    </row>
    <row r="4543">
      <c r="A4543" s="3" t="s">
        <v>7706</v>
      </c>
      <c r="B4543" s="3" t="s">
        <v>13775</v>
      </c>
      <c r="C4543" s="4">
        <v>45675.0</v>
      </c>
      <c r="D4543" s="4">
        <v>45705.0</v>
      </c>
      <c r="E4543" s="3">
        <v>4990.0</v>
      </c>
      <c r="F4543" s="3" t="s">
        <v>13517</v>
      </c>
    </row>
    <row r="4544">
      <c r="A4544" s="3" t="s">
        <v>14719</v>
      </c>
      <c r="B4544" s="3" t="s">
        <v>13814</v>
      </c>
      <c r="C4544" s="4">
        <v>45390.0</v>
      </c>
      <c r="D4544" s="4">
        <v>45420.0</v>
      </c>
      <c r="E4544" s="3">
        <v>40084.0</v>
      </c>
      <c r="F4544" s="3" t="s">
        <v>13521</v>
      </c>
    </row>
    <row r="4545">
      <c r="A4545" s="3" t="s">
        <v>7708</v>
      </c>
      <c r="B4545" s="3" t="s">
        <v>14286</v>
      </c>
      <c r="C4545" s="4">
        <v>45502.0</v>
      </c>
      <c r="D4545" s="4">
        <v>45562.0</v>
      </c>
      <c r="E4545" s="3">
        <v>7073.0</v>
      </c>
      <c r="F4545" s="3" t="s">
        <v>13517</v>
      </c>
    </row>
    <row r="4546">
      <c r="A4546" s="3" t="s">
        <v>14720</v>
      </c>
      <c r="B4546" s="3" t="s">
        <v>13772</v>
      </c>
      <c r="C4546" s="4">
        <v>45981.0</v>
      </c>
      <c r="D4546" s="4">
        <v>45996.0</v>
      </c>
      <c r="E4546" s="3">
        <v>34405.0</v>
      </c>
      <c r="F4546" s="3" t="s">
        <v>13521</v>
      </c>
    </row>
    <row r="4547">
      <c r="A4547" s="3" t="s">
        <v>7710</v>
      </c>
      <c r="B4547" s="3" t="s">
        <v>14207</v>
      </c>
      <c r="C4547" s="4">
        <v>45970.0</v>
      </c>
      <c r="D4547" s="4">
        <v>46030.0</v>
      </c>
      <c r="E4547" s="3">
        <v>31686.0</v>
      </c>
      <c r="F4547" s="3" t="s">
        <v>13517</v>
      </c>
    </row>
    <row r="4548">
      <c r="A4548" s="3" t="s">
        <v>14721</v>
      </c>
      <c r="B4548" s="3" t="s">
        <v>13803</v>
      </c>
      <c r="C4548" s="4">
        <v>45680.0</v>
      </c>
      <c r="D4548" s="4">
        <v>45710.0</v>
      </c>
      <c r="E4548" s="3">
        <v>38664.0</v>
      </c>
      <c r="F4548" s="3" t="s">
        <v>13521</v>
      </c>
    </row>
    <row r="4549">
      <c r="A4549" s="3" t="s">
        <v>7712</v>
      </c>
      <c r="B4549" s="3" t="s">
        <v>13684</v>
      </c>
      <c r="C4549" s="4">
        <v>45311.0</v>
      </c>
      <c r="D4549" s="4">
        <v>45341.0</v>
      </c>
      <c r="E4549" s="3">
        <v>21874.0</v>
      </c>
      <c r="F4549" s="3" t="s">
        <v>13517</v>
      </c>
    </row>
    <row r="4550">
      <c r="A4550" s="3" t="s">
        <v>14722</v>
      </c>
      <c r="B4550" s="3" t="s">
        <v>13674</v>
      </c>
      <c r="C4550" s="4">
        <v>46017.0</v>
      </c>
      <c r="D4550" s="4">
        <v>46032.0</v>
      </c>
      <c r="E4550" s="3">
        <v>42354.0</v>
      </c>
      <c r="F4550" s="3" t="s">
        <v>13521</v>
      </c>
    </row>
    <row r="4551">
      <c r="A4551" s="3" t="s">
        <v>7714</v>
      </c>
      <c r="B4551" s="3" t="s">
        <v>13779</v>
      </c>
      <c r="C4551" s="4">
        <v>45734.0</v>
      </c>
      <c r="D4551" s="4">
        <v>45794.0</v>
      </c>
      <c r="E4551" s="3">
        <v>31351.0</v>
      </c>
      <c r="F4551" s="3" t="s">
        <v>13517</v>
      </c>
    </row>
    <row r="4552">
      <c r="A4552" s="3" t="s">
        <v>7716</v>
      </c>
      <c r="B4552" s="3" t="s">
        <v>13965</v>
      </c>
      <c r="C4552" s="4">
        <v>45712.0</v>
      </c>
      <c r="D4552" s="4">
        <v>45772.0</v>
      </c>
      <c r="E4552" s="3">
        <v>11950.0</v>
      </c>
      <c r="F4552" s="3" t="s">
        <v>13529</v>
      </c>
    </row>
    <row r="4553">
      <c r="A4553" s="3" t="s">
        <v>7718</v>
      </c>
      <c r="B4553" s="3" t="s">
        <v>13749</v>
      </c>
      <c r="C4553" s="4">
        <v>45919.0</v>
      </c>
      <c r="D4553" s="4">
        <v>45934.0</v>
      </c>
      <c r="E4553" s="3">
        <v>32407.0</v>
      </c>
      <c r="F4553" s="3" t="s">
        <v>13517</v>
      </c>
    </row>
    <row r="4554">
      <c r="A4554" s="3" t="s">
        <v>7720</v>
      </c>
      <c r="B4554" s="3" t="s">
        <v>13636</v>
      </c>
      <c r="C4554" s="4">
        <v>45407.0</v>
      </c>
      <c r="D4554" s="4">
        <v>45437.0</v>
      </c>
      <c r="E4554" s="3">
        <v>14295.0</v>
      </c>
      <c r="F4554" s="3" t="s">
        <v>13517</v>
      </c>
    </row>
    <row r="4555">
      <c r="A4555" s="3" t="s">
        <v>7722</v>
      </c>
      <c r="B4555" s="3" t="s">
        <v>14041</v>
      </c>
      <c r="C4555" s="4">
        <v>45344.0</v>
      </c>
      <c r="D4555" s="4">
        <v>45404.0</v>
      </c>
      <c r="E4555" s="3">
        <v>3628.0</v>
      </c>
      <c r="F4555" s="3" t="s">
        <v>13517</v>
      </c>
    </row>
    <row r="4556">
      <c r="A4556" s="3" t="s">
        <v>7724</v>
      </c>
      <c r="B4556" s="3" t="s">
        <v>13563</v>
      </c>
      <c r="C4556" s="4">
        <v>45757.0</v>
      </c>
      <c r="D4556" s="4">
        <v>45772.0</v>
      </c>
      <c r="E4556" s="3">
        <v>19357.0</v>
      </c>
      <c r="F4556" s="3" t="s">
        <v>13517</v>
      </c>
    </row>
    <row r="4557">
      <c r="A4557" s="3" t="s">
        <v>7726</v>
      </c>
      <c r="B4557" s="3" t="s">
        <v>13662</v>
      </c>
      <c r="C4557" s="4">
        <v>45365.0</v>
      </c>
      <c r="D4557" s="4">
        <v>45425.0</v>
      </c>
      <c r="E4557" s="3">
        <v>17697.0</v>
      </c>
      <c r="F4557" s="3" t="s">
        <v>13517</v>
      </c>
    </row>
    <row r="4558">
      <c r="A4558" s="3" t="s">
        <v>7728</v>
      </c>
      <c r="B4558" s="3" t="s">
        <v>13627</v>
      </c>
      <c r="C4558" s="4">
        <v>45652.0</v>
      </c>
      <c r="D4558" s="4">
        <v>45682.0</v>
      </c>
      <c r="E4558" s="3">
        <v>31190.0</v>
      </c>
      <c r="F4558" s="3" t="s">
        <v>13529</v>
      </c>
    </row>
    <row r="4559">
      <c r="A4559" s="3" t="s">
        <v>7730</v>
      </c>
      <c r="B4559" s="3" t="s">
        <v>13589</v>
      </c>
      <c r="C4559" s="4">
        <v>45642.0</v>
      </c>
      <c r="D4559" s="4">
        <v>45672.0</v>
      </c>
      <c r="E4559" s="3">
        <v>42977.0</v>
      </c>
      <c r="F4559" s="3" t="s">
        <v>13529</v>
      </c>
    </row>
    <row r="4560">
      <c r="A4560" s="3" t="s">
        <v>7732</v>
      </c>
      <c r="B4560" s="3" t="s">
        <v>13863</v>
      </c>
      <c r="C4560" s="4">
        <v>45838.0</v>
      </c>
      <c r="D4560" s="4">
        <v>45868.0</v>
      </c>
      <c r="E4560" s="3">
        <v>43013.0</v>
      </c>
      <c r="F4560" s="3" t="s">
        <v>13517</v>
      </c>
    </row>
    <row r="4561">
      <c r="A4561" s="3" t="s">
        <v>7734</v>
      </c>
      <c r="B4561" s="3" t="s">
        <v>13547</v>
      </c>
      <c r="C4561" s="4">
        <v>45535.0</v>
      </c>
      <c r="D4561" s="4">
        <v>45550.0</v>
      </c>
      <c r="E4561" s="3">
        <v>35653.0</v>
      </c>
      <c r="F4561" s="3" t="s">
        <v>13517</v>
      </c>
    </row>
    <row r="4562">
      <c r="A4562" s="3" t="s">
        <v>7736</v>
      </c>
      <c r="B4562" s="3" t="s">
        <v>13923</v>
      </c>
      <c r="C4562" s="4">
        <v>45310.0</v>
      </c>
      <c r="D4562" s="4">
        <v>45370.0</v>
      </c>
      <c r="E4562" s="3">
        <v>49643.0</v>
      </c>
      <c r="F4562" s="3" t="s">
        <v>13517</v>
      </c>
    </row>
    <row r="4563">
      <c r="A4563" s="3" t="s">
        <v>7738</v>
      </c>
      <c r="B4563" s="3" t="s">
        <v>13516</v>
      </c>
      <c r="C4563" s="4">
        <v>45904.0</v>
      </c>
      <c r="D4563" s="4">
        <v>45934.0</v>
      </c>
      <c r="E4563" s="3">
        <v>32468.0</v>
      </c>
      <c r="F4563" s="3" t="s">
        <v>13517</v>
      </c>
    </row>
    <row r="4564">
      <c r="A4564" s="3" t="s">
        <v>7740</v>
      </c>
      <c r="B4564" s="3" t="s">
        <v>13750</v>
      </c>
      <c r="C4564" s="4">
        <v>45710.0</v>
      </c>
      <c r="D4564" s="4">
        <v>45740.0</v>
      </c>
      <c r="E4564" s="3">
        <v>3403.0</v>
      </c>
      <c r="F4564" s="3" t="s">
        <v>13517</v>
      </c>
    </row>
    <row r="4565">
      <c r="A4565" s="3" t="s">
        <v>7742</v>
      </c>
      <c r="B4565" s="3" t="s">
        <v>14066</v>
      </c>
      <c r="C4565" s="4">
        <v>45947.0</v>
      </c>
      <c r="D4565" s="4">
        <v>45962.0</v>
      </c>
      <c r="E4565" s="3">
        <v>13175.0</v>
      </c>
      <c r="F4565" s="3" t="s">
        <v>13517</v>
      </c>
    </row>
    <row r="4566">
      <c r="A4566" s="3" t="s">
        <v>7744</v>
      </c>
      <c r="B4566" s="3" t="s">
        <v>13946</v>
      </c>
      <c r="C4566" s="4">
        <v>45962.0</v>
      </c>
      <c r="D4566" s="4">
        <v>46022.0</v>
      </c>
      <c r="E4566" s="3">
        <v>20288.0</v>
      </c>
      <c r="F4566" s="3" t="s">
        <v>13517</v>
      </c>
    </row>
    <row r="4567">
      <c r="A4567" s="3" t="s">
        <v>14723</v>
      </c>
      <c r="B4567" s="3" t="s">
        <v>14187</v>
      </c>
      <c r="C4567" s="4">
        <v>45396.0</v>
      </c>
      <c r="D4567" s="4">
        <v>45426.0</v>
      </c>
      <c r="E4567" s="3">
        <v>26743.0</v>
      </c>
      <c r="F4567" s="3" t="s">
        <v>13521</v>
      </c>
    </row>
    <row r="4568">
      <c r="A4568" s="3" t="s">
        <v>7746</v>
      </c>
      <c r="B4568" s="3" t="s">
        <v>13921</v>
      </c>
      <c r="C4568" s="4">
        <v>45747.0</v>
      </c>
      <c r="D4568" s="4">
        <v>45807.0</v>
      </c>
      <c r="E4568" s="3">
        <v>47444.0</v>
      </c>
      <c r="F4568" s="3" t="s">
        <v>13517</v>
      </c>
    </row>
    <row r="4569">
      <c r="A4569" s="3" t="s">
        <v>7748</v>
      </c>
      <c r="B4569" s="3" t="s">
        <v>13860</v>
      </c>
      <c r="C4569" s="4">
        <v>46002.0</v>
      </c>
      <c r="D4569" s="4">
        <v>46017.0</v>
      </c>
      <c r="E4569" s="3">
        <v>19560.0</v>
      </c>
      <c r="F4569" s="3" t="s">
        <v>13517</v>
      </c>
    </row>
    <row r="4570">
      <c r="A4570" s="3" t="s">
        <v>7750</v>
      </c>
      <c r="B4570" s="3" t="s">
        <v>13830</v>
      </c>
      <c r="C4570" s="4">
        <v>45640.0</v>
      </c>
      <c r="D4570" s="4">
        <v>45655.0</v>
      </c>
      <c r="E4570" s="3">
        <v>34460.0</v>
      </c>
      <c r="F4570" s="3" t="s">
        <v>13517</v>
      </c>
    </row>
    <row r="4571">
      <c r="A4571" s="3" t="s">
        <v>7752</v>
      </c>
      <c r="B4571" s="3" t="s">
        <v>13533</v>
      </c>
      <c r="C4571" s="4">
        <v>45704.0</v>
      </c>
      <c r="D4571" s="4">
        <v>45719.0</v>
      </c>
      <c r="E4571" s="3">
        <v>8538.0</v>
      </c>
      <c r="F4571" s="3" t="s">
        <v>13517</v>
      </c>
    </row>
    <row r="4572">
      <c r="A4572" s="3" t="s">
        <v>7754</v>
      </c>
      <c r="B4572" s="3" t="s">
        <v>14137</v>
      </c>
      <c r="C4572" s="4">
        <v>45311.0</v>
      </c>
      <c r="D4572" s="4">
        <v>45326.0</v>
      </c>
      <c r="E4572" s="3">
        <v>30654.0</v>
      </c>
      <c r="F4572" s="3" t="s">
        <v>13517</v>
      </c>
    </row>
    <row r="4573">
      <c r="A4573" s="3" t="s">
        <v>7756</v>
      </c>
      <c r="B4573" s="3" t="s">
        <v>14208</v>
      </c>
      <c r="C4573" s="4">
        <v>45332.0</v>
      </c>
      <c r="D4573" s="4">
        <v>45347.0</v>
      </c>
      <c r="E4573" s="3">
        <v>29226.0</v>
      </c>
      <c r="F4573" s="3" t="s">
        <v>13517</v>
      </c>
    </row>
    <row r="4574">
      <c r="A4574" s="3" t="s">
        <v>7758</v>
      </c>
      <c r="B4574" s="3" t="s">
        <v>13607</v>
      </c>
      <c r="C4574" s="4">
        <v>45953.0</v>
      </c>
      <c r="D4574" s="4">
        <v>45983.0</v>
      </c>
      <c r="E4574" s="3">
        <v>38158.0</v>
      </c>
      <c r="F4574" s="3" t="s">
        <v>13517</v>
      </c>
    </row>
    <row r="4575">
      <c r="A4575" s="3" t="s">
        <v>7760</v>
      </c>
      <c r="B4575" s="3" t="s">
        <v>13551</v>
      </c>
      <c r="C4575" s="4">
        <v>45903.0</v>
      </c>
      <c r="D4575" s="4">
        <v>45918.0</v>
      </c>
      <c r="E4575" s="3">
        <v>35168.0</v>
      </c>
      <c r="F4575" s="3" t="s">
        <v>13517</v>
      </c>
    </row>
    <row r="4576">
      <c r="A4576" s="3" t="s">
        <v>7762</v>
      </c>
      <c r="B4576" s="3" t="s">
        <v>13794</v>
      </c>
      <c r="C4576" s="4">
        <v>46012.0</v>
      </c>
      <c r="D4576" s="4">
        <v>46027.0</v>
      </c>
      <c r="E4576" s="3">
        <v>7698.0</v>
      </c>
      <c r="F4576" s="3" t="s">
        <v>13517</v>
      </c>
    </row>
    <row r="4577">
      <c r="A4577" s="3" t="s">
        <v>7764</v>
      </c>
      <c r="B4577" s="3" t="s">
        <v>14104</v>
      </c>
      <c r="C4577" s="4">
        <v>45854.0</v>
      </c>
      <c r="D4577" s="4">
        <v>45914.0</v>
      </c>
      <c r="E4577" s="3">
        <v>28301.0</v>
      </c>
      <c r="F4577" s="3" t="s">
        <v>13517</v>
      </c>
    </row>
    <row r="4578">
      <c r="A4578" s="3" t="s">
        <v>7766</v>
      </c>
      <c r="B4578" s="3" t="s">
        <v>14000</v>
      </c>
      <c r="C4578" s="4">
        <v>45494.0</v>
      </c>
      <c r="D4578" s="4">
        <v>45524.0</v>
      </c>
      <c r="E4578" s="3">
        <v>32403.0</v>
      </c>
      <c r="F4578" s="3" t="s">
        <v>13529</v>
      </c>
    </row>
    <row r="4579">
      <c r="A4579" s="3" t="s">
        <v>7768</v>
      </c>
      <c r="B4579" s="3" t="s">
        <v>13581</v>
      </c>
      <c r="C4579" s="4">
        <v>45831.0</v>
      </c>
      <c r="D4579" s="4">
        <v>45891.0</v>
      </c>
      <c r="E4579" s="3">
        <v>27207.0</v>
      </c>
      <c r="F4579" s="3" t="s">
        <v>13517</v>
      </c>
    </row>
    <row r="4580">
      <c r="A4580" s="3" t="s">
        <v>7770</v>
      </c>
      <c r="B4580" s="3" t="s">
        <v>13590</v>
      </c>
      <c r="C4580" s="4">
        <v>45428.0</v>
      </c>
      <c r="D4580" s="4">
        <v>45488.0</v>
      </c>
      <c r="E4580" s="3">
        <v>35780.0</v>
      </c>
      <c r="F4580" s="3" t="s">
        <v>13517</v>
      </c>
    </row>
    <row r="4581">
      <c r="A4581" s="3" t="s">
        <v>7772</v>
      </c>
      <c r="B4581" s="3" t="s">
        <v>13754</v>
      </c>
      <c r="C4581" s="4">
        <v>45645.0</v>
      </c>
      <c r="D4581" s="4">
        <v>45660.0</v>
      </c>
      <c r="E4581" s="3">
        <v>49867.0</v>
      </c>
      <c r="F4581" s="3" t="s">
        <v>13517</v>
      </c>
    </row>
    <row r="4582">
      <c r="A4582" s="3" t="s">
        <v>7774</v>
      </c>
      <c r="B4582" s="3" t="s">
        <v>13673</v>
      </c>
      <c r="C4582" s="4">
        <v>45486.0</v>
      </c>
      <c r="D4582" s="4">
        <v>45501.0</v>
      </c>
      <c r="E4582" s="3">
        <v>40057.0</v>
      </c>
      <c r="F4582" s="3" t="s">
        <v>13517</v>
      </c>
    </row>
    <row r="4583">
      <c r="A4583" s="3" t="s">
        <v>7776</v>
      </c>
      <c r="B4583" s="3" t="s">
        <v>13597</v>
      </c>
      <c r="C4583" s="4">
        <v>45942.0</v>
      </c>
      <c r="D4583" s="4">
        <v>45972.0</v>
      </c>
      <c r="E4583" s="3">
        <v>40770.0</v>
      </c>
      <c r="F4583" s="3" t="s">
        <v>13517</v>
      </c>
    </row>
    <row r="4584">
      <c r="A4584" s="3" t="s">
        <v>7778</v>
      </c>
      <c r="B4584" s="3" t="s">
        <v>14030</v>
      </c>
      <c r="C4584" s="4">
        <v>45783.0</v>
      </c>
      <c r="D4584" s="4">
        <v>45843.0</v>
      </c>
      <c r="E4584" s="3">
        <v>48156.0</v>
      </c>
      <c r="F4584" s="3" t="s">
        <v>13517</v>
      </c>
    </row>
    <row r="4585">
      <c r="A4585" s="3" t="s">
        <v>7780</v>
      </c>
      <c r="B4585" s="3" t="s">
        <v>13548</v>
      </c>
      <c r="C4585" s="4">
        <v>46003.0</v>
      </c>
      <c r="D4585" s="4">
        <v>46033.0</v>
      </c>
      <c r="E4585" s="3">
        <v>34589.0</v>
      </c>
      <c r="F4585" s="3" t="s">
        <v>13529</v>
      </c>
    </row>
    <row r="4586">
      <c r="A4586" s="3" t="s">
        <v>7782</v>
      </c>
      <c r="B4586" s="3" t="s">
        <v>14104</v>
      </c>
      <c r="C4586" s="4">
        <v>45344.0</v>
      </c>
      <c r="D4586" s="4">
        <v>45374.0</v>
      </c>
      <c r="E4586" s="3">
        <v>44641.0</v>
      </c>
      <c r="F4586" s="3" t="s">
        <v>13517</v>
      </c>
    </row>
    <row r="4587">
      <c r="A4587" s="3" t="s">
        <v>7784</v>
      </c>
      <c r="B4587" s="3" t="s">
        <v>14097</v>
      </c>
      <c r="C4587" s="4">
        <v>45665.0</v>
      </c>
      <c r="D4587" s="4">
        <v>45725.0</v>
      </c>
      <c r="E4587" s="3">
        <v>10551.0</v>
      </c>
      <c r="F4587" s="3" t="s">
        <v>13517</v>
      </c>
    </row>
    <row r="4588">
      <c r="A4588" s="3" t="s">
        <v>7786</v>
      </c>
      <c r="B4588" s="3" t="s">
        <v>13579</v>
      </c>
      <c r="C4588" s="4">
        <v>45642.0</v>
      </c>
      <c r="D4588" s="4">
        <v>45657.0</v>
      </c>
      <c r="E4588" s="3">
        <v>44369.0</v>
      </c>
      <c r="F4588" s="3" t="s">
        <v>13517</v>
      </c>
    </row>
    <row r="4589">
      <c r="A4589" s="3" t="s">
        <v>14724</v>
      </c>
      <c r="B4589" s="3" t="s">
        <v>13933</v>
      </c>
      <c r="C4589" s="4">
        <v>45361.0</v>
      </c>
      <c r="D4589" s="4">
        <v>45376.0</v>
      </c>
      <c r="E4589" s="3">
        <v>33699.0</v>
      </c>
      <c r="F4589" s="3" t="s">
        <v>13521</v>
      </c>
    </row>
    <row r="4590">
      <c r="A4590" s="3" t="s">
        <v>7788</v>
      </c>
      <c r="B4590" s="3" t="s">
        <v>13711</v>
      </c>
      <c r="C4590" s="4">
        <v>45691.0</v>
      </c>
      <c r="D4590" s="4">
        <v>45721.0</v>
      </c>
      <c r="E4590" s="3">
        <v>38725.0</v>
      </c>
      <c r="F4590" s="3" t="s">
        <v>13517</v>
      </c>
    </row>
    <row r="4591">
      <c r="A4591" s="3" t="s">
        <v>7790</v>
      </c>
      <c r="B4591" s="3" t="s">
        <v>14214</v>
      </c>
      <c r="C4591" s="4">
        <v>45492.0</v>
      </c>
      <c r="D4591" s="4">
        <v>45507.0</v>
      </c>
      <c r="E4591" s="3">
        <v>5451.0</v>
      </c>
      <c r="F4591" s="3" t="s">
        <v>13517</v>
      </c>
    </row>
    <row r="4592">
      <c r="A4592" s="3" t="s">
        <v>7792</v>
      </c>
      <c r="B4592" s="3" t="s">
        <v>14231</v>
      </c>
      <c r="C4592" s="4">
        <v>45454.0</v>
      </c>
      <c r="D4592" s="4">
        <v>45484.0</v>
      </c>
      <c r="E4592" s="3">
        <v>5913.0</v>
      </c>
      <c r="F4592" s="3" t="s">
        <v>13529</v>
      </c>
    </row>
    <row r="4593">
      <c r="A4593" s="3" t="s">
        <v>7794</v>
      </c>
      <c r="B4593" s="3" t="s">
        <v>14097</v>
      </c>
      <c r="C4593" s="4">
        <v>45633.0</v>
      </c>
      <c r="D4593" s="4">
        <v>45693.0</v>
      </c>
      <c r="E4593" s="3">
        <v>20562.0</v>
      </c>
      <c r="F4593" s="3" t="s">
        <v>13517</v>
      </c>
    </row>
    <row r="4594">
      <c r="A4594" s="3" t="s">
        <v>7796</v>
      </c>
      <c r="B4594" s="3" t="s">
        <v>13700</v>
      </c>
      <c r="C4594" s="4">
        <v>45562.0</v>
      </c>
      <c r="D4594" s="4">
        <v>45622.0</v>
      </c>
      <c r="E4594" s="3">
        <v>41729.0</v>
      </c>
      <c r="F4594" s="3" t="s">
        <v>13517</v>
      </c>
    </row>
    <row r="4595">
      <c r="A4595" s="3" t="s">
        <v>7798</v>
      </c>
      <c r="B4595" s="3" t="s">
        <v>13645</v>
      </c>
      <c r="C4595" s="4">
        <v>45675.0</v>
      </c>
      <c r="D4595" s="4">
        <v>45735.0</v>
      </c>
      <c r="E4595" s="3">
        <v>21276.0</v>
      </c>
      <c r="F4595" s="3" t="s">
        <v>13517</v>
      </c>
    </row>
    <row r="4596">
      <c r="A4596" s="3" t="s">
        <v>7800</v>
      </c>
      <c r="B4596" s="3" t="s">
        <v>13772</v>
      </c>
      <c r="C4596" s="4">
        <v>45391.0</v>
      </c>
      <c r="D4596" s="4">
        <v>45451.0</v>
      </c>
      <c r="E4596" s="3">
        <v>35386.0</v>
      </c>
      <c r="F4596" s="3" t="s">
        <v>13517</v>
      </c>
    </row>
    <row r="4597">
      <c r="A4597" s="3" t="s">
        <v>7802</v>
      </c>
      <c r="B4597" s="3" t="s">
        <v>13605</v>
      </c>
      <c r="C4597" s="4">
        <v>45510.0</v>
      </c>
      <c r="D4597" s="4">
        <v>45540.0</v>
      </c>
      <c r="E4597" s="3">
        <v>30000.0</v>
      </c>
      <c r="F4597" s="3" t="s">
        <v>13517</v>
      </c>
    </row>
    <row r="4598">
      <c r="A4598" s="3" t="s">
        <v>14725</v>
      </c>
      <c r="B4598" s="3" t="s">
        <v>13984</v>
      </c>
      <c r="C4598" s="4">
        <v>45351.0</v>
      </c>
      <c r="D4598" s="4">
        <v>45366.0</v>
      </c>
      <c r="E4598" s="3">
        <v>36716.0</v>
      </c>
      <c r="F4598" s="3" t="s">
        <v>13521</v>
      </c>
    </row>
    <row r="4599">
      <c r="A4599" s="3" t="s">
        <v>7804</v>
      </c>
      <c r="B4599" s="3" t="s">
        <v>13573</v>
      </c>
      <c r="C4599" s="4">
        <v>45844.0</v>
      </c>
      <c r="D4599" s="4">
        <v>45859.0</v>
      </c>
      <c r="E4599" s="3">
        <v>45720.0</v>
      </c>
      <c r="F4599" s="3" t="s">
        <v>13517</v>
      </c>
    </row>
    <row r="4600">
      <c r="A4600" s="3" t="s">
        <v>14726</v>
      </c>
      <c r="B4600" s="3" t="s">
        <v>13561</v>
      </c>
      <c r="C4600" s="4">
        <v>45600.0</v>
      </c>
      <c r="D4600" s="4">
        <v>45615.0</v>
      </c>
      <c r="E4600" s="3">
        <v>35696.0</v>
      </c>
      <c r="F4600" s="3" t="s">
        <v>13521</v>
      </c>
    </row>
    <row r="4601">
      <c r="A4601" s="3" t="s">
        <v>7806</v>
      </c>
      <c r="B4601" s="3" t="s">
        <v>13800</v>
      </c>
      <c r="C4601" s="4">
        <v>45800.0</v>
      </c>
      <c r="D4601" s="4">
        <v>45815.0</v>
      </c>
      <c r="E4601" s="3">
        <v>17550.0</v>
      </c>
      <c r="F4601" s="3" t="s">
        <v>13517</v>
      </c>
    </row>
    <row r="4602">
      <c r="A4602" s="3" t="s">
        <v>7808</v>
      </c>
      <c r="B4602" s="3" t="s">
        <v>14162</v>
      </c>
      <c r="C4602" s="4">
        <v>45368.0</v>
      </c>
      <c r="D4602" s="4">
        <v>45398.0</v>
      </c>
      <c r="E4602" s="3">
        <v>43876.0</v>
      </c>
      <c r="F4602" s="3" t="s">
        <v>13517</v>
      </c>
    </row>
    <row r="4603">
      <c r="A4603" s="3" t="s">
        <v>7810</v>
      </c>
      <c r="B4603" s="3" t="s">
        <v>14231</v>
      </c>
      <c r="C4603" s="4">
        <v>45565.0</v>
      </c>
      <c r="D4603" s="4">
        <v>45580.0</v>
      </c>
      <c r="E4603" s="3">
        <v>6886.0</v>
      </c>
      <c r="F4603" s="3" t="s">
        <v>13517</v>
      </c>
    </row>
    <row r="4604">
      <c r="A4604" s="3" t="s">
        <v>7812</v>
      </c>
      <c r="B4604" s="3" t="s">
        <v>14007</v>
      </c>
      <c r="C4604" s="4">
        <v>45504.0</v>
      </c>
      <c r="D4604" s="4">
        <v>45534.0</v>
      </c>
      <c r="E4604" s="3">
        <v>1248.0</v>
      </c>
      <c r="F4604" s="3" t="s">
        <v>13517</v>
      </c>
    </row>
    <row r="4605">
      <c r="A4605" s="3" t="s">
        <v>7814</v>
      </c>
      <c r="B4605" s="3" t="s">
        <v>13615</v>
      </c>
      <c r="C4605" s="4">
        <v>45696.0</v>
      </c>
      <c r="D4605" s="4">
        <v>45726.0</v>
      </c>
      <c r="E4605" s="3">
        <v>31217.0</v>
      </c>
      <c r="F4605" s="3" t="s">
        <v>13529</v>
      </c>
    </row>
    <row r="4606">
      <c r="A4606" s="3" t="s">
        <v>7816</v>
      </c>
      <c r="B4606" s="3" t="s">
        <v>13926</v>
      </c>
      <c r="C4606" s="4">
        <v>45969.0</v>
      </c>
      <c r="D4606" s="4">
        <v>46029.0</v>
      </c>
      <c r="E4606" s="3">
        <v>32164.0</v>
      </c>
      <c r="F4606" s="3" t="s">
        <v>13517</v>
      </c>
    </row>
    <row r="4607">
      <c r="A4607" s="3" t="s">
        <v>7818</v>
      </c>
      <c r="B4607" s="3" t="s">
        <v>13827</v>
      </c>
      <c r="C4607" s="4">
        <v>45768.0</v>
      </c>
      <c r="D4607" s="4">
        <v>45798.0</v>
      </c>
      <c r="E4607" s="3">
        <v>9962.0</v>
      </c>
      <c r="F4607" s="3" t="s">
        <v>13517</v>
      </c>
    </row>
    <row r="4608">
      <c r="A4608" s="3" t="s">
        <v>7820</v>
      </c>
      <c r="B4608" s="3" t="s">
        <v>13775</v>
      </c>
      <c r="C4608" s="4">
        <v>45723.0</v>
      </c>
      <c r="D4608" s="4">
        <v>45783.0</v>
      </c>
      <c r="E4608" s="3">
        <v>32139.0</v>
      </c>
      <c r="F4608" s="3" t="s">
        <v>13517</v>
      </c>
    </row>
    <row r="4609">
      <c r="A4609" s="3" t="s">
        <v>7822</v>
      </c>
      <c r="B4609" s="3" t="s">
        <v>13737</v>
      </c>
      <c r="C4609" s="4">
        <v>45388.0</v>
      </c>
      <c r="D4609" s="4">
        <v>45418.0</v>
      </c>
      <c r="E4609" s="3">
        <v>10152.0</v>
      </c>
      <c r="F4609" s="3" t="s">
        <v>13517</v>
      </c>
    </row>
    <row r="4610">
      <c r="A4610" s="3" t="s">
        <v>7824</v>
      </c>
      <c r="B4610" s="3" t="s">
        <v>13844</v>
      </c>
      <c r="C4610" s="4">
        <v>45342.0</v>
      </c>
      <c r="D4610" s="4">
        <v>45402.0</v>
      </c>
      <c r="E4610" s="3">
        <v>20147.0</v>
      </c>
      <c r="F4610" s="3" t="s">
        <v>13517</v>
      </c>
    </row>
    <row r="4611">
      <c r="A4611" s="3" t="s">
        <v>7826</v>
      </c>
      <c r="B4611" s="3" t="s">
        <v>13952</v>
      </c>
      <c r="C4611" s="4">
        <v>45523.0</v>
      </c>
      <c r="D4611" s="4">
        <v>45583.0</v>
      </c>
      <c r="E4611" s="3">
        <v>11106.0</v>
      </c>
      <c r="F4611" s="3" t="s">
        <v>13517</v>
      </c>
    </row>
    <row r="4612">
      <c r="A4612" s="3" t="s">
        <v>7828</v>
      </c>
      <c r="B4612" s="3" t="s">
        <v>13993</v>
      </c>
      <c r="C4612" s="4">
        <v>45702.0</v>
      </c>
      <c r="D4612" s="4">
        <v>45732.0</v>
      </c>
      <c r="E4612" s="3">
        <v>40788.0</v>
      </c>
      <c r="F4612" s="3" t="s">
        <v>13517</v>
      </c>
    </row>
    <row r="4613">
      <c r="A4613" s="3" t="s">
        <v>7830</v>
      </c>
      <c r="B4613" s="3" t="s">
        <v>13770</v>
      </c>
      <c r="C4613" s="4">
        <v>45919.0</v>
      </c>
      <c r="D4613" s="4">
        <v>45934.0</v>
      </c>
      <c r="E4613" s="3">
        <v>26798.0</v>
      </c>
      <c r="F4613" s="3" t="s">
        <v>13517</v>
      </c>
    </row>
    <row r="4614">
      <c r="A4614" s="3" t="s">
        <v>14727</v>
      </c>
      <c r="B4614" s="3" t="s">
        <v>13869</v>
      </c>
      <c r="C4614" s="4">
        <v>45990.0</v>
      </c>
      <c r="D4614" s="4">
        <v>46005.0</v>
      </c>
      <c r="E4614" s="3">
        <v>25856.0</v>
      </c>
      <c r="F4614" s="3" t="s">
        <v>13521</v>
      </c>
    </row>
    <row r="4615">
      <c r="A4615" s="3" t="s">
        <v>7832</v>
      </c>
      <c r="B4615" s="3" t="s">
        <v>13738</v>
      </c>
      <c r="C4615" s="4">
        <v>45874.0</v>
      </c>
      <c r="D4615" s="4">
        <v>45889.0</v>
      </c>
      <c r="E4615" s="3">
        <v>37498.0</v>
      </c>
      <c r="F4615" s="3" t="s">
        <v>13517</v>
      </c>
    </row>
    <row r="4616">
      <c r="A4616" s="3" t="s">
        <v>14728</v>
      </c>
      <c r="B4616" s="3" t="s">
        <v>13807</v>
      </c>
      <c r="C4616" s="4">
        <v>45597.0</v>
      </c>
      <c r="D4616" s="4">
        <v>45612.0</v>
      </c>
      <c r="E4616" s="3">
        <v>22539.0</v>
      </c>
      <c r="F4616" s="3" t="s">
        <v>13521</v>
      </c>
    </row>
    <row r="4617">
      <c r="A4617" s="3" t="s">
        <v>7834</v>
      </c>
      <c r="B4617" s="3" t="s">
        <v>13722</v>
      </c>
      <c r="C4617" s="4">
        <v>46014.0</v>
      </c>
      <c r="D4617" s="4">
        <v>46074.0</v>
      </c>
      <c r="E4617" s="3">
        <v>30032.0</v>
      </c>
      <c r="F4617" s="3" t="s">
        <v>13517</v>
      </c>
    </row>
    <row r="4618">
      <c r="A4618" s="3" t="s">
        <v>7836</v>
      </c>
      <c r="B4618" s="3" t="s">
        <v>13882</v>
      </c>
      <c r="C4618" s="4">
        <v>45674.0</v>
      </c>
      <c r="D4618" s="4">
        <v>45734.0</v>
      </c>
      <c r="E4618" s="3">
        <v>38109.0</v>
      </c>
      <c r="F4618" s="3" t="s">
        <v>13517</v>
      </c>
    </row>
    <row r="4619">
      <c r="A4619" s="3" t="s">
        <v>7838</v>
      </c>
      <c r="B4619" s="3" t="s">
        <v>14080</v>
      </c>
      <c r="C4619" s="4">
        <v>45692.0</v>
      </c>
      <c r="D4619" s="4">
        <v>45722.0</v>
      </c>
      <c r="E4619" s="3">
        <v>1206.0</v>
      </c>
      <c r="F4619" s="3" t="s">
        <v>13517</v>
      </c>
    </row>
    <row r="4620">
      <c r="A4620" s="3" t="s">
        <v>7840</v>
      </c>
      <c r="B4620" s="3" t="s">
        <v>13836</v>
      </c>
      <c r="C4620" s="4">
        <v>45632.0</v>
      </c>
      <c r="D4620" s="4">
        <v>45647.0</v>
      </c>
      <c r="E4620" s="3">
        <v>4889.0</v>
      </c>
      <c r="F4620" s="3" t="s">
        <v>13517</v>
      </c>
    </row>
    <row r="4621">
      <c r="A4621" s="3" t="s">
        <v>7842</v>
      </c>
      <c r="B4621" s="3" t="s">
        <v>13867</v>
      </c>
      <c r="C4621" s="4">
        <v>45433.0</v>
      </c>
      <c r="D4621" s="4">
        <v>45463.0</v>
      </c>
      <c r="E4621" s="3">
        <v>11763.0</v>
      </c>
      <c r="F4621" s="3" t="s">
        <v>13517</v>
      </c>
    </row>
    <row r="4622">
      <c r="A4622" s="3" t="s">
        <v>7844</v>
      </c>
      <c r="B4622" s="3" t="s">
        <v>14110</v>
      </c>
      <c r="C4622" s="4">
        <v>45407.0</v>
      </c>
      <c r="D4622" s="4">
        <v>45437.0</v>
      </c>
      <c r="E4622" s="3">
        <v>37946.0</v>
      </c>
      <c r="F4622" s="3" t="s">
        <v>13517</v>
      </c>
    </row>
    <row r="4623">
      <c r="A4623" s="3" t="s">
        <v>7846</v>
      </c>
      <c r="B4623" s="3" t="s">
        <v>13756</v>
      </c>
      <c r="C4623" s="4">
        <v>45574.0</v>
      </c>
      <c r="D4623" s="4">
        <v>45634.0</v>
      </c>
      <c r="E4623" s="3">
        <v>1185.0</v>
      </c>
      <c r="F4623" s="3" t="s">
        <v>13517</v>
      </c>
    </row>
    <row r="4624">
      <c r="A4624" s="3" t="s">
        <v>14729</v>
      </c>
      <c r="B4624" s="3" t="s">
        <v>13564</v>
      </c>
      <c r="C4624" s="4">
        <v>45668.0</v>
      </c>
      <c r="D4624" s="4">
        <v>45728.0</v>
      </c>
      <c r="E4624" s="3">
        <v>15625.0</v>
      </c>
      <c r="F4624" s="3" t="s">
        <v>13521</v>
      </c>
    </row>
    <row r="4625">
      <c r="A4625" s="3" t="s">
        <v>14730</v>
      </c>
      <c r="B4625" s="3" t="s">
        <v>13766</v>
      </c>
      <c r="C4625" s="4">
        <v>45597.0</v>
      </c>
      <c r="D4625" s="4">
        <v>45612.0</v>
      </c>
      <c r="E4625" s="3">
        <v>45224.0</v>
      </c>
      <c r="F4625" s="3" t="s">
        <v>13521</v>
      </c>
    </row>
    <row r="4626">
      <c r="A4626" s="3" t="s">
        <v>7848</v>
      </c>
      <c r="B4626" s="3" t="s">
        <v>13935</v>
      </c>
      <c r="C4626" s="4">
        <v>45376.0</v>
      </c>
      <c r="D4626" s="4">
        <v>45391.0</v>
      </c>
      <c r="E4626" s="3">
        <v>27255.0</v>
      </c>
      <c r="F4626" s="3" t="s">
        <v>13517</v>
      </c>
    </row>
    <row r="4627">
      <c r="A4627" s="3" t="s">
        <v>7850</v>
      </c>
      <c r="B4627" s="3" t="s">
        <v>13669</v>
      </c>
      <c r="C4627" s="4">
        <v>45378.0</v>
      </c>
      <c r="D4627" s="4">
        <v>45408.0</v>
      </c>
      <c r="E4627" s="3">
        <v>20914.0</v>
      </c>
      <c r="F4627" s="3" t="s">
        <v>13517</v>
      </c>
    </row>
    <row r="4628">
      <c r="A4628" s="3" t="s">
        <v>7852</v>
      </c>
      <c r="B4628" s="3" t="s">
        <v>13607</v>
      </c>
      <c r="C4628" s="4">
        <v>45514.0</v>
      </c>
      <c r="D4628" s="4">
        <v>45574.0</v>
      </c>
      <c r="E4628" s="3">
        <v>46769.0</v>
      </c>
      <c r="F4628" s="3" t="s">
        <v>13517</v>
      </c>
    </row>
    <row r="4629">
      <c r="A4629" s="3" t="s">
        <v>7854</v>
      </c>
      <c r="B4629" s="3" t="s">
        <v>13945</v>
      </c>
      <c r="C4629" s="4">
        <v>45375.0</v>
      </c>
      <c r="D4629" s="4">
        <v>45405.0</v>
      </c>
      <c r="E4629" s="3">
        <v>3585.0</v>
      </c>
      <c r="F4629" s="3" t="s">
        <v>13529</v>
      </c>
    </row>
    <row r="4630">
      <c r="A4630" s="3" t="s">
        <v>7856</v>
      </c>
      <c r="B4630" s="3" t="s">
        <v>13639</v>
      </c>
      <c r="C4630" s="4">
        <v>45380.0</v>
      </c>
      <c r="D4630" s="4">
        <v>45440.0</v>
      </c>
      <c r="E4630" s="3">
        <v>22154.0</v>
      </c>
      <c r="F4630" s="3" t="s">
        <v>13517</v>
      </c>
    </row>
    <row r="4631">
      <c r="A4631" s="3" t="s">
        <v>7858</v>
      </c>
      <c r="B4631" s="3" t="s">
        <v>13987</v>
      </c>
      <c r="C4631" s="4">
        <v>45884.0</v>
      </c>
      <c r="D4631" s="4">
        <v>45899.0</v>
      </c>
      <c r="E4631" s="3">
        <v>14953.0</v>
      </c>
      <c r="F4631" s="3" t="s">
        <v>13517</v>
      </c>
    </row>
    <row r="4632">
      <c r="A4632" s="3" t="s">
        <v>14731</v>
      </c>
      <c r="B4632" s="3" t="s">
        <v>14137</v>
      </c>
      <c r="C4632" s="4">
        <v>45796.0</v>
      </c>
      <c r="D4632" s="4">
        <v>45826.0</v>
      </c>
      <c r="E4632" s="3">
        <v>5837.0</v>
      </c>
      <c r="F4632" s="3" t="s">
        <v>13521</v>
      </c>
    </row>
    <row r="4633">
      <c r="A4633" s="3" t="s">
        <v>7860</v>
      </c>
      <c r="B4633" s="3" t="s">
        <v>13551</v>
      </c>
      <c r="C4633" s="4">
        <v>45319.0</v>
      </c>
      <c r="D4633" s="4">
        <v>45334.0</v>
      </c>
      <c r="E4633" s="3">
        <v>2640.0</v>
      </c>
      <c r="F4633" s="3" t="s">
        <v>13517</v>
      </c>
    </row>
    <row r="4634">
      <c r="A4634" s="3" t="s">
        <v>7862</v>
      </c>
      <c r="B4634" s="3" t="s">
        <v>14033</v>
      </c>
      <c r="C4634" s="4">
        <v>45350.0</v>
      </c>
      <c r="D4634" s="4">
        <v>45410.0</v>
      </c>
      <c r="E4634" s="3">
        <v>20387.0</v>
      </c>
      <c r="F4634" s="3" t="s">
        <v>13517</v>
      </c>
    </row>
    <row r="4635">
      <c r="A4635" s="3" t="s">
        <v>7864</v>
      </c>
      <c r="B4635" s="3" t="s">
        <v>14036</v>
      </c>
      <c r="C4635" s="4">
        <v>45629.0</v>
      </c>
      <c r="D4635" s="4">
        <v>45644.0</v>
      </c>
      <c r="E4635" s="3">
        <v>26200.0</v>
      </c>
      <c r="F4635" s="3" t="s">
        <v>13517</v>
      </c>
    </row>
    <row r="4636">
      <c r="A4636" s="3" t="s">
        <v>7866</v>
      </c>
      <c r="B4636" s="3" t="s">
        <v>13890</v>
      </c>
      <c r="C4636" s="4">
        <v>45536.0</v>
      </c>
      <c r="D4636" s="4">
        <v>45566.0</v>
      </c>
      <c r="E4636" s="3">
        <v>25743.0</v>
      </c>
      <c r="F4636" s="3" t="s">
        <v>13517</v>
      </c>
    </row>
    <row r="4637">
      <c r="A4637" s="3" t="s">
        <v>14732</v>
      </c>
      <c r="B4637" s="3" t="s">
        <v>13580</v>
      </c>
      <c r="C4637" s="4">
        <v>45705.0</v>
      </c>
      <c r="D4637" s="4">
        <v>45735.0</v>
      </c>
      <c r="E4637" s="3">
        <v>30960.0</v>
      </c>
      <c r="F4637" s="3" t="s">
        <v>13521</v>
      </c>
    </row>
    <row r="4638">
      <c r="A4638" s="3" t="s">
        <v>7868</v>
      </c>
      <c r="B4638" s="3" t="s">
        <v>14038</v>
      </c>
      <c r="C4638" s="4">
        <v>45354.0</v>
      </c>
      <c r="D4638" s="4">
        <v>45369.0</v>
      </c>
      <c r="E4638" s="3">
        <v>25913.0</v>
      </c>
      <c r="F4638" s="3" t="s">
        <v>13517</v>
      </c>
    </row>
    <row r="4639">
      <c r="A4639" s="3" t="s">
        <v>14733</v>
      </c>
      <c r="B4639" s="3" t="s">
        <v>14053</v>
      </c>
      <c r="C4639" s="4">
        <v>45963.0</v>
      </c>
      <c r="D4639" s="4">
        <v>46023.0</v>
      </c>
      <c r="E4639" s="3">
        <v>38977.0</v>
      </c>
      <c r="F4639" s="3" t="s">
        <v>13521</v>
      </c>
    </row>
    <row r="4640">
      <c r="A4640" s="3" t="s">
        <v>14734</v>
      </c>
      <c r="B4640" s="3" t="s">
        <v>14029</v>
      </c>
      <c r="C4640" s="4">
        <v>45984.0</v>
      </c>
      <c r="D4640" s="4">
        <v>46044.0</v>
      </c>
      <c r="E4640" s="3">
        <v>44297.0</v>
      </c>
      <c r="F4640" s="3" t="s">
        <v>13521</v>
      </c>
    </row>
    <row r="4641">
      <c r="A4641" s="3" t="s">
        <v>14735</v>
      </c>
      <c r="B4641" s="3" t="s">
        <v>14097</v>
      </c>
      <c r="C4641" s="4">
        <v>45373.0</v>
      </c>
      <c r="D4641" s="4">
        <v>45433.0</v>
      </c>
      <c r="E4641" s="3">
        <v>31460.0</v>
      </c>
      <c r="F4641" s="3" t="s">
        <v>13521</v>
      </c>
    </row>
    <row r="4642">
      <c r="A4642" s="3" t="s">
        <v>7870</v>
      </c>
      <c r="B4642" s="3" t="s">
        <v>13952</v>
      </c>
      <c r="C4642" s="4">
        <v>45525.0</v>
      </c>
      <c r="D4642" s="4">
        <v>45540.0</v>
      </c>
      <c r="E4642" s="3">
        <v>12102.0</v>
      </c>
      <c r="F4642" s="3" t="s">
        <v>13517</v>
      </c>
    </row>
    <row r="4643">
      <c r="A4643" s="3" t="s">
        <v>7872</v>
      </c>
      <c r="B4643" s="3" t="s">
        <v>13850</v>
      </c>
      <c r="C4643" s="4">
        <v>45803.0</v>
      </c>
      <c r="D4643" s="4">
        <v>45833.0</v>
      </c>
      <c r="E4643" s="3">
        <v>22800.0</v>
      </c>
      <c r="F4643" s="3" t="s">
        <v>13517</v>
      </c>
    </row>
    <row r="4644">
      <c r="A4644" s="3" t="s">
        <v>7874</v>
      </c>
      <c r="B4644" s="3" t="s">
        <v>14007</v>
      </c>
      <c r="C4644" s="4">
        <v>45579.0</v>
      </c>
      <c r="D4644" s="4">
        <v>45639.0</v>
      </c>
      <c r="E4644" s="3">
        <v>3330.0</v>
      </c>
      <c r="F4644" s="3" t="s">
        <v>13517</v>
      </c>
    </row>
    <row r="4645">
      <c r="A4645" s="3" t="s">
        <v>7876</v>
      </c>
      <c r="B4645" s="3" t="s">
        <v>13783</v>
      </c>
      <c r="C4645" s="4">
        <v>45514.0</v>
      </c>
      <c r="D4645" s="4">
        <v>45529.0</v>
      </c>
      <c r="E4645" s="3">
        <v>35981.0</v>
      </c>
      <c r="F4645" s="3" t="s">
        <v>13517</v>
      </c>
    </row>
    <row r="4646">
      <c r="A4646" s="3" t="s">
        <v>7878</v>
      </c>
      <c r="B4646" s="3" t="s">
        <v>14012</v>
      </c>
      <c r="C4646" s="4">
        <v>45641.0</v>
      </c>
      <c r="D4646" s="4">
        <v>45671.0</v>
      </c>
      <c r="E4646" s="3">
        <v>11129.0</v>
      </c>
      <c r="F4646" s="3" t="s">
        <v>13517</v>
      </c>
    </row>
    <row r="4647">
      <c r="A4647" s="3" t="s">
        <v>14736</v>
      </c>
      <c r="B4647" s="3" t="s">
        <v>13820</v>
      </c>
      <c r="C4647" s="4">
        <v>45885.0</v>
      </c>
      <c r="D4647" s="4">
        <v>45945.0</v>
      </c>
      <c r="E4647" s="3">
        <v>20088.0</v>
      </c>
      <c r="F4647" s="3" t="s">
        <v>13521</v>
      </c>
    </row>
    <row r="4648">
      <c r="A4648" s="3" t="s">
        <v>7880</v>
      </c>
      <c r="B4648" s="3" t="s">
        <v>13816</v>
      </c>
      <c r="C4648" s="4">
        <v>45412.0</v>
      </c>
      <c r="D4648" s="4">
        <v>45427.0</v>
      </c>
      <c r="E4648" s="3">
        <v>7545.0</v>
      </c>
      <c r="F4648" s="3" t="s">
        <v>13517</v>
      </c>
    </row>
    <row r="4649">
      <c r="A4649" s="3" t="s">
        <v>7882</v>
      </c>
      <c r="B4649" s="3" t="s">
        <v>14192</v>
      </c>
      <c r="C4649" s="4">
        <v>45606.0</v>
      </c>
      <c r="D4649" s="4">
        <v>45636.0</v>
      </c>
      <c r="E4649" s="3">
        <v>24227.0</v>
      </c>
      <c r="F4649" s="3" t="s">
        <v>13517</v>
      </c>
    </row>
    <row r="4650">
      <c r="A4650" s="3" t="s">
        <v>7884</v>
      </c>
      <c r="B4650" s="3" t="s">
        <v>13852</v>
      </c>
      <c r="C4650" s="4">
        <v>45764.0</v>
      </c>
      <c r="D4650" s="4">
        <v>45779.0</v>
      </c>
      <c r="E4650" s="3">
        <v>34037.0</v>
      </c>
      <c r="F4650" s="3" t="s">
        <v>13517</v>
      </c>
    </row>
    <row r="4651">
      <c r="A4651" s="3" t="s">
        <v>7886</v>
      </c>
      <c r="B4651" s="3" t="s">
        <v>13765</v>
      </c>
      <c r="C4651" s="4">
        <v>45688.0</v>
      </c>
      <c r="D4651" s="4">
        <v>45748.0</v>
      </c>
      <c r="E4651" s="3">
        <v>38289.0</v>
      </c>
      <c r="F4651" s="3" t="s">
        <v>13517</v>
      </c>
    </row>
    <row r="4652">
      <c r="A4652" s="3" t="s">
        <v>7888</v>
      </c>
      <c r="B4652" s="3" t="s">
        <v>13622</v>
      </c>
      <c r="C4652" s="4">
        <v>45988.0</v>
      </c>
      <c r="D4652" s="4">
        <v>46003.0</v>
      </c>
      <c r="E4652" s="3">
        <v>13818.0</v>
      </c>
      <c r="F4652" s="3" t="s">
        <v>13517</v>
      </c>
    </row>
    <row r="4653">
      <c r="A4653" s="3" t="s">
        <v>14737</v>
      </c>
      <c r="B4653" s="3" t="s">
        <v>14214</v>
      </c>
      <c r="C4653" s="4">
        <v>45993.0</v>
      </c>
      <c r="D4653" s="4">
        <v>46023.0</v>
      </c>
      <c r="E4653" s="3">
        <v>35130.0</v>
      </c>
      <c r="F4653" s="3" t="s">
        <v>13521</v>
      </c>
    </row>
    <row r="4654">
      <c r="A4654" s="3" t="s">
        <v>7890</v>
      </c>
      <c r="B4654" s="3" t="s">
        <v>13946</v>
      </c>
      <c r="C4654" s="4">
        <v>45718.0</v>
      </c>
      <c r="D4654" s="4">
        <v>45733.0</v>
      </c>
      <c r="E4654" s="3">
        <v>28934.0</v>
      </c>
      <c r="F4654" s="3" t="s">
        <v>13517</v>
      </c>
    </row>
    <row r="4655">
      <c r="A4655" s="3" t="s">
        <v>7892</v>
      </c>
      <c r="B4655" s="3" t="s">
        <v>13887</v>
      </c>
      <c r="C4655" s="4">
        <v>45957.0</v>
      </c>
      <c r="D4655" s="4">
        <v>46017.0</v>
      </c>
      <c r="E4655" s="3">
        <v>27220.0</v>
      </c>
      <c r="F4655" s="3" t="s">
        <v>13517</v>
      </c>
    </row>
    <row r="4656">
      <c r="A4656" s="3" t="s">
        <v>7894</v>
      </c>
      <c r="B4656" s="3" t="s">
        <v>13540</v>
      </c>
      <c r="C4656" s="4">
        <v>45711.0</v>
      </c>
      <c r="D4656" s="4">
        <v>45771.0</v>
      </c>
      <c r="E4656" s="3">
        <v>31718.0</v>
      </c>
      <c r="F4656" s="3" t="s">
        <v>13517</v>
      </c>
    </row>
    <row r="4657">
      <c r="A4657" s="3" t="s">
        <v>7896</v>
      </c>
      <c r="B4657" s="3" t="s">
        <v>13804</v>
      </c>
      <c r="C4657" s="4">
        <v>45759.0</v>
      </c>
      <c r="D4657" s="4">
        <v>45789.0</v>
      </c>
      <c r="E4657" s="3">
        <v>39568.0</v>
      </c>
      <c r="F4657" s="3" t="s">
        <v>13517</v>
      </c>
    </row>
    <row r="4658">
      <c r="A4658" s="3" t="s">
        <v>7898</v>
      </c>
      <c r="B4658" s="3" t="s">
        <v>13522</v>
      </c>
      <c r="C4658" s="4">
        <v>45870.0</v>
      </c>
      <c r="D4658" s="4">
        <v>45900.0</v>
      </c>
      <c r="E4658" s="3">
        <v>9957.0</v>
      </c>
      <c r="F4658" s="3" t="s">
        <v>13517</v>
      </c>
    </row>
    <row r="4659">
      <c r="A4659" s="3" t="s">
        <v>7900</v>
      </c>
      <c r="B4659" s="3" t="s">
        <v>13770</v>
      </c>
      <c r="C4659" s="4">
        <v>45480.0</v>
      </c>
      <c r="D4659" s="4">
        <v>45540.0</v>
      </c>
      <c r="E4659" s="3">
        <v>29600.0</v>
      </c>
      <c r="F4659" s="3" t="s">
        <v>13517</v>
      </c>
    </row>
    <row r="4660">
      <c r="A4660" s="3" t="s">
        <v>7902</v>
      </c>
      <c r="B4660" s="3" t="s">
        <v>13646</v>
      </c>
      <c r="C4660" s="4">
        <v>45740.0</v>
      </c>
      <c r="D4660" s="4">
        <v>45755.0</v>
      </c>
      <c r="E4660" s="3">
        <v>23935.0</v>
      </c>
      <c r="F4660" s="3" t="s">
        <v>13517</v>
      </c>
    </row>
    <row r="4661">
      <c r="A4661" s="3" t="s">
        <v>7904</v>
      </c>
      <c r="B4661" s="3" t="s">
        <v>13627</v>
      </c>
      <c r="C4661" s="4">
        <v>45483.0</v>
      </c>
      <c r="D4661" s="4">
        <v>45543.0</v>
      </c>
      <c r="E4661" s="3">
        <v>2628.0</v>
      </c>
      <c r="F4661" s="3" t="s">
        <v>13517</v>
      </c>
    </row>
    <row r="4662">
      <c r="A4662" s="3" t="s">
        <v>7906</v>
      </c>
      <c r="B4662" s="3" t="s">
        <v>14361</v>
      </c>
      <c r="C4662" s="4">
        <v>45498.0</v>
      </c>
      <c r="D4662" s="4">
        <v>45513.0</v>
      </c>
      <c r="E4662" s="3">
        <v>15693.0</v>
      </c>
      <c r="F4662" s="3" t="s">
        <v>13517</v>
      </c>
    </row>
    <row r="4663">
      <c r="A4663" s="3" t="s">
        <v>7908</v>
      </c>
      <c r="B4663" s="3" t="s">
        <v>13906</v>
      </c>
      <c r="C4663" s="4">
        <v>45438.0</v>
      </c>
      <c r="D4663" s="4">
        <v>45453.0</v>
      </c>
      <c r="E4663" s="3">
        <v>40921.0</v>
      </c>
      <c r="F4663" s="3" t="s">
        <v>13517</v>
      </c>
    </row>
    <row r="4664">
      <c r="A4664" s="3" t="s">
        <v>14738</v>
      </c>
      <c r="B4664" s="3" t="s">
        <v>13800</v>
      </c>
      <c r="C4664" s="4">
        <v>45680.0</v>
      </c>
      <c r="D4664" s="4">
        <v>45695.0</v>
      </c>
      <c r="E4664" s="3">
        <v>26788.0</v>
      </c>
      <c r="F4664" s="3" t="s">
        <v>13521</v>
      </c>
    </row>
    <row r="4665">
      <c r="A4665" s="3" t="s">
        <v>7910</v>
      </c>
      <c r="B4665" s="3" t="s">
        <v>13804</v>
      </c>
      <c r="C4665" s="4">
        <v>45320.0</v>
      </c>
      <c r="D4665" s="4">
        <v>45350.0</v>
      </c>
      <c r="E4665" s="3">
        <v>37593.0</v>
      </c>
      <c r="F4665" s="3" t="s">
        <v>13529</v>
      </c>
    </row>
    <row r="4666">
      <c r="A4666" s="3" t="s">
        <v>7912</v>
      </c>
      <c r="B4666" s="3" t="s">
        <v>14198</v>
      </c>
      <c r="C4666" s="4">
        <v>45918.0</v>
      </c>
      <c r="D4666" s="4">
        <v>45948.0</v>
      </c>
      <c r="E4666" s="3">
        <v>43384.0</v>
      </c>
      <c r="F4666" s="3" t="s">
        <v>13517</v>
      </c>
    </row>
    <row r="4667">
      <c r="A4667" s="3" t="s">
        <v>7914</v>
      </c>
      <c r="B4667" s="3" t="s">
        <v>14215</v>
      </c>
      <c r="C4667" s="4">
        <v>45693.0</v>
      </c>
      <c r="D4667" s="4">
        <v>45723.0</v>
      </c>
      <c r="E4667" s="3">
        <v>9712.0</v>
      </c>
      <c r="F4667" s="3" t="s">
        <v>13517</v>
      </c>
    </row>
    <row r="4668">
      <c r="A4668" s="3" t="s">
        <v>7916</v>
      </c>
      <c r="B4668" s="3" t="s">
        <v>13704</v>
      </c>
      <c r="C4668" s="4">
        <v>45643.0</v>
      </c>
      <c r="D4668" s="4">
        <v>45658.0</v>
      </c>
      <c r="E4668" s="3">
        <v>32114.0</v>
      </c>
      <c r="F4668" s="3" t="s">
        <v>13517</v>
      </c>
    </row>
    <row r="4669">
      <c r="A4669" s="3" t="s">
        <v>7918</v>
      </c>
      <c r="B4669" s="3" t="s">
        <v>13719</v>
      </c>
      <c r="C4669" s="4">
        <v>45683.0</v>
      </c>
      <c r="D4669" s="4">
        <v>45713.0</v>
      </c>
      <c r="E4669" s="3">
        <v>17133.0</v>
      </c>
      <c r="F4669" s="3" t="s">
        <v>13517</v>
      </c>
    </row>
    <row r="4670">
      <c r="A4670" s="3" t="s">
        <v>7920</v>
      </c>
      <c r="B4670" s="3" t="s">
        <v>14361</v>
      </c>
      <c r="C4670" s="4">
        <v>45836.0</v>
      </c>
      <c r="D4670" s="4">
        <v>45866.0</v>
      </c>
      <c r="E4670" s="3">
        <v>22824.0</v>
      </c>
      <c r="F4670" s="3" t="s">
        <v>13517</v>
      </c>
    </row>
    <row r="4671">
      <c r="A4671" s="3" t="s">
        <v>7922</v>
      </c>
      <c r="B4671" s="3" t="s">
        <v>13724</v>
      </c>
      <c r="C4671" s="4">
        <v>45462.0</v>
      </c>
      <c r="D4671" s="4">
        <v>45492.0</v>
      </c>
      <c r="E4671" s="3">
        <v>23441.0</v>
      </c>
      <c r="F4671" s="3" t="s">
        <v>13529</v>
      </c>
    </row>
    <row r="4672">
      <c r="A4672" s="3" t="s">
        <v>14739</v>
      </c>
      <c r="B4672" s="3" t="s">
        <v>14231</v>
      </c>
      <c r="C4672" s="4">
        <v>45545.0</v>
      </c>
      <c r="D4672" s="4">
        <v>45575.0</v>
      </c>
      <c r="E4672" s="3">
        <v>27382.0</v>
      </c>
      <c r="F4672" s="3" t="s">
        <v>13521</v>
      </c>
    </row>
    <row r="4673">
      <c r="A4673" s="3" t="s">
        <v>14740</v>
      </c>
      <c r="B4673" s="3" t="s">
        <v>13733</v>
      </c>
      <c r="C4673" s="4">
        <v>45427.0</v>
      </c>
      <c r="D4673" s="4">
        <v>45457.0</v>
      </c>
      <c r="E4673" s="3">
        <v>22324.0</v>
      </c>
      <c r="F4673" s="3" t="s">
        <v>13521</v>
      </c>
    </row>
    <row r="4674">
      <c r="A4674" s="3" t="s">
        <v>7924</v>
      </c>
      <c r="B4674" s="3" t="s">
        <v>13572</v>
      </c>
      <c r="C4674" s="4">
        <v>45862.0</v>
      </c>
      <c r="D4674" s="4">
        <v>45892.0</v>
      </c>
      <c r="E4674" s="3">
        <v>36587.0</v>
      </c>
      <c r="F4674" s="3" t="s">
        <v>13517</v>
      </c>
    </row>
    <row r="4675">
      <c r="A4675" s="3" t="s">
        <v>7926</v>
      </c>
      <c r="B4675" s="3" t="s">
        <v>14162</v>
      </c>
      <c r="C4675" s="4">
        <v>45987.0</v>
      </c>
      <c r="D4675" s="4">
        <v>46002.0</v>
      </c>
      <c r="E4675" s="3">
        <v>3255.0</v>
      </c>
      <c r="F4675" s="3" t="s">
        <v>13517</v>
      </c>
    </row>
    <row r="4676">
      <c r="A4676" s="3" t="s">
        <v>7928</v>
      </c>
      <c r="B4676" s="3" t="s">
        <v>13742</v>
      </c>
      <c r="C4676" s="4">
        <v>45417.0</v>
      </c>
      <c r="D4676" s="4">
        <v>45432.0</v>
      </c>
      <c r="E4676" s="3">
        <v>5425.0</v>
      </c>
      <c r="F4676" s="3" t="s">
        <v>13529</v>
      </c>
    </row>
    <row r="4677">
      <c r="A4677" s="3" t="s">
        <v>7930</v>
      </c>
      <c r="B4677" s="3" t="s">
        <v>13883</v>
      </c>
      <c r="C4677" s="4">
        <v>45702.0</v>
      </c>
      <c r="D4677" s="4">
        <v>45732.0</v>
      </c>
      <c r="E4677" s="3">
        <v>14187.0</v>
      </c>
      <c r="F4677" s="3" t="s">
        <v>13529</v>
      </c>
    </row>
    <row r="4678">
      <c r="A4678" s="3" t="s">
        <v>14741</v>
      </c>
      <c r="B4678" s="3" t="s">
        <v>13812</v>
      </c>
      <c r="C4678" s="4">
        <v>45775.0</v>
      </c>
      <c r="D4678" s="4">
        <v>45835.0</v>
      </c>
      <c r="E4678" s="3">
        <v>34872.0</v>
      </c>
      <c r="F4678" s="3" t="s">
        <v>13521</v>
      </c>
    </row>
    <row r="4679">
      <c r="A4679" s="3" t="s">
        <v>14742</v>
      </c>
      <c r="B4679" s="3" t="s">
        <v>14018</v>
      </c>
      <c r="C4679" s="4">
        <v>45823.0</v>
      </c>
      <c r="D4679" s="4">
        <v>45853.0</v>
      </c>
      <c r="E4679" s="3">
        <v>13802.0</v>
      </c>
      <c r="F4679" s="3" t="s">
        <v>13521</v>
      </c>
    </row>
    <row r="4680">
      <c r="A4680" s="3" t="s">
        <v>14743</v>
      </c>
      <c r="B4680" s="3" t="s">
        <v>13551</v>
      </c>
      <c r="C4680" s="4">
        <v>45370.0</v>
      </c>
      <c r="D4680" s="4">
        <v>45400.0</v>
      </c>
      <c r="E4680" s="3">
        <v>10822.0</v>
      </c>
      <c r="F4680" s="3" t="s">
        <v>13521</v>
      </c>
    </row>
    <row r="4681">
      <c r="A4681" s="3" t="s">
        <v>7932</v>
      </c>
      <c r="B4681" s="3" t="s">
        <v>14186</v>
      </c>
      <c r="C4681" s="4">
        <v>45662.0</v>
      </c>
      <c r="D4681" s="4">
        <v>45692.0</v>
      </c>
      <c r="E4681" s="3">
        <v>11882.0</v>
      </c>
      <c r="F4681" s="3" t="s">
        <v>13517</v>
      </c>
    </row>
    <row r="4682">
      <c r="A4682" s="3" t="s">
        <v>7934</v>
      </c>
      <c r="B4682" s="3" t="s">
        <v>14181</v>
      </c>
      <c r="C4682" s="4">
        <v>45974.0</v>
      </c>
      <c r="D4682" s="4">
        <v>46034.0</v>
      </c>
      <c r="E4682" s="3">
        <v>26209.0</v>
      </c>
      <c r="F4682" s="3" t="s">
        <v>13517</v>
      </c>
    </row>
    <row r="4683">
      <c r="A4683" s="3" t="s">
        <v>7936</v>
      </c>
      <c r="B4683" s="3" t="s">
        <v>14099</v>
      </c>
      <c r="C4683" s="4">
        <v>45532.0</v>
      </c>
      <c r="D4683" s="4">
        <v>45547.0</v>
      </c>
      <c r="E4683" s="3">
        <v>12476.0</v>
      </c>
      <c r="F4683" s="3" t="s">
        <v>13517</v>
      </c>
    </row>
    <row r="4684">
      <c r="A4684" s="3" t="s">
        <v>7938</v>
      </c>
      <c r="B4684" s="3" t="s">
        <v>14028</v>
      </c>
      <c r="C4684" s="4">
        <v>45296.0</v>
      </c>
      <c r="D4684" s="4">
        <v>45311.0</v>
      </c>
      <c r="E4684" s="3">
        <v>21745.0</v>
      </c>
      <c r="F4684" s="3" t="s">
        <v>13517</v>
      </c>
    </row>
    <row r="4685">
      <c r="A4685" s="3" t="s">
        <v>7940</v>
      </c>
      <c r="B4685" s="3" t="s">
        <v>13808</v>
      </c>
      <c r="C4685" s="4">
        <v>45791.0</v>
      </c>
      <c r="D4685" s="4">
        <v>45821.0</v>
      </c>
      <c r="E4685" s="3">
        <v>22682.0</v>
      </c>
      <c r="F4685" s="3" t="s">
        <v>13517</v>
      </c>
    </row>
    <row r="4686">
      <c r="A4686" s="3" t="s">
        <v>7942</v>
      </c>
      <c r="B4686" s="3" t="s">
        <v>13976</v>
      </c>
      <c r="C4686" s="4">
        <v>45989.0</v>
      </c>
      <c r="D4686" s="4">
        <v>46004.0</v>
      </c>
      <c r="E4686" s="3">
        <v>48382.0</v>
      </c>
      <c r="F4686" s="3" t="s">
        <v>13517</v>
      </c>
    </row>
    <row r="4687">
      <c r="A4687" s="3" t="s">
        <v>7944</v>
      </c>
      <c r="B4687" s="3" t="s">
        <v>14328</v>
      </c>
      <c r="C4687" s="4">
        <v>45792.0</v>
      </c>
      <c r="D4687" s="4">
        <v>45822.0</v>
      </c>
      <c r="E4687" s="3">
        <v>20000.0</v>
      </c>
      <c r="F4687" s="3" t="s">
        <v>13517</v>
      </c>
    </row>
    <row r="4688">
      <c r="A4688" s="3" t="s">
        <v>7946</v>
      </c>
      <c r="B4688" s="3" t="s">
        <v>13794</v>
      </c>
      <c r="C4688" s="4">
        <v>45574.0</v>
      </c>
      <c r="D4688" s="4">
        <v>45634.0</v>
      </c>
      <c r="E4688" s="3">
        <v>33155.0</v>
      </c>
      <c r="F4688" s="3" t="s">
        <v>13517</v>
      </c>
    </row>
    <row r="4689">
      <c r="A4689" s="3" t="s">
        <v>7948</v>
      </c>
      <c r="B4689" s="3" t="s">
        <v>13583</v>
      </c>
      <c r="C4689" s="4">
        <v>45567.0</v>
      </c>
      <c r="D4689" s="4">
        <v>45597.0</v>
      </c>
      <c r="E4689" s="3">
        <v>27700.0</v>
      </c>
      <c r="F4689" s="3" t="s">
        <v>13517</v>
      </c>
    </row>
    <row r="4690">
      <c r="A4690" s="3" t="s">
        <v>7950</v>
      </c>
      <c r="B4690" s="3" t="s">
        <v>13674</v>
      </c>
      <c r="C4690" s="4">
        <v>45310.0</v>
      </c>
      <c r="D4690" s="4">
        <v>45325.0</v>
      </c>
      <c r="E4690" s="3">
        <v>23798.0</v>
      </c>
      <c r="F4690" s="3" t="s">
        <v>13517</v>
      </c>
    </row>
    <row r="4691">
      <c r="A4691" s="3" t="s">
        <v>7952</v>
      </c>
      <c r="B4691" s="3" t="s">
        <v>13633</v>
      </c>
      <c r="C4691" s="4">
        <v>45574.0</v>
      </c>
      <c r="D4691" s="4">
        <v>45589.0</v>
      </c>
      <c r="E4691" s="3">
        <v>3829.0</v>
      </c>
      <c r="F4691" s="3" t="s">
        <v>13517</v>
      </c>
    </row>
    <row r="4692">
      <c r="A4692" s="3" t="s">
        <v>7954</v>
      </c>
      <c r="B4692" s="3" t="s">
        <v>13684</v>
      </c>
      <c r="C4692" s="4">
        <v>45839.0</v>
      </c>
      <c r="D4692" s="4">
        <v>45869.0</v>
      </c>
      <c r="E4692" s="3">
        <v>19659.0</v>
      </c>
      <c r="F4692" s="3" t="s">
        <v>13517</v>
      </c>
    </row>
    <row r="4693">
      <c r="A4693" s="3" t="s">
        <v>7956</v>
      </c>
      <c r="B4693" s="3" t="s">
        <v>13680</v>
      </c>
      <c r="C4693" s="4">
        <v>45878.0</v>
      </c>
      <c r="D4693" s="4">
        <v>45908.0</v>
      </c>
      <c r="E4693" s="3">
        <v>33771.0</v>
      </c>
      <c r="F4693" s="3" t="s">
        <v>13529</v>
      </c>
    </row>
    <row r="4694">
      <c r="A4694" s="3" t="s">
        <v>7958</v>
      </c>
      <c r="B4694" s="3" t="s">
        <v>13794</v>
      </c>
      <c r="C4694" s="4">
        <v>45839.0</v>
      </c>
      <c r="D4694" s="4">
        <v>45899.0</v>
      </c>
      <c r="E4694" s="3">
        <v>42722.0</v>
      </c>
      <c r="F4694" s="3" t="s">
        <v>13517</v>
      </c>
    </row>
    <row r="4695">
      <c r="A4695" s="3" t="s">
        <v>7960</v>
      </c>
      <c r="B4695" s="3" t="s">
        <v>14190</v>
      </c>
      <c r="C4695" s="4">
        <v>45557.0</v>
      </c>
      <c r="D4695" s="4">
        <v>45587.0</v>
      </c>
      <c r="E4695" s="3">
        <v>29691.0</v>
      </c>
      <c r="F4695" s="3" t="s">
        <v>13529</v>
      </c>
    </row>
    <row r="4696">
      <c r="A4696" s="3" t="s">
        <v>7962</v>
      </c>
      <c r="B4696" s="3" t="s">
        <v>13973</v>
      </c>
      <c r="C4696" s="4">
        <v>45369.0</v>
      </c>
      <c r="D4696" s="4">
        <v>45399.0</v>
      </c>
      <c r="E4696" s="3">
        <v>49096.0</v>
      </c>
      <c r="F4696" s="3" t="s">
        <v>13517</v>
      </c>
    </row>
    <row r="4697">
      <c r="A4697" s="3" t="s">
        <v>7964</v>
      </c>
      <c r="B4697" s="3" t="s">
        <v>13713</v>
      </c>
      <c r="C4697" s="4">
        <v>45941.0</v>
      </c>
      <c r="D4697" s="4">
        <v>45971.0</v>
      </c>
      <c r="E4697" s="3">
        <v>956.0</v>
      </c>
      <c r="F4697" s="3" t="s">
        <v>13517</v>
      </c>
    </row>
    <row r="4698">
      <c r="A4698" s="3" t="s">
        <v>7966</v>
      </c>
      <c r="B4698" s="3" t="s">
        <v>13987</v>
      </c>
      <c r="C4698" s="4">
        <v>45734.0</v>
      </c>
      <c r="D4698" s="4">
        <v>45764.0</v>
      </c>
      <c r="E4698" s="3">
        <v>40431.0</v>
      </c>
      <c r="F4698" s="3" t="s">
        <v>13529</v>
      </c>
    </row>
    <row r="4699">
      <c r="A4699" s="3" t="s">
        <v>7968</v>
      </c>
      <c r="B4699" s="3" t="s">
        <v>14162</v>
      </c>
      <c r="C4699" s="4">
        <v>45924.0</v>
      </c>
      <c r="D4699" s="4">
        <v>45939.0</v>
      </c>
      <c r="E4699" s="3">
        <v>23463.0</v>
      </c>
      <c r="F4699" s="3" t="s">
        <v>13517</v>
      </c>
    </row>
    <row r="4700">
      <c r="A4700" s="3" t="s">
        <v>7970</v>
      </c>
      <c r="B4700" s="3" t="s">
        <v>13542</v>
      </c>
      <c r="C4700" s="4">
        <v>45867.0</v>
      </c>
      <c r="D4700" s="4">
        <v>45882.0</v>
      </c>
      <c r="E4700" s="3">
        <v>36525.0</v>
      </c>
      <c r="F4700" s="3" t="s">
        <v>13517</v>
      </c>
    </row>
    <row r="4701">
      <c r="A4701" s="3" t="s">
        <v>7972</v>
      </c>
      <c r="B4701" s="3" t="s">
        <v>13553</v>
      </c>
      <c r="C4701" s="4">
        <v>45524.0</v>
      </c>
      <c r="D4701" s="4">
        <v>45584.0</v>
      </c>
      <c r="E4701" s="3">
        <v>10290.0</v>
      </c>
      <c r="F4701" s="3" t="s">
        <v>13529</v>
      </c>
    </row>
    <row r="4702">
      <c r="A4702" s="3" t="s">
        <v>7974</v>
      </c>
      <c r="B4702" s="3" t="s">
        <v>14129</v>
      </c>
      <c r="C4702" s="4">
        <v>45954.0</v>
      </c>
      <c r="D4702" s="4">
        <v>45969.0</v>
      </c>
      <c r="E4702" s="3">
        <v>49910.0</v>
      </c>
      <c r="F4702" s="3" t="s">
        <v>13517</v>
      </c>
    </row>
    <row r="4703">
      <c r="A4703" s="3" t="s">
        <v>7976</v>
      </c>
      <c r="B4703" s="3" t="s">
        <v>13912</v>
      </c>
      <c r="C4703" s="4">
        <v>45397.0</v>
      </c>
      <c r="D4703" s="4">
        <v>45427.0</v>
      </c>
      <c r="E4703" s="3">
        <v>35596.0</v>
      </c>
      <c r="F4703" s="3" t="s">
        <v>13529</v>
      </c>
    </row>
    <row r="4704">
      <c r="A4704" s="3" t="s">
        <v>14744</v>
      </c>
      <c r="B4704" s="3" t="s">
        <v>14335</v>
      </c>
      <c r="C4704" s="4">
        <v>45419.0</v>
      </c>
      <c r="D4704" s="4">
        <v>45434.0</v>
      </c>
      <c r="E4704" s="3">
        <v>28638.0</v>
      </c>
      <c r="F4704" s="3" t="s">
        <v>13521</v>
      </c>
    </row>
    <row r="4705">
      <c r="A4705" s="3" t="s">
        <v>7978</v>
      </c>
      <c r="B4705" s="3" t="s">
        <v>14114</v>
      </c>
      <c r="C4705" s="4">
        <v>45910.0</v>
      </c>
      <c r="D4705" s="4">
        <v>45970.0</v>
      </c>
      <c r="E4705" s="3">
        <v>29573.0</v>
      </c>
      <c r="F4705" s="3" t="s">
        <v>13517</v>
      </c>
    </row>
    <row r="4706">
      <c r="A4706" s="3" t="s">
        <v>14745</v>
      </c>
      <c r="B4706" s="3" t="s">
        <v>13579</v>
      </c>
      <c r="C4706" s="4">
        <v>45311.0</v>
      </c>
      <c r="D4706" s="4">
        <v>45341.0</v>
      </c>
      <c r="E4706" s="3">
        <v>22405.0</v>
      </c>
      <c r="F4706" s="3" t="s">
        <v>13521</v>
      </c>
    </row>
    <row r="4707">
      <c r="A4707" s="3" t="s">
        <v>7980</v>
      </c>
      <c r="B4707" s="3" t="s">
        <v>13727</v>
      </c>
      <c r="C4707" s="4">
        <v>45601.0</v>
      </c>
      <c r="D4707" s="4">
        <v>45661.0</v>
      </c>
      <c r="E4707" s="3">
        <v>7754.0</v>
      </c>
      <c r="F4707" s="3" t="s">
        <v>13529</v>
      </c>
    </row>
    <row r="4708">
      <c r="A4708" s="3" t="s">
        <v>7982</v>
      </c>
      <c r="B4708" s="3" t="s">
        <v>13844</v>
      </c>
      <c r="C4708" s="4">
        <v>45770.0</v>
      </c>
      <c r="D4708" s="4">
        <v>45785.0</v>
      </c>
      <c r="E4708" s="3">
        <v>38695.0</v>
      </c>
      <c r="F4708" s="3" t="s">
        <v>13517</v>
      </c>
    </row>
    <row r="4709">
      <c r="A4709" s="3" t="s">
        <v>7984</v>
      </c>
      <c r="B4709" s="3" t="s">
        <v>14106</v>
      </c>
      <c r="C4709" s="4">
        <v>45907.0</v>
      </c>
      <c r="D4709" s="4">
        <v>45922.0</v>
      </c>
      <c r="E4709" s="3">
        <v>34390.0</v>
      </c>
      <c r="F4709" s="3" t="s">
        <v>13529</v>
      </c>
    </row>
    <row r="4710">
      <c r="A4710" s="3" t="s">
        <v>7986</v>
      </c>
      <c r="B4710" s="3" t="s">
        <v>13814</v>
      </c>
      <c r="C4710" s="4">
        <v>45960.0</v>
      </c>
      <c r="D4710" s="4">
        <v>46020.0</v>
      </c>
      <c r="E4710" s="3">
        <v>31290.0</v>
      </c>
      <c r="F4710" s="3" t="s">
        <v>13517</v>
      </c>
    </row>
    <row r="4711">
      <c r="A4711" s="3" t="s">
        <v>14746</v>
      </c>
      <c r="B4711" s="3" t="s">
        <v>13933</v>
      </c>
      <c r="C4711" s="4">
        <v>45764.0</v>
      </c>
      <c r="D4711" s="4">
        <v>45794.0</v>
      </c>
      <c r="E4711" s="3">
        <v>11762.0</v>
      </c>
      <c r="F4711" s="3" t="s">
        <v>13521</v>
      </c>
    </row>
    <row r="4712">
      <c r="A4712" s="3" t="s">
        <v>7988</v>
      </c>
      <c r="B4712" s="3" t="s">
        <v>13877</v>
      </c>
      <c r="C4712" s="4">
        <v>45596.0</v>
      </c>
      <c r="D4712" s="4">
        <v>45611.0</v>
      </c>
      <c r="E4712" s="3">
        <v>42138.0</v>
      </c>
      <c r="F4712" s="3" t="s">
        <v>13517</v>
      </c>
    </row>
    <row r="4713">
      <c r="A4713" s="3" t="s">
        <v>7990</v>
      </c>
      <c r="B4713" s="3" t="s">
        <v>13965</v>
      </c>
      <c r="C4713" s="4">
        <v>45603.0</v>
      </c>
      <c r="D4713" s="4">
        <v>45663.0</v>
      </c>
      <c r="E4713" s="3">
        <v>30806.0</v>
      </c>
      <c r="F4713" s="3" t="s">
        <v>13517</v>
      </c>
    </row>
    <row r="4714">
      <c r="A4714" s="3" t="s">
        <v>7992</v>
      </c>
      <c r="B4714" s="3" t="s">
        <v>13773</v>
      </c>
      <c r="C4714" s="4">
        <v>45779.0</v>
      </c>
      <c r="D4714" s="4">
        <v>45794.0</v>
      </c>
      <c r="E4714" s="3">
        <v>22622.0</v>
      </c>
      <c r="F4714" s="3" t="s">
        <v>13529</v>
      </c>
    </row>
    <row r="4715">
      <c r="A4715" s="3" t="s">
        <v>7994</v>
      </c>
      <c r="B4715" s="3" t="s">
        <v>13922</v>
      </c>
      <c r="C4715" s="4">
        <v>45822.0</v>
      </c>
      <c r="D4715" s="4">
        <v>45882.0</v>
      </c>
      <c r="E4715" s="3">
        <v>42940.0</v>
      </c>
      <c r="F4715" s="3" t="s">
        <v>13517</v>
      </c>
    </row>
    <row r="4716">
      <c r="A4716" s="3" t="s">
        <v>7996</v>
      </c>
      <c r="B4716" s="3" t="s">
        <v>13843</v>
      </c>
      <c r="C4716" s="4">
        <v>45523.0</v>
      </c>
      <c r="D4716" s="4">
        <v>45553.0</v>
      </c>
      <c r="E4716" s="3">
        <v>35492.0</v>
      </c>
      <c r="F4716" s="3" t="s">
        <v>13517</v>
      </c>
    </row>
    <row r="4717">
      <c r="A4717" s="3" t="s">
        <v>14747</v>
      </c>
      <c r="B4717" s="3" t="s">
        <v>13824</v>
      </c>
      <c r="C4717" s="4">
        <v>45592.0</v>
      </c>
      <c r="D4717" s="4">
        <v>45622.0</v>
      </c>
      <c r="E4717" s="3">
        <v>38588.0</v>
      </c>
      <c r="F4717" s="3" t="s">
        <v>13521</v>
      </c>
    </row>
    <row r="4718">
      <c r="A4718" s="3" t="s">
        <v>7998</v>
      </c>
      <c r="B4718" s="3" t="s">
        <v>13855</v>
      </c>
      <c r="C4718" s="4">
        <v>45343.0</v>
      </c>
      <c r="D4718" s="4">
        <v>45403.0</v>
      </c>
      <c r="E4718" s="3">
        <v>2503.0</v>
      </c>
      <c r="F4718" s="3" t="s">
        <v>13517</v>
      </c>
    </row>
    <row r="4719">
      <c r="A4719" s="3" t="s">
        <v>8000</v>
      </c>
      <c r="B4719" s="3" t="s">
        <v>14099</v>
      </c>
      <c r="C4719" s="4">
        <v>45907.0</v>
      </c>
      <c r="D4719" s="4">
        <v>45922.0</v>
      </c>
      <c r="E4719" s="3">
        <v>27956.0</v>
      </c>
      <c r="F4719" s="3" t="s">
        <v>13517</v>
      </c>
    </row>
    <row r="4720">
      <c r="A4720" s="3" t="s">
        <v>14748</v>
      </c>
      <c r="B4720" s="3" t="s">
        <v>13941</v>
      </c>
      <c r="C4720" s="4">
        <v>45717.0</v>
      </c>
      <c r="D4720" s="4">
        <v>45732.0</v>
      </c>
      <c r="E4720" s="3">
        <v>19373.0</v>
      </c>
      <c r="F4720" s="3" t="s">
        <v>13521</v>
      </c>
    </row>
    <row r="4721">
      <c r="A4721" s="3" t="s">
        <v>14749</v>
      </c>
      <c r="B4721" s="3" t="s">
        <v>13918</v>
      </c>
      <c r="C4721" s="4">
        <v>45683.0</v>
      </c>
      <c r="D4721" s="4">
        <v>45743.0</v>
      </c>
      <c r="E4721" s="3">
        <v>45973.0</v>
      </c>
      <c r="F4721" s="3" t="s">
        <v>13521</v>
      </c>
    </row>
    <row r="4722">
      <c r="A4722" s="3" t="s">
        <v>8002</v>
      </c>
      <c r="B4722" s="3" t="s">
        <v>13824</v>
      </c>
      <c r="C4722" s="4">
        <v>45666.0</v>
      </c>
      <c r="D4722" s="4">
        <v>45696.0</v>
      </c>
      <c r="E4722" s="3">
        <v>39421.0</v>
      </c>
      <c r="F4722" s="3" t="s">
        <v>13517</v>
      </c>
    </row>
    <row r="4723">
      <c r="A4723" s="3" t="s">
        <v>8004</v>
      </c>
      <c r="B4723" s="3" t="s">
        <v>13816</v>
      </c>
      <c r="C4723" s="4">
        <v>45905.0</v>
      </c>
      <c r="D4723" s="4">
        <v>45920.0</v>
      </c>
      <c r="E4723" s="3">
        <v>3976.0</v>
      </c>
      <c r="F4723" s="3" t="s">
        <v>13517</v>
      </c>
    </row>
    <row r="4724">
      <c r="A4724" s="3" t="s">
        <v>8006</v>
      </c>
      <c r="B4724" s="3" t="s">
        <v>13887</v>
      </c>
      <c r="C4724" s="4">
        <v>45936.0</v>
      </c>
      <c r="D4724" s="4">
        <v>45951.0</v>
      </c>
      <c r="E4724" s="3">
        <v>7070.0</v>
      </c>
      <c r="F4724" s="3" t="s">
        <v>13517</v>
      </c>
    </row>
    <row r="4725">
      <c r="A4725" s="3" t="s">
        <v>14750</v>
      </c>
      <c r="B4725" s="3" t="s">
        <v>14064</v>
      </c>
      <c r="C4725" s="4">
        <v>45403.0</v>
      </c>
      <c r="D4725" s="4">
        <v>45463.0</v>
      </c>
      <c r="E4725" s="3">
        <v>7948.0</v>
      </c>
      <c r="F4725" s="3" t="s">
        <v>13521</v>
      </c>
    </row>
    <row r="4726">
      <c r="A4726" s="3" t="s">
        <v>8008</v>
      </c>
      <c r="B4726" s="3" t="s">
        <v>13737</v>
      </c>
      <c r="C4726" s="4">
        <v>45478.0</v>
      </c>
      <c r="D4726" s="4">
        <v>45508.0</v>
      </c>
      <c r="E4726" s="3">
        <v>20864.0</v>
      </c>
      <c r="F4726" s="3" t="s">
        <v>13529</v>
      </c>
    </row>
    <row r="4727">
      <c r="A4727" s="3" t="s">
        <v>8010</v>
      </c>
      <c r="B4727" s="3" t="s">
        <v>13830</v>
      </c>
      <c r="C4727" s="4">
        <v>45305.0</v>
      </c>
      <c r="D4727" s="4">
        <v>45320.0</v>
      </c>
      <c r="E4727" s="3">
        <v>42058.0</v>
      </c>
      <c r="F4727" s="3" t="s">
        <v>13517</v>
      </c>
    </row>
    <row r="4728">
      <c r="A4728" s="3" t="s">
        <v>8012</v>
      </c>
      <c r="B4728" s="3" t="s">
        <v>13628</v>
      </c>
      <c r="C4728" s="4">
        <v>45917.0</v>
      </c>
      <c r="D4728" s="4">
        <v>45932.0</v>
      </c>
      <c r="E4728" s="3">
        <v>14749.0</v>
      </c>
      <c r="F4728" s="3" t="s">
        <v>13529</v>
      </c>
    </row>
    <row r="4729">
      <c r="A4729" s="3" t="s">
        <v>8014</v>
      </c>
      <c r="B4729" s="3" t="s">
        <v>14114</v>
      </c>
      <c r="C4729" s="4">
        <v>45605.0</v>
      </c>
      <c r="D4729" s="4">
        <v>45620.0</v>
      </c>
      <c r="E4729" s="3">
        <v>10849.0</v>
      </c>
      <c r="F4729" s="3" t="s">
        <v>13517</v>
      </c>
    </row>
    <row r="4730">
      <c r="A4730" s="3" t="s">
        <v>8016</v>
      </c>
      <c r="B4730" s="3" t="s">
        <v>13609</v>
      </c>
      <c r="C4730" s="4">
        <v>45954.0</v>
      </c>
      <c r="D4730" s="4">
        <v>45984.0</v>
      </c>
      <c r="E4730" s="3">
        <v>40900.0</v>
      </c>
      <c r="F4730" s="3" t="s">
        <v>13517</v>
      </c>
    </row>
    <row r="4731">
      <c r="A4731" s="3" t="s">
        <v>8018</v>
      </c>
      <c r="B4731" s="3" t="s">
        <v>13906</v>
      </c>
      <c r="C4731" s="4">
        <v>45780.0</v>
      </c>
      <c r="D4731" s="4">
        <v>45795.0</v>
      </c>
      <c r="E4731" s="3">
        <v>23628.0</v>
      </c>
      <c r="F4731" s="3" t="s">
        <v>13517</v>
      </c>
    </row>
    <row r="4732">
      <c r="A4732" s="3" t="s">
        <v>14751</v>
      </c>
      <c r="B4732" s="3" t="s">
        <v>14092</v>
      </c>
      <c r="C4732" s="4">
        <v>45464.0</v>
      </c>
      <c r="D4732" s="4">
        <v>45479.0</v>
      </c>
      <c r="E4732" s="3">
        <v>28764.0</v>
      </c>
      <c r="F4732" s="3" t="s">
        <v>13521</v>
      </c>
    </row>
    <row r="4733">
      <c r="A4733" s="3" t="s">
        <v>14752</v>
      </c>
      <c r="B4733" s="3" t="s">
        <v>13598</v>
      </c>
      <c r="C4733" s="4">
        <v>45600.0</v>
      </c>
      <c r="D4733" s="4">
        <v>45630.0</v>
      </c>
      <c r="E4733" s="3">
        <v>48249.0</v>
      </c>
      <c r="F4733" s="3" t="s">
        <v>13521</v>
      </c>
    </row>
    <row r="4734">
      <c r="A4734" s="3" t="s">
        <v>8020</v>
      </c>
      <c r="B4734" s="3" t="s">
        <v>13688</v>
      </c>
      <c r="C4734" s="4">
        <v>45624.0</v>
      </c>
      <c r="D4734" s="4">
        <v>45639.0</v>
      </c>
      <c r="E4734" s="3">
        <v>3298.0</v>
      </c>
      <c r="F4734" s="3" t="s">
        <v>13517</v>
      </c>
    </row>
    <row r="4735">
      <c r="A4735" s="3" t="s">
        <v>8022</v>
      </c>
      <c r="B4735" s="3" t="s">
        <v>14129</v>
      </c>
      <c r="C4735" s="4">
        <v>45330.0</v>
      </c>
      <c r="D4735" s="4">
        <v>45390.0</v>
      </c>
      <c r="E4735" s="3">
        <v>42191.0</v>
      </c>
      <c r="F4735" s="3" t="s">
        <v>13517</v>
      </c>
    </row>
    <row r="4736">
      <c r="A4736" s="3" t="s">
        <v>8024</v>
      </c>
      <c r="B4736" s="3" t="s">
        <v>13785</v>
      </c>
      <c r="C4736" s="4">
        <v>45361.0</v>
      </c>
      <c r="D4736" s="4">
        <v>45421.0</v>
      </c>
      <c r="E4736" s="3">
        <v>20931.0</v>
      </c>
      <c r="F4736" s="3" t="s">
        <v>13517</v>
      </c>
    </row>
    <row r="4737">
      <c r="A4737" s="3" t="s">
        <v>8026</v>
      </c>
      <c r="B4737" s="3" t="s">
        <v>13595</v>
      </c>
      <c r="C4737" s="4">
        <v>46014.0</v>
      </c>
      <c r="D4737" s="4">
        <v>46044.0</v>
      </c>
      <c r="E4737" s="3">
        <v>21346.0</v>
      </c>
      <c r="F4737" s="3" t="s">
        <v>13517</v>
      </c>
    </row>
    <row r="4738">
      <c r="A4738" s="3" t="s">
        <v>8028</v>
      </c>
      <c r="B4738" s="3" t="s">
        <v>13630</v>
      </c>
      <c r="C4738" s="4">
        <v>45948.0</v>
      </c>
      <c r="D4738" s="4">
        <v>45963.0</v>
      </c>
      <c r="E4738" s="3">
        <v>8688.0</v>
      </c>
      <c r="F4738" s="3" t="s">
        <v>13517</v>
      </c>
    </row>
    <row r="4739">
      <c r="A4739" s="3" t="s">
        <v>8030</v>
      </c>
      <c r="B4739" s="3" t="s">
        <v>14328</v>
      </c>
      <c r="C4739" s="4">
        <v>46014.0</v>
      </c>
      <c r="D4739" s="4">
        <v>46074.0</v>
      </c>
      <c r="E4739" s="3">
        <v>4508.0</v>
      </c>
      <c r="F4739" s="3" t="s">
        <v>13517</v>
      </c>
    </row>
    <row r="4740">
      <c r="A4740" s="3" t="s">
        <v>8032</v>
      </c>
      <c r="B4740" s="3" t="s">
        <v>14335</v>
      </c>
      <c r="C4740" s="4">
        <v>45566.0</v>
      </c>
      <c r="D4740" s="4">
        <v>45626.0</v>
      </c>
      <c r="E4740" s="3">
        <v>15221.0</v>
      </c>
      <c r="F4740" s="3" t="s">
        <v>13517</v>
      </c>
    </row>
    <row r="4741">
      <c r="A4741" s="3" t="s">
        <v>8034</v>
      </c>
      <c r="B4741" s="3" t="s">
        <v>13621</v>
      </c>
      <c r="C4741" s="4">
        <v>45880.0</v>
      </c>
      <c r="D4741" s="4">
        <v>45910.0</v>
      </c>
      <c r="E4741" s="3">
        <v>39001.0</v>
      </c>
      <c r="F4741" s="3" t="s">
        <v>13517</v>
      </c>
    </row>
    <row r="4742">
      <c r="A4742" s="3" t="s">
        <v>14753</v>
      </c>
      <c r="B4742" s="3" t="s">
        <v>14112</v>
      </c>
      <c r="C4742" s="4">
        <v>45979.0</v>
      </c>
      <c r="D4742" s="4">
        <v>46039.0</v>
      </c>
      <c r="E4742" s="3">
        <v>12507.0</v>
      </c>
      <c r="F4742" s="3" t="s">
        <v>13521</v>
      </c>
    </row>
    <row r="4743">
      <c r="A4743" s="3" t="s">
        <v>8036</v>
      </c>
      <c r="B4743" s="3" t="s">
        <v>13859</v>
      </c>
      <c r="C4743" s="4">
        <v>45647.0</v>
      </c>
      <c r="D4743" s="4">
        <v>45662.0</v>
      </c>
      <c r="E4743" s="3">
        <v>34145.0</v>
      </c>
      <c r="F4743" s="3" t="s">
        <v>13517</v>
      </c>
    </row>
    <row r="4744">
      <c r="A4744" s="3" t="s">
        <v>14754</v>
      </c>
      <c r="B4744" s="3" t="s">
        <v>13534</v>
      </c>
      <c r="C4744" s="4">
        <v>45759.0</v>
      </c>
      <c r="D4744" s="4">
        <v>45774.0</v>
      </c>
      <c r="E4744" s="3">
        <v>16760.0</v>
      </c>
      <c r="F4744" s="3" t="s">
        <v>13521</v>
      </c>
    </row>
    <row r="4745">
      <c r="A4745" s="3" t="s">
        <v>8038</v>
      </c>
      <c r="B4745" s="3" t="s">
        <v>14177</v>
      </c>
      <c r="C4745" s="4">
        <v>45815.0</v>
      </c>
      <c r="D4745" s="4">
        <v>45830.0</v>
      </c>
      <c r="E4745" s="3">
        <v>15004.0</v>
      </c>
      <c r="F4745" s="3" t="s">
        <v>13517</v>
      </c>
    </row>
    <row r="4746">
      <c r="A4746" s="3" t="s">
        <v>14755</v>
      </c>
      <c r="B4746" s="3" t="s">
        <v>13782</v>
      </c>
      <c r="C4746" s="4">
        <v>45640.0</v>
      </c>
      <c r="D4746" s="4">
        <v>45655.0</v>
      </c>
      <c r="E4746" s="3">
        <v>41726.0</v>
      </c>
      <c r="F4746" s="3" t="s">
        <v>13521</v>
      </c>
    </row>
    <row r="4747">
      <c r="A4747" s="3" t="s">
        <v>8040</v>
      </c>
      <c r="B4747" s="3" t="s">
        <v>13677</v>
      </c>
      <c r="C4747" s="4">
        <v>45505.0</v>
      </c>
      <c r="D4747" s="4">
        <v>45520.0</v>
      </c>
      <c r="E4747" s="3">
        <v>12348.0</v>
      </c>
      <c r="F4747" s="3" t="s">
        <v>13529</v>
      </c>
    </row>
    <row r="4748">
      <c r="A4748" s="3" t="s">
        <v>8042</v>
      </c>
      <c r="B4748" s="3" t="s">
        <v>13602</v>
      </c>
      <c r="C4748" s="4">
        <v>45592.0</v>
      </c>
      <c r="D4748" s="4">
        <v>45622.0</v>
      </c>
      <c r="E4748" s="3">
        <v>17113.0</v>
      </c>
      <c r="F4748" s="3" t="s">
        <v>13517</v>
      </c>
    </row>
    <row r="4749">
      <c r="A4749" s="3" t="s">
        <v>8044</v>
      </c>
      <c r="B4749" s="3" t="s">
        <v>13698</v>
      </c>
      <c r="C4749" s="4">
        <v>45761.0</v>
      </c>
      <c r="D4749" s="4">
        <v>45776.0</v>
      </c>
      <c r="E4749" s="3">
        <v>4102.0</v>
      </c>
      <c r="F4749" s="3" t="s">
        <v>13517</v>
      </c>
    </row>
    <row r="4750">
      <c r="A4750" s="3" t="s">
        <v>8046</v>
      </c>
      <c r="B4750" s="3" t="s">
        <v>14231</v>
      </c>
      <c r="C4750" s="4">
        <v>45366.0</v>
      </c>
      <c r="D4750" s="4">
        <v>45396.0</v>
      </c>
      <c r="E4750" s="3">
        <v>3658.0</v>
      </c>
      <c r="F4750" s="3" t="s">
        <v>13517</v>
      </c>
    </row>
    <row r="4751">
      <c r="A4751" s="3" t="s">
        <v>8048</v>
      </c>
      <c r="B4751" s="3" t="s">
        <v>13694</v>
      </c>
      <c r="C4751" s="4">
        <v>45321.0</v>
      </c>
      <c r="D4751" s="4">
        <v>45351.0</v>
      </c>
      <c r="E4751" s="3">
        <v>46945.0</v>
      </c>
      <c r="F4751" s="3" t="s">
        <v>13517</v>
      </c>
    </row>
    <row r="4752">
      <c r="A4752" s="3" t="s">
        <v>8050</v>
      </c>
      <c r="B4752" s="3" t="s">
        <v>13835</v>
      </c>
      <c r="C4752" s="4">
        <v>45802.0</v>
      </c>
      <c r="D4752" s="4">
        <v>45817.0</v>
      </c>
      <c r="E4752" s="3">
        <v>39019.0</v>
      </c>
      <c r="F4752" s="3" t="s">
        <v>13529</v>
      </c>
    </row>
    <row r="4753">
      <c r="A4753" s="3" t="s">
        <v>14756</v>
      </c>
      <c r="B4753" s="3" t="s">
        <v>13673</v>
      </c>
      <c r="C4753" s="4">
        <v>45447.0</v>
      </c>
      <c r="D4753" s="4">
        <v>45462.0</v>
      </c>
      <c r="E4753" s="3">
        <v>42943.0</v>
      </c>
      <c r="F4753" s="3" t="s">
        <v>13521</v>
      </c>
    </row>
    <row r="4754">
      <c r="A4754" s="3" t="s">
        <v>8052</v>
      </c>
      <c r="B4754" s="3" t="s">
        <v>13538</v>
      </c>
      <c r="C4754" s="4">
        <v>45598.0</v>
      </c>
      <c r="D4754" s="4">
        <v>45628.0</v>
      </c>
      <c r="E4754" s="3">
        <v>26273.0</v>
      </c>
      <c r="F4754" s="3" t="s">
        <v>13517</v>
      </c>
    </row>
    <row r="4755">
      <c r="A4755" s="3" t="s">
        <v>8054</v>
      </c>
      <c r="B4755" s="3" t="s">
        <v>13533</v>
      </c>
      <c r="C4755" s="4">
        <v>45673.0</v>
      </c>
      <c r="D4755" s="4">
        <v>45688.0</v>
      </c>
      <c r="E4755" s="3">
        <v>9124.0</v>
      </c>
      <c r="F4755" s="3" t="s">
        <v>13517</v>
      </c>
    </row>
    <row r="4756">
      <c r="A4756" s="3" t="s">
        <v>8056</v>
      </c>
      <c r="B4756" s="3" t="s">
        <v>13795</v>
      </c>
      <c r="C4756" s="4">
        <v>45789.0</v>
      </c>
      <c r="D4756" s="4">
        <v>45849.0</v>
      </c>
      <c r="E4756" s="3">
        <v>5439.0</v>
      </c>
      <c r="F4756" s="3" t="s">
        <v>13517</v>
      </c>
    </row>
    <row r="4757">
      <c r="A4757" s="3" t="s">
        <v>8058</v>
      </c>
      <c r="B4757" s="3" t="s">
        <v>13566</v>
      </c>
      <c r="C4757" s="4">
        <v>45313.0</v>
      </c>
      <c r="D4757" s="4">
        <v>45343.0</v>
      </c>
      <c r="E4757" s="3">
        <v>47390.0</v>
      </c>
      <c r="F4757" s="3" t="s">
        <v>13517</v>
      </c>
    </row>
    <row r="4758">
      <c r="A4758" s="3" t="s">
        <v>8060</v>
      </c>
      <c r="B4758" s="3" t="s">
        <v>13948</v>
      </c>
      <c r="C4758" s="4">
        <v>45552.0</v>
      </c>
      <c r="D4758" s="4">
        <v>45567.0</v>
      </c>
      <c r="E4758" s="3">
        <v>40901.0</v>
      </c>
      <c r="F4758" s="3" t="s">
        <v>13517</v>
      </c>
    </row>
    <row r="4759">
      <c r="A4759" s="3" t="s">
        <v>8062</v>
      </c>
      <c r="B4759" s="3" t="s">
        <v>13850</v>
      </c>
      <c r="C4759" s="4">
        <v>46000.0</v>
      </c>
      <c r="D4759" s="4">
        <v>46030.0</v>
      </c>
      <c r="E4759" s="3">
        <v>21082.0</v>
      </c>
      <c r="F4759" s="3" t="s">
        <v>13517</v>
      </c>
    </row>
    <row r="4760">
      <c r="A4760" s="3" t="s">
        <v>8064</v>
      </c>
      <c r="B4760" s="3" t="s">
        <v>13729</v>
      </c>
      <c r="C4760" s="4">
        <v>45528.0</v>
      </c>
      <c r="D4760" s="4">
        <v>45543.0</v>
      </c>
      <c r="E4760" s="3">
        <v>34246.0</v>
      </c>
      <c r="F4760" s="3" t="s">
        <v>13517</v>
      </c>
    </row>
    <row r="4761">
      <c r="A4761" s="3" t="s">
        <v>8066</v>
      </c>
      <c r="B4761" s="3" t="s">
        <v>13870</v>
      </c>
      <c r="C4761" s="4">
        <v>45543.0</v>
      </c>
      <c r="D4761" s="4">
        <v>45558.0</v>
      </c>
      <c r="E4761" s="3">
        <v>28718.0</v>
      </c>
      <c r="F4761" s="3" t="s">
        <v>13517</v>
      </c>
    </row>
    <row r="4762">
      <c r="A4762" s="3" t="s">
        <v>14757</v>
      </c>
      <c r="B4762" s="3" t="s">
        <v>13692</v>
      </c>
      <c r="C4762" s="4">
        <v>45368.0</v>
      </c>
      <c r="D4762" s="4">
        <v>45428.0</v>
      </c>
      <c r="E4762" s="3">
        <v>44383.0</v>
      </c>
      <c r="F4762" s="3" t="s">
        <v>13521</v>
      </c>
    </row>
    <row r="4763">
      <c r="A4763" s="3" t="s">
        <v>8068</v>
      </c>
      <c r="B4763" s="3" t="s">
        <v>14127</v>
      </c>
      <c r="C4763" s="4">
        <v>45665.0</v>
      </c>
      <c r="D4763" s="4">
        <v>45725.0</v>
      </c>
      <c r="E4763" s="3">
        <v>28849.0</v>
      </c>
      <c r="F4763" s="3" t="s">
        <v>13517</v>
      </c>
    </row>
    <row r="4764">
      <c r="A4764" s="3" t="s">
        <v>8070</v>
      </c>
      <c r="B4764" s="3" t="s">
        <v>13829</v>
      </c>
      <c r="C4764" s="4">
        <v>45292.0</v>
      </c>
      <c r="D4764" s="4">
        <v>45322.0</v>
      </c>
      <c r="E4764" s="3">
        <v>29061.0</v>
      </c>
      <c r="F4764" s="3" t="s">
        <v>13529</v>
      </c>
    </row>
    <row r="4765">
      <c r="A4765" s="3" t="s">
        <v>8072</v>
      </c>
      <c r="B4765" s="3" t="s">
        <v>13583</v>
      </c>
      <c r="C4765" s="4">
        <v>45613.0</v>
      </c>
      <c r="D4765" s="4">
        <v>45673.0</v>
      </c>
      <c r="E4765" s="3">
        <v>37355.0</v>
      </c>
      <c r="F4765" s="3" t="s">
        <v>13517</v>
      </c>
    </row>
    <row r="4766">
      <c r="A4766" s="3" t="s">
        <v>8074</v>
      </c>
      <c r="B4766" s="3" t="s">
        <v>13531</v>
      </c>
      <c r="C4766" s="4">
        <v>45959.0</v>
      </c>
      <c r="D4766" s="4">
        <v>45989.0</v>
      </c>
      <c r="E4766" s="3">
        <v>39536.0</v>
      </c>
      <c r="F4766" s="3" t="s">
        <v>13517</v>
      </c>
    </row>
    <row r="4767">
      <c r="A4767" s="3" t="s">
        <v>8076</v>
      </c>
      <c r="B4767" s="3" t="s">
        <v>13698</v>
      </c>
      <c r="C4767" s="4">
        <v>45994.0</v>
      </c>
      <c r="D4767" s="4">
        <v>46009.0</v>
      </c>
      <c r="E4767" s="3">
        <v>45898.0</v>
      </c>
      <c r="F4767" s="3" t="s">
        <v>13529</v>
      </c>
    </row>
    <row r="4768">
      <c r="A4768" s="3" t="s">
        <v>8078</v>
      </c>
      <c r="B4768" s="3" t="s">
        <v>13647</v>
      </c>
      <c r="C4768" s="4">
        <v>45899.0</v>
      </c>
      <c r="D4768" s="4">
        <v>45914.0</v>
      </c>
      <c r="E4768" s="3">
        <v>7663.0</v>
      </c>
      <c r="F4768" s="3" t="s">
        <v>13517</v>
      </c>
    </row>
    <row r="4769">
      <c r="A4769" s="3" t="s">
        <v>8080</v>
      </c>
      <c r="B4769" s="3" t="s">
        <v>13659</v>
      </c>
      <c r="C4769" s="4">
        <v>45390.0</v>
      </c>
      <c r="D4769" s="4">
        <v>45405.0</v>
      </c>
      <c r="E4769" s="3">
        <v>48516.0</v>
      </c>
      <c r="F4769" s="3" t="s">
        <v>13517</v>
      </c>
    </row>
    <row r="4770">
      <c r="A4770" s="3" t="s">
        <v>8082</v>
      </c>
      <c r="B4770" s="3" t="s">
        <v>13663</v>
      </c>
      <c r="C4770" s="4">
        <v>45817.0</v>
      </c>
      <c r="D4770" s="4">
        <v>45877.0</v>
      </c>
      <c r="E4770" s="3">
        <v>33322.0</v>
      </c>
      <c r="F4770" s="3" t="s">
        <v>13517</v>
      </c>
    </row>
    <row r="4771">
      <c r="A4771" s="3" t="s">
        <v>8084</v>
      </c>
      <c r="B4771" s="3" t="s">
        <v>13616</v>
      </c>
      <c r="C4771" s="4">
        <v>45579.0</v>
      </c>
      <c r="D4771" s="4">
        <v>45609.0</v>
      </c>
      <c r="E4771" s="3">
        <v>43520.0</v>
      </c>
      <c r="F4771" s="3" t="s">
        <v>13517</v>
      </c>
    </row>
    <row r="4772">
      <c r="A4772" s="3" t="s">
        <v>8086</v>
      </c>
      <c r="B4772" s="3" t="s">
        <v>13785</v>
      </c>
      <c r="C4772" s="4">
        <v>45812.0</v>
      </c>
      <c r="D4772" s="4">
        <v>45842.0</v>
      </c>
      <c r="E4772" s="3">
        <v>46881.0</v>
      </c>
      <c r="F4772" s="3" t="s">
        <v>13517</v>
      </c>
    </row>
    <row r="4773">
      <c r="A4773" s="3" t="s">
        <v>8088</v>
      </c>
      <c r="B4773" s="3" t="s">
        <v>14289</v>
      </c>
      <c r="C4773" s="4">
        <v>45993.0</v>
      </c>
      <c r="D4773" s="4">
        <v>46023.0</v>
      </c>
      <c r="E4773" s="3">
        <v>28055.0</v>
      </c>
      <c r="F4773" s="3" t="s">
        <v>13529</v>
      </c>
    </row>
    <row r="4774">
      <c r="A4774" s="3" t="s">
        <v>8090</v>
      </c>
      <c r="B4774" s="3" t="s">
        <v>13601</v>
      </c>
      <c r="C4774" s="4">
        <v>45897.0</v>
      </c>
      <c r="D4774" s="4">
        <v>45927.0</v>
      </c>
      <c r="E4774" s="3">
        <v>22393.0</v>
      </c>
      <c r="F4774" s="3" t="s">
        <v>13529</v>
      </c>
    </row>
    <row r="4775">
      <c r="A4775" s="3" t="s">
        <v>8092</v>
      </c>
      <c r="B4775" s="3" t="s">
        <v>13932</v>
      </c>
      <c r="C4775" s="4">
        <v>45782.0</v>
      </c>
      <c r="D4775" s="4">
        <v>45797.0</v>
      </c>
      <c r="E4775" s="3">
        <v>34841.0</v>
      </c>
      <c r="F4775" s="3" t="s">
        <v>13517</v>
      </c>
    </row>
    <row r="4776">
      <c r="A4776" s="3" t="s">
        <v>8094</v>
      </c>
      <c r="B4776" s="3" t="s">
        <v>13903</v>
      </c>
      <c r="C4776" s="4">
        <v>45791.0</v>
      </c>
      <c r="D4776" s="4">
        <v>45806.0</v>
      </c>
      <c r="E4776" s="3">
        <v>616.0</v>
      </c>
      <c r="F4776" s="3" t="s">
        <v>13517</v>
      </c>
    </row>
    <row r="4777">
      <c r="A4777" s="3" t="s">
        <v>8096</v>
      </c>
      <c r="B4777" s="3" t="s">
        <v>14002</v>
      </c>
      <c r="C4777" s="4">
        <v>45976.0</v>
      </c>
      <c r="D4777" s="4">
        <v>46006.0</v>
      </c>
      <c r="E4777" s="3">
        <v>29822.0</v>
      </c>
      <c r="F4777" s="3" t="s">
        <v>13517</v>
      </c>
    </row>
    <row r="4778">
      <c r="A4778" s="3" t="s">
        <v>8098</v>
      </c>
      <c r="B4778" s="3" t="s">
        <v>13736</v>
      </c>
      <c r="C4778" s="4">
        <v>45652.0</v>
      </c>
      <c r="D4778" s="4">
        <v>45682.0</v>
      </c>
      <c r="E4778" s="3">
        <v>19028.0</v>
      </c>
      <c r="F4778" s="3" t="s">
        <v>13517</v>
      </c>
    </row>
    <row r="4779">
      <c r="A4779" s="3" t="s">
        <v>8100</v>
      </c>
      <c r="B4779" s="3" t="s">
        <v>13748</v>
      </c>
      <c r="C4779" s="4">
        <v>46021.0</v>
      </c>
      <c r="D4779" s="4">
        <v>46036.0</v>
      </c>
      <c r="E4779" s="3">
        <v>35461.0</v>
      </c>
      <c r="F4779" s="3" t="s">
        <v>13517</v>
      </c>
    </row>
    <row r="4780">
      <c r="A4780" s="3" t="s">
        <v>8102</v>
      </c>
      <c r="B4780" s="3" t="s">
        <v>13562</v>
      </c>
      <c r="C4780" s="4">
        <v>45824.0</v>
      </c>
      <c r="D4780" s="4">
        <v>45884.0</v>
      </c>
      <c r="E4780" s="3">
        <v>38772.0</v>
      </c>
      <c r="F4780" s="3" t="s">
        <v>13517</v>
      </c>
    </row>
    <row r="4781">
      <c r="A4781" s="3" t="s">
        <v>8104</v>
      </c>
      <c r="B4781" s="3" t="s">
        <v>13690</v>
      </c>
      <c r="C4781" s="4">
        <v>45948.0</v>
      </c>
      <c r="D4781" s="4">
        <v>45978.0</v>
      </c>
      <c r="E4781" s="3">
        <v>23219.0</v>
      </c>
      <c r="F4781" s="3" t="s">
        <v>13529</v>
      </c>
    </row>
    <row r="4782">
      <c r="A4782" s="3" t="s">
        <v>8106</v>
      </c>
      <c r="B4782" s="3" t="s">
        <v>13563</v>
      </c>
      <c r="C4782" s="4">
        <v>45373.0</v>
      </c>
      <c r="D4782" s="4">
        <v>45403.0</v>
      </c>
      <c r="E4782" s="3">
        <v>25897.0</v>
      </c>
      <c r="F4782" s="3" t="s">
        <v>13517</v>
      </c>
    </row>
    <row r="4783">
      <c r="A4783" s="3" t="s">
        <v>8108</v>
      </c>
      <c r="B4783" s="3" t="s">
        <v>14218</v>
      </c>
      <c r="C4783" s="4">
        <v>45737.0</v>
      </c>
      <c r="D4783" s="4">
        <v>45767.0</v>
      </c>
      <c r="E4783" s="3">
        <v>35027.0</v>
      </c>
      <c r="F4783" s="3" t="s">
        <v>13517</v>
      </c>
    </row>
    <row r="4784">
      <c r="A4784" s="3" t="s">
        <v>14758</v>
      </c>
      <c r="B4784" s="3" t="s">
        <v>13533</v>
      </c>
      <c r="C4784" s="4">
        <v>45362.0</v>
      </c>
      <c r="D4784" s="4">
        <v>45422.0</v>
      </c>
      <c r="E4784" s="3">
        <v>22626.0</v>
      </c>
      <c r="F4784" s="3" t="s">
        <v>13521</v>
      </c>
    </row>
    <row r="4785">
      <c r="A4785" s="3" t="s">
        <v>8110</v>
      </c>
      <c r="B4785" s="3" t="s">
        <v>13922</v>
      </c>
      <c r="C4785" s="4">
        <v>45395.0</v>
      </c>
      <c r="D4785" s="4">
        <v>45410.0</v>
      </c>
      <c r="E4785" s="3">
        <v>28351.0</v>
      </c>
      <c r="F4785" s="3" t="s">
        <v>13517</v>
      </c>
    </row>
    <row r="4786">
      <c r="A4786" s="3" t="s">
        <v>14759</v>
      </c>
      <c r="B4786" s="3" t="s">
        <v>13803</v>
      </c>
      <c r="C4786" s="4">
        <v>45976.0</v>
      </c>
      <c r="D4786" s="4">
        <v>46036.0</v>
      </c>
      <c r="E4786" s="3">
        <v>24449.0</v>
      </c>
      <c r="F4786" s="3" t="s">
        <v>13521</v>
      </c>
    </row>
    <row r="4787">
      <c r="A4787" s="3" t="s">
        <v>8112</v>
      </c>
      <c r="B4787" s="3" t="s">
        <v>13890</v>
      </c>
      <c r="C4787" s="4">
        <v>45602.0</v>
      </c>
      <c r="D4787" s="4">
        <v>45617.0</v>
      </c>
      <c r="E4787" s="3">
        <v>49684.0</v>
      </c>
      <c r="F4787" s="3" t="s">
        <v>13517</v>
      </c>
    </row>
    <row r="4788">
      <c r="A4788" s="3" t="s">
        <v>8114</v>
      </c>
      <c r="B4788" s="3" t="s">
        <v>13736</v>
      </c>
      <c r="C4788" s="4">
        <v>45894.0</v>
      </c>
      <c r="D4788" s="4">
        <v>45909.0</v>
      </c>
      <c r="E4788" s="3">
        <v>1565.0</v>
      </c>
      <c r="F4788" s="3" t="s">
        <v>13517</v>
      </c>
    </row>
    <row r="4789">
      <c r="A4789" s="3" t="s">
        <v>14760</v>
      </c>
      <c r="B4789" s="3" t="s">
        <v>14289</v>
      </c>
      <c r="C4789" s="4">
        <v>45646.0</v>
      </c>
      <c r="D4789" s="4">
        <v>45676.0</v>
      </c>
      <c r="E4789" s="3">
        <v>22210.0</v>
      </c>
      <c r="F4789" s="3" t="s">
        <v>13521</v>
      </c>
    </row>
    <row r="4790">
      <c r="A4790" s="3" t="s">
        <v>8116</v>
      </c>
      <c r="B4790" s="3" t="s">
        <v>14015</v>
      </c>
      <c r="C4790" s="4">
        <v>45537.0</v>
      </c>
      <c r="D4790" s="4">
        <v>45567.0</v>
      </c>
      <c r="E4790" s="3">
        <v>46604.0</v>
      </c>
      <c r="F4790" s="3" t="s">
        <v>13517</v>
      </c>
    </row>
    <row r="4791">
      <c r="A4791" s="3" t="s">
        <v>8118</v>
      </c>
      <c r="B4791" s="3" t="s">
        <v>13980</v>
      </c>
      <c r="C4791" s="4">
        <v>45496.0</v>
      </c>
      <c r="D4791" s="4">
        <v>45511.0</v>
      </c>
      <c r="E4791" s="3">
        <v>25307.0</v>
      </c>
      <c r="F4791" s="3" t="s">
        <v>13517</v>
      </c>
    </row>
    <row r="4792">
      <c r="A4792" s="3" t="s">
        <v>8120</v>
      </c>
      <c r="B4792" s="3" t="s">
        <v>13872</v>
      </c>
      <c r="C4792" s="4">
        <v>45898.0</v>
      </c>
      <c r="D4792" s="4">
        <v>45913.0</v>
      </c>
      <c r="E4792" s="3">
        <v>27742.0</v>
      </c>
      <c r="F4792" s="3" t="s">
        <v>13517</v>
      </c>
    </row>
    <row r="4793">
      <c r="A4793" s="3" t="s">
        <v>8122</v>
      </c>
      <c r="B4793" s="3" t="s">
        <v>14002</v>
      </c>
      <c r="C4793" s="4">
        <v>45449.0</v>
      </c>
      <c r="D4793" s="4">
        <v>45464.0</v>
      </c>
      <c r="E4793" s="3">
        <v>7282.0</v>
      </c>
      <c r="F4793" s="3" t="s">
        <v>13517</v>
      </c>
    </row>
    <row r="4794">
      <c r="A4794" s="3" t="s">
        <v>8124</v>
      </c>
      <c r="B4794" s="3" t="s">
        <v>13650</v>
      </c>
      <c r="C4794" s="4">
        <v>45675.0</v>
      </c>
      <c r="D4794" s="4">
        <v>45705.0</v>
      </c>
      <c r="E4794" s="3">
        <v>22586.0</v>
      </c>
      <c r="F4794" s="3" t="s">
        <v>13517</v>
      </c>
    </row>
    <row r="4795">
      <c r="A4795" s="3" t="s">
        <v>8126</v>
      </c>
      <c r="B4795" s="3" t="s">
        <v>13642</v>
      </c>
      <c r="C4795" s="4">
        <v>45594.0</v>
      </c>
      <c r="D4795" s="4">
        <v>45654.0</v>
      </c>
      <c r="E4795" s="3">
        <v>2554.0</v>
      </c>
      <c r="F4795" s="3" t="s">
        <v>13517</v>
      </c>
    </row>
    <row r="4796">
      <c r="A4796" s="3" t="s">
        <v>8128</v>
      </c>
      <c r="B4796" s="3" t="s">
        <v>14186</v>
      </c>
      <c r="C4796" s="4">
        <v>45799.0</v>
      </c>
      <c r="D4796" s="4">
        <v>45829.0</v>
      </c>
      <c r="E4796" s="3">
        <v>41859.0</v>
      </c>
      <c r="F4796" s="3" t="s">
        <v>13517</v>
      </c>
    </row>
    <row r="4797">
      <c r="A4797" s="3" t="s">
        <v>8130</v>
      </c>
      <c r="B4797" s="3" t="s">
        <v>13735</v>
      </c>
      <c r="C4797" s="4">
        <v>45609.0</v>
      </c>
      <c r="D4797" s="4">
        <v>45639.0</v>
      </c>
      <c r="E4797" s="3">
        <v>6882.0</v>
      </c>
      <c r="F4797" s="3" t="s">
        <v>13517</v>
      </c>
    </row>
    <row r="4798">
      <c r="A4798" s="3" t="s">
        <v>8132</v>
      </c>
      <c r="B4798" s="3" t="s">
        <v>14086</v>
      </c>
      <c r="C4798" s="4">
        <v>45580.0</v>
      </c>
      <c r="D4798" s="4">
        <v>45595.0</v>
      </c>
      <c r="E4798" s="3">
        <v>34981.0</v>
      </c>
      <c r="F4798" s="3" t="s">
        <v>13517</v>
      </c>
    </row>
    <row r="4799">
      <c r="A4799" s="3" t="s">
        <v>8134</v>
      </c>
      <c r="B4799" s="3" t="s">
        <v>14162</v>
      </c>
      <c r="C4799" s="4">
        <v>45322.0</v>
      </c>
      <c r="D4799" s="4">
        <v>45382.0</v>
      </c>
      <c r="E4799" s="3">
        <v>5708.0</v>
      </c>
      <c r="F4799" s="3" t="s">
        <v>13517</v>
      </c>
    </row>
    <row r="4800">
      <c r="A4800" s="3" t="s">
        <v>8136</v>
      </c>
      <c r="B4800" s="3" t="s">
        <v>13780</v>
      </c>
      <c r="C4800" s="4">
        <v>45606.0</v>
      </c>
      <c r="D4800" s="4">
        <v>45666.0</v>
      </c>
      <c r="E4800" s="3">
        <v>15312.0</v>
      </c>
      <c r="F4800" s="3" t="s">
        <v>13529</v>
      </c>
    </row>
    <row r="4801">
      <c r="A4801" s="3" t="s">
        <v>8138</v>
      </c>
      <c r="B4801" s="3" t="s">
        <v>13900</v>
      </c>
      <c r="C4801" s="4">
        <v>45740.0</v>
      </c>
      <c r="D4801" s="4">
        <v>45800.0</v>
      </c>
      <c r="E4801" s="3">
        <v>37619.0</v>
      </c>
      <c r="F4801" s="3" t="s">
        <v>13529</v>
      </c>
    </row>
    <row r="4802">
      <c r="A4802" s="3" t="s">
        <v>8140</v>
      </c>
      <c r="B4802" s="3" t="s">
        <v>13714</v>
      </c>
      <c r="C4802" s="4">
        <v>45688.0</v>
      </c>
      <c r="D4802" s="4">
        <v>45703.0</v>
      </c>
      <c r="E4802" s="3">
        <v>34053.0</v>
      </c>
      <c r="F4802" s="3" t="s">
        <v>13517</v>
      </c>
    </row>
    <row r="4803">
      <c r="A4803" s="3" t="s">
        <v>14761</v>
      </c>
      <c r="B4803" s="3" t="s">
        <v>13665</v>
      </c>
      <c r="C4803" s="4">
        <v>45394.0</v>
      </c>
      <c r="D4803" s="4">
        <v>45454.0</v>
      </c>
      <c r="E4803" s="3">
        <v>40190.0</v>
      </c>
      <c r="F4803" s="3" t="s">
        <v>13521</v>
      </c>
    </row>
    <row r="4804">
      <c r="A4804" s="3" t="s">
        <v>8142</v>
      </c>
      <c r="B4804" s="3" t="s">
        <v>14197</v>
      </c>
      <c r="C4804" s="4">
        <v>45440.0</v>
      </c>
      <c r="D4804" s="4">
        <v>45470.0</v>
      </c>
      <c r="E4804" s="3">
        <v>10671.0</v>
      </c>
      <c r="F4804" s="3" t="s">
        <v>13517</v>
      </c>
    </row>
    <row r="4805">
      <c r="A4805" s="3" t="s">
        <v>8144</v>
      </c>
      <c r="B4805" s="3" t="s">
        <v>13583</v>
      </c>
      <c r="C4805" s="4">
        <v>45296.0</v>
      </c>
      <c r="D4805" s="4">
        <v>45311.0</v>
      </c>
      <c r="E4805" s="3">
        <v>8848.0</v>
      </c>
      <c r="F4805" s="3" t="s">
        <v>13517</v>
      </c>
    </row>
    <row r="4806">
      <c r="A4806" s="3" t="s">
        <v>8146</v>
      </c>
      <c r="B4806" s="3" t="s">
        <v>13618</v>
      </c>
      <c r="C4806" s="4">
        <v>45585.0</v>
      </c>
      <c r="D4806" s="4">
        <v>45600.0</v>
      </c>
      <c r="E4806" s="3">
        <v>24897.0</v>
      </c>
      <c r="F4806" s="3" t="s">
        <v>13517</v>
      </c>
    </row>
    <row r="4807">
      <c r="A4807" s="3" t="s">
        <v>8148</v>
      </c>
      <c r="B4807" s="3" t="s">
        <v>13634</v>
      </c>
      <c r="C4807" s="4">
        <v>45396.0</v>
      </c>
      <c r="D4807" s="4">
        <v>45411.0</v>
      </c>
      <c r="E4807" s="3">
        <v>24055.0</v>
      </c>
      <c r="F4807" s="3" t="s">
        <v>13517</v>
      </c>
    </row>
    <row r="4808">
      <c r="A4808" s="3" t="s">
        <v>14762</v>
      </c>
      <c r="B4808" s="3" t="s">
        <v>14177</v>
      </c>
      <c r="C4808" s="4">
        <v>45560.0</v>
      </c>
      <c r="D4808" s="4">
        <v>45575.0</v>
      </c>
      <c r="E4808" s="3">
        <v>34354.0</v>
      </c>
      <c r="F4808" s="3" t="s">
        <v>13521</v>
      </c>
    </row>
    <row r="4809">
      <c r="A4809" s="3" t="s">
        <v>8150</v>
      </c>
      <c r="B4809" s="3" t="s">
        <v>14168</v>
      </c>
      <c r="C4809" s="4">
        <v>45811.0</v>
      </c>
      <c r="D4809" s="4">
        <v>45826.0</v>
      </c>
      <c r="E4809" s="3">
        <v>22573.0</v>
      </c>
      <c r="F4809" s="3" t="s">
        <v>13517</v>
      </c>
    </row>
    <row r="4810">
      <c r="A4810" s="3" t="s">
        <v>14763</v>
      </c>
      <c r="B4810" s="3" t="s">
        <v>13952</v>
      </c>
      <c r="C4810" s="4">
        <v>46018.0</v>
      </c>
      <c r="D4810" s="4">
        <v>46078.0</v>
      </c>
      <c r="E4810" s="3">
        <v>8020.0</v>
      </c>
      <c r="F4810" s="3" t="s">
        <v>13521</v>
      </c>
    </row>
    <row r="4811">
      <c r="A4811" s="3" t="s">
        <v>8152</v>
      </c>
      <c r="B4811" s="3" t="s">
        <v>13721</v>
      </c>
      <c r="C4811" s="4">
        <v>45885.0</v>
      </c>
      <c r="D4811" s="4">
        <v>45900.0</v>
      </c>
      <c r="E4811" s="3">
        <v>32468.0</v>
      </c>
      <c r="F4811" s="3" t="s">
        <v>13517</v>
      </c>
    </row>
    <row r="4812">
      <c r="A4812" s="3" t="s">
        <v>8154</v>
      </c>
      <c r="B4812" s="3" t="s">
        <v>13973</v>
      </c>
      <c r="C4812" s="4">
        <v>45942.0</v>
      </c>
      <c r="D4812" s="4">
        <v>46002.0</v>
      </c>
      <c r="E4812" s="3">
        <v>2704.0</v>
      </c>
      <c r="F4812" s="3" t="s">
        <v>13517</v>
      </c>
    </row>
    <row r="4813">
      <c r="A4813" s="3" t="s">
        <v>8156</v>
      </c>
      <c r="B4813" s="3" t="s">
        <v>13853</v>
      </c>
      <c r="C4813" s="4">
        <v>45376.0</v>
      </c>
      <c r="D4813" s="4">
        <v>45406.0</v>
      </c>
      <c r="E4813" s="3">
        <v>9710.0</v>
      </c>
      <c r="F4813" s="3" t="s">
        <v>13517</v>
      </c>
    </row>
    <row r="4814">
      <c r="A4814" s="3" t="s">
        <v>8158</v>
      </c>
      <c r="B4814" s="3" t="s">
        <v>13815</v>
      </c>
      <c r="C4814" s="4">
        <v>45856.0</v>
      </c>
      <c r="D4814" s="4">
        <v>45886.0</v>
      </c>
      <c r="E4814" s="3">
        <v>20340.0</v>
      </c>
      <c r="F4814" s="3" t="s">
        <v>13517</v>
      </c>
    </row>
    <row r="4815">
      <c r="A4815" s="3" t="s">
        <v>8160</v>
      </c>
      <c r="B4815" s="3" t="s">
        <v>14018</v>
      </c>
      <c r="C4815" s="4">
        <v>45557.0</v>
      </c>
      <c r="D4815" s="4">
        <v>45617.0</v>
      </c>
      <c r="E4815" s="3">
        <v>36893.0</v>
      </c>
      <c r="F4815" s="3" t="s">
        <v>13517</v>
      </c>
    </row>
    <row r="4816">
      <c r="A4816" s="3" t="s">
        <v>8162</v>
      </c>
      <c r="B4816" s="3" t="s">
        <v>13698</v>
      </c>
      <c r="C4816" s="4">
        <v>45364.0</v>
      </c>
      <c r="D4816" s="4">
        <v>45379.0</v>
      </c>
      <c r="E4816" s="3">
        <v>30744.0</v>
      </c>
      <c r="F4816" s="3" t="s">
        <v>13517</v>
      </c>
    </row>
    <row r="4817">
      <c r="A4817" s="3" t="s">
        <v>14764</v>
      </c>
      <c r="B4817" s="3" t="s">
        <v>13756</v>
      </c>
      <c r="C4817" s="4">
        <v>45334.0</v>
      </c>
      <c r="D4817" s="4">
        <v>45349.0</v>
      </c>
      <c r="E4817" s="3">
        <v>5328.0</v>
      </c>
      <c r="F4817" s="3" t="s">
        <v>13521</v>
      </c>
    </row>
    <row r="4818">
      <c r="A4818" s="3" t="s">
        <v>8164</v>
      </c>
      <c r="B4818" s="3" t="s">
        <v>13790</v>
      </c>
      <c r="C4818" s="4">
        <v>45404.0</v>
      </c>
      <c r="D4818" s="4">
        <v>45464.0</v>
      </c>
      <c r="E4818" s="3">
        <v>2568.0</v>
      </c>
      <c r="F4818" s="3" t="s">
        <v>13517</v>
      </c>
    </row>
    <row r="4819">
      <c r="A4819" s="3" t="s">
        <v>14765</v>
      </c>
      <c r="B4819" s="3" t="s">
        <v>14109</v>
      </c>
      <c r="C4819" s="4">
        <v>45893.0</v>
      </c>
      <c r="D4819" s="4">
        <v>45908.0</v>
      </c>
      <c r="E4819" s="3">
        <v>17773.0</v>
      </c>
      <c r="F4819" s="3" t="s">
        <v>13521</v>
      </c>
    </row>
    <row r="4820">
      <c r="A4820" s="3" t="s">
        <v>8166</v>
      </c>
      <c r="B4820" s="3" t="s">
        <v>13957</v>
      </c>
      <c r="C4820" s="4">
        <v>45546.0</v>
      </c>
      <c r="D4820" s="4">
        <v>45606.0</v>
      </c>
      <c r="E4820" s="3">
        <v>38101.0</v>
      </c>
      <c r="F4820" s="3" t="s">
        <v>13517</v>
      </c>
    </row>
    <row r="4821">
      <c r="A4821" s="3" t="s">
        <v>14766</v>
      </c>
      <c r="B4821" s="3" t="s">
        <v>14212</v>
      </c>
      <c r="C4821" s="4">
        <v>45562.0</v>
      </c>
      <c r="D4821" s="4">
        <v>45592.0</v>
      </c>
      <c r="E4821" s="3">
        <v>6563.0</v>
      </c>
      <c r="F4821" s="3" t="s">
        <v>13521</v>
      </c>
    </row>
    <row r="4822">
      <c r="A4822" s="3" t="s">
        <v>14767</v>
      </c>
      <c r="B4822" s="3" t="s">
        <v>14186</v>
      </c>
      <c r="C4822" s="4">
        <v>45419.0</v>
      </c>
      <c r="D4822" s="4">
        <v>45434.0</v>
      </c>
      <c r="E4822" s="3">
        <v>38521.0</v>
      </c>
      <c r="F4822" s="3" t="s">
        <v>13521</v>
      </c>
    </row>
    <row r="4823">
      <c r="A4823" s="3" t="s">
        <v>14768</v>
      </c>
      <c r="B4823" s="3" t="s">
        <v>13902</v>
      </c>
      <c r="C4823" s="4">
        <v>45420.0</v>
      </c>
      <c r="D4823" s="4">
        <v>45480.0</v>
      </c>
      <c r="E4823" s="3">
        <v>21165.0</v>
      </c>
      <c r="F4823" s="3" t="s">
        <v>13521</v>
      </c>
    </row>
    <row r="4824">
      <c r="A4824" s="3" t="s">
        <v>8168</v>
      </c>
      <c r="B4824" s="3" t="s">
        <v>13716</v>
      </c>
      <c r="C4824" s="4">
        <v>45965.0</v>
      </c>
      <c r="D4824" s="4">
        <v>46025.0</v>
      </c>
      <c r="E4824" s="3">
        <v>39772.0</v>
      </c>
      <c r="F4824" s="3" t="s">
        <v>13517</v>
      </c>
    </row>
    <row r="4825">
      <c r="A4825" s="3" t="s">
        <v>14769</v>
      </c>
      <c r="B4825" s="3" t="s">
        <v>13870</v>
      </c>
      <c r="C4825" s="4">
        <v>45865.0</v>
      </c>
      <c r="D4825" s="4">
        <v>45925.0</v>
      </c>
      <c r="E4825" s="3">
        <v>44348.0</v>
      </c>
      <c r="F4825" s="3" t="s">
        <v>13521</v>
      </c>
    </row>
    <row r="4826">
      <c r="A4826" s="3" t="s">
        <v>8170</v>
      </c>
      <c r="B4826" s="3" t="s">
        <v>13842</v>
      </c>
      <c r="C4826" s="4">
        <v>45356.0</v>
      </c>
      <c r="D4826" s="4">
        <v>45371.0</v>
      </c>
      <c r="E4826" s="3">
        <v>14947.0</v>
      </c>
      <c r="F4826" s="3" t="s">
        <v>13517</v>
      </c>
    </row>
    <row r="4827">
      <c r="A4827" s="3" t="s">
        <v>8172</v>
      </c>
      <c r="B4827" s="3" t="s">
        <v>13564</v>
      </c>
      <c r="C4827" s="4">
        <v>45363.0</v>
      </c>
      <c r="D4827" s="4">
        <v>45423.0</v>
      </c>
      <c r="E4827" s="3">
        <v>7292.0</v>
      </c>
      <c r="F4827" s="3" t="s">
        <v>13517</v>
      </c>
    </row>
    <row r="4828">
      <c r="A4828" s="3" t="s">
        <v>8174</v>
      </c>
      <c r="B4828" s="3" t="s">
        <v>13657</v>
      </c>
      <c r="C4828" s="4">
        <v>45301.0</v>
      </c>
      <c r="D4828" s="4">
        <v>45331.0</v>
      </c>
      <c r="E4828" s="3">
        <v>6131.0</v>
      </c>
      <c r="F4828" s="3" t="s">
        <v>13517</v>
      </c>
    </row>
    <row r="4829">
      <c r="A4829" s="3" t="s">
        <v>14770</v>
      </c>
      <c r="B4829" s="3" t="s">
        <v>13651</v>
      </c>
      <c r="C4829" s="4">
        <v>45943.0</v>
      </c>
      <c r="D4829" s="4">
        <v>45958.0</v>
      </c>
      <c r="E4829" s="3">
        <v>29659.0</v>
      </c>
      <c r="F4829" s="3" t="s">
        <v>13521</v>
      </c>
    </row>
    <row r="4830">
      <c r="A4830" s="3" t="s">
        <v>8176</v>
      </c>
      <c r="B4830" s="3" t="s">
        <v>14238</v>
      </c>
      <c r="C4830" s="4">
        <v>45294.0</v>
      </c>
      <c r="D4830" s="4">
        <v>45324.0</v>
      </c>
      <c r="E4830" s="3">
        <v>20935.0</v>
      </c>
      <c r="F4830" s="3" t="s">
        <v>13517</v>
      </c>
    </row>
    <row r="4831">
      <c r="A4831" s="3" t="s">
        <v>8178</v>
      </c>
      <c r="B4831" s="3" t="s">
        <v>13612</v>
      </c>
      <c r="C4831" s="4">
        <v>45293.0</v>
      </c>
      <c r="D4831" s="4">
        <v>45353.0</v>
      </c>
      <c r="E4831" s="3">
        <v>49313.0</v>
      </c>
      <c r="F4831" s="3" t="s">
        <v>13517</v>
      </c>
    </row>
    <row r="4832">
      <c r="A4832" s="3" t="s">
        <v>14771</v>
      </c>
      <c r="B4832" s="3" t="s">
        <v>14029</v>
      </c>
      <c r="C4832" s="4">
        <v>45394.0</v>
      </c>
      <c r="D4832" s="4">
        <v>45424.0</v>
      </c>
      <c r="E4832" s="3">
        <v>43791.0</v>
      </c>
      <c r="F4832" s="3" t="s">
        <v>13521</v>
      </c>
    </row>
    <row r="4833">
      <c r="A4833" s="3" t="s">
        <v>8180</v>
      </c>
      <c r="B4833" s="3" t="s">
        <v>13796</v>
      </c>
      <c r="C4833" s="4">
        <v>45831.0</v>
      </c>
      <c r="D4833" s="4">
        <v>45846.0</v>
      </c>
      <c r="E4833" s="3">
        <v>5035.0</v>
      </c>
      <c r="F4833" s="3" t="s">
        <v>13517</v>
      </c>
    </row>
    <row r="4834">
      <c r="A4834" s="3" t="s">
        <v>8182</v>
      </c>
      <c r="B4834" s="3" t="s">
        <v>14010</v>
      </c>
      <c r="C4834" s="4">
        <v>45654.0</v>
      </c>
      <c r="D4834" s="4">
        <v>45684.0</v>
      </c>
      <c r="E4834" s="3">
        <v>18310.0</v>
      </c>
      <c r="F4834" s="3" t="s">
        <v>13517</v>
      </c>
    </row>
    <row r="4835">
      <c r="A4835" s="3" t="s">
        <v>8184</v>
      </c>
      <c r="B4835" s="3" t="s">
        <v>13796</v>
      </c>
      <c r="C4835" s="4">
        <v>45627.0</v>
      </c>
      <c r="D4835" s="4">
        <v>45687.0</v>
      </c>
      <c r="E4835" s="3">
        <v>31458.0</v>
      </c>
      <c r="F4835" s="3" t="s">
        <v>13517</v>
      </c>
    </row>
    <row r="4836">
      <c r="A4836" s="3" t="s">
        <v>8186</v>
      </c>
      <c r="B4836" s="3" t="s">
        <v>13783</v>
      </c>
      <c r="C4836" s="4">
        <v>45566.0</v>
      </c>
      <c r="D4836" s="4">
        <v>45581.0</v>
      </c>
      <c r="E4836" s="3">
        <v>15080.0</v>
      </c>
      <c r="F4836" s="3" t="s">
        <v>13517</v>
      </c>
    </row>
    <row r="4837">
      <c r="A4837" s="3" t="s">
        <v>8188</v>
      </c>
      <c r="B4837" s="3" t="s">
        <v>13877</v>
      </c>
      <c r="C4837" s="4">
        <v>45925.0</v>
      </c>
      <c r="D4837" s="4">
        <v>45985.0</v>
      </c>
      <c r="E4837" s="3">
        <v>38551.0</v>
      </c>
      <c r="F4837" s="3" t="s">
        <v>13517</v>
      </c>
    </row>
    <row r="4838">
      <c r="A4838" s="3" t="s">
        <v>8190</v>
      </c>
      <c r="B4838" s="3" t="s">
        <v>13868</v>
      </c>
      <c r="C4838" s="4">
        <v>45910.0</v>
      </c>
      <c r="D4838" s="4">
        <v>45925.0</v>
      </c>
      <c r="E4838" s="3">
        <v>16682.0</v>
      </c>
      <c r="F4838" s="3" t="s">
        <v>13517</v>
      </c>
    </row>
    <row r="4839">
      <c r="A4839" s="3" t="s">
        <v>8192</v>
      </c>
      <c r="B4839" s="3" t="s">
        <v>13863</v>
      </c>
      <c r="C4839" s="4">
        <v>45921.0</v>
      </c>
      <c r="D4839" s="4">
        <v>45951.0</v>
      </c>
      <c r="E4839" s="3">
        <v>6330.0</v>
      </c>
      <c r="F4839" s="3" t="s">
        <v>13517</v>
      </c>
    </row>
    <row r="4840">
      <c r="A4840" s="3" t="s">
        <v>14772</v>
      </c>
      <c r="B4840" s="3" t="s">
        <v>13700</v>
      </c>
      <c r="C4840" s="4">
        <v>45599.0</v>
      </c>
      <c r="D4840" s="4">
        <v>45614.0</v>
      </c>
      <c r="E4840" s="3">
        <v>782.0</v>
      </c>
      <c r="F4840" s="3" t="s">
        <v>13521</v>
      </c>
    </row>
    <row r="4841">
      <c r="A4841" s="3" t="s">
        <v>14773</v>
      </c>
      <c r="B4841" s="3" t="s">
        <v>13523</v>
      </c>
      <c r="C4841" s="4">
        <v>45521.0</v>
      </c>
      <c r="D4841" s="4">
        <v>45536.0</v>
      </c>
      <c r="E4841" s="3">
        <v>28459.0</v>
      </c>
      <c r="F4841" s="3" t="s">
        <v>13521</v>
      </c>
    </row>
    <row r="4842">
      <c r="A4842" s="3" t="s">
        <v>8194</v>
      </c>
      <c r="B4842" s="3" t="s">
        <v>14120</v>
      </c>
      <c r="C4842" s="4">
        <v>45651.0</v>
      </c>
      <c r="D4842" s="4">
        <v>45666.0</v>
      </c>
      <c r="E4842" s="3">
        <v>4783.0</v>
      </c>
      <c r="F4842" s="3" t="s">
        <v>13517</v>
      </c>
    </row>
    <row r="4843">
      <c r="A4843" s="3" t="s">
        <v>8196</v>
      </c>
      <c r="B4843" s="3" t="s">
        <v>13720</v>
      </c>
      <c r="C4843" s="4">
        <v>45792.0</v>
      </c>
      <c r="D4843" s="4">
        <v>45822.0</v>
      </c>
      <c r="E4843" s="3">
        <v>16322.0</v>
      </c>
      <c r="F4843" s="3" t="s">
        <v>13517</v>
      </c>
    </row>
    <row r="4844">
      <c r="A4844" s="3" t="s">
        <v>8198</v>
      </c>
      <c r="B4844" s="3" t="s">
        <v>14102</v>
      </c>
      <c r="C4844" s="4">
        <v>45838.0</v>
      </c>
      <c r="D4844" s="4">
        <v>45898.0</v>
      </c>
      <c r="E4844" s="3">
        <v>27110.0</v>
      </c>
      <c r="F4844" s="3" t="s">
        <v>13517</v>
      </c>
    </row>
    <row r="4845">
      <c r="A4845" s="3" t="s">
        <v>8200</v>
      </c>
      <c r="B4845" s="3" t="s">
        <v>13719</v>
      </c>
      <c r="C4845" s="4">
        <v>45388.0</v>
      </c>
      <c r="D4845" s="4">
        <v>45403.0</v>
      </c>
      <c r="E4845" s="3">
        <v>21610.0</v>
      </c>
      <c r="F4845" s="3" t="s">
        <v>13517</v>
      </c>
    </row>
    <row r="4846">
      <c r="A4846" s="3" t="s">
        <v>8202</v>
      </c>
      <c r="B4846" s="3" t="s">
        <v>13540</v>
      </c>
      <c r="C4846" s="4">
        <v>45587.0</v>
      </c>
      <c r="D4846" s="4">
        <v>45602.0</v>
      </c>
      <c r="E4846" s="3">
        <v>4526.0</v>
      </c>
      <c r="F4846" s="3" t="s">
        <v>13517</v>
      </c>
    </row>
    <row r="4847">
      <c r="A4847" s="3" t="s">
        <v>8204</v>
      </c>
      <c r="B4847" s="3" t="s">
        <v>13649</v>
      </c>
      <c r="C4847" s="4">
        <v>45905.0</v>
      </c>
      <c r="D4847" s="4">
        <v>45935.0</v>
      </c>
      <c r="E4847" s="3">
        <v>37293.0</v>
      </c>
      <c r="F4847" s="3" t="s">
        <v>13517</v>
      </c>
    </row>
    <row r="4848">
      <c r="A4848" s="3" t="s">
        <v>8206</v>
      </c>
      <c r="B4848" s="3" t="s">
        <v>13908</v>
      </c>
      <c r="C4848" s="4">
        <v>45550.0</v>
      </c>
      <c r="D4848" s="4">
        <v>45610.0</v>
      </c>
      <c r="E4848" s="3">
        <v>5044.0</v>
      </c>
      <c r="F4848" s="3" t="s">
        <v>13517</v>
      </c>
    </row>
    <row r="4849">
      <c r="A4849" s="3" t="s">
        <v>8208</v>
      </c>
      <c r="B4849" s="3" t="s">
        <v>13918</v>
      </c>
      <c r="C4849" s="4">
        <v>45401.0</v>
      </c>
      <c r="D4849" s="4">
        <v>45416.0</v>
      </c>
      <c r="E4849" s="3">
        <v>4009.0</v>
      </c>
      <c r="F4849" s="3" t="s">
        <v>13529</v>
      </c>
    </row>
    <row r="4850">
      <c r="A4850" s="3" t="s">
        <v>8210</v>
      </c>
      <c r="B4850" s="3" t="s">
        <v>13969</v>
      </c>
      <c r="C4850" s="4">
        <v>45365.0</v>
      </c>
      <c r="D4850" s="4">
        <v>45395.0</v>
      </c>
      <c r="E4850" s="3">
        <v>32369.0</v>
      </c>
      <c r="F4850" s="3" t="s">
        <v>13529</v>
      </c>
    </row>
    <row r="4851">
      <c r="A4851" s="3" t="s">
        <v>8212</v>
      </c>
      <c r="B4851" s="3" t="s">
        <v>14030</v>
      </c>
      <c r="C4851" s="4">
        <v>45879.0</v>
      </c>
      <c r="D4851" s="4">
        <v>45909.0</v>
      </c>
      <c r="E4851" s="3">
        <v>39527.0</v>
      </c>
      <c r="F4851" s="3" t="s">
        <v>13517</v>
      </c>
    </row>
    <row r="4852">
      <c r="A4852" s="3" t="s">
        <v>8214</v>
      </c>
      <c r="B4852" s="3" t="s">
        <v>13661</v>
      </c>
      <c r="C4852" s="4">
        <v>45832.0</v>
      </c>
      <c r="D4852" s="4">
        <v>45847.0</v>
      </c>
      <c r="E4852" s="3">
        <v>7751.0</v>
      </c>
      <c r="F4852" s="3" t="s">
        <v>13529</v>
      </c>
    </row>
    <row r="4853">
      <c r="A4853" s="3" t="s">
        <v>8216</v>
      </c>
      <c r="B4853" s="3" t="s">
        <v>13885</v>
      </c>
      <c r="C4853" s="4">
        <v>45345.0</v>
      </c>
      <c r="D4853" s="4">
        <v>45360.0</v>
      </c>
      <c r="E4853" s="3">
        <v>18721.0</v>
      </c>
      <c r="F4853" s="3" t="s">
        <v>13517</v>
      </c>
    </row>
    <row r="4854">
      <c r="A4854" s="3" t="s">
        <v>8218</v>
      </c>
      <c r="B4854" s="3" t="s">
        <v>13622</v>
      </c>
      <c r="C4854" s="4">
        <v>45585.0</v>
      </c>
      <c r="D4854" s="4">
        <v>45615.0</v>
      </c>
      <c r="E4854" s="3">
        <v>6144.0</v>
      </c>
      <c r="F4854" s="3" t="s">
        <v>13529</v>
      </c>
    </row>
    <row r="4855">
      <c r="A4855" s="3" t="s">
        <v>8220</v>
      </c>
      <c r="B4855" s="3" t="s">
        <v>13715</v>
      </c>
      <c r="C4855" s="4">
        <v>45578.0</v>
      </c>
      <c r="D4855" s="4">
        <v>45593.0</v>
      </c>
      <c r="E4855" s="3">
        <v>15728.0</v>
      </c>
      <c r="F4855" s="3" t="s">
        <v>13517</v>
      </c>
    </row>
    <row r="4856">
      <c r="A4856" s="3" t="s">
        <v>8222</v>
      </c>
      <c r="B4856" s="3" t="s">
        <v>13662</v>
      </c>
      <c r="C4856" s="4">
        <v>45870.0</v>
      </c>
      <c r="D4856" s="4">
        <v>45930.0</v>
      </c>
      <c r="E4856" s="3">
        <v>27183.0</v>
      </c>
      <c r="F4856" s="3" t="s">
        <v>13529</v>
      </c>
    </row>
    <row r="4857">
      <c r="A4857" s="3" t="s">
        <v>14774</v>
      </c>
      <c r="B4857" s="3" t="s">
        <v>13807</v>
      </c>
      <c r="C4857" s="4">
        <v>45873.0</v>
      </c>
      <c r="D4857" s="4">
        <v>45888.0</v>
      </c>
      <c r="E4857" s="3">
        <v>31960.0</v>
      </c>
      <c r="F4857" s="3" t="s">
        <v>13521</v>
      </c>
    </row>
    <row r="4858">
      <c r="A4858" s="3" t="s">
        <v>8224</v>
      </c>
      <c r="B4858" s="3" t="s">
        <v>14102</v>
      </c>
      <c r="C4858" s="4">
        <v>45508.0</v>
      </c>
      <c r="D4858" s="4">
        <v>45568.0</v>
      </c>
      <c r="E4858" s="3">
        <v>15844.0</v>
      </c>
      <c r="F4858" s="3" t="s">
        <v>13517</v>
      </c>
    </row>
    <row r="4859">
      <c r="A4859" s="3" t="s">
        <v>8226</v>
      </c>
      <c r="B4859" s="3" t="s">
        <v>13657</v>
      </c>
      <c r="C4859" s="4">
        <v>45924.0</v>
      </c>
      <c r="D4859" s="4">
        <v>45984.0</v>
      </c>
      <c r="E4859" s="3">
        <v>38882.0</v>
      </c>
      <c r="F4859" s="3" t="s">
        <v>13517</v>
      </c>
    </row>
    <row r="4860">
      <c r="A4860" s="3" t="s">
        <v>8228</v>
      </c>
      <c r="B4860" s="3" t="s">
        <v>13720</v>
      </c>
      <c r="C4860" s="4">
        <v>45511.0</v>
      </c>
      <c r="D4860" s="4">
        <v>45571.0</v>
      </c>
      <c r="E4860" s="3">
        <v>25791.0</v>
      </c>
      <c r="F4860" s="3" t="s">
        <v>13517</v>
      </c>
    </row>
    <row r="4861">
      <c r="A4861" s="3" t="s">
        <v>8230</v>
      </c>
      <c r="B4861" s="3" t="s">
        <v>13571</v>
      </c>
      <c r="C4861" s="4">
        <v>45759.0</v>
      </c>
      <c r="D4861" s="4">
        <v>45774.0</v>
      </c>
      <c r="E4861" s="3">
        <v>7300.0</v>
      </c>
      <c r="F4861" s="3" t="s">
        <v>13529</v>
      </c>
    </row>
    <row r="4862">
      <c r="A4862" s="3" t="s">
        <v>8232</v>
      </c>
      <c r="B4862" s="3" t="s">
        <v>13843</v>
      </c>
      <c r="C4862" s="4">
        <v>45729.0</v>
      </c>
      <c r="D4862" s="4">
        <v>45789.0</v>
      </c>
      <c r="E4862" s="3">
        <v>10643.0</v>
      </c>
      <c r="F4862" s="3" t="s">
        <v>13517</v>
      </c>
    </row>
    <row r="4863">
      <c r="A4863" s="3" t="s">
        <v>14775</v>
      </c>
      <c r="B4863" s="3" t="s">
        <v>14132</v>
      </c>
      <c r="C4863" s="4">
        <v>45492.0</v>
      </c>
      <c r="D4863" s="4">
        <v>45552.0</v>
      </c>
      <c r="E4863" s="3">
        <v>37210.0</v>
      </c>
      <c r="F4863" s="3" t="s">
        <v>13521</v>
      </c>
    </row>
    <row r="4864">
      <c r="A4864" s="3" t="s">
        <v>8234</v>
      </c>
      <c r="B4864" s="3" t="s">
        <v>13586</v>
      </c>
      <c r="C4864" s="4">
        <v>45830.0</v>
      </c>
      <c r="D4864" s="4">
        <v>45860.0</v>
      </c>
      <c r="E4864" s="3">
        <v>22098.0</v>
      </c>
      <c r="F4864" s="3" t="s">
        <v>13529</v>
      </c>
    </row>
    <row r="4865">
      <c r="A4865" s="3" t="s">
        <v>8236</v>
      </c>
      <c r="B4865" s="3" t="s">
        <v>13849</v>
      </c>
      <c r="C4865" s="4">
        <v>45782.0</v>
      </c>
      <c r="D4865" s="4">
        <v>45842.0</v>
      </c>
      <c r="E4865" s="3">
        <v>25929.0</v>
      </c>
      <c r="F4865" s="3" t="s">
        <v>13517</v>
      </c>
    </row>
    <row r="4866">
      <c r="A4866" s="3" t="s">
        <v>8238</v>
      </c>
      <c r="B4866" s="3" t="s">
        <v>14118</v>
      </c>
      <c r="C4866" s="4">
        <v>46010.0</v>
      </c>
      <c r="D4866" s="4">
        <v>46025.0</v>
      </c>
      <c r="E4866" s="3">
        <v>16322.0</v>
      </c>
      <c r="F4866" s="3" t="s">
        <v>13517</v>
      </c>
    </row>
    <row r="4867">
      <c r="A4867" s="3" t="s">
        <v>8240</v>
      </c>
      <c r="B4867" s="3" t="s">
        <v>13934</v>
      </c>
      <c r="C4867" s="4">
        <v>45785.0</v>
      </c>
      <c r="D4867" s="4">
        <v>45845.0</v>
      </c>
      <c r="E4867" s="3">
        <v>26092.0</v>
      </c>
      <c r="F4867" s="3" t="s">
        <v>13517</v>
      </c>
    </row>
    <row r="4868">
      <c r="A4868" s="3" t="s">
        <v>8242</v>
      </c>
      <c r="B4868" s="3" t="s">
        <v>14059</v>
      </c>
      <c r="C4868" s="4">
        <v>45666.0</v>
      </c>
      <c r="D4868" s="4">
        <v>45696.0</v>
      </c>
      <c r="E4868" s="3">
        <v>37148.0</v>
      </c>
      <c r="F4868" s="3" t="s">
        <v>13517</v>
      </c>
    </row>
    <row r="4869">
      <c r="A4869" s="3" t="s">
        <v>8244</v>
      </c>
      <c r="B4869" s="3" t="s">
        <v>14177</v>
      </c>
      <c r="C4869" s="4">
        <v>45619.0</v>
      </c>
      <c r="D4869" s="4">
        <v>45649.0</v>
      </c>
      <c r="E4869" s="3">
        <v>40314.0</v>
      </c>
      <c r="F4869" s="3" t="s">
        <v>13517</v>
      </c>
    </row>
    <row r="4870">
      <c r="A4870" s="3" t="s">
        <v>8246</v>
      </c>
      <c r="B4870" s="3" t="s">
        <v>13610</v>
      </c>
      <c r="C4870" s="4">
        <v>45431.0</v>
      </c>
      <c r="D4870" s="4">
        <v>45461.0</v>
      </c>
      <c r="E4870" s="3">
        <v>2105.0</v>
      </c>
      <c r="F4870" s="3" t="s">
        <v>13517</v>
      </c>
    </row>
    <row r="4871">
      <c r="A4871" s="3" t="s">
        <v>8248</v>
      </c>
      <c r="B4871" s="3" t="s">
        <v>14016</v>
      </c>
      <c r="C4871" s="4">
        <v>45671.0</v>
      </c>
      <c r="D4871" s="4">
        <v>45701.0</v>
      </c>
      <c r="E4871" s="3">
        <v>26265.0</v>
      </c>
      <c r="F4871" s="3" t="s">
        <v>13517</v>
      </c>
    </row>
    <row r="4872">
      <c r="A4872" s="3" t="s">
        <v>8250</v>
      </c>
      <c r="B4872" s="3" t="s">
        <v>13929</v>
      </c>
      <c r="C4872" s="4">
        <v>45396.0</v>
      </c>
      <c r="D4872" s="4">
        <v>45426.0</v>
      </c>
      <c r="E4872" s="3">
        <v>43925.0</v>
      </c>
      <c r="F4872" s="3" t="s">
        <v>13529</v>
      </c>
    </row>
    <row r="4873">
      <c r="A4873" s="3" t="s">
        <v>8252</v>
      </c>
      <c r="B4873" s="3" t="s">
        <v>14036</v>
      </c>
      <c r="C4873" s="4">
        <v>45528.0</v>
      </c>
      <c r="D4873" s="4">
        <v>45588.0</v>
      </c>
      <c r="E4873" s="3">
        <v>47512.0</v>
      </c>
      <c r="F4873" s="3" t="s">
        <v>13517</v>
      </c>
    </row>
    <row r="4874">
      <c r="A4874" s="3" t="s">
        <v>8254</v>
      </c>
      <c r="B4874" s="3" t="s">
        <v>14009</v>
      </c>
      <c r="C4874" s="4">
        <v>46004.0</v>
      </c>
      <c r="D4874" s="4">
        <v>46019.0</v>
      </c>
      <c r="E4874" s="3">
        <v>47967.0</v>
      </c>
      <c r="F4874" s="3" t="s">
        <v>13517</v>
      </c>
    </row>
    <row r="4875">
      <c r="A4875" s="3" t="s">
        <v>8256</v>
      </c>
      <c r="B4875" s="3" t="s">
        <v>13544</v>
      </c>
      <c r="C4875" s="4">
        <v>45889.0</v>
      </c>
      <c r="D4875" s="4">
        <v>45904.0</v>
      </c>
      <c r="E4875" s="3">
        <v>24231.0</v>
      </c>
      <c r="F4875" s="3" t="s">
        <v>13517</v>
      </c>
    </row>
    <row r="4876">
      <c r="A4876" s="3" t="s">
        <v>8258</v>
      </c>
      <c r="B4876" s="3" t="s">
        <v>14273</v>
      </c>
      <c r="C4876" s="4">
        <v>45316.0</v>
      </c>
      <c r="D4876" s="4">
        <v>45376.0</v>
      </c>
      <c r="E4876" s="3">
        <v>11879.0</v>
      </c>
      <c r="F4876" s="3" t="s">
        <v>13517</v>
      </c>
    </row>
    <row r="4877">
      <c r="A4877" s="3" t="s">
        <v>8260</v>
      </c>
      <c r="B4877" s="3" t="s">
        <v>13596</v>
      </c>
      <c r="C4877" s="4">
        <v>45974.0</v>
      </c>
      <c r="D4877" s="4">
        <v>45989.0</v>
      </c>
      <c r="E4877" s="3">
        <v>7780.0</v>
      </c>
      <c r="F4877" s="3" t="s">
        <v>13517</v>
      </c>
    </row>
    <row r="4878">
      <c r="A4878" s="3" t="s">
        <v>8262</v>
      </c>
      <c r="B4878" s="3" t="s">
        <v>13820</v>
      </c>
      <c r="C4878" s="4">
        <v>45626.0</v>
      </c>
      <c r="D4878" s="4">
        <v>45656.0</v>
      </c>
      <c r="E4878" s="3">
        <v>5336.0</v>
      </c>
      <c r="F4878" s="3" t="s">
        <v>13517</v>
      </c>
    </row>
    <row r="4879">
      <c r="A4879" s="3" t="s">
        <v>8264</v>
      </c>
      <c r="B4879" s="3" t="s">
        <v>14077</v>
      </c>
      <c r="C4879" s="4">
        <v>45867.0</v>
      </c>
      <c r="D4879" s="4">
        <v>45897.0</v>
      </c>
      <c r="E4879" s="3">
        <v>17039.0</v>
      </c>
      <c r="F4879" s="3" t="s">
        <v>13529</v>
      </c>
    </row>
    <row r="4880">
      <c r="A4880" s="3" t="s">
        <v>8266</v>
      </c>
      <c r="B4880" s="3" t="s">
        <v>13696</v>
      </c>
      <c r="C4880" s="4">
        <v>45381.0</v>
      </c>
      <c r="D4880" s="4">
        <v>45396.0</v>
      </c>
      <c r="E4880" s="3">
        <v>579.0</v>
      </c>
      <c r="F4880" s="3" t="s">
        <v>13517</v>
      </c>
    </row>
    <row r="4881">
      <c r="A4881" s="3" t="s">
        <v>8268</v>
      </c>
      <c r="B4881" s="3" t="s">
        <v>13641</v>
      </c>
      <c r="C4881" s="4">
        <v>45489.0</v>
      </c>
      <c r="D4881" s="4">
        <v>45549.0</v>
      </c>
      <c r="E4881" s="3">
        <v>20354.0</v>
      </c>
      <c r="F4881" s="3" t="s">
        <v>13517</v>
      </c>
    </row>
    <row r="4882">
      <c r="A4882" s="3" t="s">
        <v>14776</v>
      </c>
      <c r="B4882" s="3" t="s">
        <v>13580</v>
      </c>
      <c r="C4882" s="4">
        <v>45988.0</v>
      </c>
      <c r="D4882" s="4">
        <v>46048.0</v>
      </c>
      <c r="E4882" s="3">
        <v>46957.0</v>
      </c>
      <c r="F4882" s="3" t="s">
        <v>13521</v>
      </c>
    </row>
    <row r="4883">
      <c r="A4883" s="3" t="s">
        <v>8270</v>
      </c>
      <c r="B4883" s="3" t="s">
        <v>13634</v>
      </c>
      <c r="C4883" s="4">
        <v>45706.0</v>
      </c>
      <c r="D4883" s="4">
        <v>45736.0</v>
      </c>
      <c r="E4883" s="3">
        <v>8879.0</v>
      </c>
      <c r="F4883" s="3" t="s">
        <v>13517</v>
      </c>
    </row>
    <row r="4884">
      <c r="A4884" s="3" t="s">
        <v>8272</v>
      </c>
      <c r="B4884" s="3" t="s">
        <v>13833</v>
      </c>
      <c r="C4884" s="4">
        <v>45562.0</v>
      </c>
      <c r="D4884" s="4">
        <v>45622.0</v>
      </c>
      <c r="E4884" s="3">
        <v>17696.0</v>
      </c>
      <c r="F4884" s="3" t="s">
        <v>13517</v>
      </c>
    </row>
    <row r="4885">
      <c r="A4885" s="3" t="s">
        <v>8274</v>
      </c>
      <c r="B4885" s="3" t="s">
        <v>13524</v>
      </c>
      <c r="C4885" s="4">
        <v>45935.0</v>
      </c>
      <c r="D4885" s="4">
        <v>45950.0</v>
      </c>
      <c r="E4885" s="3">
        <v>41665.0</v>
      </c>
      <c r="F4885" s="3" t="s">
        <v>13529</v>
      </c>
    </row>
    <row r="4886">
      <c r="A4886" s="3" t="s">
        <v>8276</v>
      </c>
      <c r="B4886" s="3" t="s">
        <v>13783</v>
      </c>
      <c r="C4886" s="4">
        <v>45721.0</v>
      </c>
      <c r="D4886" s="4">
        <v>45736.0</v>
      </c>
      <c r="E4886" s="3">
        <v>40208.0</v>
      </c>
      <c r="F4886" s="3" t="s">
        <v>13517</v>
      </c>
    </row>
    <row r="4887">
      <c r="A4887" s="3" t="s">
        <v>8278</v>
      </c>
      <c r="B4887" s="3" t="s">
        <v>13615</v>
      </c>
      <c r="C4887" s="4">
        <v>45435.0</v>
      </c>
      <c r="D4887" s="4">
        <v>45450.0</v>
      </c>
      <c r="E4887" s="3">
        <v>27413.0</v>
      </c>
      <c r="F4887" s="3" t="s">
        <v>13517</v>
      </c>
    </row>
    <row r="4888">
      <c r="A4888" s="3" t="s">
        <v>8280</v>
      </c>
      <c r="B4888" s="3" t="s">
        <v>14023</v>
      </c>
      <c r="C4888" s="4">
        <v>45586.0</v>
      </c>
      <c r="D4888" s="4">
        <v>45601.0</v>
      </c>
      <c r="E4888" s="3">
        <v>32002.0</v>
      </c>
      <c r="F4888" s="3" t="s">
        <v>13517</v>
      </c>
    </row>
    <row r="4889">
      <c r="A4889" s="3" t="s">
        <v>8282</v>
      </c>
      <c r="B4889" s="3" t="s">
        <v>13815</v>
      </c>
      <c r="C4889" s="4">
        <v>45321.0</v>
      </c>
      <c r="D4889" s="4">
        <v>45336.0</v>
      </c>
      <c r="E4889" s="3">
        <v>12924.0</v>
      </c>
      <c r="F4889" s="3" t="s">
        <v>13517</v>
      </c>
    </row>
    <row r="4890">
      <c r="A4890" s="3" t="s">
        <v>8284</v>
      </c>
      <c r="B4890" s="3" t="s">
        <v>13869</v>
      </c>
      <c r="C4890" s="4">
        <v>45536.0</v>
      </c>
      <c r="D4890" s="4">
        <v>45566.0</v>
      </c>
      <c r="E4890" s="3">
        <v>33709.0</v>
      </c>
      <c r="F4890" s="3" t="s">
        <v>13517</v>
      </c>
    </row>
    <row r="4891">
      <c r="A4891" s="3" t="s">
        <v>8286</v>
      </c>
      <c r="B4891" s="3" t="s">
        <v>13816</v>
      </c>
      <c r="C4891" s="4">
        <v>45765.0</v>
      </c>
      <c r="D4891" s="4">
        <v>45795.0</v>
      </c>
      <c r="E4891" s="3">
        <v>18451.0</v>
      </c>
      <c r="F4891" s="3" t="s">
        <v>13517</v>
      </c>
    </row>
    <row r="4892">
      <c r="A4892" s="3" t="s">
        <v>8288</v>
      </c>
      <c r="B4892" s="3" t="s">
        <v>14248</v>
      </c>
      <c r="C4892" s="4">
        <v>45883.0</v>
      </c>
      <c r="D4892" s="4">
        <v>45943.0</v>
      </c>
      <c r="E4892" s="3">
        <v>4938.0</v>
      </c>
      <c r="F4892" s="3" t="s">
        <v>13517</v>
      </c>
    </row>
    <row r="4893">
      <c r="A4893" s="3" t="s">
        <v>14777</v>
      </c>
      <c r="B4893" s="3" t="s">
        <v>13642</v>
      </c>
      <c r="C4893" s="4">
        <v>45435.0</v>
      </c>
      <c r="D4893" s="4">
        <v>45495.0</v>
      </c>
      <c r="E4893" s="3">
        <v>10276.0</v>
      </c>
      <c r="F4893" s="3" t="s">
        <v>13521</v>
      </c>
    </row>
    <row r="4894">
      <c r="A4894" s="3" t="s">
        <v>8290</v>
      </c>
      <c r="B4894" s="3" t="s">
        <v>13629</v>
      </c>
      <c r="C4894" s="4">
        <v>45703.0</v>
      </c>
      <c r="D4894" s="4">
        <v>45733.0</v>
      </c>
      <c r="E4894" s="3">
        <v>7164.0</v>
      </c>
      <c r="F4894" s="3" t="s">
        <v>13517</v>
      </c>
    </row>
    <row r="4895">
      <c r="A4895" s="3" t="s">
        <v>14778</v>
      </c>
      <c r="B4895" s="3" t="s">
        <v>13563</v>
      </c>
      <c r="C4895" s="4">
        <v>45889.0</v>
      </c>
      <c r="D4895" s="4">
        <v>45919.0</v>
      </c>
      <c r="E4895" s="3">
        <v>40150.0</v>
      </c>
      <c r="F4895" s="3" t="s">
        <v>13521</v>
      </c>
    </row>
    <row r="4896">
      <c r="A4896" s="3" t="s">
        <v>8292</v>
      </c>
      <c r="B4896" s="3" t="s">
        <v>14186</v>
      </c>
      <c r="C4896" s="4">
        <v>45620.0</v>
      </c>
      <c r="D4896" s="4">
        <v>45635.0</v>
      </c>
      <c r="E4896" s="3">
        <v>12722.0</v>
      </c>
      <c r="F4896" s="3" t="s">
        <v>13517</v>
      </c>
    </row>
    <row r="4897">
      <c r="A4897" s="3" t="s">
        <v>8294</v>
      </c>
      <c r="B4897" s="3" t="s">
        <v>14180</v>
      </c>
      <c r="C4897" s="4">
        <v>45555.0</v>
      </c>
      <c r="D4897" s="4">
        <v>45585.0</v>
      </c>
      <c r="E4897" s="3">
        <v>20244.0</v>
      </c>
      <c r="F4897" s="3" t="s">
        <v>13517</v>
      </c>
    </row>
    <row r="4898">
      <c r="A4898" s="3" t="s">
        <v>8296</v>
      </c>
      <c r="B4898" s="3" t="s">
        <v>14114</v>
      </c>
      <c r="C4898" s="4">
        <v>45936.0</v>
      </c>
      <c r="D4898" s="4">
        <v>45966.0</v>
      </c>
      <c r="E4898" s="3">
        <v>46602.0</v>
      </c>
      <c r="F4898" s="3" t="s">
        <v>13517</v>
      </c>
    </row>
    <row r="4899">
      <c r="A4899" s="3" t="s">
        <v>14779</v>
      </c>
      <c r="B4899" s="3" t="s">
        <v>13790</v>
      </c>
      <c r="C4899" s="4">
        <v>45410.0</v>
      </c>
      <c r="D4899" s="4">
        <v>45425.0</v>
      </c>
      <c r="E4899" s="3">
        <v>20757.0</v>
      </c>
      <c r="F4899" s="3" t="s">
        <v>13521</v>
      </c>
    </row>
    <row r="4900">
      <c r="A4900" s="3" t="s">
        <v>8298</v>
      </c>
      <c r="B4900" s="3" t="s">
        <v>13779</v>
      </c>
      <c r="C4900" s="4">
        <v>45518.0</v>
      </c>
      <c r="D4900" s="4">
        <v>45533.0</v>
      </c>
      <c r="E4900" s="3">
        <v>28423.0</v>
      </c>
      <c r="F4900" s="3" t="s">
        <v>13517</v>
      </c>
    </row>
    <row r="4901">
      <c r="A4901" s="3" t="s">
        <v>8300</v>
      </c>
      <c r="B4901" s="3" t="s">
        <v>13541</v>
      </c>
      <c r="C4901" s="4">
        <v>45867.0</v>
      </c>
      <c r="D4901" s="4">
        <v>45897.0</v>
      </c>
      <c r="E4901" s="3">
        <v>31885.0</v>
      </c>
      <c r="F4901" s="3" t="s">
        <v>13517</v>
      </c>
    </row>
    <row r="4902">
      <c r="A4902" s="3" t="s">
        <v>8302</v>
      </c>
      <c r="B4902" s="3" t="s">
        <v>13532</v>
      </c>
      <c r="C4902" s="4">
        <v>45648.0</v>
      </c>
      <c r="D4902" s="4">
        <v>45708.0</v>
      </c>
      <c r="E4902" s="3">
        <v>44724.0</v>
      </c>
      <c r="F4902" s="3" t="s">
        <v>13517</v>
      </c>
    </row>
    <row r="4903">
      <c r="A4903" s="3" t="s">
        <v>14780</v>
      </c>
      <c r="B4903" s="3" t="s">
        <v>13788</v>
      </c>
      <c r="C4903" s="4">
        <v>45947.0</v>
      </c>
      <c r="D4903" s="4">
        <v>45977.0</v>
      </c>
      <c r="E4903" s="3">
        <v>46283.0</v>
      </c>
      <c r="F4903" s="3" t="s">
        <v>13521</v>
      </c>
    </row>
    <row r="4904">
      <c r="A4904" s="3" t="s">
        <v>8304</v>
      </c>
      <c r="B4904" s="3" t="s">
        <v>13667</v>
      </c>
      <c r="C4904" s="4">
        <v>45785.0</v>
      </c>
      <c r="D4904" s="4">
        <v>45845.0</v>
      </c>
      <c r="E4904" s="3">
        <v>31885.0</v>
      </c>
      <c r="F4904" s="3" t="s">
        <v>13529</v>
      </c>
    </row>
    <row r="4905">
      <c r="A4905" s="3" t="s">
        <v>8306</v>
      </c>
      <c r="B4905" s="3" t="s">
        <v>13859</v>
      </c>
      <c r="C4905" s="4">
        <v>45447.0</v>
      </c>
      <c r="D4905" s="4">
        <v>45462.0</v>
      </c>
      <c r="E4905" s="3">
        <v>47242.0</v>
      </c>
      <c r="F4905" s="3" t="s">
        <v>13517</v>
      </c>
    </row>
    <row r="4906">
      <c r="A4906" s="3" t="s">
        <v>8308</v>
      </c>
      <c r="B4906" s="3" t="s">
        <v>13809</v>
      </c>
      <c r="C4906" s="4">
        <v>45464.0</v>
      </c>
      <c r="D4906" s="4">
        <v>45479.0</v>
      </c>
      <c r="E4906" s="3">
        <v>27530.0</v>
      </c>
      <c r="F4906" s="3" t="s">
        <v>13517</v>
      </c>
    </row>
    <row r="4907">
      <c r="A4907" s="3" t="s">
        <v>8310</v>
      </c>
      <c r="B4907" s="3" t="s">
        <v>13783</v>
      </c>
      <c r="C4907" s="4">
        <v>45315.0</v>
      </c>
      <c r="D4907" s="4">
        <v>45330.0</v>
      </c>
      <c r="E4907" s="3">
        <v>10052.0</v>
      </c>
      <c r="F4907" s="3" t="s">
        <v>13517</v>
      </c>
    </row>
    <row r="4908">
      <c r="A4908" s="3" t="s">
        <v>8312</v>
      </c>
      <c r="B4908" s="3" t="s">
        <v>13718</v>
      </c>
      <c r="C4908" s="4">
        <v>45840.0</v>
      </c>
      <c r="D4908" s="4">
        <v>45855.0</v>
      </c>
      <c r="E4908" s="3">
        <v>11982.0</v>
      </c>
      <c r="F4908" s="3" t="s">
        <v>13517</v>
      </c>
    </row>
    <row r="4909">
      <c r="A4909" s="3" t="s">
        <v>8314</v>
      </c>
      <c r="B4909" s="3" t="s">
        <v>13809</v>
      </c>
      <c r="C4909" s="4">
        <v>45524.0</v>
      </c>
      <c r="D4909" s="4">
        <v>45584.0</v>
      </c>
      <c r="E4909" s="3">
        <v>30343.0</v>
      </c>
      <c r="F4909" s="3" t="s">
        <v>13529</v>
      </c>
    </row>
    <row r="4910">
      <c r="A4910" s="3" t="s">
        <v>8316</v>
      </c>
      <c r="B4910" s="3" t="s">
        <v>13653</v>
      </c>
      <c r="C4910" s="4">
        <v>45884.0</v>
      </c>
      <c r="D4910" s="4">
        <v>45914.0</v>
      </c>
      <c r="E4910" s="3">
        <v>23192.0</v>
      </c>
      <c r="F4910" s="3" t="s">
        <v>13517</v>
      </c>
    </row>
    <row r="4911">
      <c r="A4911" s="3" t="s">
        <v>8318</v>
      </c>
      <c r="B4911" s="3" t="s">
        <v>13848</v>
      </c>
      <c r="C4911" s="4">
        <v>45754.0</v>
      </c>
      <c r="D4911" s="4">
        <v>45784.0</v>
      </c>
      <c r="E4911" s="3">
        <v>45207.0</v>
      </c>
      <c r="F4911" s="3" t="s">
        <v>13517</v>
      </c>
    </row>
    <row r="4912">
      <c r="A4912" s="3" t="s">
        <v>8320</v>
      </c>
      <c r="B4912" s="3" t="s">
        <v>13538</v>
      </c>
      <c r="C4912" s="4">
        <v>45513.0</v>
      </c>
      <c r="D4912" s="4">
        <v>45543.0</v>
      </c>
      <c r="E4912" s="3">
        <v>30387.0</v>
      </c>
      <c r="F4912" s="3" t="s">
        <v>13517</v>
      </c>
    </row>
    <row r="4913">
      <c r="A4913" s="3" t="s">
        <v>8322</v>
      </c>
      <c r="B4913" s="3" t="s">
        <v>13976</v>
      </c>
      <c r="C4913" s="4">
        <v>45655.0</v>
      </c>
      <c r="D4913" s="4">
        <v>45685.0</v>
      </c>
      <c r="E4913" s="3">
        <v>43290.0</v>
      </c>
      <c r="F4913" s="3" t="s">
        <v>13517</v>
      </c>
    </row>
    <row r="4914">
      <c r="A4914" s="3" t="s">
        <v>8324</v>
      </c>
      <c r="B4914" s="3" t="s">
        <v>13690</v>
      </c>
      <c r="C4914" s="4">
        <v>45456.0</v>
      </c>
      <c r="D4914" s="4">
        <v>45486.0</v>
      </c>
      <c r="E4914" s="3">
        <v>36912.0</v>
      </c>
      <c r="F4914" s="3" t="s">
        <v>13517</v>
      </c>
    </row>
    <row r="4915">
      <c r="A4915" s="3" t="s">
        <v>8326</v>
      </c>
      <c r="B4915" s="3" t="s">
        <v>13890</v>
      </c>
      <c r="C4915" s="4">
        <v>45323.0</v>
      </c>
      <c r="D4915" s="4">
        <v>45338.0</v>
      </c>
      <c r="E4915" s="3">
        <v>36088.0</v>
      </c>
      <c r="F4915" s="3" t="s">
        <v>13517</v>
      </c>
    </row>
    <row r="4916">
      <c r="A4916" s="3" t="s">
        <v>8328</v>
      </c>
      <c r="B4916" s="3" t="s">
        <v>14145</v>
      </c>
      <c r="C4916" s="4">
        <v>45812.0</v>
      </c>
      <c r="D4916" s="4">
        <v>45872.0</v>
      </c>
      <c r="E4916" s="3">
        <v>10078.0</v>
      </c>
      <c r="F4916" s="3" t="s">
        <v>13517</v>
      </c>
    </row>
    <row r="4917">
      <c r="A4917" s="3" t="s">
        <v>8330</v>
      </c>
      <c r="B4917" s="3" t="s">
        <v>13552</v>
      </c>
      <c r="C4917" s="4">
        <v>45864.0</v>
      </c>
      <c r="D4917" s="4">
        <v>45879.0</v>
      </c>
      <c r="E4917" s="3">
        <v>34007.0</v>
      </c>
      <c r="F4917" s="3" t="s">
        <v>13517</v>
      </c>
    </row>
    <row r="4918">
      <c r="A4918" s="3" t="s">
        <v>8332</v>
      </c>
      <c r="B4918" s="3" t="s">
        <v>14245</v>
      </c>
      <c r="C4918" s="4">
        <v>45775.0</v>
      </c>
      <c r="D4918" s="4">
        <v>45835.0</v>
      </c>
      <c r="E4918" s="3">
        <v>47431.0</v>
      </c>
      <c r="F4918" s="3" t="s">
        <v>13517</v>
      </c>
    </row>
    <row r="4919">
      <c r="A4919" s="3" t="s">
        <v>8334</v>
      </c>
      <c r="B4919" s="3" t="s">
        <v>13899</v>
      </c>
      <c r="C4919" s="4">
        <v>45943.0</v>
      </c>
      <c r="D4919" s="4">
        <v>45973.0</v>
      </c>
      <c r="E4919" s="3">
        <v>15542.0</v>
      </c>
      <c r="F4919" s="3" t="s">
        <v>13517</v>
      </c>
    </row>
    <row r="4920">
      <c r="A4920" s="3" t="s">
        <v>8336</v>
      </c>
      <c r="B4920" s="3" t="s">
        <v>14141</v>
      </c>
      <c r="C4920" s="4">
        <v>45649.0</v>
      </c>
      <c r="D4920" s="4">
        <v>45664.0</v>
      </c>
      <c r="E4920" s="3">
        <v>12551.0</v>
      </c>
      <c r="F4920" s="3" t="s">
        <v>13517</v>
      </c>
    </row>
    <row r="4921">
      <c r="A4921" s="3" t="s">
        <v>8338</v>
      </c>
      <c r="B4921" s="3" t="s">
        <v>14105</v>
      </c>
      <c r="C4921" s="4">
        <v>45923.0</v>
      </c>
      <c r="D4921" s="4">
        <v>45953.0</v>
      </c>
      <c r="E4921" s="3">
        <v>1974.0</v>
      </c>
      <c r="F4921" s="3" t="s">
        <v>13517</v>
      </c>
    </row>
    <row r="4922">
      <c r="A4922" s="3" t="s">
        <v>8340</v>
      </c>
      <c r="B4922" s="3" t="s">
        <v>13633</v>
      </c>
      <c r="C4922" s="4">
        <v>45981.0</v>
      </c>
      <c r="D4922" s="4">
        <v>45996.0</v>
      </c>
      <c r="E4922" s="3">
        <v>29129.0</v>
      </c>
      <c r="F4922" s="3" t="s">
        <v>13517</v>
      </c>
    </row>
    <row r="4923">
      <c r="A4923" s="3" t="s">
        <v>8342</v>
      </c>
      <c r="B4923" s="3" t="s">
        <v>13797</v>
      </c>
      <c r="C4923" s="4">
        <v>46006.0</v>
      </c>
      <c r="D4923" s="4">
        <v>46036.0</v>
      </c>
      <c r="E4923" s="3">
        <v>14219.0</v>
      </c>
      <c r="F4923" s="3" t="s">
        <v>13517</v>
      </c>
    </row>
    <row r="4924">
      <c r="A4924" s="3" t="s">
        <v>8344</v>
      </c>
      <c r="B4924" s="3" t="s">
        <v>14197</v>
      </c>
      <c r="C4924" s="4">
        <v>45931.0</v>
      </c>
      <c r="D4924" s="4">
        <v>45991.0</v>
      </c>
      <c r="E4924" s="3">
        <v>48384.0</v>
      </c>
      <c r="F4924" s="3" t="s">
        <v>13517</v>
      </c>
    </row>
    <row r="4925">
      <c r="A4925" s="3" t="s">
        <v>8346</v>
      </c>
      <c r="B4925" s="3" t="s">
        <v>13621</v>
      </c>
      <c r="C4925" s="4">
        <v>46018.0</v>
      </c>
      <c r="D4925" s="4">
        <v>46033.0</v>
      </c>
      <c r="E4925" s="3">
        <v>1700.0</v>
      </c>
      <c r="F4925" s="3" t="s">
        <v>13529</v>
      </c>
    </row>
    <row r="4926">
      <c r="A4926" s="3" t="s">
        <v>14781</v>
      </c>
      <c r="B4926" s="3" t="s">
        <v>13817</v>
      </c>
      <c r="C4926" s="4">
        <v>45602.0</v>
      </c>
      <c r="D4926" s="4">
        <v>45662.0</v>
      </c>
      <c r="E4926" s="3">
        <v>35743.0</v>
      </c>
      <c r="F4926" s="3" t="s">
        <v>13521</v>
      </c>
    </row>
    <row r="4927">
      <c r="A4927" s="3" t="s">
        <v>14782</v>
      </c>
      <c r="B4927" s="3" t="s">
        <v>13709</v>
      </c>
      <c r="C4927" s="4">
        <v>45423.0</v>
      </c>
      <c r="D4927" s="4">
        <v>45438.0</v>
      </c>
      <c r="E4927" s="3">
        <v>28632.0</v>
      </c>
      <c r="F4927" s="3" t="s">
        <v>13521</v>
      </c>
    </row>
    <row r="4928">
      <c r="A4928" s="3" t="s">
        <v>8348</v>
      </c>
      <c r="B4928" s="3" t="s">
        <v>13890</v>
      </c>
      <c r="C4928" s="4">
        <v>45998.0</v>
      </c>
      <c r="D4928" s="4">
        <v>46013.0</v>
      </c>
      <c r="E4928" s="3">
        <v>1343.0</v>
      </c>
      <c r="F4928" s="3" t="s">
        <v>13517</v>
      </c>
    </row>
    <row r="4929">
      <c r="A4929" s="3" t="s">
        <v>8350</v>
      </c>
      <c r="B4929" s="3" t="s">
        <v>13745</v>
      </c>
      <c r="C4929" s="4">
        <v>45424.0</v>
      </c>
      <c r="D4929" s="4">
        <v>45439.0</v>
      </c>
      <c r="E4929" s="3">
        <v>21618.0</v>
      </c>
      <c r="F4929" s="3" t="s">
        <v>13517</v>
      </c>
    </row>
    <row r="4930">
      <c r="A4930" s="3" t="s">
        <v>8352</v>
      </c>
      <c r="B4930" s="3" t="s">
        <v>13868</v>
      </c>
      <c r="C4930" s="4">
        <v>46014.0</v>
      </c>
      <c r="D4930" s="4">
        <v>46029.0</v>
      </c>
      <c r="E4930" s="3">
        <v>44387.0</v>
      </c>
      <c r="F4930" s="3" t="s">
        <v>13517</v>
      </c>
    </row>
    <row r="4931">
      <c r="A4931" s="3" t="s">
        <v>8354</v>
      </c>
      <c r="B4931" s="3" t="s">
        <v>13564</v>
      </c>
      <c r="C4931" s="4">
        <v>45759.0</v>
      </c>
      <c r="D4931" s="4">
        <v>45789.0</v>
      </c>
      <c r="E4931" s="3">
        <v>13915.0</v>
      </c>
      <c r="F4931" s="3" t="s">
        <v>13517</v>
      </c>
    </row>
    <row r="4932">
      <c r="A4932" s="3" t="s">
        <v>8356</v>
      </c>
      <c r="B4932" s="3" t="s">
        <v>13805</v>
      </c>
      <c r="C4932" s="4">
        <v>45865.0</v>
      </c>
      <c r="D4932" s="4">
        <v>45880.0</v>
      </c>
      <c r="E4932" s="3">
        <v>40224.0</v>
      </c>
      <c r="F4932" s="3" t="s">
        <v>13517</v>
      </c>
    </row>
    <row r="4933">
      <c r="A4933" s="3" t="s">
        <v>8358</v>
      </c>
      <c r="B4933" s="3" t="s">
        <v>13779</v>
      </c>
      <c r="C4933" s="4">
        <v>45418.0</v>
      </c>
      <c r="D4933" s="4">
        <v>45448.0</v>
      </c>
      <c r="E4933" s="3">
        <v>28436.0</v>
      </c>
      <c r="F4933" s="3" t="s">
        <v>13517</v>
      </c>
    </row>
    <row r="4934">
      <c r="A4934" s="3" t="s">
        <v>8360</v>
      </c>
      <c r="B4934" s="3" t="s">
        <v>13748</v>
      </c>
      <c r="C4934" s="4">
        <v>45984.0</v>
      </c>
      <c r="D4934" s="4">
        <v>46014.0</v>
      </c>
      <c r="E4934" s="3">
        <v>1106.0</v>
      </c>
      <c r="F4934" s="3" t="s">
        <v>13517</v>
      </c>
    </row>
    <row r="4935">
      <c r="A4935" s="3" t="s">
        <v>8362</v>
      </c>
      <c r="B4935" s="3" t="s">
        <v>13988</v>
      </c>
      <c r="C4935" s="4">
        <v>45577.0</v>
      </c>
      <c r="D4935" s="4">
        <v>45607.0</v>
      </c>
      <c r="E4935" s="3">
        <v>4712.0</v>
      </c>
      <c r="F4935" s="3" t="s">
        <v>13529</v>
      </c>
    </row>
    <row r="4936">
      <c r="A4936" s="3" t="s">
        <v>8364</v>
      </c>
      <c r="B4936" s="3" t="s">
        <v>14323</v>
      </c>
      <c r="C4936" s="4">
        <v>45886.0</v>
      </c>
      <c r="D4936" s="4">
        <v>45916.0</v>
      </c>
      <c r="E4936" s="3">
        <v>780.0</v>
      </c>
      <c r="F4936" s="3" t="s">
        <v>13517</v>
      </c>
    </row>
    <row r="4937">
      <c r="A4937" s="3" t="s">
        <v>8366</v>
      </c>
      <c r="B4937" s="3" t="s">
        <v>13842</v>
      </c>
      <c r="C4937" s="4">
        <v>45631.0</v>
      </c>
      <c r="D4937" s="4">
        <v>45691.0</v>
      </c>
      <c r="E4937" s="3">
        <v>2300.0</v>
      </c>
      <c r="F4937" s="3" t="s">
        <v>13517</v>
      </c>
    </row>
    <row r="4938">
      <c r="A4938" s="3" t="s">
        <v>8368</v>
      </c>
      <c r="B4938" s="3" t="s">
        <v>13653</v>
      </c>
      <c r="C4938" s="4">
        <v>45708.0</v>
      </c>
      <c r="D4938" s="4">
        <v>45738.0</v>
      </c>
      <c r="E4938" s="3">
        <v>9852.0</v>
      </c>
      <c r="F4938" s="3" t="s">
        <v>13517</v>
      </c>
    </row>
    <row r="4939">
      <c r="A4939" s="3" t="s">
        <v>8370</v>
      </c>
      <c r="B4939" s="3" t="s">
        <v>13757</v>
      </c>
      <c r="C4939" s="4">
        <v>45295.0</v>
      </c>
      <c r="D4939" s="4">
        <v>45355.0</v>
      </c>
      <c r="E4939" s="3">
        <v>8993.0</v>
      </c>
      <c r="F4939" s="3" t="s">
        <v>13517</v>
      </c>
    </row>
    <row r="4940">
      <c r="A4940" s="3" t="s">
        <v>8372</v>
      </c>
      <c r="B4940" s="3" t="s">
        <v>14059</v>
      </c>
      <c r="C4940" s="4">
        <v>45617.0</v>
      </c>
      <c r="D4940" s="4">
        <v>45632.0</v>
      </c>
      <c r="E4940" s="3">
        <v>43373.0</v>
      </c>
      <c r="F4940" s="3" t="s">
        <v>13517</v>
      </c>
    </row>
    <row r="4941">
      <c r="A4941" s="3" t="s">
        <v>14783</v>
      </c>
      <c r="B4941" s="3" t="s">
        <v>14001</v>
      </c>
      <c r="C4941" s="4">
        <v>45491.0</v>
      </c>
      <c r="D4941" s="4">
        <v>45506.0</v>
      </c>
      <c r="E4941" s="3">
        <v>22120.0</v>
      </c>
      <c r="F4941" s="3" t="s">
        <v>13521</v>
      </c>
    </row>
    <row r="4942">
      <c r="A4942" s="3" t="s">
        <v>8374</v>
      </c>
      <c r="B4942" s="3" t="s">
        <v>13933</v>
      </c>
      <c r="C4942" s="4">
        <v>45631.0</v>
      </c>
      <c r="D4942" s="4">
        <v>45661.0</v>
      </c>
      <c r="E4942" s="3">
        <v>10972.0</v>
      </c>
      <c r="F4942" s="3" t="s">
        <v>13517</v>
      </c>
    </row>
    <row r="4943">
      <c r="A4943" s="3" t="s">
        <v>8376</v>
      </c>
      <c r="B4943" s="3" t="s">
        <v>13745</v>
      </c>
      <c r="C4943" s="4">
        <v>45968.0</v>
      </c>
      <c r="D4943" s="4">
        <v>46028.0</v>
      </c>
      <c r="E4943" s="3">
        <v>3645.0</v>
      </c>
      <c r="F4943" s="3" t="s">
        <v>13517</v>
      </c>
    </row>
    <row r="4944">
      <c r="A4944" s="3" t="s">
        <v>8378</v>
      </c>
      <c r="B4944" s="3" t="s">
        <v>13668</v>
      </c>
      <c r="C4944" s="4">
        <v>45955.0</v>
      </c>
      <c r="D4944" s="4">
        <v>45985.0</v>
      </c>
      <c r="E4944" s="3">
        <v>42178.0</v>
      </c>
      <c r="F4944" s="3" t="s">
        <v>13517</v>
      </c>
    </row>
    <row r="4945">
      <c r="A4945" s="3" t="s">
        <v>8380</v>
      </c>
      <c r="B4945" s="3" t="s">
        <v>14112</v>
      </c>
      <c r="C4945" s="4">
        <v>45350.0</v>
      </c>
      <c r="D4945" s="4">
        <v>45410.0</v>
      </c>
      <c r="E4945" s="3">
        <v>47234.0</v>
      </c>
      <c r="F4945" s="3" t="s">
        <v>13517</v>
      </c>
    </row>
    <row r="4946">
      <c r="A4946" s="3" t="s">
        <v>8382</v>
      </c>
      <c r="B4946" s="3" t="s">
        <v>13753</v>
      </c>
      <c r="C4946" s="4">
        <v>45640.0</v>
      </c>
      <c r="D4946" s="4">
        <v>45700.0</v>
      </c>
      <c r="E4946" s="3">
        <v>44826.0</v>
      </c>
      <c r="F4946" s="3" t="s">
        <v>13517</v>
      </c>
    </row>
    <row r="4947">
      <c r="A4947" s="3" t="s">
        <v>8384</v>
      </c>
      <c r="B4947" s="3" t="s">
        <v>13699</v>
      </c>
      <c r="C4947" s="4">
        <v>45401.0</v>
      </c>
      <c r="D4947" s="4">
        <v>45416.0</v>
      </c>
      <c r="E4947" s="3">
        <v>8089.0</v>
      </c>
      <c r="F4947" s="3" t="s">
        <v>13529</v>
      </c>
    </row>
    <row r="4948">
      <c r="A4948" s="3" t="s">
        <v>8386</v>
      </c>
      <c r="B4948" s="3" t="s">
        <v>13644</v>
      </c>
      <c r="C4948" s="4">
        <v>45994.0</v>
      </c>
      <c r="D4948" s="4">
        <v>46024.0</v>
      </c>
      <c r="E4948" s="3">
        <v>12399.0</v>
      </c>
      <c r="F4948" s="3" t="s">
        <v>13517</v>
      </c>
    </row>
    <row r="4949">
      <c r="A4949" s="3" t="s">
        <v>8388</v>
      </c>
      <c r="B4949" s="3" t="s">
        <v>14034</v>
      </c>
      <c r="C4949" s="4">
        <v>45333.0</v>
      </c>
      <c r="D4949" s="4">
        <v>45348.0</v>
      </c>
      <c r="E4949" s="3">
        <v>5903.0</v>
      </c>
      <c r="F4949" s="3" t="s">
        <v>13529</v>
      </c>
    </row>
    <row r="4950">
      <c r="A4950" s="3" t="s">
        <v>8390</v>
      </c>
      <c r="B4950" s="3" t="s">
        <v>13823</v>
      </c>
      <c r="C4950" s="4">
        <v>45535.0</v>
      </c>
      <c r="D4950" s="4">
        <v>45550.0</v>
      </c>
      <c r="E4950" s="3">
        <v>17193.0</v>
      </c>
      <c r="F4950" s="3" t="s">
        <v>13529</v>
      </c>
    </row>
    <row r="4951">
      <c r="A4951" s="3" t="s">
        <v>14784</v>
      </c>
      <c r="B4951" s="3" t="s">
        <v>14119</v>
      </c>
      <c r="C4951" s="4">
        <v>45899.0</v>
      </c>
      <c r="D4951" s="4">
        <v>45929.0</v>
      </c>
      <c r="E4951" s="3">
        <v>8215.0</v>
      </c>
      <c r="F4951" s="3" t="s">
        <v>13521</v>
      </c>
    </row>
    <row r="4952">
      <c r="A4952" s="3" t="s">
        <v>8392</v>
      </c>
      <c r="B4952" s="3" t="s">
        <v>13729</v>
      </c>
      <c r="C4952" s="4">
        <v>45361.0</v>
      </c>
      <c r="D4952" s="4">
        <v>45391.0</v>
      </c>
      <c r="E4952" s="3">
        <v>9101.0</v>
      </c>
      <c r="F4952" s="3" t="s">
        <v>13517</v>
      </c>
    </row>
    <row r="4953">
      <c r="A4953" s="3" t="s">
        <v>14785</v>
      </c>
      <c r="B4953" s="3" t="s">
        <v>13723</v>
      </c>
      <c r="C4953" s="4">
        <v>46011.0</v>
      </c>
      <c r="D4953" s="4">
        <v>46041.0</v>
      </c>
      <c r="E4953" s="3">
        <v>45859.0</v>
      </c>
      <c r="F4953" s="3" t="s">
        <v>13521</v>
      </c>
    </row>
    <row r="4954">
      <c r="A4954" s="3" t="s">
        <v>8394</v>
      </c>
      <c r="B4954" s="3" t="s">
        <v>13601</v>
      </c>
      <c r="C4954" s="4">
        <v>45665.0</v>
      </c>
      <c r="D4954" s="4">
        <v>45725.0</v>
      </c>
      <c r="E4954" s="3">
        <v>12365.0</v>
      </c>
      <c r="F4954" s="3" t="s">
        <v>13517</v>
      </c>
    </row>
    <row r="4955">
      <c r="A4955" s="3" t="s">
        <v>8396</v>
      </c>
      <c r="B4955" s="3" t="s">
        <v>14195</v>
      </c>
      <c r="C4955" s="4">
        <v>45620.0</v>
      </c>
      <c r="D4955" s="4">
        <v>45650.0</v>
      </c>
      <c r="E4955" s="3">
        <v>33000.0</v>
      </c>
      <c r="F4955" s="3" t="s">
        <v>13517</v>
      </c>
    </row>
    <row r="4956">
      <c r="A4956" s="3" t="s">
        <v>14786</v>
      </c>
      <c r="B4956" s="3" t="s">
        <v>14147</v>
      </c>
      <c r="C4956" s="4">
        <v>45484.0</v>
      </c>
      <c r="D4956" s="4">
        <v>45514.0</v>
      </c>
      <c r="E4956" s="3">
        <v>39324.0</v>
      </c>
      <c r="F4956" s="3" t="s">
        <v>13521</v>
      </c>
    </row>
    <row r="4957">
      <c r="A4957" s="3" t="s">
        <v>14787</v>
      </c>
      <c r="B4957" s="3" t="s">
        <v>13589</v>
      </c>
      <c r="C4957" s="4">
        <v>45310.0</v>
      </c>
      <c r="D4957" s="4">
        <v>45370.0</v>
      </c>
      <c r="E4957" s="3">
        <v>20517.0</v>
      </c>
      <c r="F4957" s="3" t="s">
        <v>13521</v>
      </c>
    </row>
    <row r="4958">
      <c r="A4958" s="3" t="s">
        <v>14788</v>
      </c>
      <c r="B4958" s="3" t="s">
        <v>13809</v>
      </c>
      <c r="C4958" s="4">
        <v>45713.0</v>
      </c>
      <c r="D4958" s="4">
        <v>45728.0</v>
      </c>
      <c r="E4958" s="3">
        <v>29476.0</v>
      </c>
      <c r="F4958" s="3" t="s">
        <v>13521</v>
      </c>
    </row>
    <row r="4959">
      <c r="A4959" s="3" t="s">
        <v>8398</v>
      </c>
      <c r="B4959" s="3" t="s">
        <v>13910</v>
      </c>
      <c r="C4959" s="4">
        <v>45991.0</v>
      </c>
      <c r="D4959" s="4">
        <v>46006.0</v>
      </c>
      <c r="E4959" s="3">
        <v>6251.0</v>
      </c>
      <c r="F4959" s="3" t="s">
        <v>13529</v>
      </c>
    </row>
    <row r="4960">
      <c r="A4960" s="3" t="s">
        <v>8400</v>
      </c>
      <c r="B4960" s="3" t="s">
        <v>13943</v>
      </c>
      <c r="C4960" s="4">
        <v>45835.0</v>
      </c>
      <c r="D4960" s="4">
        <v>45895.0</v>
      </c>
      <c r="E4960" s="3">
        <v>30958.0</v>
      </c>
      <c r="F4960" s="3" t="s">
        <v>13529</v>
      </c>
    </row>
    <row r="4961">
      <c r="A4961" s="3" t="s">
        <v>14789</v>
      </c>
      <c r="B4961" s="3" t="s">
        <v>14208</v>
      </c>
      <c r="C4961" s="4">
        <v>45463.0</v>
      </c>
      <c r="D4961" s="4">
        <v>45478.0</v>
      </c>
      <c r="E4961" s="3">
        <v>8120.0</v>
      </c>
      <c r="F4961" s="3" t="s">
        <v>13521</v>
      </c>
    </row>
    <row r="4962">
      <c r="A4962" s="3" t="s">
        <v>8402</v>
      </c>
      <c r="B4962" s="3" t="s">
        <v>14281</v>
      </c>
      <c r="C4962" s="4">
        <v>45680.0</v>
      </c>
      <c r="D4962" s="4">
        <v>45740.0</v>
      </c>
      <c r="E4962" s="3">
        <v>34689.0</v>
      </c>
      <c r="F4962" s="3" t="s">
        <v>13517</v>
      </c>
    </row>
    <row r="4963">
      <c r="A4963" s="3" t="s">
        <v>8404</v>
      </c>
      <c r="B4963" s="3" t="s">
        <v>14059</v>
      </c>
      <c r="C4963" s="4">
        <v>45818.0</v>
      </c>
      <c r="D4963" s="4">
        <v>45833.0</v>
      </c>
      <c r="E4963" s="3">
        <v>18345.0</v>
      </c>
      <c r="F4963" s="3" t="s">
        <v>13517</v>
      </c>
    </row>
    <row r="4964">
      <c r="A4964" s="3" t="s">
        <v>8406</v>
      </c>
      <c r="B4964" s="3" t="s">
        <v>13996</v>
      </c>
      <c r="C4964" s="4">
        <v>45979.0</v>
      </c>
      <c r="D4964" s="4">
        <v>46039.0</v>
      </c>
      <c r="E4964" s="3">
        <v>42155.0</v>
      </c>
      <c r="F4964" s="3" t="s">
        <v>13517</v>
      </c>
    </row>
    <row r="4965">
      <c r="A4965" s="3" t="s">
        <v>8408</v>
      </c>
      <c r="B4965" s="3" t="s">
        <v>14059</v>
      </c>
      <c r="C4965" s="4">
        <v>45995.0</v>
      </c>
      <c r="D4965" s="4">
        <v>46025.0</v>
      </c>
      <c r="E4965" s="3">
        <v>18900.0</v>
      </c>
      <c r="F4965" s="3" t="s">
        <v>13517</v>
      </c>
    </row>
    <row r="4966">
      <c r="A4966" s="3" t="s">
        <v>8410</v>
      </c>
      <c r="B4966" s="3" t="s">
        <v>13516</v>
      </c>
      <c r="C4966" s="4">
        <v>45544.0</v>
      </c>
      <c r="D4966" s="4">
        <v>45604.0</v>
      </c>
      <c r="E4966" s="3">
        <v>38002.0</v>
      </c>
      <c r="F4966" s="3" t="s">
        <v>13517</v>
      </c>
    </row>
    <row r="4967">
      <c r="A4967" s="3" t="s">
        <v>8412</v>
      </c>
      <c r="B4967" s="3" t="s">
        <v>13682</v>
      </c>
      <c r="C4967" s="4">
        <v>45900.0</v>
      </c>
      <c r="D4967" s="4">
        <v>45915.0</v>
      </c>
      <c r="E4967" s="3">
        <v>31075.0</v>
      </c>
      <c r="F4967" s="3" t="s">
        <v>13517</v>
      </c>
    </row>
    <row r="4968">
      <c r="A4968" s="3" t="s">
        <v>8414</v>
      </c>
      <c r="B4968" s="3" t="s">
        <v>14016</v>
      </c>
      <c r="C4968" s="4">
        <v>45341.0</v>
      </c>
      <c r="D4968" s="4">
        <v>45356.0</v>
      </c>
      <c r="E4968" s="3">
        <v>14344.0</v>
      </c>
      <c r="F4968" s="3" t="s">
        <v>13517</v>
      </c>
    </row>
    <row r="4969">
      <c r="A4969" s="3" t="s">
        <v>8416</v>
      </c>
      <c r="B4969" s="3" t="s">
        <v>13793</v>
      </c>
      <c r="C4969" s="4">
        <v>45441.0</v>
      </c>
      <c r="D4969" s="4">
        <v>45501.0</v>
      </c>
      <c r="E4969" s="3">
        <v>24453.0</v>
      </c>
      <c r="F4969" s="3" t="s">
        <v>13517</v>
      </c>
    </row>
    <row r="4970">
      <c r="A4970" s="3" t="s">
        <v>14790</v>
      </c>
      <c r="B4970" s="3" t="s">
        <v>13561</v>
      </c>
      <c r="C4970" s="4">
        <v>45959.0</v>
      </c>
      <c r="D4970" s="4">
        <v>45974.0</v>
      </c>
      <c r="E4970" s="3">
        <v>36289.0</v>
      </c>
      <c r="F4970" s="3" t="s">
        <v>13521</v>
      </c>
    </row>
    <row r="4971">
      <c r="A4971" s="3" t="s">
        <v>8418</v>
      </c>
      <c r="B4971" s="3" t="s">
        <v>13877</v>
      </c>
      <c r="C4971" s="4">
        <v>45532.0</v>
      </c>
      <c r="D4971" s="4">
        <v>45592.0</v>
      </c>
      <c r="E4971" s="3">
        <v>31132.0</v>
      </c>
      <c r="F4971" s="3" t="s">
        <v>13517</v>
      </c>
    </row>
    <row r="4972">
      <c r="A4972" s="3" t="s">
        <v>8420</v>
      </c>
      <c r="B4972" s="3" t="s">
        <v>13550</v>
      </c>
      <c r="C4972" s="4">
        <v>45874.0</v>
      </c>
      <c r="D4972" s="4">
        <v>45889.0</v>
      </c>
      <c r="E4972" s="3">
        <v>42773.0</v>
      </c>
      <c r="F4972" s="3" t="s">
        <v>13517</v>
      </c>
    </row>
    <row r="4973">
      <c r="A4973" s="3" t="s">
        <v>8422</v>
      </c>
      <c r="B4973" s="3" t="s">
        <v>13587</v>
      </c>
      <c r="C4973" s="4">
        <v>45583.0</v>
      </c>
      <c r="D4973" s="4">
        <v>45643.0</v>
      </c>
      <c r="E4973" s="3">
        <v>38667.0</v>
      </c>
      <c r="F4973" s="3" t="s">
        <v>13529</v>
      </c>
    </row>
    <row r="4974">
      <c r="A4974" s="3" t="s">
        <v>8424</v>
      </c>
      <c r="B4974" s="3" t="s">
        <v>13574</v>
      </c>
      <c r="C4974" s="4">
        <v>45575.0</v>
      </c>
      <c r="D4974" s="4">
        <v>45605.0</v>
      </c>
      <c r="E4974" s="3">
        <v>30813.0</v>
      </c>
      <c r="F4974" s="3" t="s">
        <v>13517</v>
      </c>
    </row>
    <row r="4975">
      <c r="A4975" s="3" t="s">
        <v>14791</v>
      </c>
      <c r="B4975" s="3" t="s">
        <v>14055</v>
      </c>
      <c r="C4975" s="4">
        <v>45609.0</v>
      </c>
      <c r="D4975" s="4">
        <v>45639.0</v>
      </c>
      <c r="E4975" s="3">
        <v>7729.0</v>
      </c>
      <c r="F4975" s="3" t="s">
        <v>13521</v>
      </c>
    </row>
    <row r="4976">
      <c r="A4976" s="3" t="s">
        <v>8426</v>
      </c>
      <c r="B4976" s="3" t="s">
        <v>13952</v>
      </c>
      <c r="C4976" s="4">
        <v>45754.0</v>
      </c>
      <c r="D4976" s="4">
        <v>45784.0</v>
      </c>
      <c r="E4976" s="3">
        <v>38611.0</v>
      </c>
      <c r="F4976" s="3" t="s">
        <v>13529</v>
      </c>
    </row>
    <row r="4977">
      <c r="A4977" s="3" t="s">
        <v>8428</v>
      </c>
      <c r="B4977" s="3" t="s">
        <v>13518</v>
      </c>
      <c r="C4977" s="4">
        <v>45947.0</v>
      </c>
      <c r="D4977" s="4">
        <v>45977.0</v>
      </c>
      <c r="E4977" s="3">
        <v>19165.0</v>
      </c>
      <c r="F4977" s="3" t="s">
        <v>13517</v>
      </c>
    </row>
    <row r="4978">
      <c r="A4978" s="3" t="s">
        <v>8430</v>
      </c>
      <c r="B4978" s="3" t="s">
        <v>13663</v>
      </c>
      <c r="C4978" s="4">
        <v>45655.0</v>
      </c>
      <c r="D4978" s="4">
        <v>45715.0</v>
      </c>
      <c r="E4978" s="3">
        <v>7651.0</v>
      </c>
      <c r="F4978" s="3" t="s">
        <v>13517</v>
      </c>
    </row>
    <row r="4979">
      <c r="A4979" s="3" t="s">
        <v>8432</v>
      </c>
      <c r="B4979" s="3" t="s">
        <v>13595</v>
      </c>
      <c r="C4979" s="4">
        <v>45641.0</v>
      </c>
      <c r="D4979" s="4">
        <v>45701.0</v>
      </c>
      <c r="E4979" s="3">
        <v>43246.0</v>
      </c>
      <c r="F4979" s="3" t="s">
        <v>13529</v>
      </c>
    </row>
    <row r="4980">
      <c r="A4980" s="3" t="s">
        <v>14792</v>
      </c>
      <c r="B4980" s="3" t="s">
        <v>13544</v>
      </c>
      <c r="C4980" s="4">
        <v>45933.0</v>
      </c>
      <c r="D4980" s="4">
        <v>45993.0</v>
      </c>
      <c r="E4980" s="3">
        <v>47072.0</v>
      </c>
      <c r="F4980" s="3" t="s">
        <v>13521</v>
      </c>
    </row>
    <row r="4981">
      <c r="A4981" s="3" t="s">
        <v>8434</v>
      </c>
      <c r="B4981" s="3" t="s">
        <v>13946</v>
      </c>
      <c r="C4981" s="4">
        <v>45347.0</v>
      </c>
      <c r="D4981" s="4">
        <v>45377.0</v>
      </c>
      <c r="E4981" s="3">
        <v>40212.0</v>
      </c>
      <c r="F4981" s="3" t="s">
        <v>13517</v>
      </c>
    </row>
    <row r="4982">
      <c r="A4982" s="3" t="s">
        <v>8436</v>
      </c>
      <c r="B4982" s="3" t="s">
        <v>14314</v>
      </c>
      <c r="C4982" s="4">
        <v>45810.0</v>
      </c>
      <c r="D4982" s="4">
        <v>45840.0</v>
      </c>
      <c r="E4982" s="3">
        <v>30020.0</v>
      </c>
      <c r="F4982" s="3" t="s">
        <v>13517</v>
      </c>
    </row>
    <row r="4983">
      <c r="A4983" s="3" t="s">
        <v>8438</v>
      </c>
      <c r="B4983" s="3" t="s">
        <v>14273</v>
      </c>
      <c r="C4983" s="4">
        <v>45718.0</v>
      </c>
      <c r="D4983" s="4">
        <v>45778.0</v>
      </c>
      <c r="E4983" s="3">
        <v>36686.0</v>
      </c>
      <c r="F4983" s="3" t="s">
        <v>13517</v>
      </c>
    </row>
    <row r="4984">
      <c r="A4984" s="3" t="s">
        <v>8440</v>
      </c>
      <c r="B4984" s="3" t="s">
        <v>13778</v>
      </c>
      <c r="C4984" s="4">
        <v>45515.0</v>
      </c>
      <c r="D4984" s="4">
        <v>45545.0</v>
      </c>
      <c r="E4984" s="3">
        <v>44880.0</v>
      </c>
      <c r="F4984" s="3" t="s">
        <v>13517</v>
      </c>
    </row>
    <row r="4985">
      <c r="A4985" s="3" t="s">
        <v>8442</v>
      </c>
      <c r="B4985" s="3" t="s">
        <v>14089</v>
      </c>
      <c r="C4985" s="4">
        <v>45745.0</v>
      </c>
      <c r="D4985" s="4">
        <v>45805.0</v>
      </c>
      <c r="E4985" s="3">
        <v>44404.0</v>
      </c>
      <c r="F4985" s="3" t="s">
        <v>13517</v>
      </c>
    </row>
    <row r="4986">
      <c r="A4986" s="3" t="s">
        <v>8444</v>
      </c>
      <c r="B4986" s="3" t="s">
        <v>14187</v>
      </c>
      <c r="C4986" s="4">
        <v>45689.0</v>
      </c>
      <c r="D4986" s="4">
        <v>45704.0</v>
      </c>
      <c r="E4986" s="3">
        <v>45463.0</v>
      </c>
      <c r="F4986" s="3" t="s">
        <v>13517</v>
      </c>
    </row>
    <row r="4987">
      <c r="A4987" s="3" t="s">
        <v>8446</v>
      </c>
      <c r="B4987" s="3" t="s">
        <v>14127</v>
      </c>
      <c r="C4987" s="4">
        <v>45318.0</v>
      </c>
      <c r="D4987" s="4">
        <v>45378.0</v>
      </c>
      <c r="E4987" s="3">
        <v>41552.0</v>
      </c>
      <c r="F4987" s="3" t="s">
        <v>13517</v>
      </c>
    </row>
    <row r="4988">
      <c r="A4988" s="3" t="s">
        <v>8448</v>
      </c>
      <c r="B4988" s="3" t="s">
        <v>13610</v>
      </c>
      <c r="C4988" s="4">
        <v>45889.0</v>
      </c>
      <c r="D4988" s="4">
        <v>45904.0</v>
      </c>
      <c r="E4988" s="3">
        <v>10239.0</v>
      </c>
      <c r="F4988" s="3" t="s">
        <v>13517</v>
      </c>
    </row>
    <row r="4989">
      <c r="A4989" s="3" t="s">
        <v>8450</v>
      </c>
      <c r="B4989" s="3" t="s">
        <v>14272</v>
      </c>
      <c r="C4989" s="4">
        <v>45305.0</v>
      </c>
      <c r="D4989" s="4">
        <v>45320.0</v>
      </c>
      <c r="E4989" s="3">
        <v>12892.0</v>
      </c>
      <c r="F4989" s="3" t="s">
        <v>13517</v>
      </c>
    </row>
    <row r="4990">
      <c r="A4990" s="3" t="s">
        <v>14793</v>
      </c>
      <c r="B4990" s="3" t="s">
        <v>13996</v>
      </c>
      <c r="C4990" s="4">
        <v>45859.0</v>
      </c>
      <c r="D4990" s="4">
        <v>45889.0</v>
      </c>
      <c r="E4990" s="3">
        <v>45203.0</v>
      </c>
      <c r="F4990" s="3" t="s">
        <v>13521</v>
      </c>
    </row>
    <row r="4991">
      <c r="A4991" s="3" t="s">
        <v>14794</v>
      </c>
      <c r="B4991" s="3" t="s">
        <v>13748</v>
      </c>
      <c r="C4991" s="4">
        <v>45483.0</v>
      </c>
      <c r="D4991" s="4">
        <v>45498.0</v>
      </c>
      <c r="E4991" s="3">
        <v>6201.0</v>
      </c>
      <c r="F4991" s="3" t="s">
        <v>13521</v>
      </c>
    </row>
    <row r="4992">
      <c r="A4992" s="3" t="s">
        <v>8452</v>
      </c>
      <c r="B4992" s="3" t="s">
        <v>13855</v>
      </c>
      <c r="C4992" s="4">
        <v>45433.0</v>
      </c>
      <c r="D4992" s="4">
        <v>45493.0</v>
      </c>
      <c r="E4992" s="3">
        <v>26228.0</v>
      </c>
      <c r="F4992" s="3" t="s">
        <v>13517</v>
      </c>
    </row>
    <row r="4993">
      <c r="A4993" s="3" t="s">
        <v>8454</v>
      </c>
      <c r="B4993" s="3" t="s">
        <v>13553</v>
      </c>
      <c r="C4993" s="4">
        <v>45613.0</v>
      </c>
      <c r="D4993" s="4">
        <v>45673.0</v>
      </c>
      <c r="E4993" s="3">
        <v>44472.0</v>
      </c>
      <c r="F4993" s="3" t="s">
        <v>13517</v>
      </c>
    </row>
    <row r="4994">
      <c r="A4994" s="3" t="s">
        <v>8456</v>
      </c>
      <c r="B4994" s="3" t="s">
        <v>13928</v>
      </c>
      <c r="C4994" s="4">
        <v>45753.0</v>
      </c>
      <c r="D4994" s="4">
        <v>45768.0</v>
      </c>
      <c r="E4994" s="3">
        <v>17702.0</v>
      </c>
      <c r="F4994" s="3" t="s">
        <v>13517</v>
      </c>
    </row>
    <row r="4995">
      <c r="A4995" s="3" t="s">
        <v>8458</v>
      </c>
      <c r="B4995" s="3" t="s">
        <v>13696</v>
      </c>
      <c r="C4995" s="4">
        <v>45423.0</v>
      </c>
      <c r="D4995" s="4">
        <v>45438.0</v>
      </c>
      <c r="E4995" s="3">
        <v>18053.0</v>
      </c>
      <c r="F4995" s="3" t="s">
        <v>13517</v>
      </c>
    </row>
    <row r="4996">
      <c r="A4996" s="3" t="s">
        <v>8460</v>
      </c>
      <c r="B4996" s="3" t="s">
        <v>13962</v>
      </c>
      <c r="C4996" s="4">
        <v>45919.0</v>
      </c>
      <c r="D4996" s="4">
        <v>45949.0</v>
      </c>
      <c r="E4996" s="3">
        <v>2687.0</v>
      </c>
      <c r="F4996" s="3" t="s">
        <v>13517</v>
      </c>
    </row>
    <row r="4997">
      <c r="A4997" s="3" t="s">
        <v>8462</v>
      </c>
      <c r="B4997" s="3" t="s">
        <v>14030</v>
      </c>
      <c r="C4997" s="4">
        <v>45668.0</v>
      </c>
      <c r="D4997" s="4">
        <v>45698.0</v>
      </c>
      <c r="E4997" s="3">
        <v>46038.0</v>
      </c>
      <c r="F4997" s="3" t="s">
        <v>13517</v>
      </c>
    </row>
    <row r="4998">
      <c r="A4998" s="3" t="s">
        <v>8464</v>
      </c>
      <c r="B4998" s="3" t="s">
        <v>14052</v>
      </c>
      <c r="C4998" s="4">
        <v>45333.0</v>
      </c>
      <c r="D4998" s="4">
        <v>45363.0</v>
      </c>
      <c r="E4998" s="3">
        <v>7941.0</v>
      </c>
      <c r="F4998" s="3" t="s">
        <v>13517</v>
      </c>
    </row>
    <row r="4999">
      <c r="A4999" s="3" t="s">
        <v>8466</v>
      </c>
      <c r="B4999" s="3" t="s">
        <v>13799</v>
      </c>
      <c r="C4999" s="4">
        <v>45608.0</v>
      </c>
      <c r="D4999" s="4">
        <v>45638.0</v>
      </c>
      <c r="E4999" s="3">
        <v>24122.0</v>
      </c>
      <c r="F4999" s="3" t="s">
        <v>13517</v>
      </c>
    </row>
    <row r="5000">
      <c r="A5000" s="3" t="s">
        <v>8468</v>
      </c>
      <c r="B5000" s="3" t="s">
        <v>14071</v>
      </c>
      <c r="C5000" s="4">
        <v>45455.0</v>
      </c>
      <c r="D5000" s="4">
        <v>45470.0</v>
      </c>
      <c r="E5000" s="3">
        <v>36611.0</v>
      </c>
      <c r="F5000" s="3" t="s">
        <v>13517</v>
      </c>
    </row>
    <row r="5001">
      <c r="A5001" s="3" t="s">
        <v>8470</v>
      </c>
      <c r="B5001" s="3" t="s">
        <v>14214</v>
      </c>
      <c r="C5001" s="4">
        <v>45942.0</v>
      </c>
      <c r="D5001" s="4">
        <v>45957.0</v>
      </c>
      <c r="E5001" s="3">
        <v>31800.0</v>
      </c>
      <c r="F5001" s="3" t="s">
        <v>13517</v>
      </c>
    </row>
    <row r="5002">
      <c r="A5002" s="3" t="s">
        <v>8472</v>
      </c>
      <c r="B5002" s="3" t="s">
        <v>13910</v>
      </c>
      <c r="C5002" s="4">
        <v>45322.0</v>
      </c>
      <c r="D5002" s="4">
        <v>45352.0</v>
      </c>
      <c r="E5002" s="3">
        <v>48665.0</v>
      </c>
      <c r="F5002" s="3" t="s">
        <v>13517</v>
      </c>
    </row>
    <row r="5003">
      <c r="A5003" s="3" t="s">
        <v>8474</v>
      </c>
      <c r="B5003" s="3" t="s">
        <v>14055</v>
      </c>
      <c r="C5003" s="4">
        <v>45445.0</v>
      </c>
      <c r="D5003" s="4">
        <v>45505.0</v>
      </c>
      <c r="E5003" s="3">
        <v>43039.0</v>
      </c>
      <c r="F5003" s="3" t="s">
        <v>13517</v>
      </c>
    </row>
    <row r="5004">
      <c r="A5004" s="3" t="s">
        <v>8476</v>
      </c>
      <c r="B5004" s="3" t="s">
        <v>14314</v>
      </c>
      <c r="C5004" s="4">
        <v>45687.0</v>
      </c>
      <c r="D5004" s="4">
        <v>45717.0</v>
      </c>
      <c r="E5004" s="3">
        <v>19065.0</v>
      </c>
      <c r="F5004" s="3" t="s">
        <v>13517</v>
      </c>
    </row>
    <row r="5005">
      <c r="A5005" s="3" t="s">
        <v>8478</v>
      </c>
      <c r="B5005" s="3" t="s">
        <v>13595</v>
      </c>
      <c r="C5005" s="4">
        <v>45979.0</v>
      </c>
      <c r="D5005" s="4">
        <v>45994.0</v>
      </c>
      <c r="E5005" s="3">
        <v>17321.0</v>
      </c>
      <c r="F5005" s="3" t="s">
        <v>13517</v>
      </c>
    </row>
    <row r="5006">
      <c r="A5006" s="3" t="s">
        <v>8480</v>
      </c>
      <c r="B5006" s="3" t="s">
        <v>13989</v>
      </c>
      <c r="C5006" s="4">
        <v>45632.0</v>
      </c>
      <c r="D5006" s="4">
        <v>45647.0</v>
      </c>
      <c r="E5006" s="3">
        <v>8762.0</v>
      </c>
      <c r="F5006" s="3" t="s">
        <v>13529</v>
      </c>
    </row>
    <row r="5007">
      <c r="A5007" s="3" t="s">
        <v>14795</v>
      </c>
      <c r="B5007" s="3" t="s">
        <v>14059</v>
      </c>
      <c r="C5007" s="4">
        <v>45803.0</v>
      </c>
      <c r="D5007" s="4">
        <v>45833.0</v>
      </c>
      <c r="E5007" s="3">
        <v>32434.0</v>
      </c>
      <c r="F5007" s="3" t="s">
        <v>13521</v>
      </c>
    </row>
    <row r="5008">
      <c r="A5008" s="3" t="s">
        <v>8482</v>
      </c>
      <c r="B5008" s="3" t="s">
        <v>13784</v>
      </c>
      <c r="C5008" s="4">
        <v>45980.0</v>
      </c>
      <c r="D5008" s="4">
        <v>46010.0</v>
      </c>
      <c r="E5008" s="3">
        <v>14681.0</v>
      </c>
      <c r="F5008" s="3" t="s">
        <v>13517</v>
      </c>
    </row>
    <row r="5009">
      <c r="A5009" s="3" t="s">
        <v>8484</v>
      </c>
      <c r="B5009" s="3" t="s">
        <v>13870</v>
      </c>
      <c r="C5009" s="4">
        <v>45488.0</v>
      </c>
      <c r="D5009" s="4">
        <v>45548.0</v>
      </c>
      <c r="E5009" s="3">
        <v>47893.0</v>
      </c>
      <c r="F5009" s="3" t="s">
        <v>13517</v>
      </c>
    </row>
    <row r="5010">
      <c r="A5010" s="3" t="s">
        <v>8486</v>
      </c>
      <c r="B5010" s="3" t="s">
        <v>14052</v>
      </c>
      <c r="C5010" s="4">
        <v>45321.0</v>
      </c>
      <c r="D5010" s="4">
        <v>45381.0</v>
      </c>
      <c r="E5010" s="3">
        <v>12161.0</v>
      </c>
      <c r="F5010" s="3" t="s">
        <v>13517</v>
      </c>
    </row>
    <row r="5011">
      <c r="A5011" s="3" t="s">
        <v>8488</v>
      </c>
      <c r="B5011" s="3" t="s">
        <v>13987</v>
      </c>
      <c r="C5011" s="4">
        <v>45678.0</v>
      </c>
      <c r="D5011" s="4">
        <v>45738.0</v>
      </c>
      <c r="E5011" s="3">
        <v>43798.0</v>
      </c>
      <c r="F5011" s="3" t="s">
        <v>13529</v>
      </c>
    </row>
    <row r="5012">
      <c r="A5012" s="3" t="s">
        <v>8490</v>
      </c>
      <c r="B5012" s="3" t="s">
        <v>13737</v>
      </c>
      <c r="C5012" s="4">
        <v>45994.0</v>
      </c>
      <c r="D5012" s="4">
        <v>46009.0</v>
      </c>
      <c r="E5012" s="3">
        <v>10308.0</v>
      </c>
      <c r="F5012" s="3" t="s">
        <v>13517</v>
      </c>
    </row>
    <row r="5013">
      <c r="A5013" s="3" t="s">
        <v>8492</v>
      </c>
      <c r="B5013" s="3" t="s">
        <v>13524</v>
      </c>
      <c r="C5013" s="4">
        <v>45637.0</v>
      </c>
      <c r="D5013" s="4">
        <v>45697.0</v>
      </c>
      <c r="E5013" s="3">
        <v>2031.0</v>
      </c>
      <c r="F5013" s="3" t="s">
        <v>13517</v>
      </c>
    </row>
    <row r="5014">
      <c r="A5014" s="3" t="s">
        <v>8494</v>
      </c>
      <c r="B5014" s="3" t="s">
        <v>13729</v>
      </c>
      <c r="C5014" s="4">
        <v>45950.0</v>
      </c>
      <c r="D5014" s="4">
        <v>45980.0</v>
      </c>
      <c r="E5014" s="3">
        <v>2056.0</v>
      </c>
      <c r="F5014" s="3" t="s">
        <v>13529</v>
      </c>
    </row>
    <row r="5015">
      <c r="A5015" s="3" t="s">
        <v>8496</v>
      </c>
      <c r="B5015" s="3" t="s">
        <v>13627</v>
      </c>
      <c r="C5015" s="4">
        <v>45331.0</v>
      </c>
      <c r="D5015" s="4">
        <v>45346.0</v>
      </c>
      <c r="E5015" s="3">
        <v>14079.0</v>
      </c>
      <c r="F5015" s="3" t="s">
        <v>13517</v>
      </c>
    </row>
    <row r="5016">
      <c r="A5016" s="3" t="s">
        <v>8498</v>
      </c>
      <c r="B5016" s="3" t="s">
        <v>13528</v>
      </c>
      <c r="C5016" s="4">
        <v>45918.0</v>
      </c>
      <c r="D5016" s="4">
        <v>45933.0</v>
      </c>
      <c r="E5016" s="3">
        <v>30456.0</v>
      </c>
      <c r="F5016" s="3" t="s">
        <v>13517</v>
      </c>
    </row>
    <row r="5017">
      <c r="A5017" s="3" t="s">
        <v>8500</v>
      </c>
      <c r="B5017" s="3" t="s">
        <v>13575</v>
      </c>
      <c r="C5017" s="4">
        <v>45409.0</v>
      </c>
      <c r="D5017" s="4">
        <v>45439.0</v>
      </c>
      <c r="E5017" s="3">
        <v>12448.0</v>
      </c>
      <c r="F5017" s="3" t="s">
        <v>13517</v>
      </c>
    </row>
    <row r="5018">
      <c r="A5018" s="3" t="s">
        <v>8502</v>
      </c>
      <c r="B5018" s="3" t="s">
        <v>13708</v>
      </c>
      <c r="C5018" s="4">
        <v>45535.0</v>
      </c>
      <c r="D5018" s="4">
        <v>45595.0</v>
      </c>
      <c r="E5018" s="3">
        <v>15652.0</v>
      </c>
      <c r="F5018" s="3" t="s">
        <v>13517</v>
      </c>
    </row>
    <row r="5019">
      <c r="A5019" s="3" t="s">
        <v>8504</v>
      </c>
      <c r="B5019" s="3" t="s">
        <v>13946</v>
      </c>
      <c r="C5019" s="4">
        <v>45902.0</v>
      </c>
      <c r="D5019" s="4">
        <v>45917.0</v>
      </c>
      <c r="E5019" s="3">
        <v>38379.0</v>
      </c>
      <c r="F5019" s="3" t="s">
        <v>13529</v>
      </c>
    </row>
    <row r="5020">
      <c r="A5020" s="3" t="s">
        <v>8506</v>
      </c>
      <c r="B5020" s="3" t="s">
        <v>13846</v>
      </c>
      <c r="C5020" s="4">
        <v>45294.0</v>
      </c>
      <c r="D5020" s="4">
        <v>45324.0</v>
      </c>
      <c r="E5020" s="3">
        <v>15201.0</v>
      </c>
      <c r="F5020" s="3" t="s">
        <v>13517</v>
      </c>
    </row>
    <row r="5021">
      <c r="A5021" s="3" t="s">
        <v>14796</v>
      </c>
      <c r="B5021" s="3" t="s">
        <v>13627</v>
      </c>
      <c r="C5021" s="4">
        <v>45719.0</v>
      </c>
      <c r="D5021" s="4">
        <v>45734.0</v>
      </c>
      <c r="E5021" s="3">
        <v>4147.0</v>
      </c>
      <c r="F5021" s="3" t="s">
        <v>13521</v>
      </c>
    </row>
    <row r="5022">
      <c r="A5022" s="3" t="s">
        <v>8508</v>
      </c>
      <c r="B5022" s="3" t="s">
        <v>13824</v>
      </c>
      <c r="C5022" s="4">
        <v>45440.0</v>
      </c>
      <c r="D5022" s="4">
        <v>45500.0</v>
      </c>
      <c r="E5022" s="3">
        <v>15781.0</v>
      </c>
      <c r="F5022" s="3" t="s">
        <v>13517</v>
      </c>
    </row>
    <row r="5023">
      <c r="A5023" s="3" t="s">
        <v>8510</v>
      </c>
      <c r="B5023" s="3" t="s">
        <v>13591</v>
      </c>
      <c r="C5023" s="4">
        <v>45756.0</v>
      </c>
      <c r="D5023" s="4">
        <v>45771.0</v>
      </c>
      <c r="E5023" s="3">
        <v>21180.0</v>
      </c>
      <c r="F5023" s="3" t="s">
        <v>13517</v>
      </c>
    </row>
    <row r="5024">
      <c r="A5024" s="3" t="s">
        <v>14797</v>
      </c>
      <c r="B5024" s="3" t="s">
        <v>13857</v>
      </c>
      <c r="C5024" s="4">
        <v>45846.0</v>
      </c>
      <c r="D5024" s="4">
        <v>45906.0</v>
      </c>
      <c r="E5024" s="3">
        <v>29657.0</v>
      </c>
      <c r="F5024" s="3" t="s">
        <v>13521</v>
      </c>
    </row>
    <row r="5025">
      <c r="A5025" s="3" t="s">
        <v>8512</v>
      </c>
      <c r="B5025" s="3" t="s">
        <v>13761</v>
      </c>
      <c r="C5025" s="4">
        <v>45852.0</v>
      </c>
      <c r="D5025" s="4">
        <v>45867.0</v>
      </c>
      <c r="E5025" s="3">
        <v>4572.0</v>
      </c>
      <c r="F5025" s="3" t="s">
        <v>13517</v>
      </c>
    </row>
    <row r="5026">
      <c r="A5026" s="3" t="s">
        <v>8514</v>
      </c>
      <c r="B5026" s="3" t="s">
        <v>13955</v>
      </c>
      <c r="C5026" s="4">
        <v>45968.0</v>
      </c>
      <c r="D5026" s="4">
        <v>46028.0</v>
      </c>
      <c r="E5026" s="3">
        <v>45962.0</v>
      </c>
      <c r="F5026" s="3" t="s">
        <v>13517</v>
      </c>
    </row>
    <row r="5027">
      <c r="A5027" s="3" t="s">
        <v>8516</v>
      </c>
      <c r="B5027" s="3" t="s">
        <v>13765</v>
      </c>
      <c r="C5027" s="8">
        <v>45841.0</v>
      </c>
      <c r="D5027" s="4">
        <v>45783.0</v>
      </c>
      <c r="E5027" s="3">
        <v>36768.0</v>
      </c>
      <c r="F5027" s="3" t="s">
        <v>13517</v>
      </c>
    </row>
    <row r="5028">
      <c r="A5028" s="3" t="s">
        <v>8518</v>
      </c>
      <c r="B5028" s="3" t="s">
        <v>13612</v>
      </c>
      <c r="C5028" s="4">
        <v>46012.0</v>
      </c>
      <c r="D5028" s="4">
        <v>46042.0</v>
      </c>
      <c r="E5028" s="3">
        <v>24464.0</v>
      </c>
      <c r="F5028" s="3" t="s">
        <v>13517</v>
      </c>
    </row>
    <row r="5029">
      <c r="A5029" s="3" t="s">
        <v>8520</v>
      </c>
      <c r="B5029" s="3" t="s">
        <v>13946</v>
      </c>
      <c r="C5029" s="4">
        <v>45569.0</v>
      </c>
      <c r="D5029" s="4">
        <v>45599.0</v>
      </c>
      <c r="E5029" s="3">
        <v>27261.0</v>
      </c>
      <c r="F5029" s="3" t="s">
        <v>13517</v>
      </c>
    </row>
    <row r="5030">
      <c r="A5030" s="3" t="s">
        <v>8522</v>
      </c>
      <c r="B5030" s="3" t="s">
        <v>13875</v>
      </c>
      <c r="C5030" s="4">
        <v>46001.0</v>
      </c>
      <c r="D5030" s="4">
        <v>46016.0</v>
      </c>
      <c r="E5030" s="3">
        <v>42884.0</v>
      </c>
      <c r="F5030" s="3" t="s">
        <v>13517</v>
      </c>
    </row>
    <row r="5031">
      <c r="A5031" s="3" t="s">
        <v>8524</v>
      </c>
      <c r="B5031" s="3" t="s">
        <v>13555</v>
      </c>
      <c r="C5031" s="4">
        <v>46003.0</v>
      </c>
      <c r="D5031" s="4">
        <v>46063.0</v>
      </c>
      <c r="E5031" s="3">
        <v>17347.0</v>
      </c>
      <c r="F5031" s="3" t="s">
        <v>13529</v>
      </c>
    </row>
    <row r="5032">
      <c r="A5032" s="3" t="s">
        <v>8526</v>
      </c>
      <c r="B5032" s="3" t="s">
        <v>13563</v>
      </c>
      <c r="C5032" s="4">
        <v>45514.0</v>
      </c>
      <c r="D5032" s="4">
        <v>45544.0</v>
      </c>
      <c r="E5032" s="3">
        <v>36552.0</v>
      </c>
      <c r="F5032" s="3" t="s">
        <v>13517</v>
      </c>
    </row>
    <row r="5033">
      <c r="A5033" s="3" t="s">
        <v>8528</v>
      </c>
      <c r="B5033" s="3" t="s">
        <v>14131</v>
      </c>
      <c r="C5033" s="4">
        <v>45852.0</v>
      </c>
      <c r="D5033" s="4">
        <v>45912.0</v>
      </c>
      <c r="E5033" s="3">
        <v>17596.0</v>
      </c>
      <c r="F5033" s="3" t="s">
        <v>13517</v>
      </c>
    </row>
    <row r="5034">
      <c r="A5034" s="3" t="s">
        <v>8530</v>
      </c>
      <c r="B5034" s="3" t="s">
        <v>13853</v>
      </c>
      <c r="C5034" s="4">
        <v>45617.0</v>
      </c>
      <c r="D5034" s="4">
        <v>45647.0</v>
      </c>
      <c r="E5034" s="3">
        <v>31177.0</v>
      </c>
      <c r="F5034" s="3" t="s">
        <v>13517</v>
      </c>
    </row>
    <row r="5035">
      <c r="A5035" s="3" t="s">
        <v>8532</v>
      </c>
      <c r="B5035" s="3" t="s">
        <v>13959</v>
      </c>
      <c r="C5035" s="4">
        <v>45437.0</v>
      </c>
      <c r="D5035" s="4">
        <v>45497.0</v>
      </c>
      <c r="E5035" s="3">
        <v>34182.0</v>
      </c>
      <c r="F5035" s="3" t="s">
        <v>13517</v>
      </c>
    </row>
    <row r="5036">
      <c r="A5036" s="3" t="s">
        <v>8534</v>
      </c>
      <c r="B5036" s="3" t="s">
        <v>14155</v>
      </c>
      <c r="C5036" s="4">
        <v>45605.0</v>
      </c>
      <c r="D5036" s="4">
        <v>45620.0</v>
      </c>
      <c r="E5036" s="3">
        <v>26641.0</v>
      </c>
      <c r="F5036" s="3" t="s">
        <v>13517</v>
      </c>
    </row>
    <row r="5037">
      <c r="A5037" s="3" t="s">
        <v>8536</v>
      </c>
      <c r="B5037" s="3" t="s">
        <v>13561</v>
      </c>
      <c r="C5037" s="4">
        <v>45442.0</v>
      </c>
      <c r="D5037" s="4">
        <v>45472.0</v>
      </c>
      <c r="E5037" s="3">
        <v>45524.0</v>
      </c>
      <c r="F5037" s="3" t="s">
        <v>13517</v>
      </c>
    </row>
    <row r="5038">
      <c r="A5038" s="3" t="s">
        <v>8538</v>
      </c>
      <c r="B5038" s="3" t="s">
        <v>13724</v>
      </c>
      <c r="C5038" s="4">
        <v>45414.0</v>
      </c>
      <c r="D5038" s="4">
        <v>45444.0</v>
      </c>
      <c r="E5038" s="3">
        <v>2259.0</v>
      </c>
      <c r="F5038" s="3" t="s">
        <v>13517</v>
      </c>
    </row>
    <row r="5039">
      <c r="A5039" s="3" t="s">
        <v>8540</v>
      </c>
      <c r="B5039" s="3" t="s">
        <v>14130</v>
      </c>
      <c r="C5039" s="4">
        <v>45952.0</v>
      </c>
      <c r="D5039" s="4">
        <v>46012.0</v>
      </c>
      <c r="E5039" s="3">
        <v>28303.0</v>
      </c>
      <c r="F5039" s="3" t="s">
        <v>13517</v>
      </c>
    </row>
    <row r="5040">
      <c r="A5040" s="3" t="s">
        <v>8542</v>
      </c>
      <c r="B5040" s="3" t="s">
        <v>14007</v>
      </c>
      <c r="C5040" s="4">
        <v>45819.0</v>
      </c>
      <c r="D5040" s="4">
        <v>45834.0</v>
      </c>
      <c r="E5040" s="3">
        <v>13690.0</v>
      </c>
      <c r="F5040" s="3" t="s">
        <v>13517</v>
      </c>
    </row>
    <row r="5041">
      <c r="A5041" s="3" t="s">
        <v>14798</v>
      </c>
      <c r="B5041" s="3" t="s">
        <v>13716</v>
      </c>
      <c r="C5041" s="4">
        <v>45604.0</v>
      </c>
      <c r="D5041" s="4">
        <v>45634.0</v>
      </c>
      <c r="E5041" s="3">
        <v>38329.0</v>
      </c>
      <c r="F5041" s="3" t="s">
        <v>13521</v>
      </c>
    </row>
    <row r="5042">
      <c r="A5042" s="3" t="s">
        <v>8544</v>
      </c>
      <c r="B5042" s="3" t="s">
        <v>13629</v>
      </c>
      <c r="C5042" s="4">
        <v>45357.0</v>
      </c>
      <c r="D5042" s="4">
        <v>45372.0</v>
      </c>
      <c r="E5042" s="3">
        <v>31053.0</v>
      </c>
      <c r="F5042" s="3" t="s">
        <v>13517</v>
      </c>
    </row>
    <row r="5043">
      <c r="A5043" s="3" t="s">
        <v>8546</v>
      </c>
      <c r="B5043" s="3" t="s">
        <v>14008</v>
      </c>
      <c r="C5043" s="4">
        <v>45470.0</v>
      </c>
      <c r="D5043" s="4">
        <v>45500.0</v>
      </c>
      <c r="E5043" s="3">
        <v>9251.0</v>
      </c>
      <c r="F5043" s="3" t="s">
        <v>13517</v>
      </c>
    </row>
    <row r="5044">
      <c r="A5044" s="3" t="s">
        <v>8548</v>
      </c>
      <c r="B5044" s="3" t="s">
        <v>13988</v>
      </c>
      <c r="C5044" s="4">
        <v>45980.0</v>
      </c>
      <c r="D5044" s="4">
        <v>46040.0</v>
      </c>
      <c r="E5044" s="3">
        <v>18198.0</v>
      </c>
      <c r="F5044" s="3" t="s">
        <v>13517</v>
      </c>
    </row>
    <row r="5045">
      <c r="A5045" s="3" t="s">
        <v>8550</v>
      </c>
      <c r="B5045" s="3" t="s">
        <v>13605</v>
      </c>
      <c r="C5045" s="4">
        <v>45882.0</v>
      </c>
      <c r="D5045" s="4">
        <v>45942.0</v>
      </c>
      <c r="E5045" s="3">
        <v>6109.0</v>
      </c>
      <c r="F5045" s="3" t="s">
        <v>13529</v>
      </c>
    </row>
    <row r="5046">
      <c r="A5046" s="3" t="s">
        <v>8552</v>
      </c>
      <c r="B5046" s="3" t="s">
        <v>13711</v>
      </c>
      <c r="C5046" s="4">
        <v>45742.0</v>
      </c>
      <c r="D5046" s="4">
        <v>45757.0</v>
      </c>
      <c r="E5046" s="3">
        <v>46535.0</v>
      </c>
      <c r="F5046" s="3" t="s">
        <v>13517</v>
      </c>
    </row>
    <row r="5047">
      <c r="A5047" s="3" t="s">
        <v>8554</v>
      </c>
      <c r="B5047" s="3" t="s">
        <v>13973</v>
      </c>
      <c r="C5047" s="4">
        <v>45397.0</v>
      </c>
      <c r="D5047" s="4">
        <v>45427.0</v>
      </c>
      <c r="E5047" s="3">
        <v>11677.0</v>
      </c>
      <c r="F5047" s="3" t="s">
        <v>13517</v>
      </c>
    </row>
    <row r="5048">
      <c r="A5048" s="3" t="s">
        <v>8556</v>
      </c>
      <c r="B5048" s="3" t="s">
        <v>14328</v>
      </c>
      <c r="C5048" s="4">
        <v>45348.0</v>
      </c>
      <c r="D5048" s="4">
        <v>45378.0</v>
      </c>
      <c r="E5048" s="3">
        <v>19192.0</v>
      </c>
      <c r="F5048" s="3" t="s">
        <v>13517</v>
      </c>
    </row>
    <row r="5049">
      <c r="A5049" s="3" t="s">
        <v>8558</v>
      </c>
      <c r="B5049" s="3" t="s">
        <v>13962</v>
      </c>
      <c r="C5049" s="4">
        <v>45853.0</v>
      </c>
      <c r="D5049" s="4">
        <v>45913.0</v>
      </c>
      <c r="E5049" s="3">
        <v>24944.0</v>
      </c>
      <c r="F5049" s="3" t="s">
        <v>13517</v>
      </c>
    </row>
    <row r="5050">
      <c r="A5050" s="3" t="s">
        <v>8560</v>
      </c>
      <c r="B5050" s="3" t="s">
        <v>13554</v>
      </c>
      <c r="C5050" s="4">
        <v>46008.0</v>
      </c>
      <c r="D5050" s="4">
        <v>46023.0</v>
      </c>
      <c r="E5050" s="3">
        <v>42974.0</v>
      </c>
      <c r="F5050" s="3" t="s">
        <v>13529</v>
      </c>
    </row>
    <row r="5051">
      <c r="A5051" s="3" t="s">
        <v>8562</v>
      </c>
      <c r="B5051" s="3" t="s">
        <v>13560</v>
      </c>
      <c r="C5051" s="4">
        <v>45360.0</v>
      </c>
      <c r="D5051" s="4">
        <v>45375.0</v>
      </c>
      <c r="E5051" s="3">
        <v>2792.0</v>
      </c>
      <c r="F5051" s="3" t="s">
        <v>13529</v>
      </c>
    </row>
    <row r="5052">
      <c r="A5052" s="3" t="s">
        <v>8564</v>
      </c>
      <c r="B5052" s="3" t="s">
        <v>13980</v>
      </c>
      <c r="C5052" s="4">
        <v>45772.0</v>
      </c>
      <c r="D5052" s="4">
        <v>45787.0</v>
      </c>
      <c r="E5052" s="3">
        <v>7455.0</v>
      </c>
      <c r="F5052" s="3" t="s">
        <v>13517</v>
      </c>
    </row>
    <row r="5053">
      <c r="A5053" s="3" t="s">
        <v>8566</v>
      </c>
      <c r="B5053" s="3" t="s">
        <v>13783</v>
      </c>
      <c r="C5053" s="4">
        <v>45472.0</v>
      </c>
      <c r="D5053" s="4">
        <v>45487.0</v>
      </c>
      <c r="E5053" s="3">
        <v>24894.0</v>
      </c>
      <c r="F5053" s="3" t="s">
        <v>13517</v>
      </c>
    </row>
    <row r="5054">
      <c r="A5054" s="3" t="s">
        <v>14799</v>
      </c>
      <c r="B5054" s="3" t="s">
        <v>13987</v>
      </c>
      <c r="C5054" s="4">
        <v>45776.0</v>
      </c>
      <c r="D5054" s="4">
        <v>45791.0</v>
      </c>
      <c r="E5054" s="3">
        <v>45462.0</v>
      </c>
      <c r="F5054" s="3" t="s">
        <v>13521</v>
      </c>
    </row>
    <row r="5055">
      <c r="A5055" s="3" t="s">
        <v>8568</v>
      </c>
      <c r="B5055" s="3" t="s">
        <v>13656</v>
      </c>
      <c r="C5055" s="4">
        <v>45527.0</v>
      </c>
      <c r="D5055" s="4">
        <v>45587.0</v>
      </c>
      <c r="E5055" s="3">
        <v>45239.0</v>
      </c>
      <c r="F5055" s="3" t="s">
        <v>13517</v>
      </c>
    </row>
    <row r="5056">
      <c r="A5056" s="3" t="s">
        <v>8570</v>
      </c>
      <c r="B5056" s="3" t="s">
        <v>13680</v>
      </c>
      <c r="C5056" s="4">
        <v>45982.0</v>
      </c>
      <c r="D5056" s="4">
        <v>45997.0</v>
      </c>
      <c r="E5056" s="3">
        <v>41139.0</v>
      </c>
      <c r="F5056" s="3" t="s">
        <v>13529</v>
      </c>
    </row>
    <row r="5057">
      <c r="A5057" s="3" t="s">
        <v>8572</v>
      </c>
      <c r="B5057" s="3" t="s">
        <v>13622</v>
      </c>
      <c r="C5057" s="4">
        <v>45955.0</v>
      </c>
      <c r="D5057" s="4">
        <v>45985.0</v>
      </c>
      <c r="E5057" s="3">
        <v>44700.0</v>
      </c>
      <c r="F5057" s="3" t="s">
        <v>13517</v>
      </c>
    </row>
    <row r="5058">
      <c r="A5058" s="3" t="s">
        <v>8574</v>
      </c>
      <c r="B5058" s="3" t="s">
        <v>13935</v>
      </c>
      <c r="C5058" s="4">
        <v>45527.0</v>
      </c>
      <c r="D5058" s="4">
        <v>45587.0</v>
      </c>
      <c r="E5058" s="3">
        <v>28173.0</v>
      </c>
      <c r="F5058" s="3" t="s">
        <v>13517</v>
      </c>
    </row>
    <row r="5059">
      <c r="A5059" s="3" t="s">
        <v>8576</v>
      </c>
      <c r="B5059" s="3" t="s">
        <v>13848</v>
      </c>
      <c r="C5059" s="4">
        <v>45463.0</v>
      </c>
      <c r="D5059" s="4">
        <v>45493.0</v>
      </c>
      <c r="E5059" s="3">
        <v>10418.0</v>
      </c>
      <c r="F5059" s="3" t="s">
        <v>13517</v>
      </c>
    </row>
    <row r="5060">
      <c r="A5060" s="3" t="s">
        <v>8578</v>
      </c>
      <c r="B5060" s="3" t="s">
        <v>14238</v>
      </c>
      <c r="C5060" s="4">
        <v>45956.0</v>
      </c>
      <c r="D5060" s="4">
        <v>45971.0</v>
      </c>
      <c r="E5060" s="3">
        <v>4180.0</v>
      </c>
      <c r="F5060" s="3" t="s">
        <v>13517</v>
      </c>
    </row>
    <row r="5061">
      <c r="A5061" s="3" t="s">
        <v>8580</v>
      </c>
      <c r="B5061" s="3" t="s">
        <v>13846</v>
      </c>
      <c r="C5061" s="4">
        <v>45649.0</v>
      </c>
      <c r="D5061" s="4">
        <v>45709.0</v>
      </c>
      <c r="E5061" s="3">
        <v>14340.0</v>
      </c>
      <c r="F5061" s="3" t="s">
        <v>13517</v>
      </c>
    </row>
    <row r="5062">
      <c r="A5062" s="3" t="s">
        <v>8582</v>
      </c>
      <c r="B5062" s="3" t="s">
        <v>13671</v>
      </c>
      <c r="C5062" s="4">
        <v>45484.0</v>
      </c>
      <c r="D5062" s="4">
        <v>45499.0</v>
      </c>
      <c r="E5062" s="3">
        <v>30553.0</v>
      </c>
      <c r="F5062" s="3" t="s">
        <v>13529</v>
      </c>
    </row>
    <row r="5063">
      <c r="A5063" s="3" t="s">
        <v>8584</v>
      </c>
      <c r="B5063" s="3" t="s">
        <v>14092</v>
      </c>
      <c r="C5063" s="4">
        <v>45725.0</v>
      </c>
      <c r="D5063" s="4">
        <v>45755.0</v>
      </c>
      <c r="E5063" s="3">
        <v>49098.0</v>
      </c>
      <c r="F5063" s="3" t="s">
        <v>13517</v>
      </c>
    </row>
    <row r="5064">
      <c r="A5064" s="3" t="s">
        <v>8586</v>
      </c>
      <c r="B5064" s="3" t="s">
        <v>13932</v>
      </c>
      <c r="C5064" s="4">
        <v>45838.0</v>
      </c>
      <c r="D5064" s="4">
        <v>45853.0</v>
      </c>
      <c r="E5064" s="3">
        <v>49228.0</v>
      </c>
      <c r="F5064" s="3" t="s">
        <v>13517</v>
      </c>
    </row>
    <row r="5065">
      <c r="A5065" s="3" t="s">
        <v>8588</v>
      </c>
      <c r="B5065" s="3" t="s">
        <v>13582</v>
      </c>
      <c r="C5065" s="4">
        <v>45834.0</v>
      </c>
      <c r="D5065" s="4">
        <v>45864.0</v>
      </c>
      <c r="E5065" s="3">
        <v>23011.0</v>
      </c>
      <c r="F5065" s="3" t="s">
        <v>13517</v>
      </c>
    </row>
    <row r="5066">
      <c r="A5066" s="3" t="s">
        <v>14800</v>
      </c>
      <c r="B5066" s="3" t="s">
        <v>13733</v>
      </c>
      <c r="C5066" s="4">
        <v>45905.0</v>
      </c>
      <c r="D5066" s="4">
        <v>45965.0</v>
      </c>
      <c r="E5066" s="3">
        <v>3542.0</v>
      </c>
      <c r="F5066" s="3" t="s">
        <v>13521</v>
      </c>
    </row>
    <row r="5067">
      <c r="A5067" s="3" t="s">
        <v>8590</v>
      </c>
      <c r="B5067" s="3" t="s">
        <v>13772</v>
      </c>
      <c r="C5067" s="4">
        <v>45597.0</v>
      </c>
      <c r="D5067" s="4">
        <v>45657.0</v>
      </c>
      <c r="E5067" s="3">
        <v>47921.0</v>
      </c>
      <c r="F5067" s="3" t="s">
        <v>13517</v>
      </c>
    </row>
    <row r="5068">
      <c r="A5068" s="3" t="s">
        <v>8592</v>
      </c>
      <c r="B5068" s="3" t="s">
        <v>13569</v>
      </c>
      <c r="C5068" s="4">
        <v>45571.0</v>
      </c>
      <c r="D5068" s="4">
        <v>45631.0</v>
      </c>
      <c r="E5068" s="3">
        <v>40626.0</v>
      </c>
      <c r="F5068" s="3" t="s">
        <v>13517</v>
      </c>
    </row>
    <row r="5069">
      <c r="A5069" s="3" t="s">
        <v>8594</v>
      </c>
      <c r="B5069" s="3" t="s">
        <v>14214</v>
      </c>
      <c r="C5069" s="4">
        <v>45637.0</v>
      </c>
      <c r="D5069" s="4">
        <v>45697.0</v>
      </c>
      <c r="E5069" s="3">
        <v>26764.0</v>
      </c>
      <c r="F5069" s="3" t="s">
        <v>13517</v>
      </c>
    </row>
    <row r="5070">
      <c r="A5070" s="3" t="s">
        <v>8596</v>
      </c>
      <c r="B5070" s="3" t="s">
        <v>13661</v>
      </c>
      <c r="C5070" s="4">
        <v>45553.0</v>
      </c>
      <c r="D5070" s="4">
        <v>45583.0</v>
      </c>
      <c r="E5070" s="3">
        <v>22172.0</v>
      </c>
      <c r="F5070" s="3" t="s">
        <v>13517</v>
      </c>
    </row>
    <row r="5071">
      <c r="A5071" s="3" t="s">
        <v>14801</v>
      </c>
      <c r="B5071" s="3" t="s">
        <v>13736</v>
      </c>
      <c r="C5071" s="4">
        <v>45479.0</v>
      </c>
      <c r="D5071" s="4">
        <v>45509.0</v>
      </c>
      <c r="E5071" s="3">
        <v>25002.0</v>
      </c>
      <c r="F5071" s="3" t="s">
        <v>13521</v>
      </c>
    </row>
    <row r="5072">
      <c r="A5072" s="3" t="s">
        <v>8598</v>
      </c>
      <c r="B5072" s="3" t="s">
        <v>14174</v>
      </c>
      <c r="C5072" s="4">
        <v>45440.0</v>
      </c>
      <c r="D5072" s="4">
        <v>45470.0</v>
      </c>
      <c r="E5072" s="3">
        <v>48776.0</v>
      </c>
      <c r="F5072" s="3" t="s">
        <v>13517</v>
      </c>
    </row>
    <row r="5073">
      <c r="A5073" s="3" t="s">
        <v>8600</v>
      </c>
      <c r="B5073" s="3" t="s">
        <v>13557</v>
      </c>
      <c r="C5073" s="4">
        <v>46000.0</v>
      </c>
      <c r="D5073" s="4">
        <v>46015.0</v>
      </c>
      <c r="E5073" s="3">
        <v>46449.0</v>
      </c>
      <c r="F5073" s="3" t="s">
        <v>13517</v>
      </c>
    </row>
    <row r="5074">
      <c r="A5074" s="3" t="s">
        <v>8602</v>
      </c>
      <c r="B5074" s="3" t="s">
        <v>13855</v>
      </c>
      <c r="C5074" s="4">
        <v>45839.0</v>
      </c>
      <c r="D5074" s="4">
        <v>45869.0</v>
      </c>
      <c r="E5074" s="3">
        <v>27393.0</v>
      </c>
      <c r="F5074" s="3" t="s">
        <v>13517</v>
      </c>
    </row>
    <row r="5075">
      <c r="A5075" s="3" t="s">
        <v>8604</v>
      </c>
      <c r="B5075" s="3" t="s">
        <v>14169</v>
      </c>
      <c r="C5075" s="4">
        <v>45519.0</v>
      </c>
      <c r="D5075" s="4">
        <v>45534.0</v>
      </c>
      <c r="E5075" s="3">
        <v>5505.0</v>
      </c>
      <c r="F5075" s="3" t="s">
        <v>13517</v>
      </c>
    </row>
    <row r="5076">
      <c r="A5076" s="3" t="s">
        <v>8606</v>
      </c>
      <c r="B5076" s="3" t="s">
        <v>13881</v>
      </c>
      <c r="C5076" s="4">
        <v>45804.0</v>
      </c>
      <c r="D5076" s="4">
        <v>45864.0</v>
      </c>
      <c r="E5076" s="3">
        <v>14239.0</v>
      </c>
      <c r="F5076" s="3" t="s">
        <v>13517</v>
      </c>
    </row>
    <row r="5077">
      <c r="A5077" s="3" t="s">
        <v>8608</v>
      </c>
      <c r="B5077" s="3" t="s">
        <v>14328</v>
      </c>
      <c r="C5077" s="4">
        <v>46003.0</v>
      </c>
      <c r="D5077" s="4">
        <v>46018.0</v>
      </c>
      <c r="E5077" s="3">
        <v>43153.0</v>
      </c>
      <c r="F5077" s="3" t="s">
        <v>13517</v>
      </c>
    </row>
    <row r="5078">
      <c r="A5078" s="3" t="s">
        <v>8610</v>
      </c>
      <c r="B5078" s="3" t="s">
        <v>13615</v>
      </c>
      <c r="C5078" s="4">
        <v>45332.0</v>
      </c>
      <c r="D5078" s="4">
        <v>45347.0</v>
      </c>
      <c r="E5078" s="3">
        <v>10186.0</v>
      </c>
      <c r="F5078" s="3" t="s">
        <v>13517</v>
      </c>
    </row>
    <row r="5079">
      <c r="A5079" s="3" t="s">
        <v>8612</v>
      </c>
      <c r="B5079" s="3" t="s">
        <v>13555</v>
      </c>
      <c r="C5079" s="4">
        <v>45646.0</v>
      </c>
      <c r="D5079" s="4">
        <v>45706.0</v>
      </c>
      <c r="E5079" s="3">
        <v>32962.0</v>
      </c>
      <c r="F5079" s="3" t="s">
        <v>13517</v>
      </c>
    </row>
    <row r="5080">
      <c r="A5080" s="3" t="s">
        <v>14802</v>
      </c>
      <c r="B5080" s="3" t="s">
        <v>13534</v>
      </c>
      <c r="C5080" s="4">
        <v>45631.0</v>
      </c>
      <c r="D5080" s="4">
        <v>45661.0</v>
      </c>
      <c r="E5080" s="3">
        <v>36325.0</v>
      </c>
      <c r="F5080" s="3" t="s">
        <v>13521</v>
      </c>
    </row>
    <row r="5081">
      <c r="A5081" s="3" t="s">
        <v>8614</v>
      </c>
      <c r="B5081" s="3" t="s">
        <v>13778</v>
      </c>
      <c r="C5081" s="4">
        <v>45880.0</v>
      </c>
      <c r="D5081" s="4">
        <v>45940.0</v>
      </c>
      <c r="E5081" s="3">
        <v>32237.0</v>
      </c>
      <c r="F5081" s="3" t="s">
        <v>13529</v>
      </c>
    </row>
    <row r="5082">
      <c r="A5082" s="3" t="s">
        <v>8616</v>
      </c>
      <c r="B5082" s="3" t="s">
        <v>13943</v>
      </c>
      <c r="C5082" s="4">
        <v>45357.0</v>
      </c>
      <c r="D5082" s="4">
        <v>45387.0</v>
      </c>
      <c r="E5082" s="3">
        <v>31333.0</v>
      </c>
      <c r="F5082" s="3" t="s">
        <v>13529</v>
      </c>
    </row>
    <row r="5083">
      <c r="A5083" s="3" t="s">
        <v>8618</v>
      </c>
      <c r="B5083" s="3" t="s">
        <v>13751</v>
      </c>
      <c r="C5083" s="4">
        <v>45604.0</v>
      </c>
      <c r="D5083" s="4">
        <v>45634.0</v>
      </c>
      <c r="E5083" s="3">
        <v>822.0</v>
      </c>
      <c r="F5083" s="3" t="s">
        <v>13517</v>
      </c>
    </row>
    <row r="5084">
      <c r="A5084" s="3" t="s">
        <v>8620</v>
      </c>
      <c r="B5084" s="3" t="s">
        <v>14016</v>
      </c>
      <c r="C5084" s="4">
        <v>45758.0</v>
      </c>
      <c r="D5084" s="4">
        <v>45773.0</v>
      </c>
      <c r="E5084" s="3">
        <v>32073.0</v>
      </c>
      <c r="F5084" s="3" t="s">
        <v>13517</v>
      </c>
    </row>
    <row r="5085">
      <c r="A5085" s="3" t="s">
        <v>8622</v>
      </c>
      <c r="B5085" s="3" t="s">
        <v>13822</v>
      </c>
      <c r="C5085" s="4">
        <v>45476.0</v>
      </c>
      <c r="D5085" s="4">
        <v>45491.0</v>
      </c>
      <c r="E5085" s="3">
        <v>17686.0</v>
      </c>
      <c r="F5085" s="3" t="s">
        <v>13517</v>
      </c>
    </row>
    <row r="5086">
      <c r="A5086" s="3" t="s">
        <v>14803</v>
      </c>
      <c r="B5086" s="3" t="s">
        <v>14006</v>
      </c>
      <c r="C5086" s="4">
        <v>45636.0</v>
      </c>
      <c r="D5086" s="4">
        <v>45696.0</v>
      </c>
      <c r="E5086" s="3">
        <v>3607.0</v>
      </c>
      <c r="F5086" s="3" t="s">
        <v>13521</v>
      </c>
    </row>
    <row r="5087">
      <c r="A5087" s="3" t="s">
        <v>8624</v>
      </c>
      <c r="B5087" s="3" t="s">
        <v>14011</v>
      </c>
      <c r="C5087" s="4">
        <v>45439.0</v>
      </c>
      <c r="D5087" s="4">
        <v>45499.0</v>
      </c>
      <c r="E5087" s="3">
        <v>12357.0</v>
      </c>
      <c r="F5087" s="3" t="s">
        <v>13517</v>
      </c>
    </row>
    <row r="5088">
      <c r="A5088" s="3" t="s">
        <v>8626</v>
      </c>
      <c r="B5088" s="3" t="s">
        <v>13770</v>
      </c>
      <c r="C5088" s="4">
        <v>45846.0</v>
      </c>
      <c r="D5088" s="4">
        <v>45906.0</v>
      </c>
      <c r="E5088" s="3">
        <v>30713.0</v>
      </c>
      <c r="F5088" s="3" t="s">
        <v>13529</v>
      </c>
    </row>
    <row r="5089">
      <c r="A5089" s="3" t="s">
        <v>8628</v>
      </c>
      <c r="B5089" s="3" t="s">
        <v>13561</v>
      </c>
      <c r="C5089" s="4">
        <v>45556.0</v>
      </c>
      <c r="D5089" s="4">
        <v>45586.0</v>
      </c>
      <c r="E5089" s="3">
        <v>19827.0</v>
      </c>
      <c r="F5089" s="3" t="s">
        <v>13529</v>
      </c>
    </row>
    <row r="5090">
      <c r="A5090" s="3" t="s">
        <v>8630</v>
      </c>
      <c r="B5090" s="3" t="s">
        <v>13628</v>
      </c>
      <c r="C5090" s="4">
        <v>45917.0</v>
      </c>
      <c r="D5090" s="4">
        <v>45932.0</v>
      </c>
      <c r="E5090" s="3">
        <v>47819.0</v>
      </c>
      <c r="F5090" s="3" t="s">
        <v>13529</v>
      </c>
    </row>
    <row r="5091">
      <c r="A5091" s="3" t="s">
        <v>8632</v>
      </c>
      <c r="B5091" s="3" t="s">
        <v>13804</v>
      </c>
      <c r="C5091" s="4">
        <v>45295.0</v>
      </c>
      <c r="D5091" s="4">
        <v>45355.0</v>
      </c>
      <c r="E5091" s="3">
        <v>22015.0</v>
      </c>
      <c r="F5091" s="3" t="s">
        <v>13529</v>
      </c>
    </row>
    <row r="5092">
      <c r="A5092" s="3" t="s">
        <v>8634</v>
      </c>
      <c r="B5092" s="3" t="s">
        <v>13850</v>
      </c>
      <c r="C5092" s="4">
        <v>45971.0</v>
      </c>
      <c r="D5092" s="4">
        <v>45986.0</v>
      </c>
      <c r="E5092" s="3">
        <v>46263.0</v>
      </c>
      <c r="F5092" s="3" t="s">
        <v>13517</v>
      </c>
    </row>
    <row r="5093">
      <c r="A5093" s="3" t="s">
        <v>8636</v>
      </c>
      <c r="B5093" s="3" t="s">
        <v>13934</v>
      </c>
      <c r="C5093" s="4">
        <v>45547.0</v>
      </c>
      <c r="D5093" s="4">
        <v>45607.0</v>
      </c>
      <c r="E5093" s="3">
        <v>40005.0</v>
      </c>
      <c r="F5093" s="3" t="s">
        <v>13517</v>
      </c>
    </row>
    <row r="5094">
      <c r="A5094" s="3" t="s">
        <v>8638</v>
      </c>
      <c r="B5094" s="3" t="s">
        <v>13942</v>
      </c>
      <c r="C5094" s="4">
        <v>45832.0</v>
      </c>
      <c r="D5094" s="4">
        <v>45862.0</v>
      </c>
      <c r="E5094" s="3">
        <v>19807.0</v>
      </c>
      <c r="F5094" s="3" t="s">
        <v>13517</v>
      </c>
    </row>
    <row r="5095">
      <c r="A5095" s="3" t="s">
        <v>8640</v>
      </c>
      <c r="B5095" s="3" t="s">
        <v>13860</v>
      </c>
      <c r="C5095" s="4">
        <v>45977.0</v>
      </c>
      <c r="D5095" s="4">
        <v>46007.0</v>
      </c>
      <c r="E5095" s="3">
        <v>27181.0</v>
      </c>
      <c r="F5095" s="3" t="s">
        <v>13517</v>
      </c>
    </row>
    <row r="5096">
      <c r="A5096" s="3" t="s">
        <v>8642</v>
      </c>
      <c r="B5096" s="3" t="s">
        <v>13870</v>
      </c>
      <c r="C5096" s="4">
        <v>45859.0</v>
      </c>
      <c r="D5096" s="4">
        <v>45889.0</v>
      </c>
      <c r="E5096" s="3">
        <v>9419.0</v>
      </c>
      <c r="F5096" s="3" t="s">
        <v>13517</v>
      </c>
    </row>
    <row r="5097">
      <c r="A5097" s="3" t="s">
        <v>8644</v>
      </c>
      <c r="B5097" s="3" t="s">
        <v>13625</v>
      </c>
      <c r="C5097" s="4">
        <v>45355.0</v>
      </c>
      <c r="D5097" s="4">
        <v>45385.0</v>
      </c>
      <c r="E5097" s="3">
        <v>2349.0</v>
      </c>
      <c r="F5097" s="3" t="s">
        <v>13517</v>
      </c>
    </row>
    <row r="5098">
      <c r="A5098" s="3" t="s">
        <v>8646</v>
      </c>
      <c r="B5098" s="3" t="s">
        <v>13683</v>
      </c>
      <c r="C5098" s="4">
        <v>45322.0</v>
      </c>
      <c r="D5098" s="4">
        <v>45352.0</v>
      </c>
      <c r="E5098" s="3">
        <v>15708.0</v>
      </c>
      <c r="F5098" s="3" t="s">
        <v>13517</v>
      </c>
    </row>
    <row r="5099">
      <c r="A5099" s="3" t="s">
        <v>8648</v>
      </c>
      <c r="B5099" s="3" t="s">
        <v>14119</v>
      </c>
      <c r="C5099" s="4">
        <v>45425.0</v>
      </c>
      <c r="D5099" s="4">
        <v>45455.0</v>
      </c>
      <c r="E5099" s="3">
        <v>42158.0</v>
      </c>
      <c r="F5099" s="3" t="s">
        <v>13529</v>
      </c>
    </row>
    <row r="5100">
      <c r="A5100" s="3" t="s">
        <v>14804</v>
      </c>
      <c r="B5100" s="3" t="s">
        <v>13582</v>
      </c>
      <c r="C5100" s="4">
        <v>45742.0</v>
      </c>
      <c r="D5100" s="4">
        <v>45802.0</v>
      </c>
      <c r="E5100" s="3">
        <v>12051.0</v>
      </c>
      <c r="F5100" s="3" t="s">
        <v>13521</v>
      </c>
    </row>
    <row r="5101">
      <c r="A5101" s="3" t="s">
        <v>8650</v>
      </c>
      <c r="B5101" s="3" t="s">
        <v>13575</v>
      </c>
      <c r="C5101" s="4">
        <v>45958.0</v>
      </c>
      <c r="D5101" s="4">
        <v>46018.0</v>
      </c>
      <c r="E5101" s="3">
        <v>49681.0</v>
      </c>
      <c r="F5101" s="3" t="s">
        <v>13529</v>
      </c>
    </row>
    <row r="5102">
      <c r="A5102" s="3" t="s">
        <v>8652</v>
      </c>
      <c r="B5102" s="3" t="s">
        <v>14043</v>
      </c>
      <c r="C5102" s="4">
        <v>45597.0</v>
      </c>
      <c r="D5102" s="4">
        <v>45627.0</v>
      </c>
      <c r="E5102" s="3">
        <v>23578.0</v>
      </c>
      <c r="F5102" s="3" t="s">
        <v>13517</v>
      </c>
    </row>
    <row r="5103">
      <c r="A5103" s="3" t="s">
        <v>8654</v>
      </c>
      <c r="B5103" s="3" t="s">
        <v>13996</v>
      </c>
      <c r="C5103" s="4">
        <v>45932.0</v>
      </c>
      <c r="D5103" s="4">
        <v>45947.0</v>
      </c>
      <c r="E5103" s="3">
        <v>14243.0</v>
      </c>
      <c r="F5103" s="3" t="s">
        <v>13517</v>
      </c>
    </row>
    <row r="5104">
      <c r="A5104" s="3" t="s">
        <v>8656</v>
      </c>
      <c r="B5104" s="3" t="s">
        <v>14141</v>
      </c>
      <c r="C5104" s="4">
        <v>45482.0</v>
      </c>
      <c r="D5104" s="4">
        <v>45542.0</v>
      </c>
      <c r="E5104" s="3">
        <v>32499.0</v>
      </c>
      <c r="F5104" s="3" t="s">
        <v>13517</v>
      </c>
    </row>
    <row r="5105">
      <c r="A5105" s="3" t="s">
        <v>14805</v>
      </c>
      <c r="B5105" s="3" t="s">
        <v>13853</v>
      </c>
      <c r="C5105" s="4">
        <v>45371.0</v>
      </c>
      <c r="D5105" s="4">
        <v>45401.0</v>
      </c>
      <c r="E5105" s="3">
        <v>46175.0</v>
      </c>
      <c r="F5105" s="3" t="s">
        <v>13521</v>
      </c>
    </row>
    <row r="5106">
      <c r="A5106" s="3" t="s">
        <v>8658</v>
      </c>
      <c r="B5106" s="3" t="s">
        <v>14106</v>
      </c>
      <c r="C5106" s="4">
        <v>45929.0</v>
      </c>
      <c r="D5106" s="4">
        <v>45989.0</v>
      </c>
      <c r="E5106" s="3">
        <v>22213.0</v>
      </c>
      <c r="F5106" s="3" t="s">
        <v>13517</v>
      </c>
    </row>
    <row r="5107">
      <c r="A5107" s="3" t="s">
        <v>14806</v>
      </c>
      <c r="B5107" s="3" t="s">
        <v>13851</v>
      </c>
      <c r="C5107" s="4">
        <v>45735.0</v>
      </c>
      <c r="D5107" s="4">
        <v>45765.0</v>
      </c>
      <c r="E5107" s="3">
        <v>46942.0</v>
      </c>
      <c r="F5107" s="3" t="s">
        <v>13521</v>
      </c>
    </row>
    <row r="5108">
      <c r="A5108" s="3" t="s">
        <v>8660</v>
      </c>
      <c r="B5108" s="3" t="s">
        <v>14121</v>
      </c>
      <c r="C5108" s="4">
        <v>45827.0</v>
      </c>
      <c r="D5108" s="4">
        <v>45842.0</v>
      </c>
      <c r="E5108" s="3">
        <v>11329.0</v>
      </c>
      <c r="F5108" s="3" t="s">
        <v>13517</v>
      </c>
    </row>
    <row r="5109">
      <c r="A5109" s="3" t="s">
        <v>8662</v>
      </c>
      <c r="B5109" s="3" t="s">
        <v>14286</v>
      </c>
      <c r="C5109" s="4">
        <v>45434.0</v>
      </c>
      <c r="D5109" s="4">
        <v>45449.0</v>
      </c>
      <c r="E5109" s="3">
        <v>11729.0</v>
      </c>
      <c r="F5109" s="3" t="s">
        <v>13529</v>
      </c>
    </row>
    <row r="5110">
      <c r="A5110" s="3" t="s">
        <v>14807</v>
      </c>
      <c r="B5110" s="3" t="s">
        <v>13729</v>
      </c>
      <c r="C5110" s="4">
        <v>45890.0</v>
      </c>
      <c r="D5110" s="4">
        <v>45905.0</v>
      </c>
      <c r="E5110" s="3">
        <v>21215.0</v>
      </c>
      <c r="F5110" s="3" t="s">
        <v>13521</v>
      </c>
    </row>
    <row r="5111">
      <c r="A5111" s="3" t="s">
        <v>8664</v>
      </c>
      <c r="B5111" s="3" t="s">
        <v>13780</v>
      </c>
      <c r="C5111" s="4">
        <v>45571.0</v>
      </c>
      <c r="D5111" s="4">
        <v>45601.0</v>
      </c>
      <c r="E5111" s="3">
        <v>39122.0</v>
      </c>
      <c r="F5111" s="3" t="s">
        <v>13529</v>
      </c>
    </row>
    <row r="5112">
      <c r="A5112" s="3" t="s">
        <v>14808</v>
      </c>
      <c r="B5112" s="3" t="s">
        <v>13527</v>
      </c>
      <c r="C5112" s="4">
        <v>45805.0</v>
      </c>
      <c r="D5112" s="4">
        <v>45820.0</v>
      </c>
      <c r="E5112" s="3">
        <v>45895.0</v>
      </c>
      <c r="F5112" s="3" t="s">
        <v>13521</v>
      </c>
    </row>
    <row r="5113">
      <c r="A5113" s="3" t="s">
        <v>8666</v>
      </c>
      <c r="B5113" s="3" t="s">
        <v>13813</v>
      </c>
      <c r="C5113" s="4">
        <v>45751.0</v>
      </c>
      <c r="D5113" s="4">
        <v>45766.0</v>
      </c>
      <c r="E5113" s="3">
        <v>22017.0</v>
      </c>
      <c r="F5113" s="3" t="s">
        <v>13517</v>
      </c>
    </row>
    <row r="5114">
      <c r="A5114" s="3" t="s">
        <v>14809</v>
      </c>
      <c r="B5114" s="3" t="s">
        <v>14238</v>
      </c>
      <c r="C5114" s="4">
        <v>45517.0</v>
      </c>
      <c r="D5114" s="4">
        <v>45577.0</v>
      </c>
      <c r="E5114" s="3">
        <v>11481.0</v>
      </c>
      <c r="F5114" s="3" t="s">
        <v>13521</v>
      </c>
    </row>
    <row r="5115">
      <c r="A5115" s="3" t="s">
        <v>14810</v>
      </c>
      <c r="B5115" s="3" t="s">
        <v>13812</v>
      </c>
      <c r="C5115" s="4">
        <v>45860.0</v>
      </c>
      <c r="D5115" s="4">
        <v>45890.0</v>
      </c>
      <c r="E5115" s="3">
        <v>6474.0</v>
      </c>
      <c r="F5115" s="3" t="s">
        <v>13521</v>
      </c>
    </row>
    <row r="5116">
      <c r="A5116" s="3" t="s">
        <v>8668</v>
      </c>
      <c r="B5116" s="3" t="s">
        <v>13714</v>
      </c>
      <c r="C5116" s="4">
        <v>45463.0</v>
      </c>
      <c r="D5116" s="4">
        <v>45478.0</v>
      </c>
      <c r="E5116" s="3">
        <v>49376.0</v>
      </c>
      <c r="F5116" s="3" t="s">
        <v>13517</v>
      </c>
    </row>
    <row r="5117">
      <c r="A5117" s="3" t="s">
        <v>8670</v>
      </c>
      <c r="B5117" s="3" t="s">
        <v>13625</v>
      </c>
      <c r="C5117" s="4">
        <v>45734.0</v>
      </c>
      <c r="D5117" s="4">
        <v>45764.0</v>
      </c>
      <c r="E5117" s="3">
        <v>34772.0</v>
      </c>
      <c r="F5117" s="3" t="s">
        <v>13517</v>
      </c>
    </row>
    <row r="5118">
      <c r="A5118" s="3" t="s">
        <v>8672</v>
      </c>
      <c r="B5118" s="3" t="s">
        <v>13906</v>
      </c>
      <c r="C5118" s="4">
        <v>45745.0</v>
      </c>
      <c r="D5118" s="4">
        <v>45805.0</v>
      </c>
      <c r="E5118" s="3">
        <v>31992.0</v>
      </c>
      <c r="F5118" s="3" t="s">
        <v>13517</v>
      </c>
    </row>
    <row r="5119">
      <c r="A5119" s="3" t="s">
        <v>14811</v>
      </c>
      <c r="B5119" s="3" t="s">
        <v>14218</v>
      </c>
      <c r="C5119" s="4">
        <v>45846.0</v>
      </c>
      <c r="D5119" s="4">
        <v>45906.0</v>
      </c>
      <c r="E5119" s="3">
        <v>43976.0</v>
      </c>
      <c r="F5119" s="3" t="s">
        <v>13521</v>
      </c>
    </row>
    <row r="5120">
      <c r="A5120" s="3" t="s">
        <v>8674</v>
      </c>
      <c r="B5120" s="3" t="s">
        <v>13604</v>
      </c>
      <c r="C5120" s="4">
        <v>45774.0</v>
      </c>
      <c r="D5120" s="4">
        <v>45789.0</v>
      </c>
      <c r="E5120" s="3">
        <v>35180.0</v>
      </c>
      <c r="F5120" s="3" t="s">
        <v>13517</v>
      </c>
    </row>
    <row r="5121">
      <c r="A5121" s="3" t="s">
        <v>8676</v>
      </c>
      <c r="B5121" s="3" t="s">
        <v>14101</v>
      </c>
      <c r="C5121" s="4">
        <v>45541.0</v>
      </c>
      <c r="D5121" s="4">
        <v>45556.0</v>
      </c>
      <c r="E5121" s="3">
        <v>912.0</v>
      </c>
      <c r="F5121" s="3" t="s">
        <v>13517</v>
      </c>
    </row>
    <row r="5122">
      <c r="A5122" s="3" t="s">
        <v>8678</v>
      </c>
      <c r="B5122" s="3" t="s">
        <v>13844</v>
      </c>
      <c r="C5122" s="4">
        <v>45523.0</v>
      </c>
      <c r="D5122" s="4">
        <v>45553.0</v>
      </c>
      <c r="E5122" s="3">
        <v>29180.0</v>
      </c>
      <c r="F5122" s="3" t="s">
        <v>13529</v>
      </c>
    </row>
    <row r="5123">
      <c r="A5123" s="3" t="s">
        <v>14812</v>
      </c>
      <c r="B5123" s="3" t="s">
        <v>13591</v>
      </c>
      <c r="C5123" s="4">
        <v>45973.0</v>
      </c>
      <c r="D5123" s="4">
        <v>46033.0</v>
      </c>
      <c r="E5123" s="3">
        <v>15413.0</v>
      </c>
      <c r="F5123" s="3" t="s">
        <v>13521</v>
      </c>
    </row>
    <row r="5124">
      <c r="A5124" s="3" t="s">
        <v>14813</v>
      </c>
      <c r="B5124" s="3" t="s">
        <v>13819</v>
      </c>
      <c r="C5124" s="4">
        <v>45945.0</v>
      </c>
      <c r="D5124" s="4">
        <v>46005.0</v>
      </c>
      <c r="E5124" s="3">
        <v>23238.0</v>
      </c>
      <c r="F5124" s="3" t="s">
        <v>13521</v>
      </c>
    </row>
    <row r="5125">
      <c r="A5125" s="3" t="s">
        <v>8680</v>
      </c>
      <c r="B5125" s="3" t="s">
        <v>13714</v>
      </c>
      <c r="C5125" s="4">
        <v>45943.0</v>
      </c>
      <c r="D5125" s="4">
        <v>46003.0</v>
      </c>
      <c r="E5125" s="3">
        <v>24635.0</v>
      </c>
      <c r="F5125" s="3" t="s">
        <v>13517</v>
      </c>
    </row>
    <row r="5126">
      <c r="A5126" s="3" t="s">
        <v>14814</v>
      </c>
      <c r="B5126" s="3" t="s">
        <v>13627</v>
      </c>
      <c r="C5126" s="4">
        <v>45489.0</v>
      </c>
      <c r="D5126" s="4">
        <v>45549.0</v>
      </c>
      <c r="E5126" s="3">
        <v>8958.0</v>
      </c>
      <c r="F5126" s="3" t="s">
        <v>13521</v>
      </c>
    </row>
    <row r="5127">
      <c r="A5127" s="3" t="s">
        <v>8682</v>
      </c>
      <c r="B5127" s="3" t="s">
        <v>13669</v>
      </c>
      <c r="C5127" s="4">
        <v>45755.0</v>
      </c>
      <c r="D5127" s="4">
        <v>45785.0</v>
      </c>
      <c r="E5127" s="3">
        <v>42725.0</v>
      </c>
      <c r="F5127" s="3" t="s">
        <v>13517</v>
      </c>
    </row>
    <row r="5128">
      <c r="A5128" s="3" t="s">
        <v>8684</v>
      </c>
      <c r="B5128" s="3" t="s">
        <v>13848</v>
      </c>
      <c r="C5128" s="4">
        <v>45630.0</v>
      </c>
      <c r="D5128" s="4">
        <v>45645.0</v>
      </c>
      <c r="E5128" s="3">
        <v>22759.0</v>
      </c>
      <c r="F5128" s="3" t="s">
        <v>13517</v>
      </c>
    </row>
    <row r="5129">
      <c r="A5129" s="3" t="s">
        <v>8686</v>
      </c>
      <c r="B5129" s="3" t="s">
        <v>13721</v>
      </c>
      <c r="C5129" s="4">
        <v>45354.0</v>
      </c>
      <c r="D5129" s="4">
        <v>45369.0</v>
      </c>
      <c r="E5129" s="3">
        <v>30796.0</v>
      </c>
      <c r="F5129" s="3" t="s">
        <v>13517</v>
      </c>
    </row>
    <row r="5130">
      <c r="A5130" s="3" t="s">
        <v>8688</v>
      </c>
      <c r="B5130" s="3" t="s">
        <v>13899</v>
      </c>
      <c r="C5130" s="4">
        <v>45855.0</v>
      </c>
      <c r="D5130" s="4">
        <v>45885.0</v>
      </c>
      <c r="E5130" s="3">
        <v>29870.0</v>
      </c>
      <c r="F5130" s="3" t="s">
        <v>13529</v>
      </c>
    </row>
    <row r="5131">
      <c r="A5131" s="3" t="s">
        <v>8690</v>
      </c>
      <c r="B5131" s="3" t="s">
        <v>13906</v>
      </c>
      <c r="C5131" s="4">
        <v>45552.0</v>
      </c>
      <c r="D5131" s="4">
        <v>45567.0</v>
      </c>
      <c r="E5131" s="3">
        <v>48132.0</v>
      </c>
      <c r="F5131" s="3" t="s">
        <v>13529</v>
      </c>
    </row>
    <row r="5132">
      <c r="A5132" s="3" t="s">
        <v>8692</v>
      </c>
      <c r="B5132" s="3" t="s">
        <v>14062</v>
      </c>
      <c r="C5132" s="4">
        <v>45712.0</v>
      </c>
      <c r="D5132" s="4">
        <v>45772.0</v>
      </c>
      <c r="E5132" s="3">
        <v>40059.0</v>
      </c>
      <c r="F5132" s="3" t="s">
        <v>13517</v>
      </c>
    </row>
    <row r="5133">
      <c r="A5133" s="3" t="s">
        <v>8694</v>
      </c>
      <c r="B5133" s="3" t="s">
        <v>14080</v>
      </c>
      <c r="C5133" s="4">
        <v>45752.0</v>
      </c>
      <c r="D5133" s="4">
        <v>45782.0</v>
      </c>
      <c r="E5133" s="3">
        <v>43048.0</v>
      </c>
      <c r="F5133" s="3" t="s">
        <v>13517</v>
      </c>
    </row>
    <row r="5134">
      <c r="A5134" s="3" t="s">
        <v>14815</v>
      </c>
      <c r="B5134" s="3" t="s">
        <v>13612</v>
      </c>
      <c r="C5134" s="4">
        <v>45780.0</v>
      </c>
      <c r="D5134" s="4">
        <v>45840.0</v>
      </c>
      <c r="E5134" s="3">
        <v>35721.0</v>
      </c>
      <c r="F5134" s="3" t="s">
        <v>13521</v>
      </c>
    </row>
    <row r="5135">
      <c r="A5135" s="3" t="s">
        <v>8696</v>
      </c>
      <c r="B5135" s="3" t="s">
        <v>14176</v>
      </c>
      <c r="C5135" s="4">
        <v>45660.0</v>
      </c>
      <c r="D5135" s="4">
        <v>45720.0</v>
      </c>
      <c r="E5135" s="3">
        <v>28112.0</v>
      </c>
      <c r="F5135" s="3" t="s">
        <v>13517</v>
      </c>
    </row>
    <row r="5136">
      <c r="A5136" s="3" t="s">
        <v>8698</v>
      </c>
      <c r="B5136" s="3" t="s">
        <v>14055</v>
      </c>
      <c r="C5136" s="4">
        <v>45952.0</v>
      </c>
      <c r="D5136" s="4">
        <v>45982.0</v>
      </c>
      <c r="E5136" s="3">
        <v>15759.0</v>
      </c>
      <c r="F5136" s="3" t="s">
        <v>13517</v>
      </c>
    </row>
    <row r="5137">
      <c r="A5137" s="3" t="s">
        <v>8700</v>
      </c>
      <c r="B5137" s="3" t="s">
        <v>13869</v>
      </c>
      <c r="C5137" s="4">
        <v>45302.0</v>
      </c>
      <c r="D5137" s="4">
        <v>45332.0</v>
      </c>
      <c r="E5137" s="3">
        <v>18754.0</v>
      </c>
      <c r="F5137" s="3" t="s">
        <v>13517</v>
      </c>
    </row>
    <row r="5138">
      <c r="A5138" s="3" t="s">
        <v>8702</v>
      </c>
      <c r="B5138" s="3" t="s">
        <v>14006</v>
      </c>
      <c r="C5138" s="4">
        <v>45525.0</v>
      </c>
      <c r="D5138" s="4">
        <v>45540.0</v>
      </c>
      <c r="E5138" s="3">
        <v>12782.0</v>
      </c>
      <c r="F5138" s="3" t="s">
        <v>13517</v>
      </c>
    </row>
    <row r="5139">
      <c r="A5139" s="3" t="s">
        <v>8704</v>
      </c>
      <c r="B5139" s="3" t="s">
        <v>13700</v>
      </c>
      <c r="C5139" s="4">
        <v>45998.0</v>
      </c>
      <c r="D5139" s="4">
        <v>46013.0</v>
      </c>
      <c r="E5139" s="3">
        <v>19074.0</v>
      </c>
      <c r="F5139" s="3" t="s">
        <v>13517</v>
      </c>
    </row>
    <row r="5140">
      <c r="A5140" s="3" t="s">
        <v>8706</v>
      </c>
      <c r="B5140" s="3" t="s">
        <v>13835</v>
      </c>
      <c r="C5140" s="4">
        <v>45768.0</v>
      </c>
      <c r="D5140" s="4">
        <v>45828.0</v>
      </c>
      <c r="E5140" s="3">
        <v>29185.0</v>
      </c>
      <c r="F5140" s="3" t="s">
        <v>13517</v>
      </c>
    </row>
    <row r="5141">
      <c r="A5141" s="3" t="s">
        <v>8708</v>
      </c>
      <c r="B5141" s="3" t="s">
        <v>13761</v>
      </c>
      <c r="C5141" s="4">
        <v>45457.0</v>
      </c>
      <c r="D5141" s="4">
        <v>45472.0</v>
      </c>
      <c r="E5141" s="3">
        <v>44893.0</v>
      </c>
      <c r="F5141" s="3" t="s">
        <v>13517</v>
      </c>
    </row>
    <row r="5142">
      <c r="A5142" s="3" t="s">
        <v>8710</v>
      </c>
      <c r="B5142" s="3" t="s">
        <v>13723</v>
      </c>
      <c r="C5142" s="4">
        <v>45455.0</v>
      </c>
      <c r="D5142" s="4">
        <v>45485.0</v>
      </c>
      <c r="E5142" s="3">
        <v>18495.0</v>
      </c>
      <c r="F5142" s="3" t="s">
        <v>13517</v>
      </c>
    </row>
    <row r="5143">
      <c r="A5143" s="3" t="s">
        <v>8712</v>
      </c>
      <c r="B5143" s="3" t="s">
        <v>13629</v>
      </c>
      <c r="C5143" s="4">
        <v>45860.0</v>
      </c>
      <c r="D5143" s="4">
        <v>45920.0</v>
      </c>
      <c r="E5143" s="3">
        <v>21670.0</v>
      </c>
      <c r="F5143" s="3" t="s">
        <v>13517</v>
      </c>
    </row>
    <row r="5144">
      <c r="A5144" s="3" t="s">
        <v>8714</v>
      </c>
      <c r="B5144" s="3" t="s">
        <v>14218</v>
      </c>
      <c r="C5144" s="4">
        <v>45340.0</v>
      </c>
      <c r="D5144" s="4">
        <v>45355.0</v>
      </c>
      <c r="E5144" s="3">
        <v>16552.0</v>
      </c>
      <c r="F5144" s="3" t="s">
        <v>13517</v>
      </c>
    </row>
    <row r="5145">
      <c r="A5145" s="3" t="s">
        <v>14816</v>
      </c>
      <c r="B5145" s="3" t="s">
        <v>14064</v>
      </c>
      <c r="C5145" s="4">
        <v>45808.0</v>
      </c>
      <c r="D5145" s="4">
        <v>45838.0</v>
      </c>
      <c r="E5145" s="3">
        <v>6471.0</v>
      </c>
      <c r="F5145" s="3" t="s">
        <v>13521</v>
      </c>
    </row>
    <row r="5146">
      <c r="A5146" s="3" t="s">
        <v>8716</v>
      </c>
      <c r="B5146" s="3" t="s">
        <v>13660</v>
      </c>
      <c r="C5146" s="4">
        <v>45439.0</v>
      </c>
      <c r="D5146" s="4">
        <v>45499.0</v>
      </c>
      <c r="E5146" s="3">
        <v>15169.0</v>
      </c>
      <c r="F5146" s="3" t="s">
        <v>13517</v>
      </c>
    </row>
    <row r="5147">
      <c r="A5147" s="3" t="s">
        <v>8718</v>
      </c>
      <c r="B5147" s="3" t="s">
        <v>13541</v>
      </c>
      <c r="C5147" s="4">
        <v>45853.0</v>
      </c>
      <c r="D5147" s="4">
        <v>45868.0</v>
      </c>
      <c r="E5147" s="3">
        <v>3002.0</v>
      </c>
      <c r="F5147" s="3" t="s">
        <v>13517</v>
      </c>
    </row>
    <row r="5148">
      <c r="A5148" s="3" t="s">
        <v>8720</v>
      </c>
      <c r="B5148" s="3" t="s">
        <v>13756</v>
      </c>
      <c r="C5148" s="4">
        <v>45515.0</v>
      </c>
      <c r="D5148" s="4">
        <v>45530.0</v>
      </c>
      <c r="E5148" s="3">
        <v>30452.0</v>
      </c>
      <c r="F5148" s="3" t="s">
        <v>13517</v>
      </c>
    </row>
    <row r="5149">
      <c r="A5149" s="3" t="s">
        <v>8722</v>
      </c>
      <c r="B5149" s="3" t="s">
        <v>13688</v>
      </c>
      <c r="C5149" s="4">
        <v>45761.0</v>
      </c>
      <c r="D5149" s="4">
        <v>45776.0</v>
      </c>
      <c r="E5149" s="3">
        <v>8973.0</v>
      </c>
      <c r="F5149" s="3" t="s">
        <v>13517</v>
      </c>
    </row>
    <row r="5150">
      <c r="A5150" s="3" t="s">
        <v>8724</v>
      </c>
      <c r="B5150" s="3" t="s">
        <v>14168</v>
      </c>
      <c r="C5150" s="4">
        <v>45815.0</v>
      </c>
      <c r="D5150" s="4">
        <v>45845.0</v>
      </c>
      <c r="E5150" s="3">
        <v>5145.0</v>
      </c>
      <c r="F5150" s="3" t="s">
        <v>13529</v>
      </c>
    </row>
    <row r="5151">
      <c r="A5151" s="3" t="s">
        <v>8726</v>
      </c>
      <c r="B5151" s="3" t="s">
        <v>14208</v>
      </c>
      <c r="C5151" s="4">
        <v>45927.0</v>
      </c>
      <c r="D5151" s="4">
        <v>45957.0</v>
      </c>
      <c r="E5151" s="3">
        <v>30822.0</v>
      </c>
      <c r="F5151" s="3" t="s">
        <v>13517</v>
      </c>
    </row>
    <row r="5152">
      <c r="A5152" s="3" t="s">
        <v>8728</v>
      </c>
      <c r="B5152" s="3" t="s">
        <v>14000</v>
      </c>
      <c r="C5152" s="4">
        <v>45798.0</v>
      </c>
      <c r="D5152" s="4">
        <v>45828.0</v>
      </c>
      <c r="E5152" s="3">
        <v>37747.0</v>
      </c>
      <c r="F5152" s="3" t="s">
        <v>13517</v>
      </c>
    </row>
    <row r="5153">
      <c r="A5153" s="3" t="s">
        <v>8730</v>
      </c>
      <c r="B5153" s="3" t="s">
        <v>13921</v>
      </c>
      <c r="C5153" s="4">
        <v>45668.0</v>
      </c>
      <c r="D5153" s="4">
        <v>45683.0</v>
      </c>
      <c r="E5153" s="3">
        <v>22952.0</v>
      </c>
      <c r="F5153" s="3" t="s">
        <v>13517</v>
      </c>
    </row>
    <row r="5154">
      <c r="A5154" s="3" t="s">
        <v>8732</v>
      </c>
      <c r="B5154" s="3" t="s">
        <v>13859</v>
      </c>
      <c r="C5154" s="4">
        <v>45936.0</v>
      </c>
      <c r="D5154" s="4">
        <v>45966.0</v>
      </c>
      <c r="E5154" s="3">
        <v>9282.0</v>
      </c>
      <c r="F5154" s="3" t="s">
        <v>13517</v>
      </c>
    </row>
    <row r="5155">
      <c r="A5155" s="3" t="s">
        <v>8734</v>
      </c>
      <c r="B5155" s="3" t="s">
        <v>14195</v>
      </c>
      <c r="C5155" s="4">
        <v>45409.0</v>
      </c>
      <c r="D5155" s="4">
        <v>45439.0</v>
      </c>
      <c r="E5155" s="3">
        <v>34181.0</v>
      </c>
      <c r="F5155" s="3" t="s">
        <v>13517</v>
      </c>
    </row>
    <row r="5156">
      <c r="A5156" s="3" t="s">
        <v>8736</v>
      </c>
      <c r="B5156" s="3" t="s">
        <v>13883</v>
      </c>
      <c r="C5156" s="4">
        <v>45521.0</v>
      </c>
      <c r="D5156" s="4">
        <v>45581.0</v>
      </c>
      <c r="E5156" s="3">
        <v>23108.0</v>
      </c>
      <c r="F5156" s="3" t="s">
        <v>13529</v>
      </c>
    </row>
    <row r="5157">
      <c r="A5157" s="3" t="s">
        <v>14817</v>
      </c>
      <c r="B5157" s="3" t="s">
        <v>13984</v>
      </c>
      <c r="C5157" s="4">
        <v>45355.0</v>
      </c>
      <c r="D5157" s="4">
        <v>45385.0</v>
      </c>
      <c r="E5157" s="3">
        <v>44326.0</v>
      </c>
      <c r="F5157" s="3" t="s">
        <v>13521</v>
      </c>
    </row>
    <row r="5158">
      <c r="A5158" s="3" t="s">
        <v>8738</v>
      </c>
      <c r="B5158" s="3" t="s">
        <v>13747</v>
      </c>
      <c r="C5158" s="4">
        <v>45804.0</v>
      </c>
      <c r="D5158" s="4">
        <v>45819.0</v>
      </c>
      <c r="E5158" s="3">
        <v>5369.0</v>
      </c>
      <c r="F5158" s="3" t="s">
        <v>13517</v>
      </c>
    </row>
    <row r="5159">
      <c r="A5159" s="3" t="s">
        <v>8740</v>
      </c>
      <c r="B5159" s="3" t="s">
        <v>13829</v>
      </c>
      <c r="C5159" s="4">
        <v>45360.0</v>
      </c>
      <c r="D5159" s="4">
        <v>45420.0</v>
      </c>
      <c r="E5159" s="3">
        <v>41732.0</v>
      </c>
      <c r="F5159" s="3" t="s">
        <v>13517</v>
      </c>
    </row>
    <row r="5160">
      <c r="A5160" s="3" t="s">
        <v>8742</v>
      </c>
      <c r="B5160" s="3" t="s">
        <v>13885</v>
      </c>
      <c r="C5160" s="4">
        <v>45675.0</v>
      </c>
      <c r="D5160" s="4">
        <v>45705.0</v>
      </c>
      <c r="E5160" s="3">
        <v>19859.0</v>
      </c>
      <c r="F5160" s="3" t="s">
        <v>13517</v>
      </c>
    </row>
    <row r="5161">
      <c r="A5161" s="3" t="s">
        <v>8744</v>
      </c>
      <c r="B5161" s="3" t="s">
        <v>13585</v>
      </c>
      <c r="C5161" s="4">
        <v>45501.0</v>
      </c>
      <c r="D5161" s="4">
        <v>45516.0</v>
      </c>
      <c r="E5161" s="3">
        <v>44069.0</v>
      </c>
      <c r="F5161" s="3" t="s">
        <v>13517</v>
      </c>
    </row>
    <row r="5162">
      <c r="A5162" s="3" t="s">
        <v>8746</v>
      </c>
      <c r="B5162" s="3" t="s">
        <v>13580</v>
      </c>
      <c r="C5162" s="4">
        <v>45929.0</v>
      </c>
      <c r="D5162" s="4">
        <v>45959.0</v>
      </c>
      <c r="E5162" s="3">
        <v>30858.0</v>
      </c>
      <c r="F5162" s="3" t="s">
        <v>13517</v>
      </c>
    </row>
    <row r="5163">
      <c r="A5163" s="3" t="s">
        <v>8748</v>
      </c>
      <c r="B5163" s="3" t="s">
        <v>13814</v>
      </c>
      <c r="C5163" s="4">
        <v>45350.0</v>
      </c>
      <c r="D5163" s="4">
        <v>45365.0</v>
      </c>
      <c r="E5163" s="3">
        <v>48261.0</v>
      </c>
      <c r="F5163" s="3" t="s">
        <v>13517</v>
      </c>
    </row>
    <row r="5164">
      <c r="A5164" s="3" t="s">
        <v>8750</v>
      </c>
      <c r="B5164" s="3" t="s">
        <v>14328</v>
      </c>
      <c r="C5164" s="4">
        <v>45385.0</v>
      </c>
      <c r="D5164" s="4">
        <v>45400.0</v>
      </c>
      <c r="E5164" s="3">
        <v>48854.0</v>
      </c>
      <c r="F5164" s="3" t="s">
        <v>13529</v>
      </c>
    </row>
    <row r="5165">
      <c r="A5165" s="3" t="s">
        <v>8752</v>
      </c>
      <c r="B5165" s="3" t="s">
        <v>13882</v>
      </c>
      <c r="C5165" s="4">
        <v>46011.0</v>
      </c>
      <c r="D5165" s="4">
        <v>46026.0</v>
      </c>
      <c r="E5165" s="3">
        <v>38691.0</v>
      </c>
      <c r="F5165" s="3" t="s">
        <v>13517</v>
      </c>
    </row>
    <row r="5166">
      <c r="A5166" s="3" t="s">
        <v>8754</v>
      </c>
      <c r="B5166" s="3" t="s">
        <v>13842</v>
      </c>
      <c r="C5166" s="4">
        <v>45951.0</v>
      </c>
      <c r="D5166" s="4">
        <v>45966.0</v>
      </c>
      <c r="E5166" s="3">
        <v>38240.0</v>
      </c>
      <c r="F5166" s="3" t="s">
        <v>13517</v>
      </c>
    </row>
    <row r="5167">
      <c r="A5167" s="3" t="s">
        <v>8756</v>
      </c>
      <c r="B5167" s="3" t="s">
        <v>13778</v>
      </c>
      <c r="C5167" s="4">
        <v>45856.0</v>
      </c>
      <c r="D5167" s="4">
        <v>45871.0</v>
      </c>
      <c r="E5167" s="3">
        <v>24204.0</v>
      </c>
      <c r="F5167" s="3" t="s">
        <v>13517</v>
      </c>
    </row>
    <row r="5168">
      <c r="A5168" s="3" t="s">
        <v>8758</v>
      </c>
      <c r="B5168" s="3" t="s">
        <v>13851</v>
      </c>
      <c r="C5168" s="4">
        <v>45781.0</v>
      </c>
      <c r="D5168" s="4">
        <v>45841.0</v>
      </c>
      <c r="E5168" s="3">
        <v>21273.0</v>
      </c>
      <c r="F5168" s="3" t="s">
        <v>13517</v>
      </c>
    </row>
    <row r="5169">
      <c r="A5169" s="3" t="s">
        <v>8760</v>
      </c>
      <c r="B5169" s="3" t="s">
        <v>14272</v>
      </c>
      <c r="C5169" s="4">
        <v>45781.0</v>
      </c>
      <c r="D5169" s="4">
        <v>45841.0</v>
      </c>
      <c r="E5169" s="3">
        <v>17072.0</v>
      </c>
      <c r="F5169" s="3" t="s">
        <v>13517</v>
      </c>
    </row>
    <row r="5170">
      <c r="A5170" s="3" t="s">
        <v>8762</v>
      </c>
      <c r="B5170" s="3" t="s">
        <v>13566</v>
      </c>
      <c r="C5170" s="4">
        <v>45449.0</v>
      </c>
      <c r="D5170" s="4">
        <v>45479.0</v>
      </c>
      <c r="E5170" s="3">
        <v>20323.0</v>
      </c>
      <c r="F5170" s="3" t="s">
        <v>13517</v>
      </c>
    </row>
    <row r="5171">
      <c r="A5171" s="3" t="s">
        <v>8764</v>
      </c>
      <c r="B5171" s="3" t="s">
        <v>13544</v>
      </c>
      <c r="C5171" s="4">
        <v>45408.0</v>
      </c>
      <c r="D5171" s="4">
        <v>45423.0</v>
      </c>
      <c r="E5171" s="3">
        <v>20331.0</v>
      </c>
      <c r="F5171" s="3" t="s">
        <v>13517</v>
      </c>
    </row>
    <row r="5172">
      <c r="A5172" s="3" t="s">
        <v>8766</v>
      </c>
      <c r="B5172" s="3" t="s">
        <v>14114</v>
      </c>
      <c r="C5172" s="4">
        <v>45806.0</v>
      </c>
      <c r="D5172" s="4">
        <v>45866.0</v>
      </c>
      <c r="E5172" s="3">
        <v>24544.0</v>
      </c>
      <c r="F5172" s="3" t="s">
        <v>13517</v>
      </c>
    </row>
    <row r="5173">
      <c r="A5173" s="3" t="s">
        <v>8768</v>
      </c>
      <c r="B5173" s="3" t="s">
        <v>13693</v>
      </c>
      <c r="C5173" s="4">
        <v>45994.0</v>
      </c>
      <c r="D5173" s="4">
        <v>46054.0</v>
      </c>
      <c r="E5173" s="3">
        <v>28838.0</v>
      </c>
      <c r="F5173" s="3" t="s">
        <v>13517</v>
      </c>
    </row>
    <row r="5174">
      <c r="A5174" s="3" t="s">
        <v>8770</v>
      </c>
      <c r="B5174" s="3" t="s">
        <v>14155</v>
      </c>
      <c r="C5174" s="8">
        <v>45660.0</v>
      </c>
      <c r="D5174" s="4">
        <v>45732.0</v>
      </c>
      <c r="E5174" s="3">
        <v>12666.0</v>
      </c>
      <c r="F5174" s="3" t="s">
        <v>13517</v>
      </c>
    </row>
    <row r="5175">
      <c r="A5175" s="3" t="s">
        <v>14818</v>
      </c>
      <c r="B5175" s="3" t="s">
        <v>13977</v>
      </c>
      <c r="C5175" s="4">
        <v>45411.0</v>
      </c>
      <c r="D5175" s="4">
        <v>45426.0</v>
      </c>
      <c r="E5175" s="3">
        <v>2198.0</v>
      </c>
      <c r="F5175" s="3" t="s">
        <v>13521</v>
      </c>
    </row>
    <row r="5176">
      <c r="A5176" s="3" t="s">
        <v>8772</v>
      </c>
      <c r="B5176" s="3" t="s">
        <v>13713</v>
      </c>
      <c r="C5176" s="4">
        <v>45380.0</v>
      </c>
      <c r="D5176" s="4">
        <v>45440.0</v>
      </c>
      <c r="E5176" s="3">
        <v>46883.0</v>
      </c>
      <c r="F5176" s="3" t="s">
        <v>13517</v>
      </c>
    </row>
    <row r="5177">
      <c r="A5177" s="3" t="s">
        <v>14819</v>
      </c>
      <c r="B5177" s="3" t="s">
        <v>14245</v>
      </c>
      <c r="C5177" s="4">
        <v>45386.0</v>
      </c>
      <c r="D5177" s="4">
        <v>45416.0</v>
      </c>
      <c r="E5177" s="3">
        <v>39301.0</v>
      </c>
      <c r="F5177" s="3" t="s">
        <v>13521</v>
      </c>
    </row>
    <row r="5178">
      <c r="A5178" s="3" t="s">
        <v>8774</v>
      </c>
      <c r="B5178" s="3" t="s">
        <v>13883</v>
      </c>
      <c r="C5178" s="4">
        <v>45327.0</v>
      </c>
      <c r="D5178" s="4">
        <v>45342.0</v>
      </c>
      <c r="E5178" s="3">
        <v>41005.0</v>
      </c>
      <c r="F5178" s="3" t="s">
        <v>13517</v>
      </c>
    </row>
    <row r="5179">
      <c r="A5179" s="3" t="s">
        <v>8776</v>
      </c>
      <c r="B5179" s="3" t="s">
        <v>13802</v>
      </c>
      <c r="C5179" s="4">
        <v>45850.0</v>
      </c>
      <c r="D5179" s="4">
        <v>45910.0</v>
      </c>
      <c r="E5179" s="3">
        <v>35122.0</v>
      </c>
      <c r="F5179" s="3" t="s">
        <v>13517</v>
      </c>
    </row>
    <row r="5180">
      <c r="A5180" s="3" t="s">
        <v>8778</v>
      </c>
      <c r="B5180" s="3" t="s">
        <v>13980</v>
      </c>
      <c r="C5180" s="4">
        <v>45714.0</v>
      </c>
      <c r="D5180" s="4">
        <v>45744.0</v>
      </c>
      <c r="E5180" s="3">
        <v>24123.0</v>
      </c>
      <c r="F5180" s="3" t="s">
        <v>13517</v>
      </c>
    </row>
    <row r="5181">
      <c r="A5181" s="3" t="s">
        <v>8780</v>
      </c>
      <c r="B5181" s="3" t="s">
        <v>13980</v>
      </c>
      <c r="C5181" s="4">
        <v>45881.0</v>
      </c>
      <c r="D5181" s="4">
        <v>45941.0</v>
      </c>
      <c r="E5181" s="3">
        <v>2865.0</v>
      </c>
      <c r="F5181" s="3" t="s">
        <v>13517</v>
      </c>
    </row>
    <row r="5182">
      <c r="A5182" s="3" t="s">
        <v>8782</v>
      </c>
      <c r="B5182" s="3" t="s">
        <v>14077</v>
      </c>
      <c r="C5182" s="4">
        <v>45620.0</v>
      </c>
      <c r="D5182" s="4">
        <v>45650.0</v>
      </c>
      <c r="E5182" s="3">
        <v>37304.0</v>
      </c>
      <c r="F5182" s="3" t="s">
        <v>13517</v>
      </c>
    </row>
    <row r="5183">
      <c r="A5183" s="3" t="s">
        <v>14820</v>
      </c>
      <c r="B5183" s="3" t="s">
        <v>13806</v>
      </c>
      <c r="C5183" s="4">
        <v>45744.0</v>
      </c>
      <c r="D5183" s="4">
        <v>45759.0</v>
      </c>
      <c r="E5183" s="3">
        <v>15802.0</v>
      </c>
      <c r="F5183" s="3" t="s">
        <v>13521</v>
      </c>
    </row>
    <row r="5184">
      <c r="A5184" s="3" t="s">
        <v>8784</v>
      </c>
      <c r="B5184" s="3" t="s">
        <v>13793</v>
      </c>
      <c r="C5184" s="4">
        <v>45933.0</v>
      </c>
      <c r="D5184" s="4">
        <v>45963.0</v>
      </c>
      <c r="E5184" s="3">
        <v>32550.0</v>
      </c>
      <c r="F5184" s="3" t="s">
        <v>13517</v>
      </c>
    </row>
    <row r="5185">
      <c r="A5185" s="3" t="s">
        <v>14821</v>
      </c>
      <c r="B5185" s="3" t="s">
        <v>13666</v>
      </c>
      <c r="C5185" s="4">
        <v>45787.0</v>
      </c>
      <c r="D5185" s="4">
        <v>45802.0</v>
      </c>
      <c r="E5185" s="3">
        <v>1243.0</v>
      </c>
      <c r="F5185" s="3" t="s">
        <v>13521</v>
      </c>
    </row>
    <row r="5186">
      <c r="A5186" s="3" t="s">
        <v>8786</v>
      </c>
      <c r="B5186" s="3" t="s">
        <v>13721</v>
      </c>
      <c r="C5186" s="4">
        <v>45999.0</v>
      </c>
      <c r="D5186" s="4">
        <v>46059.0</v>
      </c>
      <c r="E5186" s="3">
        <v>37408.0</v>
      </c>
      <c r="F5186" s="3" t="s">
        <v>13517</v>
      </c>
    </row>
    <row r="5187">
      <c r="A5187" s="3" t="s">
        <v>8788</v>
      </c>
      <c r="B5187" s="3" t="s">
        <v>13842</v>
      </c>
      <c r="C5187" s="4">
        <v>45328.0</v>
      </c>
      <c r="D5187" s="4">
        <v>45358.0</v>
      </c>
      <c r="E5187" s="3">
        <v>2477.0</v>
      </c>
      <c r="F5187" s="3" t="s">
        <v>13517</v>
      </c>
    </row>
    <row r="5188">
      <c r="A5188" s="3" t="s">
        <v>8790</v>
      </c>
      <c r="B5188" s="3" t="s">
        <v>13896</v>
      </c>
      <c r="C5188" s="4">
        <v>45546.0</v>
      </c>
      <c r="D5188" s="4">
        <v>45576.0</v>
      </c>
      <c r="E5188" s="3">
        <v>17768.0</v>
      </c>
      <c r="F5188" s="3" t="s">
        <v>13517</v>
      </c>
    </row>
    <row r="5189">
      <c r="A5189" s="3" t="s">
        <v>14822</v>
      </c>
      <c r="B5189" s="3" t="s">
        <v>13723</v>
      </c>
      <c r="C5189" s="4">
        <v>45796.0</v>
      </c>
      <c r="D5189" s="4">
        <v>45811.0</v>
      </c>
      <c r="E5189" s="3">
        <v>17283.0</v>
      </c>
      <c r="F5189" s="3" t="s">
        <v>13521</v>
      </c>
    </row>
    <row r="5190">
      <c r="A5190" s="3" t="s">
        <v>14823</v>
      </c>
      <c r="B5190" s="3" t="s">
        <v>14009</v>
      </c>
      <c r="C5190" s="4">
        <v>45692.0</v>
      </c>
      <c r="D5190" s="4">
        <v>45722.0</v>
      </c>
      <c r="E5190" s="3">
        <v>4303.0</v>
      </c>
      <c r="F5190" s="3" t="s">
        <v>13521</v>
      </c>
    </row>
    <row r="5191">
      <c r="A5191" s="3" t="s">
        <v>8792</v>
      </c>
      <c r="B5191" s="3" t="s">
        <v>14131</v>
      </c>
      <c r="C5191" s="4">
        <v>45756.0</v>
      </c>
      <c r="D5191" s="4">
        <v>45786.0</v>
      </c>
      <c r="E5191" s="3">
        <v>49726.0</v>
      </c>
      <c r="F5191" s="3" t="s">
        <v>13517</v>
      </c>
    </row>
    <row r="5192">
      <c r="A5192" s="3" t="s">
        <v>14824</v>
      </c>
      <c r="B5192" s="3" t="s">
        <v>13547</v>
      </c>
      <c r="C5192" s="4">
        <v>45523.0</v>
      </c>
      <c r="D5192" s="4">
        <v>45538.0</v>
      </c>
      <c r="E5192" s="3">
        <v>25228.0</v>
      </c>
      <c r="F5192" s="3" t="s">
        <v>13521</v>
      </c>
    </row>
    <row r="5193">
      <c r="A5193" s="3" t="s">
        <v>14825</v>
      </c>
      <c r="B5193" s="3" t="s">
        <v>13890</v>
      </c>
      <c r="C5193" s="4">
        <v>45412.0</v>
      </c>
      <c r="D5193" s="4">
        <v>45442.0</v>
      </c>
      <c r="E5193" s="3">
        <v>2210.0</v>
      </c>
      <c r="F5193" s="3" t="s">
        <v>13521</v>
      </c>
    </row>
    <row r="5194">
      <c r="A5194" s="3" t="s">
        <v>8794</v>
      </c>
      <c r="B5194" s="3" t="s">
        <v>13662</v>
      </c>
      <c r="C5194" s="4">
        <v>45801.0</v>
      </c>
      <c r="D5194" s="4">
        <v>45861.0</v>
      </c>
      <c r="E5194" s="3">
        <v>33518.0</v>
      </c>
      <c r="F5194" s="3" t="s">
        <v>13517</v>
      </c>
    </row>
    <row r="5195">
      <c r="A5195" s="3" t="s">
        <v>8796</v>
      </c>
      <c r="B5195" s="3" t="s">
        <v>13651</v>
      </c>
      <c r="C5195" s="4">
        <v>45998.0</v>
      </c>
      <c r="D5195" s="4">
        <v>46028.0</v>
      </c>
      <c r="E5195" s="3">
        <v>2530.0</v>
      </c>
      <c r="F5195" s="3" t="s">
        <v>13529</v>
      </c>
    </row>
    <row r="5196">
      <c r="A5196" s="3" t="s">
        <v>8798</v>
      </c>
      <c r="B5196" s="3" t="s">
        <v>13965</v>
      </c>
      <c r="C5196" s="4">
        <v>45502.0</v>
      </c>
      <c r="D5196" s="4">
        <v>45517.0</v>
      </c>
      <c r="E5196" s="3">
        <v>28321.0</v>
      </c>
      <c r="F5196" s="3" t="s">
        <v>13517</v>
      </c>
    </row>
    <row r="5197">
      <c r="A5197" s="3" t="s">
        <v>8800</v>
      </c>
      <c r="B5197" s="3" t="s">
        <v>13680</v>
      </c>
      <c r="C5197" s="4">
        <v>45645.0</v>
      </c>
      <c r="D5197" s="4">
        <v>45705.0</v>
      </c>
      <c r="E5197" s="3">
        <v>40315.0</v>
      </c>
      <c r="F5197" s="3" t="s">
        <v>13517</v>
      </c>
    </row>
    <row r="5198">
      <c r="A5198" s="3" t="s">
        <v>14826</v>
      </c>
      <c r="B5198" s="3" t="s">
        <v>13794</v>
      </c>
      <c r="C5198" s="4">
        <v>45994.0</v>
      </c>
      <c r="D5198" s="4">
        <v>46054.0</v>
      </c>
      <c r="E5198" s="3">
        <v>16593.0</v>
      </c>
      <c r="F5198" s="3" t="s">
        <v>13521</v>
      </c>
    </row>
    <row r="5199">
      <c r="A5199" s="3" t="s">
        <v>8802</v>
      </c>
      <c r="B5199" s="3" t="s">
        <v>13650</v>
      </c>
      <c r="C5199" s="4">
        <v>45545.0</v>
      </c>
      <c r="D5199" s="4">
        <v>45560.0</v>
      </c>
      <c r="E5199" s="3">
        <v>45721.0</v>
      </c>
      <c r="F5199" s="3" t="s">
        <v>13517</v>
      </c>
    </row>
    <row r="5200">
      <c r="A5200" s="3" t="s">
        <v>14827</v>
      </c>
      <c r="B5200" s="3" t="s">
        <v>13872</v>
      </c>
      <c r="C5200" s="4">
        <v>45989.0</v>
      </c>
      <c r="D5200" s="4">
        <v>46019.0</v>
      </c>
      <c r="E5200" s="3">
        <v>34769.0</v>
      </c>
      <c r="F5200" s="3" t="s">
        <v>13521</v>
      </c>
    </row>
    <row r="5201">
      <c r="A5201" s="3" t="s">
        <v>14828</v>
      </c>
      <c r="B5201" s="3" t="s">
        <v>13574</v>
      </c>
      <c r="C5201" s="4">
        <v>45319.0</v>
      </c>
      <c r="D5201" s="4">
        <v>45379.0</v>
      </c>
      <c r="E5201" s="3">
        <v>32971.0</v>
      </c>
      <c r="F5201" s="3" t="s">
        <v>13521</v>
      </c>
    </row>
    <row r="5202">
      <c r="A5202" s="3" t="s">
        <v>8804</v>
      </c>
      <c r="B5202" s="3" t="s">
        <v>13626</v>
      </c>
      <c r="C5202" s="4">
        <v>45572.0</v>
      </c>
      <c r="D5202" s="4">
        <v>45632.0</v>
      </c>
      <c r="E5202" s="3">
        <v>3682.0</v>
      </c>
      <c r="F5202" s="3" t="s">
        <v>13517</v>
      </c>
    </row>
    <row r="5203">
      <c r="A5203" s="3" t="s">
        <v>14829</v>
      </c>
      <c r="B5203" s="3" t="s">
        <v>13591</v>
      </c>
      <c r="C5203" s="4">
        <v>45513.0</v>
      </c>
      <c r="D5203" s="4">
        <v>45543.0</v>
      </c>
      <c r="E5203" s="3">
        <v>14622.0</v>
      </c>
      <c r="F5203" s="3" t="s">
        <v>13521</v>
      </c>
    </row>
    <row r="5204">
      <c r="A5204" s="3" t="s">
        <v>14830</v>
      </c>
      <c r="B5204" s="3" t="s">
        <v>13789</v>
      </c>
      <c r="C5204" s="4">
        <v>45707.0</v>
      </c>
      <c r="D5204" s="4">
        <v>45737.0</v>
      </c>
      <c r="E5204" s="3">
        <v>35530.0</v>
      </c>
      <c r="F5204" s="3" t="s">
        <v>13521</v>
      </c>
    </row>
    <row r="5205">
      <c r="A5205" s="3" t="s">
        <v>8806</v>
      </c>
      <c r="B5205" s="3" t="s">
        <v>14182</v>
      </c>
      <c r="C5205" s="4">
        <v>45584.0</v>
      </c>
      <c r="D5205" s="4">
        <v>45644.0</v>
      </c>
      <c r="E5205" s="3">
        <v>36001.0</v>
      </c>
      <c r="F5205" s="3" t="s">
        <v>13517</v>
      </c>
    </row>
    <row r="5206">
      <c r="A5206" s="3" t="s">
        <v>8808</v>
      </c>
      <c r="B5206" s="3" t="s">
        <v>13928</v>
      </c>
      <c r="C5206" s="4">
        <v>45958.0</v>
      </c>
      <c r="D5206" s="4">
        <v>45973.0</v>
      </c>
      <c r="E5206" s="3">
        <v>16451.0</v>
      </c>
      <c r="F5206" s="3" t="s">
        <v>13517</v>
      </c>
    </row>
    <row r="5207">
      <c r="A5207" s="3" t="s">
        <v>8810</v>
      </c>
      <c r="B5207" s="3" t="s">
        <v>13942</v>
      </c>
      <c r="C5207" s="4">
        <v>45883.0</v>
      </c>
      <c r="D5207" s="4">
        <v>45913.0</v>
      </c>
      <c r="E5207" s="3">
        <v>12722.0</v>
      </c>
      <c r="F5207" s="3" t="s">
        <v>13517</v>
      </c>
    </row>
    <row r="5208">
      <c r="A5208" s="3" t="s">
        <v>8812</v>
      </c>
      <c r="B5208" s="3" t="s">
        <v>13708</v>
      </c>
      <c r="C5208" s="4">
        <v>45674.0</v>
      </c>
      <c r="D5208" s="4">
        <v>45734.0</v>
      </c>
      <c r="E5208" s="3">
        <v>22629.0</v>
      </c>
      <c r="F5208" s="3" t="s">
        <v>13517</v>
      </c>
    </row>
    <row r="5209">
      <c r="A5209" s="3" t="s">
        <v>14831</v>
      </c>
      <c r="B5209" s="3" t="s">
        <v>14055</v>
      </c>
      <c r="C5209" s="4">
        <v>45407.0</v>
      </c>
      <c r="D5209" s="4">
        <v>45422.0</v>
      </c>
      <c r="E5209" s="3">
        <v>41145.0</v>
      </c>
      <c r="F5209" s="3" t="s">
        <v>13521</v>
      </c>
    </row>
    <row r="5210">
      <c r="A5210" s="3" t="s">
        <v>8814</v>
      </c>
      <c r="B5210" s="3" t="s">
        <v>13922</v>
      </c>
      <c r="C5210" s="4">
        <v>45881.0</v>
      </c>
      <c r="D5210" s="4">
        <v>45911.0</v>
      </c>
      <c r="E5210" s="3">
        <v>2068.0</v>
      </c>
      <c r="F5210" s="3" t="s">
        <v>13529</v>
      </c>
    </row>
    <row r="5211">
      <c r="A5211" s="3" t="s">
        <v>8816</v>
      </c>
      <c r="B5211" s="3" t="s">
        <v>13578</v>
      </c>
      <c r="C5211" s="4">
        <v>45532.0</v>
      </c>
      <c r="D5211" s="4">
        <v>45562.0</v>
      </c>
      <c r="E5211" s="3">
        <v>32980.0</v>
      </c>
      <c r="F5211" s="3" t="s">
        <v>13517</v>
      </c>
    </row>
    <row r="5212">
      <c r="A5212" s="3" t="s">
        <v>8818</v>
      </c>
      <c r="B5212" s="3" t="s">
        <v>13915</v>
      </c>
      <c r="C5212" s="4">
        <v>45697.0</v>
      </c>
      <c r="D5212" s="4">
        <v>45757.0</v>
      </c>
      <c r="E5212" s="3">
        <v>42109.0</v>
      </c>
      <c r="F5212" s="3" t="s">
        <v>13517</v>
      </c>
    </row>
    <row r="5213">
      <c r="A5213" s="3" t="s">
        <v>8820</v>
      </c>
      <c r="B5213" s="3" t="s">
        <v>14145</v>
      </c>
      <c r="C5213" s="4">
        <v>45556.0</v>
      </c>
      <c r="D5213" s="4">
        <v>45616.0</v>
      </c>
      <c r="E5213" s="3">
        <v>15926.0</v>
      </c>
      <c r="F5213" s="3" t="s">
        <v>13517</v>
      </c>
    </row>
    <row r="5214">
      <c r="A5214" s="3" t="s">
        <v>14832</v>
      </c>
      <c r="B5214" s="3" t="s">
        <v>13683</v>
      </c>
      <c r="C5214" s="4">
        <v>45610.0</v>
      </c>
      <c r="D5214" s="4">
        <v>45640.0</v>
      </c>
      <c r="E5214" s="3">
        <v>28096.0</v>
      </c>
      <c r="F5214" s="3" t="s">
        <v>13521</v>
      </c>
    </row>
    <row r="5215">
      <c r="A5215" s="3" t="s">
        <v>8822</v>
      </c>
      <c r="B5215" s="3" t="s">
        <v>13569</v>
      </c>
      <c r="C5215" s="4">
        <v>45821.0</v>
      </c>
      <c r="D5215" s="4">
        <v>45851.0</v>
      </c>
      <c r="E5215" s="3">
        <v>48869.0</v>
      </c>
      <c r="F5215" s="3" t="s">
        <v>13517</v>
      </c>
    </row>
    <row r="5216">
      <c r="A5216" s="3" t="s">
        <v>14833</v>
      </c>
      <c r="B5216" s="3" t="s">
        <v>14001</v>
      </c>
      <c r="C5216" s="4">
        <v>45694.0</v>
      </c>
      <c r="D5216" s="4">
        <v>45709.0</v>
      </c>
      <c r="E5216" s="3">
        <v>32684.0</v>
      </c>
      <c r="F5216" s="3" t="s">
        <v>13521</v>
      </c>
    </row>
    <row r="5217">
      <c r="A5217" s="3" t="s">
        <v>8824</v>
      </c>
      <c r="B5217" s="3" t="s">
        <v>13996</v>
      </c>
      <c r="C5217" s="4">
        <v>45331.0</v>
      </c>
      <c r="D5217" s="4">
        <v>45361.0</v>
      </c>
      <c r="E5217" s="3">
        <v>15441.0</v>
      </c>
      <c r="F5217" s="3" t="s">
        <v>13517</v>
      </c>
    </row>
    <row r="5218">
      <c r="A5218" s="3" t="s">
        <v>8826</v>
      </c>
      <c r="B5218" s="3" t="s">
        <v>13804</v>
      </c>
      <c r="C5218" s="4">
        <v>45464.0</v>
      </c>
      <c r="D5218" s="4">
        <v>45524.0</v>
      </c>
      <c r="E5218" s="3">
        <v>29484.0</v>
      </c>
      <c r="F5218" s="3" t="s">
        <v>13517</v>
      </c>
    </row>
    <row r="5219">
      <c r="A5219" s="3" t="s">
        <v>8828</v>
      </c>
      <c r="B5219" s="3" t="s">
        <v>14118</v>
      </c>
      <c r="C5219" s="4">
        <v>45658.0</v>
      </c>
      <c r="D5219" s="4">
        <v>45718.0</v>
      </c>
      <c r="E5219" s="3">
        <v>20285.0</v>
      </c>
      <c r="F5219" s="3" t="s">
        <v>13517</v>
      </c>
    </row>
    <row r="5220">
      <c r="A5220" s="3" t="s">
        <v>8830</v>
      </c>
      <c r="B5220" s="3" t="s">
        <v>13631</v>
      </c>
      <c r="C5220" s="4">
        <v>45567.0</v>
      </c>
      <c r="D5220" s="4">
        <v>45597.0</v>
      </c>
      <c r="E5220" s="3">
        <v>5708.0</v>
      </c>
      <c r="F5220" s="3" t="s">
        <v>13517</v>
      </c>
    </row>
    <row r="5221">
      <c r="A5221" s="3" t="s">
        <v>8832</v>
      </c>
      <c r="B5221" s="3" t="s">
        <v>14119</v>
      </c>
      <c r="C5221" s="4">
        <v>45611.0</v>
      </c>
      <c r="D5221" s="4">
        <v>45671.0</v>
      </c>
      <c r="E5221" s="3">
        <v>14536.0</v>
      </c>
      <c r="F5221" s="3" t="s">
        <v>13517</v>
      </c>
    </row>
    <row r="5222">
      <c r="A5222" s="3" t="s">
        <v>8834</v>
      </c>
      <c r="B5222" s="3" t="s">
        <v>13612</v>
      </c>
      <c r="C5222" s="4">
        <v>45843.0</v>
      </c>
      <c r="D5222" s="4">
        <v>45873.0</v>
      </c>
      <c r="E5222" s="3">
        <v>8250.0</v>
      </c>
      <c r="F5222" s="3" t="s">
        <v>13517</v>
      </c>
    </row>
    <row r="5223">
      <c r="A5223" s="3" t="s">
        <v>8836</v>
      </c>
      <c r="B5223" s="3" t="s">
        <v>13965</v>
      </c>
      <c r="C5223" s="4">
        <v>45495.0</v>
      </c>
      <c r="D5223" s="4">
        <v>45525.0</v>
      </c>
      <c r="E5223" s="3">
        <v>5489.0</v>
      </c>
      <c r="F5223" s="3" t="s">
        <v>13517</v>
      </c>
    </row>
    <row r="5224">
      <c r="A5224" s="3" t="s">
        <v>8838</v>
      </c>
      <c r="B5224" s="3" t="s">
        <v>14198</v>
      </c>
      <c r="C5224" s="4">
        <v>45314.0</v>
      </c>
      <c r="D5224" s="4">
        <v>45344.0</v>
      </c>
      <c r="E5224" s="3">
        <v>22893.0</v>
      </c>
      <c r="F5224" s="3" t="s">
        <v>13517</v>
      </c>
    </row>
    <row r="5225">
      <c r="A5225" s="3" t="s">
        <v>8840</v>
      </c>
      <c r="B5225" s="3" t="s">
        <v>13932</v>
      </c>
      <c r="C5225" s="4">
        <v>45651.0</v>
      </c>
      <c r="D5225" s="4">
        <v>45681.0</v>
      </c>
      <c r="E5225" s="3">
        <v>11998.0</v>
      </c>
      <c r="F5225" s="3" t="s">
        <v>13517</v>
      </c>
    </row>
    <row r="5226">
      <c r="A5226" s="3" t="s">
        <v>8842</v>
      </c>
      <c r="B5226" s="3" t="s">
        <v>13932</v>
      </c>
      <c r="C5226" s="4">
        <v>45810.0</v>
      </c>
      <c r="D5226" s="4">
        <v>45840.0</v>
      </c>
      <c r="E5226" s="3">
        <v>15669.0</v>
      </c>
      <c r="F5226" s="3" t="s">
        <v>13517</v>
      </c>
    </row>
    <row r="5227">
      <c r="A5227" s="3" t="s">
        <v>14834</v>
      </c>
      <c r="B5227" s="3" t="s">
        <v>14054</v>
      </c>
      <c r="C5227" s="4">
        <v>45319.0</v>
      </c>
      <c r="D5227" s="4">
        <v>45334.0</v>
      </c>
      <c r="E5227" s="3">
        <v>19509.0</v>
      </c>
      <c r="F5227" s="3" t="s">
        <v>13521</v>
      </c>
    </row>
    <row r="5228">
      <c r="A5228" s="3" t="s">
        <v>8844</v>
      </c>
      <c r="B5228" s="3" t="s">
        <v>13980</v>
      </c>
      <c r="C5228" s="4">
        <v>45571.0</v>
      </c>
      <c r="D5228" s="4">
        <v>45631.0</v>
      </c>
      <c r="E5228" s="3">
        <v>45456.0</v>
      </c>
      <c r="F5228" s="3" t="s">
        <v>13517</v>
      </c>
    </row>
    <row r="5229">
      <c r="A5229" s="3" t="s">
        <v>8846</v>
      </c>
      <c r="B5229" s="3" t="s">
        <v>13538</v>
      </c>
      <c r="C5229" s="4">
        <v>45712.0</v>
      </c>
      <c r="D5229" s="4">
        <v>45742.0</v>
      </c>
      <c r="E5229" s="3">
        <v>2378.0</v>
      </c>
      <c r="F5229" s="3" t="s">
        <v>13517</v>
      </c>
    </row>
    <row r="5230">
      <c r="A5230" s="3" t="s">
        <v>8848</v>
      </c>
      <c r="B5230" s="3" t="s">
        <v>13671</v>
      </c>
      <c r="C5230" s="4">
        <v>45907.0</v>
      </c>
      <c r="D5230" s="4">
        <v>45937.0</v>
      </c>
      <c r="E5230" s="3">
        <v>42674.0</v>
      </c>
      <c r="F5230" s="3" t="s">
        <v>13529</v>
      </c>
    </row>
    <row r="5231">
      <c r="A5231" s="3" t="s">
        <v>8850</v>
      </c>
      <c r="B5231" s="3" t="s">
        <v>13943</v>
      </c>
      <c r="C5231" s="4">
        <v>45827.0</v>
      </c>
      <c r="D5231" s="4">
        <v>45857.0</v>
      </c>
      <c r="E5231" s="3">
        <v>38972.0</v>
      </c>
      <c r="F5231" s="3" t="s">
        <v>13517</v>
      </c>
    </row>
    <row r="5232">
      <c r="A5232" s="3" t="s">
        <v>8852</v>
      </c>
      <c r="B5232" s="3" t="s">
        <v>13712</v>
      </c>
      <c r="C5232" s="4">
        <v>45393.0</v>
      </c>
      <c r="D5232" s="4">
        <v>45453.0</v>
      </c>
      <c r="E5232" s="3">
        <v>48130.0</v>
      </c>
      <c r="F5232" s="3" t="s">
        <v>13529</v>
      </c>
    </row>
    <row r="5233">
      <c r="A5233" s="3" t="s">
        <v>8854</v>
      </c>
      <c r="B5233" s="3" t="s">
        <v>14086</v>
      </c>
      <c r="C5233" s="4">
        <v>45835.0</v>
      </c>
      <c r="D5233" s="4">
        <v>45850.0</v>
      </c>
      <c r="E5233" s="3">
        <v>35566.0</v>
      </c>
      <c r="F5233" s="3" t="s">
        <v>13517</v>
      </c>
    </row>
    <row r="5234">
      <c r="A5234" s="3" t="s">
        <v>8856</v>
      </c>
      <c r="B5234" s="3" t="s">
        <v>13582</v>
      </c>
      <c r="C5234" s="4">
        <v>45987.0</v>
      </c>
      <c r="D5234" s="4">
        <v>46047.0</v>
      </c>
      <c r="E5234" s="3">
        <v>30055.0</v>
      </c>
      <c r="F5234" s="3" t="s">
        <v>13517</v>
      </c>
    </row>
    <row r="5235">
      <c r="A5235" s="3" t="s">
        <v>8858</v>
      </c>
      <c r="B5235" s="3" t="s">
        <v>13877</v>
      </c>
      <c r="C5235" s="4">
        <v>45322.0</v>
      </c>
      <c r="D5235" s="4">
        <v>45382.0</v>
      </c>
      <c r="E5235" s="3">
        <v>40120.0</v>
      </c>
      <c r="F5235" s="3" t="s">
        <v>13517</v>
      </c>
    </row>
    <row r="5236">
      <c r="A5236" s="3" t="s">
        <v>8860</v>
      </c>
      <c r="B5236" s="3" t="s">
        <v>14145</v>
      </c>
      <c r="C5236" s="4">
        <v>45848.0</v>
      </c>
      <c r="D5236" s="4">
        <v>45863.0</v>
      </c>
      <c r="E5236" s="3">
        <v>5063.0</v>
      </c>
      <c r="F5236" s="3" t="s">
        <v>13517</v>
      </c>
    </row>
    <row r="5237">
      <c r="A5237" s="3" t="s">
        <v>14835</v>
      </c>
      <c r="B5237" s="3" t="s">
        <v>13838</v>
      </c>
      <c r="C5237" s="4">
        <v>45311.0</v>
      </c>
      <c r="D5237" s="4">
        <v>45326.0</v>
      </c>
      <c r="E5237" s="3">
        <v>18528.0</v>
      </c>
      <c r="F5237" s="3" t="s">
        <v>13521</v>
      </c>
    </row>
    <row r="5238">
      <c r="A5238" s="3" t="s">
        <v>8862</v>
      </c>
      <c r="B5238" s="3" t="s">
        <v>14066</v>
      </c>
      <c r="C5238" s="4">
        <v>45549.0</v>
      </c>
      <c r="D5238" s="4">
        <v>45609.0</v>
      </c>
      <c r="E5238" s="3">
        <v>18326.0</v>
      </c>
      <c r="F5238" s="3" t="s">
        <v>13517</v>
      </c>
    </row>
    <row r="5239">
      <c r="A5239" s="3" t="s">
        <v>8864</v>
      </c>
      <c r="B5239" s="3" t="s">
        <v>14117</v>
      </c>
      <c r="C5239" s="4">
        <v>45307.0</v>
      </c>
      <c r="D5239" s="4">
        <v>45367.0</v>
      </c>
      <c r="E5239" s="3">
        <v>28023.0</v>
      </c>
      <c r="F5239" s="3" t="s">
        <v>13517</v>
      </c>
    </row>
    <row r="5240">
      <c r="A5240" s="3" t="s">
        <v>14836</v>
      </c>
      <c r="B5240" s="3" t="s">
        <v>13550</v>
      </c>
      <c r="C5240" s="4">
        <v>45968.0</v>
      </c>
      <c r="D5240" s="4">
        <v>46028.0</v>
      </c>
      <c r="E5240" s="3">
        <v>22479.0</v>
      </c>
      <c r="F5240" s="3" t="s">
        <v>13521</v>
      </c>
    </row>
    <row r="5241">
      <c r="A5241" s="3" t="s">
        <v>8866</v>
      </c>
      <c r="B5241" s="3" t="s">
        <v>14041</v>
      </c>
      <c r="C5241" s="4">
        <v>45604.0</v>
      </c>
      <c r="D5241" s="4">
        <v>45619.0</v>
      </c>
      <c r="E5241" s="3">
        <v>39422.0</v>
      </c>
      <c r="F5241" s="3" t="s">
        <v>13529</v>
      </c>
    </row>
    <row r="5242">
      <c r="A5242" s="3" t="s">
        <v>8868</v>
      </c>
      <c r="B5242" s="3" t="s">
        <v>13654</v>
      </c>
      <c r="C5242" s="4">
        <v>45881.0</v>
      </c>
      <c r="D5242" s="4">
        <v>45911.0</v>
      </c>
      <c r="E5242" s="3">
        <v>19746.0</v>
      </c>
      <c r="F5242" s="3" t="s">
        <v>13517</v>
      </c>
    </row>
    <row r="5243">
      <c r="A5243" s="3" t="s">
        <v>14837</v>
      </c>
      <c r="B5243" s="3" t="s">
        <v>14097</v>
      </c>
      <c r="C5243" s="4">
        <v>46004.0</v>
      </c>
      <c r="D5243" s="4">
        <v>46064.0</v>
      </c>
      <c r="E5243" s="3">
        <v>23681.0</v>
      </c>
      <c r="F5243" s="3" t="s">
        <v>13521</v>
      </c>
    </row>
    <row r="5244">
      <c r="A5244" s="3" t="s">
        <v>8870</v>
      </c>
      <c r="B5244" s="3" t="s">
        <v>13996</v>
      </c>
      <c r="C5244" s="4">
        <v>45778.0</v>
      </c>
      <c r="D5244" s="4">
        <v>45808.0</v>
      </c>
      <c r="E5244" s="3">
        <v>11546.0</v>
      </c>
      <c r="F5244" s="3" t="s">
        <v>13517</v>
      </c>
    </row>
    <row r="5245">
      <c r="A5245" s="3" t="s">
        <v>8872</v>
      </c>
      <c r="B5245" s="3" t="s">
        <v>13612</v>
      </c>
      <c r="C5245" s="4">
        <v>45360.0</v>
      </c>
      <c r="D5245" s="4">
        <v>45420.0</v>
      </c>
      <c r="E5245" s="3">
        <v>29783.0</v>
      </c>
      <c r="F5245" s="3" t="s">
        <v>13517</v>
      </c>
    </row>
    <row r="5246">
      <c r="A5246" s="3" t="s">
        <v>14838</v>
      </c>
      <c r="B5246" s="3" t="s">
        <v>14080</v>
      </c>
      <c r="C5246" s="4">
        <v>45970.0</v>
      </c>
      <c r="D5246" s="4">
        <v>46000.0</v>
      </c>
      <c r="E5246" s="3">
        <v>46186.0</v>
      </c>
      <c r="F5246" s="3" t="s">
        <v>13521</v>
      </c>
    </row>
    <row r="5247">
      <c r="A5247" s="3" t="s">
        <v>8874</v>
      </c>
      <c r="B5247" s="3" t="s">
        <v>13635</v>
      </c>
      <c r="C5247" s="4">
        <v>45480.0</v>
      </c>
      <c r="D5247" s="4">
        <v>45495.0</v>
      </c>
      <c r="E5247" s="3">
        <v>21015.0</v>
      </c>
      <c r="F5247" s="3" t="s">
        <v>13517</v>
      </c>
    </row>
    <row r="5248">
      <c r="A5248" s="3" t="s">
        <v>8876</v>
      </c>
      <c r="B5248" s="3" t="s">
        <v>13923</v>
      </c>
      <c r="C5248" s="4">
        <v>45525.0</v>
      </c>
      <c r="D5248" s="4">
        <v>45540.0</v>
      </c>
      <c r="E5248" s="3">
        <v>28193.0</v>
      </c>
      <c r="F5248" s="3" t="s">
        <v>13517</v>
      </c>
    </row>
    <row r="5249">
      <c r="A5249" s="3" t="s">
        <v>14839</v>
      </c>
      <c r="B5249" s="3" t="s">
        <v>13864</v>
      </c>
      <c r="C5249" s="4">
        <v>45385.0</v>
      </c>
      <c r="D5249" s="4">
        <v>45445.0</v>
      </c>
      <c r="E5249" s="3">
        <v>45294.0</v>
      </c>
      <c r="F5249" s="3" t="s">
        <v>13521</v>
      </c>
    </row>
    <row r="5250">
      <c r="A5250" s="3" t="s">
        <v>8878</v>
      </c>
      <c r="B5250" s="3" t="s">
        <v>13600</v>
      </c>
      <c r="C5250" s="4">
        <v>45384.0</v>
      </c>
      <c r="D5250" s="4">
        <v>45414.0</v>
      </c>
      <c r="E5250" s="3">
        <v>1336.0</v>
      </c>
      <c r="F5250" s="3" t="s">
        <v>13517</v>
      </c>
    </row>
    <row r="5251">
      <c r="A5251" s="3" t="s">
        <v>8880</v>
      </c>
      <c r="B5251" s="3" t="s">
        <v>14022</v>
      </c>
      <c r="C5251" s="4">
        <v>46021.0</v>
      </c>
      <c r="D5251" s="4">
        <v>46081.0</v>
      </c>
      <c r="E5251" s="3">
        <v>19103.0</v>
      </c>
      <c r="F5251" s="3" t="s">
        <v>13517</v>
      </c>
    </row>
    <row r="5252">
      <c r="A5252" s="3" t="s">
        <v>8882</v>
      </c>
      <c r="B5252" s="3" t="s">
        <v>13918</v>
      </c>
      <c r="C5252" s="4">
        <v>45368.0</v>
      </c>
      <c r="D5252" s="4">
        <v>45428.0</v>
      </c>
      <c r="E5252" s="3">
        <v>48894.0</v>
      </c>
      <c r="F5252" s="3" t="s">
        <v>13517</v>
      </c>
    </row>
    <row r="5253">
      <c r="A5253" s="3" t="s">
        <v>8884</v>
      </c>
      <c r="B5253" s="3" t="s">
        <v>13883</v>
      </c>
      <c r="C5253" s="4">
        <v>45580.0</v>
      </c>
      <c r="D5253" s="4">
        <v>45595.0</v>
      </c>
      <c r="E5253" s="3">
        <v>46299.0</v>
      </c>
      <c r="F5253" s="3" t="s">
        <v>13529</v>
      </c>
    </row>
    <row r="5254">
      <c r="A5254" s="3" t="s">
        <v>14840</v>
      </c>
      <c r="B5254" s="3" t="s">
        <v>14030</v>
      </c>
      <c r="C5254" s="4">
        <v>46022.0</v>
      </c>
      <c r="D5254" s="4">
        <v>46052.0</v>
      </c>
      <c r="E5254" s="3">
        <v>10314.0</v>
      </c>
      <c r="F5254" s="3" t="s">
        <v>13521</v>
      </c>
    </row>
    <row r="5255">
      <c r="A5255" s="3" t="s">
        <v>8886</v>
      </c>
      <c r="B5255" s="3" t="s">
        <v>13678</v>
      </c>
      <c r="C5255" s="4">
        <v>45846.0</v>
      </c>
      <c r="D5255" s="4">
        <v>45861.0</v>
      </c>
      <c r="E5255" s="3">
        <v>42436.0</v>
      </c>
      <c r="F5255" s="3" t="s">
        <v>13517</v>
      </c>
    </row>
    <row r="5256">
      <c r="A5256" s="3" t="s">
        <v>8888</v>
      </c>
      <c r="B5256" s="3" t="s">
        <v>13903</v>
      </c>
      <c r="C5256" s="4">
        <v>45659.0</v>
      </c>
      <c r="D5256" s="4">
        <v>45689.0</v>
      </c>
      <c r="E5256" s="3">
        <v>43651.0</v>
      </c>
      <c r="F5256" s="3" t="s">
        <v>13517</v>
      </c>
    </row>
    <row r="5257">
      <c r="A5257" s="3" t="s">
        <v>8890</v>
      </c>
      <c r="B5257" s="3" t="s">
        <v>14208</v>
      </c>
      <c r="C5257" s="4">
        <v>45505.0</v>
      </c>
      <c r="D5257" s="4">
        <v>45520.0</v>
      </c>
      <c r="E5257" s="3">
        <v>9578.0</v>
      </c>
      <c r="F5257" s="3" t="s">
        <v>13517</v>
      </c>
    </row>
    <row r="5258">
      <c r="A5258" s="3" t="s">
        <v>8892</v>
      </c>
      <c r="B5258" s="3" t="s">
        <v>13569</v>
      </c>
      <c r="C5258" s="4">
        <v>45944.0</v>
      </c>
      <c r="D5258" s="4">
        <v>45974.0</v>
      </c>
      <c r="E5258" s="3">
        <v>47094.0</v>
      </c>
      <c r="F5258" s="3" t="s">
        <v>13517</v>
      </c>
    </row>
    <row r="5259">
      <c r="A5259" s="3" t="s">
        <v>8894</v>
      </c>
      <c r="B5259" s="3" t="s">
        <v>13683</v>
      </c>
      <c r="C5259" s="4">
        <v>45865.0</v>
      </c>
      <c r="D5259" s="4">
        <v>45880.0</v>
      </c>
      <c r="E5259" s="3">
        <v>48260.0</v>
      </c>
      <c r="F5259" s="3" t="s">
        <v>13517</v>
      </c>
    </row>
    <row r="5260">
      <c r="A5260" s="3" t="s">
        <v>14841</v>
      </c>
      <c r="B5260" s="3" t="s">
        <v>13836</v>
      </c>
      <c r="C5260" s="4">
        <v>45330.0</v>
      </c>
      <c r="D5260" s="4">
        <v>45390.0</v>
      </c>
      <c r="E5260" s="3">
        <v>34692.0</v>
      </c>
      <c r="F5260" s="3" t="s">
        <v>13521</v>
      </c>
    </row>
    <row r="5261">
      <c r="A5261" s="3" t="s">
        <v>8896</v>
      </c>
      <c r="B5261" s="3" t="s">
        <v>13526</v>
      </c>
      <c r="C5261" s="4">
        <v>45366.0</v>
      </c>
      <c r="D5261" s="4">
        <v>45426.0</v>
      </c>
      <c r="E5261" s="3">
        <v>632.0</v>
      </c>
      <c r="F5261" s="3" t="s">
        <v>13517</v>
      </c>
    </row>
    <row r="5262">
      <c r="A5262" s="3" t="s">
        <v>8898</v>
      </c>
      <c r="B5262" s="3" t="s">
        <v>13977</v>
      </c>
      <c r="C5262" s="4">
        <v>45718.0</v>
      </c>
      <c r="D5262" s="4">
        <v>45733.0</v>
      </c>
      <c r="E5262" s="3">
        <v>5485.0</v>
      </c>
      <c r="F5262" s="3" t="s">
        <v>13517</v>
      </c>
    </row>
    <row r="5263">
      <c r="A5263" s="3" t="s">
        <v>8900</v>
      </c>
      <c r="B5263" s="3" t="s">
        <v>13848</v>
      </c>
      <c r="C5263" s="4">
        <v>45682.0</v>
      </c>
      <c r="D5263" s="4">
        <v>45742.0</v>
      </c>
      <c r="E5263" s="3">
        <v>43074.0</v>
      </c>
      <c r="F5263" s="3" t="s">
        <v>13517</v>
      </c>
    </row>
    <row r="5264">
      <c r="A5264" s="3" t="s">
        <v>14842</v>
      </c>
      <c r="B5264" s="3" t="s">
        <v>13585</v>
      </c>
      <c r="C5264" s="4">
        <v>45882.0</v>
      </c>
      <c r="D5264" s="4">
        <v>45912.0</v>
      </c>
      <c r="E5264" s="3">
        <v>24305.0</v>
      </c>
      <c r="F5264" s="3" t="s">
        <v>13521</v>
      </c>
    </row>
    <row r="5265">
      <c r="A5265" s="3" t="s">
        <v>8902</v>
      </c>
      <c r="B5265" s="3" t="s">
        <v>13627</v>
      </c>
      <c r="C5265" s="4">
        <v>45601.0</v>
      </c>
      <c r="D5265" s="4">
        <v>45631.0</v>
      </c>
      <c r="E5265" s="3">
        <v>14451.0</v>
      </c>
      <c r="F5265" s="3" t="s">
        <v>13529</v>
      </c>
    </row>
    <row r="5266">
      <c r="A5266" s="3" t="s">
        <v>8904</v>
      </c>
      <c r="B5266" s="3" t="s">
        <v>13823</v>
      </c>
      <c r="C5266" s="4">
        <v>46019.0</v>
      </c>
      <c r="D5266" s="4">
        <v>46034.0</v>
      </c>
      <c r="E5266" s="3">
        <v>16305.0</v>
      </c>
      <c r="F5266" s="3" t="s">
        <v>13517</v>
      </c>
    </row>
    <row r="5267">
      <c r="A5267" s="3" t="s">
        <v>14843</v>
      </c>
      <c r="B5267" s="3" t="s">
        <v>13823</v>
      </c>
      <c r="C5267" s="4">
        <v>45591.0</v>
      </c>
      <c r="D5267" s="4">
        <v>45651.0</v>
      </c>
      <c r="E5267" s="3">
        <v>44716.0</v>
      </c>
      <c r="F5267" s="3" t="s">
        <v>13521</v>
      </c>
    </row>
    <row r="5268">
      <c r="A5268" s="3" t="s">
        <v>8906</v>
      </c>
      <c r="B5268" s="3" t="s">
        <v>13748</v>
      </c>
      <c r="C5268" s="4">
        <v>45799.0</v>
      </c>
      <c r="D5268" s="4">
        <v>45829.0</v>
      </c>
      <c r="E5268" s="3">
        <v>810.0</v>
      </c>
      <c r="F5268" s="3" t="s">
        <v>13517</v>
      </c>
    </row>
    <row r="5269">
      <c r="A5269" s="3" t="s">
        <v>8908</v>
      </c>
      <c r="B5269" s="3" t="s">
        <v>14109</v>
      </c>
      <c r="C5269" s="4">
        <v>45442.0</v>
      </c>
      <c r="D5269" s="4">
        <v>45472.0</v>
      </c>
      <c r="E5269" s="3">
        <v>16376.0</v>
      </c>
      <c r="F5269" s="3" t="s">
        <v>13517</v>
      </c>
    </row>
    <row r="5270">
      <c r="A5270" s="3" t="s">
        <v>14844</v>
      </c>
      <c r="B5270" s="3" t="s">
        <v>13959</v>
      </c>
      <c r="C5270" s="4">
        <v>45957.0</v>
      </c>
      <c r="D5270" s="4">
        <v>46017.0</v>
      </c>
      <c r="E5270" s="3">
        <v>36867.0</v>
      </c>
      <c r="F5270" s="3" t="s">
        <v>13521</v>
      </c>
    </row>
    <row r="5271">
      <c r="A5271" s="3" t="s">
        <v>8910</v>
      </c>
      <c r="B5271" s="3" t="s">
        <v>13897</v>
      </c>
      <c r="C5271" s="4">
        <v>45459.0</v>
      </c>
      <c r="D5271" s="4">
        <v>45474.0</v>
      </c>
      <c r="E5271" s="3">
        <v>27119.0</v>
      </c>
      <c r="F5271" s="3" t="s">
        <v>13517</v>
      </c>
    </row>
    <row r="5272">
      <c r="A5272" s="3" t="s">
        <v>8912</v>
      </c>
      <c r="B5272" s="3" t="s">
        <v>13780</v>
      </c>
      <c r="C5272" s="4">
        <v>45710.0</v>
      </c>
      <c r="D5272" s="4">
        <v>45770.0</v>
      </c>
      <c r="E5272" s="3">
        <v>27098.0</v>
      </c>
      <c r="F5272" s="3" t="s">
        <v>13517</v>
      </c>
    </row>
    <row r="5273">
      <c r="A5273" s="3" t="s">
        <v>14845</v>
      </c>
      <c r="B5273" s="3" t="s">
        <v>14007</v>
      </c>
      <c r="C5273" s="4">
        <v>45732.0</v>
      </c>
      <c r="D5273" s="4">
        <v>45762.0</v>
      </c>
      <c r="E5273" s="3">
        <v>47615.0</v>
      </c>
      <c r="F5273" s="3" t="s">
        <v>13521</v>
      </c>
    </row>
    <row r="5274">
      <c r="A5274" s="3" t="s">
        <v>8914</v>
      </c>
      <c r="B5274" s="3" t="s">
        <v>13897</v>
      </c>
      <c r="C5274" s="4">
        <v>45512.0</v>
      </c>
      <c r="D5274" s="4">
        <v>45572.0</v>
      </c>
      <c r="E5274" s="3">
        <v>42874.0</v>
      </c>
      <c r="F5274" s="3" t="s">
        <v>13529</v>
      </c>
    </row>
    <row r="5275">
      <c r="A5275" s="3" t="s">
        <v>8916</v>
      </c>
      <c r="B5275" s="3" t="s">
        <v>13688</v>
      </c>
      <c r="C5275" s="4">
        <v>45976.0</v>
      </c>
      <c r="D5275" s="4">
        <v>46036.0</v>
      </c>
      <c r="E5275" s="3">
        <v>9255.0</v>
      </c>
      <c r="F5275" s="3" t="s">
        <v>13529</v>
      </c>
    </row>
    <row r="5276">
      <c r="A5276" s="3" t="s">
        <v>8918</v>
      </c>
      <c r="B5276" s="3" t="s">
        <v>13639</v>
      </c>
      <c r="C5276" s="4">
        <v>45991.0</v>
      </c>
      <c r="D5276" s="4">
        <v>46051.0</v>
      </c>
      <c r="E5276" s="3">
        <v>31458.0</v>
      </c>
      <c r="F5276" s="3" t="s">
        <v>13517</v>
      </c>
    </row>
    <row r="5277">
      <c r="A5277" s="3" t="s">
        <v>8920</v>
      </c>
      <c r="B5277" s="3" t="s">
        <v>13751</v>
      </c>
      <c r="C5277" s="4">
        <v>45339.0</v>
      </c>
      <c r="D5277" s="4">
        <v>45354.0</v>
      </c>
      <c r="E5277" s="3">
        <v>32443.0</v>
      </c>
      <c r="F5277" s="3" t="s">
        <v>13517</v>
      </c>
    </row>
    <row r="5278">
      <c r="A5278" s="3" t="s">
        <v>14846</v>
      </c>
      <c r="B5278" s="3" t="s">
        <v>13628</v>
      </c>
      <c r="C5278" s="4">
        <v>46022.0</v>
      </c>
      <c r="D5278" s="4">
        <v>46082.0</v>
      </c>
      <c r="E5278" s="3">
        <v>28984.0</v>
      </c>
      <c r="F5278" s="3" t="s">
        <v>13521</v>
      </c>
    </row>
    <row r="5279">
      <c r="A5279" s="3" t="s">
        <v>8922</v>
      </c>
      <c r="B5279" s="3" t="s">
        <v>13753</v>
      </c>
      <c r="C5279" s="4">
        <v>45885.0</v>
      </c>
      <c r="D5279" s="4">
        <v>45900.0</v>
      </c>
      <c r="E5279" s="3">
        <v>11262.0</v>
      </c>
      <c r="F5279" s="3" t="s">
        <v>13517</v>
      </c>
    </row>
    <row r="5280">
      <c r="A5280" s="3" t="s">
        <v>8924</v>
      </c>
      <c r="B5280" s="3" t="s">
        <v>13830</v>
      </c>
      <c r="C5280" s="4">
        <v>45819.0</v>
      </c>
      <c r="D5280" s="4">
        <v>45834.0</v>
      </c>
      <c r="E5280" s="3">
        <v>18388.0</v>
      </c>
      <c r="F5280" s="3" t="s">
        <v>13517</v>
      </c>
    </row>
    <row r="5281">
      <c r="A5281" s="3" t="s">
        <v>8926</v>
      </c>
      <c r="B5281" s="3" t="s">
        <v>14002</v>
      </c>
      <c r="C5281" s="4">
        <v>46003.0</v>
      </c>
      <c r="D5281" s="4">
        <v>46063.0</v>
      </c>
      <c r="E5281" s="3">
        <v>29020.0</v>
      </c>
      <c r="F5281" s="3" t="s">
        <v>13517</v>
      </c>
    </row>
    <row r="5282">
      <c r="A5282" s="3" t="s">
        <v>8928</v>
      </c>
      <c r="B5282" s="3" t="s">
        <v>14190</v>
      </c>
      <c r="C5282" s="4">
        <v>45711.0</v>
      </c>
      <c r="D5282" s="4">
        <v>45771.0</v>
      </c>
      <c r="E5282" s="3">
        <v>12034.0</v>
      </c>
      <c r="F5282" s="3" t="s">
        <v>13517</v>
      </c>
    </row>
    <row r="5283">
      <c r="A5283" s="3" t="s">
        <v>14847</v>
      </c>
      <c r="B5283" s="3" t="s">
        <v>13634</v>
      </c>
      <c r="C5283" s="4">
        <v>45778.0</v>
      </c>
      <c r="D5283" s="4">
        <v>45808.0</v>
      </c>
      <c r="E5283" s="3">
        <v>44618.0</v>
      </c>
      <c r="F5283" s="3" t="s">
        <v>13521</v>
      </c>
    </row>
    <row r="5284">
      <c r="A5284" s="3" t="s">
        <v>8930</v>
      </c>
      <c r="B5284" s="3" t="s">
        <v>14335</v>
      </c>
      <c r="C5284" s="4">
        <v>45640.0</v>
      </c>
      <c r="D5284" s="4">
        <v>45670.0</v>
      </c>
      <c r="E5284" s="3">
        <v>21252.0</v>
      </c>
      <c r="F5284" s="3" t="s">
        <v>13517</v>
      </c>
    </row>
    <row r="5285">
      <c r="A5285" s="3" t="s">
        <v>8932</v>
      </c>
      <c r="B5285" s="3" t="s">
        <v>14096</v>
      </c>
      <c r="C5285" s="4">
        <v>45661.0</v>
      </c>
      <c r="D5285" s="4">
        <v>45721.0</v>
      </c>
      <c r="E5285" s="3">
        <v>18599.0</v>
      </c>
      <c r="F5285" s="3" t="s">
        <v>13517</v>
      </c>
    </row>
    <row r="5286">
      <c r="A5286" s="3" t="s">
        <v>8934</v>
      </c>
      <c r="B5286" s="3" t="s">
        <v>13608</v>
      </c>
      <c r="C5286" s="4">
        <v>45397.0</v>
      </c>
      <c r="D5286" s="4">
        <v>45427.0</v>
      </c>
      <c r="E5286" s="3">
        <v>38902.0</v>
      </c>
      <c r="F5286" s="3" t="s">
        <v>13517</v>
      </c>
    </row>
    <row r="5287">
      <c r="A5287" s="3" t="s">
        <v>8936</v>
      </c>
      <c r="B5287" s="3" t="s">
        <v>13868</v>
      </c>
      <c r="C5287" s="4">
        <v>45333.0</v>
      </c>
      <c r="D5287" s="4">
        <v>45348.0</v>
      </c>
      <c r="E5287" s="3">
        <v>20641.0</v>
      </c>
      <c r="F5287" s="3" t="s">
        <v>13517</v>
      </c>
    </row>
    <row r="5288">
      <c r="A5288" s="3" t="s">
        <v>8938</v>
      </c>
      <c r="B5288" s="3" t="s">
        <v>13833</v>
      </c>
      <c r="C5288" s="4">
        <v>45482.0</v>
      </c>
      <c r="D5288" s="4">
        <v>45512.0</v>
      </c>
      <c r="E5288" s="3">
        <v>12267.0</v>
      </c>
      <c r="F5288" s="3" t="s">
        <v>13517</v>
      </c>
    </row>
    <row r="5289">
      <c r="A5289" s="3" t="s">
        <v>8940</v>
      </c>
      <c r="B5289" s="3" t="s">
        <v>13960</v>
      </c>
      <c r="C5289" s="4">
        <v>45420.0</v>
      </c>
      <c r="D5289" s="4">
        <v>45480.0</v>
      </c>
      <c r="E5289" s="3">
        <v>25989.0</v>
      </c>
      <c r="F5289" s="3" t="s">
        <v>13517</v>
      </c>
    </row>
    <row r="5290">
      <c r="A5290" s="3" t="s">
        <v>8942</v>
      </c>
      <c r="B5290" s="3" t="s">
        <v>13899</v>
      </c>
      <c r="C5290" s="4">
        <v>45672.0</v>
      </c>
      <c r="D5290" s="4">
        <v>45702.0</v>
      </c>
      <c r="E5290" s="3">
        <v>15093.0</v>
      </c>
      <c r="F5290" s="3" t="s">
        <v>13517</v>
      </c>
    </row>
    <row r="5291">
      <c r="A5291" s="3" t="s">
        <v>8944</v>
      </c>
      <c r="B5291" s="3" t="s">
        <v>13563</v>
      </c>
      <c r="C5291" s="4">
        <v>45556.0</v>
      </c>
      <c r="D5291" s="4">
        <v>45571.0</v>
      </c>
      <c r="E5291" s="3">
        <v>48501.0</v>
      </c>
      <c r="F5291" s="3" t="s">
        <v>13517</v>
      </c>
    </row>
    <row r="5292">
      <c r="A5292" s="3" t="s">
        <v>8946</v>
      </c>
      <c r="B5292" s="3" t="s">
        <v>13729</v>
      </c>
      <c r="C5292" s="4">
        <v>45819.0</v>
      </c>
      <c r="D5292" s="4">
        <v>45849.0</v>
      </c>
      <c r="E5292" s="3">
        <v>10110.0</v>
      </c>
      <c r="F5292" s="3" t="s">
        <v>13517</v>
      </c>
    </row>
    <row r="5293">
      <c r="A5293" s="3" t="s">
        <v>8948</v>
      </c>
      <c r="B5293" s="3" t="s">
        <v>14198</v>
      </c>
      <c r="C5293" s="4">
        <v>45782.0</v>
      </c>
      <c r="D5293" s="4">
        <v>45812.0</v>
      </c>
      <c r="E5293" s="3">
        <v>8506.0</v>
      </c>
      <c r="F5293" s="3" t="s">
        <v>13517</v>
      </c>
    </row>
    <row r="5294">
      <c r="A5294" s="3" t="s">
        <v>8950</v>
      </c>
      <c r="B5294" s="3" t="s">
        <v>13684</v>
      </c>
      <c r="C5294" s="4">
        <v>45940.0</v>
      </c>
      <c r="D5294" s="4">
        <v>46000.0</v>
      </c>
      <c r="E5294" s="3">
        <v>39399.0</v>
      </c>
      <c r="F5294" s="3" t="s">
        <v>13529</v>
      </c>
    </row>
    <row r="5295">
      <c r="A5295" s="3" t="s">
        <v>8952</v>
      </c>
      <c r="B5295" s="3" t="s">
        <v>14198</v>
      </c>
      <c r="C5295" s="4">
        <v>45709.0</v>
      </c>
      <c r="D5295" s="4">
        <v>45769.0</v>
      </c>
      <c r="E5295" s="3">
        <v>14188.0</v>
      </c>
      <c r="F5295" s="3" t="s">
        <v>13517</v>
      </c>
    </row>
    <row r="5296">
      <c r="A5296" s="3" t="s">
        <v>8954</v>
      </c>
      <c r="B5296" s="3" t="s">
        <v>13754</v>
      </c>
      <c r="C5296" s="4">
        <v>45514.0</v>
      </c>
      <c r="D5296" s="4">
        <v>45544.0</v>
      </c>
      <c r="E5296" s="3">
        <v>8988.0</v>
      </c>
      <c r="F5296" s="3" t="s">
        <v>13517</v>
      </c>
    </row>
    <row r="5297">
      <c r="A5297" s="3" t="s">
        <v>8956</v>
      </c>
      <c r="B5297" s="3" t="s">
        <v>14018</v>
      </c>
      <c r="C5297" s="4">
        <v>45824.0</v>
      </c>
      <c r="D5297" s="4">
        <v>45839.0</v>
      </c>
      <c r="E5297" s="3">
        <v>30997.0</v>
      </c>
      <c r="F5297" s="3" t="s">
        <v>13517</v>
      </c>
    </row>
    <row r="5298">
      <c r="A5298" s="3" t="s">
        <v>14848</v>
      </c>
      <c r="B5298" s="3" t="s">
        <v>13538</v>
      </c>
      <c r="C5298" s="4">
        <v>45472.0</v>
      </c>
      <c r="D5298" s="4">
        <v>45487.0</v>
      </c>
      <c r="E5298" s="3">
        <v>22586.0</v>
      </c>
      <c r="F5298" s="3" t="s">
        <v>13521</v>
      </c>
    </row>
    <row r="5299">
      <c r="A5299" s="3" t="s">
        <v>14849</v>
      </c>
      <c r="B5299" s="3" t="s">
        <v>13890</v>
      </c>
      <c r="C5299" s="4">
        <v>45396.0</v>
      </c>
      <c r="D5299" s="4">
        <v>45411.0</v>
      </c>
      <c r="E5299" s="3">
        <v>15774.0</v>
      </c>
      <c r="F5299" s="3" t="s">
        <v>13521</v>
      </c>
    </row>
    <row r="5300">
      <c r="A5300" s="3" t="s">
        <v>8958</v>
      </c>
      <c r="B5300" s="3" t="s">
        <v>13864</v>
      </c>
      <c r="C5300" s="4">
        <v>45774.0</v>
      </c>
      <c r="D5300" s="4">
        <v>45834.0</v>
      </c>
      <c r="E5300" s="3">
        <v>46307.0</v>
      </c>
      <c r="F5300" s="3" t="s">
        <v>13517</v>
      </c>
    </row>
    <row r="5301">
      <c r="A5301" s="3" t="s">
        <v>8960</v>
      </c>
      <c r="B5301" s="3" t="s">
        <v>14141</v>
      </c>
      <c r="C5301" s="4">
        <v>46001.0</v>
      </c>
      <c r="D5301" s="4">
        <v>46061.0</v>
      </c>
      <c r="E5301" s="3">
        <v>20959.0</v>
      </c>
      <c r="F5301" s="3" t="s">
        <v>13517</v>
      </c>
    </row>
    <row r="5302">
      <c r="A5302" s="3" t="s">
        <v>8962</v>
      </c>
      <c r="B5302" s="3" t="s">
        <v>13592</v>
      </c>
      <c r="C5302" s="4">
        <v>45326.0</v>
      </c>
      <c r="D5302" s="4">
        <v>45341.0</v>
      </c>
      <c r="E5302" s="3">
        <v>49197.0</v>
      </c>
      <c r="F5302" s="3" t="s">
        <v>13517</v>
      </c>
    </row>
    <row r="5303">
      <c r="A5303" s="3" t="s">
        <v>8964</v>
      </c>
      <c r="B5303" s="3" t="s">
        <v>13698</v>
      </c>
      <c r="C5303" s="4">
        <v>45530.0</v>
      </c>
      <c r="D5303" s="4">
        <v>45545.0</v>
      </c>
      <c r="E5303" s="3">
        <v>45247.0</v>
      </c>
      <c r="F5303" s="3" t="s">
        <v>13517</v>
      </c>
    </row>
    <row r="5304">
      <c r="A5304" s="3" t="s">
        <v>8966</v>
      </c>
      <c r="B5304" s="3" t="s">
        <v>13835</v>
      </c>
      <c r="C5304" s="4">
        <v>45579.0</v>
      </c>
      <c r="D5304" s="4">
        <v>45609.0</v>
      </c>
      <c r="E5304" s="3">
        <v>26624.0</v>
      </c>
      <c r="F5304" s="3" t="s">
        <v>13517</v>
      </c>
    </row>
    <row r="5305">
      <c r="A5305" s="3" t="s">
        <v>8968</v>
      </c>
      <c r="B5305" s="3" t="s">
        <v>13520</v>
      </c>
      <c r="C5305" s="4">
        <v>45953.0</v>
      </c>
      <c r="D5305" s="4">
        <v>45983.0</v>
      </c>
      <c r="E5305" s="3">
        <v>36376.0</v>
      </c>
      <c r="F5305" s="3" t="s">
        <v>13517</v>
      </c>
    </row>
    <row r="5306">
      <c r="A5306" s="3" t="s">
        <v>8970</v>
      </c>
      <c r="B5306" s="3" t="s">
        <v>13649</v>
      </c>
      <c r="C5306" s="4">
        <v>45516.0</v>
      </c>
      <c r="D5306" s="4">
        <v>45546.0</v>
      </c>
      <c r="E5306" s="3">
        <v>7120.0</v>
      </c>
      <c r="F5306" s="3" t="s">
        <v>13517</v>
      </c>
    </row>
    <row r="5307">
      <c r="A5307" s="3" t="s">
        <v>8972</v>
      </c>
      <c r="B5307" s="3" t="s">
        <v>13969</v>
      </c>
      <c r="C5307" s="4">
        <v>45995.0</v>
      </c>
      <c r="D5307" s="4">
        <v>46055.0</v>
      </c>
      <c r="E5307" s="3">
        <v>7949.0</v>
      </c>
      <c r="F5307" s="3" t="s">
        <v>13517</v>
      </c>
    </row>
    <row r="5308">
      <c r="A5308" s="3" t="s">
        <v>8974</v>
      </c>
      <c r="B5308" s="3" t="s">
        <v>13812</v>
      </c>
      <c r="C5308" s="4">
        <v>45308.0</v>
      </c>
      <c r="D5308" s="4">
        <v>45368.0</v>
      </c>
      <c r="E5308" s="3">
        <v>41645.0</v>
      </c>
      <c r="F5308" s="3" t="s">
        <v>13517</v>
      </c>
    </row>
    <row r="5309">
      <c r="A5309" s="3" t="s">
        <v>8976</v>
      </c>
      <c r="B5309" s="3" t="s">
        <v>13913</v>
      </c>
      <c r="C5309" s="4">
        <v>45601.0</v>
      </c>
      <c r="D5309" s="4">
        <v>45661.0</v>
      </c>
      <c r="E5309" s="3">
        <v>45795.0</v>
      </c>
      <c r="F5309" s="3" t="s">
        <v>13517</v>
      </c>
    </row>
    <row r="5310">
      <c r="A5310" s="3" t="s">
        <v>8978</v>
      </c>
      <c r="B5310" s="3" t="s">
        <v>14104</v>
      </c>
      <c r="C5310" s="4">
        <v>46005.0</v>
      </c>
      <c r="D5310" s="4">
        <v>46065.0</v>
      </c>
      <c r="E5310" s="3">
        <v>15078.0</v>
      </c>
      <c r="F5310" s="3" t="s">
        <v>13517</v>
      </c>
    </row>
    <row r="5311">
      <c r="A5311" s="3" t="s">
        <v>8980</v>
      </c>
      <c r="B5311" s="3" t="s">
        <v>13658</v>
      </c>
      <c r="C5311" s="4">
        <v>45588.0</v>
      </c>
      <c r="D5311" s="4">
        <v>45603.0</v>
      </c>
      <c r="E5311" s="3">
        <v>21681.0</v>
      </c>
      <c r="F5311" s="3" t="s">
        <v>13517</v>
      </c>
    </row>
    <row r="5312">
      <c r="A5312" s="3" t="s">
        <v>8982</v>
      </c>
      <c r="B5312" s="3" t="s">
        <v>13564</v>
      </c>
      <c r="C5312" s="4">
        <v>45955.0</v>
      </c>
      <c r="D5312" s="4">
        <v>46015.0</v>
      </c>
      <c r="E5312" s="3">
        <v>28593.0</v>
      </c>
      <c r="F5312" s="3" t="s">
        <v>13517</v>
      </c>
    </row>
    <row r="5313">
      <c r="A5313" s="3" t="s">
        <v>8984</v>
      </c>
      <c r="B5313" s="3" t="s">
        <v>13986</v>
      </c>
      <c r="C5313" s="4">
        <v>45427.0</v>
      </c>
      <c r="D5313" s="4">
        <v>45487.0</v>
      </c>
      <c r="E5313" s="3">
        <v>36944.0</v>
      </c>
      <c r="F5313" s="3" t="s">
        <v>13517</v>
      </c>
    </row>
    <row r="5314">
      <c r="A5314" s="3" t="s">
        <v>8986</v>
      </c>
      <c r="B5314" s="3" t="s">
        <v>13779</v>
      </c>
      <c r="C5314" s="4">
        <v>45909.0</v>
      </c>
      <c r="D5314" s="4">
        <v>45939.0</v>
      </c>
      <c r="E5314" s="3">
        <v>40713.0</v>
      </c>
      <c r="F5314" s="3" t="s">
        <v>13529</v>
      </c>
    </row>
    <row r="5315">
      <c r="A5315" s="3" t="s">
        <v>8988</v>
      </c>
      <c r="B5315" s="3" t="s">
        <v>13980</v>
      </c>
      <c r="C5315" s="4">
        <v>45508.0</v>
      </c>
      <c r="D5315" s="4">
        <v>45523.0</v>
      </c>
      <c r="E5315" s="3">
        <v>45941.0</v>
      </c>
      <c r="F5315" s="3" t="s">
        <v>13517</v>
      </c>
    </row>
    <row r="5316">
      <c r="A5316" s="3" t="s">
        <v>14850</v>
      </c>
      <c r="B5316" s="3" t="s">
        <v>13806</v>
      </c>
      <c r="C5316" s="4">
        <v>45900.0</v>
      </c>
      <c r="D5316" s="4">
        <v>45960.0</v>
      </c>
      <c r="E5316" s="3">
        <v>25019.0</v>
      </c>
      <c r="F5316" s="3" t="s">
        <v>13521</v>
      </c>
    </row>
    <row r="5317">
      <c r="A5317" s="3" t="s">
        <v>14851</v>
      </c>
      <c r="B5317" s="3" t="s">
        <v>14177</v>
      </c>
      <c r="C5317" s="4">
        <v>45982.0</v>
      </c>
      <c r="D5317" s="4">
        <v>46012.0</v>
      </c>
      <c r="E5317" s="3">
        <v>23139.0</v>
      </c>
      <c r="F5317" s="3" t="s">
        <v>13521</v>
      </c>
    </row>
    <row r="5318">
      <c r="A5318" s="3" t="s">
        <v>8990</v>
      </c>
      <c r="B5318" s="3" t="s">
        <v>13667</v>
      </c>
      <c r="C5318" s="4">
        <v>45374.0</v>
      </c>
      <c r="D5318" s="4">
        <v>45434.0</v>
      </c>
      <c r="E5318" s="3">
        <v>45388.0</v>
      </c>
      <c r="F5318" s="3" t="s">
        <v>13517</v>
      </c>
    </row>
    <row r="5319">
      <c r="A5319" s="3" t="s">
        <v>14852</v>
      </c>
      <c r="B5319" s="3" t="s">
        <v>13686</v>
      </c>
      <c r="C5319" s="4">
        <v>45697.0</v>
      </c>
      <c r="D5319" s="4">
        <v>45727.0</v>
      </c>
      <c r="E5319" s="3">
        <v>28968.0</v>
      </c>
      <c r="F5319" s="3" t="s">
        <v>13521</v>
      </c>
    </row>
    <row r="5320">
      <c r="A5320" s="3" t="s">
        <v>8992</v>
      </c>
      <c r="B5320" s="3" t="s">
        <v>13882</v>
      </c>
      <c r="C5320" s="4">
        <v>45956.0</v>
      </c>
      <c r="D5320" s="4">
        <v>46016.0</v>
      </c>
      <c r="E5320" s="3">
        <v>27028.0</v>
      </c>
      <c r="F5320" s="3" t="s">
        <v>13517</v>
      </c>
    </row>
    <row r="5321">
      <c r="A5321" s="3" t="s">
        <v>8994</v>
      </c>
      <c r="B5321" s="3" t="s">
        <v>13747</v>
      </c>
      <c r="C5321" s="4">
        <v>45760.0</v>
      </c>
      <c r="D5321" s="4">
        <v>45775.0</v>
      </c>
      <c r="E5321" s="3">
        <v>20007.0</v>
      </c>
      <c r="F5321" s="3" t="s">
        <v>13517</v>
      </c>
    </row>
    <row r="5322">
      <c r="A5322" s="3" t="s">
        <v>8996</v>
      </c>
      <c r="B5322" s="3" t="s">
        <v>14055</v>
      </c>
      <c r="C5322" s="4">
        <v>45596.0</v>
      </c>
      <c r="D5322" s="4">
        <v>45656.0</v>
      </c>
      <c r="E5322" s="3">
        <v>38314.0</v>
      </c>
      <c r="F5322" s="3" t="s">
        <v>13517</v>
      </c>
    </row>
    <row r="5323">
      <c r="A5323" s="3" t="s">
        <v>8998</v>
      </c>
      <c r="B5323" s="3" t="s">
        <v>13925</v>
      </c>
      <c r="C5323" s="4">
        <v>45864.0</v>
      </c>
      <c r="D5323" s="4">
        <v>45924.0</v>
      </c>
      <c r="E5323" s="3">
        <v>23986.0</v>
      </c>
      <c r="F5323" s="3" t="s">
        <v>13517</v>
      </c>
    </row>
    <row r="5324">
      <c r="A5324" s="3" t="s">
        <v>9000</v>
      </c>
      <c r="B5324" s="3" t="s">
        <v>13754</v>
      </c>
      <c r="C5324" s="4">
        <v>45832.0</v>
      </c>
      <c r="D5324" s="4">
        <v>45862.0</v>
      </c>
      <c r="E5324" s="3">
        <v>12637.0</v>
      </c>
      <c r="F5324" s="3" t="s">
        <v>13517</v>
      </c>
    </row>
    <row r="5325">
      <c r="A5325" s="3" t="s">
        <v>9002</v>
      </c>
      <c r="B5325" s="3" t="s">
        <v>13742</v>
      </c>
      <c r="C5325" s="4">
        <v>45448.0</v>
      </c>
      <c r="D5325" s="4">
        <v>45463.0</v>
      </c>
      <c r="E5325" s="3">
        <v>21815.0</v>
      </c>
      <c r="F5325" s="3" t="s">
        <v>13517</v>
      </c>
    </row>
    <row r="5326">
      <c r="A5326" s="3" t="s">
        <v>9004</v>
      </c>
      <c r="B5326" s="3" t="s">
        <v>14033</v>
      </c>
      <c r="C5326" s="4">
        <v>45985.0</v>
      </c>
      <c r="D5326" s="4">
        <v>46015.0</v>
      </c>
      <c r="E5326" s="3">
        <v>19830.0</v>
      </c>
      <c r="F5326" s="3" t="s">
        <v>13517</v>
      </c>
    </row>
    <row r="5327">
      <c r="A5327" s="3" t="s">
        <v>9006</v>
      </c>
      <c r="B5327" s="3" t="s">
        <v>14255</v>
      </c>
      <c r="C5327" s="4">
        <v>45902.0</v>
      </c>
      <c r="D5327" s="4">
        <v>45962.0</v>
      </c>
      <c r="E5327" s="3">
        <v>17353.0</v>
      </c>
      <c r="F5327" s="3" t="s">
        <v>13517</v>
      </c>
    </row>
    <row r="5328">
      <c r="A5328" s="3" t="s">
        <v>9008</v>
      </c>
      <c r="B5328" s="3" t="s">
        <v>14059</v>
      </c>
      <c r="C5328" s="4">
        <v>45497.0</v>
      </c>
      <c r="D5328" s="4">
        <v>45557.0</v>
      </c>
      <c r="E5328" s="3">
        <v>37389.0</v>
      </c>
      <c r="F5328" s="3" t="s">
        <v>13517</v>
      </c>
    </row>
    <row r="5329">
      <c r="A5329" s="3" t="s">
        <v>9010</v>
      </c>
      <c r="B5329" s="3" t="s">
        <v>13773</v>
      </c>
      <c r="C5329" s="4">
        <v>45737.0</v>
      </c>
      <c r="D5329" s="4">
        <v>45797.0</v>
      </c>
      <c r="E5329" s="3">
        <v>43289.0</v>
      </c>
      <c r="F5329" s="3" t="s">
        <v>13517</v>
      </c>
    </row>
    <row r="5330">
      <c r="A5330" s="3" t="s">
        <v>9012</v>
      </c>
      <c r="B5330" s="3" t="s">
        <v>14089</v>
      </c>
      <c r="C5330" s="4">
        <v>45817.0</v>
      </c>
      <c r="D5330" s="4">
        <v>45847.0</v>
      </c>
      <c r="E5330" s="3">
        <v>14734.0</v>
      </c>
      <c r="F5330" s="3" t="s">
        <v>13517</v>
      </c>
    </row>
    <row r="5331">
      <c r="A5331" s="3" t="s">
        <v>14853</v>
      </c>
      <c r="B5331" s="3" t="s">
        <v>13523</v>
      </c>
      <c r="C5331" s="4">
        <v>45970.0</v>
      </c>
      <c r="D5331" s="4">
        <v>45985.0</v>
      </c>
      <c r="E5331" s="3">
        <v>48754.0</v>
      </c>
      <c r="F5331" s="3" t="s">
        <v>13521</v>
      </c>
    </row>
    <row r="5332">
      <c r="A5332" s="3" t="s">
        <v>9014</v>
      </c>
      <c r="B5332" s="3" t="s">
        <v>13809</v>
      </c>
      <c r="C5332" s="4">
        <v>45500.0</v>
      </c>
      <c r="D5332" s="4">
        <v>45530.0</v>
      </c>
      <c r="E5332" s="3">
        <v>44506.0</v>
      </c>
      <c r="F5332" s="3" t="s">
        <v>13517</v>
      </c>
    </row>
    <row r="5333">
      <c r="A5333" s="3" t="s">
        <v>9016</v>
      </c>
      <c r="B5333" s="3" t="s">
        <v>13803</v>
      </c>
      <c r="C5333" s="4">
        <v>45691.0</v>
      </c>
      <c r="D5333" s="4">
        <v>45751.0</v>
      </c>
      <c r="E5333" s="3">
        <v>30725.0</v>
      </c>
      <c r="F5333" s="3" t="s">
        <v>13517</v>
      </c>
    </row>
    <row r="5334">
      <c r="A5334" s="3" t="s">
        <v>9018</v>
      </c>
      <c r="B5334" s="3" t="s">
        <v>13899</v>
      </c>
      <c r="C5334" s="4">
        <v>45501.0</v>
      </c>
      <c r="D5334" s="4">
        <v>45531.0</v>
      </c>
      <c r="E5334" s="3">
        <v>33595.0</v>
      </c>
      <c r="F5334" s="3" t="s">
        <v>13517</v>
      </c>
    </row>
    <row r="5335">
      <c r="A5335" s="3" t="s">
        <v>9020</v>
      </c>
      <c r="B5335" s="3" t="s">
        <v>13763</v>
      </c>
      <c r="C5335" s="4">
        <v>45358.0</v>
      </c>
      <c r="D5335" s="4">
        <v>45388.0</v>
      </c>
      <c r="E5335" s="3">
        <v>44247.0</v>
      </c>
      <c r="F5335" s="3" t="s">
        <v>13517</v>
      </c>
    </row>
    <row r="5336">
      <c r="A5336" s="3" t="s">
        <v>9022</v>
      </c>
      <c r="B5336" s="3" t="s">
        <v>14117</v>
      </c>
      <c r="C5336" s="4">
        <v>45909.0</v>
      </c>
      <c r="D5336" s="4">
        <v>45924.0</v>
      </c>
      <c r="E5336" s="3">
        <v>20315.0</v>
      </c>
      <c r="F5336" s="3" t="s">
        <v>13517</v>
      </c>
    </row>
    <row r="5337">
      <c r="A5337" s="3" t="s">
        <v>9024</v>
      </c>
      <c r="B5337" s="3" t="s">
        <v>13860</v>
      </c>
      <c r="C5337" s="4">
        <v>45315.0</v>
      </c>
      <c r="D5337" s="4">
        <v>45375.0</v>
      </c>
      <c r="E5337" s="3">
        <v>29490.0</v>
      </c>
      <c r="F5337" s="3" t="s">
        <v>13517</v>
      </c>
    </row>
    <row r="5338">
      <c r="A5338" s="3" t="s">
        <v>14854</v>
      </c>
      <c r="B5338" s="3" t="s">
        <v>13528</v>
      </c>
      <c r="C5338" s="4">
        <v>45603.0</v>
      </c>
      <c r="D5338" s="4">
        <v>45633.0</v>
      </c>
      <c r="E5338" s="3">
        <v>37044.0</v>
      </c>
      <c r="F5338" s="3" t="s">
        <v>13521</v>
      </c>
    </row>
    <row r="5339">
      <c r="A5339" s="3" t="s">
        <v>9026</v>
      </c>
      <c r="B5339" s="3" t="s">
        <v>14066</v>
      </c>
      <c r="C5339" s="4">
        <v>45999.0</v>
      </c>
      <c r="D5339" s="4">
        <v>46014.0</v>
      </c>
      <c r="E5339" s="3">
        <v>44046.0</v>
      </c>
      <c r="F5339" s="3" t="s">
        <v>13517</v>
      </c>
    </row>
    <row r="5340">
      <c r="A5340" s="3" t="s">
        <v>9028</v>
      </c>
      <c r="B5340" s="3" t="s">
        <v>13944</v>
      </c>
      <c r="C5340" s="4">
        <v>45578.0</v>
      </c>
      <c r="D5340" s="4">
        <v>45593.0</v>
      </c>
      <c r="E5340" s="3">
        <v>32241.0</v>
      </c>
      <c r="F5340" s="3" t="s">
        <v>13529</v>
      </c>
    </row>
    <row r="5341">
      <c r="A5341" s="3" t="s">
        <v>9030</v>
      </c>
      <c r="B5341" s="3" t="s">
        <v>13763</v>
      </c>
      <c r="C5341" s="4">
        <v>45494.0</v>
      </c>
      <c r="D5341" s="4">
        <v>45524.0</v>
      </c>
      <c r="E5341" s="3">
        <v>6839.0</v>
      </c>
      <c r="F5341" s="3" t="s">
        <v>13529</v>
      </c>
    </row>
    <row r="5342">
      <c r="A5342" s="3" t="s">
        <v>9032</v>
      </c>
      <c r="B5342" s="3" t="s">
        <v>13552</v>
      </c>
      <c r="C5342" s="4">
        <v>45864.0</v>
      </c>
      <c r="D5342" s="4">
        <v>45879.0</v>
      </c>
      <c r="E5342" s="3">
        <v>1448.0</v>
      </c>
      <c r="F5342" s="3" t="s">
        <v>13517</v>
      </c>
    </row>
    <row r="5343">
      <c r="A5343" s="3" t="s">
        <v>9034</v>
      </c>
      <c r="B5343" s="3" t="s">
        <v>14093</v>
      </c>
      <c r="C5343" s="4">
        <v>45570.0</v>
      </c>
      <c r="D5343" s="4">
        <v>45600.0</v>
      </c>
      <c r="E5343" s="3">
        <v>29029.0</v>
      </c>
      <c r="F5343" s="3" t="s">
        <v>13529</v>
      </c>
    </row>
    <row r="5344">
      <c r="A5344" s="3" t="s">
        <v>9036</v>
      </c>
      <c r="B5344" s="3" t="s">
        <v>13588</v>
      </c>
      <c r="C5344" s="4">
        <v>45510.0</v>
      </c>
      <c r="D5344" s="4">
        <v>45570.0</v>
      </c>
      <c r="E5344" s="3">
        <v>15822.0</v>
      </c>
      <c r="F5344" s="3" t="s">
        <v>13517</v>
      </c>
    </row>
    <row r="5345">
      <c r="A5345" s="3" t="s">
        <v>9038</v>
      </c>
      <c r="B5345" s="3" t="s">
        <v>13647</v>
      </c>
      <c r="C5345" s="4">
        <v>46020.0</v>
      </c>
      <c r="D5345" s="4">
        <v>46050.0</v>
      </c>
      <c r="E5345" s="3">
        <v>9070.0</v>
      </c>
      <c r="F5345" s="3" t="s">
        <v>13517</v>
      </c>
    </row>
    <row r="5346">
      <c r="A5346" s="3" t="s">
        <v>9040</v>
      </c>
      <c r="B5346" s="3" t="s">
        <v>14208</v>
      </c>
      <c r="C5346" s="4">
        <v>45631.0</v>
      </c>
      <c r="D5346" s="4">
        <v>45661.0</v>
      </c>
      <c r="E5346" s="3">
        <v>29122.0</v>
      </c>
      <c r="F5346" s="3" t="s">
        <v>13517</v>
      </c>
    </row>
    <row r="5347">
      <c r="A5347" s="3" t="s">
        <v>9042</v>
      </c>
      <c r="B5347" s="3" t="s">
        <v>14195</v>
      </c>
      <c r="C5347" s="4">
        <v>45847.0</v>
      </c>
      <c r="D5347" s="4">
        <v>45877.0</v>
      </c>
      <c r="E5347" s="3">
        <v>49006.0</v>
      </c>
      <c r="F5347" s="3" t="s">
        <v>13517</v>
      </c>
    </row>
    <row r="5348">
      <c r="A5348" s="3" t="s">
        <v>9044</v>
      </c>
      <c r="B5348" s="3" t="s">
        <v>13661</v>
      </c>
      <c r="C5348" s="4">
        <v>45572.0</v>
      </c>
      <c r="D5348" s="4">
        <v>45587.0</v>
      </c>
      <c r="E5348" s="3">
        <v>17803.0</v>
      </c>
      <c r="F5348" s="3" t="s">
        <v>13517</v>
      </c>
    </row>
    <row r="5349">
      <c r="A5349" s="3" t="s">
        <v>9046</v>
      </c>
      <c r="B5349" s="3" t="s">
        <v>13908</v>
      </c>
      <c r="C5349" s="4">
        <v>45618.0</v>
      </c>
      <c r="D5349" s="4">
        <v>45678.0</v>
      </c>
      <c r="E5349" s="3">
        <v>14545.0</v>
      </c>
      <c r="F5349" s="3" t="s">
        <v>13517</v>
      </c>
    </row>
    <row r="5350">
      <c r="A5350" s="3" t="s">
        <v>9048</v>
      </c>
      <c r="B5350" s="3" t="s">
        <v>13516</v>
      </c>
      <c r="C5350" s="4">
        <v>45623.0</v>
      </c>
      <c r="D5350" s="4">
        <v>45638.0</v>
      </c>
      <c r="E5350" s="3">
        <v>10317.0</v>
      </c>
      <c r="F5350" s="3" t="s">
        <v>13517</v>
      </c>
    </row>
    <row r="5351">
      <c r="A5351" s="3" t="s">
        <v>9050</v>
      </c>
      <c r="B5351" s="3" t="s">
        <v>13800</v>
      </c>
      <c r="C5351" s="4">
        <v>45694.0</v>
      </c>
      <c r="D5351" s="4">
        <v>45754.0</v>
      </c>
      <c r="E5351" s="3">
        <v>42428.0</v>
      </c>
      <c r="F5351" s="3" t="s">
        <v>13517</v>
      </c>
    </row>
    <row r="5352">
      <c r="A5352" s="3" t="s">
        <v>9052</v>
      </c>
      <c r="B5352" s="3" t="s">
        <v>13545</v>
      </c>
      <c r="C5352" s="4">
        <v>45529.0</v>
      </c>
      <c r="D5352" s="4">
        <v>45559.0</v>
      </c>
      <c r="E5352" s="3">
        <v>16958.0</v>
      </c>
      <c r="F5352" s="3" t="s">
        <v>13517</v>
      </c>
    </row>
    <row r="5353">
      <c r="A5353" s="3" t="s">
        <v>9054</v>
      </c>
      <c r="B5353" s="3" t="s">
        <v>13630</v>
      </c>
      <c r="C5353" s="4">
        <v>45406.0</v>
      </c>
      <c r="D5353" s="4">
        <v>45421.0</v>
      </c>
      <c r="E5353" s="3">
        <v>7192.0</v>
      </c>
      <c r="F5353" s="3" t="s">
        <v>13517</v>
      </c>
    </row>
    <row r="5354">
      <c r="A5354" s="3" t="s">
        <v>9056</v>
      </c>
      <c r="B5354" s="3" t="s">
        <v>13778</v>
      </c>
      <c r="C5354" s="4">
        <v>45532.0</v>
      </c>
      <c r="D5354" s="4">
        <v>45592.0</v>
      </c>
      <c r="E5354" s="3">
        <v>30113.0</v>
      </c>
      <c r="F5354" s="3" t="s">
        <v>13517</v>
      </c>
    </row>
    <row r="5355">
      <c r="A5355" s="3" t="s">
        <v>9058</v>
      </c>
      <c r="B5355" s="3" t="s">
        <v>13736</v>
      </c>
      <c r="C5355" s="4">
        <v>45630.0</v>
      </c>
      <c r="D5355" s="4">
        <v>45660.0</v>
      </c>
      <c r="E5355" s="3">
        <v>27999.0</v>
      </c>
      <c r="F5355" s="3" t="s">
        <v>13517</v>
      </c>
    </row>
    <row r="5356">
      <c r="A5356" s="3" t="s">
        <v>9060</v>
      </c>
      <c r="B5356" s="3" t="s">
        <v>13916</v>
      </c>
      <c r="C5356" s="4">
        <v>45598.0</v>
      </c>
      <c r="D5356" s="4">
        <v>45658.0</v>
      </c>
      <c r="E5356" s="3">
        <v>4340.0</v>
      </c>
      <c r="F5356" s="3" t="s">
        <v>13517</v>
      </c>
    </row>
    <row r="5357">
      <c r="A5357" s="3" t="s">
        <v>9062</v>
      </c>
      <c r="B5357" s="3" t="s">
        <v>13845</v>
      </c>
      <c r="C5357" s="4">
        <v>45574.0</v>
      </c>
      <c r="D5357" s="4">
        <v>45604.0</v>
      </c>
      <c r="E5357" s="3">
        <v>28700.0</v>
      </c>
      <c r="F5357" s="3" t="s">
        <v>13517</v>
      </c>
    </row>
    <row r="5358">
      <c r="A5358" s="3" t="s">
        <v>9064</v>
      </c>
      <c r="B5358" s="3" t="s">
        <v>14127</v>
      </c>
      <c r="C5358" s="4">
        <v>45375.0</v>
      </c>
      <c r="D5358" s="4">
        <v>45405.0</v>
      </c>
      <c r="E5358" s="3">
        <v>5812.0</v>
      </c>
      <c r="F5358" s="3" t="s">
        <v>13517</v>
      </c>
    </row>
    <row r="5359">
      <c r="A5359" s="3" t="s">
        <v>14855</v>
      </c>
      <c r="B5359" s="3" t="s">
        <v>13952</v>
      </c>
      <c r="C5359" s="4">
        <v>45535.0</v>
      </c>
      <c r="D5359" s="4">
        <v>45595.0</v>
      </c>
      <c r="E5359" s="3">
        <v>38153.0</v>
      </c>
      <c r="F5359" s="3" t="s">
        <v>13521</v>
      </c>
    </row>
    <row r="5360">
      <c r="A5360" s="3" t="s">
        <v>9066</v>
      </c>
      <c r="B5360" s="3" t="s">
        <v>13918</v>
      </c>
      <c r="C5360" s="4">
        <v>46007.0</v>
      </c>
      <c r="D5360" s="4">
        <v>46037.0</v>
      </c>
      <c r="E5360" s="3">
        <v>23512.0</v>
      </c>
      <c r="F5360" s="3" t="s">
        <v>13517</v>
      </c>
    </row>
    <row r="5361">
      <c r="A5361" s="3" t="s">
        <v>9068</v>
      </c>
      <c r="B5361" s="3" t="s">
        <v>13552</v>
      </c>
      <c r="C5361" s="4">
        <v>45868.0</v>
      </c>
      <c r="D5361" s="4">
        <v>45928.0</v>
      </c>
      <c r="E5361" s="3">
        <v>3410.0</v>
      </c>
      <c r="F5361" s="3" t="s">
        <v>13517</v>
      </c>
    </row>
    <row r="5362">
      <c r="A5362" s="3" t="s">
        <v>9070</v>
      </c>
      <c r="B5362" s="3" t="s">
        <v>14030</v>
      </c>
      <c r="C5362" s="4">
        <v>45825.0</v>
      </c>
      <c r="D5362" s="4">
        <v>45885.0</v>
      </c>
      <c r="E5362" s="3">
        <v>15023.0</v>
      </c>
      <c r="F5362" s="3" t="s">
        <v>13517</v>
      </c>
    </row>
    <row r="5363">
      <c r="A5363" s="3" t="s">
        <v>9072</v>
      </c>
      <c r="B5363" s="3" t="s">
        <v>13692</v>
      </c>
      <c r="C5363" s="4">
        <v>45848.0</v>
      </c>
      <c r="D5363" s="4">
        <v>45878.0</v>
      </c>
      <c r="E5363" s="3">
        <v>47335.0</v>
      </c>
      <c r="F5363" s="3" t="s">
        <v>13517</v>
      </c>
    </row>
    <row r="5364">
      <c r="A5364" s="3" t="s">
        <v>9074</v>
      </c>
      <c r="B5364" s="3" t="s">
        <v>14137</v>
      </c>
      <c r="C5364" s="4">
        <v>45520.0</v>
      </c>
      <c r="D5364" s="4">
        <v>45580.0</v>
      </c>
      <c r="E5364" s="3">
        <v>21064.0</v>
      </c>
      <c r="F5364" s="3" t="s">
        <v>13517</v>
      </c>
    </row>
    <row r="5365">
      <c r="A5365" s="3" t="s">
        <v>9076</v>
      </c>
      <c r="B5365" s="3" t="s">
        <v>13765</v>
      </c>
      <c r="C5365" s="4">
        <v>45892.0</v>
      </c>
      <c r="D5365" s="4">
        <v>45922.0</v>
      </c>
      <c r="E5365" s="3">
        <v>32083.0</v>
      </c>
      <c r="F5365" s="3" t="s">
        <v>13517</v>
      </c>
    </row>
    <row r="5366">
      <c r="A5366" s="3" t="s">
        <v>14856</v>
      </c>
      <c r="B5366" s="3" t="s">
        <v>13900</v>
      </c>
      <c r="C5366" s="4">
        <v>45323.0</v>
      </c>
      <c r="D5366" s="4">
        <v>45338.0</v>
      </c>
      <c r="E5366" s="3">
        <v>12582.0</v>
      </c>
      <c r="F5366" s="3" t="s">
        <v>13521</v>
      </c>
    </row>
    <row r="5367">
      <c r="A5367" s="3" t="s">
        <v>9078</v>
      </c>
      <c r="B5367" s="3" t="s">
        <v>14335</v>
      </c>
      <c r="C5367" s="4">
        <v>45654.0</v>
      </c>
      <c r="D5367" s="4">
        <v>45684.0</v>
      </c>
      <c r="E5367" s="3">
        <v>6704.0</v>
      </c>
      <c r="F5367" s="3" t="s">
        <v>13529</v>
      </c>
    </row>
    <row r="5368">
      <c r="A5368" s="3" t="s">
        <v>9080</v>
      </c>
      <c r="B5368" s="3" t="s">
        <v>13518</v>
      </c>
      <c r="C5368" s="4">
        <v>45961.0</v>
      </c>
      <c r="D5368" s="4">
        <v>45976.0</v>
      </c>
      <c r="E5368" s="3">
        <v>39673.0</v>
      </c>
      <c r="F5368" s="3" t="s">
        <v>13517</v>
      </c>
    </row>
    <row r="5369">
      <c r="A5369" s="3" t="s">
        <v>9082</v>
      </c>
      <c r="B5369" s="3" t="s">
        <v>13698</v>
      </c>
      <c r="C5369" s="4">
        <v>45702.0</v>
      </c>
      <c r="D5369" s="4">
        <v>45762.0</v>
      </c>
      <c r="E5369" s="3">
        <v>47949.0</v>
      </c>
      <c r="F5369" s="3" t="s">
        <v>13517</v>
      </c>
    </row>
    <row r="5370">
      <c r="A5370" s="3" t="s">
        <v>14857</v>
      </c>
      <c r="B5370" s="3" t="s">
        <v>13542</v>
      </c>
      <c r="C5370" s="4">
        <v>45881.0</v>
      </c>
      <c r="D5370" s="4">
        <v>45896.0</v>
      </c>
      <c r="E5370" s="3">
        <v>44529.0</v>
      </c>
      <c r="F5370" s="3" t="s">
        <v>13521</v>
      </c>
    </row>
    <row r="5371">
      <c r="A5371" s="3" t="s">
        <v>9084</v>
      </c>
      <c r="B5371" s="3" t="s">
        <v>14335</v>
      </c>
      <c r="C5371" s="4">
        <v>45899.0</v>
      </c>
      <c r="D5371" s="4">
        <v>45914.0</v>
      </c>
      <c r="E5371" s="3">
        <v>38274.0</v>
      </c>
      <c r="F5371" s="3" t="s">
        <v>13517</v>
      </c>
    </row>
    <row r="5372">
      <c r="A5372" s="3" t="s">
        <v>9086</v>
      </c>
      <c r="B5372" s="3" t="s">
        <v>13758</v>
      </c>
      <c r="C5372" s="4">
        <v>45735.0</v>
      </c>
      <c r="D5372" s="4">
        <v>45795.0</v>
      </c>
      <c r="E5372" s="3">
        <v>32773.0</v>
      </c>
      <c r="F5372" s="3" t="s">
        <v>13517</v>
      </c>
    </row>
    <row r="5373">
      <c r="A5373" s="3" t="s">
        <v>9088</v>
      </c>
      <c r="B5373" s="3" t="s">
        <v>13730</v>
      </c>
      <c r="C5373" s="4">
        <v>45610.0</v>
      </c>
      <c r="D5373" s="4">
        <v>45670.0</v>
      </c>
      <c r="E5373" s="3">
        <v>10173.0</v>
      </c>
      <c r="F5373" s="3" t="s">
        <v>13517</v>
      </c>
    </row>
    <row r="5374">
      <c r="A5374" s="3" t="s">
        <v>9090</v>
      </c>
      <c r="B5374" s="3" t="s">
        <v>14235</v>
      </c>
      <c r="C5374" s="4">
        <v>45863.0</v>
      </c>
      <c r="D5374" s="4">
        <v>45923.0</v>
      </c>
      <c r="E5374" s="3">
        <v>24462.0</v>
      </c>
      <c r="F5374" s="3" t="s">
        <v>13517</v>
      </c>
    </row>
    <row r="5375">
      <c r="A5375" s="3" t="s">
        <v>9092</v>
      </c>
      <c r="B5375" s="3" t="s">
        <v>13693</v>
      </c>
      <c r="C5375" s="4">
        <v>45724.0</v>
      </c>
      <c r="D5375" s="4">
        <v>45739.0</v>
      </c>
      <c r="E5375" s="3">
        <v>10572.0</v>
      </c>
      <c r="F5375" s="3" t="s">
        <v>13529</v>
      </c>
    </row>
    <row r="5376">
      <c r="A5376" s="3" t="s">
        <v>9094</v>
      </c>
      <c r="B5376" s="3" t="s">
        <v>13843</v>
      </c>
      <c r="C5376" s="4">
        <v>45491.0</v>
      </c>
      <c r="D5376" s="4">
        <v>45521.0</v>
      </c>
      <c r="E5376" s="3">
        <v>38280.0</v>
      </c>
      <c r="F5376" s="3" t="s">
        <v>13517</v>
      </c>
    </row>
    <row r="5377">
      <c r="A5377" s="3" t="s">
        <v>9096</v>
      </c>
      <c r="B5377" s="3" t="s">
        <v>13614</v>
      </c>
      <c r="C5377" s="4">
        <v>45563.0</v>
      </c>
      <c r="D5377" s="4">
        <v>45578.0</v>
      </c>
      <c r="E5377" s="3">
        <v>44128.0</v>
      </c>
      <c r="F5377" s="3" t="s">
        <v>13517</v>
      </c>
    </row>
    <row r="5378">
      <c r="A5378" s="3" t="s">
        <v>9098</v>
      </c>
      <c r="B5378" s="3" t="s">
        <v>13790</v>
      </c>
      <c r="C5378" s="4">
        <v>45984.0</v>
      </c>
      <c r="D5378" s="4">
        <v>45999.0</v>
      </c>
      <c r="E5378" s="3">
        <v>31379.0</v>
      </c>
      <c r="F5378" s="3" t="s">
        <v>13517</v>
      </c>
    </row>
    <row r="5379">
      <c r="A5379" s="3" t="s">
        <v>9100</v>
      </c>
      <c r="B5379" s="3" t="s">
        <v>13518</v>
      </c>
      <c r="C5379" s="4">
        <v>45450.0</v>
      </c>
      <c r="D5379" s="4">
        <v>45510.0</v>
      </c>
      <c r="E5379" s="3">
        <v>29923.0</v>
      </c>
      <c r="F5379" s="3" t="s">
        <v>13517</v>
      </c>
    </row>
    <row r="5380">
      <c r="A5380" s="3" t="s">
        <v>9102</v>
      </c>
      <c r="B5380" s="3" t="s">
        <v>14198</v>
      </c>
      <c r="C5380" s="4">
        <v>45400.0</v>
      </c>
      <c r="D5380" s="4">
        <v>45415.0</v>
      </c>
      <c r="E5380" s="3">
        <v>45752.0</v>
      </c>
      <c r="F5380" s="3" t="s">
        <v>13529</v>
      </c>
    </row>
    <row r="5381">
      <c r="A5381" s="3" t="s">
        <v>9104</v>
      </c>
      <c r="B5381" s="3" t="s">
        <v>13906</v>
      </c>
      <c r="C5381" s="4">
        <v>45426.0</v>
      </c>
      <c r="D5381" s="4">
        <v>45486.0</v>
      </c>
      <c r="E5381" s="3">
        <v>2651.0</v>
      </c>
      <c r="F5381" s="3" t="s">
        <v>13517</v>
      </c>
    </row>
    <row r="5382">
      <c r="A5382" s="3" t="s">
        <v>9106</v>
      </c>
      <c r="B5382" s="3" t="s">
        <v>13912</v>
      </c>
      <c r="C5382" s="4">
        <v>45671.0</v>
      </c>
      <c r="D5382" s="4">
        <v>45686.0</v>
      </c>
      <c r="E5382" s="3">
        <v>28636.0</v>
      </c>
      <c r="F5382" s="3" t="s">
        <v>13517</v>
      </c>
    </row>
    <row r="5383">
      <c r="A5383" s="3" t="s">
        <v>9108</v>
      </c>
      <c r="B5383" s="3" t="s">
        <v>13742</v>
      </c>
      <c r="C5383" s="4">
        <v>45404.0</v>
      </c>
      <c r="D5383" s="4">
        <v>45419.0</v>
      </c>
      <c r="E5383" s="3">
        <v>36831.0</v>
      </c>
      <c r="F5383" s="3" t="s">
        <v>13517</v>
      </c>
    </row>
    <row r="5384">
      <c r="A5384" s="3" t="s">
        <v>9110</v>
      </c>
      <c r="B5384" s="3" t="s">
        <v>14007</v>
      </c>
      <c r="C5384" s="4">
        <v>45375.0</v>
      </c>
      <c r="D5384" s="4">
        <v>45390.0</v>
      </c>
      <c r="E5384" s="3">
        <v>44227.0</v>
      </c>
      <c r="F5384" s="3" t="s">
        <v>13517</v>
      </c>
    </row>
    <row r="5385">
      <c r="A5385" s="3" t="s">
        <v>9112</v>
      </c>
      <c r="B5385" s="3" t="s">
        <v>13829</v>
      </c>
      <c r="C5385" s="4">
        <v>45987.0</v>
      </c>
      <c r="D5385" s="4">
        <v>46047.0</v>
      </c>
      <c r="E5385" s="3">
        <v>40391.0</v>
      </c>
      <c r="F5385" s="3" t="s">
        <v>13529</v>
      </c>
    </row>
    <row r="5386">
      <c r="A5386" s="3" t="s">
        <v>14858</v>
      </c>
      <c r="B5386" s="3" t="s">
        <v>13990</v>
      </c>
      <c r="C5386" s="4">
        <v>45889.0</v>
      </c>
      <c r="D5386" s="4">
        <v>45949.0</v>
      </c>
      <c r="E5386" s="3">
        <v>33790.0</v>
      </c>
      <c r="F5386" s="3" t="s">
        <v>13521</v>
      </c>
    </row>
    <row r="5387">
      <c r="A5387" s="3" t="s">
        <v>14859</v>
      </c>
      <c r="B5387" s="3" t="s">
        <v>13989</v>
      </c>
      <c r="C5387" s="4">
        <v>45430.0</v>
      </c>
      <c r="D5387" s="4">
        <v>45445.0</v>
      </c>
      <c r="E5387" s="3">
        <v>28627.0</v>
      </c>
      <c r="F5387" s="3" t="s">
        <v>13521</v>
      </c>
    </row>
    <row r="5388">
      <c r="A5388" s="3" t="s">
        <v>9114</v>
      </c>
      <c r="B5388" s="3" t="s">
        <v>13779</v>
      </c>
      <c r="C5388" s="4">
        <v>45409.0</v>
      </c>
      <c r="D5388" s="4">
        <v>45439.0</v>
      </c>
      <c r="E5388" s="3">
        <v>43933.0</v>
      </c>
      <c r="F5388" s="3" t="s">
        <v>13517</v>
      </c>
    </row>
    <row r="5389">
      <c r="A5389" s="3" t="s">
        <v>9116</v>
      </c>
      <c r="B5389" s="3" t="s">
        <v>13586</v>
      </c>
      <c r="C5389" s="4">
        <v>45312.0</v>
      </c>
      <c r="D5389" s="4">
        <v>45372.0</v>
      </c>
      <c r="E5389" s="3">
        <v>46630.0</v>
      </c>
      <c r="F5389" s="3" t="s">
        <v>13517</v>
      </c>
    </row>
    <row r="5390">
      <c r="A5390" s="3" t="s">
        <v>9118</v>
      </c>
      <c r="B5390" s="3" t="s">
        <v>13965</v>
      </c>
      <c r="C5390" s="4">
        <v>45852.0</v>
      </c>
      <c r="D5390" s="4">
        <v>45867.0</v>
      </c>
      <c r="E5390" s="3">
        <v>19387.0</v>
      </c>
      <c r="F5390" s="3" t="s">
        <v>13517</v>
      </c>
    </row>
    <row r="5391">
      <c r="A5391" s="3" t="s">
        <v>9120</v>
      </c>
      <c r="B5391" s="3" t="s">
        <v>13689</v>
      </c>
      <c r="C5391" s="4">
        <v>45358.0</v>
      </c>
      <c r="D5391" s="4">
        <v>45373.0</v>
      </c>
      <c r="E5391" s="3">
        <v>49949.0</v>
      </c>
      <c r="F5391" s="3" t="s">
        <v>13517</v>
      </c>
    </row>
    <row r="5392">
      <c r="A5392" s="3" t="s">
        <v>14860</v>
      </c>
      <c r="B5392" s="3" t="s">
        <v>14059</v>
      </c>
      <c r="C5392" s="4">
        <v>45823.0</v>
      </c>
      <c r="D5392" s="4">
        <v>45838.0</v>
      </c>
      <c r="E5392" s="3">
        <v>27038.0</v>
      </c>
      <c r="F5392" s="3" t="s">
        <v>13521</v>
      </c>
    </row>
    <row r="5393">
      <c r="A5393" s="3" t="s">
        <v>14861</v>
      </c>
      <c r="B5393" s="3" t="s">
        <v>13827</v>
      </c>
      <c r="C5393" s="4">
        <v>45397.0</v>
      </c>
      <c r="D5393" s="4">
        <v>45457.0</v>
      </c>
      <c r="E5393" s="3">
        <v>36990.0</v>
      </c>
      <c r="F5393" s="3" t="s">
        <v>13521</v>
      </c>
    </row>
    <row r="5394">
      <c r="A5394" s="3" t="s">
        <v>14862</v>
      </c>
      <c r="B5394" s="3" t="s">
        <v>13633</v>
      </c>
      <c r="C5394" s="4">
        <v>45553.0</v>
      </c>
      <c r="D5394" s="4">
        <v>45613.0</v>
      </c>
      <c r="E5394" s="3">
        <v>27177.0</v>
      </c>
      <c r="F5394" s="3" t="s">
        <v>13521</v>
      </c>
    </row>
    <row r="5395">
      <c r="A5395" s="3" t="s">
        <v>9122</v>
      </c>
      <c r="B5395" s="3" t="s">
        <v>14032</v>
      </c>
      <c r="C5395" s="4">
        <v>45846.0</v>
      </c>
      <c r="D5395" s="4">
        <v>45906.0</v>
      </c>
      <c r="E5395" s="3">
        <v>5439.0</v>
      </c>
      <c r="F5395" s="3" t="s">
        <v>13517</v>
      </c>
    </row>
    <row r="5396">
      <c r="A5396" s="3" t="s">
        <v>9124</v>
      </c>
      <c r="B5396" s="3" t="s">
        <v>13724</v>
      </c>
      <c r="C5396" s="4">
        <v>45331.0</v>
      </c>
      <c r="D5396" s="4">
        <v>45391.0</v>
      </c>
      <c r="E5396" s="3">
        <v>15972.0</v>
      </c>
      <c r="F5396" s="3" t="s">
        <v>13517</v>
      </c>
    </row>
    <row r="5397">
      <c r="A5397" s="3" t="s">
        <v>9126</v>
      </c>
      <c r="B5397" s="3" t="s">
        <v>13986</v>
      </c>
      <c r="C5397" s="4">
        <v>45579.0</v>
      </c>
      <c r="D5397" s="4">
        <v>45639.0</v>
      </c>
      <c r="E5397" s="3">
        <v>23594.0</v>
      </c>
      <c r="F5397" s="3" t="s">
        <v>13517</v>
      </c>
    </row>
    <row r="5398">
      <c r="A5398" s="3" t="s">
        <v>14863</v>
      </c>
      <c r="B5398" s="3" t="s">
        <v>13810</v>
      </c>
      <c r="C5398" s="4">
        <v>45988.0</v>
      </c>
      <c r="D5398" s="4">
        <v>46048.0</v>
      </c>
      <c r="E5398" s="3">
        <v>22285.0</v>
      </c>
      <c r="F5398" s="3" t="s">
        <v>13521</v>
      </c>
    </row>
    <row r="5399">
      <c r="A5399" s="3" t="s">
        <v>14864</v>
      </c>
      <c r="B5399" s="3" t="s">
        <v>13666</v>
      </c>
      <c r="C5399" s="4">
        <v>45805.0</v>
      </c>
      <c r="D5399" s="4">
        <v>45820.0</v>
      </c>
      <c r="E5399" s="3">
        <v>27629.0</v>
      </c>
      <c r="F5399" s="3" t="s">
        <v>13521</v>
      </c>
    </row>
    <row r="5400">
      <c r="A5400" s="3" t="s">
        <v>9128</v>
      </c>
      <c r="B5400" s="3" t="s">
        <v>13955</v>
      </c>
      <c r="C5400" s="4">
        <v>45759.0</v>
      </c>
      <c r="D5400" s="4">
        <v>45789.0</v>
      </c>
      <c r="E5400" s="3">
        <v>22813.0</v>
      </c>
      <c r="F5400" s="3" t="s">
        <v>13517</v>
      </c>
    </row>
    <row r="5401">
      <c r="A5401" s="3" t="s">
        <v>9130</v>
      </c>
      <c r="B5401" s="3" t="s">
        <v>13621</v>
      </c>
      <c r="C5401" s="4">
        <v>45925.0</v>
      </c>
      <c r="D5401" s="4">
        <v>45985.0</v>
      </c>
      <c r="E5401" s="3">
        <v>36307.0</v>
      </c>
      <c r="F5401" s="3" t="s">
        <v>13529</v>
      </c>
    </row>
    <row r="5402">
      <c r="A5402" s="3" t="s">
        <v>9132</v>
      </c>
      <c r="B5402" s="3" t="s">
        <v>14609</v>
      </c>
      <c r="C5402" s="4">
        <v>45556.0</v>
      </c>
      <c r="D5402" s="4">
        <v>45571.0</v>
      </c>
      <c r="E5402" s="3">
        <v>40371.0</v>
      </c>
      <c r="F5402" s="3" t="s">
        <v>13529</v>
      </c>
    </row>
    <row r="5403">
      <c r="A5403" s="3" t="s">
        <v>9134</v>
      </c>
      <c r="B5403" s="3" t="s">
        <v>13842</v>
      </c>
      <c r="C5403" s="4">
        <v>45927.0</v>
      </c>
      <c r="D5403" s="4">
        <v>45957.0</v>
      </c>
      <c r="E5403" s="3">
        <v>30273.0</v>
      </c>
      <c r="F5403" s="3" t="s">
        <v>13529</v>
      </c>
    </row>
    <row r="5404">
      <c r="A5404" s="3" t="s">
        <v>14865</v>
      </c>
      <c r="B5404" s="3" t="s">
        <v>14233</v>
      </c>
      <c r="C5404" s="4">
        <v>45615.0</v>
      </c>
      <c r="D5404" s="4">
        <v>45630.0</v>
      </c>
      <c r="E5404" s="3">
        <v>44702.0</v>
      </c>
      <c r="F5404" s="3" t="s">
        <v>13521</v>
      </c>
    </row>
    <row r="5405">
      <c r="A5405" s="3" t="s">
        <v>14866</v>
      </c>
      <c r="B5405" s="3" t="s">
        <v>13835</v>
      </c>
      <c r="C5405" s="4">
        <v>45586.0</v>
      </c>
      <c r="D5405" s="4">
        <v>45616.0</v>
      </c>
      <c r="E5405" s="3">
        <v>27123.0</v>
      </c>
      <c r="F5405" s="3" t="s">
        <v>13521</v>
      </c>
    </row>
    <row r="5406">
      <c r="A5406" s="3" t="s">
        <v>9136</v>
      </c>
      <c r="B5406" s="3" t="s">
        <v>13957</v>
      </c>
      <c r="C5406" s="4">
        <v>45379.0</v>
      </c>
      <c r="D5406" s="4">
        <v>45439.0</v>
      </c>
      <c r="E5406" s="3">
        <v>23135.0</v>
      </c>
      <c r="F5406" s="3" t="s">
        <v>13517</v>
      </c>
    </row>
    <row r="5407">
      <c r="A5407" s="3" t="s">
        <v>9138</v>
      </c>
      <c r="B5407" s="3" t="s">
        <v>13753</v>
      </c>
      <c r="C5407" s="4">
        <v>45584.0</v>
      </c>
      <c r="D5407" s="4">
        <v>45614.0</v>
      </c>
      <c r="E5407" s="3">
        <v>9608.0</v>
      </c>
      <c r="F5407" s="3" t="s">
        <v>13517</v>
      </c>
    </row>
    <row r="5408">
      <c r="A5408" s="3" t="s">
        <v>9140</v>
      </c>
      <c r="B5408" s="3" t="s">
        <v>14041</v>
      </c>
      <c r="C5408" s="4">
        <v>45772.0</v>
      </c>
      <c r="D5408" s="4">
        <v>45802.0</v>
      </c>
      <c r="E5408" s="3">
        <v>44559.0</v>
      </c>
      <c r="F5408" s="3" t="s">
        <v>13517</v>
      </c>
    </row>
    <row r="5409">
      <c r="A5409" s="3" t="s">
        <v>9142</v>
      </c>
      <c r="B5409" s="3" t="s">
        <v>13565</v>
      </c>
      <c r="C5409" s="4">
        <v>45306.0</v>
      </c>
      <c r="D5409" s="4">
        <v>45321.0</v>
      </c>
      <c r="E5409" s="3">
        <v>45482.0</v>
      </c>
      <c r="F5409" s="3" t="s">
        <v>13517</v>
      </c>
    </row>
    <row r="5410">
      <c r="A5410" s="3" t="s">
        <v>14867</v>
      </c>
      <c r="B5410" s="3" t="s">
        <v>13723</v>
      </c>
      <c r="C5410" s="4">
        <v>45689.0</v>
      </c>
      <c r="D5410" s="4">
        <v>45704.0</v>
      </c>
      <c r="E5410" s="3">
        <v>8427.0</v>
      </c>
      <c r="F5410" s="3" t="s">
        <v>13521</v>
      </c>
    </row>
    <row r="5411">
      <c r="A5411" s="3" t="s">
        <v>9144</v>
      </c>
      <c r="B5411" s="3" t="s">
        <v>13610</v>
      </c>
      <c r="C5411" s="4">
        <v>45432.0</v>
      </c>
      <c r="D5411" s="4">
        <v>45492.0</v>
      </c>
      <c r="E5411" s="3">
        <v>35898.0</v>
      </c>
      <c r="F5411" s="3" t="s">
        <v>13517</v>
      </c>
    </row>
    <row r="5412">
      <c r="A5412" s="3" t="s">
        <v>9146</v>
      </c>
      <c r="B5412" s="3" t="s">
        <v>13913</v>
      </c>
      <c r="C5412" s="4">
        <v>45903.0</v>
      </c>
      <c r="D5412" s="4">
        <v>45963.0</v>
      </c>
      <c r="E5412" s="3">
        <v>8854.0</v>
      </c>
      <c r="F5412" s="3" t="s">
        <v>13517</v>
      </c>
    </row>
    <row r="5413">
      <c r="A5413" s="3" t="s">
        <v>9148</v>
      </c>
      <c r="B5413" s="3" t="s">
        <v>13775</v>
      </c>
      <c r="C5413" s="4">
        <v>45958.0</v>
      </c>
      <c r="D5413" s="4">
        <v>45973.0</v>
      </c>
      <c r="E5413" s="3">
        <v>8687.0</v>
      </c>
      <c r="F5413" s="3" t="s">
        <v>13517</v>
      </c>
    </row>
    <row r="5414">
      <c r="A5414" s="3" t="s">
        <v>14868</v>
      </c>
      <c r="B5414" s="3" t="s">
        <v>13702</v>
      </c>
      <c r="C5414" s="4">
        <v>45801.0</v>
      </c>
      <c r="D5414" s="4">
        <v>45861.0</v>
      </c>
      <c r="E5414" s="3">
        <v>32682.0</v>
      </c>
      <c r="F5414" s="3" t="s">
        <v>13521</v>
      </c>
    </row>
    <row r="5415">
      <c r="A5415" s="3" t="s">
        <v>14869</v>
      </c>
      <c r="B5415" s="3" t="s">
        <v>13825</v>
      </c>
      <c r="C5415" s="4">
        <v>45337.0</v>
      </c>
      <c r="D5415" s="4">
        <v>45352.0</v>
      </c>
      <c r="E5415" s="3">
        <v>4622.0</v>
      </c>
      <c r="F5415" s="3" t="s">
        <v>13521</v>
      </c>
    </row>
    <row r="5416">
      <c r="A5416" s="3" t="s">
        <v>9150</v>
      </c>
      <c r="B5416" s="3" t="s">
        <v>14023</v>
      </c>
      <c r="C5416" s="4">
        <v>45801.0</v>
      </c>
      <c r="D5416" s="4">
        <v>45816.0</v>
      </c>
      <c r="E5416" s="3">
        <v>14018.0</v>
      </c>
      <c r="F5416" s="3" t="s">
        <v>13517</v>
      </c>
    </row>
    <row r="5417">
      <c r="A5417" s="3" t="s">
        <v>9152</v>
      </c>
      <c r="B5417" s="3" t="s">
        <v>13976</v>
      </c>
      <c r="C5417" s="4">
        <v>45572.0</v>
      </c>
      <c r="D5417" s="4">
        <v>45587.0</v>
      </c>
      <c r="E5417" s="3">
        <v>13808.0</v>
      </c>
      <c r="F5417" s="3" t="s">
        <v>13517</v>
      </c>
    </row>
    <row r="5418">
      <c r="A5418" s="3" t="s">
        <v>9154</v>
      </c>
      <c r="B5418" s="3" t="s">
        <v>13663</v>
      </c>
      <c r="C5418" s="4">
        <v>45326.0</v>
      </c>
      <c r="D5418" s="4">
        <v>45341.0</v>
      </c>
      <c r="E5418" s="3">
        <v>34644.0</v>
      </c>
      <c r="F5418" s="3" t="s">
        <v>13517</v>
      </c>
    </row>
    <row r="5419">
      <c r="A5419" s="3" t="s">
        <v>9156</v>
      </c>
      <c r="B5419" s="3" t="s">
        <v>13693</v>
      </c>
      <c r="C5419" s="4">
        <v>45691.0</v>
      </c>
      <c r="D5419" s="4">
        <v>45706.0</v>
      </c>
      <c r="E5419" s="3">
        <v>30162.0</v>
      </c>
      <c r="F5419" s="3" t="s">
        <v>13517</v>
      </c>
    </row>
    <row r="5420">
      <c r="A5420" s="3" t="s">
        <v>9158</v>
      </c>
      <c r="B5420" s="3" t="s">
        <v>14286</v>
      </c>
      <c r="C5420" s="4">
        <v>45445.0</v>
      </c>
      <c r="D5420" s="4">
        <v>45460.0</v>
      </c>
      <c r="E5420" s="3">
        <v>41521.0</v>
      </c>
      <c r="F5420" s="3" t="s">
        <v>13517</v>
      </c>
    </row>
    <row r="5421">
      <c r="A5421" s="3" t="s">
        <v>9160</v>
      </c>
      <c r="B5421" s="3" t="s">
        <v>13564</v>
      </c>
      <c r="C5421" s="4">
        <v>45381.0</v>
      </c>
      <c r="D5421" s="4">
        <v>45396.0</v>
      </c>
      <c r="E5421" s="3">
        <v>47619.0</v>
      </c>
      <c r="F5421" s="3" t="s">
        <v>13517</v>
      </c>
    </row>
    <row r="5422">
      <c r="A5422" s="3" t="s">
        <v>9162</v>
      </c>
      <c r="B5422" s="3" t="s">
        <v>13628</v>
      </c>
      <c r="C5422" s="4">
        <v>45715.0</v>
      </c>
      <c r="D5422" s="4">
        <v>45730.0</v>
      </c>
      <c r="E5422" s="3">
        <v>22086.0</v>
      </c>
      <c r="F5422" s="3" t="s">
        <v>13517</v>
      </c>
    </row>
    <row r="5423">
      <c r="A5423" s="3" t="s">
        <v>9164</v>
      </c>
      <c r="B5423" s="3" t="s">
        <v>14361</v>
      </c>
      <c r="C5423" s="4">
        <v>45971.0</v>
      </c>
      <c r="D5423" s="4">
        <v>45986.0</v>
      </c>
      <c r="E5423" s="3">
        <v>16372.0</v>
      </c>
      <c r="F5423" s="3" t="s">
        <v>13517</v>
      </c>
    </row>
    <row r="5424">
      <c r="A5424" s="3" t="s">
        <v>9166</v>
      </c>
      <c r="B5424" s="3" t="s">
        <v>14059</v>
      </c>
      <c r="C5424" s="4">
        <v>45911.0</v>
      </c>
      <c r="D5424" s="4">
        <v>45926.0</v>
      </c>
      <c r="E5424" s="3">
        <v>10126.0</v>
      </c>
      <c r="F5424" s="3" t="s">
        <v>13529</v>
      </c>
    </row>
    <row r="5425">
      <c r="A5425" s="3" t="s">
        <v>9168</v>
      </c>
      <c r="B5425" s="3" t="s">
        <v>13783</v>
      </c>
      <c r="C5425" s="4">
        <v>45403.0</v>
      </c>
      <c r="D5425" s="4">
        <v>45433.0</v>
      </c>
      <c r="E5425" s="3">
        <v>46267.0</v>
      </c>
      <c r="F5425" s="3" t="s">
        <v>13517</v>
      </c>
    </row>
    <row r="5426">
      <c r="A5426" s="3" t="s">
        <v>9170</v>
      </c>
      <c r="B5426" s="3" t="s">
        <v>13637</v>
      </c>
      <c r="C5426" s="4">
        <v>45323.0</v>
      </c>
      <c r="D5426" s="4">
        <v>45383.0</v>
      </c>
      <c r="E5426" s="3">
        <v>32316.0</v>
      </c>
      <c r="F5426" s="3" t="s">
        <v>13517</v>
      </c>
    </row>
    <row r="5427">
      <c r="A5427" s="3" t="s">
        <v>9172</v>
      </c>
      <c r="B5427" s="3" t="s">
        <v>14147</v>
      </c>
      <c r="C5427" s="4">
        <v>45942.0</v>
      </c>
      <c r="D5427" s="4">
        <v>45972.0</v>
      </c>
      <c r="E5427" s="3">
        <v>32069.0</v>
      </c>
      <c r="F5427" s="3" t="s">
        <v>13517</v>
      </c>
    </row>
    <row r="5428">
      <c r="A5428" s="3" t="s">
        <v>9174</v>
      </c>
      <c r="B5428" s="3" t="s">
        <v>13859</v>
      </c>
      <c r="C5428" s="4">
        <v>45603.0</v>
      </c>
      <c r="D5428" s="4">
        <v>45618.0</v>
      </c>
      <c r="E5428" s="3">
        <v>10237.0</v>
      </c>
      <c r="F5428" s="3" t="s">
        <v>13517</v>
      </c>
    </row>
    <row r="5429">
      <c r="A5429" s="3" t="s">
        <v>9176</v>
      </c>
      <c r="B5429" s="3" t="s">
        <v>13540</v>
      </c>
      <c r="C5429" s="4">
        <v>45835.0</v>
      </c>
      <c r="D5429" s="4">
        <v>45850.0</v>
      </c>
      <c r="E5429" s="3">
        <v>15447.0</v>
      </c>
      <c r="F5429" s="3" t="s">
        <v>13517</v>
      </c>
    </row>
    <row r="5430">
      <c r="A5430" s="3" t="s">
        <v>9178</v>
      </c>
      <c r="B5430" s="3" t="s">
        <v>13608</v>
      </c>
      <c r="C5430" s="4">
        <v>45403.0</v>
      </c>
      <c r="D5430" s="4">
        <v>45463.0</v>
      </c>
      <c r="E5430" s="3">
        <v>1515.0</v>
      </c>
      <c r="F5430" s="3" t="s">
        <v>13529</v>
      </c>
    </row>
    <row r="5431">
      <c r="A5431" s="3" t="s">
        <v>9180</v>
      </c>
      <c r="B5431" s="3" t="s">
        <v>13547</v>
      </c>
      <c r="C5431" s="4">
        <v>45610.0</v>
      </c>
      <c r="D5431" s="4">
        <v>45625.0</v>
      </c>
      <c r="E5431" s="3">
        <v>27264.0</v>
      </c>
      <c r="F5431" s="3" t="s">
        <v>13517</v>
      </c>
    </row>
    <row r="5432">
      <c r="A5432" s="3" t="s">
        <v>9182</v>
      </c>
      <c r="B5432" s="3" t="s">
        <v>14335</v>
      </c>
      <c r="C5432" s="4">
        <v>45514.0</v>
      </c>
      <c r="D5432" s="4">
        <v>45574.0</v>
      </c>
      <c r="E5432" s="3">
        <v>22290.0</v>
      </c>
      <c r="F5432" s="3" t="s">
        <v>13517</v>
      </c>
    </row>
    <row r="5433">
      <c r="A5433" s="3" t="s">
        <v>9184</v>
      </c>
      <c r="B5433" s="3" t="s">
        <v>13841</v>
      </c>
      <c r="C5433" s="4">
        <v>45581.0</v>
      </c>
      <c r="D5433" s="4">
        <v>45611.0</v>
      </c>
      <c r="E5433" s="3">
        <v>8855.0</v>
      </c>
      <c r="F5433" s="3" t="s">
        <v>13517</v>
      </c>
    </row>
    <row r="5434">
      <c r="A5434" s="3" t="s">
        <v>9186</v>
      </c>
      <c r="B5434" s="3" t="s">
        <v>13608</v>
      </c>
      <c r="C5434" s="4">
        <v>45827.0</v>
      </c>
      <c r="D5434" s="4">
        <v>45887.0</v>
      </c>
      <c r="E5434" s="3">
        <v>9917.0</v>
      </c>
      <c r="F5434" s="3" t="s">
        <v>13517</v>
      </c>
    </row>
    <row r="5435">
      <c r="A5435" s="3" t="s">
        <v>9188</v>
      </c>
      <c r="B5435" s="3" t="s">
        <v>13651</v>
      </c>
      <c r="C5435" s="4">
        <v>45610.0</v>
      </c>
      <c r="D5435" s="4">
        <v>45640.0</v>
      </c>
      <c r="E5435" s="3">
        <v>49511.0</v>
      </c>
      <c r="F5435" s="3" t="s">
        <v>13517</v>
      </c>
    </row>
    <row r="5436">
      <c r="A5436" s="3" t="s">
        <v>14870</v>
      </c>
      <c r="B5436" s="3" t="s">
        <v>14281</v>
      </c>
      <c r="C5436" s="4">
        <v>45626.0</v>
      </c>
      <c r="D5436" s="4">
        <v>45641.0</v>
      </c>
      <c r="E5436" s="3">
        <v>4930.0</v>
      </c>
      <c r="F5436" s="3" t="s">
        <v>13521</v>
      </c>
    </row>
    <row r="5437">
      <c r="A5437" s="3" t="s">
        <v>14871</v>
      </c>
      <c r="B5437" s="3" t="s">
        <v>13823</v>
      </c>
      <c r="C5437" s="4">
        <v>45831.0</v>
      </c>
      <c r="D5437" s="4">
        <v>45891.0</v>
      </c>
      <c r="E5437" s="3">
        <v>37010.0</v>
      </c>
      <c r="F5437" s="3" t="s">
        <v>13521</v>
      </c>
    </row>
    <row r="5438">
      <c r="A5438" s="3" t="s">
        <v>9190</v>
      </c>
      <c r="B5438" s="3" t="s">
        <v>13606</v>
      </c>
      <c r="C5438" s="4">
        <v>45317.0</v>
      </c>
      <c r="D5438" s="4">
        <v>45347.0</v>
      </c>
      <c r="E5438" s="3">
        <v>3518.0</v>
      </c>
      <c r="F5438" s="3" t="s">
        <v>13529</v>
      </c>
    </row>
    <row r="5439">
      <c r="A5439" s="3" t="s">
        <v>9192</v>
      </c>
      <c r="B5439" s="3" t="s">
        <v>13606</v>
      </c>
      <c r="C5439" s="4">
        <v>45831.0</v>
      </c>
      <c r="D5439" s="4">
        <v>45846.0</v>
      </c>
      <c r="E5439" s="3">
        <v>33974.0</v>
      </c>
      <c r="F5439" s="3" t="s">
        <v>13529</v>
      </c>
    </row>
    <row r="5440">
      <c r="A5440" s="3" t="s">
        <v>9194</v>
      </c>
      <c r="B5440" s="3" t="s">
        <v>13794</v>
      </c>
      <c r="C5440" s="4">
        <v>45776.0</v>
      </c>
      <c r="D5440" s="4">
        <v>45806.0</v>
      </c>
      <c r="E5440" s="3">
        <v>25383.0</v>
      </c>
      <c r="F5440" s="3" t="s">
        <v>13529</v>
      </c>
    </row>
    <row r="5441">
      <c r="A5441" s="3" t="s">
        <v>9196</v>
      </c>
      <c r="B5441" s="3" t="s">
        <v>13812</v>
      </c>
      <c r="C5441" s="4">
        <v>45851.0</v>
      </c>
      <c r="D5441" s="4">
        <v>45881.0</v>
      </c>
      <c r="E5441" s="3">
        <v>20110.0</v>
      </c>
      <c r="F5441" s="3" t="s">
        <v>13517</v>
      </c>
    </row>
    <row r="5442">
      <c r="A5442" s="3" t="s">
        <v>9198</v>
      </c>
      <c r="B5442" s="3" t="s">
        <v>14121</v>
      </c>
      <c r="C5442" s="4">
        <v>45973.0</v>
      </c>
      <c r="D5442" s="4">
        <v>45988.0</v>
      </c>
      <c r="E5442" s="3">
        <v>4144.0</v>
      </c>
      <c r="F5442" s="3" t="s">
        <v>13517</v>
      </c>
    </row>
    <row r="5443">
      <c r="A5443" s="3" t="s">
        <v>9200</v>
      </c>
      <c r="B5443" s="3" t="s">
        <v>13920</v>
      </c>
      <c r="C5443" s="4">
        <v>45992.0</v>
      </c>
      <c r="D5443" s="4">
        <v>46007.0</v>
      </c>
      <c r="E5443" s="3">
        <v>47475.0</v>
      </c>
      <c r="F5443" s="3" t="s">
        <v>13529</v>
      </c>
    </row>
    <row r="5444">
      <c r="A5444" s="3" t="s">
        <v>9202</v>
      </c>
      <c r="B5444" s="3" t="s">
        <v>13690</v>
      </c>
      <c r="C5444" s="4">
        <v>45672.0</v>
      </c>
      <c r="D5444" s="4">
        <v>45732.0</v>
      </c>
      <c r="E5444" s="3">
        <v>9430.0</v>
      </c>
      <c r="F5444" s="3" t="s">
        <v>13517</v>
      </c>
    </row>
    <row r="5445">
      <c r="A5445" s="3" t="s">
        <v>9204</v>
      </c>
      <c r="B5445" s="3" t="s">
        <v>13684</v>
      </c>
      <c r="C5445" s="4">
        <v>45594.0</v>
      </c>
      <c r="D5445" s="4">
        <v>45654.0</v>
      </c>
      <c r="E5445" s="3">
        <v>5887.0</v>
      </c>
      <c r="F5445" s="3" t="s">
        <v>13517</v>
      </c>
    </row>
    <row r="5446">
      <c r="A5446" s="3" t="s">
        <v>14872</v>
      </c>
      <c r="B5446" s="3" t="s">
        <v>13868</v>
      </c>
      <c r="C5446" s="4">
        <v>45942.0</v>
      </c>
      <c r="D5446" s="4">
        <v>45957.0</v>
      </c>
      <c r="E5446" s="3">
        <v>1497.0</v>
      </c>
      <c r="F5446" s="3" t="s">
        <v>13521</v>
      </c>
    </row>
    <row r="5447">
      <c r="A5447" s="3" t="s">
        <v>9206</v>
      </c>
      <c r="B5447" s="3" t="s">
        <v>14069</v>
      </c>
      <c r="C5447" s="4">
        <v>45576.0</v>
      </c>
      <c r="D5447" s="4">
        <v>45606.0</v>
      </c>
      <c r="E5447" s="3">
        <v>23796.0</v>
      </c>
      <c r="F5447" s="3" t="s">
        <v>13517</v>
      </c>
    </row>
    <row r="5448">
      <c r="A5448" s="3" t="s">
        <v>9208</v>
      </c>
      <c r="B5448" s="3" t="s">
        <v>13540</v>
      </c>
      <c r="C5448" s="4">
        <v>45605.0</v>
      </c>
      <c r="D5448" s="4">
        <v>45635.0</v>
      </c>
      <c r="E5448" s="3">
        <v>46888.0</v>
      </c>
      <c r="F5448" s="3" t="s">
        <v>13517</v>
      </c>
    </row>
    <row r="5449">
      <c r="A5449" s="3" t="s">
        <v>14873</v>
      </c>
      <c r="B5449" s="3" t="s">
        <v>14015</v>
      </c>
      <c r="C5449" s="4">
        <v>45362.0</v>
      </c>
      <c r="D5449" s="4">
        <v>45422.0</v>
      </c>
      <c r="E5449" s="3">
        <v>40629.0</v>
      </c>
      <c r="F5449" s="3" t="s">
        <v>13521</v>
      </c>
    </row>
    <row r="5450">
      <c r="A5450" s="3" t="s">
        <v>9210</v>
      </c>
      <c r="B5450" s="3" t="s">
        <v>13694</v>
      </c>
      <c r="C5450" s="4">
        <v>45417.0</v>
      </c>
      <c r="D5450" s="4">
        <v>45477.0</v>
      </c>
      <c r="E5450" s="3">
        <v>24251.0</v>
      </c>
      <c r="F5450" s="3" t="s">
        <v>13517</v>
      </c>
    </row>
    <row r="5451">
      <c r="A5451" s="3" t="s">
        <v>9212</v>
      </c>
      <c r="B5451" s="3" t="s">
        <v>13719</v>
      </c>
      <c r="C5451" s="4">
        <v>45886.0</v>
      </c>
      <c r="D5451" s="4">
        <v>45916.0</v>
      </c>
      <c r="E5451" s="3">
        <v>11289.0</v>
      </c>
      <c r="F5451" s="3" t="s">
        <v>13517</v>
      </c>
    </row>
    <row r="5452">
      <c r="A5452" s="3" t="s">
        <v>9214</v>
      </c>
      <c r="B5452" s="3" t="s">
        <v>14162</v>
      </c>
      <c r="C5452" s="4">
        <v>45386.0</v>
      </c>
      <c r="D5452" s="4">
        <v>45401.0</v>
      </c>
      <c r="E5452" s="3">
        <v>49652.0</v>
      </c>
      <c r="F5452" s="3" t="s">
        <v>13517</v>
      </c>
    </row>
    <row r="5453">
      <c r="A5453" s="3" t="s">
        <v>9216</v>
      </c>
      <c r="B5453" s="3" t="s">
        <v>14248</v>
      </c>
      <c r="C5453" s="4">
        <v>45593.0</v>
      </c>
      <c r="D5453" s="4">
        <v>45623.0</v>
      </c>
      <c r="E5453" s="3">
        <v>39805.0</v>
      </c>
      <c r="F5453" s="3" t="s">
        <v>13517</v>
      </c>
    </row>
    <row r="5454">
      <c r="A5454" s="3" t="s">
        <v>9218</v>
      </c>
      <c r="B5454" s="3" t="s">
        <v>13787</v>
      </c>
      <c r="C5454" s="4">
        <v>45856.0</v>
      </c>
      <c r="D5454" s="4">
        <v>45916.0</v>
      </c>
      <c r="E5454" s="3">
        <v>27589.0</v>
      </c>
      <c r="F5454" s="3" t="s">
        <v>13517</v>
      </c>
    </row>
    <row r="5455">
      <c r="A5455" s="3" t="s">
        <v>9220</v>
      </c>
      <c r="B5455" s="3" t="s">
        <v>13582</v>
      </c>
      <c r="C5455" s="4">
        <v>45779.0</v>
      </c>
      <c r="D5455" s="4">
        <v>45839.0</v>
      </c>
      <c r="E5455" s="3">
        <v>26941.0</v>
      </c>
      <c r="F5455" s="3" t="s">
        <v>13517</v>
      </c>
    </row>
    <row r="5456">
      <c r="A5456" s="3" t="s">
        <v>9222</v>
      </c>
      <c r="B5456" s="3" t="s">
        <v>13977</v>
      </c>
      <c r="C5456" s="4">
        <v>45667.0</v>
      </c>
      <c r="D5456" s="4">
        <v>45727.0</v>
      </c>
      <c r="E5456" s="3">
        <v>39216.0</v>
      </c>
      <c r="F5456" s="3" t="s">
        <v>13517</v>
      </c>
    </row>
    <row r="5457">
      <c r="A5457" s="3" t="s">
        <v>9224</v>
      </c>
      <c r="B5457" s="3" t="s">
        <v>13721</v>
      </c>
      <c r="C5457" s="4">
        <v>45759.0</v>
      </c>
      <c r="D5457" s="4">
        <v>45789.0</v>
      </c>
      <c r="E5457" s="3">
        <v>14891.0</v>
      </c>
      <c r="F5457" s="3" t="s">
        <v>13517</v>
      </c>
    </row>
    <row r="5458">
      <c r="A5458" s="3" t="s">
        <v>9226</v>
      </c>
      <c r="B5458" s="3" t="s">
        <v>13565</v>
      </c>
      <c r="C5458" s="4">
        <v>45338.0</v>
      </c>
      <c r="D5458" s="4">
        <v>45353.0</v>
      </c>
      <c r="E5458" s="3">
        <v>14550.0</v>
      </c>
      <c r="F5458" s="3" t="s">
        <v>13517</v>
      </c>
    </row>
    <row r="5459">
      <c r="A5459" s="3" t="s">
        <v>9228</v>
      </c>
      <c r="B5459" s="3" t="s">
        <v>13807</v>
      </c>
      <c r="C5459" s="4">
        <v>45908.0</v>
      </c>
      <c r="D5459" s="4">
        <v>45938.0</v>
      </c>
      <c r="E5459" s="3">
        <v>17804.0</v>
      </c>
      <c r="F5459" s="3" t="s">
        <v>13517</v>
      </c>
    </row>
    <row r="5460">
      <c r="A5460" s="3" t="s">
        <v>9230</v>
      </c>
      <c r="B5460" s="3" t="s">
        <v>13842</v>
      </c>
      <c r="C5460" s="4">
        <v>45753.0</v>
      </c>
      <c r="D5460" s="4">
        <v>45768.0</v>
      </c>
      <c r="E5460" s="3">
        <v>45442.0</v>
      </c>
      <c r="F5460" s="3" t="s">
        <v>13517</v>
      </c>
    </row>
    <row r="5461">
      <c r="A5461" s="3" t="s">
        <v>9232</v>
      </c>
      <c r="B5461" s="3" t="s">
        <v>14086</v>
      </c>
      <c r="C5461" s="4">
        <v>45697.0</v>
      </c>
      <c r="D5461" s="4">
        <v>45757.0</v>
      </c>
      <c r="E5461" s="3">
        <v>30864.0</v>
      </c>
      <c r="F5461" s="3" t="s">
        <v>13517</v>
      </c>
    </row>
    <row r="5462">
      <c r="A5462" s="3" t="s">
        <v>9234</v>
      </c>
      <c r="B5462" s="3" t="s">
        <v>13848</v>
      </c>
      <c r="C5462" s="4">
        <v>45298.0</v>
      </c>
      <c r="D5462" s="4">
        <v>45328.0</v>
      </c>
      <c r="E5462" s="3">
        <v>1679.0</v>
      </c>
      <c r="F5462" s="3" t="s">
        <v>13517</v>
      </c>
    </row>
    <row r="5463">
      <c r="A5463" s="3" t="s">
        <v>9236</v>
      </c>
      <c r="B5463" s="3" t="s">
        <v>13965</v>
      </c>
      <c r="C5463" s="4">
        <v>45653.0</v>
      </c>
      <c r="D5463" s="4">
        <v>45683.0</v>
      </c>
      <c r="E5463" s="3">
        <v>1320.0</v>
      </c>
      <c r="F5463" s="3" t="s">
        <v>13517</v>
      </c>
    </row>
    <row r="5464">
      <c r="A5464" s="3" t="s">
        <v>14874</v>
      </c>
      <c r="B5464" s="3" t="s">
        <v>13855</v>
      </c>
      <c r="C5464" s="4">
        <v>45434.0</v>
      </c>
      <c r="D5464" s="4">
        <v>45449.0</v>
      </c>
      <c r="E5464" s="3">
        <v>36520.0</v>
      </c>
      <c r="F5464" s="3" t="s">
        <v>13521</v>
      </c>
    </row>
    <row r="5465">
      <c r="A5465" s="3" t="s">
        <v>9238</v>
      </c>
      <c r="B5465" s="3" t="s">
        <v>13542</v>
      </c>
      <c r="C5465" s="4">
        <v>45477.0</v>
      </c>
      <c r="D5465" s="4">
        <v>45537.0</v>
      </c>
      <c r="E5465" s="3">
        <v>42771.0</v>
      </c>
      <c r="F5465" s="3" t="s">
        <v>13517</v>
      </c>
    </row>
    <row r="5466">
      <c r="A5466" s="3" t="s">
        <v>9240</v>
      </c>
      <c r="B5466" s="3" t="s">
        <v>14025</v>
      </c>
      <c r="C5466" s="4">
        <v>45807.0</v>
      </c>
      <c r="D5466" s="4">
        <v>45837.0</v>
      </c>
      <c r="E5466" s="3">
        <v>35704.0</v>
      </c>
      <c r="F5466" s="3" t="s">
        <v>13517</v>
      </c>
    </row>
    <row r="5467">
      <c r="A5467" s="3" t="s">
        <v>9242</v>
      </c>
      <c r="B5467" s="3" t="s">
        <v>13843</v>
      </c>
      <c r="C5467" s="4">
        <v>45742.0</v>
      </c>
      <c r="D5467" s="4">
        <v>45757.0</v>
      </c>
      <c r="E5467" s="3">
        <v>28461.0</v>
      </c>
      <c r="F5467" s="3" t="s">
        <v>13517</v>
      </c>
    </row>
    <row r="5468">
      <c r="A5468" s="3" t="s">
        <v>14875</v>
      </c>
      <c r="B5468" s="3" t="s">
        <v>13564</v>
      </c>
      <c r="C5468" s="4">
        <v>45303.0</v>
      </c>
      <c r="D5468" s="4">
        <v>45333.0</v>
      </c>
      <c r="E5468" s="3">
        <v>47811.0</v>
      </c>
      <c r="F5468" s="3" t="s">
        <v>13521</v>
      </c>
    </row>
    <row r="5469">
      <c r="A5469" s="3" t="s">
        <v>9244</v>
      </c>
      <c r="B5469" s="3" t="s">
        <v>13573</v>
      </c>
      <c r="C5469" s="4">
        <v>45892.0</v>
      </c>
      <c r="D5469" s="4">
        <v>45922.0</v>
      </c>
      <c r="E5469" s="3">
        <v>37850.0</v>
      </c>
      <c r="F5469" s="3" t="s">
        <v>13517</v>
      </c>
    </row>
    <row r="5470">
      <c r="A5470" s="3" t="s">
        <v>14876</v>
      </c>
      <c r="B5470" s="3" t="s">
        <v>14034</v>
      </c>
      <c r="C5470" s="4">
        <v>45967.0</v>
      </c>
      <c r="D5470" s="4">
        <v>45997.0</v>
      </c>
      <c r="E5470" s="3">
        <v>2627.0</v>
      </c>
      <c r="F5470" s="3" t="s">
        <v>13521</v>
      </c>
    </row>
    <row r="5471">
      <c r="A5471" s="3" t="s">
        <v>9246</v>
      </c>
      <c r="B5471" s="3" t="s">
        <v>14141</v>
      </c>
      <c r="C5471" s="4">
        <v>45652.0</v>
      </c>
      <c r="D5471" s="4">
        <v>45667.0</v>
      </c>
      <c r="E5471" s="3">
        <v>6693.0</v>
      </c>
      <c r="F5471" s="3" t="s">
        <v>13517</v>
      </c>
    </row>
    <row r="5472">
      <c r="A5472" s="3" t="s">
        <v>9248</v>
      </c>
      <c r="B5472" s="3" t="s">
        <v>13549</v>
      </c>
      <c r="C5472" s="4">
        <v>45640.0</v>
      </c>
      <c r="D5472" s="4">
        <v>45700.0</v>
      </c>
      <c r="E5472" s="3">
        <v>48144.0</v>
      </c>
      <c r="F5472" s="3" t="s">
        <v>13517</v>
      </c>
    </row>
    <row r="5473">
      <c r="A5473" s="3" t="s">
        <v>9250</v>
      </c>
      <c r="B5473" s="3" t="s">
        <v>13846</v>
      </c>
      <c r="C5473" s="4">
        <v>45825.0</v>
      </c>
      <c r="D5473" s="4">
        <v>45885.0</v>
      </c>
      <c r="E5473" s="3">
        <v>20769.0</v>
      </c>
      <c r="F5473" s="3" t="s">
        <v>13529</v>
      </c>
    </row>
    <row r="5474">
      <c r="A5474" s="3" t="s">
        <v>9252</v>
      </c>
      <c r="B5474" s="3" t="s">
        <v>13602</v>
      </c>
      <c r="C5474" s="4">
        <v>45559.0</v>
      </c>
      <c r="D5474" s="4">
        <v>45574.0</v>
      </c>
      <c r="E5474" s="3">
        <v>8256.0</v>
      </c>
      <c r="F5474" s="3" t="s">
        <v>13517</v>
      </c>
    </row>
    <row r="5475">
      <c r="A5475" s="3" t="s">
        <v>9254</v>
      </c>
      <c r="B5475" s="3" t="s">
        <v>13809</v>
      </c>
      <c r="C5475" s="4">
        <v>45862.0</v>
      </c>
      <c r="D5475" s="4">
        <v>45922.0</v>
      </c>
      <c r="E5475" s="3">
        <v>6289.0</v>
      </c>
      <c r="F5475" s="3" t="s">
        <v>13517</v>
      </c>
    </row>
    <row r="5476">
      <c r="A5476" s="3" t="s">
        <v>9256</v>
      </c>
      <c r="B5476" s="3" t="s">
        <v>13913</v>
      </c>
      <c r="C5476" s="4">
        <v>45864.0</v>
      </c>
      <c r="D5476" s="4">
        <v>45924.0</v>
      </c>
      <c r="E5476" s="3">
        <v>48068.0</v>
      </c>
      <c r="F5476" s="3" t="s">
        <v>13529</v>
      </c>
    </row>
    <row r="5477">
      <c r="A5477" s="3" t="s">
        <v>9258</v>
      </c>
      <c r="B5477" s="3" t="s">
        <v>14126</v>
      </c>
      <c r="C5477" s="4">
        <v>45997.0</v>
      </c>
      <c r="D5477" s="4">
        <v>46027.0</v>
      </c>
      <c r="E5477" s="3">
        <v>48119.0</v>
      </c>
      <c r="F5477" s="3" t="s">
        <v>13517</v>
      </c>
    </row>
    <row r="5478">
      <c r="A5478" s="3" t="s">
        <v>9260</v>
      </c>
      <c r="B5478" s="3" t="s">
        <v>13882</v>
      </c>
      <c r="C5478" s="4">
        <v>45857.0</v>
      </c>
      <c r="D5478" s="4">
        <v>45917.0</v>
      </c>
      <c r="E5478" s="3">
        <v>47014.0</v>
      </c>
      <c r="F5478" s="3" t="s">
        <v>13517</v>
      </c>
    </row>
    <row r="5479">
      <c r="A5479" s="3" t="s">
        <v>9262</v>
      </c>
      <c r="B5479" s="3" t="s">
        <v>13718</v>
      </c>
      <c r="C5479" s="4">
        <v>45929.0</v>
      </c>
      <c r="D5479" s="4">
        <v>45944.0</v>
      </c>
      <c r="E5479" s="3">
        <v>33244.0</v>
      </c>
      <c r="F5479" s="3" t="s">
        <v>13517</v>
      </c>
    </row>
    <row r="5480">
      <c r="A5480" s="3" t="s">
        <v>9264</v>
      </c>
      <c r="B5480" s="3" t="s">
        <v>13890</v>
      </c>
      <c r="C5480" s="4">
        <v>45711.0</v>
      </c>
      <c r="D5480" s="4">
        <v>45726.0</v>
      </c>
      <c r="E5480" s="3">
        <v>45677.0</v>
      </c>
      <c r="F5480" s="3" t="s">
        <v>13517</v>
      </c>
    </row>
    <row r="5481">
      <c r="A5481" s="3" t="s">
        <v>9266</v>
      </c>
      <c r="B5481" s="3" t="s">
        <v>13630</v>
      </c>
      <c r="C5481" s="4">
        <v>45792.0</v>
      </c>
      <c r="D5481" s="4">
        <v>45822.0</v>
      </c>
      <c r="E5481" s="3">
        <v>30726.0</v>
      </c>
      <c r="F5481" s="3" t="s">
        <v>13517</v>
      </c>
    </row>
    <row r="5482">
      <c r="A5482" s="3" t="s">
        <v>9268</v>
      </c>
      <c r="B5482" s="3" t="s">
        <v>14609</v>
      </c>
      <c r="C5482" s="4">
        <v>45666.0</v>
      </c>
      <c r="D5482" s="4">
        <v>45726.0</v>
      </c>
      <c r="E5482" s="3">
        <v>14236.0</v>
      </c>
      <c r="F5482" s="3" t="s">
        <v>13517</v>
      </c>
    </row>
    <row r="5483">
      <c r="A5483" s="3" t="s">
        <v>9270</v>
      </c>
      <c r="B5483" s="3" t="s">
        <v>13920</v>
      </c>
      <c r="C5483" s="4">
        <v>45505.0</v>
      </c>
      <c r="D5483" s="4">
        <v>45535.0</v>
      </c>
      <c r="E5483" s="3">
        <v>6352.0</v>
      </c>
      <c r="F5483" s="3" t="s">
        <v>13517</v>
      </c>
    </row>
    <row r="5484">
      <c r="A5484" s="3" t="s">
        <v>9272</v>
      </c>
      <c r="B5484" s="3" t="s">
        <v>13635</v>
      </c>
      <c r="C5484" s="4">
        <v>45646.0</v>
      </c>
      <c r="D5484" s="4">
        <v>45661.0</v>
      </c>
      <c r="E5484" s="3">
        <v>36898.0</v>
      </c>
      <c r="F5484" s="3" t="s">
        <v>13517</v>
      </c>
    </row>
    <row r="5485">
      <c r="A5485" s="3" t="s">
        <v>9274</v>
      </c>
      <c r="B5485" s="3" t="s">
        <v>14233</v>
      </c>
      <c r="C5485" s="4">
        <v>45734.0</v>
      </c>
      <c r="D5485" s="4">
        <v>45764.0</v>
      </c>
      <c r="E5485" s="3">
        <v>9037.0</v>
      </c>
      <c r="F5485" s="3" t="s">
        <v>13517</v>
      </c>
    </row>
    <row r="5486">
      <c r="A5486" s="3" t="s">
        <v>9276</v>
      </c>
      <c r="B5486" s="3" t="s">
        <v>13677</v>
      </c>
      <c r="C5486" s="4">
        <v>45793.0</v>
      </c>
      <c r="D5486" s="4">
        <v>45823.0</v>
      </c>
      <c r="E5486" s="3">
        <v>8035.0</v>
      </c>
      <c r="F5486" s="3" t="s">
        <v>13517</v>
      </c>
    </row>
    <row r="5487">
      <c r="A5487" s="3" t="s">
        <v>9278</v>
      </c>
      <c r="B5487" s="3" t="s">
        <v>13806</v>
      </c>
      <c r="C5487" s="4">
        <v>45368.0</v>
      </c>
      <c r="D5487" s="4">
        <v>45383.0</v>
      </c>
      <c r="E5487" s="3">
        <v>15176.0</v>
      </c>
      <c r="F5487" s="3" t="s">
        <v>13517</v>
      </c>
    </row>
    <row r="5488">
      <c r="A5488" s="3" t="s">
        <v>9280</v>
      </c>
      <c r="B5488" s="3" t="s">
        <v>13808</v>
      </c>
      <c r="C5488" s="4">
        <v>45292.0</v>
      </c>
      <c r="D5488" s="4">
        <v>45322.0</v>
      </c>
      <c r="E5488" s="3">
        <v>19050.0</v>
      </c>
      <c r="F5488" s="3" t="s">
        <v>13517</v>
      </c>
    </row>
    <row r="5489">
      <c r="A5489" s="3" t="s">
        <v>9282</v>
      </c>
      <c r="B5489" s="3" t="s">
        <v>13841</v>
      </c>
      <c r="C5489" s="4">
        <v>45549.0</v>
      </c>
      <c r="D5489" s="4">
        <v>45579.0</v>
      </c>
      <c r="E5489" s="3">
        <v>41032.0</v>
      </c>
      <c r="F5489" s="3" t="s">
        <v>13517</v>
      </c>
    </row>
    <row r="5490">
      <c r="A5490" s="3" t="s">
        <v>9284</v>
      </c>
      <c r="B5490" s="3" t="s">
        <v>13635</v>
      </c>
      <c r="C5490" s="4">
        <v>45910.0</v>
      </c>
      <c r="D5490" s="4">
        <v>45925.0</v>
      </c>
      <c r="E5490" s="3">
        <v>6203.0</v>
      </c>
      <c r="F5490" s="3" t="s">
        <v>13517</v>
      </c>
    </row>
    <row r="5491">
      <c r="A5491" s="3" t="s">
        <v>9286</v>
      </c>
      <c r="B5491" s="3" t="s">
        <v>13694</v>
      </c>
      <c r="C5491" s="4">
        <v>45685.0</v>
      </c>
      <c r="D5491" s="4">
        <v>45715.0</v>
      </c>
      <c r="E5491" s="3">
        <v>30664.0</v>
      </c>
      <c r="F5491" s="3" t="s">
        <v>13517</v>
      </c>
    </row>
    <row r="5492">
      <c r="A5492" s="3" t="s">
        <v>9288</v>
      </c>
      <c r="B5492" s="3" t="s">
        <v>13702</v>
      </c>
      <c r="C5492" s="4">
        <v>45935.0</v>
      </c>
      <c r="D5492" s="4">
        <v>45995.0</v>
      </c>
      <c r="E5492" s="3">
        <v>40004.0</v>
      </c>
      <c r="F5492" s="3" t="s">
        <v>13517</v>
      </c>
    </row>
    <row r="5493">
      <c r="A5493" s="3" t="s">
        <v>9290</v>
      </c>
      <c r="B5493" s="3" t="s">
        <v>13893</v>
      </c>
      <c r="C5493" s="4">
        <v>45784.0</v>
      </c>
      <c r="D5493" s="4">
        <v>45799.0</v>
      </c>
      <c r="E5493" s="3">
        <v>35254.0</v>
      </c>
      <c r="F5493" s="3" t="s">
        <v>13517</v>
      </c>
    </row>
    <row r="5494">
      <c r="A5494" s="3" t="s">
        <v>9292</v>
      </c>
      <c r="B5494" s="3" t="s">
        <v>14029</v>
      </c>
      <c r="C5494" s="4">
        <v>45919.0</v>
      </c>
      <c r="D5494" s="4">
        <v>45979.0</v>
      </c>
      <c r="E5494" s="3">
        <v>25462.0</v>
      </c>
      <c r="F5494" s="3" t="s">
        <v>13517</v>
      </c>
    </row>
    <row r="5495">
      <c r="A5495" s="3" t="s">
        <v>9294</v>
      </c>
      <c r="B5495" s="3" t="s">
        <v>13554</v>
      </c>
      <c r="C5495" s="4">
        <v>45477.0</v>
      </c>
      <c r="D5495" s="4">
        <v>45492.0</v>
      </c>
      <c r="E5495" s="3">
        <v>38775.0</v>
      </c>
      <c r="F5495" s="3" t="s">
        <v>13517</v>
      </c>
    </row>
    <row r="5496">
      <c r="A5496" s="3" t="s">
        <v>9296</v>
      </c>
      <c r="B5496" s="3" t="s">
        <v>14114</v>
      </c>
      <c r="C5496" s="4">
        <v>45477.0</v>
      </c>
      <c r="D5496" s="4">
        <v>45492.0</v>
      </c>
      <c r="E5496" s="3">
        <v>30520.0</v>
      </c>
      <c r="F5496" s="3" t="s">
        <v>13517</v>
      </c>
    </row>
    <row r="5497">
      <c r="A5497" s="3" t="s">
        <v>9298</v>
      </c>
      <c r="B5497" s="3" t="s">
        <v>13538</v>
      </c>
      <c r="C5497" s="4">
        <v>45469.0</v>
      </c>
      <c r="D5497" s="4">
        <v>45484.0</v>
      </c>
      <c r="E5497" s="3">
        <v>24344.0</v>
      </c>
      <c r="F5497" s="3" t="s">
        <v>13517</v>
      </c>
    </row>
    <row r="5498">
      <c r="A5498" s="3" t="s">
        <v>9300</v>
      </c>
      <c r="B5498" s="3" t="s">
        <v>14018</v>
      </c>
      <c r="C5498" s="4">
        <v>45565.0</v>
      </c>
      <c r="D5498" s="4">
        <v>45595.0</v>
      </c>
      <c r="E5498" s="3">
        <v>41161.0</v>
      </c>
      <c r="F5498" s="3" t="s">
        <v>13529</v>
      </c>
    </row>
    <row r="5499">
      <c r="A5499" s="3" t="s">
        <v>9302</v>
      </c>
      <c r="B5499" s="3" t="s">
        <v>13773</v>
      </c>
      <c r="C5499" s="4">
        <v>45990.0</v>
      </c>
      <c r="D5499" s="4">
        <v>46020.0</v>
      </c>
      <c r="E5499" s="3">
        <v>41005.0</v>
      </c>
      <c r="F5499" s="3" t="s">
        <v>13517</v>
      </c>
    </row>
    <row r="5500">
      <c r="A5500" s="3" t="s">
        <v>9304</v>
      </c>
      <c r="B5500" s="3" t="s">
        <v>14059</v>
      </c>
      <c r="C5500" s="4">
        <v>45413.0</v>
      </c>
      <c r="D5500" s="4">
        <v>45428.0</v>
      </c>
      <c r="E5500" s="3">
        <v>45149.0</v>
      </c>
      <c r="F5500" s="3" t="s">
        <v>13517</v>
      </c>
    </row>
    <row r="5501">
      <c r="A5501" s="3" t="s">
        <v>9306</v>
      </c>
      <c r="B5501" s="3" t="s">
        <v>13885</v>
      </c>
      <c r="C5501" s="4">
        <v>45769.0</v>
      </c>
      <c r="D5501" s="4">
        <v>45829.0</v>
      </c>
      <c r="E5501" s="3">
        <v>33211.0</v>
      </c>
      <c r="F5501" s="3" t="s">
        <v>13517</v>
      </c>
    </row>
    <row r="5502">
      <c r="A5502" s="3" t="s">
        <v>9308</v>
      </c>
      <c r="B5502" s="3" t="s">
        <v>14036</v>
      </c>
      <c r="C5502" s="4">
        <v>45892.0</v>
      </c>
      <c r="D5502" s="4">
        <v>45922.0</v>
      </c>
      <c r="E5502" s="3">
        <v>33790.0</v>
      </c>
      <c r="F5502" s="3" t="s">
        <v>13517</v>
      </c>
    </row>
    <row r="5503">
      <c r="A5503" s="3" t="s">
        <v>9310</v>
      </c>
      <c r="B5503" s="3" t="s">
        <v>13714</v>
      </c>
      <c r="C5503" s="4">
        <v>45356.0</v>
      </c>
      <c r="D5503" s="4">
        <v>45371.0</v>
      </c>
      <c r="E5503" s="3">
        <v>34824.0</v>
      </c>
      <c r="F5503" s="3" t="s">
        <v>13517</v>
      </c>
    </row>
    <row r="5504">
      <c r="A5504" s="3" t="s">
        <v>9312</v>
      </c>
      <c r="B5504" s="3" t="s">
        <v>13546</v>
      </c>
      <c r="C5504" s="4">
        <v>45647.0</v>
      </c>
      <c r="D5504" s="4">
        <v>45707.0</v>
      </c>
      <c r="E5504" s="3">
        <v>25305.0</v>
      </c>
      <c r="F5504" s="3" t="s">
        <v>13529</v>
      </c>
    </row>
    <row r="5505">
      <c r="A5505" s="3" t="s">
        <v>9314</v>
      </c>
      <c r="B5505" s="3" t="s">
        <v>13815</v>
      </c>
      <c r="C5505" s="4">
        <v>45509.0</v>
      </c>
      <c r="D5505" s="4">
        <v>45569.0</v>
      </c>
      <c r="E5505" s="3">
        <v>13249.0</v>
      </c>
      <c r="F5505" s="3" t="s">
        <v>13529</v>
      </c>
    </row>
    <row r="5506">
      <c r="A5506" s="3" t="s">
        <v>9316</v>
      </c>
      <c r="B5506" s="3" t="s">
        <v>13931</v>
      </c>
      <c r="C5506" s="4">
        <v>45464.0</v>
      </c>
      <c r="D5506" s="4">
        <v>45494.0</v>
      </c>
      <c r="E5506" s="3">
        <v>13657.0</v>
      </c>
      <c r="F5506" s="3" t="s">
        <v>13517</v>
      </c>
    </row>
    <row r="5507">
      <c r="A5507" s="3" t="s">
        <v>9318</v>
      </c>
      <c r="B5507" s="3" t="s">
        <v>14127</v>
      </c>
      <c r="C5507" s="4">
        <v>45726.0</v>
      </c>
      <c r="D5507" s="4">
        <v>45756.0</v>
      </c>
      <c r="E5507" s="3">
        <v>39462.0</v>
      </c>
      <c r="F5507" s="3" t="s">
        <v>13517</v>
      </c>
    </row>
    <row r="5508">
      <c r="A5508" s="3" t="s">
        <v>9320</v>
      </c>
      <c r="B5508" s="3" t="s">
        <v>13683</v>
      </c>
      <c r="C5508" s="4">
        <v>45747.0</v>
      </c>
      <c r="D5508" s="4">
        <v>45807.0</v>
      </c>
      <c r="E5508" s="3">
        <v>49089.0</v>
      </c>
      <c r="F5508" s="3" t="s">
        <v>13517</v>
      </c>
    </row>
    <row r="5509">
      <c r="A5509" s="3" t="s">
        <v>9322</v>
      </c>
      <c r="B5509" s="3" t="s">
        <v>13875</v>
      </c>
      <c r="C5509" s="4">
        <v>45889.0</v>
      </c>
      <c r="D5509" s="4">
        <v>45949.0</v>
      </c>
      <c r="E5509" s="3">
        <v>17872.0</v>
      </c>
      <c r="F5509" s="3" t="s">
        <v>13529</v>
      </c>
    </row>
    <row r="5510">
      <c r="A5510" s="3" t="s">
        <v>9324</v>
      </c>
      <c r="B5510" s="3" t="s">
        <v>14097</v>
      </c>
      <c r="C5510" s="4">
        <v>45935.0</v>
      </c>
      <c r="D5510" s="4">
        <v>45995.0</v>
      </c>
      <c r="E5510" s="3">
        <v>16137.0</v>
      </c>
      <c r="F5510" s="3" t="s">
        <v>13517</v>
      </c>
    </row>
    <row r="5511">
      <c r="A5511" s="3" t="s">
        <v>9326</v>
      </c>
      <c r="B5511" s="3" t="s">
        <v>14190</v>
      </c>
      <c r="C5511" s="4">
        <v>45619.0</v>
      </c>
      <c r="D5511" s="4">
        <v>45679.0</v>
      </c>
      <c r="E5511" s="3">
        <v>2864.0</v>
      </c>
      <c r="F5511" s="3" t="s">
        <v>13517</v>
      </c>
    </row>
    <row r="5512">
      <c r="A5512" s="3" t="s">
        <v>9328</v>
      </c>
      <c r="B5512" s="3" t="s">
        <v>14212</v>
      </c>
      <c r="C5512" s="4">
        <v>45665.0</v>
      </c>
      <c r="D5512" s="4">
        <v>45680.0</v>
      </c>
      <c r="E5512" s="3">
        <v>29511.0</v>
      </c>
      <c r="F5512" s="3" t="s">
        <v>13517</v>
      </c>
    </row>
    <row r="5513">
      <c r="A5513" s="3" t="s">
        <v>9330</v>
      </c>
      <c r="B5513" s="3" t="s">
        <v>13883</v>
      </c>
      <c r="C5513" s="4">
        <v>45571.0</v>
      </c>
      <c r="D5513" s="4">
        <v>45631.0</v>
      </c>
      <c r="E5513" s="3">
        <v>49523.0</v>
      </c>
      <c r="F5513" s="3" t="s">
        <v>13517</v>
      </c>
    </row>
    <row r="5514">
      <c r="A5514" s="3" t="s">
        <v>9332</v>
      </c>
      <c r="B5514" s="3" t="s">
        <v>13615</v>
      </c>
      <c r="C5514" s="4">
        <v>45524.0</v>
      </c>
      <c r="D5514" s="4">
        <v>45584.0</v>
      </c>
      <c r="E5514" s="3">
        <v>41377.0</v>
      </c>
      <c r="F5514" s="3" t="s">
        <v>13517</v>
      </c>
    </row>
    <row r="5515">
      <c r="A5515" s="3" t="s">
        <v>14877</v>
      </c>
      <c r="B5515" s="3" t="s">
        <v>13845</v>
      </c>
      <c r="C5515" s="4">
        <v>45649.0</v>
      </c>
      <c r="D5515" s="4">
        <v>45679.0</v>
      </c>
      <c r="E5515" s="3">
        <v>36804.0</v>
      </c>
      <c r="F5515" s="3" t="s">
        <v>13521</v>
      </c>
    </row>
    <row r="5516">
      <c r="A5516" s="3" t="s">
        <v>9334</v>
      </c>
      <c r="B5516" s="3" t="s">
        <v>14145</v>
      </c>
      <c r="C5516" s="4">
        <v>45785.0</v>
      </c>
      <c r="D5516" s="4">
        <v>45845.0</v>
      </c>
      <c r="E5516" s="3">
        <v>977.0</v>
      </c>
      <c r="F5516" s="3" t="s">
        <v>13517</v>
      </c>
    </row>
    <row r="5517">
      <c r="A5517" s="3" t="s">
        <v>9336</v>
      </c>
      <c r="B5517" s="3" t="s">
        <v>13564</v>
      </c>
      <c r="C5517" s="4">
        <v>45838.0</v>
      </c>
      <c r="D5517" s="4">
        <v>45868.0</v>
      </c>
      <c r="E5517" s="3">
        <v>26905.0</v>
      </c>
      <c r="F5517" s="3" t="s">
        <v>13517</v>
      </c>
    </row>
    <row r="5518">
      <c r="A5518" s="3" t="s">
        <v>9338</v>
      </c>
      <c r="B5518" s="3" t="s">
        <v>13821</v>
      </c>
      <c r="C5518" s="4">
        <v>45708.0</v>
      </c>
      <c r="D5518" s="4">
        <v>45768.0</v>
      </c>
      <c r="E5518" s="3">
        <v>25388.0</v>
      </c>
      <c r="F5518" s="3" t="s">
        <v>13517</v>
      </c>
    </row>
    <row r="5519">
      <c r="A5519" s="3" t="s">
        <v>9340</v>
      </c>
      <c r="B5519" s="3" t="s">
        <v>13559</v>
      </c>
      <c r="C5519" s="4">
        <v>45575.0</v>
      </c>
      <c r="D5519" s="4">
        <v>45590.0</v>
      </c>
      <c r="E5519" s="3">
        <v>31611.0</v>
      </c>
      <c r="F5519" s="3" t="s">
        <v>13517</v>
      </c>
    </row>
    <row r="5520">
      <c r="A5520" s="3" t="s">
        <v>9342</v>
      </c>
      <c r="B5520" s="3" t="s">
        <v>13943</v>
      </c>
      <c r="C5520" s="4">
        <v>45573.0</v>
      </c>
      <c r="D5520" s="4">
        <v>45588.0</v>
      </c>
      <c r="E5520" s="3">
        <v>23552.0</v>
      </c>
      <c r="F5520" s="3" t="s">
        <v>13517</v>
      </c>
    </row>
    <row r="5521">
      <c r="A5521" s="3" t="s">
        <v>9344</v>
      </c>
      <c r="B5521" s="3" t="s">
        <v>13630</v>
      </c>
      <c r="C5521" s="4">
        <v>46015.0</v>
      </c>
      <c r="D5521" s="4">
        <v>46045.0</v>
      </c>
      <c r="E5521" s="3">
        <v>2421.0</v>
      </c>
      <c r="F5521" s="3" t="s">
        <v>13517</v>
      </c>
    </row>
    <row r="5522">
      <c r="A5522" s="3" t="s">
        <v>14878</v>
      </c>
      <c r="B5522" s="3" t="s">
        <v>13785</v>
      </c>
      <c r="C5522" s="4">
        <v>45661.0</v>
      </c>
      <c r="D5522" s="4">
        <v>45721.0</v>
      </c>
      <c r="E5522" s="3">
        <v>15603.0</v>
      </c>
      <c r="F5522" s="3" t="s">
        <v>13521</v>
      </c>
    </row>
    <row r="5523">
      <c r="A5523" s="3" t="s">
        <v>9346</v>
      </c>
      <c r="B5523" s="3" t="s">
        <v>13554</v>
      </c>
      <c r="C5523" s="4">
        <v>45938.0</v>
      </c>
      <c r="D5523" s="4">
        <v>45998.0</v>
      </c>
      <c r="E5523" s="3">
        <v>28803.0</v>
      </c>
      <c r="F5523" s="3" t="s">
        <v>13517</v>
      </c>
    </row>
    <row r="5524">
      <c r="A5524" s="3" t="s">
        <v>9348</v>
      </c>
      <c r="B5524" s="3" t="s">
        <v>13809</v>
      </c>
      <c r="C5524" s="4">
        <v>45579.0</v>
      </c>
      <c r="D5524" s="4">
        <v>45639.0</v>
      </c>
      <c r="E5524" s="3">
        <v>28486.0</v>
      </c>
      <c r="F5524" s="3" t="s">
        <v>13517</v>
      </c>
    </row>
    <row r="5525">
      <c r="A5525" s="3" t="s">
        <v>14879</v>
      </c>
      <c r="B5525" s="3" t="s">
        <v>13647</v>
      </c>
      <c r="C5525" s="4">
        <v>45330.0</v>
      </c>
      <c r="D5525" s="4">
        <v>45345.0</v>
      </c>
      <c r="E5525" s="3">
        <v>14813.0</v>
      </c>
      <c r="F5525" s="3" t="s">
        <v>13521</v>
      </c>
    </row>
    <row r="5526">
      <c r="A5526" s="3" t="s">
        <v>14880</v>
      </c>
      <c r="B5526" s="3" t="s">
        <v>13562</v>
      </c>
      <c r="C5526" s="4">
        <v>45431.0</v>
      </c>
      <c r="D5526" s="4">
        <v>45461.0</v>
      </c>
      <c r="E5526" s="3">
        <v>13382.0</v>
      </c>
      <c r="F5526" s="3" t="s">
        <v>13521</v>
      </c>
    </row>
    <row r="5527">
      <c r="A5527" s="3" t="s">
        <v>9350</v>
      </c>
      <c r="B5527" s="3" t="s">
        <v>13830</v>
      </c>
      <c r="C5527" s="4">
        <v>45926.0</v>
      </c>
      <c r="D5527" s="4">
        <v>45956.0</v>
      </c>
      <c r="E5527" s="3">
        <v>17831.0</v>
      </c>
      <c r="F5527" s="3" t="s">
        <v>13517</v>
      </c>
    </row>
    <row r="5528">
      <c r="A5528" s="3" t="s">
        <v>9352</v>
      </c>
      <c r="B5528" s="3" t="s">
        <v>13574</v>
      </c>
      <c r="C5528" s="4">
        <v>45346.0</v>
      </c>
      <c r="D5528" s="4">
        <v>45406.0</v>
      </c>
      <c r="E5528" s="3">
        <v>38220.0</v>
      </c>
      <c r="F5528" s="3" t="s">
        <v>13517</v>
      </c>
    </row>
    <row r="5529">
      <c r="A5529" s="3" t="s">
        <v>9354</v>
      </c>
      <c r="B5529" s="3" t="s">
        <v>13615</v>
      </c>
      <c r="C5529" s="4">
        <v>45382.0</v>
      </c>
      <c r="D5529" s="4">
        <v>45397.0</v>
      </c>
      <c r="E5529" s="3">
        <v>12233.0</v>
      </c>
      <c r="F5529" s="3" t="s">
        <v>13517</v>
      </c>
    </row>
    <row r="5530">
      <c r="A5530" s="3" t="s">
        <v>14881</v>
      </c>
      <c r="B5530" s="3" t="s">
        <v>13775</v>
      </c>
      <c r="C5530" s="4">
        <v>45838.0</v>
      </c>
      <c r="D5530" s="4">
        <v>45853.0</v>
      </c>
      <c r="E5530" s="3">
        <v>45199.0</v>
      </c>
      <c r="F5530" s="3" t="s">
        <v>13521</v>
      </c>
    </row>
    <row r="5531">
      <c r="A5531" s="3" t="s">
        <v>9356</v>
      </c>
      <c r="B5531" s="3" t="s">
        <v>13560</v>
      </c>
      <c r="C5531" s="4">
        <v>45409.0</v>
      </c>
      <c r="D5531" s="4">
        <v>45439.0</v>
      </c>
      <c r="E5531" s="3">
        <v>20097.0</v>
      </c>
      <c r="F5531" s="3" t="s">
        <v>13529</v>
      </c>
    </row>
    <row r="5532">
      <c r="A5532" s="3" t="s">
        <v>9358</v>
      </c>
      <c r="B5532" s="3" t="s">
        <v>13987</v>
      </c>
      <c r="C5532" s="4">
        <v>45941.0</v>
      </c>
      <c r="D5532" s="4">
        <v>45971.0</v>
      </c>
      <c r="E5532" s="3">
        <v>13750.0</v>
      </c>
      <c r="F5532" s="3" t="s">
        <v>13517</v>
      </c>
    </row>
    <row r="5533">
      <c r="A5533" s="3" t="s">
        <v>9360</v>
      </c>
      <c r="B5533" s="3" t="s">
        <v>14013</v>
      </c>
      <c r="C5533" s="4">
        <v>45381.0</v>
      </c>
      <c r="D5533" s="4">
        <v>45411.0</v>
      </c>
      <c r="E5533" s="3">
        <v>16989.0</v>
      </c>
      <c r="F5533" s="3" t="s">
        <v>13517</v>
      </c>
    </row>
    <row r="5534">
      <c r="A5534" s="3" t="s">
        <v>9362</v>
      </c>
      <c r="B5534" s="3" t="s">
        <v>13637</v>
      </c>
      <c r="C5534" s="4">
        <v>45963.0</v>
      </c>
      <c r="D5534" s="4">
        <v>45993.0</v>
      </c>
      <c r="E5534" s="3">
        <v>18167.0</v>
      </c>
      <c r="F5534" s="3" t="s">
        <v>13517</v>
      </c>
    </row>
    <row r="5535">
      <c r="A5535" s="3" t="s">
        <v>9364</v>
      </c>
      <c r="B5535" s="3" t="s">
        <v>13632</v>
      </c>
      <c r="C5535" s="4">
        <v>45641.0</v>
      </c>
      <c r="D5535" s="4">
        <v>45656.0</v>
      </c>
      <c r="E5535" s="3">
        <v>23040.0</v>
      </c>
      <c r="F5535" s="3" t="s">
        <v>13517</v>
      </c>
    </row>
    <row r="5536">
      <c r="A5536" s="3" t="s">
        <v>9366</v>
      </c>
      <c r="B5536" s="3" t="s">
        <v>13870</v>
      </c>
      <c r="C5536" s="4">
        <v>45324.0</v>
      </c>
      <c r="D5536" s="4">
        <v>45339.0</v>
      </c>
      <c r="E5536" s="3">
        <v>31127.0</v>
      </c>
      <c r="F5536" s="3" t="s">
        <v>13517</v>
      </c>
    </row>
    <row r="5537">
      <c r="A5537" s="3" t="s">
        <v>9368</v>
      </c>
      <c r="B5537" s="3" t="s">
        <v>13534</v>
      </c>
      <c r="C5537" s="4">
        <v>45735.0</v>
      </c>
      <c r="D5537" s="4">
        <v>45765.0</v>
      </c>
      <c r="E5537" s="3">
        <v>4462.0</v>
      </c>
      <c r="F5537" s="3" t="s">
        <v>13517</v>
      </c>
    </row>
    <row r="5538">
      <c r="A5538" s="3" t="s">
        <v>9370</v>
      </c>
      <c r="B5538" s="3" t="s">
        <v>14053</v>
      </c>
      <c r="C5538" s="4">
        <v>45455.0</v>
      </c>
      <c r="D5538" s="4">
        <v>45515.0</v>
      </c>
      <c r="E5538" s="3">
        <v>12449.0</v>
      </c>
      <c r="F5538" s="3" t="s">
        <v>13517</v>
      </c>
    </row>
    <row r="5539">
      <c r="A5539" s="3" t="s">
        <v>9372</v>
      </c>
      <c r="B5539" s="3" t="s">
        <v>13637</v>
      </c>
      <c r="C5539" s="4">
        <v>45515.0</v>
      </c>
      <c r="D5539" s="4">
        <v>45575.0</v>
      </c>
      <c r="E5539" s="3">
        <v>7695.0</v>
      </c>
      <c r="F5539" s="3" t="s">
        <v>13517</v>
      </c>
    </row>
    <row r="5540">
      <c r="A5540" s="3" t="s">
        <v>9374</v>
      </c>
      <c r="B5540" s="3" t="s">
        <v>13633</v>
      </c>
      <c r="C5540" s="4">
        <v>45664.0</v>
      </c>
      <c r="D5540" s="4">
        <v>45724.0</v>
      </c>
      <c r="E5540" s="3">
        <v>42745.0</v>
      </c>
      <c r="F5540" s="3" t="s">
        <v>13517</v>
      </c>
    </row>
    <row r="5541">
      <c r="A5541" s="3" t="s">
        <v>9376</v>
      </c>
      <c r="B5541" s="3" t="s">
        <v>13551</v>
      </c>
      <c r="C5541" s="4">
        <v>45504.0</v>
      </c>
      <c r="D5541" s="4">
        <v>45519.0</v>
      </c>
      <c r="E5541" s="3">
        <v>33151.0</v>
      </c>
      <c r="F5541" s="3" t="s">
        <v>13517</v>
      </c>
    </row>
    <row r="5542">
      <c r="A5542" s="3" t="s">
        <v>14882</v>
      </c>
      <c r="B5542" s="3" t="s">
        <v>14099</v>
      </c>
      <c r="C5542" s="4">
        <v>45634.0</v>
      </c>
      <c r="D5542" s="4">
        <v>45694.0</v>
      </c>
      <c r="E5542" s="3">
        <v>33597.0</v>
      </c>
      <c r="F5542" s="3" t="s">
        <v>13521</v>
      </c>
    </row>
    <row r="5543">
      <c r="A5543" s="3" t="s">
        <v>14883</v>
      </c>
      <c r="B5543" s="3" t="s">
        <v>13686</v>
      </c>
      <c r="C5543" s="4">
        <v>45793.0</v>
      </c>
      <c r="D5543" s="4">
        <v>45853.0</v>
      </c>
      <c r="E5543" s="3">
        <v>4834.0</v>
      </c>
      <c r="F5543" s="3" t="s">
        <v>13521</v>
      </c>
    </row>
    <row r="5544">
      <c r="A5544" s="3" t="s">
        <v>9378</v>
      </c>
      <c r="B5544" s="3" t="s">
        <v>14066</v>
      </c>
      <c r="C5544" s="4">
        <v>45706.0</v>
      </c>
      <c r="D5544" s="4">
        <v>45766.0</v>
      </c>
      <c r="E5544" s="3">
        <v>24313.0</v>
      </c>
      <c r="F5544" s="3" t="s">
        <v>13517</v>
      </c>
    </row>
    <row r="5545">
      <c r="A5545" s="3" t="s">
        <v>9380</v>
      </c>
      <c r="B5545" s="3" t="s">
        <v>13819</v>
      </c>
      <c r="C5545" s="4">
        <v>45333.0</v>
      </c>
      <c r="D5545" s="4">
        <v>45363.0</v>
      </c>
      <c r="E5545" s="3">
        <v>2847.0</v>
      </c>
      <c r="F5545" s="3" t="s">
        <v>13529</v>
      </c>
    </row>
    <row r="5546">
      <c r="A5546" s="3" t="s">
        <v>9382</v>
      </c>
      <c r="B5546" s="3" t="s">
        <v>13845</v>
      </c>
      <c r="C5546" s="4">
        <v>45835.0</v>
      </c>
      <c r="D5546" s="4">
        <v>45895.0</v>
      </c>
      <c r="E5546" s="3">
        <v>18122.0</v>
      </c>
      <c r="F5546" s="3" t="s">
        <v>13517</v>
      </c>
    </row>
    <row r="5547">
      <c r="A5547" s="3" t="s">
        <v>9384</v>
      </c>
      <c r="B5547" s="3" t="s">
        <v>14255</v>
      </c>
      <c r="C5547" s="4">
        <v>45552.0</v>
      </c>
      <c r="D5547" s="4">
        <v>45612.0</v>
      </c>
      <c r="E5547" s="3">
        <v>23520.0</v>
      </c>
      <c r="F5547" s="3" t="s">
        <v>13517</v>
      </c>
    </row>
    <row r="5548">
      <c r="A5548" s="3" t="s">
        <v>9386</v>
      </c>
      <c r="B5548" s="3" t="s">
        <v>14208</v>
      </c>
      <c r="C5548" s="4">
        <v>45583.0</v>
      </c>
      <c r="D5548" s="4">
        <v>45643.0</v>
      </c>
      <c r="E5548" s="3">
        <v>44959.0</v>
      </c>
      <c r="F5548" s="3" t="s">
        <v>13517</v>
      </c>
    </row>
    <row r="5549">
      <c r="A5549" s="3" t="s">
        <v>9388</v>
      </c>
      <c r="B5549" s="3" t="s">
        <v>13713</v>
      </c>
      <c r="C5549" s="4">
        <v>45424.0</v>
      </c>
      <c r="D5549" s="4">
        <v>45454.0</v>
      </c>
      <c r="E5549" s="3">
        <v>12604.0</v>
      </c>
      <c r="F5549" s="3" t="s">
        <v>13517</v>
      </c>
    </row>
    <row r="5550">
      <c r="A5550" s="3" t="s">
        <v>14884</v>
      </c>
      <c r="B5550" s="3" t="s">
        <v>13639</v>
      </c>
      <c r="C5550" s="4">
        <v>45412.0</v>
      </c>
      <c r="D5550" s="4">
        <v>45442.0</v>
      </c>
      <c r="E5550" s="3">
        <v>36812.0</v>
      </c>
      <c r="F5550" s="3" t="s">
        <v>13521</v>
      </c>
    </row>
    <row r="5551">
      <c r="A5551" s="3" t="s">
        <v>14885</v>
      </c>
      <c r="B5551" s="3" t="s">
        <v>13644</v>
      </c>
      <c r="C5551" s="4">
        <v>45542.0</v>
      </c>
      <c r="D5551" s="4">
        <v>45602.0</v>
      </c>
      <c r="E5551" s="3">
        <v>26056.0</v>
      </c>
      <c r="F5551" s="3" t="s">
        <v>13521</v>
      </c>
    </row>
    <row r="5552">
      <c r="A5552" s="3" t="s">
        <v>9390</v>
      </c>
      <c r="B5552" s="3" t="s">
        <v>13724</v>
      </c>
      <c r="C5552" s="4">
        <v>45543.0</v>
      </c>
      <c r="D5552" s="4">
        <v>45603.0</v>
      </c>
      <c r="E5552" s="3">
        <v>5920.0</v>
      </c>
      <c r="F5552" s="3" t="s">
        <v>13517</v>
      </c>
    </row>
    <row r="5553">
      <c r="A5553" s="3" t="s">
        <v>9392</v>
      </c>
      <c r="B5553" s="3" t="s">
        <v>13516</v>
      </c>
      <c r="C5553" s="4">
        <v>45931.0</v>
      </c>
      <c r="D5553" s="4">
        <v>45991.0</v>
      </c>
      <c r="E5553" s="3">
        <v>17996.0</v>
      </c>
      <c r="F5553" s="3" t="s">
        <v>13529</v>
      </c>
    </row>
    <row r="5554">
      <c r="A5554" s="3" t="s">
        <v>9394</v>
      </c>
      <c r="B5554" s="3" t="s">
        <v>14163</v>
      </c>
      <c r="C5554" s="4">
        <v>45893.0</v>
      </c>
      <c r="D5554" s="4">
        <v>45908.0</v>
      </c>
      <c r="E5554" s="3">
        <v>2069.0</v>
      </c>
      <c r="F5554" s="3" t="s">
        <v>13517</v>
      </c>
    </row>
    <row r="5555">
      <c r="A5555" s="3" t="s">
        <v>9396</v>
      </c>
      <c r="B5555" s="3" t="s">
        <v>13563</v>
      </c>
      <c r="C5555" s="4">
        <v>45933.0</v>
      </c>
      <c r="D5555" s="4">
        <v>45963.0</v>
      </c>
      <c r="E5555" s="3">
        <v>29054.0</v>
      </c>
      <c r="F5555" s="3" t="s">
        <v>13517</v>
      </c>
    </row>
    <row r="5556">
      <c r="A5556" s="3" t="s">
        <v>14886</v>
      </c>
      <c r="B5556" s="3" t="s">
        <v>13555</v>
      </c>
      <c r="C5556" s="4">
        <v>45725.0</v>
      </c>
      <c r="D5556" s="4">
        <v>45785.0</v>
      </c>
      <c r="E5556" s="3">
        <v>41459.0</v>
      </c>
      <c r="F5556" s="3" t="s">
        <v>13521</v>
      </c>
    </row>
    <row r="5557">
      <c r="A5557" s="3" t="s">
        <v>14887</v>
      </c>
      <c r="B5557" s="3" t="s">
        <v>14041</v>
      </c>
      <c r="C5557" s="4">
        <v>45662.0</v>
      </c>
      <c r="D5557" s="4">
        <v>45677.0</v>
      </c>
      <c r="E5557" s="3">
        <v>14047.0</v>
      </c>
      <c r="F5557" s="3" t="s">
        <v>13521</v>
      </c>
    </row>
    <row r="5558">
      <c r="A5558" s="3" t="s">
        <v>9398</v>
      </c>
      <c r="B5558" s="3" t="s">
        <v>13674</v>
      </c>
      <c r="C5558" s="4">
        <v>45330.0</v>
      </c>
      <c r="D5558" s="4">
        <v>45345.0</v>
      </c>
      <c r="E5558" s="3">
        <v>40283.0</v>
      </c>
      <c r="F5558" s="3" t="s">
        <v>13529</v>
      </c>
    </row>
    <row r="5559">
      <c r="A5559" s="3" t="s">
        <v>14888</v>
      </c>
      <c r="B5559" s="3" t="s">
        <v>13915</v>
      </c>
      <c r="C5559" s="4">
        <v>45516.0</v>
      </c>
      <c r="D5559" s="4">
        <v>45531.0</v>
      </c>
      <c r="E5559" s="3">
        <v>39847.0</v>
      </c>
      <c r="F5559" s="3" t="s">
        <v>13521</v>
      </c>
    </row>
    <row r="5560">
      <c r="A5560" s="3" t="s">
        <v>9400</v>
      </c>
      <c r="B5560" s="3" t="s">
        <v>14168</v>
      </c>
      <c r="C5560" s="4">
        <v>45543.0</v>
      </c>
      <c r="D5560" s="4">
        <v>45573.0</v>
      </c>
      <c r="E5560" s="3">
        <v>26684.0</v>
      </c>
      <c r="F5560" s="3" t="s">
        <v>13517</v>
      </c>
    </row>
    <row r="5561">
      <c r="A5561" s="3" t="s">
        <v>9402</v>
      </c>
      <c r="B5561" s="3" t="s">
        <v>13568</v>
      </c>
      <c r="C5561" s="4">
        <v>45742.0</v>
      </c>
      <c r="D5561" s="4">
        <v>45802.0</v>
      </c>
      <c r="E5561" s="3">
        <v>42617.0</v>
      </c>
      <c r="F5561" s="3" t="s">
        <v>13517</v>
      </c>
    </row>
    <row r="5562">
      <c r="A5562" s="3" t="s">
        <v>9404</v>
      </c>
      <c r="B5562" s="3" t="s">
        <v>13640</v>
      </c>
      <c r="C5562" s="4">
        <v>45353.0</v>
      </c>
      <c r="D5562" s="4">
        <v>45368.0</v>
      </c>
      <c r="E5562" s="3">
        <v>45236.0</v>
      </c>
      <c r="F5562" s="3" t="s">
        <v>13517</v>
      </c>
    </row>
    <row r="5563">
      <c r="A5563" s="3" t="s">
        <v>9406</v>
      </c>
      <c r="B5563" s="3" t="s">
        <v>13881</v>
      </c>
      <c r="C5563" s="4">
        <v>45441.0</v>
      </c>
      <c r="D5563" s="4">
        <v>45501.0</v>
      </c>
      <c r="E5563" s="3">
        <v>40428.0</v>
      </c>
      <c r="F5563" s="3" t="s">
        <v>13517</v>
      </c>
    </row>
    <row r="5564">
      <c r="A5564" s="3" t="s">
        <v>9408</v>
      </c>
      <c r="B5564" s="3" t="s">
        <v>14036</v>
      </c>
      <c r="C5564" s="4">
        <v>45314.0</v>
      </c>
      <c r="D5564" s="4">
        <v>45344.0</v>
      </c>
      <c r="E5564" s="3">
        <v>8890.0</v>
      </c>
      <c r="F5564" s="3" t="s">
        <v>13517</v>
      </c>
    </row>
    <row r="5565">
      <c r="A5565" s="3" t="s">
        <v>9410</v>
      </c>
      <c r="B5565" s="3" t="s">
        <v>13551</v>
      </c>
      <c r="C5565" s="4">
        <v>45331.0</v>
      </c>
      <c r="D5565" s="4">
        <v>45391.0</v>
      </c>
      <c r="E5565" s="3">
        <v>25699.0</v>
      </c>
      <c r="F5565" s="3" t="s">
        <v>13529</v>
      </c>
    </row>
    <row r="5566">
      <c r="A5566" s="3" t="s">
        <v>9412</v>
      </c>
      <c r="B5566" s="3" t="s">
        <v>14289</v>
      </c>
      <c r="C5566" s="4">
        <v>45419.0</v>
      </c>
      <c r="D5566" s="4">
        <v>45479.0</v>
      </c>
      <c r="E5566" s="3">
        <v>2632.0</v>
      </c>
      <c r="F5566" s="3" t="s">
        <v>13517</v>
      </c>
    </row>
    <row r="5567">
      <c r="A5567" s="3" t="s">
        <v>9414</v>
      </c>
      <c r="B5567" s="3" t="s">
        <v>13636</v>
      </c>
      <c r="C5567" s="4">
        <v>45835.0</v>
      </c>
      <c r="D5567" s="4">
        <v>45865.0</v>
      </c>
      <c r="E5567" s="3">
        <v>46953.0</v>
      </c>
      <c r="F5567" s="3" t="s">
        <v>13517</v>
      </c>
    </row>
    <row r="5568">
      <c r="A5568" s="3" t="s">
        <v>14889</v>
      </c>
      <c r="B5568" s="3" t="s">
        <v>13661</v>
      </c>
      <c r="C5568" s="4">
        <v>45789.0</v>
      </c>
      <c r="D5568" s="4">
        <v>45849.0</v>
      </c>
      <c r="E5568" s="3">
        <v>29799.0</v>
      </c>
      <c r="F5568" s="3" t="s">
        <v>13521</v>
      </c>
    </row>
    <row r="5569">
      <c r="A5569" s="3" t="s">
        <v>9416</v>
      </c>
      <c r="B5569" s="3" t="s">
        <v>13587</v>
      </c>
      <c r="C5569" s="4">
        <v>45830.0</v>
      </c>
      <c r="D5569" s="4">
        <v>45890.0</v>
      </c>
      <c r="E5569" s="3">
        <v>10354.0</v>
      </c>
      <c r="F5569" s="3" t="s">
        <v>13517</v>
      </c>
    </row>
    <row r="5570">
      <c r="A5570" s="3" t="s">
        <v>9418</v>
      </c>
      <c r="B5570" s="3" t="s">
        <v>13552</v>
      </c>
      <c r="C5570" s="4">
        <v>45988.0</v>
      </c>
      <c r="D5570" s="4">
        <v>46018.0</v>
      </c>
      <c r="E5570" s="3">
        <v>16012.0</v>
      </c>
      <c r="F5570" s="3" t="s">
        <v>13517</v>
      </c>
    </row>
    <row r="5571">
      <c r="A5571" s="3" t="s">
        <v>9420</v>
      </c>
      <c r="B5571" s="3" t="s">
        <v>14025</v>
      </c>
      <c r="C5571" s="4">
        <v>45378.0</v>
      </c>
      <c r="D5571" s="4">
        <v>45438.0</v>
      </c>
      <c r="E5571" s="3">
        <v>10776.0</v>
      </c>
      <c r="F5571" s="3" t="s">
        <v>13517</v>
      </c>
    </row>
    <row r="5572">
      <c r="A5572" s="3" t="s">
        <v>9422</v>
      </c>
      <c r="B5572" s="3" t="s">
        <v>13580</v>
      </c>
      <c r="C5572" s="4">
        <v>45819.0</v>
      </c>
      <c r="D5572" s="4">
        <v>45834.0</v>
      </c>
      <c r="E5572" s="3">
        <v>29112.0</v>
      </c>
      <c r="F5572" s="3" t="s">
        <v>13529</v>
      </c>
    </row>
    <row r="5573">
      <c r="A5573" s="3" t="s">
        <v>9424</v>
      </c>
      <c r="B5573" s="3" t="s">
        <v>13625</v>
      </c>
      <c r="C5573" s="4">
        <v>45392.0</v>
      </c>
      <c r="D5573" s="4">
        <v>45452.0</v>
      </c>
      <c r="E5573" s="3">
        <v>22998.0</v>
      </c>
      <c r="F5573" s="3" t="s">
        <v>13517</v>
      </c>
    </row>
    <row r="5574">
      <c r="A5574" s="3" t="s">
        <v>14890</v>
      </c>
      <c r="B5574" s="3" t="s">
        <v>13571</v>
      </c>
      <c r="C5574" s="4">
        <v>45770.0</v>
      </c>
      <c r="D5574" s="4">
        <v>45830.0</v>
      </c>
      <c r="E5574" s="3">
        <v>27946.0</v>
      </c>
      <c r="F5574" s="3" t="s">
        <v>13521</v>
      </c>
    </row>
    <row r="5575">
      <c r="A5575" s="3" t="s">
        <v>9426</v>
      </c>
      <c r="B5575" s="3" t="s">
        <v>13664</v>
      </c>
      <c r="C5575" s="4">
        <v>45830.0</v>
      </c>
      <c r="D5575" s="4">
        <v>45890.0</v>
      </c>
      <c r="E5575" s="3">
        <v>47936.0</v>
      </c>
      <c r="F5575" s="3" t="s">
        <v>13517</v>
      </c>
    </row>
    <row r="5576">
      <c r="A5576" s="3" t="s">
        <v>9428</v>
      </c>
      <c r="B5576" s="3" t="s">
        <v>13760</v>
      </c>
      <c r="C5576" s="4">
        <v>45346.0</v>
      </c>
      <c r="D5576" s="4">
        <v>45406.0</v>
      </c>
      <c r="E5576" s="3">
        <v>8622.0</v>
      </c>
      <c r="F5576" s="3" t="s">
        <v>13517</v>
      </c>
    </row>
    <row r="5577">
      <c r="A5577" s="3" t="s">
        <v>9430</v>
      </c>
      <c r="B5577" s="3" t="s">
        <v>13692</v>
      </c>
      <c r="C5577" s="4">
        <v>45602.0</v>
      </c>
      <c r="D5577" s="4">
        <v>45632.0</v>
      </c>
      <c r="E5577" s="3">
        <v>49110.0</v>
      </c>
      <c r="F5577" s="3" t="s">
        <v>13517</v>
      </c>
    </row>
    <row r="5578">
      <c r="A5578" s="3" t="s">
        <v>14891</v>
      </c>
      <c r="B5578" s="3" t="s">
        <v>13538</v>
      </c>
      <c r="C5578" s="4">
        <v>45638.0</v>
      </c>
      <c r="D5578" s="4">
        <v>45653.0</v>
      </c>
      <c r="E5578" s="3">
        <v>46939.0</v>
      </c>
      <c r="F5578" s="3" t="s">
        <v>13521</v>
      </c>
    </row>
    <row r="5579">
      <c r="A5579" s="3" t="s">
        <v>9432</v>
      </c>
      <c r="B5579" s="3" t="s">
        <v>13561</v>
      </c>
      <c r="C5579" s="4">
        <v>45859.0</v>
      </c>
      <c r="D5579" s="4">
        <v>45889.0</v>
      </c>
      <c r="E5579" s="3">
        <v>38851.0</v>
      </c>
      <c r="F5579" s="3" t="s">
        <v>13517</v>
      </c>
    </row>
    <row r="5580">
      <c r="A5580" s="3" t="s">
        <v>9434</v>
      </c>
      <c r="B5580" s="3" t="s">
        <v>13882</v>
      </c>
      <c r="C5580" s="4">
        <v>45323.0</v>
      </c>
      <c r="D5580" s="4">
        <v>45383.0</v>
      </c>
      <c r="E5580" s="3">
        <v>37993.0</v>
      </c>
      <c r="F5580" s="3" t="s">
        <v>13517</v>
      </c>
    </row>
    <row r="5581">
      <c r="A5581" s="3" t="s">
        <v>9436</v>
      </c>
      <c r="B5581" s="3" t="s">
        <v>13785</v>
      </c>
      <c r="C5581" s="4">
        <v>46020.0</v>
      </c>
      <c r="D5581" s="4">
        <v>46050.0</v>
      </c>
      <c r="E5581" s="3">
        <v>3191.0</v>
      </c>
      <c r="F5581" s="3" t="s">
        <v>13517</v>
      </c>
    </row>
    <row r="5582">
      <c r="A5582" s="3" t="s">
        <v>9438</v>
      </c>
      <c r="B5582" s="3" t="s">
        <v>13661</v>
      </c>
      <c r="C5582" s="4">
        <v>45714.0</v>
      </c>
      <c r="D5582" s="4">
        <v>45774.0</v>
      </c>
      <c r="E5582" s="3">
        <v>24165.0</v>
      </c>
      <c r="F5582" s="3" t="s">
        <v>13517</v>
      </c>
    </row>
    <row r="5583">
      <c r="A5583" s="3" t="s">
        <v>9440</v>
      </c>
      <c r="B5583" s="3" t="s">
        <v>13537</v>
      </c>
      <c r="C5583" s="4">
        <v>45632.0</v>
      </c>
      <c r="D5583" s="4">
        <v>45692.0</v>
      </c>
      <c r="E5583" s="3">
        <v>33974.0</v>
      </c>
      <c r="F5583" s="3" t="s">
        <v>13517</v>
      </c>
    </row>
    <row r="5584">
      <c r="A5584" s="3" t="s">
        <v>14892</v>
      </c>
      <c r="B5584" s="3" t="s">
        <v>13662</v>
      </c>
      <c r="C5584" s="4">
        <v>45448.0</v>
      </c>
      <c r="D5584" s="4">
        <v>45478.0</v>
      </c>
      <c r="E5584" s="3">
        <v>29246.0</v>
      </c>
      <c r="F5584" s="3" t="s">
        <v>13521</v>
      </c>
    </row>
    <row r="5585">
      <c r="A5585" s="3" t="s">
        <v>9442</v>
      </c>
      <c r="B5585" s="3" t="s">
        <v>13814</v>
      </c>
      <c r="C5585" s="4">
        <v>45749.0</v>
      </c>
      <c r="D5585" s="4">
        <v>45779.0</v>
      </c>
      <c r="E5585" s="3">
        <v>41629.0</v>
      </c>
      <c r="F5585" s="3" t="s">
        <v>13517</v>
      </c>
    </row>
    <row r="5586">
      <c r="A5586" s="3" t="s">
        <v>9444</v>
      </c>
      <c r="B5586" s="3" t="s">
        <v>13533</v>
      </c>
      <c r="C5586" s="4">
        <v>45880.0</v>
      </c>
      <c r="D5586" s="4">
        <v>45895.0</v>
      </c>
      <c r="E5586" s="3">
        <v>24744.0</v>
      </c>
      <c r="F5586" s="3" t="s">
        <v>13517</v>
      </c>
    </row>
    <row r="5587">
      <c r="A5587" s="3" t="s">
        <v>9446</v>
      </c>
      <c r="B5587" s="3" t="s">
        <v>13824</v>
      </c>
      <c r="C5587" s="4">
        <v>45514.0</v>
      </c>
      <c r="D5587" s="4">
        <v>45574.0</v>
      </c>
      <c r="E5587" s="3">
        <v>29819.0</v>
      </c>
      <c r="F5587" s="3" t="s">
        <v>13517</v>
      </c>
    </row>
    <row r="5588">
      <c r="A5588" s="3" t="s">
        <v>9448</v>
      </c>
      <c r="B5588" s="3" t="s">
        <v>13775</v>
      </c>
      <c r="C5588" s="4">
        <v>45902.0</v>
      </c>
      <c r="D5588" s="4">
        <v>45932.0</v>
      </c>
      <c r="E5588" s="3">
        <v>40850.0</v>
      </c>
      <c r="F5588" s="3" t="s">
        <v>13517</v>
      </c>
    </row>
    <row r="5589">
      <c r="A5589" s="3" t="s">
        <v>9450</v>
      </c>
      <c r="B5589" s="3" t="s">
        <v>13709</v>
      </c>
      <c r="C5589" s="4">
        <v>45583.0</v>
      </c>
      <c r="D5589" s="4">
        <v>45613.0</v>
      </c>
      <c r="E5589" s="3">
        <v>24367.0</v>
      </c>
      <c r="F5589" s="3" t="s">
        <v>13517</v>
      </c>
    </row>
    <row r="5590">
      <c r="A5590" s="3" t="s">
        <v>9452</v>
      </c>
      <c r="B5590" s="3" t="s">
        <v>13522</v>
      </c>
      <c r="C5590" s="4">
        <v>45996.0</v>
      </c>
      <c r="D5590" s="4">
        <v>46056.0</v>
      </c>
      <c r="E5590" s="3">
        <v>27766.0</v>
      </c>
      <c r="F5590" s="3" t="s">
        <v>13517</v>
      </c>
    </row>
    <row r="5591">
      <c r="A5591" s="3" t="s">
        <v>9454</v>
      </c>
      <c r="B5591" s="3" t="s">
        <v>14038</v>
      </c>
      <c r="C5591" s="4">
        <v>45728.0</v>
      </c>
      <c r="D5591" s="4">
        <v>45743.0</v>
      </c>
      <c r="E5591" s="3">
        <v>13441.0</v>
      </c>
      <c r="F5591" s="3" t="s">
        <v>13517</v>
      </c>
    </row>
    <row r="5592">
      <c r="A5592" s="3" t="s">
        <v>9456</v>
      </c>
      <c r="B5592" s="3" t="s">
        <v>14208</v>
      </c>
      <c r="C5592" s="4">
        <v>45792.0</v>
      </c>
      <c r="D5592" s="4">
        <v>45807.0</v>
      </c>
      <c r="E5592" s="3">
        <v>10595.0</v>
      </c>
      <c r="F5592" s="3" t="s">
        <v>13517</v>
      </c>
    </row>
    <row r="5593">
      <c r="A5593" s="3" t="s">
        <v>9458</v>
      </c>
      <c r="B5593" s="3" t="s">
        <v>13642</v>
      </c>
      <c r="C5593" s="4">
        <v>45322.0</v>
      </c>
      <c r="D5593" s="4">
        <v>45337.0</v>
      </c>
      <c r="E5593" s="3">
        <v>30017.0</v>
      </c>
      <c r="F5593" s="3" t="s">
        <v>13517</v>
      </c>
    </row>
    <row r="5594">
      <c r="A5594" s="3" t="s">
        <v>9460</v>
      </c>
      <c r="B5594" s="3" t="s">
        <v>13660</v>
      </c>
      <c r="C5594" s="4">
        <v>45600.0</v>
      </c>
      <c r="D5594" s="4">
        <v>45615.0</v>
      </c>
      <c r="E5594" s="3">
        <v>10649.0</v>
      </c>
      <c r="F5594" s="3" t="s">
        <v>13529</v>
      </c>
    </row>
    <row r="5595">
      <c r="A5595" s="3" t="s">
        <v>9462</v>
      </c>
      <c r="B5595" s="3" t="s">
        <v>13677</v>
      </c>
      <c r="C5595" s="4">
        <v>45786.0</v>
      </c>
      <c r="D5595" s="4">
        <v>45816.0</v>
      </c>
      <c r="E5595" s="3">
        <v>24122.0</v>
      </c>
      <c r="F5595" s="3" t="s">
        <v>13517</v>
      </c>
    </row>
    <row r="5596">
      <c r="A5596" s="3" t="s">
        <v>9464</v>
      </c>
      <c r="B5596" s="3" t="s">
        <v>13820</v>
      </c>
      <c r="C5596" s="4">
        <v>45668.0</v>
      </c>
      <c r="D5596" s="4">
        <v>45683.0</v>
      </c>
      <c r="E5596" s="3">
        <v>45944.0</v>
      </c>
      <c r="F5596" s="3" t="s">
        <v>13517</v>
      </c>
    </row>
    <row r="5597">
      <c r="A5597" s="3" t="s">
        <v>9466</v>
      </c>
      <c r="B5597" s="3" t="s">
        <v>13535</v>
      </c>
      <c r="C5597" s="4">
        <v>45944.0</v>
      </c>
      <c r="D5597" s="4">
        <v>45959.0</v>
      </c>
      <c r="E5597" s="3">
        <v>4162.0</v>
      </c>
      <c r="F5597" s="3" t="s">
        <v>13517</v>
      </c>
    </row>
    <row r="5598">
      <c r="A5598" s="3" t="s">
        <v>9468</v>
      </c>
      <c r="B5598" s="3" t="s">
        <v>13802</v>
      </c>
      <c r="C5598" s="4">
        <v>45538.0</v>
      </c>
      <c r="D5598" s="4">
        <v>45568.0</v>
      </c>
      <c r="E5598" s="3">
        <v>23646.0</v>
      </c>
      <c r="F5598" s="3" t="s">
        <v>13517</v>
      </c>
    </row>
    <row r="5599">
      <c r="A5599" s="3" t="s">
        <v>9470</v>
      </c>
      <c r="B5599" s="3" t="s">
        <v>13887</v>
      </c>
      <c r="C5599" s="4">
        <v>45737.0</v>
      </c>
      <c r="D5599" s="4">
        <v>45752.0</v>
      </c>
      <c r="E5599" s="3">
        <v>8562.0</v>
      </c>
      <c r="F5599" s="3" t="s">
        <v>13517</v>
      </c>
    </row>
    <row r="5600">
      <c r="A5600" s="3" t="s">
        <v>9472</v>
      </c>
      <c r="B5600" s="3" t="s">
        <v>14211</v>
      </c>
      <c r="C5600" s="4">
        <v>45673.0</v>
      </c>
      <c r="D5600" s="4">
        <v>45733.0</v>
      </c>
      <c r="E5600" s="3">
        <v>32196.0</v>
      </c>
      <c r="F5600" s="3" t="s">
        <v>13517</v>
      </c>
    </row>
    <row r="5601">
      <c r="A5601" s="3" t="s">
        <v>9474</v>
      </c>
      <c r="B5601" s="3" t="s">
        <v>13908</v>
      </c>
      <c r="C5601" s="4">
        <v>45347.0</v>
      </c>
      <c r="D5601" s="4">
        <v>45407.0</v>
      </c>
      <c r="E5601" s="3">
        <v>40657.0</v>
      </c>
      <c r="F5601" s="3" t="s">
        <v>13517</v>
      </c>
    </row>
    <row r="5602">
      <c r="A5602" s="3" t="s">
        <v>9476</v>
      </c>
      <c r="B5602" s="3" t="s">
        <v>13983</v>
      </c>
      <c r="C5602" s="4">
        <v>45886.0</v>
      </c>
      <c r="D5602" s="4">
        <v>45901.0</v>
      </c>
      <c r="E5602" s="3">
        <v>2464.0</v>
      </c>
      <c r="F5602" s="3" t="s">
        <v>13517</v>
      </c>
    </row>
    <row r="5603">
      <c r="A5603" s="3" t="s">
        <v>9478</v>
      </c>
      <c r="B5603" s="3" t="s">
        <v>14182</v>
      </c>
      <c r="C5603" s="4">
        <v>45497.0</v>
      </c>
      <c r="D5603" s="4">
        <v>45512.0</v>
      </c>
      <c r="E5603" s="3">
        <v>31541.0</v>
      </c>
      <c r="F5603" s="3" t="s">
        <v>13517</v>
      </c>
    </row>
    <row r="5604">
      <c r="A5604" s="3" t="s">
        <v>9480</v>
      </c>
      <c r="B5604" s="3" t="s">
        <v>13883</v>
      </c>
      <c r="C5604" s="4">
        <v>45620.0</v>
      </c>
      <c r="D5604" s="4">
        <v>45635.0</v>
      </c>
      <c r="E5604" s="3">
        <v>6626.0</v>
      </c>
      <c r="F5604" s="3" t="s">
        <v>13517</v>
      </c>
    </row>
    <row r="5605">
      <c r="A5605" s="3" t="s">
        <v>9482</v>
      </c>
      <c r="B5605" s="3" t="s">
        <v>13565</v>
      </c>
      <c r="C5605" s="4">
        <v>45529.0</v>
      </c>
      <c r="D5605" s="4">
        <v>45544.0</v>
      </c>
      <c r="E5605" s="3">
        <v>26122.0</v>
      </c>
      <c r="F5605" s="3" t="s">
        <v>13517</v>
      </c>
    </row>
    <row r="5606">
      <c r="A5606" s="3" t="s">
        <v>9484</v>
      </c>
      <c r="B5606" s="3" t="s">
        <v>14055</v>
      </c>
      <c r="C5606" s="4">
        <v>45362.0</v>
      </c>
      <c r="D5606" s="4">
        <v>45422.0</v>
      </c>
      <c r="E5606" s="3">
        <v>45062.0</v>
      </c>
      <c r="F5606" s="3" t="s">
        <v>13517</v>
      </c>
    </row>
    <row r="5607">
      <c r="A5607" s="3" t="s">
        <v>9486</v>
      </c>
      <c r="B5607" s="3" t="s">
        <v>13747</v>
      </c>
      <c r="C5607" s="4">
        <v>45987.0</v>
      </c>
      <c r="D5607" s="4">
        <v>46002.0</v>
      </c>
      <c r="E5607" s="3">
        <v>6266.0</v>
      </c>
      <c r="F5607" s="3" t="s">
        <v>13517</v>
      </c>
    </row>
    <row r="5608">
      <c r="A5608" s="3" t="s">
        <v>9488</v>
      </c>
      <c r="B5608" s="3" t="s">
        <v>14169</v>
      </c>
      <c r="C5608" s="4">
        <v>45372.0</v>
      </c>
      <c r="D5608" s="4">
        <v>45387.0</v>
      </c>
      <c r="E5608" s="3">
        <v>7579.0</v>
      </c>
      <c r="F5608" s="3" t="s">
        <v>13517</v>
      </c>
    </row>
    <row r="5609">
      <c r="A5609" s="3" t="s">
        <v>9490</v>
      </c>
      <c r="B5609" s="3" t="s">
        <v>13952</v>
      </c>
      <c r="C5609" s="4">
        <v>45457.0</v>
      </c>
      <c r="D5609" s="4">
        <v>45487.0</v>
      </c>
      <c r="E5609" s="3">
        <v>19180.0</v>
      </c>
      <c r="F5609" s="3" t="s">
        <v>13517</v>
      </c>
    </row>
    <row r="5610">
      <c r="A5610" s="3" t="s">
        <v>9492</v>
      </c>
      <c r="B5610" s="3" t="s">
        <v>13708</v>
      </c>
      <c r="C5610" s="4">
        <v>45986.0</v>
      </c>
      <c r="D5610" s="4">
        <v>46046.0</v>
      </c>
      <c r="E5610" s="3">
        <v>16055.0</v>
      </c>
      <c r="F5610" s="3" t="s">
        <v>13517</v>
      </c>
    </row>
    <row r="5611">
      <c r="A5611" s="3" t="s">
        <v>9494</v>
      </c>
      <c r="B5611" s="3" t="s">
        <v>13760</v>
      </c>
      <c r="C5611" s="4">
        <v>45803.0</v>
      </c>
      <c r="D5611" s="4">
        <v>45863.0</v>
      </c>
      <c r="E5611" s="3">
        <v>3289.0</v>
      </c>
      <c r="F5611" s="3" t="s">
        <v>13517</v>
      </c>
    </row>
    <row r="5612">
      <c r="A5612" s="3" t="s">
        <v>9496</v>
      </c>
      <c r="B5612" s="3" t="s">
        <v>14141</v>
      </c>
      <c r="C5612" s="4">
        <v>45865.0</v>
      </c>
      <c r="D5612" s="4">
        <v>45925.0</v>
      </c>
      <c r="E5612" s="3">
        <v>29830.0</v>
      </c>
      <c r="F5612" s="3" t="s">
        <v>13517</v>
      </c>
    </row>
    <row r="5613">
      <c r="A5613" s="3" t="s">
        <v>9498</v>
      </c>
      <c r="B5613" s="3" t="s">
        <v>13883</v>
      </c>
      <c r="C5613" s="4">
        <v>45837.0</v>
      </c>
      <c r="D5613" s="4">
        <v>45897.0</v>
      </c>
      <c r="E5613" s="3">
        <v>14344.0</v>
      </c>
      <c r="F5613" s="3" t="s">
        <v>13517</v>
      </c>
    </row>
    <row r="5614">
      <c r="A5614" s="3" t="s">
        <v>9500</v>
      </c>
      <c r="B5614" s="3" t="s">
        <v>13772</v>
      </c>
      <c r="C5614" s="4">
        <v>45393.0</v>
      </c>
      <c r="D5614" s="4">
        <v>45423.0</v>
      </c>
      <c r="E5614" s="3">
        <v>30175.0</v>
      </c>
      <c r="F5614" s="3" t="s">
        <v>13517</v>
      </c>
    </row>
    <row r="5615">
      <c r="A5615" s="3" t="s">
        <v>9502</v>
      </c>
      <c r="B5615" s="3" t="s">
        <v>14008</v>
      </c>
      <c r="C5615" s="4">
        <v>45430.0</v>
      </c>
      <c r="D5615" s="4">
        <v>45490.0</v>
      </c>
      <c r="E5615" s="3">
        <v>1017.0</v>
      </c>
      <c r="F5615" s="3" t="s">
        <v>13517</v>
      </c>
    </row>
    <row r="5616">
      <c r="A5616" s="3" t="s">
        <v>14893</v>
      </c>
      <c r="B5616" s="3" t="s">
        <v>13604</v>
      </c>
      <c r="C5616" s="4">
        <v>45593.0</v>
      </c>
      <c r="D5616" s="4">
        <v>45608.0</v>
      </c>
      <c r="E5616" s="3">
        <v>49183.0</v>
      </c>
      <c r="F5616" s="3" t="s">
        <v>13521</v>
      </c>
    </row>
    <row r="5617">
      <c r="A5617" s="3" t="s">
        <v>9504</v>
      </c>
      <c r="B5617" s="3" t="s">
        <v>13658</v>
      </c>
      <c r="C5617" s="4">
        <v>45591.0</v>
      </c>
      <c r="D5617" s="4">
        <v>45621.0</v>
      </c>
      <c r="E5617" s="3">
        <v>18725.0</v>
      </c>
      <c r="F5617" s="3" t="s">
        <v>13517</v>
      </c>
    </row>
    <row r="5618">
      <c r="A5618" s="3" t="s">
        <v>9506</v>
      </c>
      <c r="B5618" s="3" t="s">
        <v>13569</v>
      </c>
      <c r="C5618" s="4">
        <v>45322.0</v>
      </c>
      <c r="D5618" s="4">
        <v>45352.0</v>
      </c>
      <c r="E5618" s="3">
        <v>30849.0</v>
      </c>
      <c r="F5618" s="3" t="s">
        <v>13517</v>
      </c>
    </row>
    <row r="5619">
      <c r="A5619" s="3" t="s">
        <v>9508</v>
      </c>
      <c r="B5619" s="3" t="s">
        <v>14180</v>
      </c>
      <c r="C5619" s="4">
        <v>45798.0</v>
      </c>
      <c r="D5619" s="4">
        <v>45858.0</v>
      </c>
      <c r="E5619" s="3">
        <v>28948.0</v>
      </c>
      <c r="F5619" s="3" t="s">
        <v>13517</v>
      </c>
    </row>
    <row r="5620">
      <c r="A5620" s="3" t="s">
        <v>9510</v>
      </c>
      <c r="B5620" s="3" t="s">
        <v>13683</v>
      </c>
      <c r="C5620" s="4">
        <v>45387.0</v>
      </c>
      <c r="D5620" s="4">
        <v>45447.0</v>
      </c>
      <c r="E5620" s="3">
        <v>45920.0</v>
      </c>
      <c r="F5620" s="3" t="s">
        <v>13517</v>
      </c>
    </row>
    <row r="5621">
      <c r="A5621" s="3" t="s">
        <v>9512</v>
      </c>
      <c r="B5621" s="3" t="s">
        <v>13673</v>
      </c>
      <c r="C5621" s="4">
        <v>45916.0</v>
      </c>
      <c r="D5621" s="4">
        <v>45976.0</v>
      </c>
      <c r="E5621" s="3">
        <v>11560.0</v>
      </c>
      <c r="F5621" s="3" t="s">
        <v>13517</v>
      </c>
    </row>
    <row r="5622">
      <c r="A5622" s="3" t="s">
        <v>9514</v>
      </c>
      <c r="B5622" s="3" t="s">
        <v>13662</v>
      </c>
      <c r="C5622" s="4">
        <v>45382.0</v>
      </c>
      <c r="D5622" s="4">
        <v>45412.0</v>
      </c>
      <c r="E5622" s="3">
        <v>17358.0</v>
      </c>
      <c r="F5622" s="3" t="s">
        <v>13517</v>
      </c>
    </row>
    <row r="5623">
      <c r="A5623" s="3" t="s">
        <v>9516</v>
      </c>
      <c r="B5623" s="3" t="s">
        <v>13822</v>
      </c>
      <c r="C5623" s="4">
        <v>45874.0</v>
      </c>
      <c r="D5623" s="4">
        <v>45934.0</v>
      </c>
      <c r="E5623" s="3">
        <v>46580.0</v>
      </c>
      <c r="F5623" s="3" t="s">
        <v>13517</v>
      </c>
    </row>
    <row r="5624">
      <c r="A5624" s="3" t="s">
        <v>9518</v>
      </c>
      <c r="B5624" s="3" t="s">
        <v>13584</v>
      </c>
      <c r="C5624" s="4">
        <v>45739.0</v>
      </c>
      <c r="D5624" s="4">
        <v>45769.0</v>
      </c>
      <c r="E5624" s="3">
        <v>20878.0</v>
      </c>
      <c r="F5624" s="3" t="s">
        <v>13517</v>
      </c>
    </row>
    <row r="5625">
      <c r="A5625" s="3" t="s">
        <v>14894</v>
      </c>
      <c r="B5625" s="3" t="s">
        <v>13686</v>
      </c>
      <c r="C5625" s="4">
        <v>45448.0</v>
      </c>
      <c r="D5625" s="4">
        <v>45508.0</v>
      </c>
      <c r="E5625" s="3">
        <v>25328.0</v>
      </c>
      <c r="F5625" s="3" t="s">
        <v>13521</v>
      </c>
    </row>
    <row r="5626">
      <c r="A5626" s="3" t="s">
        <v>14895</v>
      </c>
      <c r="B5626" s="3" t="s">
        <v>13565</v>
      </c>
      <c r="C5626" s="4">
        <v>45303.0</v>
      </c>
      <c r="D5626" s="4">
        <v>45363.0</v>
      </c>
      <c r="E5626" s="3">
        <v>37550.0</v>
      </c>
      <c r="F5626" s="3" t="s">
        <v>13521</v>
      </c>
    </row>
    <row r="5627">
      <c r="A5627" s="3" t="s">
        <v>9520</v>
      </c>
      <c r="B5627" s="3" t="s">
        <v>13622</v>
      </c>
      <c r="C5627" s="4">
        <v>45895.0</v>
      </c>
      <c r="D5627" s="4">
        <v>45925.0</v>
      </c>
      <c r="E5627" s="3">
        <v>26090.0</v>
      </c>
      <c r="F5627" s="3" t="s">
        <v>13517</v>
      </c>
    </row>
    <row r="5628">
      <c r="A5628" s="3" t="s">
        <v>9522</v>
      </c>
      <c r="B5628" s="3" t="s">
        <v>13723</v>
      </c>
      <c r="C5628" s="4">
        <v>45416.0</v>
      </c>
      <c r="D5628" s="4">
        <v>45476.0</v>
      </c>
      <c r="E5628" s="3">
        <v>35743.0</v>
      </c>
      <c r="F5628" s="3" t="s">
        <v>13517</v>
      </c>
    </row>
    <row r="5629">
      <c r="A5629" s="3" t="s">
        <v>9524</v>
      </c>
      <c r="B5629" s="3" t="s">
        <v>13760</v>
      </c>
      <c r="C5629" s="4">
        <v>45972.0</v>
      </c>
      <c r="D5629" s="4">
        <v>46032.0</v>
      </c>
      <c r="E5629" s="3">
        <v>41797.0</v>
      </c>
      <c r="F5629" s="3" t="s">
        <v>13529</v>
      </c>
    </row>
    <row r="5630">
      <c r="A5630" s="3" t="s">
        <v>9526</v>
      </c>
      <c r="B5630" s="3" t="s">
        <v>13883</v>
      </c>
      <c r="C5630" s="4">
        <v>45794.0</v>
      </c>
      <c r="D5630" s="4">
        <v>45809.0</v>
      </c>
      <c r="E5630" s="3">
        <v>12672.0</v>
      </c>
      <c r="F5630" s="3" t="s">
        <v>13529</v>
      </c>
    </row>
    <row r="5631">
      <c r="A5631" s="3" t="s">
        <v>9528</v>
      </c>
      <c r="B5631" s="3" t="s">
        <v>13973</v>
      </c>
      <c r="C5631" s="4">
        <v>46015.0</v>
      </c>
      <c r="D5631" s="4">
        <v>46075.0</v>
      </c>
      <c r="E5631" s="3">
        <v>18184.0</v>
      </c>
      <c r="F5631" s="3" t="s">
        <v>13517</v>
      </c>
    </row>
    <row r="5632">
      <c r="A5632" s="3" t="s">
        <v>9530</v>
      </c>
      <c r="B5632" s="3" t="s">
        <v>14211</v>
      </c>
      <c r="C5632" s="4">
        <v>45819.0</v>
      </c>
      <c r="D5632" s="4">
        <v>45849.0</v>
      </c>
      <c r="E5632" s="3">
        <v>32739.0</v>
      </c>
      <c r="F5632" s="3" t="s">
        <v>13529</v>
      </c>
    </row>
    <row r="5633">
      <c r="A5633" s="3" t="s">
        <v>9532</v>
      </c>
      <c r="B5633" s="3" t="s">
        <v>14131</v>
      </c>
      <c r="C5633" s="4">
        <v>45805.0</v>
      </c>
      <c r="D5633" s="4">
        <v>45820.0</v>
      </c>
      <c r="E5633" s="3">
        <v>3872.0</v>
      </c>
      <c r="F5633" s="3" t="s">
        <v>13529</v>
      </c>
    </row>
    <row r="5634">
      <c r="A5634" s="3" t="s">
        <v>9534</v>
      </c>
      <c r="B5634" s="3" t="s">
        <v>13708</v>
      </c>
      <c r="C5634" s="4">
        <v>45625.0</v>
      </c>
      <c r="D5634" s="4">
        <v>45685.0</v>
      </c>
      <c r="E5634" s="3">
        <v>29948.0</v>
      </c>
      <c r="F5634" s="3" t="s">
        <v>13517</v>
      </c>
    </row>
    <row r="5635">
      <c r="A5635" s="3" t="s">
        <v>9536</v>
      </c>
      <c r="B5635" s="3" t="s">
        <v>14177</v>
      </c>
      <c r="C5635" s="4">
        <v>45763.0</v>
      </c>
      <c r="D5635" s="4">
        <v>45823.0</v>
      </c>
      <c r="E5635" s="3">
        <v>25755.0</v>
      </c>
      <c r="F5635" s="3" t="s">
        <v>13517</v>
      </c>
    </row>
    <row r="5636">
      <c r="A5636" s="3" t="s">
        <v>14896</v>
      </c>
      <c r="B5636" s="3" t="s">
        <v>14045</v>
      </c>
      <c r="C5636" s="4">
        <v>45653.0</v>
      </c>
      <c r="D5636" s="4">
        <v>45683.0</v>
      </c>
      <c r="E5636" s="3">
        <v>4897.0</v>
      </c>
      <c r="F5636" s="3" t="s">
        <v>13521</v>
      </c>
    </row>
    <row r="5637">
      <c r="A5637" s="3" t="s">
        <v>9538</v>
      </c>
      <c r="B5637" s="3" t="s">
        <v>14037</v>
      </c>
      <c r="C5637" s="4">
        <v>45697.0</v>
      </c>
      <c r="D5637" s="4">
        <v>45757.0</v>
      </c>
      <c r="E5637" s="3">
        <v>49560.0</v>
      </c>
      <c r="F5637" s="3" t="s">
        <v>13517</v>
      </c>
    </row>
    <row r="5638">
      <c r="A5638" s="3" t="s">
        <v>9540</v>
      </c>
      <c r="B5638" s="3" t="s">
        <v>13935</v>
      </c>
      <c r="C5638" s="4">
        <v>45553.0</v>
      </c>
      <c r="D5638" s="4">
        <v>45613.0</v>
      </c>
      <c r="E5638" s="3">
        <v>17799.0</v>
      </c>
      <c r="F5638" s="3" t="s">
        <v>13517</v>
      </c>
    </row>
    <row r="5639">
      <c r="A5639" s="3" t="s">
        <v>9542</v>
      </c>
      <c r="B5639" s="3" t="s">
        <v>14168</v>
      </c>
      <c r="C5639" s="4">
        <v>45770.0</v>
      </c>
      <c r="D5639" s="4">
        <v>45785.0</v>
      </c>
      <c r="E5639" s="3">
        <v>24593.0</v>
      </c>
      <c r="F5639" s="3" t="s">
        <v>13517</v>
      </c>
    </row>
    <row r="5640">
      <c r="A5640" s="3" t="s">
        <v>9544</v>
      </c>
      <c r="B5640" s="3" t="s">
        <v>13851</v>
      </c>
      <c r="C5640" s="4">
        <v>45489.0</v>
      </c>
      <c r="D5640" s="4">
        <v>45519.0</v>
      </c>
      <c r="E5640" s="3">
        <v>17093.0</v>
      </c>
      <c r="F5640" s="3" t="s">
        <v>13517</v>
      </c>
    </row>
    <row r="5641">
      <c r="A5641" s="3" t="s">
        <v>9546</v>
      </c>
      <c r="B5641" s="3" t="s">
        <v>13547</v>
      </c>
      <c r="C5641" s="4">
        <v>45381.0</v>
      </c>
      <c r="D5641" s="4">
        <v>45441.0</v>
      </c>
      <c r="E5641" s="3">
        <v>33930.0</v>
      </c>
      <c r="F5641" s="3" t="s">
        <v>13517</v>
      </c>
    </row>
    <row r="5642">
      <c r="A5642" s="3" t="s">
        <v>9548</v>
      </c>
      <c r="B5642" s="3" t="s">
        <v>14093</v>
      </c>
      <c r="C5642" s="4">
        <v>45394.0</v>
      </c>
      <c r="D5642" s="4">
        <v>45424.0</v>
      </c>
      <c r="E5642" s="3">
        <v>9497.0</v>
      </c>
      <c r="F5642" s="3" t="s">
        <v>13517</v>
      </c>
    </row>
    <row r="5643">
      <c r="A5643" s="3" t="s">
        <v>9550</v>
      </c>
      <c r="B5643" s="3" t="s">
        <v>14109</v>
      </c>
      <c r="C5643" s="4">
        <v>45880.0</v>
      </c>
      <c r="D5643" s="4">
        <v>45895.0</v>
      </c>
      <c r="E5643" s="3">
        <v>37963.0</v>
      </c>
      <c r="F5643" s="3" t="s">
        <v>13529</v>
      </c>
    </row>
    <row r="5644">
      <c r="A5644" s="3" t="s">
        <v>9552</v>
      </c>
      <c r="B5644" s="3" t="s">
        <v>13983</v>
      </c>
      <c r="C5644" s="4">
        <v>45640.0</v>
      </c>
      <c r="D5644" s="4">
        <v>45670.0</v>
      </c>
      <c r="E5644" s="3">
        <v>25014.0</v>
      </c>
      <c r="F5644" s="3" t="s">
        <v>13517</v>
      </c>
    </row>
    <row r="5645">
      <c r="A5645" s="3" t="s">
        <v>9554</v>
      </c>
      <c r="B5645" s="3" t="s">
        <v>14174</v>
      </c>
      <c r="C5645" s="4">
        <v>45852.0</v>
      </c>
      <c r="D5645" s="4">
        <v>45882.0</v>
      </c>
      <c r="E5645" s="3">
        <v>3754.0</v>
      </c>
      <c r="F5645" s="3" t="s">
        <v>13517</v>
      </c>
    </row>
    <row r="5646">
      <c r="A5646" s="3" t="s">
        <v>9556</v>
      </c>
      <c r="B5646" s="3" t="s">
        <v>13639</v>
      </c>
      <c r="C5646" s="4">
        <v>45482.0</v>
      </c>
      <c r="D5646" s="4">
        <v>45497.0</v>
      </c>
      <c r="E5646" s="3">
        <v>47002.0</v>
      </c>
      <c r="F5646" s="3" t="s">
        <v>13517</v>
      </c>
    </row>
    <row r="5647">
      <c r="A5647" s="3" t="s">
        <v>14897</v>
      </c>
      <c r="B5647" s="3" t="s">
        <v>14017</v>
      </c>
      <c r="C5647" s="4">
        <v>46019.0</v>
      </c>
      <c r="D5647" s="4">
        <v>46034.0</v>
      </c>
      <c r="E5647" s="3">
        <v>12700.0</v>
      </c>
      <c r="F5647" s="3" t="s">
        <v>13521</v>
      </c>
    </row>
    <row r="5648">
      <c r="A5648" s="3" t="s">
        <v>9558</v>
      </c>
      <c r="B5648" s="3" t="s">
        <v>13594</v>
      </c>
      <c r="C5648" s="4">
        <v>45897.0</v>
      </c>
      <c r="D5648" s="4">
        <v>45957.0</v>
      </c>
      <c r="E5648" s="3">
        <v>47467.0</v>
      </c>
      <c r="F5648" s="3" t="s">
        <v>13517</v>
      </c>
    </row>
    <row r="5649">
      <c r="A5649" s="3" t="s">
        <v>9560</v>
      </c>
      <c r="B5649" s="3" t="s">
        <v>13890</v>
      </c>
      <c r="C5649" s="4">
        <v>45501.0</v>
      </c>
      <c r="D5649" s="4">
        <v>45561.0</v>
      </c>
      <c r="E5649" s="3">
        <v>6777.0</v>
      </c>
      <c r="F5649" s="3" t="s">
        <v>13517</v>
      </c>
    </row>
    <row r="5650">
      <c r="A5650" s="3" t="s">
        <v>9562</v>
      </c>
      <c r="B5650" s="3" t="s">
        <v>13882</v>
      </c>
      <c r="C5650" s="4">
        <v>45794.0</v>
      </c>
      <c r="D5650" s="4">
        <v>45809.0</v>
      </c>
      <c r="E5650" s="3">
        <v>3000.0</v>
      </c>
      <c r="F5650" s="3" t="s">
        <v>13517</v>
      </c>
    </row>
    <row r="5651">
      <c r="A5651" s="3" t="s">
        <v>9564</v>
      </c>
      <c r="B5651" s="3" t="s">
        <v>14289</v>
      </c>
      <c r="C5651" s="4">
        <v>45565.0</v>
      </c>
      <c r="D5651" s="4">
        <v>45595.0</v>
      </c>
      <c r="E5651" s="3">
        <v>30589.0</v>
      </c>
      <c r="F5651" s="3" t="s">
        <v>13529</v>
      </c>
    </row>
    <row r="5652">
      <c r="A5652" s="3" t="s">
        <v>9566</v>
      </c>
      <c r="B5652" s="3" t="s">
        <v>13773</v>
      </c>
      <c r="C5652" s="4">
        <v>45924.0</v>
      </c>
      <c r="D5652" s="4">
        <v>45984.0</v>
      </c>
      <c r="E5652" s="3">
        <v>1871.0</v>
      </c>
      <c r="F5652" s="3" t="s">
        <v>13517</v>
      </c>
    </row>
    <row r="5653">
      <c r="A5653" s="3" t="s">
        <v>9568</v>
      </c>
      <c r="B5653" s="3" t="s">
        <v>13818</v>
      </c>
      <c r="C5653" s="4">
        <v>46012.0</v>
      </c>
      <c r="D5653" s="4">
        <v>46027.0</v>
      </c>
      <c r="E5653" s="3">
        <v>23525.0</v>
      </c>
      <c r="F5653" s="3" t="s">
        <v>13517</v>
      </c>
    </row>
    <row r="5654">
      <c r="A5654" s="3" t="s">
        <v>9570</v>
      </c>
      <c r="B5654" s="3" t="s">
        <v>13723</v>
      </c>
      <c r="C5654" s="4">
        <v>45407.0</v>
      </c>
      <c r="D5654" s="4">
        <v>45437.0</v>
      </c>
      <c r="E5654" s="3">
        <v>14627.0</v>
      </c>
      <c r="F5654" s="3" t="s">
        <v>13517</v>
      </c>
    </row>
    <row r="5655">
      <c r="A5655" s="3" t="s">
        <v>9572</v>
      </c>
      <c r="B5655" s="3" t="s">
        <v>13952</v>
      </c>
      <c r="C5655" s="4">
        <v>45611.0</v>
      </c>
      <c r="D5655" s="4">
        <v>45626.0</v>
      </c>
      <c r="E5655" s="3">
        <v>41624.0</v>
      </c>
      <c r="F5655" s="3" t="s">
        <v>13517</v>
      </c>
    </row>
    <row r="5656">
      <c r="A5656" s="3" t="s">
        <v>9574</v>
      </c>
      <c r="B5656" s="3" t="s">
        <v>13779</v>
      </c>
      <c r="C5656" s="4">
        <v>45333.0</v>
      </c>
      <c r="D5656" s="4">
        <v>45363.0</v>
      </c>
      <c r="E5656" s="3">
        <v>5533.0</v>
      </c>
      <c r="F5656" s="3" t="s">
        <v>13517</v>
      </c>
    </row>
    <row r="5657">
      <c r="A5657" s="3" t="s">
        <v>9576</v>
      </c>
      <c r="B5657" s="3" t="s">
        <v>13872</v>
      </c>
      <c r="C5657" s="4">
        <v>45703.0</v>
      </c>
      <c r="D5657" s="4">
        <v>45763.0</v>
      </c>
      <c r="E5657" s="3">
        <v>39013.0</v>
      </c>
      <c r="F5657" s="3" t="s">
        <v>13517</v>
      </c>
    </row>
    <row r="5658">
      <c r="A5658" s="3" t="s">
        <v>9578</v>
      </c>
      <c r="B5658" s="3" t="s">
        <v>13778</v>
      </c>
      <c r="C5658" s="4">
        <v>45762.0</v>
      </c>
      <c r="D5658" s="4">
        <v>45777.0</v>
      </c>
      <c r="E5658" s="3">
        <v>19014.0</v>
      </c>
      <c r="F5658" s="3" t="s">
        <v>13529</v>
      </c>
    </row>
    <row r="5659">
      <c r="A5659" s="3" t="s">
        <v>9580</v>
      </c>
      <c r="B5659" s="3" t="s">
        <v>14043</v>
      </c>
      <c r="C5659" s="4">
        <v>45543.0</v>
      </c>
      <c r="D5659" s="4">
        <v>45558.0</v>
      </c>
      <c r="E5659" s="3">
        <v>40450.0</v>
      </c>
      <c r="F5659" s="3" t="s">
        <v>13517</v>
      </c>
    </row>
    <row r="5660">
      <c r="A5660" s="3" t="s">
        <v>9582</v>
      </c>
      <c r="B5660" s="3" t="s">
        <v>13789</v>
      </c>
      <c r="C5660" s="4">
        <v>45381.0</v>
      </c>
      <c r="D5660" s="4">
        <v>45396.0</v>
      </c>
      <c r="E5660" s="3">
        <v>27616.0</v>
      </c>
      <c r="F5660" s="3" t="s">
        <v>13517</v>
      </c>
    </row>
    <row r="5661">
      <c r="A5661" s="3" t="s">
        <v>9584</v>
      </c>
      <c r="B5661" s="3" t="s">
        <v>13838</v>
      </c>
      <c r="C5661" s="4">
        <v>45336.0</v>
      </c>
      <c r="D5661" s="4">
        <v>45351.0</v>
      </c>
      <c r="E5661" s="3">
        <v>15026.0</v>
      </c>
      <c r="F5661" s="3" t="s">
        <v>13517</v>
      </c>
    </row>
    <row r="5662">
      <c r="A5662" s="3" t="s">
        <v>9586</v>
      </c>
      <c r="B5662" s="3" t="s">
        <v>13943</v>
      </c>
      <c r="C5662" s="4">
        <v>45656.0</v>
      </c>
      <c r="D5662" s="4">
        <v>45686.0</v>
      </c>
      <c r="E5662" s="3">
        <v>33935.0</v>
      </c>
      <c r="F5662" s="3" t="s">
        <v>13517</v>
      </c>
    </row>
    <row r="5663">
      <c r="A5663" s="3" t="s">
        <v>9588</v>
      </c>
      <c r="B5663" s="3" t="s">
        <v>14029</v>
      </c>
      <c r="C5663" s="4">
        <v>45625.0</v>
      </c>
      <c r="D5663" s="4">
        <v>45655.0</v>
      </c>
      <c r="E5663" s="3">
        <v>22675.0</v>
      </c>
      <c r="F5663" s="3" t="s">
        <v>13517</v>
      </c>
    </row>
    <row r="5664">
      <c r="A5664" s="3" t="s">
        <v>9590</v>
      </c>
      <c r="B5664" s="3" t="s">
        <v>13922</v>
      </c>
      <c r="C5664" s="4">
        <v>45347.0</v>
      </c>
      <c r="D5664" s="4">
        <v>45407.0</v>
      </c>
      <c r="E5664" s="3">
        <v>16356.0</v>
      </c>
      <c r="F5664" s="3" t="s">
        <v>13517</v>
      </c>
    </row>
    <row r="5665">
      <c r="A5665" s="3" t="s">
        <v>9592</v>
      </c>
      <c r="B5665" s="3" t="s">
        <v>13984</v>
      </c>
      <c r="C5665" s="4">
        <v>45757.0</v>
      </c>
      <c r="D5665" s="4">
        <v>45817.0</v>
      </c>
      <c r="E5665" s="3">
        <v>21083.0</v>
      </c>
      <c r="F5665" s="3" t="s">
        <v>13517</v>
      </c>
    </row>
    <row r="5666">
      <c r="A5666" s="3" t="s">
        <v>9594</v>
      </c>
      <c r="B5666" s="3" t="s">
        <v>13566</v>
      </c>
      <c r="C5666" s="4">
        <v>45993.0</v>
      </c>
      <c r="D5666" s="4">
        <v>46023.0</v>
      </c>
      <c r="E5666" s="3">
        <v>36535.0</v>
      </c>
      <c r="F5666" s="3" t="s">
        <v>13517</v>
      </c>
    </row>
    <row r="5667">
      <c r="A5667" s="3" t="s">
        <v>9596</v>
      </c>
      <c r="B5667" s="3" t="s">
        <v>13577</v>
      </c>
      <c r="C5667" s="4">
        <v>45765.0</v>
      </c>
      <c r="D5667" s="4">
        <v>45780.0</v>
      </c>
      <c r="E5667" s="3">
        <v>5152.0</v>
      </c>
      <c r="F5667" s="3" t="s">
        <v>13529</v>
      </c>
    </row>
    <row r="5668">
      <c r="A5668" s="3" t="s">
        <v>9598</v>
      </c>
      <c r="B5668" s="3" t="s">
        <v>13805</v>
      </c>
      <c r="C5668" s="4">
        <v>45684.0</v>
      </c>
      <c r="D5668" s="4">
        <v>45714.0</v>
      </c>
      <c r="E5668" s="3">
        <v>45598.0</v>
      </c>
      <c r="F5668" s="3" t="s">
        <v>13517</v>
      </c>
    </row>
    <row r="5669">
      <c r="A5669" s="3" t="s">
        <v>14898</v>
      </c>
      <c r="B5669" s="3" t="s">
        <v>14314</v>
      </c>
      <c r="C5669" s="4">
        <v>45484.0</v>
      </c>
      <c r="D5669" s="4">
        <v>45544.0</v>
      </c>
      <c r="E5669" s="3">
        <v>15549.0</v>
      </c>
      <c r="F5669" s="3" t="s">
        <v>13521</v>
      </c>
    </row>
    <row r="5670">
      <c r="A5670" s="3" t="s">
        <v>14899</v>
      </c>
      <c r="B5670" s="3" t="s">
        <v>13628</v>
      </c>
      <c r="C5670" s="4">
        <v>45528.0</v>
      </c>
      <c r="D5670" s="4">
        <v>45543.0</v>
      </c>
      <c r="E5670" s="3">
        <v>41764.0</v>
      </c>
      <c r="F5670" s="3" t="s">
        <v>13521</v>
      </c>
    </row>
    <row r="5671">
      <c r="A5671" s="3" t="s">
        <v>9600</v>
      </c>
      <c r="B5671" s="3" t="s">
        <v>13673</v>
      </c>
      <c r="C5671" s="4">
        <v>45834.0</v>
      </c>
      <c r="D5671" s="4">
        <v>45864.0</v>
      </c>
      <c r="E5671" s="3">
        <v>48608.0</v>
      </c>
      <c r="F5671" s="3" t="s">
        <v>13517</v>
      </c>
    </row>
    <row r="5672">
      <c r="A5672" s="3" t="s">
        <v>14900</v>
      </c>
      <c r="B5672" s="3" t="s">
        <v>14055</v>
      </c>
      <c r="C5672" s="4">
        <v>45720.0</v>
      </c>
      <c r="D5672" s="4">
        <v>45750.0</v>
      </c>
      <c r="E5672" s="3">
        <v>31503.0</v>
      </c>
      <c r="F5672" s="3" t="s">
        <v>13521</v>
      </c>
    </row>
    <row r="5673">
      <c r="A5673" s="3" t="s">
        <v>9602</v>
      </c>
      <c r="B5673" s="3" t="s">
        <v>13934</v>
      </c>
      <c r="C5673" s="4">
        <v>45744.0</v>
      </c>
      <c r="D5673" s="4">
        <v>45804.0</v>
      </c>
      <c r="E5673" s="3">
        <v>19951.0</v>
      </c>
      <c r="F5673" s="3" t="s">
        <v>13517</v>
      </c>
    </row>
    <row r="5674">
      <c r="A5674" s="3" t="s">
        <v>9604</v>
      </c>
      <c r="B5674" s="3" t="s">
        <v>14145</v>
      </c>
      <c r="C5674" s="4">
        <v>45443.0</v>
      </c>
      <c r="D5674" s="4">
        <v>45473.0</v>
      </c>
      <c r="E5674" s="3">
        <v>12076.0</v>
      </c>
      <c r="F5674" s="3" t="s">
        <v>13517</v>
      </c>
    </row>
    <row r="5675">
      <c r="A5675" s="3" t="s">
        <v>9606</v>
      </c>
      <c r="B5675" s="3" t="s">
        <v>13631</v>
      </c>
      <c r="C5675" s="4">
        <v>45833.0</v>
      </c>
      <c r="D5675" s="4">
        <v>45863.0</v>
      </c>
      <c r="E5675" s="3">
        <v>41661.0</v>
      </c>
      <c r="F5675" s="3" t="s">
        <v>13529</v>
      </c>
    </row>
    <row r="5676">
      <c r="A5676" s="3" t="s">
        <v>14901</v>
      </c>
      <c r="B5676" s="3" t="s">
        <v>13984</v>
      </c>
      <c r="C5676" s="4">
        <v>45327.0</v>
      </c>
      <c r="D5676" s="4">
        <v>45357.0</v>
      </c>
      <c r="E5676" s="3">
        <v>5010.0</v>
      </c>
      <c r="F5676" s="3" t="s">
        <v>13521</v>
      </c>
    </row>
    <row r="5677">
      <c r="A5677" s="3" t="s">
        <v>9608</v>
      </c>
      <c r="B5677" s="3" t="s">
        <v>13750</v>
      </c>
      <c r="C5677" s="4">
        <v>45358.0</v>
      </c>
      <c r="D5677" s="4">
        <v>45388.0</v>
      </c>
      <c r="E5677" s="3">
        <v>47036.0</v>
      </c>
      <c r="F5677" s="3" t="s">
        <v>13517</v>
      </c>
    </row>
    <row r="5678">
      <c r="A5678" s="3" t="s">
        <v>9610</v>
      </c>
      <c r="B5678" s="3" t="s">
        <v>13578</v>
      </c>
      <c r="C5678" s="4">
        <v>45615.0</v>
      </c>
      <c r="D5678" s="4">
        <v>45630.0</v>
      </c>
      <c r="E5678" s="3">
        <v>3770.0</v>
      </c>
      <c r="F5678" s="3" t="s">
        <v>13517</v>
      </c>
    </row>
    <row r="5679">
      <c r="A5679" s="3" t="s">
        <v>9612</v>
      </c>
      <c r="B5679" s="3" t="s">
        <v>14192</v>
      </c>
      <c r="C5679" s="4">
        <v>45665.0</v>
      </c>
      <c r="D5679" s="4">
        <v>45725.0</v>
      </c>
      <c r="E5679" s="3">
        <v>16740.0</v>
      </c>
      <c r="F5679" s="3" t="s">
        <v>13517</v>
      </c>
    </row>
    <row r="5680">
      <c r="A5680" s="3" t="s">
        <v>9614</v>
      </c>
      <c r="B5680" s="3" t="s">
        <v>13580</v>
      </c>
      <c r="C5680" s="4">
        <v>45535.0</v>
      </c>
      <c r="D5680" s="4">
        <v>45550.0</v>
      </c>
      <c r="E5680" s="3">
        <v>21190.0</v>
      </c>
      <c r="F5680" s="3" t="s">
        <v>13517</v>
      </c>
    </row>
    <row r="5681">
      <c r="A5681" s="3" t="s">
        <v>9616</v>
      </c>
      <c r="B5681" s="3" t="s">
        <v>13781</v>
      </c>
      <c r="C5681" s="4">
        <v>45768.0</v>
      </c>
      <c r="D5681" s="4">
        <v>45828.0</v>
      </c>
      <c r="E5681" s="3">
        <v>3969.0</v>
      </c>
      <c r="F5681" s="3" t="s">
        <v>13517</v>
      </c>
    </row>
    <row r="5682">
      <c r="A5682" s="3" t="s">
        <v>9618</v>
      </c>
      <c r="B5682" s="3" t="s">
        <v>13542</v>
      </c>
      <c r="C5682" s="4">
        <v>45707.0</v>
      </c>
      <c r="D5682" s="4">
        <v>45737.0</v>
      </c>
      <c r="E5682" s="3">
        <v>15788.0</v>
      </c>
      <c r="F5682" s="3" t="s">
        <v>13517</v>
      </c>
    </row>
    <row r="5683">
      <c r="A5683" s="3" t="s">
        <v>14902</v>
      </c>
      <c r="B5683" s="3" t="s">
        <v>13935</v>
      </c>
      <c r="C5683" s="4">
        <v>45954.0</v>
      </c>
      <c r="D5683" s="4">
        <v>45969.0</v>
      </c>
      <c r="E5683" s="3">
        <v>6784.0</v>
      </c>
      <c r="F5683" s="3" t="s">
        <v>13521</v>
      </c>
    </row>
    <row r="5684">
      <c r="A5684" s="3" t="s">
        <v>9620</v>
      </c>
      <c r="B5684" s="3" t="s">
        <v>13686</v>
      </c>
      <c r="C5684" s="4">
        <v>45568.0</v>
      </c>
      <c r="D5684" s="4">
        <v>45598.0</v>
      </c>
      <c r="E5684" s="3">
        <v>4529.0</v>
      </c>
      <c r="F5684" s="3" t="s">
        <v>13517</v>
      </c>
    </row>
    <row r="5685">
      <c r="A5685" s="3" t="s">
        <v>9622</v>
      </c>
      <c r="B5685" s="3" t="s">
        <v>13581</v>
      </c>
      <c r="C5685" s="4">
        <v>46008.0</v>
      </c>
      <c r="D5685" s="4">
        <v>46068.0</v>
      </c>
      <c r="E5685" s="3">
        <v>11616.0</v>
      </c>
      <c r="F5685" s="3" t="s">
        <v>13517</v>
      </c>
    </row>
    <row r="5686">
      <c r="A5686" s="3" t="s">
        <v>9624</v>
      </c>
      <c r="B5686" s="3" t="s">
        <v>13637</v>
      </c>
      <c r="C5686" s="4">
        <v>45509.0</v>
      </c>
      <c r="D5686" s="4">
        <v>45569.0</v>
      </c>
      <c r="E5686" s="3">
        <v>37553.0</v>
      </c>
      <c r="F5686" s="3" t="s">
        <v>13517</v>
      </c>
    </row>
    <row r="5687">
      <c r="A5687" s="3" t="s">
        <v>9626</v>
      </c>
      <c r="B5687" s="3" t="s">
        <v>13730</v>
      </c>
      <c r="C5687" s="4">
        <v>45844.0</v>
      </c>
      <c r="D5687" s="4">
        <v>45874.0</v>
      </c>
      <c r="E5687" s="3">
        <v>25448.0</v>
      </c>
      <c r="F5687" s="3" t="s">
        <v>13517</v>
      </c>
    </row>
    <row r="5688">
      <c r="A5688" s="3" t="s">
        <v>9628</v>
      </c>
      <c r="B5688" s="3" t="s">
        <v>13957</v>
      </c>
      <c r="C5688" s="4">
        <v>45747.0</v>
      </c>
      <c r="D5688" s="4">
        <v>45777.0</v>
      </c>
      <c r="E5688" s="3">
        <v>2912.0</v>
      </c>
      <c r="F5688" s="3" t="s">
        <v>13517</v>
      </c>
    </row>
    <row r="5689">
      <c r="A5689" s="3" t="s">
        <v>9630</v>
      </c>
      <c r="B5689" s="3" t="s">
        <v>13562</v>
      </c>
      <c r="C5689" s="4">
        <v>45534.0</v>
      </c>
      <c r="D5689" s="4">
        <v>45594.0</v>
      </c>
      <c r="E5689" s="3">
        <v>37383.0</v>
      </c>
      <c r="F5689" s="3" t="s">
        <v>13517</v>
      </c>
    </row>
    <row r="5690">
      <c r="A5690" s="3" t="s">
        <v>9632</v>
      </c>
      <c r="B5690" s="3" t="s">
        <v>14089</v>
      </c>
      <c r="C5690" s="4">
        <v>45994.0</v>
      </c>
      <c r="D5690" s="4">
        <v>46024.0</v>
      </c>
      <c r="E5690" s="3">
        <v>47758.0</v>
      </c>
      <c r="F5690" s="3" t="s">
        <v>13517</v>
      </c>
    </row>
    <row r="5691">
      <c r="A5691" s="3" t="s">
        <v>9634</v>
      </c>
      <c r="B5691" s="3" t="s">
        <v>13545</v>
      </c>
      <c r="C5691" s="4">
        <v>45679.0</v>
      </c>
      <c r="D5691" s="4">
        <v>45739.0</v>
      </c>
      <c r="E5691" s="3">
        <v>36426.0</v>
      </c>
      <c r="F5691" s="3" t="s">
        <v>13517</v>
      </c>
    </row>
    <row r="5692">
      <c r="A5692" s="3" t="s">
        <v>9636</v>
      </c>
      <c r="B5692" s="3" t="s">
        <v>14609</v>
      </c>
      <c r="C5692" s="4">
        <v>45894.0</v>
      </c>
      <c r="D5692" s="4">
        <v>45909.0</v>
      </c>
      <c r="E5692" s="3">
        <v>25127.0</v>
      </c>
      <c r="F5692" s="3" t="s">
        <v>13517</v>
      </c>
    </row>
    <row r="5693">
      <c r="A5693" s="3" t="s">
        <v>9638</v>
      </c>
      <c r="B5693" s="3" t="s">
        <v>13683</v>
      </c>
      <c r="C5693" s="4">
        <v>45908.0</v>
      </c>
      <c r="D5693" s="4">
        <v>45968.0</v>
      </c>
      <c r="E5693" s="3">
        <v>17388.0</v>
      </c>
      <c r="F5693" s="3" t="s">
        <v>13517</v>
      </c>
    </row>
    <row r="5694">
      <c r="A5694" s="3" t="s">
        <v>9640</v>
      </c>
      <c r="B5694" s="3" t="s">
        <v>13803</v>
      </c>
      <c r="C5694" s="4">
        <v>46013.0</v>
      </c>
      <c r="D5694" s="4">
        <v>46073.0</v>
      </c>
      <c r="E5694" s="3">
        <v>41753.0</v>
      </c>
      <c r="F5694" s="3" t="s">
        <v>13517</v>
      </c>
    </row>
    <row r="5695">
      <c r="A5695" s="3" t="s">
        <v>9642</v>
      </c>
      <c r="B5695" s="3" t="s">
        <v>14112</v>
      </c>
      <c r="C5695" s="4">
        <v>45634.0</v>
      </c>
      <c r="D5695" s="4">
        <v>45694.0</v>
      </c>
      <c r="E5695" s="3">
        <v>13779.0</v>
      </c>
      <c r="F5695" s="3" t="s">
        <v>13529</v>
      </c>
    </row>
    <row r="5696">
      <c r="A5696" s="3" t="s">
        <v>9644</v>
      </c>
      <c r="B5696" s="3" t="s">
        <v>13634</v>
      </c>
      <c r="C5696" s="4">
        <v>45683.0</v>
      </c>
      <c r="D5696" s="4">
        <v>45713.0</v>
      </c>
      <c r="E5696" s="3">
        <v>939.0</v>
      </c>
      <c r="F5696" s="3" t="s">
        <v>13517</v>
      </c>
    </row>
    <row r="5697">
      <c r="A5697" s="3" t="s">
        <v>14903</v>
      </c>
      <c r="B5697" s="3" t="s">
        <v>14055</v>
      </c>
      <c r="C5697" s="4">
        <v>45304.0</v>
      </c>
      <c r="D5697" s="4">
        <v>45334.0</v>
      </c>
      <c r="E5697" s="3">
        <v>35757.0</v>
      </c>
      <c r="F5697" s="3" t="s">
        <v>13521</v>
      </c>
    </row>
    <row r="5698">
      <c r="A5698" s="3" t="s">
        <v>9646</v>
      </c>
      <c r="B5698" s="3" t="s">
        <v>13541</v>
      </c>
      <c r="C5698" s="4">
        <v>45727.0</v>
      </c>
      <c r="D5698" s="4">
        <v>45742.0</v>
      </c>
      <c r="E5698" s="3">
        <v>43265.0</v>
      </c>
      <c r="F5698" s="3" t="s">
        <v>13529</v>
      </c>
    </row>
    <row r="5699">
      <c r="A5699" s="3" t="s">
        <v>9648</v>
      </c>
      <c r="B5699" s="3" t="s">
        <v>14017</v>
      </c>
      <c r="C5699" s="4">
        <v>45318.0</v>
      </c>
      <c r="D5699" s="4">
        <v>45333.0</v>
      </c>
      <c r="E5699" s="3">
        <v>41891.0</v>
      </c>
      <c r="F5699" s="3" t="s">
        <v>13517</v>
      </c>
    </row>
    <row r="5700">
      <c r="A5700" s="3" t="s">
        <v>9650</v>
      </c>
      <c r="B5700" s="3" t="s">
        <v>13844</v>
      </c>
      <c r="C5700" s="4">
        <v>45738.0</v>
      </c>
      <c r="D5700" s="4">
        <v>45798.0</v>
      </c>
      <c r="E5700" s="3">
        <v>1808.0</v>
      </c>
      <c r="F5700" s="3" t="s">
        <v>13517</v>
      </c>
    </row>
    <row r="5701">
      <c r="A5701" s="3" t="s">
        <v>9652</v>
      </c>
      <c r="B5701" s="3" t="s">
        <v>14038</v>
      </c>
      <c r="C5701" s="4">
        <v>45295.0</v>
      </c>
      <c r="D5701" s="4">
        <v>45355.0</v>
      </c>
      <c r="E5701" s="3">
        <v>43056.0</v>
      </c>
      <c r="F5701" s="3" t="s">
        <v>13517</v>
      </c>
    </row>
    <row r="5702">
      <c r="A5702" s="3" t="s">
        <v>9654</v>
      </c>
      <c r="B5702" s="3" t="s">
        <v>14140</v>
      </c>
      <c r="C5702" s="4">
        <v>45861.0</v>
      </c>
      <c r="D5702" s="4">
        <v>45876.0</v>
      </c>
      <c r="E5702" s="3">
        <v>43339.0</v>
      </c>
      <c r="F5702" s="3" t="s">
        <v>13517</v>
      </c>
    </row>
    <row r="5703">
      <c r="A5703" s="3" t="s">
        <v>9656</v>
      </c>
      <c r="B5703" s="3" t="s">
        <v>13735</v>
      </c>
      <c r="C5703" s="4">
        <v>45803.0</v>
      </c>
      <c r="D5703" s="4">
        <v>45863.0</v>
      </c>
      <c r="E5703" s="3">
        <v>27121.0</v>
      </c>
      <c r="F5703" s="3" t="s">
        <v>13517</v>
      </c>
    </row>
    <row r="5704">
      <c r="A5704" s="3" t="s">
        <v>9658</v>
      </c>
      <c r="B5704" s="3" t="s">
        <v>14011</v>
      </c>
      <c r="C5704" s="4">
        <v>45976.0</v>
      </c>
      <c r="D5704" s="4">
        <v>46036.0</v>
      </c>
      <c r="E5704" s="3">
        <v>45740.0</v>
      </c>
      <c r="F5704" s="3" t="s">
        <v>13517</v>
      </c>
    </row>
    <row r="5705">
      <c r="A5705" s="3" t="s">
        <v>9660</v>
      </c>
      <c r="B5705" s="3" t="s">
        <v>13669</v>
      </c>
      <c r="C5705" s="4">
        <v>45799.0</v>
      </c>
      <c r="D5705" s="4">
        <v>45814.0</v>
      </c>
      <c r="E5705" s="3">
        <v>6046.0</v>
      </c>
      <c r="F5705" s="3" t="s">
        <v>13517</v>
      </c>
    </row>
    <row r="5706">
      <c r="A5706" s="3" t="s">
        <v>9662</v>
      </c>
      <c r="B5706" s="3" t="s">
        <v>13745</v>
      </c>
      <c r="C5706" s="4">
        <v>46006.0</v>
      </c>
      <c r="D5706" s="4">
        <v>46036.0</v>
      </c>
      <c r="E5706" s="3">
        <v>33695.0</v>
      </c>
      <c r="F5706" s="3" t="s">
        <v>13517</v>
      </c>
    </row>
    <row r="5707">
      <c r="A5707" s="3" t="s">
        <v>9664</v>
      </c>
      <c r="B5707" s="3" t="s">
        <v>13614</v>
      </c>
      <c r="C5707" s="4">
        <v>45635.0</v>
      </c>
      <c r="D5707" s="4">
        <v>45665.0</v>
      </c>
      <c r="E5707" s="3">
        <v>42933.0</v>
      </c>
      <c r="F5707" s="3" t="s">
        <v>13517</v>
      </c>
    </row>
    <row r="5708">
      <c r="A5708" s="3" t="s">
        <v>9666</v>
      </c>
      <c r="B5708" s="3" t="s">
        <v>13975</v>
      </c>
      <c r="C5708" s="4">
        <v>45736.0</v>
      </c>
      <c r="D5708" s="4">
        <v>45751.0</v>
      </c>
      <c r="E5708" s="3">
        <v>32668.0</v>
      </c>
      <c r="F5708" s="3" t="s">
        <v>13517</v>
      </c>
    </row>
    <row r="5709">
      <c r="A5709" s="3" t="s">
        <v>9668</v>
      </c>
      <c r="B5709" s="3" t="s">
        <v>13855</v>
      </c>
      <c r="C5709" s="4">
        <v>45900.0</v>
      </c>
      <c r="D5709" s="4">
        <v>45930.0</v>
      </c>
      <c r="E5709" s="3">
        <v>26081.0</v>
      </c>
      <c r="F5709" s="3" t="s">
        <v>13517</v>
      </c>
    </row>
    <row r="5710">
      <c r="A5710" s="3" t="s">
        <v>9670</v>
      </c>
      <c r="B5710" s="3" t="s">
        <v>13912</v>
      </c>
      <c r="C5710" s="4">
        <v>45463.0</v>
      </c>
      <c r="D5710" s="4">
        <v>45478.0</v>
      </c>
      <c r="E5710" s="3">
        <v>2919.0</v>
      </c>
      <c r="F5710" s="3" t="s">
        <v>13517</v>
      </c>
    </row>
    <row r="5711">
      <c r="A5711" s="3" t="s">
        <v>14904</v>
      </c>
      <c r="B5711" s="3" t="s">
        <v>13537</v>
      </c>
      <c r="C5711" s="4">
        <v>45702.0</v>
      </c>
      <c r="D5711" s="4">
        <v>45717.0</v>
      </c>
      <c r="E5711" s="3">
        <v>48297.0</v>
      </c>
      <c r="F5711" s="3" t="s">
        <v>13521</v>
      </c>
    </row>
    <row r="5712">
      <c r="A5712" s="3" t="s">
        <v>9672</v>
      </c>
      <c r="B5712" s="3" t="s">
        <v>14016</v>
      </c>
      <c r="C5712" s="4">
        <v>45970.0</v>
      </c>
      <c r="D5712" s="4">
        <v>46000.0</v>
      </c>
      <c r="E5712" s="3">
        <v>19001.0</v>
      </c>
      <c r="F5712" s="3" t="s">
        <v>13517</v>
      </c>
    </row>
    <row r="5713">
      <c r="A5713" s="3" t="s">
        <v>9674</v>
      </c>
      <c r="B5713" s="3" t="s">
        <v>14000</v>
      </c>
      <c r="C5713" s="4">
        <v>45337.0</v>
      </c>
      <c r="D5713" s="4">
        <v>45352.0</v>
      </c>
      <c r="E5713" s="3">
        <v>33005.0</v>
      </c>
      <c r="F5713" s="3" t="s">
        <v>13517</v>
      </c>
    </row>
    <row r="5714">
      <c r="A5714" s="3" t="s">
        <v>9676</v>
      </c>
      <c r="B5714" s="3" t="s">
        <v>13516</v>
      </c>
      <c r="C5714" s="4">
        <v>45564.0</v>
      </c>
      <c r="D5714" s="4">
        <v>45624.0</v>
      </c>
      <c r="E5714" s="3">
        <v>34902.0</v>
      </c>
      <c r="F5714" s="3" t="s">
        <v>13517</v>
      </c>
    </row>
    <row r="5715">
      <c r="A5715" s="3" t="s">
        <v>9678</v>
      </c>
      <c r="B5715" s="3" t="s">
        <v>13773</v>
      </c>
      <c r="C5715" s="4">
        <v>45846.0</v>
      </c>
      <c r="D5715" s="4">
        <v>45861.0</v>
      </c>
      <c r="E5715" s="3">
        <v>36610.0</v>
      </c>
      <c r="F5715" s="3" t="s">
        <v>13517</v>
      </c>
    </row>
    <row r="5716">
      <c r="A5716" s="3" t="s">
        <v>9680</v>
      </c>
      <c r="B5716" s="3" t="s">
        <v>13748</v>
      </c>
      <c r="C5716" s="4">
        <v>45800.0</v>
      </c>
      <c r="D5716" s="4">
        <v>45830.0</v>
      </c>
      <c r="E5716" s="3">
        <v>33896.0</v>
      </c>
      <c r="F5716" s="3" t="s">
        <v>13517</v>
      </c>
    </row>
    <row r="5717">
      <c r="A5717" s="3" t="s">
        <v>14905</v>
      </c>
      <c r="B5717" s="3" t="s">
        <v>14120</v>
      </c>
      <c r="C5717" s="4">
        <v>45913.0</v>
      </c>
      <c r="D5717" s="4">
        <v>45928.0</v>
      </c>
      <c r="E5717" s="3">
        <v>24998.0</v>
      </c>
      <c r="F5717" s="3" t="s">
        <v>13521</v>
      </c>
    </row>
    <row r="5718">
      <c r="A5718" s="3" t="s">
        <v>9682</v>
      </c>
      <c r="B5718" s="3" t="s">
        <v>13780</v>
      </c>
      <c r="C5718" s="4">
        <v>45929.0</v>
      </c>
      <c r="D5718" s="4">
        <v>45989.0</v>
      </c>
      <c r="E5718" s="3">
        <v>44939.0</v>
      </c>
      <c r="F5718" s="3" t="s">
        <v>13529</v>
      </c>
    </row>
    <row r="5719">
      <c r="A5719" s="3" t="s">
        <v>9684</v>
      </c>
      <c r="B5719" s="3" t="s">
        <v>13527</v>
      </c>
      <c r="C5719" s="4">
        <v>45532.0</v>
      </c>
      <c r="D5719" s="4">
        <v>45562.0</v>
      </c>
      <c r="E5719" s="3">
        <v>25838.0</v>
      </c>
      <c r="F5719" s="3" t="s">
        <v>13517</v>
      </c>
    </row>
    <row r="5720">
      <c r="A5720" s="3" t="s">
        <v>9686</v>
      </c>
      <c r="B5720" s="3" t="s">
        <v>14235</v>
      </c>
      <c r="C5720" s="4">
        <v>45419.0</v>
      </c>
      <c r="D5720" s="4">
        <v>45434.0</v>
      </c>
      <c r="E5720" s="3">
        <v>23481.0</v>
      </c>
      <c r="F5720" s="3" t="s">
        <v>13517</v>
      </c>
    </row>
    <row r="5721">
      <c r="A5721" s="3" t="s">
        <v>9688</v>
      </c>
      <c r="B5721" s="3" t="s">
        <v>13797</v>
      </c>
      <c r="C5721" s="4">
        <v>45496.0</v>
      </c>
      <c r="D5721" s="4">
        <v>45511.0</v>
      </c>
      <c r="E5721" s="3">
        <v>46180.0</v>
      </c>
      <c r="F5721" s="3" t="s">
        <v>13517</v>
      </c>
    </row>
    <row r="5722">
      <c r="A5722" s="3" t="s">
        <v>9690</v>
      </c>
      <c r="B5722" s="3" t="s">
        <v>13935</v>
      </c>
      <c r="C5722" s="4">
        <v>45883.0</v>
      </c>
      <c r="D5722" s="4">
        <v>45898.0</v>
      </c>
      <c r="E5722" s="3">
        <v>10245.0</v>
      </c>
      <c r="F5722" s="3" t="s">
        <v>13517</v>
      </c>
    </row>
    <row r="5723">
      <c r="A5723" s="3" t="s">
        <v>9692</v>
      </c>
      <c r="B5723" s="3" t="s">
        <v>13682</v>
      </c>
      <c r="C5723" s="4">
        <v>45383.0</v>
      </c>
      <c r="D5723" s="4">
        <v>45443.0</v>
      </c>
      <c r="E5723" s="3">
        <v>28040.0</v>
      </c>
      <c r="F5723" s="3" t="s">
        <v>13529</v>
      </c>
    </row>
    <row r="5724">
      <c r="A5724" s="3" t="s">
        <v>9694</v>
      </c>
      <c r="B5724" s="3" t="s">
        <v>14164</v>
      </c>
      <c r="C5724" s="4">
        <v>45986.0</v>
      </c>
      <c r="D5724" s="4">
        <v>46001.0</v>
      </c>
      <c r="E5724" s="3">
        <v>14451.0</v>
      </c>
      <c r="F5724" s="3" t="s">
        <v>13517</v>
      </c>
    </row>
    <row r="5725">
      <c r="A5725" s="3" t="s">
        <v>9696</v>
      </c>
      <c r="B5725" s="3" t="s">
        <v>13728</v>
      </c>
      <c r="C5725" s="4">
        <v>45513.0</v>
      </c>
      <c r="D5725" s="4">
        <v>45528.0</v>
      </c>
      <c r="E5725" s="3">
        <v>21532.0</v>
      </c>
      <c r="F5725" s="3" t="s">
        <v>13517</v>
      </c>
    </row>
    <row r="5726">
      <c r="A5726" s="3" t="s">
        <v>9698</v>
      </c>
      <c r="B5726" s="3" t="s">
        <v>13725</v>
      </c>
      <c r="C5726" s="4">
        <v>45780.0</v>
      </c>
      <c r="D5726" s="4">
        <v>45810.0</v>
      </c>
      <c r="E5726" s="3">
        <v>15713.0</v>
      </c>
      <c r="F5726" s="3" t="s">
        <v>13517</v>
      </c>
    </row>
    <row r="5727">
      <c r="A5727" s="3" t="s">
        <v>9700</v>
      </c>
      <c r="B5727" s="3" t="s">
        <v>13525</v>
      </c>
      <c r="C5727" s="4">
        <v>45998.0</v>
      </c>
      <c r="D5727" s="4">
        <v>46013.0</v>
      </c>
      <c r="E5727" s="3">
        <v>3990.0</v>
      </c>
      <c r="F5727" s="3" t="s">
        <v>13517</v>
      </c>
    </row>
    <row r="5728">
      <c r="A5728" s="3" t="s">
        <v>9702</v>
      </c>
      <c r="B5728" s="3" t="s">
        <v>13827</v>
      </c>
      <c r="C5728" s="4">
        <v>45854.0</v>
      </c>
      <c r="D5728" s="4">
        <v>45884.0</v>
      </c>
      <c r="E5728" s="3">
        <v>17118.0</v>
      </c>
      <c r="F5728" s="3" t="s">
        <v>13517</v>
      </c>
    </row>
    <row r="5729">
      <c r="A5729" s="3" t="s">
        <v>9704</v>
      </c>
      <c r="B5729" s="3" t="s">
        <v>13604</v>
      </c>
      <c r="C5729" s="4">
        <v>45863.0</v>
      </c>
      <c r="D5729" s="4">
        <v>45878.0</v>
      </c>
      <c r="E5729" s="3">
        <v>26926.0</v>
      </c>
      <c r="F5729" s="3" t="s">
        <v>13517</v>
      </c>
    </row>
    <row r="5730">
      <c r="A5730" s="3" t="s">
        <v>9706</v>
      </c>
      <c r="B5730" s="3" t="s">
        <v>13842</v>
      </c>
      <c r="C5730" s="4">
        <v>45669.0</v>
      </c>
      <c r="D5730" s="4">
        <v>45684.0</v>
      </c>
      <c r="E5730" s="3">
        <v>30126.0</v>
      </c>
      <c r="F5730" s="3" t="s">
        <v>13517</v>
      </c>
    </row>
    <row r="5731">
      <c r="A5731" s="3" t="s">
        <v>9708</v>
      </c>
      <c r="B5731" s="3" t="s">
        <v>13650</v>
      </c>
      <c r="C5731" s="4">
        <v>45884.0</v>
      </c>
      <c r="D5731" s="4">
        <v>45899.0</v>
      </c>
      <c r="E5731" s="3">
        <v>5920.0</v>
      </c>
      <c r="F5731" s="3" t="s">
        <v>13517</v>
      </c>
    </row>
    <row r="5732">
      <c r="A5732" s="3" t="s">
        <v>9710</v>
      </c>
      <c r="B5732" s="3" t="s">
        <v>13534</v>
      </c>
      <c r="C5732" s="4">
        <v>45300.0</v>
      </c>
      <c r="D5732" s="4">
        <v>45315.0</v>
      </c>
      <c r="E5732" s="3">
        <v>37702.0</v>
      </c>
      <c r="F5732" s="3" t="s">
        <v>13517</v>
      </c>
    </row>
    <row r="5733">
      <c r="A5733" s="3" t="s">
        <v>9712</v>
      </c>
      <c r="B5733" s="3" t="s">
        <v>13988</v>
      </c>
      <c r="C5733" s="4">
        <v>45951.0</v>
      </c>
      <c r="D5733" s="4">
        <v>46011.0</v>
      </c>
      <c r="E5733" s="3">
        <v>4135.0</v>
      </c>
      <c r="F5733" s="3" t="s">
        <v>13517</v>
      </c>
    </row>
    <row r="5734">
      <c r="A5734" s="3" t="s">
        <v>9714</v>
      </c>
      <c r="B5734" s="3" t="s">
        <v>13783</v>
      </c>
      <c r="C5734" s="4">
        <v>45786.0</v>
      </c>
      <c r="D5734" s="4">
        <v>45846.0</v>
      </c>
      <c r="E5734" s="3">
        <v>5669.0</v>
      </c>
      <c r="F5734" s="3" t="s">
        <v>13517</v>
      </c>
    </row>
    <row r="5735">
      <c r="A5735" s="3" t="s">
        <v>9716</v>
      </c>
      <c r="B5735" s="3" t="s">
        <v>14181</v>
      </c>
      <c r="C5735" s="4">
        <v>45420.0</v>
      </c>
      <c r="D5735" s="4">
        <v>45480.0</v>
      </c>
      <c r="E5735" s="3">
        <v>20243.0</v>
      </c>
      <c r="F5735" s="3" t="s">
        <v>13517</v>
      </c>
    </row>
    <row r="5736">
      <c r="A5736" s="3" t="s">
        <v>9718</v>
      </c>
      <c r="B5736" s="3" t="s">
        <v>13549</v>
      </c>
      <c r="C5736" s="4">
        <v>45650.0</v>
      </c>
      <c r="D5736" s="4">
        <v>45665.0</v>
      </c>
      <c r="E5736" s="3">
        <v>33458.0</v>
      </c>
      <c r="F5736" s="3" t="s">
        <v>13529</v>
      </c>
    </row>
    <row r="5737">
      <c r="A5737" s="3" t="s">
        <v>9720</v>
      </c>
      <c r="B5737" s="3" t="s">
        <v>14131</v>
      </c>
      <c r="C5737" s="4">
        <v>45652.0</v>
      </c>
      <c r="D5737" s="4">
        <v>45667.0</v>
      </c>
      <c r="E5737" s="3">
        <v>39009.0</v>
      </c>
      <c r="F5737" s="3" t="s">
        <v>13517</v>
      </c>
    </row>
    <row r="5738">
      <c r="A5738" s="3" t="s">
        <v>9722</v>
      </c>
      <c r="B5738" s="3" t="s">
        <v>13831</v>
      </c>
      <c r="C5738" s="4">
        <v>45925.0</v>
      </c>
      <c r="D5738" s="4">
        <v>45955.0</v>
      </c>
      <c r="E5738" s="3">
        <v>34288.0</v>
      </c>
      <c r="F5738" s="3" t="s">
        <v>13517</v>
      </c>
    </row>
    <row r="5739">
      <c r="A5739" s="3" t="s">
        <v>9724</v>
      </c>
      <c r="B5739" s="3" t="s">
        <v>13810</v>
      </c>
      <c r="C5739" s="4">
        <v>46010.0</v>
      </c>
      <c r="D5739" s="4">
        <v>46040.0</v>
      </c>
      <c r="E5739" s="3">
        <v>30037.0</v>
      </c>
      <c r="F5739" s="3" t="s">
        <v>13517</v>
      </c>
    </row>
    <row r="5740">
      <c r="A5740" s="3" t="s">
        <v>9726</v>
      </c>
      <c r="B5740" s="3" t="s">
        <v>13793</v>
      </c>
      <c r="C5740" s="4">
        <v>45918.0</v>
      </c>
      <c r="D5740" s="4">
        <v>45948.0</v>
      </c>
      <c r="E5740" s="3">
        <v>13415.0</v>
      </c>
      <c r="F5740" s="3" t="s">
        <v>13517</v>
      </c>
    </row>
    <row r="5741">
      <c r="A5741" s="3" t="s">
        <v>14906</v>
      </c>
      <c r="B5741" s="3" t="s">
        <v>13527</v>
      </c>
      <c r="C5741" s="4">
        <v>45678.0</v>
      </c>
      <c r="D5741" s="4">
        <v>45708.0</v>
      </c>
      <c r="E5741" s="3">
        <v>812.0</v>
      </c>
      <c r="F5741" s="3" t="s">
        <v>13521</v>
      </c>
    </row>
    <row r="5742">
      <c r="A5742" s="3" t="s">
        <v>9728</v>
      </c>
      <c r="B5742" s="3" t="s">
        <v>13527</v>
      </c>
      <c r="C5742" s="4">
        <v>45614.0</v>
      </c>
      <c r="D5742" s="4">
        <v>45644.0</v>
      </c>
      <c r="E5742" s="3">
        <v>1586.0</v>
      </c>
      <c r="F5742" s="3" t="s">
        <v>13517</v>
      </c>
    </row>
    <row r="5743">
      <c r="A5743" s="3" t="s">
        <v>9730</v>
      </c>
      <c r="B5743" s="3" t="s">
        <v>13545</v>
      </c>
      <c r="C5743" s="4">
        <v>45885.0</v>
      </c>
      <c r="D5743" s="4">
        <v>45945.0</v>
      </c>
      <c r="E5743" s="3">
        <v>18364.0</v>
      </c>
      <c r="F5743" s="3" t="s">
        <v>13517</v>
      </c>
    </row>
    <row r="5744">
      <c r="A5744" s="3" t="s">
        <v>9732</v>
      </c>
      <c r="B5744" s="3" t="s">
        <v>13719</v>
      </c>
      <c r="C5744" s="4">
        <v>45361.0</v>
      </c>
      <c r="D5744" s="4">
        <v>45376.0</v>
      </c>
      <c r="E5744" s="3">
        <v>20150.0</v>
      </c>
      <c r="F5744" s="3" t="s">
        <v>13517</v>
      </c>
    </row>
    <row r="5745">
      <c r="A5745" s="3" t="s">
        <v>9734</v>
      </c>
      <c r="B5745" s="3" t="s">
        <v>14118</v>
      </c>
      <c r="C5745" s="4">
        <v>45929.0</v>
      </c>
      <c r="D5745" s="4">
        <v>45944.0</v>
      </c>
      <c r="E5745" s="3">
        <v>23359.0</v>
      </c>
      <c r="F5745" s="3" t="s">
        <v>13517</v>
      </c>
    </row>
    <row r="5746">
      <c r="A5746" s="3" t="s">
        <v>14907</v>
      </c>
      <c r="B5746" s="3" t="s">
        <v>13722</v>
      </c>
      <c r="C5746" s="4">
        <v>45293.0</v>
      </c>
      <c r="D5746" s="4">
        <v>45308.0</v>
      </c>
      <c r="E5746" s="3">
        <v>34878.0</v>
      </c>
      <c r="F5746" s="3" t="s">
        <v>13521</v>
      </c>
    </row>
    <row r="5747">
      <c r="A5747" s="3" t="s">
        <v>9736</v>
      </c>
      <c r="B5747" s="3" t="s">
        <v>13704</v>
      </c>
      <c r="C5747" s="4">
        <v>45850.0</v>
      </c>
      <c r="D5747" s="4">
        <v>45910.0</v>
      </c>
      <c r="E5747" s="3">
        <v>40801.0</v>
      </c>
      <c r="F5747" s="3" t="s">
        <v>13517</v>
      </c>
    </row>
    <row r="5748">
      <c r="A5748" s="3" t="s">
        <v>9738</v>
      </c>
      <c r="B5748" s="3" t="s">
        <v>14015</v>
      </c>
      <c r="C5748" s="4">
        <v>45451.0</v>
      </c>
      <c r="D5748" s="4">
        <v>45511.0</v>
      </c>
      <c r="E5748" s="3">
        <v>38918.0</v>
      </c>
      <c r="F5748" s="3" t="s">
        <v>13517</v>
      </c>
    </row>
    <row r="5749">
      <c r="A5749" s="3" t="s">
        <v>14908</v>
      </c>
      <c r="B5749" s="3" t="s">
        <v>13736</v>
      </c>
      <c r="C5749" s="4">
        <v>45833.0</v>
      </c>
      <c r="D5749" s="4">
        <v>45863.0</v>
      </c>
      <c r="E5749" s="3">
        <v>33451.0</v>
      </c>
      <c r="F5749" s="3" t="s">
        <v>13521</v>
      </c>
    </row>
    <row r="5750">
      <c r="A5750" s="3" t="s">
        <v>9740</v>
      </c>
      <c r="B5750" s="3" t="s">
        <v>13834</v>
      </c>
      <c r="C5750" s="4">
        <v>45395.0</v>
      </c>
      <c r="D5750" s="4">
        <v>45410.0</v>
      </c>
      <c r="E5750" s="3">
        <v>21795.0</v>
      </c>
      <c r="F5750" s="3" t="s">
        <v>13517</v>
      </c>
    </row>
    <row r="5751">
      <c r="A5751" s="3" t="s">
        <v>9742</v>
      </c>
      <c r="B5751" s="3" t="s">
        <v>13814</v>
      </c>
      <c r="C5751" s="4">
        <v>45761.0</v>
      </c>
      <c r="D5751" s="4">
        <v>45791.0</v>
      </c>
      <c r="E5751" s="3">
        <v>26427.0</v>
      </c>
      <c r="F5751" s="3" t="s">
        <v>13517</v>
      </c>
    </row>
    <row r="5752">
      <c r="A5752" s="3" t="s">
        <v>9744</v>
      </c>
      <c r="B5752" s="3" t="s">
        <v>13813</v>
      </c>
      <c r="C5752" s="4">
        <v>45995.0</v>
      </c>
      <c r="D5752" s="4">
        <v>46010.0</v>
      </c>
      <c r="E5752" s="3">
        <v>25688.0</v>
      </c>
      <c r="F5752" s="3" t="s">
        <v>13517</v>
      </c>
    </row>
    <row r="5753">
      <c r="A5753" s="3" t="s">
        <v>9746</v>
      </c>
      <c r="B5753" s="3" t="s">
        <v>14043</v>
      </c>
      <c r="C5753" s="4">
        <v>45718.0</v>
      </c>
      <c r="D5753" s="4">
        <v>45733.0</v>
      </c>
      <c r="E5753" s="3">
        <v>712.0</v>
      </c>
      <c r="F5753" s="3" t="s">
        <v>13529</v>
      </c>
    </row>
    <row r="5754">
      <c r="A5754" s="3" t="s">
        <v>9748</v>
      </c>
      <c r="B5754" s="3" t="s">
        <v>13709</v>
      </c>
      <c r="C5754" s="4">
        <v>45548.0</v>
      </c>
      <c r="D5754" s="4">
        <v>45578.0</v>
      </c>
      <c r="E5754" s="3">
        <v>41327.0</v>
      </c>
      <c r="F5754" s="3" t="s">
        <v>13517</v>
      </c>
    </row>
    <row r="5755">
      <c r="A5755" s="3" t="s">
        <v>9750</v>
      </c>
      <c r="B5755" s="3" t="s">
        <v>13662</v>
      </c>
      <c r="C5755" s="4">
        <v>45547.0</v>
      </c>
      <c r="D5755" s="4">
        <v>45607.0</v>
      </c>
      <c r="E5755" s="3">
        <v>19144.0</v>
      </c>
      <c r="F5755" s="3" t="s">
        <v>13517</v>
      </c>
    </row>
    <row r="5756">
      <c r="A5756" s="3" t="s">
        <v>9752</v>
      </c>
      <c r="B5756" s="3" t="s">
        <v>13821</v>
      </c>
      <c r="C5756" s="4">
        <v>45974.0</v>
      </c>
      <c r="D5756" s="4">
        <v>46004.0</v>
      </c>
      <c r="E5756" s="3">
        <v>15512.0</v>
      </c>
      <c r="F5756" s="3" t="s">
        <v>13517</v>
      </c>
    </row>
    <row r="5757">
      <c r="A5757" s="3" t="s">
        <v>9754</v>
      </c>
      <c r="B5757" s="3" t="s">
        <v>13628</v>
      </c>
      <c r="C5757" s="4">
        <v>45931.0</v>
      </c>
      <c r="D5757" s="4">
        <v>45961.0</v>
      </c>
      <c r="E5757" s="3">
        <v>17486.0</v>
      </c>
      <c r="F5757" s="3" t="s">
        <v>13517</v>
      </c>
    </row>
    <row r="5758">
      <c r="A5758" s="3" t="s">
        <v>9756</v>
      </c>
      <c r="B5758" s="3" t="s">
        <v>13853</v>
      </c>
      <c r="C5758" s="4">
        <v>45343.0</v>
      </c>
      <c r="D5758" s="4">
        <v>45358.0</v>
      </c>
      <c r="E5758" s="3">
        <v>37900.0</v>
      </c>
      <c r="F5758" s="3" t="s">
        <v>13517</v>
      </c>
    </row>
    <row r="5759">
      <c r="A5759" s="3" t="s">
        <v>9758</v>
      </c>
      <c r="B5759" s="3" t="s">
        <v>14195</v>
      </c>
      <c r="C5759" s="4">
        <v>45883.0</v>
      </c>
      <c r="D5759" s="4">
        <v>45913.0</v>
      </c>
      <c r="E5759" s="3">
        <v>7601.0</v>
      </c>
      <c r="F5759" s="3" t="s">
        <v>13517</v>
      </c>
    </row>
    <row r="5760">
      <c r="A5760" s="3" t="s">
        <v>9760</v>
      </c>
      <c r="B5760" s="3" t="s">
        <v>14130</v>
      </c>
      <c r="C5760" s="4">
        <v>45557.0</v>
      </c>
      <c r="D5760" s="4">
        <v>45617.0</v>
      </c>
      <c r="E5760" s="3">
        <v>48874.0</v>
      </c>
      <c r="F5760" s="3" t="s">
        <v>13517</v>
      </c>
    </row>
    <row r="5761">
      <c r="A5761" s="3" t="s">
        <v>9762</v>
      </c>
      <c r="B5761" s="3" t="s">
        <v>13575</v>
      </c>
      <c r="C5761" s="4">
        <v>45466.0</v>
      </c>
      <c r="D5761" s="4">
        <v>45481.0</v>
      </c>
      <c r="E5761" s="3">
        <v>19575.0</v>
      </c>
      <c r="F5761" s="3" t="s">
        <v>13517</v>
      </c>
    </row>
    <row r="5762">
      <c r="A5762" s="3" t="s">
        <v>9764</v>
      </c>
      <c r="B5762" s="3" t="s">
        <v>14198</v>
      </c>
      <c r="C5762" s="4">
        <v>45360.0</v>
      </c>
      <c r="D5762" s="4">
        <v>45390.0</v>
      </c>
      <c r="E5762" s="3">
        <v>34224.0</v>
      </c>
      <c r="F5762" s="3" t="s">
        <v>13517</v>
      </c>
    </row>
    <row r="5763">
      <c r="A5763" s="3" t="s">
        <v>9766</v>
      </c>
      <c r="B5763" s="3" t="s">
        <v>14038</v>
      </c>
      <c r="C5763" s="4">
        <v>45551.0</v>
      </c>
      <c r="D5763" s="4">
        <v>45611.0</v>
      </c>
      <c r="E5763" s="3">
        <v>6129.0</v>
      </c>
      <c r="F5763" s="3" t="s">
        <v>13517</v>
      </c>
    </row>
    <row r="5764">
      <c r="A5764" s="3" t="s">
        <v>9768</v>
      </c>
      <c r="B5764" s="3" t="s">
        <v>13876</v>
      </c>
      <c r="C5764" s="4">
        <v>45488.0</v>
      </c>
      <c r="D5764" s="4">
        <v>45503.0</v>
      </c>
      <c r="E5764" s="3">
        <v>44678.0</v>
      </c>
      <c r="F5764" s="3" t="s">
        <v>13517</v>
      </c>
    </row>
    <row r="5765">
      <c r="A5765" s="3" t="s">
        <v>9770</v>
      </c>
      <c r="B5765" s="3" t="s">
        <v>13599</v>
      </c>
      <c r="C5765" s="4">
        <v>45304.0</v>
      </c>
      <c r="D5765" s="4">
        <v>45319.0</v>
      </c>
      <c r="E5765" s="3">
        <v>34440.0</v>
      </c>
      <c r="F5765" s="3" t="s">
        <v>13517</v>
      </c>
    </row>
    <row r="5766">
      <c r="A5766" s="3" t="s">
        <v>9772</v>
      </c>
      <c r="B5766" s="3" t="s">
        <v>14273</v>
      </c>
      <c r="C5766" s="4">
        <v>45733.0</v>
      </c>
      <c r="D5766" s="4">
        <v>45793.0</v>
      </c>
      <c r="E5766" s="3">
        <v>21438.0</v>
      </c>
      <c r="F5766" s="3" t="s">
        <v>13517</v>
      </c>
    </row>
    <row r="5767">
      <c r="A5767" s="3" t="s">
        <v>9774</v>
      </c>
      <c r="B5767" s="3" t="s">
        <v>13531</v>
      </c>
      <c r="C5767" s="4">
        <v>45674.0</v>
      </c>
      <c r="D5767" s="4">
        <v>45734.0</v>
      </c>
      <c r="E5767" s="3">
        <v>31527.0</v>
      </c>
      <c r="F5767" s="3" t="s">
        <v>13517</v>
      </c>
    </row>
    <row r="5768">
      <c r="A5768" s="3" t="s">
        <v>14909</v>
      </c>
      <c r="B5768" s="3" t="s">
        <v>13581</v>
      </c>
      <c r="C5768" s="4">
        <v>45629.0</v>
      </c>
      <c r="D5768" s="4">
        <v>45644.0</v>
      </c>
      <c r="E5768" s="3">
        <v>48847.0</v>
      </c>
      <c r="F5768" s="3" t="s">
        <v>13521</v>
      </c>
    </row>
    <row r="5769">
      <c r="A5769" s="3" t="s">
        <v>14910</v>
      </c>
      <c r="B5769" s="3" t="s">
        <v>13912</v>
      </c>
      <c r="C5769" s="4">
        <v>45474.0</v>
      </c>
      <c r="D5769" s="4">
        <v>45489.0</v>
      </c>
      <c r="E5769" s="3">
        <v>6112.0</v>
      </c>
      <c r="F5769" s="3" t="s">
        <v>13521</v>
      </c>
    </row>
    <row r="5770">
      <c r="A5770" s="3" t="s">
        <v>9776</v>
      </c>
      <c r="B5770" s="3" t="s">
        <v>13637</v>
      </c>
      <c r="C5770" s="4">
        <v>45410.0</v>
      </c>
      <c r="D5770" s="4">
        <v>45470.0</v>
      </c>
      <c r="E5770" s="3">
        <v>45429.0</v>
      </c>
      <c r="F5770" s="3" t="s">
        <v>13517</v>
      </c>
    </row>
    <row r="5771">
      <c r="A5771" s="3" t="s">
        <v>9778</v>
      </c>
      <c r="B5771" s="3" t="s">
        <v>13830</v>
      </c>
      <c r="C5771" s="4">
        <v>45888.0</v>
      </c>
      <c r="D5771" s="4">
        <v>45948.0</v>
      </c>
      <c r="E5771" s="3">
        <v>18216.0</v>
      </c>
      <c r="F5771" s="3" t="s">
        <v>13517</v>
      </c>
    </row>
    <row r="5772">
      <c r="A5772" s="3" t="s">
        <v>14911</v>
      </c>
      <c r="B5772" s="3" t="s">
        <v>14043</v>
      </c>
      <c r="C5772" s="4">
        <v>45299.0</v>
      </c>
      <c r="D5772" s="4">
        <v>45314.0</v>
      </c>
      <c r="E5772" s="3">
        <v>14681.0</v>
      </c>
      <c r="F5772" s="3" t="s">
        <v>13521</v>
      </c>
    </row>
    <row r="5773">
      <c r="A5773" s="3" t="s">
        <v>9780</v>
      </c>
      <c r="B5773" s="3" t="s">
        <v>13855</v>
      </c>
      <c r="C5773" s="4">
        <v>45662.0</v>
      </c>
      <c r="D5773" s="4">
        <v>45722.0</v>
      </c>
      <c r="E5773" s="3">
        <v>46589.0</v>
      </c>
      <c r="F5773" s="3" t="s">
        <v>13517</v>
      </c>
    </row>
    <row r="5774">
      <c r="A5774" s="3" t="s">
        <v>9782</v>
      </c>
      <c r="B5774" s="3" t="s">
        <v>13989</v>
      </c>
      <c r="C5774" s="4">
        <v>45415.0</v>
      </c>
      <c r="D5774" s="4">
        <v>45445.0</v>
      </c>
      <c r="E5774" s="3">
        <v>11536.0</v>
      </c>
      <c r="F5774" s="3" t="s">
        <v>13517</v>
      </c>
    </row>
    <row r="5775">
      <c r="A5775" s="3" t="s">
        <v>9784</v>
      </c>
      <c r="B5775" s="3" t="s">
        <v>13893</v>
      </c>
      <c r="C5775" s="4">
        <v>45415.0</v>
      </c>
      <c r="D5775" s="4">
        <v>45430.0</v>
      </c>
      <c r="E5775" s="3">
        <v>47070.0</v>
      </c>
      <c r="F5775" s="3" t="s">
        <v>13517</v>
      </c>
    </row>
    <row r="5776">
      <c r="A5776" s="3" t="s">
        <v>9786</v>
      </c>
      <c r="B5776" s="3" t="s">
        <v>13804</v>
      </c>
      <c r="C5776" s="4">
        <v>45335.0</v>
      </c>
      <c r="D5776" s="4">
        <v>45350.0</v>
      </c>
      <c r="E5776" s="3">
        <v>3884.0</v>
      </c>
      <c r="F5776" s="3" t="s">
        <v>13517</v>
      </c>
    </row>
    <row r="5777">
      <c r="A5777" s="3" t="s">
        <v>9788</v>
      </c>
      <c r="B5777" s="3" t="s">
        <v>13532</v>
      </c>
      <c r="C5777" s="4">
        <v>45606.0</v>
      </c>
      <c r="D5777" s="4">
        <v>45636.0</v>
      </c>
      <c r="E5777" s="3">
        <v>41018.0</v>
      </c>
      <c r="F5777" s="3" t="s">
        <v>13529</v>
      </c>
    </row>
    <row r="5778">
      <c r="A5778" s="3" t="s">
        <v>9790</v>
      </c>
      <c r="B5778" s="3" t="s">
        <v>13688</v>
      </c>
      <c r="C5778" s="4">
        <v>45664.0</v>
      </c>
      <c r="D5778" s="4">
        <v>45724.0</v>
      </c>
      <c r="E5778" s="3">
        <v>19983.0</v>
      </c>
      <c r="F5778" s="3" t="s">
        <v>13517</v>
      </c>
    </row>
    <row r="5779">
      <c r="A5779" s="3" t="s">
        <v>9792</v>
      </c>
      <c r="B5779" s="3" t="s">
        <v>13649</v>
      </c>
      <c r="C5779" s="4">
        <v>45483.0</v>
      </c>
      <c r="D5779" s="4">
        <v>45543.0</v>
      </c>
      <c r="E5779" s="3">
        <v>8667.0</v>
      </c>
      <c r="F5779" s="3" t="s">
        <v>13517</v>
      </c>
    </row>
    <row r="5780">
      <c r="A5780" s="3" t="s">
        <v>9794</v>
      </c>
      <c r="B5780" s="3" t="s">
        <v>13678</v>
      </c>
      <c r="C5780" s="4">
        <v>45976.0</v>
      </c>
      <c r="D5780" s="4">
        <v>46006.0</v>
      </c>
      <c r="E5780" s="3">
        <v>40258.0</v>
      </c>
      <c r="F5780" s="3" t="s">
        <v>13529</v>
      </c>
    </row>
    <row r="5781">
      <c r="A5781" s="3" t="s">
        <v>9796</v>
      </c>
      <c r="B5781" s="3" t="s">
        <v>13740</v>
      </c>
      <c r="C5781" s="4">
        <v>45946.0</v>
      </c>
      <c r="D5781" s="4">
        <v>46006.0</v>
      </c>
      <c r="E5781" s="3">
        <v>8610.0</v>
      </c>
      <c r="F5781" s="3" t="s">
        <v>13529</v>
      </c>
    </row>
    <row r="5782">
      <c r="A5782" s="3" t="s">
        <v>9798</v>
      </c>
      <c r="B5782" s="3" t="s">
        <v>13860</v>
      </c>
      <c r="C5782" s="4">
        <v>45408.0</v>
      </c>
      <c r="D5782" s="4">
        <v>45468.0</v>
      </c>
      <c r="E5782" s="3">
        <v>43401.0</v>
      </c>
      <c r="F5782" s="3" t="s">
        <v>13517</v>
      </c>
    </row>
    <row r="5783">
      <c r="A5783" s="3" t="s">
        <v>14912</v>
      </c>
      <c r="B5783" s="3" t="s">
        <v>13698</v>
      </c>
      <c r="C5783" s="4">
        <v>45355.0</v>
      </c>
      <c r="D5783" s="4">
        <v>45415.0</v>
      </c>
      <c r="E5783" s="3">
        <v>21120.0</v>
      </c>
      <c r="F5783" s="3" t="s">
        <v>13521</v>
      </c>
    </row>
    <row r="5784">
      <c r="A5784" s="3" t="s">
        <v>14913</v>
      </c>
      <c r="B5784" s="3" t="s">
        <v>13721</v>
      </c>
      <c r="C5784" s="4">
        <v>45396.0</v>
      </c>
      <c r="D5784" s="4">
        <v>45426.0</v>
      </c>
      <c r="E5784" s="3">
        <v>26887.0</v>
      </c>
      <c r="F5784" s="3" t="s">
        <v>13521</v>
      </c>
    </row>
    <row r="5785">
      <c r="A5785" s="3" t="s">
        <v>9800</v>
      </c>
      <c r="B5785" s="3" t="s">
        <v>13835</v>
      </c>
      <c r="C5785" s="4">
        <v>45466.0</v>
      </c>
      <c r="D5785" s="4">
        <v>45481.0</v>
      </c>
      <c r="E5785" s="3">
        <v>19493.0</v>
      </c>
      <c r="F5785" s="3" t="s">
        <v>13517</v>
      </c>
    </row>
    <row r="5786">
      <c r="A5786" s="3" t="s">
        <v>14914</v>
      </c>
      <c r="B5786" s="3" t="s">
        <v>13748</v>
      </c>
      <c r="C5786" s="4">
        <v>45420.0</v>
      </c>
      <c r="D5786" s="4">
        <v>45435.0</v>
      </c>
      <c r="E5786" s="3">
        <v>48113.0</v>
      </c>
      <c r="F5786" s="3" t="s">
        <v>13521</v>
      </c>
    </row>
    <row r="5787">
      <c r="A5787" s="3" t="s">
        <v>9802</v>
      </c>
      <c r="B5787" s="3" t="s">
        <v>13840</v>
      </c>
      <c r="C5787" s="4">
        <v>45549.0</v>
      </c>
      <c r="D5787" s="4">
        <v>45579.0</v>
      </c>
      <c r="E5787" s="3">
        <v>11913.0</v>
      </c>
      <c r="F5787" s="3" t="s">
        <v>13529</v>
      </c>
    </row>
    <row r="5788">
      <c r="A5788" s="3" t="s">
        <v>9804</v>
      </c>
      <c r="B5788" s="3" t="s">
        <v>13667</v>
      </c>
      <c r="C5788" s="4">
        <v>45453.0</v>
      </c>
      <c r="D5788" s="4">
        <v>45468.0</v>
      </c>
      <c r="E5788" s="3">
        <v>9638.0</v>
      </c>
      <c r="F5788" s="3" t="s">
        <v>13517</v>
      </c>
    </row>
    <row r="5789">
      <c r="A5789" s="3" t="s">
        <v>14915</v>
      </c>
      <c r="B5789" s="3" t="s">
        <v>14064</v>
      </c>
      <c r="C5789" s="4">
        <v>45841.0</v>
      </c>
      <c r="D5789" s="4">
        <v>45871.0</v>
      </c>
      <c r="E5789" s="3">
        <v>29402.0</v>
      </c>
      <c r="F5789" s="3" t="s">
        <v>13521</v>
      </c>
    </row>
    <row r="5790">
      <c r="A5790" s="3" t="s">
        <v>9806</v>
      </c>
      <c r="B5790" s="3" t="s">
        <v>13787</v>
      </c>
      <c r="C5790" s="4">
        <v>45750.0</v>
      </c>
      <c r="D5790" s="4">
        <v>45780.0</v>
      </c>
      <c r="E5790" s="3">
        <v>25722.0</v>
      </c>
      <c r="F5790" s="3" t="s">
        <v>13517</v>
      </c>
    </row>
    <row r="5791">
      <c r="A5791" s="3" t="s">
        <v>9808</v>
      </c>
      <c r="B5791" s="3" t="s">
        <v>14268</v>
      </c>
      <c r="C5791" s="4">
        <v>45941.0</v>
      </c>
      <c r="D5791" s="4">
        <v>46001.0</v>
      </c>
      <c r="E5791" s="3">
        <v>43798.0</v>
      </c>
      <c r="F5791" s="3" t="s">
        <v>13517</v>
      </c>
    </row>
    <row r="5792">
      <c r="A5792" s="3" t="s">
        <v>9810</v>
      </c>
      <c r="B5792" s="3" t="s">
        <v>13935</v>
      </c>
      <c r="C5792" s="4">
        <v>46015.0</v>
      </c>
      <c r="D5792" s="4">
        <v>46045.0</v>
      </c>
      <c r="E5792" s="3">
        <v>46921.0</v>
      </c>
      <c r="F5792" s="3" t="s">
        <v>13517</v>
      </c>
    </row>
    <row r="5793">
      <c r="A5793" s="3" t="s">
        <v>9812</v>
      </c>
      <c r="B5793" s="3" t="s">
        <v>13931</v>
      </c>
      <c r="C5793" s="4">
        <v>45844.0</v>
      </c>
      <c r="D5793" s="4">
        <v>45904.0</v>
      </c>
      <c r="E5793" s="3">
        <v>33216.0</v>
      </c>
      <c r="F5793" s="3" t="s">
        <v>13517</v>
      </c>
    </row>
    <row r="5794">
      <c r="A5794" s="3" t="s">
        <v>9814</v>
      </c>
      <c r="B5794" s="3" t="s">
        <v>14245</v>
      </c>
      <c r="C5794" s="4">
        <v>45751.0</v>
      </c>
      <c r="D5794" s="4">
        <v>45811.0</v>
      </c>
      <c r="E5794" s="3">
        <v>22653.0</v>
      </c>
      <c r="F5794" s="3" t="s">
        <v>13517</v>
      </c>
    </row>
    <row r="5795">
      <c r="A5795" s="3" t="s">
        <v>9816</v>
      </c>
      <c r="B5795" s="3" t="s">
        <v>14012</v>
      </c>
      <c r="C5795" s="4">
        <v>45538.0</v>
      </c>
      <c r="D5795" s="4">
        <v>45553.0</v>
      </c>
      <c r="E5795" s="3">
        <v>46306.0</v>
      </c>
      <c r="F5795" s="3" t="s">
        <v>13517</v>
      </c>
    </row>
    <row r="5796">
      <c r="A5796" s="3" t="s">
        <v>9818</v>
      </c>
      <c r="B5796" s="3" t="s">
        <v>13818</v>
      </c>
      <c r="C5796" s="4">
        <v>45996.0</v>
      </c>
      <c r="D5796" s="4">
        <v>46056.0</v>
      </c>
      <c r="E5796" s="3">
        <v>49935.0</v>
      </c>
      <c r="F5796" s="3" t="s">
        <v>13517</v>
      </c>
    </row>
    <row r="5797">
      <c r="A5797" s="3" t="s">
        <v>9820</v>
      </c>
      <c r="B5797" s="3" t="s">
        <v>14043</v>
      </c>
      <c r="C5797" s="4">
        <v>45765.0</v>
      </c>
      <c r="D5797" s="4">
        <v>45780.0</v>
      </c>
      <c r="E5797" s="3">
        <v>23087.0</v>
      </c>
      <c r="F5797" s="3" t="s">
        <v>13517</v>
      </c>
    </row>
    <row r="5798">
      <c r="A5798" s="3" t="s">
        <v>14916</v>
      </c>
      <c r="B5798" s="3" t="s">
        <v>13842</v>
      </c>
      <c r="C5798" s="4">
        <v>45358.0</v>
      </c>
      <c r="D5798" s="4">
        <v>45388.0</v>
      </c>
      <c r="E5798" s="3">
        <v>49320.0</v>
      </c>
      <c r="F5798" s="3" t="s">
        <v>13521</v>
      </c>
    </row>
    <row r="5799">
      <c r="A5799" s="3" t="s">
        <v>9822</v>
      </c>
      <c r="B5799" s="3" t="s">
        <v>13911</v>
      </c>
      <c r="C5799" s="4">
        <v>45898.0</v>
      </c>
      <c r="D5799" s="4">
        <v>45958.0</v>
      </c>
      <c r="E5799" s="3">
        <v>14090.0</v>
      </c>
      <c r="F5799" s="3" t="s">
        <v>13517</v>
      </c>
    </row>
    <row r="5800">
      <c r="A5800" s="3" t="s">
        <v>9824</v>
      </c>
      <c r="B5800" s="3" t="s">
        <v>13969</v>
      </c>
      <c r="C5800" s="4">
        <v>46018.0</v>
      </c>
      <c r="D5800" s="4">
        <v>46078.0</v>
      </c>
      <c r="E5800" s="3">
        <v>15831.0</v>
      </c>
      <c r="F5800" s="3" t="s">
        <v>13517</v>
      </c>
    </row>
    <row r="5801">
      <c r="A5801" s="3" t="s">
        <v>14917</v>
      </c>
      <c r="B5801" s="3" t="s">
        <v>13950</v>
      </c>
      <c r="C5801" s="4">
        <v>45860.0</v>
      </c>
      <c r="D5801" s="4">
        <v>45920.0</v>
      </c>
      <c r="E5801" s="3">
        <v>7276.0</v>
      </c>
      <c r="F5801" s="3" t="s">
        <v>13521</v>
      </c>
    </row>
    <row r="5802">
      <c r="A5802" s="3" t="s">
        <v>9826</v>
      </c>
      <c r="B5802" s="3" t="s">
        <v>13742</v>
      </c>
      <c r="C5802" s="4">
        <v>45815.0</v>
      </c>
      <c r="D5802" s="4">
        <v>45875.0</v>
      </c>
      <c r="E5802" s="3">
        <v>12999.0</v>
      </c>
      <c r="F5802" s="3" t="s">
        <v>13529</v>
      </c>
    </row>
    <row r="5803">
      <c r="A5803" s="3" t="s">
        <v>9828</v>
      </c>
      <c r="B5803" s="3" t="s">
        <v>13827</v>
      </c>
      <c r="C5803" s="4">
        <v>45762.0</v>
      </c>
      <c r="D5803" s="4">
        <v>45822.0</v>
      </c>
      <c r="E5803" s="3">
        <v>43158.0</v>
      </c>
      <c r="F5803" s="3" t="s">
        <v>13517</v>
      </c>
    </row>
    <row r="5804">
      <c r="A5804" s="3" t="s">
        <v>9830</v>
      </c>
      <c r="B5804" s="3" t="s">
        <v>13879</v>
      </c>
      <c r="C5804" s="4">
        <v>45332.0</v>
      </c>
      <c r="D5804" s="4">
        <v>45362.0</v>
      </c>
      <c r="E5804" s="3">
        <v>12338.0</v>
      </c>
      <c r="F5804" s="3" t="s">
        <v>13517</v>
      </c>
    </row>
    <row r="5805">
      <c r="A5805" s="3" t="s">
        <v>9832</v>
      </c>
      <c r="B5805" s="3" t="s">
        <v>13566</v>
      </c>
      <c r="C5805" s="4">
        <v>45759.0</v>
      </c>
      <c r="D5805" s="4">
        <v>45819.0</v>
      </c>
      <c r="E5805" s="3">
        <v>15637.0</v>
      </c>
      <c r="F5805" s="3" t="s">
        <v>13517</v>
      </c>
    </row>
    <row r="5806">
      <c r="A5806" s="3" t="s">
        <v>9834</v>
      </c>
      <c r="B5806" s="3" t="s">
        <v>14080</v>
      </c>
      <c r="C5806" s="4">
        <v>45532.0</v>
      </c>
      <c r="D5806" s="4">
        <v>45547.0</v>
      </c>
      <c r="E5806" s="3">
        <v>5785.0</v>
      </c>
      <c r="F5806" s="3" t="s">
        <v>13517</v>
      </c>
    </row>
    <row r="5807">
      <c r="A5807" s="3" t="s">
        <v>9836</v>
      </c>
      <c r="B5807" s="3" t="s">
        <v>13538</v>
      </c>
      <c r="C5807" s="4">
        <v>45374.0</v>
      </c>
      <c r="D5807" s="4">
        <v>45434.0</v>
      </c>
      <c r="E5807" s="3">
        <v>13028.0</v>
      </c>
      <c r="F5807" s="3" t="s">
        <v>13517</v>
      </c>
    </row>
    <row r="5808">
      <c r="A5808" s="3" t="s">
        <v>14918</v>
      </c>
      <c r="B5808" s="3" t="s">
        <v>13860</v>
      </c>
      <c r="C5808" s="4">
        <v>45350.0</v>
      </c>
      <c r="D5808" s="4">
        <v>45380.0</v>
      </c>
      <c r="E5808" s="3">
        <v>948.0</v>
      </c>
      <c r="F5808" s="3" t="s">
        <v>13521</v>
      </c>
    </row>
    <row r="5809">
      <c r="A5809" s="3" t="s">
        <v>9838</v>
      </c>
      <c r="B5809" s="3" t="s">
        <v>13632</v>
      </c>
      <c r="C5809" s="4">
        <v>45963.0</v>
      </c>
      <c r="D5809" s="4">
        <v>45978.0</v>
      </c>
      <c r="E5809" s="3">
        <v>32980.0</v>
      </c>
      <c r="F5809" s="3" t="s">
        <v>13517</v>
      </c>
    </row>
    <row r="5810">
      <c r="A5810" s="3" t="s">
        <v>9840</v>
      </c>
      <c r="B5810" s="3" t="s">
        <v>13987</v>
      </c>
      <c r="C5810" s="4">
        <v>45581.0</v>
      </c>
      <c r="D5810" s="4">
        <v>45641.0</v>
      </c>
      <c r="E5810" s="3">
        <v>38371.0</v>
      </c>
      <c r="F5810" s="3" t="s">
        <v>13517</v>
      </c>
    </row>
    <row r="5811">
      <c r="A5811" s="3" t="s">
        <v>9842</v>
      </c>
      <c r="B5811" s="3" t="s">
        <v>13574</v>
      </c>
      <c r="C5811" s="4">
        <v>45646.0</v>
      </c>
      <c r="D5811" s="4">
        <v>45676.0</v>
      </c>
      <c r="E5811" s="3">
        <v>25265.0</v>
      </c>
      <c r="F5811" s="3" t="s">
        <v>13517</v>
      </c>
    </row>
    <row r="5812">
      <c r="A5812" s="3" t="s">
        <v>9844</v>
      </c>
      <c r="B5812" s="3" t="s">
        <v>13824</v>
      </c>
      <c r="C5812" s="4">
        <v>45364.0</v>
      </c>
      <c r="D5812" s="4">
        <v>45379.0</v>
      </c>
      <c r="E5812" s="3">
        <v>36337.0</v>
      </c>
      <c r="F5812" s="3" t="s">
        <v>13529</v>
      </c>
    </row>
    <row r="5813">
      <c r="A5813" s="3" t="s">
        <v>9846</v>
      </c>
      <c r="B5813" s="3" t="s">
        <v>13718</v>
      </c>
      <c r="C5813" s="4">
        <v>45917.0</v>
      </c>
      <c r="D5813" s="4">
        <v>45947.0</v>
      </c>
      <c r="E5813" s="3">
        <v>36705.0</v>
      </c>
      <c r="F5813" s="3" t="s">
        <v>13517</v>
      </c>
    </row>
    <row r="5814">
      <c r="A5814" s="3" t="s">
        <v>9848</v>
      </c>
      <c r="B5814" s="3" t="s">
        <v>13631</v>
      </c>
      <c r="C5814" s="4">
        <v>45467.0</v>
      </c>
      <c r="D5814" s="4">
        <v>45482.0</v>
      </c>
      <c r="E5814" s="3">
        <v>24799.0</v>
      </c>
      <c r="F5814" s="3" t="s">
        <v>13517</v>
      </c>
    </row>
    <row r="5815">
      <c r="A5815" s="3" t="s">
        <v>9850</v>
      </c>
      <c r="B5815" s="3" t="s">
        <v>13915</v>
      </c>
      <c r="C5815" s="4">
        <v>45485.0</v>
      </c>
      <c r="D5815" s="4">
        <v>45545.0</v>
      </c>
      <c r="E5815" s="3">
        <v>2765.0</v>
      </c>
      <c r="F5815" s="3" t="s">
        <v>13517</v>
      </c>
    </row>
    <row r="5816">
      <c r="A5816" s="3" t="s">
        <v>9852</v>
      </c>
      <c r="B5816" s="3" t="s">
        <v>13803</v>
      </c>
      <c r="C5816" s="4">
        <v>45593.0</v>
      </c>
      <c r="D5816" s="4">
        <v>45608.0</v>
      </c>
      <c r="E5816" s="3">
        <v>38631.0</v>
      </c>
      <c r="F5816" s="3" t="s">
        <v>13517</v>
      </c>
    </row>
    <row r="5817">
      <c r="A5817" s="3" t="s">
        <v>9854</v>
      </c>
      <c r="B5817" s="3" t="s">
        <v>14071</v>
      </c>
      <c r="C5817" s="4">
        <v>46012.0</v>
      </c>
      <c r="D5817" s="4">
        <v>46027.0</v>
      </c>
      <c r="E5817" s="3">
        <v>2198.0</v>
      </c>
      <c r="F5817" s="3" t="s">
        <v>13517</v>
      </c>
    </row>
    <row r="5818">
      <c r="A5818" s="3" t="s">
        <v>9856</v>
      </c>
      <c r="B5818" s="3" t="s">
        <v>13642</v>
      </c>
      <c r="C5818" s="4">
        <v>45401.0</v>
      </c>
      <c r="D5818" s="4">
        <v>45461.0</v>
      </c>
      <c r="E5818" s="3">
        <v>15599.0</v>
      </c>
      <c r="F5818" s="3" t="s">
        <v>13529</v>
      </c>
    </row>
    <row r="5819">
      <c r="A5819" s="3" t="s">
        <v>9858</v>
      </c>
      <c r="B5819" s="3" t="s">
        <v>14034</v>
      </c>
      <c r="C5819" s="4">
        <v>45656.0</v>
      </c>
      <c r="D5819" s="4">
        <v>45716.0</v>
      </c>
      <c r="E5819" s="3">
        <v>40175.0</v>
      </c>
      <c r="F5819" s="3" t="s">
        <v>13517</v>
      </c>
    </row>
    <row r="5820">
      <c r="A5820" s="3" t="s">
        <v>9860</v>
      </c>
      <c r="B5820" s="3" t="s">
        <v>13738</v>
      </c>
      <c r="C5820" s="4">
        <v>45358.0</v>
      </c>
      <c r="D5820" s="4">
        <v>45388.0</v>
      </c>
      <c r="E5820" s="3">
        <v>16055.0</v>
      </c>
      <c r="F5820" s="3" t="s">
        <v>13517</v>
      </c>
    </row>
    <row r="5821">
      <c r="A5821" s="3" t="s">
        <v>14919</v>
      </c>
      <c r="B5821" s="3" t="s">
        <v>13553</v>
      </c>
      <c r="C5821" s="4">
        <v>45559.0</v>
      </c>
      <c r="D5821" s="4">
        <v>45574.0</v>
      </c>
      <c r="E5821" s="3">
        <v>28012.0</v>
      </c>
      <c r="F5821" s="3" t="s">
        <v>13521</v>
      </c>
    </row>
    <row r="5822">
      <c r="A5822" s="3" t="s">
        <v>9862</v>
      </c>
      <c r="B5822" s="3" t="s">
        <v>14609</v>
      </c>
      <c r="C5822" s="4">
        <v>45806.0</v>
      </c>
      <c r="D5822" s="4">
        <v>45836.0</v>
      </c>
      <c r="E5822" s="3">
        <v>3091.0</v>
      </c>
      <c r="F5822" s="3" t="s">
        <v>13529</v>
      </c>
    </row>
    <row r="5823">
      <c r="A5823" s="3" t="s">
        <v>9864</v>
      </c>
      <c r="B5823" s="3" t="s">
        <v>13960</v>
      </c>
      <c r="C5823" s="4">
        <v>45940.0</v>
      </c>
      <c r="D5823" s="4">
        <v>46000.0</v>
      </c>
      <c r="E5823" s="3">
        <v>7842.0</v>
      </c>
      <c r="F5823" s="3" t="s">
        <v>13517</v>
      </c>
    </row>
    <row r="5824">
      <c r="A5824" s="3" t="s">
        <v>9866</v>
      </c>
      <c r="B5824" s="3" t="s">
        <v>14105</v>
      </c>
      <c r="C5824" s="4">
        <v>45830.0</v>
      </c>
      <c r="D5824" s="4">
        <v>45890.0</v>
      </c>
      <c r="E5824" s="3">
        <v>43350.0</v>
      </c>
      <c r="F5824" s="3" t="s">
        <v>13517</v>
      </c>
    </row>
    <row r="5825">
      <c r="A5825" s="3" t="s">
        <v>9868</v>
      </c>
      <c r="B5825" s="3" t="s">
        <v>14218</v>
      </c>
      <c r="C5825" s="4">
        <v>45606.0</v>
      </c>
      <c r="D5825" s="4">
        <v>45666.0</v>
      </c>
      <c r="E5825" s="3">
        <v>29540.0</v>
      </c>
      <c r="F5825" s="3" t="s">
        <v>13517</v>
      </c>
    </row>
    <row r="5826">
      <c r="A5826" s="3" t="s">
        <v>9870</v>
      </c>
      <c r="B5826" s="3" t="s">
        <v>13544</v>
      </c>
      <c r="C5826" s="4">
        <v>45414.0</v>
      </c>
      <c r="D5826" s="4">
        <v>45429.0</v>
      </c>
      <c r="E5826" s="3">
        <v>11066.0</v>
      </c>
      <c r="F5826" s="3" t="s">
        <v>13517</v>
      </c>
    </row>
    <row r="5827">
      <c r="A5827" s="3" t="s">
        <v>9872</v>
      </c>
      <c r="B5827" s="3" t="s">
        <v>13539</v>
      </c>
      <c r="C5827" s="4">
        <v>45801.0</v>
      </c>
      <c r="D5827" s="4">
        <v>45816.0</v>
      </c>
      <c r="E5827" s="3">
        <v>5109.0</v>
      </c>
      <c r="F5827" s="3" t="s">
        <v>13517</v>
      </c>
    </row>
    <row r="5828">
      <c r="A5828" s="3" t="s">
        <v>9874</v>
      </c>
      <c r="B5828" s="3" t="s">
        <v>14164</v>
      </c>
      <c r="C5828" s="4">
        <v>45399.0</v>
      </c>
      <c r="D5828" s="4">
        <v>45414.0</v>
      </c>
      <c r="E5828" s="3">
        <v>35564.0</v>
      </c>
      <c r="F5828" s="3" t="s">
        <v>13517</v>
      </c>
    </row>
    <row r="5829">
      <c r="A5829" s="3" t="s">
        <v>14920</v>
      </c>
      <c r="B5829" s="3" t="s">
        <v>13600</v>
      </c>
      <c r="C5829" s="4">
        <v>45734.0</v>
      </c>
      <c r="D5829" s="4">
        <v>45794.0</v>
      </c>
      <c r="E5829" s="3">
        <v>22410.0</v>
      </c>
      <c r="F5829" s="3" t="s">
        <v>13521</v>
      </c>
    </row>
    <row r="5830">
      <c r="A5830" s="3" t="s">
        <v>9876</v>
      </c>
      <c r="B5830" s="3" t="s">
        <v>13989</v>
      </c>
      <c r="C5830" s="4">
        <v>45557.0</v>
      </c>
      <c r="D5830" s="4">
        <v>45617.0</v>
      </c>
      <c r="E5830" s="3">
        <v>2226.0</v>
      </c>
      <c r="F5830" s="3" t="s">
        <v>13517</v>
      </c>
    </row>
    <row r="5831">
      <c r="A5831" s="3" t="s">
        <v>9878</v>
      </c>
      <c r="B5831" s="3" t="s">
        <v>13908</v>
      </c>
      <c r="C5831" s="4">
        <v>45311.0</v>
      </c>
      <c r="D5831" s="4">
        <v>45326.0</v>
      </c>
      <c r="E5831" s="3">
        <v>46701.0</v>
      </c>
      <c r="F5831" s="3" t="s">
        <v>13517</v>
      </c>
    </row>
    <row r="5832">
      <c r="A5832" s="3" t="s">
        <v>9880</v>
      </c>
      <c r="B5832" s="3" t="s">
        <v>14093</v>
      </c>
      <c r="C5832" s="4">
        <v>45386.0</v>
      </c>
      <c r="D5832" s="4">
        <v>45446.0</v>
      </c>
      <c r="E5832" s="3">
        <v>2953.0</v>
      </c>
      <c r="F5832" s="3" t="s">
        <v>13529</v>
      </c>
    </row>
    <row r="5833">
      <c r="A5833" s="3" t="s">
        <v>9882</v>
      </c>
      <c r="B5833" s="3" t="s">
        <v>13620</v>
      </c>
      <c r="C5833" s="4">
        <v>45369.0</v>
      </c>
      <c r="D5833" s="4">
        <v>45429.0</v>
      </c>
      <c r="E5833" s="3">
        <v>17069.0</v>
      </c>
      <c r="F5833" s="3" t="s">
        <v>13517</v>
      </c>
    </row>
    <row r="5834">
      <c r="A5834" s="3" t="s">
        <v>9884</v>
      </c>
      <c r="B5834" s="3" t="s">
        <v>14048</v>
      </c>
      <c r="C5834" s="4">
        <v>45429.0</v>
      </c>
      <c r="D5834" s="4">
        <v>45489.0</v>
      </c>
      <c r="E5834" s="3">
        <v>17656.0</v>
      </c>
      <c r="F5834" s="3" t="s">
        <v>13529</v>
      </c>
    </row>
    <row r="5835">
      <c r="A5835" s="3" t="s">
        <v>9886</v>
      </c>
      <c r="B5835" s="3" t="s">
        <v>13911</v>
      </c>
      <c r="C5835" s="4">
        <v>45748.0</v>
      </c>
      <c r="D5835" s="4">
        <v>45808.0</v>
      </c>
      <c r="E5835" s="3">
        <v>41940.0</v>
      </c>
      <c r="F5835" s="3" t="s">
        <v>13517</v>
      </c>
    </row>
    <row r="5836">
      <c r="A5836" s="3" t="s">
        <v>14921</v>
      </c>
      <c r="B5836" s="3" t="s">
        <v>14186</v>
      </c>
      <c r="C5836" s="4">
        <v>45913.0</v>
      </c>
      <c r="D5836" s="4">
        <v>45973.0</v>
      </c>
      <c r="E5836" s="3">
        <v>31842.0</v>
      </c>
      <c r="F5836" s="3" t="s">
        <v>13521</v>
      </c>
    </row>
    <row r="5837">
      <c r="A5837" s="3" t="s">
        <v>9888</v>
      </c>
      <c r="B5837" s="3" t="s">
        <v>13632</v>
      </c>
      <c r="C5837" s="4">
        <v>45303.0</v>
      </c>
      <c r="D5837" s="4">
        <v>45318.0</v>
      </c>
      <c r="E5837" s="3">
        <v>44064.0</v>
      </c>
      <c r="F5837" s="3" t="s">
        <v>13517</v>
      </c>
    </row>
    <row r="5838">
      <c r="A5838" s="3" t="s">
        <v>9890</v>
      </c>
      <c r="B5838" s="3" t="s">
        <v>13639</v>
      </c>
      <c r="C5838" s="4">
        <v>45951.0</v>
      </c>
      <c r="D5838" s="4">
        <v>45981.0</v>
      </c>
      <c r="E5838" s="3">
        <v>44035.0</v>
      </c>
      <c r="F5838" s="3" t="s">
        <v>13517</v>
      </c>
    </row>
    <row r="5839">
      <c r="A5839" s="3" t="s">
        <v>9892</v>
      </c>
      <c r="B5839" s="3" t="s">
        <v>13913</v>
      </c>
      <c r="C5839" s="4">
        <v>45604.0</v>
      </c>
      <c r="D5839" s="4">
        <v>45619.0</v>
      </c>
      <c r="E5839" s="3">
        <v>7346.0</v>
      </c>
      <c r="F5839" s="3" t="s">
        <v>13517</v>
      </c>
    </row>
    <row r="5840">
      <c r="A5840" s="3" t="s">
        <v>14922</v>
      </c>
      <c r="B5840" s="3" t="s">
        <v>14055</v>
      </c>
      <c r="C5840" s="4">
        <v>45338.0</v>
      </c>
      <c r="D5840" s="4">
        <v>45353.0</v>
      </c>
      <c r="E5840" s="3">
        <v>19782.0</v>
      </c>
      <c r="F5840" s="3" t="s">
        <v>13521</v>
      </c>
    </row>
    <row r="5841">
      <c r="A5841" s="3" t="s">
        <v>9894</v>
      </c>
      <c r="B5841" s="3" t="s">
        <v>13916</v>
      </c>
      <c r="C5841" s="4">
        <v>45359.0</v>
      </c>
      <c r="D5841" s="4">
        <v>45374.0</v>
      </c>
      <c r="E5841" s="3">
        <v>41722.0</v>
      </c>
      <c r="F5841" s="3" t="s">
        <v>13517</v>
      </c>
    </row>
    <row r="5842">
      <c r="A5842" s="3" t="s">
        <v>9896</v>
      </c>
      <c r="B5842" s="3" t="s">
        <v>13917</v>
      </c>
      <c r="C5842" s="4">
        <v>45636.0</v>
      </c>
      <c r="D5842" s="4">
        <v>45666.0</v>
      </c>
      <c r="E5842" s="3">
        <v>22386.0</v>
      </c>
      <c r="F5842" s="3" t="s">
        <v>13529</v>
      </c>
    </row>
    <row r="5843">
      <c r="A5843" s="3" t="s">
        <v>9898</v>
      </c>
      <c r="B5843" s="3" t="s">
        <v>13596</v>
      </c>
      <c r="C5843" s="4">
        <v>45775.0</v>
      </c>
      <c r="D5843" s="4">
        <v>45790.0</v>
      </c>
      <c r="E5843" s="3">
        <v>45368.0</v>
      </c>
      <c r="F5843" s="3" t="s">
        <v>13517</v>
      </c>
    </row>
    <row r="5844">
      <c r="A5844" s="3" t="s">
        <v>14923</v>
      </c>
      <c r="B5844" s="3" t="s">
        <v>14169</v>
      </c>
      <c r="C5844" s="4">
        <v>45657.0</v>
      </c>
      <c r="D5844" s="4">
        <v>45687.0</v>
      </c>
      <c r="E5844" s="3">
        <v>49981.0</v>
      </c>
      <c r="F5844" s="3" t="s">
        <v>13521</v>
      </c>
    </row>
    <row r="5845">
      <c r="A5845" s="3" t="s">
        <v>9900</v>
      </c>
      <c r="B5845" s="3" t="s">
        <v>13955</v>
      </c>
      <c r="C5845" s="4">
        <v>45767.0</v>
      </c>
      <c r="D5845" s="4">
        <v>45782.0</v>
      </c>
      <c r="E5845" s="3">
        <v>43552.0</v>
      </c>
      <c r="F5845" s="3" t="s">
        <v>13517</v>
      </c>
    </row>
    <row r="5846">
      <c r="A5846" s="3" t="s">
        <v>9902</v>
      </c>
      <c r="B5846" s="3" t="s">
        <v>13709</v>
      </c>
      <c r="C5846" s="4">
        <v>45827.0</v>
      </c>
      <c r="D5846" s="4">
        <v>45887.0</v>
      </c>
      <c r="E5846" s="3">
        <v>37154.0</v>
      </c>
      <c r="F5846" s="3" t="s">
        <v>13529</v>
      </c>
    </row>
    <row r="5847">
      <c r="A5847" s="3" t="s">
        <v>9904</v>
      </c>
      <c r="B5847" s="3" t="s">
        <v>13857</v>
      </c>
      <c r="C5847" s="4">
        <v>45725.0</v>
      </c>
      <c r="D5847" s="4">
        <v>45755.0</v>
      </c>
      <c r="E5847" s="3">
        <v>48705.0</v>
      </c>
      <c r="F5847" s="3" t="s">
        <v>13517</v>
      </c>
    </row>
    <row r="5848">
      <c r="A5848" s="3" t="s">
        <v>9906</v>
      </c>
      <c r="B5848" s="3" t="s">
        <v>13721</v>
      </c>
      <c r="C5848" s="4">
        <v>45804.0</v>
      </c>
      <c r="D5848" s="4">
        <v>45834.0</v>
      </c>
      <c r="E5848" s="3">
        <v>30955.0</v>
      </c>
      <c r="F5848" s="3" t="s">
        <v>13517</v>
      </c>
    </row>
    <row r="5849">
      <c r="A5849" s="3" t="s">
        <v>9908</v>
      </c>
      <c r="B5849" s="3" t="s">
        <v>13784</v>
      </c>
      <c r="C5849" s="4">
        <v>45841.0</v>
      </c>
      <c r="D5849" s="4">
        <v>45856.0</v>
      </c>
      <c r="E5849" s="3">
        <v>35432.0</v>
      </c>
      <c r="F5849" s="3" t="s">
        <v>13529</v>
      </c>
    </row>
    <row r="5850">
      <c r="A5850" s="3" t="s">
        <v>9910</v>
      </c>
      <c r="B5850" s="3" t="s">
        <v>13567</v>
      </c>
      <c r="C5850" s="4">
        <v>45576.0</v>
      </c>
      <c r="D5850" s="4">
        <v>45636.0</v>
      </c>
      <c r="E5850" s="3">
        <v>31731.0</v>
      </c>
      <c r="F5850" s="3" t="s">
        <v>13517</v>
      </c>
    </row>
    <row r="5851">
      <c r="A5851" s="3" t="s">
        <v>9912</v>
      </c>
      <c r="B5851" s="3" t="s">
        <v>13977</v>
      </c>
      <c r="C5851" s="4">
        <v>45893.0</v>
      </c>
      <c r="D5851" s="4">
        <v>45923.0</v>
      </c>
      <c r="E5851" s="3">
        <v>21411.0</v>
      </c>
      <c r="F5851" s="3" t="s">
        <v>13517</v>
      </c>
    </row>
    <row r="5852">
      <c r="A5852" s="3" t="s">
        <v>9914</v>
      </c>
      <c r="B5852" s="3" t="s">
        <v>14132</v>
      </c>
      <c r="C5852" s="4">
        <v>45814.0</v>
      </c>
      <c r="D5852" s="4">
        <v>45829.0</v>
      </c>
      <c r="E5852" s="3">
        <v>42783.0</v>
      </c>
      <c r="F5852" s="3" t="s">
        <v>13517</v>
      </c>
    </row>
    <row r="5853">
      <c r="A5853" s="3" t="s">
        <v>14924</v>
      </c>
      <c r="B5853" s="3" t="s">
        <v>13800</v>
      </c>
      <c r="C5853" s="4">
        <v>45408.0</v>
      </c>
      <c r="D5853" s="4">
        <v>45468.0</v>
      </c>
      <c r="E5853" s="3">
        <v>36906.0</v>
      </c>
      <c r="F5853" s="3" t="s">
        <v>13521</v>
      </c>
    </row>
    <row r="5854">
      <c r="A5854" s="3" t="s">
        <v>9916</v>
      </c>
      <c r="B5854" s="3" t="s">
        <v>13568</v>
      </c>
      <c r="C5854" s="4">
        <v>45802.0</v>
      </c>
      <c r="D5854" s="4">
        <v>45862.0</v>
      </c>
      <c r="E5854" s="3">
        <v>43578.0</v>
      </c>
      <c r="F5854" s="3" t="s">
        <v>13517</v>
      </c>
    </row>
    <row r="5855">
      <c r="A5855" s="3" t="s">
        <v>9918</v>
      </c>
      <c r="B5855" s="3" t="s">
        <v>13821</v>
      </c>
      <c r="C5855" s="4">
        <v>45933.0</v>
      </c>
      <c r="D5855" s="4">
        <v>45993.0</v>
      </c>
      <c r="E5855" s="3">
        <v>7508.0</v>
      </c>
      <c r="F5855" s="3" t="s">
        <v>13517</v>
      </c>
    </row>
    <row r="5856">
      <c r="A5856" s="3" t="s">
        <v>9920</v>
      </c>
      <c r="B5856" s="3" t="s">
        <v>14213</v>
      </c>
      <c r="C5856" s="4">
        <v>45631.0</v>
      </c>
      <c r="D5856" s="4">
        <v>45691.0</v>
      </c>
      <c r="E5856" s="3">
        <v>13129.0</v>
      </c>
      <c r="F5856" s="3" t="s">
        <v>13529</v>
      </c>
    </row>
    <row r="5857">
      <c r="A5857" s="3" t="s">
        <v>9922</v>
      </c>
      <c r="B5857" s="3" t="s">
        <v>14164</v>
      </c>
      <c r="C5857" s="4">
        <v>45969.0</v>
      </c>
      <c r="D5857" s="4">
        <v>45999.0</v>
      </c>
      <c r="E5857" s="3">
        <v>47705.0</v>
      </c>
      <c r="F5857" s="3" t="s">
        <v>13517</v>
      </c>
    </row>
    <row r="5858">
      <c r="A5858" s="3" t="s">
        <v>14925</v>
      </c>
      <c r="B5858" s="3" t="s">
        <v>13766</v>
      </c>
      <c r="C5858" s="4">
        <v>45605.0</v>
      </c>
      <c r="D5858" s="4">
        <v>45665.0</v>
      </c>
      <c r="E5858" s="3">
        <v>13031.0</v>
      </c>
      <c r="F5858" s="3" t="s">
        <v>13521</v>
      </c>
    </row>
    <row r="5859">
      <c r="A5859" s="3" t="s">
        <v>9924</v>
      </c>
      <c r="B5859" s="3" t="s">
        <v>13565</v>
      </c>
      <c r="C5859" s="4">
        <v>45479.0</v>
      </c>
      <c r="D5859" s="4">
        <v>45509.0</v>
      </c>
      <c r="E5859" s="3">
        <v>5818.0</v>
      </c>
      <c r="F5859" s="3" t="s">
        <v>13517</v>
      </c>
    </row>
    <row r="5860">
      <c r="A5860" s="3" t="s">
        <v>9926</v>
      </c>
      <c r="B5860" s="3" t="s">
        <v>13568</v>
      </c>
      <c r="C5860" s="4">
        <v>45712.0</v>
      </c>
      <c r="D5860" s="4">
        <v>45727.0</v>
      </c>
      <c r="E5860" s="3">
        <v>34353.0</v>
      </c>
      <c r="F5860" s="3" t="s">
        <v>13517</v>
      </c>
    </row>
    <row r="5861">
      <c r="A5861" s="3" t="s">
        <v>9928</v>
      </c>
      <c r="B5861" s="3" t="s">
        <v>14099</v>
      </c>
      <c r="C5861" s="4">
        <v>45435.0</v>
      </c>
      <c r="D5861" s="4">
        <v>45450.0</v>
      </c>
      <c r="E5861" s="3">
        <v>48923.0</v>
      </c>
      <c r="F5861" s="3" t="s">
        <v>13517</v>
      </c>
    </row>
    <row r="5862">
      <c r="A5862" s="3" t="s">
        <v>9930</v>
      </c>
      <c r="B5862" s="3" t="s">
        <v>13749</v>
      </c>
      <c r="C5862" s="4">
        <v>45655.0</v>
      </c>
      <c r="D5862" s="4">
        <v>45670.0</v>
      </c>
      <c r="E5862" s="3">
        <v>30557.0</v>
      </c>
      <c r="F5862" s="3" t="s">
        <v>13517</v>
      </c>
    </row>
    <row r="5863">
      <c r="A5863" s="3" t="s">
        <v>9932</v>
      </c>
      <c r="B5863" s="3" t="s">
        <v>13583</v>
      </c>
      <c r="C5863" s="4">
        <v>45995.0</v>
      </c>
      <c r="D5863" s="4">
        <v>46025.0</v>
      </c>
      <c r="E5863" s="3">
        <v>24030.0</v>
      </c>
      <c r="F5863" s="3" t="s">
        <v>13517</v>
      </c>
    </row>
    <row r="5864">
      <c r="A5864" s="3" t="s">
        <v>9934</v>
      </c>
      <c r="B5864" s="3" t="s">
        <v>13714</v>
      </c>
      <c r="C5864" s="4">
        <v>45516.0</v>
      </c>
      <c r="D5864" s="4">
        <v>45576.0</v>
      </c>
      <c r="E5864" s="3">
        <f>ABS(-21445)</f>
        <v>21445</v>
      </c>
      <c r="F5864" s="3" t="s">
        <v>13517</v>
      </c>
    </row>
    <row r="5865">
      <c r="A5865" s="3" t="s">
        <v>9936</v>
      </c>
      <c r="B5865" s="3" t="s">
        <v>14251</v>
      </c>
      <c r="C5865" s="4">
        <v>45820.0</v>
      </c>
      <c r="D5865" s="4">
        <v>45880.0</v>
      </c>
      <c r="E5865" s="3">
        <v>39394.0</v>
      </c>
      <c r="F5865" s="3" t="s">
        <v>13517</v>
      </c>
    </row>
    <row r="5866">
      <c r="A5866" s="3" t="s">
        <v>9938</v>
      </c>
      <c r="B5866" s="3" t="s">
        <v>13769</v>
      </c>
      <c r="C5866" s="4">
        <v>45807.0</v>
      </c>
      <c r="D5866" s="4">
        <v>45867.0</v>
      </c>
      <c r="E5866" s="3">
        <v>35761.0</v>
      </c>
      <c r="F5866" s="3" t="s">
        <v>13529</v>
      </c>
    </row>
    <row r="5867">
      <c r="A5867" s="3" t="s">
        <v>9940</v>
      </c>
      <c r="B5867" s="3" t="s">
        <v>13921</v>
      </c>
      <c r="C5867" s="4">
        <v>45400.0</v>
      </c>
      <c r="D5867" s="4">
        <v>45415.0</v>
      </c>
      <c r="E5867" s="3">
        <v>49014.0</v>
      </c>
      <c r="F5867" s="3" t="s">
        <v>13517</v>
      </c>
    </row>
    <row r="5868">
      <c r="A5868" s="3" t="s">
        <v>9942</v>
      </c>
      <c r="B5868" s="3" t="s">
        <v>13530</v>
      </c>
      <c r="C5868" s="4">
        <v>45575.0</v>
      </c>
      <c r="D5868" s="4">
        <v>45590.0</v>
      </c>
      <c r="E5868" s="3">
        <v>41037.0</v>
      </c>
      <c r="F5868" s="3" t="s">
        <v>13517</v>
      </c>
    </row>
    <row r="5869">
      <c r="A5869" s="3" t="s">
        <v>9944</v>
      </c>
      <c r="B5869" s="3" t="s">
        <v>13574</v>
      </c>
      <c r="C5869" s="4">
        <v>45469.0</v>
      </c>
      <c r="D5869" s="4">
        <v>45499.0</v>
      </c>
      <c r="E5869" s="3">
        <v>26880.0</v>
      </c>
      <c r="F5869" s="3" t="s">
        <v>13517</v>
      </c>
    </row>
    <row r="5870">
      <c r="A5870" s="3" t="s">
        <v>9946</v>
      </c>
      <c r="B5870" s="3" t="s">
        <v>14238</v>
      </c>
      <c r="C5870" s="4">
        <v>45795.0</v>
      </c>
      <c r="D5870" s="4">
        <v>45855.0</v>
      </c>
      <c r="E5870" s="3">
        <v>45906.0</v>
      </c>
      <c r="F5870" s="3" t="s">
        <v>13517</v>
      </c>
    </row>
    <row r="5871">
      <c r="A5871" s="3" t="s">
        <v>9948</v>
      </c>
      <c r="B5871" s="3" t="s">
        <v>14053</v>
      </c>
      <c r="C5871" s="4">
        <v>45315.0</v>
      </c>
      <c r="D5871" s="4">
        <v>45375.0</v>
      </c>
      <c r="E5871" s="3">
        <v>20857.0</v>
      </c>
      <c r="F5871" s="3" t="s">
        <v>13517</v>
      </c>
    </row>
    <row r="5872">
      <c r="A5872" s="3" t="s">
        <v>9950</v>
      </c>
      <c r="B5872" s="3" t="s">
        <v>14069</v>
      </c>
      <c r="C5872" s="4">
        <v>45826.0</v>
      </c>
      <c r="D5872" s="4">
        <v>45856.0</v>
      </c>
      <c r="E5872" s="3">
        <v>17350.0</v>
      </c>
      <c r="F5872" s="3" t="s">
        <v>13529</v>
      </c>
    </row>
    <row r="5873">
      <c r="A5873" s="3" t="s">
        <v>9952</v>
      </c>
      <c r="B5873" s="3" t="s">
        <v>13788</v>
      </c>
      <c r="C5873" s="4">
        <v>45591.0</v>
      </c>
      <c r="D5873" s="4">
        <v>45621.0</v>
      </c>
      <c r="E5873" s="3">
        <v>33108.0</v>
      </c>
      <c r="F5873" s="3" t="s">
        <v>13517</v>
      </c>
    </row>
    <row r="5874">
      <c r="A5874" s="3" t="s">
        <v>9954</v>
      </c>
      <c r="B5874" s="3" t="s">
        <v>13905</v>
      </c>
      <c r="C5874" s="4">
        <v>45376.0</v>
      </c>
      <c r="D5874" s="4">
        <v>45391.0</v>
      </c>
      <c r="E5874" s="3">
        <v>1527.0</v>
      </c>
      <c r="F5874" s="3" t="s">
        <v>13529</v>
      </c>
    </row>
    <row r="5875">
      <c r="A5875" s="3" t="s">
        <v>9956</v>
      </c>
      <c r="B5875" s="3" t="s">
        <v>13754</v>
      </c>
      <c r="C5875" s="4">
        <v>45540.0</v>
      </c>
      <c r="D5875" s="4">
        <v>45555.0</v>
      </c>
      <c r="E5875" s="3">
        <v>21884.0</v>
      </c>
      <c r="F5875" s="3" t="s">
        <v>13517</v>
      </c>
    </row>
    <row r="5876">
      <c r="A5876" s="3" t="s">
        <v>9958</v>
      </c>
      <c r="B5876" s="3" t="s">
        <v>14208</v>
      </c>
      <c r="C5876" s="4">
        <v>45592.0</v>
      </c>
      <c r="D5876" s="4">
        <v>45607.0</v>
      </c>
      <c r="E5876" s="3">
        <v>49961.0</v>
      </c>
      <c r="F5876" s="3" t="s">
        <v>13517</v>
      </c>
    </row>
    <row r="5877">
      <c r="A5877" s="3" t="s">
        <v>14926</v>
      </c>
      <c r="B5877" s="3" t="s">
        <v>13913</v>
      </c>
      <c r="C5877" s="4">
        <v>45677.0</v>
      </c>
      <c r="D5877" s="4">
        <v>45737.0</v>
      </c>
      <c r="E5877" s="3">
        <v>28231.0</v>
      </c>
      <c r="F5877" s="3" t="s">
        <v>13521</v>
      </c>
    </row>
    <row r="5878">
      <c r="A5878" s="3" t="s">
        <v>14927</v>
      </c>
      <c r="B5878" s="3" t="s">
        <v>13987</v>
      </c>
      <c r="C5878" s="4">
        <v>45920.0</v>
      </c>
      <c r="D5878" s="4">
        <v>45950.0</v>
      </c>
      <c r="E5878" s="3">
        <v>43574.0</v>
      </c>
      <c r="F5878" s="3" t="s">
        <v>13521</v>
      </c>
    </row>
    <row r="5879">
      <c r="A5879" s="3" t="s">
        <v>9960</v>
      </c>
      <c r="B5879" s="3" t="s">
        <v>13693</v>
      </c>
      <c r="C5879" s="4">
        <v>45987.0</v>
      </c>
      <c r="D5879" s="4">
        <v>46002.0</v>
      </c>
      <c r="E5879" s="3">
        <v>49964.0</v>
      </c>
      <c r="F5879" s="3" t="s">
        <v>13517</v>
      </c>
    </row>
    <row r="5880">
      <c r="A5880" s="3" t="s">
        <v>14928</v>
      </c>
      <c r="B5880" s="3" t="s">
        <v>14086</v>
      </c>
      <c r="C5880" s="4">
        <v>45525.0</v>
      </c>
      <c r="D5880" s="4">
        <v>45585.0</v>
      </c>
      <c r="E5880" s="3">
        <v>7125.0</v>
      </c>
      <c r="F5880" s="3" t="s">
        <v>13521</v>
      </c>
    </row>
    <row r="5881">
      <c r="A5881" s="3" t="s">
        <v>9962</v>
      </c>
      <c r="B5881" s="3" t="s">
        <v>14195</v>
      </c>
      <c r="C5881" s="4">
        <v>45931.0</v>
      </c>
      <c r="D5881" s="4">
        <v>45991.0</v>
      </c>
      <c r="E5881" s="3">
        <v>49041.0</v>
      </c>
      <c r="F5881" s="3" t="s">
        <v>13517</v>
      </c>
    </row>
    <row r="5882">
      <c r="A5882" s="3" t="s">
        <v>9964</v>
      </c>
      <c r="B5882" s="3" t="s">
        <v>14118</v>
      </c>
      <c r="C5882" s="4">
        <v>45705.0</v>
      </c>
      <c r="D5882" s="4">
        <v>45765.0</v>
      </c>
      <c r="E5882" s="3">
        <v>11041.0</v>
      </c>
      <c r="F5882" s="3" t="s">
        <v>13517</v>
      </c>
    </row>
    <row r="5883">
      <c r="A5883" s="3" t="s">
        <v>9966</v>
      </c>
      <c r="B5883" s="3" t="s">
        <v>13632</v>
      </c>
      <c r="C5883" s="4">
        <v>45832.0</v>
      </c>
      <c r="D5883" s="4">
        <v>45847.0</v>
      </c>
      <c r="E5883" s="3">
        <v>7399.0</v>
      </c>
      <c r="F5883" s="3" t="s">
        <v>13529</v>
      </c>
    </row>
    <row r="5884">
      <c r="A5884" s="3" t="s">
        <v>9968</v>
      </c>
      <c r="B5884" s="3" t="s">
        <v>14213</v>
      </c>
      <c r="C5884" s="4">
        <v>45728.0</v>
      </c>
      <c r="D5884" s="4">
        <v>45758.0</v>
      </c>
      <c r="E5884" s="3">
        <v>16560.0</v>
      </c>
      <c r="F5884" s="3" t="s">
        <v>13517</v>
      </c>
    </row>
    <row r="5885">
      <c r="A5885" s="3" t="s">
        <v>14929</v>
      </c>
      <c r="B5885" s="3" t="s">
        <v>13887</v>
      </c>
      <c r="C5885" s="4">
        <v>45657.0</v>
      </c>
      <c r="D5885" s="4">
        <v>45717.0</v>
      </c>
      <c r="E5885" s="3">
        <v>25335.0</v>
      </c>
      <c r="F5885" s="3" t="s">
        <v>13521</v>
      </c>
    </row>
    <row r="5886">
      <c r="A5886" s="3" t="s">
        <v>9970</v>
      </c>
      <c r="B5886" s="3" t="s">
        <v>13694</v>
      </c>
      <c r="C5886" s="4">
        <v>45814.0</v>
      </c>
      <c r="D5886" s="4">
        <v>45829.0</v>
      </c>
      <c r="E5886" s="3">
        <v>11382.0</v>
      </c>
      <c r="F5886" s="3" t="s">
        <v>13517</v>
      </c>
    </row>
    <row r="5887">
      <c r="A5887" s="3" t="s">
        <v>9972</v>
      </c>
      <c r="B5887" s="3" t="s">
        <v>13618</v>
      </c>
      <c r="C5887" s="4">
        <v>45778.0</v>
      </c>
      <c r="D5887" s="4">
        <v>45793.0</v>
      </c>
      <c r="E5887" s="3">
        <v>1913.0</v>
      </c>
      <c r="F5887" s="3" t="s">
        <v>13517</v>
      </c>
    </row>
    <row r="5888">
      <c r="A5888" s="3" t="s">
        <v>9974</v>
      </c>
      <c r="B5888" s="3" t="s">
        <v>14179</v>
      </c>
      <c r="C5888" s="4">
        <v>45494.0</v>
      </c>
      <c r="D5888" s="4">
        <v>45554.0</v>
      </c>
      <c r="E5888" s="3">
        <v>10629.0</v>
      </c>
      <c r="F5888" s="3" t="s">
        <v>13517</v>
      </c>
    </row>
    <row r="5889">
      <c r="A5889" s="3" t="s">
        <v>9976</v>
      </c>
      <c r="B5889" s="3" t="s">
        <v>13825</v>
      </c>
      <c r="C5889" s="4">
        <v>45321.0</v>
      </c>
      <c r="D5889" s="4">
        <v>45381.0</v>
      </c>
      <c r="E5889" s="3">
        <v>22166.0</v>
      </c>
      <c r="F5889" s="3" t="s">
        <v>13517</v>
      </c>
    </row>
    <row r="5890">
      <c r="A5890" s="3" t="s">
        <v>9978</v>
      </c>
      <c r="B5890" s="3" t="s">
        <v>13557</v>
      </c>
      <c r="C5890" s="4">
        <v>45956.0</v>
      </c>
      <c r="D5890" s="4">
        <v>46016.0</v>
      </c>
      <c r="E5890" s="3">
        <v>10647.0</v>
      </c>
      <c r="F5890" s="3" t="s">
        <v>13517</v>
      </c>
    </row>
    <row r="5891">
      <c r="A5891" s="3" t="s">
        <v>9980</v>
      </c>
      <c r="B5891" s="3" t="s">
        <v>13877</v>
      </c>
      <c r="C5891" s="4">
        <v>45403.0</v>
      </c>
      <c r="D5891" s="4">
        <v>45463.0</v>
      </c>
      <c r="E5891" s="3">
        <v>4855.0</v>
      </c>
      <c r="F5891" s="3" t="s">
        <v>13517</v>
      </c>
    </row>
    <row r="5892">
      <c r="A5892" s="3" t="s">
        <v>9982</v>
      </c>
      <c r="B5892" s="3" t="s">
        <v>14162</v>
      </c>
      <c r="C5892" s="4">
        <v>45680.0</v>
      </c>
      <c r="D5892" s="4">
        <v>45695.0</v>
      </c>
      <c r="E5892" s="3">
        <v>32534.0</v>
      </c>
      <c r="F5892" s="3" t="s">
        <v>13517</v>
      </c>
    </row>
    <row r="5893">
      <c r="A5893" s="3" t="s">
        <v>9984</v>
      </c>
      <c r="B5893" s="3" t="s">
        <v>13600</v>
      </c>
      <c r="C5893" s="4">
        <v>45325.0</v>
      </c>
      <c r="D5893" s="4">
        <v>45355.0</v>
      </c>
      <c r="E5893" s="3">
        <v>8927.0</v>
      </c>
      <c r="F5893" s="3" t="s">
        <v>13517</v>
      </c>
    </row>
    <row r="5894">
      <c r="A5894" s="3" t="s">
        <v>14930</v>
      </c>
      <c r="B5894" s="3" t="s">
        <v>14323</v>
      </c>
      <c r="C5894" s="4">
        <v>45459.0</v>
      </c>
      <c r="D5894" s="4">
        <v>45519.0</v>
      </c>
      <c r="E5894" s="3">
        <v>28276.0</v>
      </c>
      <c r="F5894" s="3" t="s">
        <v>13521</v>
      </c>
    </row>
    <row r="5895">
      <c r="A5895" s="3" t="s">
        <v>14931</v>
      </c>
      <c r="B5895" s="3" t="s">
        <v>13734</v>
      </c>
      <c r="C5895" s="4">
        <v>45961.0</v>
      </c>
      <c r="D5895" s="4">
        <v>45976.0</v>
      </c>
      <c r="E5895" s="3">
        <v>49538.0</v>
      </c>
      <c r="F5895" s="3" t="s">
        <v>13521</v>
      </c>
    </row>
    <row r="5896">
      <c r="A5896" s="3" t="s">
        <v>9986</v>
      </c>
      <c r="B5896" s="3" t="s">
        <v>14140</v>
      </c>
      <c r="C5896" s="4">
        <v>45496.0</v>
      </c>
      <c r="D5896" s="4">
        <v>45556.0</v>
      </c>
      <c r="E5896" s="3">
        <v>17900.0</v>
      </c>
      <c r="F5896" s="3" t="s">
        <v>13517</v>
      </c>
    </row>
    <row r="5897">
      <c r="A5897" s="3" t="s">
        <v>9988</v>
      </c>
      <c r="B5897" s="3" t="s">
        <v>13542</v>
      </c>
      <c r="C5897" s="4">
        <v>45418.0</v>
      </c>
      <c r="D5897" s="4">
        <v>45448.0</v>
      </c>
      <c r="E5897" s="3">
        <v>7621.0</v>
      </c>
      <c r="F5897" s="3" t="s">
        <v>13529</v>
      </c>
    </row>
    <row r="5898">
      <c r="A5898" s="3" t="s">
        <v>9990</v>
      </c>
      <c r="B5898" s="3" t="s">
        <v>14179</v>
      </c>
      <c r="C5898" s="4">
        <v>45437.0</v>
      </c>
      <c r="D5898" s="4">
        <v>45467.0</v>
      </c>
      <c r="E5898" s="3">
        <v>46491.0</v>
      </c>
      <c r="F5898" s="3" t="s">
        <v>13517</v>
      </c>
    </row>
    <row r="5899">
      <c r="A5899" s="3" t="s">
        <v>9992</v>
      </c>
      <c r="B5899" s="3" t="s">
        <v>13651</v>
      </c>
      <c r="C5899" s="4">
        <v>45506.0</v>
      </c>
      <c r="D5899" s="4">
        <v>45536.0</v>
      </c>
      <c r="E5899" s="3">
        <v>21257.0</v>
      </c>
      <c r="F5899" s="3" t="s">
        <v>13517</v>
      </c>
    </row>
    <row r="5900">
      <c r="A5900" s="3" t="s">
        <v>9994</v>
      </c>
      <c r="B5900" s="3" t="s">
        <v>14343</v>
      </c>
      <c r="C5900" s="4">
        <v>45422.0</v>
      </c>
      <c r="D5900" s="4">
        <v>45482.0</v>
      </c>
      <c r="E5900" s="3">
        <v>42518.0</v>
      </c>
      <c r="F5900" s="3" t="s">
        <v>13517</v>
      </c>
    </row>
    <row r="5901">
      <c r="A5901" s="3" t="s">
        <v>9996</v>
      </c>
      <c r="B5901" s="3" t="s">
        <v>14179</v>
      </c>
      <c r="C5901" s="4">
        <v>45918.0</v>
      </c>
      <c r="D5901" s="4">
        <v>45978.0</v>
      </c>
      <c r="E5901" s="3">
        <v>43551.0</v>
      </c>
      <c r="F5901" s="3" t="s">
        <v>13517</v>
      </c>
    </row>
    <row r="5902">
      <c r="A5902" s="3" t="s">
        <v>9998</v>
      </c>
      <c r="B5902" s="3" t="s">
        <v>13789</v>
      </c>
      <c r="C5902" s="4">
        <v>45488.0</v>
      </c>
      <c r="D5902" s="4">
        <v>45503.0</v>
      </c>
      <c r="E5902" s="3">
        <v>13269.0</v>
      </c>
      <c r="F5902" s="3" t="s">
        <v>13517</v>
      </c>
    </row>
    <row r="5903">
      <c r="A5903" s="3" t="s">
        <v>10000</v>
      </c>
      <c r="B5903" s="3" t="s">
        <v>14177</v>
      </c>
      <c r="C5903" s="4">
        <v>45648.0</v>
      </c>
      <c r="D5903" s="4">
        <v>45708.0</v>
      </c>
      <c r="E5903" s="3">
        <v>4167.0</v>
      </c>
      <c r="F5903" s="3" t="s">
        <v>13517</v>
      </c>
    </row>
    <row r="5904">
      <c r="A5904" s="3" t="s">
        <v>10002</v>
      </c>
      <c r="B5904" s="3" t="s">
        <v>14032</v>
      </c>
      <c r="C5904" s="4">
        <v>45952.0</v>
      </c>
      <c r="D5904" s="4">
        <v>45967.0</v>
      </c>
      <c r="E5904" s="3">
        <v>33791.0</v>
      </c>
      <c r="F5904" s="3" t="s">
        <v>13517</v>
      </c>
    </row>
    <row r="5905">
      <c r="A5905" s="3" t="s">
        <v>14932</v>
      </c>
      <c r="B5905" s="3" t="s">
        <v>13924</v>
      </c>
      <c r="C5905" s="4">
        <v>45799.0</v>
      </c>
      <c r="D5905" s="4">
        <v>45829.0</v>
      </c>
      <c r="E5905" s="3">
        <v>3486.0</v>
      </c>
      <c r="F5905" s="3" t="s">
        <v>13521</v>
      </c>
    </row>
    <row r="5906">
      <c r="A5906" s="3" t="s">
        <v>10004</v>
      </c>
      <c r="B5906" s="3" t="s">
        <v>14093</v>
      </c>
      <c r="C5906" s="4">
        <v>45973.0</v>
      </c>
      <c r="D5906" s="4">
        <v>46033.0</v>
      </c>
      <c r="E5906" s="3">
        <v>6269.0</v>
      </c>
      <c r="F5906" s="3" t="s">
        <v>13517</v>
      </c>
    </row>
    <row r="5907">
      <c r="A5907" s="3" t="s">
        <v>14933</v>
      </c>
      <c r="B5907" s="3" t="s">
        <v>14054</v>
      </c>
      <c r="C5907" s="4">
        <v>45508.0</v>
      </c>
      <c r="D5907" s="4">
        <v>45538.0</v>
      </c>
      <c r="E5907" s="3">
        <v>17490.0</v>
      </c>
      <c r="F5907" s="3" t="s">
        <v>13521</v>
      </c>
    </row>
    <row r="5908">
      <c r="A5908" s="3" t="s">
        <v>10006</v>
      </c>
      <c r="B5908" s="3" t="s">
        <v>13778</v>
      </c>
      <c r="C5908" s="4">
        <v>45593.0</v>
      </c>
      <c r="D5908" s="4">
        <v>45608.0</v>
      </c>
      <c r="E5908" s="3">
        <v>23970.0</v>
      </c>
      <c r="F5908" s="3" t="s">
        <v>13517</v>
      </c>
    </row>
    <row r="5909">
      <c r="A5909" s="3" t="s">
        <v>10008</v>
      </c>
      <c r="B5909" s="3" t="s">
        <v>13597</v>
      </c>
      <c r="C5909" s="4">
        <v>45792.0</v>
      </c>
      <c r="D5909" s="4">
        <v>45822.0</v>
      </c>
      <c r="E5909" s="3">
        <v>17087.0</v>
      </c>
      <c r="F5909" s="3" t="s">
        <v>13517</v>
      </c>
    </row>
    <row r="5910">
      <c r="A5910" s="3" t="s">
        <v>10010</v>
      </c>
      <c r="B5910" s="3" t="s">
        <v>14323</v>
      </c>
      <c r="C5910" s="4">
        <v>45893.0</v>
      </c>
      <c r="D5910" s="4">
        <v>45908.0</v>
      </c>
      <c r="E5910" s="3">
        <v>2723.0</v>
      </c>
      <c r="F5910" s="3" t="s">
        <v>13517</v>
      </c>
    </row>
    <row r="5911">
      <c r="A5911" s="3" t="s">
        <v>10012</v>
      </c>
      <c r="B5911" s="3" t="s">
        <v>13596</v>
      </c>
      <c r="C5911" s="4">
        <v>45737.0</v>
      </c>
      <c r="D5911" s="4">
        <v>45752.0</v>
      </c>
      <c r="E5911" s="3">
        <v>25831.0</v>
      </c>
      <c r="F5911" s="3" t="s">
        <v>13517</v>
      </c>
    </row>
    <row r="5912">
      <c r="A5912" s="3" t="s">
        <v>10014</v>
      </c>
      <c r="B5912" s="3" t="s">
        <v>14081</v>
      </c>
      <c r="C5912" s="4">
        <v>45596.0</v>
      </c>
      <c r="D5912" s="4">
        <v>45656.0</v>
      </c>
      <c r="E5912" s="3">
        <v>28968.0</v>
      </c>
      <c r="F5912" s="3" t="s">
        <v>13517</v>
      </c>
    </row>
    <row r="5913">
      <c r="A5913" s="3" t="s">
        <v>10016</v>
      </c>
      <c r="B5913" s="3" t="s">
        <v>14314</v>
      </c>
      <c r="C5913" s="4">
        <v>45665.0</v>
      </c>
      <c r="D5913" s="4">
        <v>45680.0</v>
      </c>
      <c r="E5913" s="3">
        <v>33060.0</v>
      </c>
      <c r="F5913" s="3" t="s">
        <v>13517</v>
      </c>
    </row>
    <row r="5914">
      <c r="A5914" s="3" t="s">
        <v>14934</v>
      </c>
      <c r="B5914" s="3" t="s">
        <v>13566</v>
      </c>
      <c r="C5914" s="4">
        <v>45959.0</v>
      </c>
      <c r="D5914" s="4">
        <v>45989.0</v>
      </c>
      <c r="E5914" s="3">
        <v>43309.0</v>
      </c>
      <c r="F5914" s="3" t="s">
        <v>13521</v>
      </c>
    </row>
    <row r="5915">
      <c r="A5915" s="3" t="s">
        <v>10018</v>
      </c>
      <c r="B5915" s="3" t="s">
        <v>14012</v>
      </c>
      <c r="C5915" s="4">
        <v>45888.0</v>
      </c>
      <c r="D5915" s="4">
        <v>45903.0</v>
      </c>
      <c r="E5915" s="3">
        <v>9656.0</v>
      </c>
      <c r="F5915" s="3" t="s">
        <v>13517</v>
      </c>
    </row>
    <row r="5916">
      <c r="A5916" s="3" t="s">
        <v>14935</v>
      </c>
      <c r="B5916" s="3" t="s">
        <v>13809</v>
      </c>
      <c r="C5916" s="4">
        <v>45452.0</v>
      </c>
      <c r="D5916" s="4">
        <v>45482.0</v>
      </c>
      <c r="E5916" s="3">
        <v>17099.0</v>
      </c>
      <c r="F5916" s="3" t="s">
        <v>13521</v>
      </c>
    </row>
    <row r="5917">
      <c r="A5917" s="3" t="s">
        <v>10020</v>
      </c>
      <c r="B5917" s="3" t="s">
        <v>13851</v>
      </c>
      <c r="C5917" s="4">
        <v>45494.0</v>
      </c>
      <c r="D5917" s="4">
        <v>45554.0</v>
      </c>
      <c r="E5917" s="3">
        <v>29012.0</v>
      </c>
      <c r="F5917" s="3" t="s">
        <v>13517</v>
      </c>
    </row>
    <row r="5918">
      <c r="A5918" s="3" t="s">
        <v>14936</v>
      </c>
      <c r="B5918" s="3" t="s">
        <v>13607</v>
      </c>
      <c r="C5918" s="4">
        <v>45921.0</v>
      </c>
      <c r="D5918" s="4">
        <v>45936.0</v>
      </c>
      <c r="E5918" s="3">
        <v>9762.0</v>
      </c>
      <c r="F5918" s="3" t="s">
        <v>13521</v>
      </c>
    </row>
    <row r="5919">
      <c r="A5919" s="3" t="s">
        <v>10022</v>
      </c>
      <c r="B5919" s="3" t="s">
        <v>14163</v>
      </c>
      <c r="C5919" s="4">
        <v>45550.0</v>
      </c>
      <c r="D5919" s="4">
        <v>45580.0</v>
      </c>
      <c r="E5919" s="3">
        <v>2536.0</v>
      </c>
      <c r="F5919" s="3" t="s">
        <v>13517</v>
      </c>
    </row>
    <row r="5920">
      <c r="A5920" s="3" t="s">
        <v>10024</v>
      </c>
      <c r="B5920" s="3" t="s">
        <v>13562</v>
      </c>
      <c r="C5920" s="4">
        <v>45431.0</v>
      </c>
      <c r="D5920" s="4">
        <v>45461.0</v>
      </c>
      <c r="E5920" s="3">
        <v>44306.0</v>
      </c>
      <c r="F5920" s="3" t="s">
        <v>13529</v>
      </c>
    </row>
    <row r="5921">
      <c r="A5921" s="3" t="s">
        <v>10026</v>
      </c>
      <c r="B5921" s="3" t="s">
        <v>13825</v>
      </c>
      <c r="C5921" s="4">
        <v>45498.0</v>
      </c>
      <c r="D5921" s="4">
        <v>45513.0</v>
      </c>
      <c r="E5921" s="3">
        <v>45433.0</v>
      </c>
      <c r="F5921" s="3" t="s">
        <v>13517</v>
      </c>
    </row>
    <row r="5922">
      <c r="A5922" s="3" t="s">
        <v>14937</v>
      </c>
      <c r="B5922" s="3" t="s">
        <v>14037</v>
      </c>
      <c r="C5922" s="4">
        <v>45672.0</v>
      </c>
      <c r="D5922" s="4">
        <v>45687.0</v>
      </c>
      <c r="E5922" s="3">
        <v>43038.0</v>
      </c>
      <c r="F5922" s="3" t="s">
        <v>13521</v>
      </c>
    </row>
    <row r="5923">
      <c r="A5923" s="3" t="s">
        <v>10028</v>
      </c>
      <c r="B5923" s="3" t="s">
        <v>13631</v>
      </c>
      <c r="C5923" s="4">
        <v>45988.0</v>
      </c>
      <c r="D5923" s="4">
        <v>46048.0</v>
      </c>
      <c r="E5923" s="3">
        <v>38805.0</v>
      </c>
      <c r="F5923" s="3" t="s">
        <v>13517</v>
      </c>
    </row>
    <row r="5924">
      <c r="A5924" s="3" t="s">
        <v>10030</v>
      </c>
      <c r="B5924" s="3" t="s">
        <v>13524</v>
      </c>
      <c r="C5924" s="4">
        <v>45565.0</v>
      </c>
      <c r="D5924" s="4">
        <v>45580.0</v>
      </c>
      <c r="E5924" s="3">
        <v>30641.0</v>
      </c>
      <c r="F5924" s="3" t="s">
        <v>13517</v>
      </c>
    </row>
    <row r="5925">
      <c r="A5925" s="3" t="s">
        <v>14938</v>
      </c>
      <c r="B5925" s="3" t="s">
        <v>13708</v>
      </c>
      <c r="C5925" s="4">
        <v>45540.0</v>
      </c>
      <c r="D5925" s="4">
        <v>45570.0</v>
      </c>
      <c r="E5925" s="3">
        <v>6451.0</v>
      </c>
      <c r="F5925" s="3" t="s">
        <v>13521</v>
      </c>
    </row>
    <row r="5926">
      <c r="A5926" s="3" t="s">
        <v>10032</v>
      </c>
      <c r="B5926" s="3" t="s">
        <v>14006</v>
      </c>
      <c r="C5926" s="4">
        <v>45897.0</v>
      </c>
      <c r="D5926" s="4">
        <v>45927.0</v>
      </c>
      <c r="E5926" s="3">
        <v>37849.0</v>
      </c>
      <c r="F5926" s="3" t="s">
        <v>13517</v>
      </c>
    </row>
    <row r="5927">
      <c r="A5927" s="3" t="s">
        <v>10034</v>
      </c>
      <c r="B5927" s="3" t="s">
        <v>13924</v>
      </c>
      <c r="C5927" s="4">
        <v>45605.0</v>
      </c>
      <c r="D5927" s="4">
        <v>45665.0</v>
      </c>
      <c r="E5927" s="3">
        <v>46286.0</v>
      </c>
      <c r="F5927" s="3" t="s">
        <v>13517</v>
      </c>
    </row>
    <row r="5928">
      <c r="A5928" s="3" t="s">
        <v>14939</v>
      </c>
      <c r="B5928" s="3" t="s">
        <v>14097</v>
      </c>
      <c r="C5928" s="4">
        <v>45759.0</v>
      </c>
      <c r="D5928" s="4">
        <v>45819.0</v>
      </c>
      <c r="E5928" s="3">
        <v>33731.0</v>
      </c>
      <c r="F5928" s="3" t="s">
        <v>13521</v>
      </c>
    </row>
    <row r="5929">
      <c r="A5929" s="3" t="s">
        <v>10036</v>
      </c>
      <c r="B5929" s="3" t="s">
        <v>13627</v>
      </c>
      <c r="C5929" s="4">
        <v>45751.0</v>
      </c>
      <c r="D5929" s="4">
        <v>45811.0</v>
      </c>
      <c r="E5929" s="3">
        <v>13151.0</v>
      </c>
      <c r="F5929" s="3" t="s">
        <v>13517</v>
      </c>
    </row>
    <row r="5930">
      <c r="A5930" s="3" t="s">
        <v>10038</v>
      </c>
      <c r="B5930" s="3" t="s">
        <v>14147</v>
      </c>
      <c r="C5930" s="4">
        <v>45966.0</v>
      </c>
      <c r="D5930" s="4">
        <v>45981.0</v>
      </c>
      <c r="E5930" s="3">
        <v>29299.0</v>
      </c>
      <c r="F5930" s="3" t="s">
        <v>13517</v>
      </c>
    </row>
    <row r="5931">
      <c r="A5931" s="3" t="s">
        <v>10040</v>
      </c>
      <c r="B5931" s="3" t="s">
        <v>14037</v>
      </c>
      <c r="C5931" s="4">
        <v>45440.0</v>
      </c>
      <c r="D5931" s="4">
        <v>45500.0</v>
      </c>
      <c r="E5931" s="3">
        <v>18840.0</v>
      </c>
      <c r="F5931" s="3" t="s">
        <v>13529</v>
      </c>
    </row>
    <row r="5932">
      <c r="A5932" s="3" t="s">
        <v>10042</v>
      </c>
      <c r="B5932" s="3" t="s">
        <v>13863</v>
      </c>
      <c r="C5932" s="4">
        <v>45973.0</v>
      </c>
      <c r="D5932" s="4">
        <v>45988.0</v>
      </c>
      <c r="E5932" s="3">
        <v>31681.0</v>
      </c>
      <c r="F5932" s="3" t="s">
        <v>13517</v>
      </c>
    </row>
    <row r="5933">
      <c r="A5933" s="3" t="s">
        <v>14940</v>
      </c>
      <c r="B5933" s="3" t="s">
        <v>13628</v>
      </c>
      <c r="C5933" s="4">
        <v>45569.0</v>
      </c>
      <c r="D5933" s="4">
        <v>45629.0</v>
      </c>
      <c r="E5933" s="3">
        <v>2492.0</v>
      </c>
      <c r="F5933" s="3" t="s">
        <v>13521</v>
      </c>
    </row>
    <row r="5934">
      <c r="A5934" s="3" t="s">
        <v>10044</v>
      </c>
      <c r="B5934" s="3" t="s">
        <v>13782</v>
      </c>
      <c r="C5934" s="4">
        <v>45333.0</v>
      </c>
      <c r="D5934" s="4">
        <v>45363.0</v>
      </c>
      <c r="E5934" s="3">
        <v>48236.0</v>
      </c>
      <c r="F5934" s="3" t="s">
        <v>13529</v>
      </c>
    </row>
    <row r="5935">
      <c r="A5935" s="3" t="s">
        <v>10046</v>
      </c>
      <c r="B5935" s="3" t="s">
        <v>14069</v>
      </c>
      <c r="C5935" s="4">
        <v>45459.0</v>
      </c>
      <c r="D5935" s="4">
        <v>45519.0</v>
      </c>
      <c r="E5935" s="3">
        <v>25257.0</v>
      </c>
      <c r="F5935" s="3" t="s">
        <v>13517</v>
      </c>
    </row>
    <row r="5936">
      <c r="A5936" s="3" t="s">
        <v>10048</v>
      </c>
      <c r="B5936" s="3" t="s">
        <v>13700</v>
      </c>
      <c r="C5936" s="4">
        <v>45308.0</v>
      </c>
      <c r="D5936" s="4">
        <v>45338.0</v>
      </c>
      <c r="E5936" s="3">
        <v>929.0</v>
      </c>
      <c r="F5936" s="3" t="s">
        <v>13529</v>
      </c>
    </row>
    <row r="5937">
      <c r="A5937" s="3" t="s">
        <v>10050</v>
      </c>
      <c r="B5937" s="3" t="s">
        <v>13616</v>
      </c>
      <c r="C5937" s="4">
        <v>45780.0</v>
      </c>
      <c r="D5937" s="4">
        <v>45840.0</v>
      </c>
      <c r="E5937" s="3">
        <v>19633.0</v>
      </c>
      <c r="F5937" s="3" t="s">
        <v>13517</v>
      </c>
    </row>
    <row r="5938">
      <c r="A5938" s="3" t="s">
        <v>10052</v>
      </c>
      <c r="B5938" s="3" t="s">
        <v>13742</v>
      </c>
      <c r="C5938" s="4">
        <v>45830.0</v>
      </c>
      <c r="D5938" s="4">
        <v>45890.0</v>
      </c>
      <c r="E5938" s="3">
        <v>9336.0</v>
      </c>
      <c r="F5938" s="3" t="s">
        <v>13517</v>
      </c>
    </row>
    <row r="5939">
      <c r="A5939" s="3" t="s">
        <v>10054</v>
      </c>
      <c r="B5939" s="3" t="s">
        <v>13684</v>
      </c>
      <c r="C5939" s="4">
        <v>45571.0</v>
      </c>
      <c r="D5939" s="4">
        <v>45586.0</v>
      </c>
      <c r="E5939" s="3">
        <v>14018.0</v>
      </c>
      <c r="F5939" s="3" t="s">
        <v>13517</v>
      </c>
    </row>
    <row r="5940">
      <c r="A5940" s="3" t="s">
        <v>10056</v>
      </c>
      <c r="B5940" s="3" t="s">
        <v>13721</v>
      </c>
      <c r="C5940" s="4">
        <v>45526.0</v>
      </c>
      <c r="D5940" s="4">
        <v>45586.0</v>
      </c>
      <c r="E5940" s="3">
        <v>30437.0</v>
      </c>
      <c r="F5940" s="3" t="s">
        <v>13517</v>
      </c>
    </row>
    <row r="5941">
      <c r="A5941" s="3" t="s">
        <v>14941</v>
      </c>
      <c r="B5941" s="3" t="s">
        <v>13772</v>
      </c>
      <c r="C5941" s="4">
        <v>45513.0</v>
      </c>
      <c r="D5941" s="4">
        <v>45573.0</v>
      </c>
      <c r="E5941" s="3">
        <v>27909.0</v>
      </c>
      <c r="F5941" s="3" t="s">
        <v>13521</v>
      </c>
    </row>
    <row r="5942">
      <c r="A5942" s="3" t="s">
        <v>10058</v>
      </c>
      <c r="B5942" s="3" t="s">
        <v>14080</v>
      </c>
      <c r="C5942" s="4">
        <v>45483.0</v>
      </c>
      <c r="D5942" s="4">
        <v>45498.0</v>
      </c>
      <c r="E5942" s="3">
        <v>23091.0</v>
      </c>
      <c r="F5942" s="3" t="s">
        <v>13517</v>
      </c>
    </row>
    <row r="5943">
      <c r="A5943" s="3" t="s">
        <v>14942</v>
      </c>
      <c r="B5943" s="3" t="s">
        <v>13932</v>
      </c>
      <c r="C5943" s="4">
        <v>45293.0</v>
      </c>
      <c r="D5943" s="4">
        <v>45323.0</v>
      </c>
      <c r="E5943" s="3">
        <v>29402.0</v>
      </c>
      <c r="F5943" s="3" t="s">
        <v>13521</v>
      </c>
    </row>
    <row r="5944">
      <c r="A5944" s="3" t="s">
        <v>10060</v>
      </c>
      <c r="B5944" s="3" t="s">
        <v>14072</v>
      </c>
      <c r="C5944" s="4">
        <v>45555.0</v>
      </c>
      <c r="D5944" s="4">
        <v>45570.0</v>
      </c>
      <c r="E5944" s="3">
        <v>41658.0</v>
      </c>
      <c r="F5944" s="3" t="s">
        <v>13517</v>
      </c>
    </row>
    <row r="5945">
      <c r="A5945" s="3" t="s">
        <v>10062</v>
      </c>
      <c r="B5945" s="3" t="s">
        <v>14214</v>
      </c>
      <c r="C5945" s="4">
        <v>45874.0</v>
      </c>
      <c r="D5945" s="4">
        <v>45934.0</v>
      </c>
      <c r="E5945" s="3">
        <v>25577.0</v>
      </c>
      <c r="F5945" s="3" t="s">
        <v>13529</v>
      </c>
    </row>
    <row r="5946">
      <c r="A5946" s="3" t="s">
        <v>10064</v>
      </c>
      <c r="B5946" s="3" t="s">
        <v>13829</v>
      </c>
      <c r="C5946" s="4">
        <v>45800.0</v>
      </c>
      <c r="D5946" s="4">
        <v>45815.0</v>
      </c>
      <c r="E5946" s="3">
        <v>24171.0</v>
      </c>
      <c r="F5946" s="3" t="s">
        <v>13529</v>
      </c>
    </row>
    <row r="5947">
      <c r="A5947" s="3" t="s">
        <v>10066</v>
      </c>
      <c r="B5947" s="3" t="s">
        <v>13990</v>
      </c>
      <c r="C5947" s="4">
        <v>45477.0</v>
      </c>
      <c r="D5947" s="4">
        <v>45492.0</v>
      </c>
      <c r="E5947" s="3">
        <v>37220.0</v>
      </c>
      <c r="F5947" s="3" t="s">
        <v>13517</v>
      </c>
    </row>
    <row r="5948">
      <c r="A5948" s="3" t="s">
        <v>10068</v>
      </c>
      <c r="B5948" s="3" t="s">
        <v>13802</v>
      </c>
      <c r="C5948" s="4">
        <v>45756.0</v>
      </c>
      <c r="D5948" s="4">
        <v>45771.0</v>
      </c>
      <c r="E5948" s="3">
        <v>2487.0</v>
      </c>
      <c r="F5948" s="3" t="s">
        <v>13517</v>
      </c>
    </row>
    <row r="5949">
      <c r="A5949" s="3" t="s">
        <v>14943</v>
      </c>
      <c r="B5949" s="3" t="s">
        <v>13931</v>
      </c>
      <c r="C5949" s="4">
        <v>45779.0</v>
      </c>
      <c r="D5949" s="4">
        <v>45839.0</v>
      </c>
      <c r="E5949" s="3">
        <v>14235.0</v>
      </c>
      <c r="F5949" s="3" t="s">
        <v>13521</v>
      </c>
    </row>
    <row r="5950">
      <c r="A5950" s="3" t="s">
        <v>10070</v>
      </c>
      <c r="B5950" s="3" t="s">
        <v>13809</v>
      </c>
      <c r="C5950" s="4">
        <v>45752.0</v>
      </c>
      <c r="D5950" s="4">
        <v>45767.0</v>
      </c>
      <c r="E5950" s="3">
        <v>7410.0</v>
      </c>
      <c r="F5950" s="3" t="s">
        <v>13529</v>
      </c>
    </row>
    <row r="5951">
      <c r="A5951" s="3" t="s">
        <v>10072</v>
      </c>
      <c r="B5951" s="3" t="s">
        <v>13795</v>
      </c>
      <c r="C5951" s="4">
        <v>45379.0</v>
      </c>
      <c r="D5951" s="4">
        <v>45439.0</v>
      </c>
      <c r="E5951" s="3">
        <v>20904.0</v>
      </c>
      <c r="F5951" s="3" t="s">
        <v>13517</v>
      </c>
    </row>
    <row r="5952">
      <c r="A5952" s="3" t="s">
        <v>10074</v>
      </c>
      <c r="B5952" s="3" t="s">
        <v>13621</v>
      </c>
      <c r="C5952" s="4">
        <v>45998.0</v>
      </c>
      <c r="D5952" s="4">
        <v>46028.0</v>
      </c>
      <c r="E5952" s="3">
        <v>44398.0</v>
      </c>
      <c r="F5952" s="3" t="s">
        <v>13529</v>
      </c>
    </row>
    <row r="5953">
      <c r="A5953" s="3" t="s">
        <v>10076</v>
      </c>
      <c r="B5953" s="3" t="s">
        <v>13808</v>
      </c>
      <c r="C5953" s="4">
        <v>45444.0</v>
      </c>
      <c r="D5953" s="4">
        <v>45474.0</v>
      </c>
      <c r="E5953" s="3">
        <v>36158.0</v>
      </c>
      <c r="F5953" s="3" t="s">
        <v>13517</v>
      </c>
    </row>
    <row r="5954">
      <c r="A5954" s="3" t="s">
        <v>10078</v>
      </c>
      <c r="B5954" s="3" t="s">
        <v>14028</v>
      </c>
      <c r="C5954" s="4">
        <v>45446.0</v>
      </c>
      <c r="D5954" s="4">
        <v>45461.0</v>
      </c>
      <c r="E5954" s="3">
        <v>2303.0</v>
      </c>
      <c r="F5954" s="3" t="s">
        <v>13517</v>
      </c>
    </row>
    <row r="5955">
      <c r="A5955" s="3" t="s">
        <v>10080</v>
      </c>
      <c r="B5955" s="3" t="s">
        <v>13605</v>
      </c>
      <c r="C5955" s="4">
        <v>45452.0</v>
      </c>
      <c r="D5955" s="4">
        <v>45467.0</v>
      </c>
      <c r="E5955" s="3">
        <v>34739.0</v>
      </c>
      <c r="F5955" s="3" t="s">
        <v>13517</v>
      </c>
    </row>
    <row r="5956">
      <c r="A5956" s="3" t="s">
        <v>10082</v>
      </c>
      <c r="B5956" s="3" t="s">
        <v>13645</v>
      </c>
      <c r="C5956" s="4">
        <v>45543.0</v>
      </c>
      <c r="D5956" s="4">
        <v>45603.0</v>
      </c>
      <c r="E5956" s="3">
        <v>42651.0</v>
      </c>
      <c r="F5956" s="3" t="s">
        <v>13517</v>
      </c>
    </row>
    <row r="5957">
      <c r="A5957" s="3" t="s">
        <v>10084</v>
      </c>
      <c r="B5957" s="3" t="s">
        <v>13699</v>
      </c>
      <c r="C5957" s="4">
        <v>45330.0</v>
      </c>
      <c r="D5957" s="4">
        <v>45345.0</v>
      </c>
      <c r="E5957" s="3">
        <v>15873.0</v>
      </c>
      <c r="F5957" s="3" t="s">
        <v>13517</v>
      </c>
    </row>
    <row r="5958">
      <c r="A5958" s="3" t="s">
        <v>10086</v>
      </c>
      <c r="B5958" s="3" t="s">
        <v>13646</v>
      </c>
      <c r="C5958" s="4">
        <v>45651.0</v>
      </c>
      <c r="D5958" s="4">
        <v>45666.0</v>
      </c>
      <c r="E5958" s="3">
        <v>30662.0</v>
      </c>
      <c r="F5958" s="3" t="s">
        <v>13517</v>
      </c>
    </row>
    <row r="5959">
      <c r="A5959" s="3" t="s">
        <v>14944</v>
      </c>
      <c r="B5959" s="3" t="s">
        <v>13564</v>
      </c>
      <c r="C5959" s="4">
        <v>45463.0</v>
      </c>
      <c r="D5959" s="4">
        <v>45478.0</v>
      </c>
      <c r="E5959" s="3">
        <v>1401.0</v>
      </c>
      <c r="F5959" s="3" t="s">
        <v>13521</v>
      </c>
    </row>
    <row r="5960">
      <c r="A5960" s="3" t="s">
        <v>14945</v>
      </c>
      <c r="B5960" s="3" t="s">
        <v>13923</v>
      </c>
      <c r="C5960" s="4">
        <v>45830.0</v>
      </c>
      <c r="D5960" s="4">
        <v>45890.0</v>
      </c>
      <c r="E5960" s="3">
        <v>4215.0</v>
      </c>
      <c r="F5960" s="3" t="s">
        <v>13521</v>
      </c>
    </row>
    <row r="5961">
      <c r="A5961" s="3" t="s">
        <v>10088</v>
      </c>
      <c r="B5961" s="3" t="s">
        <v>14190</v>
      </c>
      <c r="C5961" s="4">
        <v>45295.0</v>
      </c>
      <c r="D5961" s="4">
        <v>45355.0</v>
      </c>
      <c r="E5961" s="3">
        <v>19047.0</v>
      </c>
      <c r="F5961" s="3" t="s">
        <v>13529</v>
      </c>
    </row>
    <row r="5962">
      <c r="A5962" s="3" t="s">
        <v>10090</v>
      </c>
      <c r="B5962" s="3" t="s">
        <v>13544</v>
      </c>
      <c r="C5962" s="4">
        <v>45578.0</v>
      </c>
      <c r="D5962" s="4">
        <v>45593.0</v>
      </c>
      <c r="E5962" s="3">
        <v>14985.0</v>
      </c>
      <c r="F5962" s="3" t="s">
        <v>13529</v>
      </c>
    </row>
    <row r="5963">
      <c r="A5963" s="3" t="s">
        <v>10092</v>
      </c>
      <c r="B5963" s="3" t="s">
        <v>13597</v>
      </c>
      <c r="C5963" s="4">
        <v>45957.0</v>
      </c>
      <c r="D5963" s="4">
        <v>45987.0</v>
      </c>
      <c r="E5963" s="3">
        <v>34295.0</v>
      </c>
      <c r="F5963" s="3" t="s">
        <v>13517</v>
      </c>
    </row>
    <row r="5964">
      <c r="A5964" s="3" t="s">
        <v>10094</v>
      </c>
      <c r="B5964" s="3" t="s">
        <v>13852</v>
      </c>
      <c r="C5964" s="4">
        <v>45991.0</v>
      </c>
      <c r="D5964" s="4">
        <v>46051.0</v>
      </c>
      <c r="E5964" s="3">
        <v>22656.0</v>
      </c>
      <c r="F5964" s="3" t="s">
        <v>13529</v>
      </c>
    </row>
    <row r="5965">
      <c r="A5965" s="3" t="s">
        <v>10096</v>
      </c>
      <c r="B5965" s="3" t="s">
        <v>13620</v>
      </c>
      <c r="C5965" s="4">
        <v>45635.0</v>
      </c>
      <c r="D5965" s="4">
        <v>45650.0</v>
      </c>
      <c r="E5965" s="3">
        <v>19942.0</v>
      </c>
      <c r="F5965" s="3" t="s">
        <v>13517</v>
      </c>
    </row>
    <row r="5966">
      <c r="A5966" s="3" t="s">
        <v>10098</v>
      </c>
      <c r="B5966" s="3" t="s">
        <v>13768</v>
      </c>
      <c r="C5966" s="4">
        <v>45546.0</v>
      </c>
      <c r="D5966" s="4">
        <v>45576.0</v>
      </c>
      <c r="E5966" s="3">
        <v>27520.0</v>
      </c>
      <c r="F5966" s="3" t="s">
        <v>13517</v>
      </c>
    </row>
    <row r="5967">
      <c r="A5967" s="3" t="s">
        <v>10100</v>
      </c>
      <c r="B5967" s="3" t="s">
        <v>13590</v>
      </c>
      <c r="C5967" s="4">
        <v>45748.0</v>
      </c>
      <c r="D5967" s="4">
        <v>45763.0</v>
      </c>
      <c r="E5967" s="3">
        <v>33379.0</v>
      </c>
      <c r="F5967" s="3" t="s">
        <v>13517</v>
      </c>
    </row>
    <row r="5968">
      <c r="A5968" s="3" t="s">
        <v>10102</v>
      </c>
      <c r="B5968" s="3" t="s">
        <v>13812</v>
      </c>
      <c r="C5968" s="4">
        <v>45419.0</v>
      </c>
      <c r="D5968" s="4">
        <v>45449.0</v>
      </c>
      <c r="E5968" s="3">
        <v>45706.0</v>
      </c>
      <c r="F5968" s="3" t="s">
        <v>13517</v>
      </c>
    </row>
    <row r="5969">
      <c r="A5969" s="3" t="s">
        <v>10104</v>
      </c>
      <c r="B5969" s="3" t="s">
        <v>14268</v>
      </c>
      <c r="C5969" s="4">
        <v>45858.0</v>
      </c>
      <c r="D5969" s="4">
        <v>45888.0</v>
      </c>
      <c r="E5969" s="3">
        <v>43893.0</v>
      </c>
      <c r="F5969" s="3" t="s">
        <v>13517</v>
      </c>
    </row>
    <row r="5970">
      <c r="A5970" s="3" t="s">
        <v>10106</v>
      </c>
      <c r="B5970" s="3" t="s">
        <v>14033</v>
      </c>
      <c r="C5970" s="4">
        <v>45702.0</v>
      </c>
      <c r="D5970" s="4">
        <v>45717.0</v>
      </c>
      <c r="E5970" s="3">
        <v>7449.0</v>
      </c>
      <c r="F5970" s="3" t="s">
        <v>13517</v>
      </c>
    </row>
    <row r="5971">
      <c r="A5971" s="3" t="s">
        <v>14946</v>
      </c>
      <c r="B5971" s="3" t="s">
        <v>13662</v>
      </c>
      <c r="C5971" s="4">
        <v>45490.0</v>
      </c>
      <c r="D5971" s="4">
        <v>45520.0</v>
      </c>
      <c r="E5971" s="3">
        <v>40134.0</v>
      </c>
      <c r="F5971" s="3" t="s">
        <v>13521</v>
      </c>
    </row>
    <row r="5972">
      <c r="A5972" s="3" t="s">
        <v>10108</v>
      </c>
      <c r="B5972" s="3" t="s">
        <v>14025</v>
      </c>
      <c r="C5972" s="4">
        <v>45879.0</v>
      </c>
      <c r="D5972" s="4">
        <v>45909.0</v>
      </c>
      <c r="E5972" s="3">
        <v>7487.0</v>
      </c>
      <c r="F5972" s="3" t="s">
        <v>13517</v>
      </c>
    </row>
    <row r="5973">
      <c r="A5973" s="3" t="s">
        <v>10110</v>
      </c>
      <c r="B5973" s="3" t="s">
        <v>13715</v>
      </c>
      <c r="C5973" s="4">
        <v>45554.0</v>
      </c>
      <c r="D5973" s="4">
        <v>45569.0</v>
      </c>
      <c r="E5973" s="3">
        <v>29441.0</v>
      </c>
      <c r="F5973" s="3" t="s">
        <v>13517</v>
      </c>
    </row>
    <row r="5974">
      <c r="A5974" s="3" t="s">
        <v>14947</v>
      </c>
      <c r="B5974" s="3" t="s">
        <v>13614</v>
      </c>
      <c r="C5974" s="4">
        <v>45815.0</v>
      </c>
      <c r="D5974" s="4">
        <v>45875.0</v>
      </c>
      <c r="E5974" s="3">
        <v>46144.0</v>
      </c>
      <c r="F5974" s="3" t="s">
        <v>13521</v>
      </c>
    </row>
    <row r="5975">
      <c r="A5975" s="3" t="s">
        <v>10112</v>
      </c>
      <c r="B5975" s="3" t="s">
        <v>13646</v>
      </c>
      <c r="C5975" s="4">
        <v>45660.0</v>
      </c>
      <c r="D5975" s="4">
        <v>45720.0</v>
      </c>
      <c r="E5975" s="3">
        <v>21121.0</v>
      </c>
      <c r="F5975" s="3" t="s">
        <v>13517</v>
      </c>
    </row>
    <row r="5976">
      <c r="A5976" s="3" t="s">
        <v>10114</v>
      </c>
      <c r="B5976" s="3" t="s">
        <v>13723</v>
      </c>
      <c r="C5976" s="4">
        <v>45380.0</v>
      </c>
      <c r="D5976" s="4">
        <v>45395.0</v>
      </c>
      <c r="E5976" s="3">
        <v>26405.0</v>
      </c>
      <c r="F5976" s="3" t="s">
        <v>13517</v>
      </c>
    </row>
    <row r="5977">
      <c r="A5977" s="3" t="s">
        <v>10116</v>
      </c>
      <c r="B5977" s="3" t="s">
        <v>13730</v>
      </c>
      <c r="C5977" s="4">
        <v>45446.0</v>
      </c>
      <c r="D5977" s="4">
        <v>45476.0</v>
      </c>
      <c r="E5977" s="3">
        <v>19485.0</v>
      </c>
      <c r="F5977" s="3" t="s">
        <v>13529</v>
      </c>
    </row>
    <row r="5978">
      <c r="A5978" s="3" t="s">
        <v>10118</v>
      </c>
      <c r="B5978" s="3" t="s">
        <v>13750</v>
      </c>
      <c r="C5978" s="4">
        <v>45884.0</v>
      </c>
      <c r="D5978" s="4">
        <v>45914.0</v>
      </c>
      <c r="E5978" s="3">
        <v>35756.0</v>
      </c>
      <c r="F5978" s="3" t="s">
        <v>13517</v>
      </c>
    </row>
    <row r="5979">
      <c r="A5979" s="3" t="s">
        <v>10120</v>
      </c>
      <c r="B5979" s="3" t="s">
        <v>14029</v>
      </c>
      <c r="C5979" s="4">
        <v>45776.0</v>
      </c>
      <c r="D5979" s="4">
        <v>45791.0</v>
      </c>
      <c r="E5979" s="3">
        <v>5250.0</v>
      </c>
      <c r="F5979" s="3" t="s">
        <v>13529</v>
      </c>
    </row>
    <row r="5980">
      <c r="A5980" s="3" t="s">
        <v>10122</v>
      </c>
      <c r="B5980" s="3" t="s">
        <v>13854</v>
      </c>
      <c r="C5980" s="4">
        <v>45564.0</v>
      </c>
      <c r="D5980" s="4">
        <v>45594.0</v>
      </c>
      <c r="E5980" s="3">
        <v>44788.0</v>
      </c>
      <c r="F5980" s="3" t="s">
        <v>13517</v>
      </c>
    </row>
    <row r="5981">
      <c r="A5981" s="3" t="s">
        <v>10124</v>
      </c>
      <c r="B5981" s="3" t="s">
        <v>13924</v>
      </c>
      <c r="C5981" s="4">
        <v>45556.0</v>
      </c>
      <c r="D5981" s="4">
        <v>45571.0</v>
      </c>
      <c r="E5981" s="3">
        <v>29240.0</v>
      </c>
      <c r="F5981" s="3" t="s">
        <v>13517</v>
      </c>
    </row>
    <row r="5982">
      <c r="A5982" s="3" t="s">
        <v>10126</v>
      </c>
      <c r="B5982" s="3" t="s">
        <v>13868</v>
      </c>
      <c r="C5982" s="4">
        <v>45591.0</v>
      </c>
      <c r="D5982" s="4">
        <v>45606.0</v>
      </c>
      <c r="E5982" s="3">
        <v>32119.0</v>
      </c>
      <c r="F5982" s="3" t="s">
        <v>13517</v>
      </c>
    </row>
    <row r="5983">
      <c r="A5983" s="3" t="s">
        <v>10128</v>
      </c>
      <c r="B5983" s="3" t="s">
        <v>14011</v>
      </c>
      <c r="C5983" s="4">
        <v>45361.0</v>
      </c>
      <c r="D5983" s="4">
        <v>45421.0</v>
      </c>
      <c r="E5983" s="3">
        <v>29798.0</v>
      </c>
      <c r="F5983" s="3" t="s">
        <v>13517</v>
      </c>
    </row>
    <row r="5984">
      <c r="A5984" s="3" t="s">
        <v>14948</v>
      </c>
      <c r="B5984" s="3" t="s">
        <v>13729</v>
      </c>
      <c r="C5984" s="4">
        <v>46005.0</v>
      </c>
      <c r="D5984" s="4">
        <v>46065.0</v>
      </c>
      <c r="E5984" s="3">
        <v>9646.0</v>
      </c>
      <c r="F5984" s="3" t="s">
        <v>13521</v>
      </c>
    </row>
    <row r="5985">
      <c r="A5985" s="3" t="s">
        <v>10130</v>
      </c>
      <c r="B5985" s="3" t="s">
        <v>13885</v>
      </c>
      <c r="C5985" s="4">
        <v>45517.0</v>
      </c>
      <c r="D5985" s="4">
        <v>45577.0</v>
      </c>
      <c r="E5985" s="3">
        <v>48030.0</v>
      </c>
      <c r="F5985" s="3" t="s">
        <v>13517</v>
      </c>
    </row>
    <row r="5986">
      <c r="A5986" s="3" t="s">
        <v>10132</v>
      </c>
      <c r="B5986" s="3" t="s">
        <v>13827</v>
      </c>
      <c r="C5986" s="4">
        <v>45800.0</v>
      </c>
      <c r="D5986" s="4">
        <v>45815.0</v>
      </c>
      <c r="E5986" s="3">
        <v>9739.0</v>
      </c>
      <c r="F5986" s="3" t="s">
        <v>13517</v>
      </c>
    </row>
    <row r="5987">
      <c r="A5987" s="3" t="s">
        <v>10134</v>
      </c>
      <c r="B5987" s="3" t="s">
        <v>13718</v>
      </c>
      <c r="C5987" s="4">
        <v>45450.0</v>
      </c>
      <c r="D5987" s="4">
        <v>45465.0</v>
      </c>
      <c r="E5987" s="3">
        <v>818.0</v>
      </c>
      <c r="F5987" s="3" t="s">
        <v>13517</v>
      </c>
    </row>
    <row r="5988">
      <c r="A5988" s="3" t="s">
        <v>14949</v>
      </c>
      <c r="B5988" s="3" t="s">
        <v>14208</v>
      </c>
      <c r="C5988" s="4">
        <v>45810.0</v>
      </c>
      <c r="D5988" s="4">
        <v>45870.0</v>
      </c>
      <c r="E5988" s="3">
        <v>23367.0</v>
      </c>
      <c r="F5988" s="3" t="s">
        <v>13521</v>
      </c>
    </row>
    <row r="5989">
      <c r="A5989" s="3" t="s">
        <v>10136</v>
      </c>
      <c r="B5989" s="3" t="s">
        <v>13722</v>
      </c>
      <c r="C5989" s="4">
        <v>45668.0</v>
      </c>
      <c r="D5989" s="4">
        <v>45683.0</v>
      </c>
      <c r="E5989" s="3">
        <v>9797.0</v>
      </c>
      <c r="F5989" s="3" t="s">
        <v>13517</v>
      </c>
    </row>
    <row r="5990">
      <c r="A5990" s="3" t="s">
        <v>10138</v>
      </c>
      <c r="B5990" s="3" t="s">
        <v>13827</v>
      </c>
      <c r="C5990" s="4">
        <v>45689.0</v>
      </c>
      <c r="D5990" s="4">
        <v>45719.0</v>
      </c>
      <c r="E5990" s="3">
        <v>1792.0</v>
      </c>
      <c r="F5990" s="3" t="s">
        <v>13517</v>
      </c>
    </row>
    <row r="5991">
      <c r="A5991" s="3" t="s">
        <v>10140</v>
      </c>
      <c r="B5991" s="3" t="s">
        <v>14032</v>
      </c>
      <c r="C5991" s="4">
        <v>45633.0</v>
      </c>
      <c r="D5991" s="4">
        <v>45663.0</v>
      </c>
      <c r="E5991" s="3">
        <v>35738.0</v>
      </c>
      <c r="F5991" s="3" t="s">
        <v>13517</v>
      </c>
    </row>
    <row r="5992">
      <c r="A5992" s="3" t="s">
        <v>10142</v>
      </c>
      <c r="B5992" s="3" t="s">
        <v>13769</v>
      </c>
      <c r="C5992" s="4">
        <v>45502.0</v>
      </c>
      <c r="D5992" s="4">
        <v>45517.0</v>
      </c>
      <c r="E5992" s="3">
        <v>13750.0</v>
      </c>
      <c r="F5992" s="3" t="s">
        <v>13529</v>
      </c>
    </row>
    <row r="5993">
      <c r="A5993" s="3" t="s">
        <v>10144</v>
      </c>
      <c r="B5993" s="3" t="s">
        <v>14286</v>
      </c>
      <c r="C5993" s="4">
        <v>45961.0</v>
      </c>
      <c r="D5993" s="4">
        <v>45976.0</v>
      </c>
      <c r="E5993" s="3">
        <v>8692.0</v>
      </c>
      <c r="F5993" s="3" t="s">
        <v>13517</v>
      </c>
    </row>
    <row r="5994">
      <c r="A5994" s="3" t="s">
        <v>14950</v>
      </c>
      <c r="B5994" s="3" t="s">
        <v>13599</v>
      </c>
      <c r="C5994" s="4">
        <v>45840.0</v>
      </c>
      <c r="D5994" s="4">
        <v>45870.0</v>
      </c>
      <c r="E5994" s="3">
        <v>40905.0</v>
      </c>
      <c r="F5994" s="3" t="s">
        <v>13521</v>
      </c>
    </row>
    <row r="5995">
      <c r="A5995" s="3" t="s">
        <v>14951</v>
      </c>
      <c r="B5995" s="3" t="s">
        <v>13981</v>
      </c>
      <c r="C5995" s="4">
        <v>45746.0</v>
      </c>
      <c r="D5995" s="4">
        <v>45806.0</v>
      </c>
      <c r="E5995" s="3">
        <v>29413.0</v>
      </c>
      <c r="F5995" s="3" t="s">
        <v>13521</v>
      </c>
    </row>
    <row r="5996">
      <c r="A5996" s="3" t="s">
        <v>10146</v>
      </c>
      <c r="B5996" s="3" t="s">
        <v>14162</v>
      </c>
      <c r="C5996" s="4">
        <v>45802.0</v>
      </c>
      <c r="D5996" s="4">
        <v>45817.0</v>
      </c>
      <c r="E5996" s="3">
        <v>28430.0</v>
      </c>
      <c r="F5996" s="3" t="s">
        <v>13517</v>
      </c>
    </row>
    <row r="5997">
      <c r="A5997" s="3" t="s">
        <v>14952</v>
      </c>
      <c r="B5997" s="3" t="s">
        <v>13753</v>
      </c>
      <c r="C5997" s="4">
        <v>45678.0</v>
      </c>
      <c r="D5997" s="4">
        <v>45693.0</v>
      </c>
      <c r="E5997" s="3">
        <v>18718.0</v>
      </c>
      <c r="F5997" s="3" t="s">
        <v>13521</v>
      </c>
    </row>
    <row r="5998">
      <c r="A5998" s="3" t="s">
        <v>14953</v>
      </c>
      <c r="B5998" s="3" t="s">
        <v>13821</v>
      </c>
      <c r="C5998" s="4">
        <v>45747.0</v>
      </c>
      <c r="D5998" s="4">
        <v>45762.0</v>
      </c>
      <c r="E5998" s="3">
        <v>3834.0</v>
      </c>
      <c r="F5998" s="3" t="s">
        <v>13521</v>
      </c>
    </row>
    <row r="5999">
      <c r="A5999" s="3" t="s">
        <v>14954</v>
      </c>
      <c r="B5999" s="3" t="s">
        <v>13659</v>
      </c>
      <c r="C5999" s="4">
        <v>45897.0</v>
      </c>
      <c r="D5999" s="4">
        <v>45912.0</v>
      </c>
      <c r="E5999" s="3">
        <v>48313.0</v>
      </c>
      <c r="F5999" s="3" t="s">
        <v>13521</v>
      </c>
    </row>
    <row r="6000">
      <c r="A6000" s="3" t="s">
        <v>10148</v>
      </c>
      <c r="B6000" s="3" t="s">
        <v>14609</v>
      </c>
      <c r="C6000" s="4">
        <v>45608.0</v>
      </c>
      <c r="D6000" s="4">
        <v>45638.0</v>
      </c>
      <c r="E6000" s="3">
        <v>13408.0</v>
      </c>
      <c r="F6000" s="3" t="s">
        <v>13517</v>
      </c>
    </row>
    <row r="6001">
      <c r="A6001" s="3" t="s">
        <v>10150</v>
      </c>
      <c r="B6001" s="3" t="s">
        <v>13601</v>
      </c>
      <c r="C6001" s="4">
        <v>45944.0</v>
      </c>
      <c r="D6001" s="4">
        <v>45974.0</v>
      </c>
      <c r="E6001" s="3">
        <v>16121.0</v>
      </c>
      <c r="F6001" s="3" t="s">
        <v>13517</v>
      </c>
    </row>
    <row r="6002">
      <c r="A6002" s="3" t="s">
        <v>14955</v>
      </c>
      <c r="B6002" s="3" t="s">
        <v>14038</v>
      </c>
      <c r="C6002" s="4">
        <v>45482.0</v>
      </c>
      <c r="D6002" s="4">
        <v>45497.0</v>
      </c>
      <c r="E6002" s="3">
        <v>23947.0</v>
      </c>
      <c r="F6002" s="3" t="s">
        <v>13521</v>
      </c>
    </row>
    <row r="6003">
      <c r="A6003" s="3" t="s">
        <v>10152</v>
      </c>
      <c r="B6003" s="3" t="s">
        <v>13933</v>
      </c>
      <c r="C6003" s="4">
        <v>45793.0</v>
      </c>
      <c r="D6003" s="4">
        <v>45823.0</v>
      </c>
      <c r="E6003" s="3">
        <v>907.0</v>
      </c>
      <c r="F6003" s="3" t="s">
        <v>13517</v>
      </c>
    </row>
    <row r="6004">
      <c r="A6004" s="3" t="s">
        <v>10154</v>
      </c>
      <c r="B6004" s="3" t="s">
        <v>13885</v>
      </c>
      <c r="C6004" s="4">
        <v>45805.0</v>
      </c>
      <c r="D6004" s="4">
        <v>45835.0</v>
      </c>
      <c r="E6004" s="3">
        <v>28620.0</v>
      </c>
      <c r="F6004" s="3" t="s">
        <v>13517</v>
      </c>
    </row>
    <row r="6005">
      <c r="A6005" s="3" t="s">
        <v>10156</v>
      </c>
      <c r="B6005" s="3" t="s">
        <v>14180</v>
      </c>
      <c r="C6005" s="4">
        <v>45844.0</v>
      </c>
      <c r="D6005" s="4">
        <v>45904.0</v>
      </c>
      <c r="E6005" s="3">
        <v>33233.0</v>
      </c>
      <c r="F6005" s="3" t="s">
        <v>13517</v>
      </c>
    </row>
    <row r="6006">
      <c r="A6006" s="3" t="s">
        <v>10158</v>
      </c>
      <c r="B6006" s="3" t="s">
        <v>13653</v>
      </c>
      <c r="C6006" s="4">
        <v>45810.0</v>
      </c>
      <c r="D6006" s="4">
        <v>45840.0</v>
      </c>
      <c r="E6006" s="3">
        <v>15826.0</v>
      </c>
      <c r="F6006" s="3" t="s">
        <v>13517</v>
      </c>
    </row>
    <row r="6007">
      <c r="A6007" s="3" t="s">
        <v>10160</v>
      </c>
      <c r="B6007" s="3" t="s">
        <v>13783</v>
      </c>
      <c r="C6007" s="4">
        <v>45910.0</v>
      </c>
      <c r="D6007" s="4">
        <v>45970.0</v>
      </c>
      <c r="E6007" s="3">
        <v>33305.0</v>
      </c>
      <c r="F6007" s="3" t="s">
        <v>13517</v>
      </c>
    </row>
    <row r="6008">
      <c r="A6008" s="3" t="s">
        <v>10162</v>
      </c>
      <c r="B6008" s="3" t="s">
        <v>13933</v>
      </c>
      <c r="C6008" s="4">
        <v>45556.0</v>
      </c>
      <c r="D6008" s="4">
        <v>45616.0</v>
      </c>
      <c r="E6008" s="3">
        <v>37983.0</v>
      </c>
      <c r="F6008" s="3" t="s">
        <v>13517</v>
      </c>
    </row>
    <row r="6009">
      <c r="A6009" s="3" t="s">
        <v>10164</v>
      </c>
      <c r="B6009" s="3" t="s">
        <v>13735</v>
      </c>
      <c r="C6009" s="4">
        <v>45501.0</v>
      </c>
      <c r="D6009" s="4">
        <v>45561.0</v>
      </c>
      <c r="E6009" s="3">
        <v>14839.0</v>
      </c>
      <c r="F6009" s="3" t="s">
        <v>13517</v>
      </c>
    </row>
    <row r="6010">
      <c r="A6010" s="3" t="s">
        <v>10166</v>
      </c>
      <c r="B6010" s="3" t="s">
        <v>13876</v>
      </c>
      <c r="C6010" s="4">
        <v>45613.0</v>
      </c>
      <c r="D6010" s="4">
        <v>45673.0</v>
      </c>
      <c r="E6010" s="3">
        <v>2060.0</v>
      </c>
      <c r="F6010" s="3" t="s">
        <v>13517</v>
      </c>
    </row>
    <row r="6011">
      <c r="A6011" s="3" t="s">
        <v>10168</v>
      </c>
      <c r="B6011" s="3" t="s">
        <v>13759</v>
      </c>
      <c r="C6011" s="4">
        <v>45433.0</v>
      </c>
      <c r="D6011" s="4">
        <v>45493.0</v>
      </c>
      <c r="E6011" s="3">
        <v>46115.0</v>
      </c>
      <c r="F6011" s="3" t="s">
        <v>13517</v>
      </c>
    </row>
    <row r="6012">
      <c r="A6012" s="3" t="s">
        <v>10170</v>
      </c>
      <c r="B6012" s="3" t="s">
        <v>13524</v>
      </c>
      <c r="C6012" s="4">
        <v>45815.0</v>
      </c>
      <c r="D6012" s="4">
        <v>45845.0</v>
      </c>
      <c r="E6012" s="3">
        <v>23510.0</v>
      </c>
      <c r="F6012" s="3" t="s">
        <v>13517</v>
      </c>
    </row>
    <row r="6013">
      <c r="A6013" s="3" t="s">
        <v>10172</v>
      </c>
      <c r="B6013" s="3" t="s">
        <v>14314</v>
      </c>
      <c r="C6013" s="4">
        <v>45974.0</v>
      </c>
      <c r="D6013" s="4">
        <v>46004.0</v>
      </c>
      <c r="E6013" s="3">
        <v>7739.0</v>
      </c>
      <c r="F6013" s="3" t="s">
        <v>13517</v>
      </c>
    </row>
    <row r="6014">
      <c r="A6014" s="3" t="s">
        <v>10174</v>
      </c>
      <c r="B6014" s="3" t="s">
        <v>14081</v>
      </c>
      <c r="C6014" s="4">
        <v>45299.0</v>
      </c>
      <c r="D6014" s="4">
        <v>45329.0</v>
      </c>
      <c r="E6014" s="3">
        <v>21186.0</v>
      </c>
      <c r="F6014" s="3" t="s">
        <v>13517</v>
      </c>
    </row>
    <row r="6015">
      <c r="A6015" s="3" t="s">
        <v>10176</v>
      </c>
      <c r="B6015" s="3" t="s">
        <v>13682</v>
      </c>
      <c r="C6015" s="4">
        <v>45378.0</v>
      </c>
      <c r="D6015" s="4">
        <v>45393.0</v>
      </c>
      <c r="E6015" s="3">
        <v>26836.0</v>
      </c>
      <c r="F6015" s="3" t="s">
        <v>13517</v>
      </c>
    </row>
    <row r="6016">
      <c r="A6016" s="3" t="s">
        <v>10178</v>
      </c>
      <c r="B6016" s="3" t="s">
        <v>13845</v>
      </c>
      <c r="C6016" s="4">
        <v>45960.0</v>
      </c>
      <c r="D6016" s="4">
        <v>45990.0</v>
      </c>
      <c r="E6016" s="3">
        <v>32714.0</v>
      </c>
      <c r="F6016" s="3" t="s">
        <v>13529</v>
      </c>
    </row>
    <row r="6017">
      <c r="A6017" s="3" t="s">
        <v>10180</v>
      </c>
      <c r="B6017" s="3" t="s">
        <v>13985</v>
      </c>
      <c r="C6017" s="4">
        <v>45673.0</v>
      </c>
      <c r="D6017" s="4">
        <v>45703.0</v>
      </c>
      <c r="E6017" s="3">
        <v>47658.0</v>
      </c>
      <c r="F6017" s="3" t="s">
        <v>13517</v>
      </c>
    </row>
    <row r="6018">
      <c r="A6018" s="3" t="s">
        <v>10182</v>
      </c>
      <c r="B6018" s="3" t="s">
        <v>13684</v>
      </c>
      <c r="C6018" s="4">
        <v>45695.0</v>
      </c>
      <c r="D6018" s="4">
        <v>45710.0</v>
      </c>
      <c r="E6018" s="3">
        <v>37340.0</v>
      </c>
      <c r="F6018" s="3" t="s">
        <v>13517</v>
      </c>
    </row>
    <row r="6019">
      <c r="A6019" s="3" t="s">
        <v>10184</v>
      </c>
      <c r="B6019" s="3" t="s">
        <v>13669</v>
      </c>
      <c r="C6019" s="4">
        <v>45948.0</v>
      </c>
      <c r="D6019" s="4">
        <v>45963.0</v>
      </c>
      <c r="E6019" s="3">
        <v>38911.0</v>
      </c>
      <c r="F6019" s="3" t="s">
        <v>13517</v>
      </c>
    </row>
    <row r="6020">
      <c r="A6020" s="3" t="s">
        <v>10186</v>
      </c>
      <c r="B6020" s="3" t="s">
        <v>13924</v>
      </c>
      <c r="C6020" s="4">
        <v>45481.0</v>
      </c>
      <c r="D6020" s="4">
        <v>45496.0</v>
      </c>
      <c r="E6020" s="3">
        <v>32678.0</v>
      </c>
      <c r="F6020" s="3" t="s">
        <v>13517</v>
      </c>
    </row>
    <row r="6021">
      <c r="A6021" s="3" t="s">
        <v>10188</v>
      </c>
      <c r="B6021" s="3" t="s">
        <v>14289</v>
      </c>
      <c r="C6021" s="4">
        <v>45429.0</v>
      </c>
      <c r="D6021" s="4">
        <v>45489.0</v>
      </c>
      <c r="E6021" s="3">
        <v>37089.0</v>
      </c>
      <c r="F6021" s="3" t="s">
        <v>13517</v>
      </c>
    </row>
    <row r="6022">
      <c r="A6022" s="3" t="s">
        <v>10190</v>
      </c>
      <c r="B6022" s="3" t="s">
        <v>13520</v>
      </c>
      <c r="C6022" s="4">
        <v>45598.0</v>
      </c>
      <c r="D6022" s="4">
        <v>45658.0</v>
      </c>
      <c r="E6022" s="3">
        <v>18579.0</v>
      </c>
      <c r="F6022" s="3" t="s">
        <v>13517</v>
      </c>
    </row>
    <row r="6023">
      <c r="A6023" s="3" t="s">
        <v>10192</v>
      </c>
      <c r="B6023" s="3" t="s">
        <v>13834</v>
      </c>
      <c r="C6023" s="4">
        <v>45995.0</v>
      </c>
      <c r="D6023" s="4">
        <v>46055.0</v>
      </c>
      <c r="E6023" s="3">
        <v>36807.0</v>
      </c>
      <c r="F6023" s="3" t="s">
        <v>13517</v>
      </c>
    </row>
    <row r="6024">
      <c r="A6024" s="3" t="s">
        <v>14956</v>
      </c>
      <c r="B6024" s="3" t="s">
        <v>13804</v>
      </c>
      <c r="C6024" s="4">
        <v>45913.0</v>
      </c>
      <c r="D6024" s="4">
        <v>45928.0</v>
      </c>
      <c r="E6024" s="3">
        <v>39488.0</v>
      </c>
      <c r="F6024" s="3" t="s">
        <v>13521</v>
      </c>
    </row>
    <row r="6025">
      <c r="A6025" s="3" t="s">
        <v>10194</v>
      </c>
      <c r="B6025" s="3" t="s">
        <v>13809</v>
      </c>
      <c r="C6025" s="4">
        <v>45987.0</v>
      </c>
      <c r="D6025" s="4">
        <v>46002.0</v>
      </c>
      <c r="E6025" s="3">
        <v>42793.0</v>
      </c>
      <c r="F6025" s="3" t="s">
        <v>13517</v>
      </c>
    </row>
    <row r="6026">
      <c r="A6026" s="3" t="s">
        <v>10196</v>
      </c>
      <c r="B6026" s="3" t="s">
        <v>14117</v>
      </c>
      <c r="C6026" s="4">
        <v>45355.0</v>
      </c>
      <c r="D6026" s="4">
        <v>45385.0</v>
      </c>
      <c r="E6026" s="3">
        <v>31888.0</v>
      </c>
      <c r="F6026" s="3" t="s">
        <v>13517</v>
      </c>
    </row>
    <row r="6027">
      <c r="A6027" s="3" t="s">
        <v>10198</v>
      </c>
      <c r="B6027" s="3" t="s">
        <v>14281</v>
      </c>
      <c r="C6027" s="4">
        <v>45890.0</v>
      </c>
      <c r="D6027" s="4">
        <v>45905.0</v>
      </c>
      <c r="E6027" s="3">
        <v>16605.0</v>
      </c>
      <c r="F6027" s="3" t="s">
        <v>13517</v>
      </c>
    </row>
    <row r="6028">
      <c r="A6028" s="3" t="s">
        <v>10200</v>
      </c>
      <c r="B6028" s="3" t="s">
        <v>13821</v>
      </c>
      <c r="C6028" s="4">
        <v>45348.0</v>
      </c>
      <c r="D6028" s="4">
        <v>45363.0</v>
      </c>
      <c r="E6028" s="3">
        <v>6330.0</v>
      </c>
      <c r="F6028" s="3" t="s">
        <v>13517</v>
      </c>
    </row>
    <row r="6029">
      <c r="A6029" s="3" t="s">
        <v>10202</v>
      </c>
      <c r="B6029" s="3" t="s">
        <v>14064</v>
      </c>
      <c r="C6029" s="4">
        <v>45312.0</v>
      </c>
      <c r="D6029" s="4">
        <v>45327.0</v>
      </c>
      <c r="E6029" s="3">
        <v>7610.0</v>
      </c>
      <c r="F6029" s="3" t="s">
        <v>13529</v>
      </c>
    </row>
    <row r="6030">
      <c r="A6030" s="3" t="s">
        <v>10204</v>
      </c>
      <c r="B6030" s="3" t="s">
        <v>14238</v>
      </c>
      <c r="C6030" s="4">
        <v>45313.0</v>
      </c>
      <c r="D6030" s="4">
        <v>45343.0</v>
      </c>
      <c r="E6030" s="3">
        <v>23676.0</v>
      </c>
      <c r="F6030" s="3" t="s">
        <v>13517</v>
      </c>
    </row>
    <row r="6031">
      <c r="A6031" s="3" t="s">
        <v>10206</v>
      </c>
      <c r="B6031" s="3" t="s">
        <v>13642</v>
      </c>
      <c r="C6031" s="4">
        <v>45827.0</v>
      </c>
      <c r="D6031" s="4">
        <v>45857.0</v>
      </c>
      <c r="E6031" s="3">
        <v>21457.0</v>
      </c>
      <c r="F6031" s="3" t="s">
        <v>13517</v>
      </c>
    </row>
    <row r="6032">
      <c r="A6032" s="3" t="s">
        <v>10208</v>
      </c>
      <c r="B6032" s="3" t="s">
        <v>13990</v>
      </c>
      <c r="C6032" s="4">
        <v>45449.0</v>
      </c>
      <c r="D6032" s="4">
        <v>45509.0</v>
      </c>
      <c r="E6032" s="3">
        <v>26235.0</v>
      </c>
      <c r="F6032" s="3" t="s">
        <v>13517</v>
      </c>
    </row>
    <row r="6033">
      <c r="A6033" s="3" t="s">
        <v>10210</v>
      </c>
      <c r="B6033" s="3" t="s">
        <v>14077</v>
      </c>
      <c r="C6033" s="4">
        <v>45713.0</v>
      </c>
      <c r="D6033" s="4">
        <v>45773.0</v>
      </c>
      <c r="E6033" s="3">
        <v>30480.0</v>
      </c>
      <c r="F6033" s="3" t="s">
        <v>13529</v>
      </c>
    </row>
    <row r="6034">
      <c r="A6034" s="3" t="s">
        <v>14957</v>
      </c>
      <c r="B6034" s="3" t="s">
        <v>14174</v>
      </c>
      <c r="C6034" s="4">
        <v>45366.0</v>
      </c>
      <c r="D6034" s="4">
        <v>45396.0</v>
      </c>
      <c r="E6034" s="3">
        <v>37978.0</v>
      </c>
      <c r="F6034" s="3" t="s">
        <v>13521</v>
      </c>
    </row>
    <row r="6035">
      <c r="A6035" s="3" t="s">
        <v>10212</v>
      </c>
      <c r="B6035" s="3" t="s">
        <v>13546</v>
      </c>
      <c r="C6035" s="4">
        <v>45957.0</v>
      </c>
      <c r="D6035" s="4">
        <v>46017.0</v>
      </c>
      <c r="E6035" s="3">
        <v>30402.0</v>
      </c>
      <c r="F6035" s="3" t="s">
        <v>13517</v>
      </c>
    </row>
    <row r="6036">
      <c r="A6036" s="3" t="s">
        <v>10214</v>
      </c>
      <c r="B6036" s="3" t="s">
        <v>14273</v>
      </c>
      <c r="C6036" s="4">
        <v>45649.0</v>
      </c>
      <c r="D6036" s="4">
        <v>45679.0</v>
      </c>
      <c r="E6036" s="3">
        <v>28301.0</v>
      </c>
      <c r="F6036" s="3" t="s">
        <v>13529</v>
      </c>
    </row>
    <row r="6037">
      <c r="A6037" s="3" t="s">
        <v>10216</v>
      </c>
      <c r="B6037" s="3" t="s">
        <v>14054</v>
      </c>
      <c r="C6037" s="4">
        <v>45847.0</v>
      </c>
      <c r="D6037" s="4">
        <v>45907.0</v>
      </c>
      <c r="E6037" s="3">
        <v>38194.0</v>
      </c>
      <c r="F6037" s="3" t="s">
        <v>13517</v>
      </c>
    </row>
    <row r="6038">
      <c r="A6038" s="3" t="s">
        <v>10218</v>
      </c>
      <c r="B6038" s="3" t="s">
        <v>14104</v>
      </c>
      <c r="C6038" s="4">
        <v>45548.0</v>
      </c>
      <c r="D6038" s="4">
        <v>45563.0</v>
      </c>
      <c r="E6038" s="3">
        <v>30907.0</v>
      </c>
      <c r="F6038" s="3" t="s">
        <v>13517</v>
      </c>
    </row>
    <row r="6039">
      <c r="A6039" s="3" t="s">
        <v>10220</v>
      </c>
      <c r="B6039" s="3" t="s">
        <v>14218</v>
      </c>
      <c r="C6039" s="4">
        <v>45990.0</v>
      </c>
      <c r="D6039" s="4">
        <v>46020.0</v>
      </c>
      <c r="E6039" s="3">
        <v>3508.0</v>
      </c>
      <c r="F6039" s="3" t="s">
        <v>13517</v>
      </c>
    </row>
    <row r="6040">
      <c r="A6040" s="3" t="s">
        <v>14958</v>
      </c>
      <c r="B6040" s="3" t="s">
        <v>13545</v>
      </c>
      <c r="C6040" s="4">
        <v>45734.0</v>
      </c>
      <c r="D6040" s="4">
        <v>45749.0</v>
      </c>
      <c r="E6040" s="3">
        <v>17784.0</v>
      </c>
      <c r="F6040" s="3" t="s">
        <v>13521</v>
      </c>
    </row>
    <row r="6041">
      <c r="A6041" s="3" t="s">
        <v>10222</v>
      </c>
      <c r="B6041" s="3" t="s">
        <v>14016</v>
      </c>
      <c r="C6041" s="4">
        <v>45909.0</v>
      </c>
      <c r="D6041" s="4">
        <v>45939.0</v>
      </c>
      <c r="E6041" s="3">
        <v>42038.0</v>
      </c>
      <c r="F6041" s="3" t="s">
        <v>13517</v>
      </c>
    </row>
    <row r="6042">
      <c r="A6042" s="3" t="s">
        <v>10224</v>
      </c>
      <c r="B6042" s="3" t="s">
        <v>13912</v>
      </c>
      <c r="C6042" s="4">
        <v>45492.0</v>
      </c>
      <c r="D6042" s="4">
        <v>45522.0</v>
      </c>
      <c r="E6042" s="3">
        <v>45326.0</v>
      </c>
      <c r="F6042" s="3" t="s">
        <v>13529</v>
      </c>
    </row>
    <row r="6043">
      <c r="A6043" s="3" t="s">
        <v>10226</v>
      </c>
      <c r="B6043" s="3" t="s">
        <v>13582</v>
      </c>
      <c r="C6043" s="4">
        <v>45411.0</v>
      </c>
      <c r="D6043" s="4">
        <v>45441.0</v>
      </c>
      <c r="E6043" s="3">
        <v>39156.0</v>
      </c>
      <c r="F6043" s="3" t="s">
        <v>13517</v>
      </c>
    </row>
    <row r="6044">
      <c r="A6044" s="3" t="s">
        <v>14959</v>
      </c>
      <c r="B6044" s="3" t="s">
        <v>13987</v>
      </c>
      <c r="C6044" s="4">
        <v>45912.0</v>
      </c>
      <c r="D6044" s="4">
        <v>45927.0</v>
      </c>
      <c r="E6044" s="3">
        <v>6428.0</v>
      </c>
      <c r="F6044" s="3" t="s">
        <v>13521</v>
      </c>
    </row>
    <row r="6045">
      <c r="A6045" s="3" t="s">
        <v>14960</v>
      </c>
      <c r="B6045" s="3" t="s">
        <v>14036</v>
      </c>
      <c r="C6045" s="4">
        <v>45426.0</v>
      </c>
      <c r="D6045" s="4">
        <v>45486.0</v>
      </c>
      <c r="E6045" s="3">
        <v>32904.0</v>
      </c>
      <c r="F6045" s="3" t="s">
        <v>13521</v>
      </c>
    </row>
    <row r="6046">
      <c r="A6046" s="3" t="s">
        <v>10228</v>
      </c>
      <c r="B6046" s="3" t="s">
        <v>13784</v>
      </c>
      <c r="C6046" s="4">
        <v>45351.0</v>
      </c>
      <c r="D6046" s="4">
        <v>45411.0</v>
      </c>
      <c r="E6046" s="3">
        <v>41142.0</v>
      </c>
      <c r="F6046" s="3" t="s">
        <v>13517</v>
      </c>
    </row>
    <row r="6047">
      <c r="A6047" s="3" t="s">
        <v>10230</v>
      </c>
      <c r="B6047" s="3" t="s">
        <v>13582</v>
      </c>
      <c r="C6047" s="4">
        <v>45301.0</v>
      </c>
      <c r="D6047" s="4">
        <v>45316.0</v>
      </c>
      <c r="E6047" s="3">
        <v>35891.0</v>
      </c>
      <c r="F6047" s="3" t="s">
        <v>13529</v>
      </c>
    </row>
    <row r="6048">
      <c r="A6048" s="3" t="s">
        <v>10232</v>
      </c>
      <c r="B6048" s="3" t="s">
        <v>14041</v>
      </c>
      <c r="C6048" s="4">
        <v>45666.0</v>
      </c>
      <c r="D6048" s="4">
        <v>45726.0</v>
      </c>
      <c r="E6048" s="3">
        <v>5430.0</v>
      </c>
      <c r="F6048" s="3" t="s">
        <v>13517</v>
      </c>
    </row>
    <row r="6049">
      <c r="A6049" s="3" t="s">
        <v>10234</v>
      </c>
      <c r="B6049" s="3" t="s">
        <v>13739</v>
      </c>
      <c r="C6049" s="4">
        <v>45652.0</v>
      </c>
      <c r="D6049" s="4">
        <v>45712.0</v>
      </c>
      <c r="E6049" s="3">
        <v>25580.0</v>
      </c>
      <c r="F6049" s="3" t="s">
        <v>13517</v>
      </c>
    </row>
    <row r="6050">
      <c r="A6050" s="3" t="s">
        <v>10236</v>
      </c>
      <c r="B6050" s="3" t="s">
        <v>13853</v>
      </c>
      <c r="C6050" s="4">
        <v>45997.0</v>
      </c>
      <c r="D6050" s="4">
        <v>46012.0</v>
      </c>
      <c r="E6050" s="3">
        <v>10363.0</v>
      </c>
      <c r="F6050" s="3" t="s">
        <v>13517</v>
      </c>
    </row>
    <row r="6051">
      <c r="A6051" s="3" t="s">
        <v>14961</v>
      </c>
      <c r="B6051" s="3" t="s">
        <v>13962</v>
      </c>
      <c r="C6051" s="4">
        <v>45709.0</v>
      </c>
      <c r="D6051" s="4">
        <v>45724.0</v>
      </c>
      <c r="E6051" s="3">
        <v>41929.0</v>
      </c>
      <c r="F6051" s="3" t="s">
        <v>13521</v>
      </c>
    </row>
    <row r="6052">
      <c r="A6052" s="3" t="s">
        <v>10238</v>
      </c>
      <c r="B6052" s="3" t="s">
        <v>13981</v>
      </c>
      <c r="C6052" s="4">
        <v>45509.0</v>
      </c>
      <c r="D6052" s="4">
        <v>45569.0</v>
      </c>
      <c r="E6052" s="3">
        <v>23621.0</v>
      </c>
      <c r="F6052" s="3" t="s">
        <v>13517</v>
      </c>
    </row>
    <row r="6053">
      <c r="A6053" s="3" t="s">
        <v>10240</v>
      </c>
      <c r="B6053" s="3" t="s">
        <v>13639</v>
      </c>
      <c r="C6053" s="4">
        <v>45426.0</v>
      </c>
      <c r="D6053" s="4">
        <v>45456.0</v>
      </c>
      <c r="E6053" s="3">
        <v>8903.0</v>
      </c>
      <c r="F6053" s="3" t="s">
        <v>13517</v>
      </c>
    </row>
    <row r="6054">
      <c r="A6054" s="3" t="s">
        <v>10242</v>
      </c>
      <c r="B6054" s="3" t="s">
        <v>13544</v>
      </c>
      <c r="C6054" s="4">
        <v>45575.0</v>
      </c>
      <c r="D6054" s="4">
        <v>45590.0</v>
      </c>
      <c r="E6054" s="3">
        <v>15902.0</v>
      </c>
      <c r="F6054" s="3" t="s">
        <v>13517</v>
      </c>
    </row>
    <row r="6055">
      <c r="A6055" s="3" t="s">
        <v>10244</v>
      </c>
      <c r="B6055" s="3" t="s">
        <v>14030</v>
      </c>
      <c r="C6055" s="4">
        <v>45901.0</v>
      </c>
      <c r="D6055" s="4">
        <v>45961.0</v>
      </c>
      <c r="E6055" s="3">
        <v>19100.0</v>
      </c>
      <c r="F6055" s="3" t="s">
        <v>13517</v>
      </c>
    </row>
    <row r="6056">
      <c r="A6056" s="3" t="s">
        <v>10246</v>
      </c>
      <c r="B6056" s="3" t="s">
        <v>13833</v>
      </c>
      <c r="C6056" s="4">
        <v>45436.0</v>
      </c>
      <c r="D6056" s="4">
        <v>45466.0</v>
      </c>
      <c r="E6056" s="3">
        <v>35182.0</v>
      </c>
      <c r="F6056" s="3" t="s">
        <v>13517</v>
      </c>
    </row>
    <row r="6057">
      <c r="A6057" s="3" t="s">
        <v>14962</v>
      </c>
      <c r="B6057" s="3" t="s">
        <v>14609</v>
      </c>
      <c r="C6057" s="4">
        <v>45578.0</v>
      </c>
      <c r="D6057" s="4">
        <v>45608.0</v>
      </c>
      <c r="E6057" s="3">
        <v>1449.0</v>
      </c>
      <c r="F6057" s="3" t="s">
        <v>13521</v>
      </c>
    </row>
    <row r="6058">
      <c r="A6058" s="3" t="s">
        <v>14963</v>
      </c>
      <c r="B6058" s="3" t="s">
        <v>13647</v>
      </c>
      <c r="C6058" s="4">
        <v>45906.0</v>
      </c>
      <c r="D6058" s="4">
        <v>45921.0</v>
      </c>
      <c r="E6058" s="3">
        <v>48832.0</v>
      </c>
      <c r="F6058" s="3" t="s">
        <v>13521</v>
      </c>
    </row>
    <row r="6059">
      <c r="A6059" s="3" t="s">
        <v>14964</v>
      </c>
      <c r="B6059" s="3" t="s">
        <v>14053</v>
      </c>
      <c r="C6059" s="4">
        <v>45480.0</v>
      </c>
      <c r="D6059" s="4">
        <v>45540.0</v>
      </c>
      <c r="E6059" s="3">
        <v>4046.0</v>
      </c>
      <c r="F6059" s="3" t="s">
        <v>13521</v>
      </c>
    </row>
    <row r="6060">
      <c r="A6060" s="3" t="s">
        <v>10248</v>
      </c>
      <c r="B6060" s="3" t="s">
        <v>13935</v>
      </c>
      <c r="C6060" s="4">
        <v>45870.0</v>
      </c>
      <c r="D6060" s="4">
        <v>45930.0</v>
      </c>
      <c r="E6060" s="3">
        <v>31015.0</v>
      </c>
      <c r="F6060" s="3" t="s">
        <v>13517</v>
      </c>
    </row>
    <row r="6061">
      <c r="A6061" s="3" t="s">
        <v>10250</v>
      </c>
      <c r="B6061" s="3" t="s">
        <v>14036</v>
      </c>
      <c r="C6061" s="4">
        <v>45601.0</v>
      </c>
      <c r="D6061" s="4">
        <v>45616.0</v>
      </c>
      <c r="E6061" s="3">
        <v>6138.0</v>
      </c>
      <c r="F6061" s="3" t="s">
        <v>13517</v>
      </c>
    </row>
    <row r="6062">
      <c r="A6062" s="3" t="s">
        <v>10252</v>
      </c>
      <c r="B6062" s="3" t="s">
        <v>13809</v>
      </c>
      <c r="C6062" s="4">
        <v>45787.0</v>
      </c>
      <c r="D6062" s="4">
        <v>45802.0</v>
      </c>
      <c r="E6062" s="3">
        <v>44361.0</v>
      </c>
      <c r="F6062" s="3" t="s">
        <v>13517</v>
      </c>
    </row>
    <row r="6063">
      <c r="A6063" s="3" t="s">
        <v>14965</v>
      </c>
      <c r="B6063" s="3" t="s">
        <v>13532</v>
      </c>
      <c r="C6063" s="4">
        <v>45998.0</v>
      </c>
      <c r="D6063" s="4">
        <v>46013.0</v>
      </c>
      <c r="E6063" s="3">
        <v>8968.0</v>
      </c>
      <c r="F6063" s="3" t="s">
        <v>13521</v>
      </c>
    </row>
    <row r="6064">
      <c r="A6064" s="3" t="s">
        <v>10254</v>
      </c>
      <c r="B6064" s="3" t="s">
        <v>13653</v>
      </c>
      <c r="C6064" s="4">
        <v>45778.0</v>
      </c>
      <c r="D6064" s="4">
        <v>45838.0</v>
      </c>
      <c r="E6064" s="3">
        <v>42644.0</v>
      </c>
      <c r="F6064" s="3" t="s">
        <v>13517</v>
      </c>
    </row>
    <row r="6065">
      <c r="A6065" s="3" t="s">
        <v>10256</v>
      </c>
      <c r="B6065" s="3" t="s">
        <v>13642</v>
      </c>
      <c r="C6065" s="4">
        <v>45555.0</v>
      </c>
      <c r="D6065" s="4">
        <v>45585.0</v>
      </c>
      <c r="E6065" s="3">
        <v>26572.0</v>
      </c>
      <c r="F6065" s="3" t="s">
        <v>13517</v>
      </c>
    </row>
    <row r="6066">
      <c r="A6066" s="3" t="s">
        <v>10258</v>
      </c>
      <c r="B6066" s="3" t="s">
        <v>13990</v>
      </c>
      <c r="C6066" s="4">
        <v>45779.0</v>
      </c>
      <c r="D6066" s="4">
        <v>45794.0</v>
      </c>
      <c r="E6066" s="3">
        <v>22621.0</v>
      </c>
      <c r="F6066" s="3" t="s">
        <v>13517</v>
      </c>
    </row>
    <row r="6067">
      <c r="A6067" s="3" t="s">
        <v>10260</v>
      </c>
      <c r="B6067" s="3" t="s">
        <v>14361</v>
      </c>
      <c r="C6067" s="4">
        <v>45771.0</v>
      </c>
      <c r="D6067" s="4">
        <v>45786.0</v>
      </c>
      <c r="E6067" s="3">
        <v>12278.0</v>
      </c>
      <c r="F6067" s="3" t="s">
        <v>13529</v>
      </c>
    </row>
    <row r="6068">
      <c r="A6068" s="3" t="s">
        <v>10262</v>
      </c>
      <c r="B6068" s="3" t="s">
        <v>13761</v>
      </c>
      <c r="C6068" s="4">
        <v>45991.0</v>
      </c>
      <c r="D6068" s="4">
        <v>46006.0</v>
      </c>
      <c r="E6068" s="3">
        <v>38517.0</v>
      </c>
      <c r="F6068" s="3" t="s">
        <v>13517</v>
      </c>
    </row>
    <row r="6069">
      <c r="A6069" s="3" t="s">
        <v>10264</v>
      </c>
      <c r="B6069" s="3" t="s">
        <v>13784</v>
      </c>
      <c r="C6069" s="4">
        <v>45564.0</v>
      </c>
      <c r="D6069" s="4">
        <v>45579.0</v>
      </c>
      <c r="E6069" s="3">
        <v>30821.0</v>
      </c>
      <c r="F6069" s="3" t="s">
        <v>13517</v>
      </c>
    </row>
    <row r="6070">
      <c r="A6070" s="3" t="s">
        <v>10266</v>
      </c>
      <c r="B6070" s="3" t="s">
        <v>14106</v>
      </c>
      <c r="C6070" s="4">
        <v>45352.0</v>
      </c>
      <c r="D6070" s="4">
        <v>45412.0</v>
      </c>
      <c r="E6070" s="3">
        <v>6937.0</v>
      </c>
      <c r="F6070" s="3" t="s">
        <v>13517</v>
      </c>
    </row>
    <row r="6071">
      <c r="A6071" s="3" t="s">
        <v>10268</v>
      </c>
      <c r="B6071" s="3" t="s">
        <v>13629</v>
      </c>
      <c r="C6071" s="4">
        <v>45547.0</v>
      </c>
      <c r="D6071" s="4">
        <v>45607.0</v>
      </c>
      <c r="E6071" s="3">
        <v>3812.0</v>
      </c>
      <c r="F6071" s="3" t="s">
        <v>13517</v>
      </c>
    </row>
    <row r="6072">
      <c r="A6072" s="3" t="s">
        <v>10270</v>
      </c>
      <c r="B6072" s="3" t="s">
        <v>13704</v>
      </c>
      <c r="C6072" s="4">
        <v>45477.0</v>
      </c>
      <c r="D6072" s="4">
        <v>45507.0</v>
      </c>
      <c r="E6072" s="3">
        <v>29759.0</v>
      </c>
      <c r="F6072" s="3" t="s">
        <v>13517</v>
      </c>
    </row>
    <row r="6073">
      <c r="A6073" s="3" t="s">
        <v>14966</v>
      </c>
      <c r="B6073" s="3" t="s">
        <v>13663</v>
      </c>
      <c r="C6073" s="4">
        <v>45426.0</v>
      </c>
      <c r="D6073" s="4">
        <v>45486.0</v>
      </c>
      <c r="E6073" s="3">
        <v>40062.0</v>
      </c>
      <c r="F6073" s="3" t="s">
        <v>13521</v>
      </c>
    </row>
    <row r="6074">
      <c r="A6074" s="3" t="s">
        <v>10272</v>
      </c>
      <c r="B6074" s="3" t="s">
        <v>13779</v>
      </c>
      <c r="C6074" s="4">
        <v>45752.0</v>
      </c>
      <c r="D6074" s="4">
        <v>45767.0</v>
      </c>
      <c r="E6074" s="3">
        <v>45631.0</v>
      </c>
      <c r="F6074" s="3" t="s">
        <v>13517</v>
      </c>
    </row>
    <row r="6075">
      <c r="A6075" s="3" t="s">
        <v>10274</v>
      </c>
      <c r="B6075" s="3" t="s">
        <v>14106</v>
      </c>
      <c r="C6075" s="4">
        <v>45905.0</v>
      </c>
      <c r="D6075" s="4">
        <v>45920.0</v>
      </c>
      <c r="E6075" s="3">
        <v>37682.0</v>
      </c>
      <c r="F6075" s="3" t="s">
        <v>13517</v>
      </c>
    </row>
    <row r="6076">
      <c r="A6076" s="3" t="s">
        <v>14967</v>
      </c>
      <c r="B6076" s="3" t="s">
        <v>13563</v>
      </c>
      <c r="C6076" s="4">
        <v>45975.0</v>
      </c>
      <c r="D6076" s="4">
        <v>45990.0</v>
      </c>
      <c r="E6076" s="3">
        <v>19362.0</v>
      </c>
      <c r="F6076" s="3" t="s">
        <v>13521</v>
      </c>
    </row>
    <row r="6077">
      <c r="A6077" s="3" t="s">
        <v>10276</v>
      </c>
      <c r="B6077" s="3" t="s">
        <v>13605</v>
      </c>
      <c r="C6077" s="4">
        <v>45383.0</v>
      </c>
      <c r="D6077" s="4">
        <v>45413.0</v>
      </c>
      <c r="E6077" s="3">
        <v>44628.0</v>
      </c>
      <c r="F6077" s="3" t="s">
        <v>13517</v>
      </c>
    </row>
    <row r="6078">
      <c r="A6078" s="3" t="s">
        <v>10278</v>
      </c>
      <c r="B6078" s="3" t="s">
        <v>13885</v>
      </c>
      <c r="C6078" s="4">
        <v>46015.0</v>
      </c>
      <c r="D6078" s="4">
        <v>46045.0</v>
      </c>
      <c r="E6078" s="3">
        <v>43324.0</v>
      </c>
      <c r="F6078" s="3" t="s">
        <v>13517</v>
      </c>
    </row>
    <row r="6079">
      <c r="A6079" s="3" t="s">
        <v>14968</v>
      </c>
      <c r="B6079" s="3" t="s">
        <v>14048</v>
      </c>
      <c r="C6079" s="4">
        <v>45295.0</v>
      </c>
      <c r="D6079" s="4">
        <v>45355.0</v>
      </c>
      <c r="E6079" s="3">
        <v>18594.0</v>
      </c>
      <c r="F6079" s="3" t="s">
        <v>13521</v>
      </c>
    </row>
    <row r="6080">
      <c r="A6080" s="3" t="s">
        <v>10280</v>
      </c>
      <c r="B6080" s="3" t="s">
        <v>13698</v>
      </c>
      <c r="C6080" s="4">
        <v>45695.0</v>
      </c>
      <c r="D6080" s="4">
        <v>45725.0</v>
      </c>
      <c r="E6080" s="3">
        <v>14628.0</v>
      </c>
      <c r="F6080" s="3" t="s">
        <v>13517</v>
      </c>
    </row>
    <row r="6081">
      <c r="A6081" s="3" t="s">
        <v>14969</v>
      </c>
      <c r="B6081" s="3" t="s">
        <v>13736</v>
      </c>
      <c r="C6081" s="4">
        <v>45456.0</v>
      </c>
      <c r="D6081" s="4">
        <v>45516.0</v>
      </c>
      <c r="E6081" s="3">
        <v>37424.0</v>
      </c>
      <c r="F6081" s="3" t="s">
        <v>13521</v>
      </c>
    </row>
    <row r="6082">
      <c r="A6082" s="3" t="s">
        <v>10282</v>
      </c>
      <c r="B6082" s="3" t="s">
        <v>13799</v>
      </c>
      <c r="C6082" s="4">
        <v>45894.0</v>
      </c>
      <c r="D6082" s="4">
        <v>45909.0</v>
      </c>
      <c r="E6082" s="3">
        <v>17072.0</v>
      </c>
      <c r="F6082" s="3" t="s">
        <v>13517</v>
      </c>
    </row>
    <row r="6083">
      <c r="A6083" s="3" t="s">
        <v>10284</v>
      </c>
      <c r="B6083" s="3" t="s">
        <v>14109</v>
      </c>
      <c r="C6083" s="4">
        <v>45349.0</v>
      </c>
      <c r="D6083" s="4">
        <v>45379.0</v>
      </c>
      <c r="E6083" s="3">
        <v>41738.0</v>
      </c>
      <c r="F6083" s="3" t="s">
        <v>13517</v>
      </c>
    </row>
    <row r="6084">
      <c r="A6084" s="3" t="s">
        <v>10286</v>
      </c>
      <c r="B6084" s="3" t="s">
        <v>13864</v>
      </c>
      <c r="C6084" s="4">
        <v>45804.0</v>
      </c>
      <c r="D6084" s="4">
        <v>45819.0</v>
      </c>
      <c r="E6084" s="3">
        <v>21415.0</v>
      </c>
      <c r="F6084" s="3" t="s">
        <v>13517</v>
      </c>
    </row>
    <row r="6085">
      <c r="A6085" s="3" t="s">
        <v>10288</v>
      </c>
      <c r="B6085" s="3" t="s">
        <v>13586</v>
      </c>
      <c r="C6085" s="4">
        <v>45934.0</v>
      </c>
      <c r="D6085" s="4">
        <v>45994.0</v>
      </c>
      <c r="E6085" s="3">
        <v>29731.0</v>
      </c>
      <c r="F6085" s="3" t="s">
        <v>13529</v>
      </c>
    </row>
    <row r="6086">
      <c r="A6086" s="3" t="s">
        <v>10290</v>
      </c>
      <c r="B6086" s="3" t="s">
        <v>13583</v>
      </c>
      <c r="C6086" s="4">
        <v>45908.0</v>
      </c>
      <c r="D6086" s="4">
        <v>45923.0</v>
      </c>
      <c r="E6086" s="3">
        <v>12844.0</v>
      </c>
      <c r="F6086" s="3" t="s">
        <v>13517</v>
      </c>
    </row>
    <row r="6087">
      <c r="A6087" s="3" t="s">
        <v>10292</v>
      </c>
      <c r="B6087" s="3" t="s">
        <v>14245</v>
      </c>
      <c r="C6087" s="4">
        <v>45306.0</v>
      </c>
      <c r="D6087" s="4">
        <v>45321.0</v>
      </c>
      <c r="E6087" s="3">
        <v>39035.0</v>
      </c>
      <c r="F6087" s="3" t="s">
        <v>13517</v>
      </c>
    </row>
    <row r="6088">
      <c r="A6088" s="3" t="s">
        <v>10294</v>
      </c>
      <c r="B6088" s="3" t="s">
        <v>13759</v>
      </c>
      <c r="C6088" s="4">
        <v>45941.0</v>
      </c>
      <c r="D6088" s="4">
        <v>45956.0</v>
      </c>
      <c r="E6088" s="3">
        <v>22920.0</v>
      </c>
      <c r="F6088" s="3" t="s">
        <v>13517</v>
      </c>
    </row>
    <row r="6089">
      <c r="A6089" s="3" t="s">
        <v>10296</v>
      </c>
      <c r="B6089" s="3" t="s">
        <v>13985</v>
      </c>
      <c r="C6089" s="4">
        <v>45748.0</v>
      </c>
      <c r="D6089" s="4">
        <v>45778.0</v>
      </c>
      <c r="E6089" s="3">
        <v>19091.0</v>
      </c>
      <c r="F6089" s="3" t="s">
        <v>13517</v>
      </c>
    </row>
    <row r="6090">
      <c r="A6090" s="3" t="s">
        <v>10298</v>
      </c>
      <c r="B6090" s="3" t="s">
        <v>13542</v>
      </c>
      <c r="C6090" s="4">
        <v>45782.0</v>
      </c>
      <c r="D6090" s="4">
        <v>45797.0</v>
      </c>
      <c r="E6090" s="3">
        <v>36724.0</v>
      </c>
      <c r="F6090" s="3" t="s">
        <v>13517</v>
      </c>
    </row>
    <row r="6091">
      <c r="A6091" s="3" t="s">
        <v>10300</v>
      </c>
      <c r="B6091" s="3" t="s">
        <v>14064</v>
      </c>
      <c r="C6091" s="4">
        <v>45588.0</v>
      </c>
      <c r="D6091" s="4">
        <v>45618.0</v>
      </c>
      <c r="E6091" s="3">
        <v>28100.0</v>
      </c>
      <c r="F6091" s="3" t="s">
        <v>13517</v>
      </c>
    </row>
    <row r="6092">
      <c r="A6092" s="3" t="s">
        <v>10302</v>
      </c>
      <c r="B6092" s="3" t="s">
        <v>13550</v>
      </c>
      <c r="C6092" s="4">
        <v>45585.0</v>
      </c>
      <c r="D6092" s="4">
        <v>45615.0</v>
      </c>
      <c r="E6092" s="3">
        <v>23680.0</v>
      </c>
      <c r="F6092" s="3" t="s">
        <v>13517</v>
      </c>
    </row>
    <row r="6093">
      <c r="A6093" s="3" t="s">
        <v>10304</v>
      </c>
      <c r="B6093" s="3" t="s">
        <v>13838</v>
      </c>
      <c r="C6093" s="4">
        <v>45833.0</v>
      </c>
      <c r="D6093" s="4">
        <v>45863.0</v>
      </c>
      <c r="E6093" s="3">
        <v>4763.0</v>
      </c>
      <c r="F6093" s="3" t="s">
        <v>13517</v>
      </c>
    </row>
    <row r="6094">
      <c r="A6094" s="3" t="s">
        <v>10306</v>
      </c>
      <c r="B6094" s="3" t="s">
        <v>13850</v>
      </c>
      <c r="C6094" s="4">
        <v>45415.0</v>
      </c>
      <c r="D6094" s="4">
        <v>45445.0</v>
      </c>
      <c r="E6094" s="3">
        <v>20987.0</v>
      </c>
      <c r="F6094" s="3" t="s">
        <v>13517</v>
      </c>
    </row>
    <row r="6095">
      <c r="A6095" s="3" t="s">
        <v>14970</v>
      </c>
      <c r="B6095" s="3" t="s">
        <v>13820</v>
      </c>
      <c r="C6095" s="4">
        <v>45819.0</v>
      </c>
      <c r="D6095" s="4">
        <v>45849.0</v>
      </c>
      <c r="E6095" s="3">
        <v>7592.0</v>
      </c>
      <c r="F6095" s="3" t="s">
        <v>13521</v>
      </c>
    </row>
    <row r="6096">
      <c r="A6096" s="3" t="s">
        <v>10308</v>
      </c>
      <c r="B6096" s="3" t="s">
        <v>14097</v>
      </c>
      <c r="C6096" s="4">
        <v>45803.0</v>
      </c>
      <c r="D6096" s="4">
        <v>45833.0</v>
      </c>
      <c r="E6096" s="3">
        <v>37782.0</v>
      </c>
      <c r="F6096" s="3" t="s">
        <v>13517</v>
      </c>
    </row>
    <row r="6097">
      <c r="A6097" s="3" t="s">
        <v>14971</v>
      </c>
      <c r="B6097" s="3" t="s">
        <v>13575</v>
      </c>
      <c r="C6097" s="4">
        <v>45885.0</v>
      </c>
      <c r="D6097" s="4">
        <v>45915.0</v>
      </c>
      <c r="E6097" s="3">
        <v>21943.0</v>
      </c>
      <c r="F6097" s="3" t="s">
        <v>13521</v>
      </c>
    </row>
    <row r="6098">
      <c r="A6098" s="3" t="s">
        <v>10310</v>
      </c>
      <c r="B6098" s="3" t="s">
        <v>13680</v>
      </c>
      <c r="C6098" s="4">
        <v>45334.0</v>
      </c>
      <c r="D6098" s="4">
        <v>45394.0</v>
      </c>
      <c r="E6098" s="3">
        <v>15485.0</v>
      </c>
      <c r="F6098" s="3" t="s">
        <v>13517</v>
      </c>
    </row>
    <row r="6099">
      <c r="A6099" s="3" t="s">
        <v>10312</v>
      </c>
      <c r="B6099" s="3" t="s">
        <v>13602</v>
      </c>
      <c r="C6099" s="4">
        <v>45478.0</v>
      </c>
      <c r="D6099" s="4">
        <v>45538.0</v>
      </c>
      <c r="E6099" s="3">
        <v>26397.0</v>
      </c>
      <c r="F6099" s="3" t="s">
        <v>13517</v>
      </c>
    </row>
    <row r="6100">
      <c r="A6100" s="3" t="s">
        <v>10314</v>
      </c>
      <c r="B6100" s="3" t="s">
        <v>13552</v>
      </c>
      <c r="C6100" s="4">
        <v>45435.0</v>
      </c>
      <c r="D6100" s="4">
        <v>45450.0</v>
      </c>
      <c r="E6100" s="3">
        <v>1070.0</v>
      </c>
      <c r="F6100" s="3" t="s">
        <v>13517</v>
      </c>
    </row>
    <row r="6101">
      <c r="A6101" s="3" t="s">
        <v>10316</v>
      </c>
      <c r="B6101" s="3" t="s">
        <v>13910</v>
      </c>
      <c r="C6101" s="4">
        <v>45386.0</v>
      </c>
      <c r="D6101" s="4">
        <v>45446.0</v>
      </c>
      <c r="E6101" s="3">
        <v>17904.0</v>
      </c>
      <c r="F6101" s="3" t="s">
        <v>13517</v>
      </c>
    </row>
    <row r="6102">
      <c r="A6102" s="3" t="s">
        <v>10318</v>
      </c>
      <c r="B6102" s="3" t="s">
        <v>13702</v>
      </c>
      <c r="C6102" s="4">
        <v>45494.0</v>
      </c>
      <c r="D6102" s="4">
        <v>45524.0</v>
      </c>
      <c r="E6102" s="3">
        <v>42519.0</v>
      </c>
      <c r="F6102" s="3" t="s">
        <v>13517</v>
      </c>
    </row>
    <row r="6103">
      <c r="A6103" s="3" t="s">
        <v>10320</v>
      </c>
      <c r="B6103" s="3" t="s">
        <v>13816</v>
      </c>
      <c r="C6103" s="4">
        <v>45338.0</v>
      </c>
      <c r="D6103" s="4">
        <v>45368.0</v>
      </c>
      <c r="E6103" s="3">
        <v>5093.0</v>
      </c>
      <c r="F6103" s="3" t="s">
        <v>13517</v>
      </c>
    </row>
    <row r="6104">
      <c r="A6104" s="3" t="s">
        <v>14972</v>
      </c>
      <c r="B6104" s="3" t="s">
        <v>14015</v>
      </c>
      <c r="C6104" s="4">
        <v>45350.0</v>
      </c>
      <c r="D6104" s="4">
        <v>45365.0</v>
      </c>
      <c r="E6104" s="3">
        <v>41055.0</v>
      </c>
      <c r="F6104" s="3" t="s">
        <v>13521</v>
      </c>
    </row>
    <row r="6105">
      <c r="A6105" s="3" t="s">
        <v>14973</v>
      </c>
      <c r="B6105" s="3" t="s">
        <v>14048</v>
      </c>
      <c r="C6105" s="4">
        <v>45850.0</v>
      </c>
      <c r="D6105" s="4">
        <v>45865.0</v>
      </c>
      <c r="E6105" s="3">
        <v>14962.0</v>
      </c>
      <c r="F6105" s="3" t="s">
        <v>13521</v>
      </c>
    </row>
    <row r="6106">
      <c r="A6106" s="3" t="s">
        <v>10322</v>
      </c>
      <c r="B6106" s="3" t="s">
        <v>13555</v>
      </c>
      <c r="C6106" s="4">
        <v>45475.0</v>
      </c>
      <c r="D6106" s="4">
        <v>45535.0</v>
      </c>
      <c r="E6106" s="3">
        <v>37171.0</v>
      </c>
      <c r="F6106" s="3" t="s">
        <v>13517</v>
      </c>
    </row>
    <row r="6107">
      <c r="A6107" s="3" t="s">
        <v>14974</v>
      </c>
      <c r="B6107" s="3" t="s">
        <v>13773</v>
      </c>
      <c r="C6107" s="4">
        <v>45945.0</v>
      </c>
      <c r="D6107" s="4">
        <v>45960.0</v>
      </c>
      <c r="E6107" s="3">
        <v>20907.0</v>
      </c>
      <c r="F6107" s="3" t="s">
        <v>13521</v>
      </c>
    </row>
    <row r="6108">
      <c r="A6108" s="3" t="s">
        <v>10324</v>
      </c>
      <c r="B6108" s="3" t="s">
        <v>13594</v>
      </c>
      <c r="C6108" s="4">
        <v>45486.0</v>
      </c>
      <c r="D6108" s="4">
        <v>45546.0</v>
      </c>
      <c r="E6108" s="3">
        <v>10515.0</v>
      </c>
      <c r="F6108" s="3" t="s">
        <v>13517</v>
      </c>
    </row>
    <row r="6109">
      <c r="A6109" s="3" t="s">
        <v>10326</v>
      </c>
      <c r="B6109" s="3" t="s">
        <v>14145</v>
      </c>
      <c r="C6109" s="4">
        <v>45381.0</v>
      </c>
      <c r="D6109" s="4">
        <v>45441.0</v>
      </c>
      <c r="E6109" s="3">
        <v>44652.0</v>
      </c>
      <c r="F6109" s="3" t="s">
        <v>13517</v>
      </c>
    </row>
    <row r="6110">
      <c r="A6110" s="3" t="s">
        <v>10328</v>
      </c>
      <c r="B6110" s="3" t="s">
        <v>13618</v>
      </c>
      <c r="C6110" s="4">
        <v>45428.0</v>
      </c>
      <c r="D6110" s="4">
        <v>45488.0</v>
      </c>
      <c r="E6110" s="3">
        <v>17559.0</v>
      </c>
      <c r="F6110" s="3" t="s">
        <v>13517</v>
      </c>
    </row>
    <row r="6111">
      <c r="A6111" s="3" t="s">
        <v>10330</v>
      </c>
      <c r="B6111" s="3" t="s">
        <v>13564</v>
      </c>
      <c r="C6111" s="4">
        <v>45909.0</v>
      </c>
      <c r="D6111" s="4">
        <v>45924.0</v>
      </c>
      <c r="E6111" s="3">
        <v>36267.0</v>
      </c>
      <c r="F6111" s="3" t="s">
        <v>13517</v>
      </c>
    </row>
    <row r="6112">
      <c r="A6112" s="3" t="s">
        <v>10332</v>
      </c>
      <c r="B6112" s="3" t="s">
        <v>14235</v>
      </c>
      <c r="C6112" s="4">
        <v>45802.0</v>
      </c>
      <c r="D6112" s="4">
        <v>45832.0</v>
      </c>
      <c r="E6112" s="3">
        <v>30509.0</v>
      </c>
      <c r="F6112" s="3" t="s">
        <v>13517</v>
      </c>
    </row>
    <row r="6113">
      <c r="A6113" s="3" t="s">
        <v>10334</v>
      </c>
      <c r="B6113" s="3" t="s">
        <v>13548</v>
      </c>
      <c r="C6113" s="4">
        <v>45740.0</v>
      </c>
      <c r="D6113" s="4">
        <v>45800.0</v>
      </c>
      <c r="E6113" s="3">
        <v>10712.0</v>
      </c>
      <c r="F6113" s="3" t="s">
        <v>13517</v>
      </c>
    </row>
    <row r="6114">
      <c r="A6114" s="3" t="s">
        <v>10336</v>
      </c>
      <c r="B6114" s="3" t="s">
        <v>14192</v>
      </c>
      <c r="C6114" s="4">
        <v>45678.0</v>
      </c>
      <c r="D6114" s="4">
        <v>45738.0</v>
      </c>
      <c r="E6114" s="3">
        <v>20724.0</v>
      </c>
      <c r="F6114" s="3" t="s">
        <v>13517</v>
      </c>
    </row>
    <row r="6115">
      <c r="A6115" s="3" t="s">
        <v>10338</v>
      </c>
      <c r="B6115" s="3" t="s">
        <v>14132</v>
      </c>
      <c r="C6115" s="4">
        <v>45992.0</v>
      </c>
      <c r="D6115" s="4">
        <v>46007.0</v>
      </c>
      <c r="E6115" s="3">
        <v>45064.0</v>
      </c>
      <c r="F6115" s="3" t="s">
        <v>13529</v>
      </c>
    </row>
    <row r="6116">
      <c r="A6116" s="3" t="s">
        <v>10340</v>
      </c>
      <c r="B6116" s="3" t="s">
        <v>13704</v>
      </c>
      <c r="C6116" s="4">
        <v>45454.0</v>
      </c>
      <c r="D6116" s="4">
        <v>45514.0</v>
      </c>
      <c r="E6116" s="3">
        <v>49219.0</v>
      </c>
      <c r="F6116" s="3" t="s">
        <v>13517</v>
      </c>
    </row>
    <row r="6117">
      <c r="A6117" s="3" t="s">
        <v>14975</v>
      </c>
      <c r="B6117" s="3" t="s">
        <v>13534</v>
      </c>
      <c r="C6117" s="4">
        <v>45885.0</v>
      </c>
      <c r="D6117" s="4">
        <v>45900.0</v>
      </c>
      <c r="E6117" s="3">
        <v>22401.0</v>
      </c>
      <c r="F6117" s="3" t="s">
        <v>13521</v>
      </c>
    </row>
    <row r="6118">
      <c r="A6118" s="3" t="s">
        <v>14976</v>
      </c>
      <c r="B6118" s="3" t="s">
        <v>14013</v>
      </c>
      <c r="C6118" s="4">
        <v>45461.0</v>
      </c>
      <c r="D6118" s="4">
        <v>45521.0</v>
      </c>
      <c r="E6118" s="3">
        <v>31742.0</v>
      </c>
      <c r="F6118" s="3" t="s">
        <v>13521</v>
      </c>
    </row>
    <row r="6119">
      <c r="A6119" s="3" t="s">
        <v>14977</v>
      </c>
      <c r="B6119" s="3" t="s">
        <v>13716</v>
      </c>
      <c r="C6119" s="4">
        <v>45681.0</v>
      </c>
      <c r="D6119" s="4">
        <v>45741.0</v>
      </c>
      <c r="E6119" s="3">
        <v>49703.0</v>
      </c>
      <c r="F6119" s="3" t="s">
        <v>13521</v>
      </c>
    </row>
    <row r="6120">
      <c r="A6120" s="3" t="s">
        <v>10342</v>
      </c>
      <c r="B6120" s="3" t="s">
        <v>13736</v>
      </c>
      <c r="C6120" s="4">
        <v>45438.0</v>
      </c>
      <c r="D6120" s="4">
        <v>45468.0</v>
      </c>
      <c r="E6120" s="3">
        <v>29855.0</v>
      </c>
      <c r="F6120" s="3" t="s">
        <v>13517</v>
      </c>
    </row>
    <row r="6121">
      <c r="A6121" s="3" t="s">
        <v>14978</v>
      </c>
      <c r="B6121" s="3" t="s">
        <v>13539</v>
      </c>
      <c r="C6121" s="4">
        <v>45939.0</v>
      </c>
      <c r="D6121" s="4">
        <v>45969.0</v>
      </c>
      <c r="E6121" s="3">
        <v>47544.0</v>
      </c>
      <c r="F6121" s="3" t="s">
        <v>13521</v>
      </c>
    </row>
    <row r="6122">
      <c r="A6122" s="3" t="s">
        <v>10344</v>
      </c>
      <c r="B6122" s="3" t="s">
        <v>13816</v>
      </c>
      <c r="C6122" s="4">
        <v>45845.0</v>
      </c>
      <c r="D6122" s="4">
        <v>45905.0</v>
      </c>
      <c r="E6122" s="3">
        <v>40197.0</v>
      </c>
      <c r="F6122" s="3" t="s">
        <v>13517</v>
      </c>
    </row>
    <row r="6123">
      <c r="A6123" s="3" t="s">
        <v>10346</v>
      </c>
      <c r="B6123" s="3" t="s">
        <v>13748</v>
      </c>
      <c r="C6123" s="4">
        <v>45990.0</v>
      </c>
      <c r="D6123" s="4">
        <v>46020.0</v>
      </c>
      <c r="E6123" s="3">
        <v>31139.0</v>
      </c>
      <c r="F6123" s="3" t="s">
        <v>13517</v>
      </c>
    </row>
    <row r="6124">
      <c r="A6124" s="3" t="s">
        <v>10348</v>
      </c>
      <c r="B6124" s="3" t="s">
        <v>13633</v>
      </c>
      <c r="C6124" s="4">
        <v>45945.0</v>
      </c>
      <c r="D6124" s="4">
        <v>45975.0</v>
      </c>
      <c r="E6124" s="3">
        <v>28708.0</v>
      </c>
      <c r="F6124" s="3" t="s">
        <v>13517</v>
      </c>
    </row>
    <row r="6125">
      <c r="A6125" s="3" t="s">
        <v>10350</v>
      </c>
      <c r="B6125" s="3" t="s">
        <v>14000</v>
      </c>
      <c r="C6125" s="4">
        <v>45394.0</v>
      </c>
      <c r="D6125" s="4">
        <v>45424.0</v>
      </c>
      <c r="E6125" s="3">
        <v>39788.0</v>
      </c>
      <c r="F6125" s="3" t="s">
        <v>13517</v>
      </c>
    </row>
    <row r="6126">
      <c r="A6126" s="3" t="s">
        <v>10352</v>
      </c>
      <c r="B6126" s="3" t="s">
        <v>14155</v>
      </c>
      <c r="C6126" s="4">
        <v>45341.0</v>
      </c>
      <c r="D6126" s="4">
        <v>45371.0</v>
      </c>
      <c r="E6126" s="3">
        <v>34133.0</v>
      </c>
      <c r="F6126" s="3" t="s">
        <v>13517</v>
      </c>
    </row>
    <row r="6127">
      <c r="A6127" s="3" t="s">
        <v>10354</v>
      </c>
      <c r="B6127" s="3" t="s">
        <v>13858</v>
      </c>
      <c r="C6127" s="4">
        <v>45824.0</v>
      </c>
      <c r="D6127" s="4">
        <v>45884.0</v>
      </c>
      <c r="E6127" s="3">
        <v>34695.0</v>
      </c>
      <c r="F6127" s="3" t="s">
        <v>13529</v>
      </c>
    </row>
    <row r="6128">
      <c r="A6128" s="3" t="s">
        <v>14979</v>
      </c>
      <c r="B6128" s="3" t="s">
        <v>13673</v>
      </c>
      <c r="C6128" s="4">
        <v>45548.0</v>
      </c>
      <c r="D6128" s="4">
        <v>45608.0</v>
      </c>
      <c r="E6128" s="3">
        <v>17199.0</v>
      </c>
      <c r="F6128" s="3" t="s">
        <v>13521</v>
      </c>
    </row>
    <row r="6129">
      <c r="A6129" s="3" t="s">
        <v>10356</v>
      </c>
      <c r="B6129" s="3" t="s">
        <v>13714</v>
      </c>
      <c r="C6129" s="4">
        <v>45543.0</v>
      </c>
      <c r="D6129" s="4">
        <v>45603.0</v>
      </c>
      <c r="E6129" s="3">
        <v>43099.0</v>
      </c>
      <c r="F6129" s="3" t="s">
        <v>13517</v>
      </c>
    </row>
    <row r="6130">
      <c r="A6130" s="3" t="s">
        <v>10358</v>
      </c>
      <c r="B6130" s="3" t="s">
        <v>14126</v>
      </c>
      <c r="C6130" s="4">
        <v>45824.0</v>
      </c>
      <c r="D6130" s="4">
        <v>45854.0</v>
      </c>
      <c r="E6130" s="3">
        <v>41236.0</v>
      </c>
      <c r="F6130" s="3" t="s">
        <v>13517</v>
      </c>
    </row>
    <row r="6131">
      <c r="A6131" s="3" t="s">
        <v>10360</v>
      </c>
      <c r="B6131" s="3" t="s">
        <v>13807</v>
      </c>
      <c r="C6131" s="4">
        <v>45975.0</v>
      </c>
      <c r="D6131" s="4">
        <v>46005.0</v>
      </c>
      <c r="E6131" s="3">
        <v>18396.0</v>
      </c>
      <c r="F6131" s="3" t="s">
        <v>13517</v>
      </c>
    </row>
    <row r="6132">
      <c r="A6132" s="3" t="s">
        <v>10362</v>
      </c>
      <c r="B6132" s="3" t="s">
        <v>13559</v>
      </c>
      <c r="C6132" s="4">
        <v>45963.0</v>
      </c>
      <c r="D6132" s="4">
        <v>45978.0</v>
      </c>
      <c r="E6132" s="3">
        <v>7151.0</v>
      </c>
      <c r="F6132" s="3" t="s">
        <v>13517</v>
      </c>
    </row>
    <row r="6133">
      <c r="A6133" s="3" t="s">
        <v>10364</v>
      </c>
      <c r="B6133" s="3" t="s">
        <v>13876</v>
      </c>
      <c r="C6133" s="4">
        <v>45696.0</v>
      </c>
      <c r="D6133" s="4">
        <v>45756.0</v>
      </c>
      <c r="E6133" s="3">
        <v>49075.0</v>
      </c>
      <c r="F6133" s="3" t="s">
        <v>13517</v>
      </c>
    </row>
    <row r="6134">
      <c r="A6134" s="3" t="s">
        <v>14980</v>
      </c>
      <c r="B6134" s="3" t="s">
        <v>13635</v>
      </c>
      <c r="C6134" s="4">
        <v>45361.0</v>
      </c>
      <c r="D6134" s="4">
        <v>45376.0</v>
      </c>
      <c r="E6134" s="3">
        <v>42797.0</v>
      </c>
      <c r="F6134" s="3" t="s">
        <v>13521</v>
      </c>
    </row>
    <row r="6135">
      <c r="A6135" s="3" t="s">
        <v>10366</v>
      </c>
      <c r="B6135" s="3" t="s">
        <v>13628</v>
      </c>
      <c r="C6135" s="4">
        <v>45500.0</v>
      </c>
      <c r="D6135" s="4">
        <v>45530.0</v>
      </c>
      <c r="E6135" s="3">
        <v>32863.0</v>
      </c>
      <c r="F6135" s="3" t="s">
        <v>13517</v>
      </c>
    </row>
    <row r="6136">
      <c r="A6136" s="3" t="s">
        <v>10368</v>
      </c>
      <c r="B6136" s="3" t="s">
        <v>13557</v>
      </c>
      <c r="C6136" s="4">
        <v>45981.0</v>
      </c>
      <c r="D6136" s="4">
        <v>45996.0</v>
      </c>
      <c r="E6136" s="3">
        <v>10982.0</v>
      </c>
      <c r="F6136" s="3" t="s">
        <v>13529</v>
      </c>
    </row>
    <row r="6137">
      <c r="A6137" s="3" t="s">
        <v>10370</v>
      </c>
      <c r="B6137" s="3" t="s">
        <v>13694</v>
      </c>
      <c r="C6137" s="4">
        <v>45805.0</v>
      </c>
      <c r="D6137" s="4">
        <v>45835.0</v>
      </c>
      <c r="E6137" s="3">
        <v>12321.0</v>
      </c>
      <c r="F6137" s="3" t="s">
        <v>13517</v>
      </c>
    </row>
    <row r="6138">
      <c r="A6138" s="3" t="s">
        <v>10372</v>
      </c>
      <c r="B6138" s="3" t="s">
        <v>14064</v>
      </c>
      <c r="C6138" s="4">
        <v>45885.0</v>
      </c>
      <c r="D6138" s="4">
        <v>45900.0</v>
      </c>
      <c r="E6138" s="3">
        <v>24342.0</v>
      </c>
      <c r="F6138" s="3" t="s">
        <v>13517</v>
      </c>
    </row>
    <row r="6139">
      <c r="A6139" s="3" t="s">
        <v>10374</v>
      </c>
      <c r="B6139" s="3" t="s">
        <v>13760</v>
      </c>
      <c r="C6139" s="4">
        <v>45696.0</v>
      </c>
      <c r="D6139" s="4">
        <v>45756.0</v>
      </c>
      <c r="E6139" s="3">
        <v>45440.0</v>
      </c>
      <c r="F6139" s="3" t="s">
        <v>13517</v>
      </c>
    </row>
    <row r="6140">
      <c r="A6140" s="3" t="s">
        <v>10376</v>
      </c>
      <c r="B6140" s="3" t="s">
        <v>13749</v>
      </c>
      <c r="C6140" s="4">
        <v>45296.0</v>
      </c>
      <c r="D6140" s="4">
        <v>45356.0</v>
      </c>
      <c r="E6140" s="3">
        <v>36761.0</v>
      </c>
      <c r="F6140" s="3" t="s">
        <v>13517</v>
      </c>
    </row>
    <row r="6141">
      <c r="A6141" s="3" t="s">
        <v>10378</v>
      </c>
      <c r="B6141" s="3" t="s">
        <v>14048</v>
      </c>
      <c r="C6141" s="4">
        <v>45479.0</v>
      </c>
      <c r="D6141" s="4">
        <v>45494.0</v>
      </c>
      <c r="E6141" s="3">
        <v>8508.0</v>
      </c>
      <c r="F6141" s="3" t="s">
        <v>13517</v>
      </c>
    </row>
    <row r="6142">
      <c r="A6142" s="3" t="s">
        <v>10380</v>
      </c>
      <c r="B6142" s="3" t="s">
        <v>13604</v>
      </c>
      <c r="C6142" s="4">
        <v>45327.0</v>
      </c>
      <c r="D6142" s="4">
        <v>45342.0</v>
      </c>
      <c r="E6142" s="3">
        <v>12488.0</v>
      </c>
      <c r="F6142" s="3" t="s">
        <v>13517</v>
      </c>
    </row>
    <row r="6143">
      <c r="A6143" s="3" t="s">
        <v>14981</v>
      </c>
      <c r="B6143" s="3" t="s">
        <v>13618</v>
      </c>
      <c r="C6143" s="4">
        <v>45542.0</v>
      </c>
      <c r="D6143" s="4">
        <v>45557.0</v>
      </c>
      <c r="E6143" s="3">
        <v>43956.0</v>
      </c>
      <c r="F6143" s="3" t="s">
        <v>13521</v>
      </c>
    </row>
    <row r="6144">
      <c r="A6144" s="3" t="s">
        <v>10382</v>
      </c>
      <c r="B6144" s="3" t="s">
        <v>13973</v>
      </c>
      <c r="C6144" s="4">
        <v>45942.0</v>
      </c>
      <c r="D6144" s="4">
        <v>45972.0</v>
      </c>
      <c r="E6144" s="3">
        <v>26639.0</v>
      </c>
      <c r="F6144" s="3" t="s">
        <v>13529</v>
      </c>
    </row>
    <row r="6145">
      <c r="A6145" s="3" t="s">
        <v>10384</v>
      </c>
      <c r="B6145" s="3" t="s">
        <v>13769</v>
      </c>
      <c r="C6145" s="4">
        <v>45297.0</v>
      </c>
      <c r="D6145" s="4">
        <v>45357.0</v>
      </c>
      <c r="E6145" s="3">
        <v>7394.0</v>
      </c>
      <c r="F6145" s="3" t="s">
        <v>13517</v>
      </c>
    </row>
    <row r="6146">
      <c r="A6146" s="3" t="s">
        <v>14982</v>
      </c>
      <c r="B6146" s="3" t="s">
        <v>13562</v>
      </c>
      <c r="C6146" s="4">
        <v>45766.0</v>
      </c>
      <c r="D6146" s="4">
        <v>45796.0</v>
      </c>
      <c r="E6146" s="3">
        <v>22962.0</v>
      </c>
      <c r="F6146" s="3" t="s">
        <v>13521</v>
      </c>
    </row>
    <row r="6147">
      <c r="A6147" s="3" t="s">
        <v>14983</v>
      </c>
      <c r="B6147" s="3" t="s">
        <v>13879</v>
      </c>
      <c r="C6147" s="4">
        <v>45509.0</v>
      </c>
      <c r="D6147" s="4">
        <v>45524.0</v>
      </c>
      <c r="E6147" s="3">
        <v>19769.0</v>
      </c>
      <c r="F6147" s="3" t="s">
        <v>13521</v>
      </c>
    </row>
    <row r="6148">
      <c r="A6148" s="3" t="s">
        <v>14984</v>
      </c>
      <c r="B6148" s="3" t="s">
        <v>14343</v>
      </c>
      <c r="C6148" s="4">
        <v>45536.0</v>
      </c>
      <c r="D6148" s="4">
        <v>45566.0</v>
      </c>
      <c r="E6148" s="3">
        <v>14833.0</v>
      </c>
      <c r="F6148" s="3" t="s">
        <v>13521</v>
      </c>
    </row>
    <row r="6149">
      <c r="A6149" s="3" t="s">
        <v>10386</v>
      </c>
      <c r="B6149" s="3" t="s">
        <v>14213</v>
      </c>
      <c r="C6149" s="4">
        <v>45784.0</v>
      </c>
      <c r="D6149" s="4">
        <v>45799.0</v>
      </c>
      <c r="E6149" s="3">
        <v>24926.0</v>
      </c>
      <c r="F6149" s="3" t="s">
        <v>13529</v>
      </c>
    </row>
    <row r="6150">
      <c r="A6150" s="3" t="s">
        <v>10388</v>
      </c>
      <c r="B6150" s="3" t="s">
        <v>13658</v>
      </c>
      <c r="C6150" s="4">
        <v>45925.0</v>
      </c>
      <c r="D6150" s="4">
        <v>45940.0</v>
      </c>
      <c r="E6150" s="3">
        <v>7942.0</v>
      </c>
      <c r="F6150" s="3" t="s">
        <v>13517</v>
      </c>
    </row>
    <row r="6151">
      <c r="A6151" s="3" t="s">
        <v>10390</v>
      </c>
      <c r="B6151" s="3" t="s">
        <v>13618</v>
      </c>
      <c r="C6151" s="4">
        <v>45998.0</v>
      </c>
      <c r="D6151" s="4">
        <v>46058.0</v>
      </c>
      <c r="E6151" s="3">
        <v>30135.0</v>
      </c>
      <c r="F6151" s="3" t="s">
        <v>13517</v>
      </c>
    </row>
    <row r="6152">
      <c r="A6152" s="3" t="s">
        <v>10392</v>
      </c>
      <c r="B6152" s="3" t="s">
        <v>13911</v>
      </c>
      <c r="C6152" s="4">
        <v>45482.0</v>
      </c>
      <c r="D6152" s="4">
        <v>45497.0</v>
      </c>
      <c r="E6152" s="3">
        <v>17179.0</v>
      </c>
      <c r="F6152" s="3" t="s">
        <v>13517</v>
      </c>
    </row>
    <row r="6153">
      <c r="A6153" s="3" t="s">
        <v>10394</v>
      </c>
      <c r="B6153" s="3" t="s">
        <v>14127</v>
      </c>
      <c r="C6153" s="4">
        <v>45824.0</v>
      </c>
      <c r="D6153" s="4">
        <v>45839.0</v>
      </c>
      <c r="E6153" s="3">
        <v>36237.0</v>
      </c>
      <c r="F6153" s="3" t="s">
        <v>13529</v>
      </c>
    </row>
    <row r="6154">
      <c r="A6154" s="3" t="s">
        <v>10396</v>
      </c>
      <c r="B6154" s="3" t="s">
        <v>14233</v>
      </c>
      <c r="C6154" s="4">
        <v>45501.0</v>
      </c>
      <c r="D6154" s="4">
        <v>45516.0</v>
      </c>
      <c r="E6154" s="3">
        <v>7922.0</v>
      </c>
      <c r="F6154" s="3" t="s">
        <v>13517</v>
      </c>
    </row>
    <row r="6155">
      <c r="A6155" s="3" t="s">
        <v>10398</v>
      </c>
      <c r="B6155" s="3" t="s">
        <v>14212</v>
      </c>
      <c r="C6155" s="4">
        <v>45675.0</v>
      </c>
      <c r="D6155" s="4">
        <v>45735.0</v>
      </c>
      <c r="E6155" s="3">
        <v>47042.0</v>
      </c>
      <c r="F6155" s="3" t="s">
        <v>13517</v>
      </c>
    </row>
    <row r="6156">
      <c r="A6156" s="3" t="s">
        <v>10400</v>
      </c>
      <c r="B6156" s="3" t="s">
        <v>14155</v>
      </c>
      <c r="C6156" s="4">
        <v>45531.0</v>
      </c>
      <c r="D6156" s="4">
        <v>45546.0</v>
      </c>
      <c r="E6156" s="3">
        <v>45276.0</v>
      </c>
      <c r="F6156" s="3" t="s">
        <v>13517</v>
      </c>
    </row>
    <row r="6157">
      <c r="A6157" s="3" t="s">
        <v>10402</v>
      </c>
      <c r="B6157" s="3" t="s">
        <v>13550</v>
      </c>
      <c r="C6157" s="4">
        <v>45753.0</v>
      </c>
      <c r="D6157" s="4">
        <v>45783.0</v>
      </c>
      <c r="E6157" s="3">
        <v>10997.0</v>
      </c>
      <c r="F6157" s="3" t="s">
        <v>13517</v>
      </c>
    </row>
    <row r="6158">
      <c r="A6158" s="3" t="s">
        <v>10404</v>
      </c>
      <c r="B6158" s="3" t="s">
        <v>13879</v>
      </c>
      <c r="C6158" s="4">
        <v>45459.0</v>
      </c>
      <c r="D6158" s="4">
        <v>45474.0</v>
      </c>
      <c r="E6158" s="3">
        <v>14933.0</v>
      </c>
      <c r="F6158" s="3" t="s">
        <v>13517</v>
      </c>
    </row>
    <row r="6159">
      <c r="A6159" s="3" t="s">
        <v>10406</v>
      </c>
      <c r="B6159" s="3" t="s">
        <v>13614</v>
      </c>
      <c r="C6159" s="4">
        <v>45646.0</v>
      </c>
      <c r="D6159" s="4">
        <v>45706.0</v>
      </c>
      <c r="E6159" s="3">
        <v>19514.0</v>
      </c>
      <c r="F6159" s="3" t="s">
        <v>13517</v>
      </c>
    </row>
    <row r="6160">
      <c r="A6160" s="3" t="s">
        <v>10408</v>
      </c>
      <c r="B6160" s="3" t="s">
        <v>13804</v>
      </c>
      <c r="C6160" s="4">
        <v>45687.0</v>
      </c>
      <c r="D6160" s="4">
        <v>45717.0</v>
      </c>
      <c r="E6160" s="3">
        <v>45040.0</v>
      </c>
      <c r="F6160" s="3" t="s">
        <v>13517</v>
      </c>
    </row>
    <row r="6161">
      <c r="A6161" s="3" t="s">
        <v>14985</v>
      </c>
      <c r="B6161" s="3" t="s">
        <v>13751</v>
      </c>
      <c r="C6161" s="4">
        <v>45809.0</v>
      </c>
      <c r="D6161" s="4">
        <v>45824.0</v>
      </c>
      <c r="E6161" s="3">
        <v>7901.0</v>
      </c>
      <c r="F6161" s="3" t="s">
        <v>13521</v>
      </c>
    </row>
    <row r="6162">
      <c r="A6162" s="3" t="s">
        <v>10410</v>
      </c>
      <c r="B6162" s="3" t="s">
        <v>13887</v>
      </c>
      <c r="C6162" s="4">
        <v>45771.0</v>
      </c>
      <c r="D6162" s="4">
        <v>45831.0</v>
      </c>
      <c r="E6162" s="3">
        <v>35693.0</v>
      </c>
      <c r="F6162" s="3" t="s">
        <v>13517</v>
      </c>
    </row>
    <row r="6163">
      <c r="A6163" s="3" t="s">
        <v>10412</v>
      </c>
      <c r="B6163" s="3" t="s">
        <v>14233</v>
      </c>
      <c r="C6163" s="4">
        <v>45619.0</v>
      </c>
      <c r="D6163" s="4">
        <v>45634.0</v>
      </c>
      <c r="E6163" s="3">
        <v>22329.0</v>
      </c>
      <c r="F6163" s="3" t="s">
        <v>13517</v>
      </c>
    </row>
    <row r="6164">
      <c r="A6164" s="3" t="s">
        <v>10414</v>
      </c>
      <c r="B6164" s="3" t="s">
        <v>13714</v>
      </c>
      <c r="C6164" s="4">
        <v>45465.0</v>
      </c>
      <c r="D6164" s="4">
        <v>45495.0</v>
      </c>
      <c r="E6164" s="3">
        <v>29494.0</v>
      </c>
      <c r="F6164" s="3" t="s">
        <v>13517</v>
      </c>
    </row>
    <row r="6165">
      <c r="A6165" s="3" t="s">
        <v>10416</v>
      </c>
      <c r="B6165" s="3" t="s">
        <v>13899</v>
      </c>
      <c r="C6165" s="4">
        <v>45333.0</v>
      </c>
      <c r="D6165" s="4">
        <v>45393.0</v>
      </c>
      <c r="E6165" s="3">
        <v>38076.0</v>
      </c>
      <c r="F6165" s="3" t="s">
        <v>13517</v>
      </c>
    </row>
    <row r="6166">
      <c r="A6166" s="3" t="s">
        <v>10418</v>
      </c>
      <c r="B6166" s="3" t="s">
        <v>13890</v>
      </c>
      <c r="C6166" s="4">
        <v>45948.0</v>
      </c>
      <c r="D6166" s="4">
        <v>45963.0</v>
      </c>
      <c r="E6166" s="3">
        <v>19041.0</v>
      </c>
      <c r="F6166" s="3" t="s">
        <v>13529</v>
      </c>
    </row>
    <row r="6167">
      <c r="A6167" s="3" t="s">
        <v>10420</v>
      </c>
      <c r="B6167" s="3" t="s">
        <v>13869</v>
      </c>
      <c r="C6167" s="4">
        <v>45826.0</v>
      </c>
      <c r="D6167" s="4">
        <v>45856.0</v>
      </c>
      <c r="E6167" s="3">
        <v>5366.0</v>
      </c>
      <c r="F6167" s="3" t="s">
        <v>13517</v>
      </c>
    </row>
    <row r="6168">
      <c r="A6168" s="3" t="s">
        <v>10422</v>
      </c>
      <c r="B6168" s="3" t="s">
        <v>13715</v>
      </c>
      <c r="C6168" s="4">
        <v>45622.0</v>
      </c>
      <c r="D6168" s="4">
        <v>45652.0</v>
      </c>
      <c r="E6168" s="3">
        <v>672.0</v>
      </c>
      <c r="F6168" s="3" t="s">
        <v>13517</v>
      </c>
    </row>
    <row r="6169">
      <c r="A6169" s="3" t="s">
        <v>10424</v>
      </c>
      <c r="B6169" s="3" t="s">
        <v>13598</v>
      </c>
      <c r="C6169" s="4">
        <v>45852.0</v>
      </c>
      <c r="D6169" s="4">
        <v>45882.0</v>
      </c>
      <c r="E6169" s="3">
        <v>27557.0</v>
      </c>
      <c r="F6169" s="3" t="s">
        <v>13529</v>
      </c>
    </row>
    <row r="6170">
      <c r="A6170" s="3" t="s">
        <v>10426</v>
      </c>
      <c r="B6170" s="3" t="s">
        <v>13704</v>
      </c>
      <c r="C6170" s="4">
        <v>45548.0</v>
      </c>
      <c r="D6170" s="4">
        <v>45578.0</v>
      </c>
      <c r="E6170" s="3">
        <v>30127.0</v>
      </c>
      <c r="F6170" s="3" t="s">
        <v>13517</v>
      </c>
    </row>
    <row r="6171">
      <c r="A6171" s="3" t="s">
        <v>10428</v>
      </c>
      <c r="B6171" s="3" t="s">
        <v>13883</v>
      </c>
      <c r="C6171" s="4">
        <v>45962.0</v>
      </c>
      <c r="D6171" s="4">
        <v>46022.0</v>
      </c>
      <c r="E6171" s="3">
        <v>15391.0</v>
      </c>
      <c r="F6171" s="3" t="s">
        <v>13529</v>
      </c>
    </row>
    <row r="6172">
      <c r="A6172" s="3" t="s">
        <v>10430</v>
      </c>
      <c r="B6172" s="3" t="s">
        <v>14208</v>
      </c>
      <c r="C6172" s="4">
        <v>45593.0</v>
      </c>
      <c r="D6172" s="4">
        <v>45608.0</v>
      </c>
      <c r="E6172" s="3">
        <v>22765.0</v>
      </c>
      <c r="F6172" s="3" t="s">
        <v>13529</v>
      </c>
    </row>
    <row r="6173">
      <c r="A6173" s="3" t="s">
        <v>10432</v>
      </c>
      <c r="B6173" s="3" t="s">
        <v>13605</v>
      </c>
      <c r="C6173" s="4">
        <v>45801.0</v>
      </c>
      <c r="D6173" s="4">
        <v>45816.0</v>
      </c>
      <c r="E6173" s="3">
        <v>29458.0</v>
      </c>
      <c r="F6173" s="3" t="s">
        <v>13517</v>
      </c>
    </row>
    <row r="6174">
      <c r="A6174" s="3" t="s">
        <v>10434</v>
      </c>
      <c r="B6174" s="3" t="s">
        <v>13760</v>
      </c>
      <c r="C6174" s="4">
        <v>45432.0</v>
      </c>
      <c r="D6174" s="4">
        <v>45492.0</v>
      </c>
      <c r="E6174" s="3">
        <v>12781.0</v>
      </c>
      <c r="F6174" s="3" t="s">
        <v>13517</v>
      </c>
    </row>
    <row r="6175">
      <c r="A6175" s="3" t="s">
        <v>10436</v>
      </c>
      <c r="B6175" s="3" t="s">
        <v>13996</v>
      </c>
      <c r="C6175" s="4">
        <v>45303.0</v>
      </c>
      <c r="D6175" s="4">
        <v>45333.0</v>
      </c>
      <c r="E6175" s="3">
        <v>7573.0</v>
      </c>
      <c r="F6175" s="3" t="s">
        <v>13517</v>
      </c>
    </row>
    <row r="6176">
      <c r="A6176" s="3" t="s">
        <v>10438</v>
      </c>
      <c r="B6176" s="3" t="s">
        <v>13766</v>
      </c>
      <c r="C6176" s="4">
        <v>45489.0</v>
      </c>
      <c r="D6176" s="4">
        <v>45519.0</v>
      </c>
      <c r="E6176" s="3">
        <v>2314.0</v>
      </c>
      <c r="F6176" s="3" t="s">
        <v>13517</v>
      </c>
    </row>
    <row r="6177">
      <c r="A6177" s="3" t="s">
        <v>10440</v>
      </c>
      <c r="B6177" s="3" t="s">
        <v>13835</v>
      </c>
      <c r="C6177" s="4">
        <v>45323.0</v>
      </c>
      <c r="D6177" s="4">
        <v>45338.0</v>
      </c>
      <c r="E6177" s="3">
        <v>40998.0</v>
      </c>
      <c r="F6177" s="3" t="s">
        <v>13517</v>
      </c>
    </row>
    <row r="6178">
      <c r="A6178" s="3" t="s">
        <v>10442</v>
      </c>
      <c r="B6178" s="3" t="s">
        <v>14233</v>
      </c>
      <c r="C6178" s="4">
        <v>45602.0</v>
      </c>
      <c r="D6178" s="4">
        <v>45617.0</v>
      </c>
      <c r="E6178" s="3">
        <v>26794.0</v>
      </c>
      <c r="F6178" s="3" t="s">
        <v>13517</v>
      </c>
    </row>
    <row r="6179">
      <c r="A6179" s="3" t="s">
        <v>14986</v>
      </c>
      <c r="B6179" s="3" t="s">
        <v>13552</v>
      </c>
      <c r="C6179" s="4">
        <v>46022.0</v>
      </c>
      <c r="D6179" s="4">
        <v>46052.0</v>
      </c>
      <c r="E6179" s="3">
        <v>31604.0</v>
      </c>
      <c r="F6179" s="3" t="s">
        <v>13521</v>
      </c>
    </row>
    <row r="6180">
      <c r="A6180" s="3" t="s">
        <v>10444</v>
      </c>
      <c r="B6180" s="3" t="s">
        <v>13860</v>
      </c>
      <c r="C6180" s="4">
        <v>45382.0</v>
      </c>
      <c r="D6180" s="4">
        <v>45412.0</v>
      </c>
      <c r="E6180" s="3">
        <v>3712.0</v>
      </c>
      <c r="F6180" s="3" t="s">
        <v>13517</v>
      </c>
    </row>
    <row r="6181">
      <c r="A6181" s="3" t="s">
        <v>10446</v>
      </c>
      <c r="B6181" s="3" t="s">
        <v>13753</v>
      </c>
      <c r="C6181" s="4">
        <v>45742.0</v>
      </c>
      <c r="D6181" s="4">
        <v>45802.0</v>
      </c>
      <c r="E6181" s="3">
        <v>29049.0</v>
      </c>
      <c r="F6181" s="3" t="s">
        <v>13529</v>
      </c>
    </row>
    <row r="6182">
      <c r="A6182" s="3" t="s">
        <v>10448</v>
      </c>
      <c r="B6182" s="3" t="s">
        <v>13598</v>
      </c>
      <c r="C6182" s="4">
        <v>45552.0</v>
      </c>
      <c r="D6182" s="4">
        <v>45567.0</v>
      </c>
      <c r="E6182" s="3">
        <v>29849.0</v>
      </c>
      <c r="F6182" s="3" t="s">
        <v>13517</v>
      </c>
    </row>
    <row r="6183">
      <c r="A6183" s="3" t="s">
        <v>10450</v>
      </c>
      <c r="B6183" s="3" t="s">
        <v>13913</v>
      </c>
      <c r="C6183" s="4">
        <v>45941.0</v>
      </c>
      <c r="D6183" s="4">
        <v>45971.0</v>
      </c>
      <c r="E6183" s="3">
        <v>36087.0</v>
      </c>
      <c r="F6183" s="3" t="s">
        <v>13517</v>
      </c>
    </row>
    <row r="6184">
      <c r="A6184" s="3" t="s">
        <v>10452</v>
      </c>
      <c r="B6184" s="3" t="s">
        <v>13682</v>
      </c>
      <c r="C6184" s="4">
        <v>45355.0</v>
      </c>
      <c r="D6184" s="4">
        <v>45370.0</v>
      </c>
      <c r="E6184" s="3">
        <v>7040.0</v>
      </c>
      <c r="F6184" s="3" t="s">
        <v>13529</v>
      </c>
    </row>
    <row r="6185">
      <c r="A6185" s="3" t="s">
        <v>10454</v>
      </c>
      <c r="B6185" s="3" t="s">
        <v>13769</v>
      </c>
      <c r="C6185" s="4">
        <v>45708.0</v>
      </c>
      <c r="D6185" s="4">
        <v>45738.0</v>
      </c>
      <c r="E6185" s="3">
        <v>46060.0</v>
      </c>
      <c r="F6185" s="3" t="s">
        <v>13517</v>
      </c>
    </row>
    <row r="6186">
      <c r="A6186" s="3" t="s">
        <v>10456</v>
      </c>
      <c r="B6186" s="3" t="s">
        <v>13768</v>
      </c>
      <c r="C6186" s="4">
        <v>45364.0</v>
      </c>
      <c r="D6186" s="4">
        <v>45424.0</v>
      </c>
      <c r="E6186" s="3">
        <v>22672.0</v>
      </c>
      <c r="F6186" s="3" t="s">
        <v>13517</v>
      </c>
    </row>
    <row r="6187">
      <c r="A6187" s="3" t="s">
        <v>10458</v>
      </c>
      <c r="B6187" s="3" t="s">
        <v>13882</v>
      </c>
      <c r="C6187" s="4">
        <v>45321.0</v>
      </c>
      <c r="D6187" s="4">
        <v>45336.0</v>
      </c>
      <c r="E6187" s="3">
        <v>32215.0</v>
      </c>
      <c r="F6187" s="3" t="s">
        <v>13517</v>
      </c>
    </row>
    <row r="6188">
      <c r="A6188" s="3" t="s">
        <v>10460</v>
      </c>
      <c r="B6188" s="3" t="s">
        <v>14120</v>
      </c>
      <c r="C6188" s="4">
        <v>45724.0</v>
      </c>
      <c r="D6188" s="4">
        <v>45754.0</v>
      </c>
      <c r="E6188" s="3">
        <v>22199.0</v>
      </c>
      <c r="F6188" s="3" t="s">
        <v>13517</v>
      </c>
    </row>
    <row r="6189">
      <c r="A6189" s="3" t="s">
        <v>10462</v>
      </c>
      <c r="B6189" s="3" t="s">
        <v>14251</v>
      </c>
      <c r="C6189" s="4">
        <v>45333.0</v>
      </c>
      <c r="D6189" s="4">
        <v>45348.0</v>
      </c>
      <c r="E6189" s="3">
        <v>10498.0</v>
      </c>
      <c r="F6189" s="3" t="s">
        <v>13517</v>
      </c>
    </row>
    <row r="6190">
      <c r="A6190" s="3" t="s">
        <v>10464</v>
      </c>
      <c r="B6190" s="3" t="s">
        <v>13738</v>
      </c>
      <c r="C6190" s="4">
        <v>46012.0</v>
      </c>
      <c r="D6190" s="4">
        <v>46042.0</v>
      </c>
      <c r="E6190" s="3">
        <v>15573.0</v>
      </c>
      <c r="F6190" s="3" t="s">
        <v>13517</v>
      </c>
    </row>
    <row r="6191">
      <c r="A6191" s="3" t="s">
        <v>10466</v>
      </c>
      <c r="B6191" s="3" t="s">
        <v>13845</v>
      </c>
      <c r="C6191" s="4">
        <v>45763.0</v>
      </c>
      <c r="D6191" s="4">
        <v>45823.0</v>
      </c>
      <c r="E6191" s="3">
        <v>9411.0</v>
      </c>
      <c r="F6191" s="3" t="s">
        <v>13517</v>
      </c>
    </row>
    <row r="6192">
      <c r="A6192" s="3" t="s">
        <v>10468</v>
      </c>
      <c r="B6192" s="3" t="s">
        <v>13585</v>
      </c>
      <c r="C6192" s="4">
        <v>45924.0</v>
      </c>
      <c r="D6192" s="4">
        <v>45954.0</v>
      </c>
      <c r="E6192" s="3">
        <v>42188.0</v>
      </c>
      <c r="F6192" s="3" t="s">
        <v>13517</v>
      </c>
    </row>
    <row r="6193">
      <c r="A6193" s="3" t="s">
        <v>10470</v>
      </c>
      <c r="B6193" s="3" t="s">
        <v>13911</v>
      </c>
      <c r="C6193" s="4">
        <v>45566.0</v>
      </c>
      <c r="D6193" s="4">
        <v>45626.0</v>
      </c>
      <c r="E6193" s="3">
        <v>37464.0</v>
      </c>
      <c r="F6193" s="3" t="s">
        <v>13517</v>
      </c>
    </row>
    <row r="6194">
      <c r="A6194" s="3" t="s">
        <v>10472</v>
      </c>
      <c r="B6194" s="3" t="s">
        <v>13933</v>
      </c>
      <c r="C6194" s="4">
        <v>45806.0</v>
      </c>
      <c r="D6194" s="4">
        <v>45836.0</v>
      </c>
      <c r="E6194" s="3">
        <v>11945.0</v>
      </c>
      <c r="F6194" s="3" t="s">
        <v>13529</v>
      </c>
    </row>
    <row r="6195">
      <c r="A6195" s="3" t="s">
        <v>10474</v>
      </c>
      <c r="B6195" s="3" t="s">
        <v>13960</v>
      </c>
      <c r="C6195" s="4">
        <v>45935.0</v>
      </c>
      <c r="D6195" s="4">
        <v>45995.0</v>
      </c>
      <c r="E6195" s="3">
        <v>22746.0</v>
      </c>
      <c r="F6195" s="3" t="s">
        <v>13517</v>
      </c>
    </row>
    <row r="6196">
      <c r="A6196" s="3" t="s">
        <v>14987</v>
      </c>
      <c r="B6196" s="3" t="s">
        <v>13598</v>
      </c>
      <c r="C6196" s="4">
        <v>46008.0</v>
      </c>
      <c r="D6196" s="4">
        <v>46038.0</v>
      </c>
      <c r="E6196" s="3">
        <v>2466.0</v>
      </c>
      <c r="F6196" s="3" t="s">
        <v>13521</v>
      </c>
    </row>
    <row r="6197">
      <c r="A6197" s="3" t="s">
        <v>10476</v>
      </c>
      <c r="B6197" s="3" t="s">
        <v>13797</v>
      </c>
      <c r="C6197" s="4">
        <v>45540.0</v>
      </c>
      <c r="D6197" s="4">
        <v>45600.0</v>
      </c>
      <c r="E6197" s="3">
        <v>33466.0</v>
      </c>
      <c r="F6197" s="3" t="s">
        <v>13517</v>
      </c>
    </row>
    <row r="6198">
      <c r="A6198" s="3" t="s">
        <v>14988</v>
      </c>
      <c r="B6198" s="3" t="s">
        <v>13903</v>
      </c>
      <c r="C6198" s="4">
        <v>45912.0</v>
      </c>
      <c r="D6198" s="4">
        <v>45972.0</v>
      </c>
      <c r="E6198" s="3">
        <v>20707.0</v>
      </c>
      <c r="F6198" s="3" t="s">
        <v>13521</v>
      </c>
    </row>
    <row r="6199">
      <c r="A6199" s="3" t="s">
        <v>10478</v>
      </c>
      <c r="B6199" s="3" t="s">
        <v>13813</v>
      </c>
      <c r="C6199" s="4">
        <v>45838.0</v>
      </c>
      <c r="D6199" s="4">
        <v>45868.0</v>
      </c>
      <c r="E6199" s="3">
        <v>17969.0</v>
      </c>
      <c r="F6199" s="3" t="s">
        <v>13517</v>
      </c>
    </row>
    <row r="6200">
      <c r="A6200" s="3" t="s">
        <v>10480</v>
      </c>
      <c r="B6200" s="3" t="s">
        <v>13635</v>
      </c>
      <c r="C6200" s="4">
        <v>45862.0</v>
      </c>
      <c r="D6200" s="4">
        <v>45877.0</v>
      </c>
      <c r="E6200" s="3">
        <v>21412.0</v>
      </c>
      <c r="F6200" s="3" t="s">
        <v>13517</v>
      </c>
    </row>
    <row r="6201">
      <c r="A6201" s="3" t="s">
        <v>10482</v>
      </c>
      <c r="B6201" s="3" t="s">
        <v>14037</v>
      </c>
      <c r="C6201" s="4">
        <v>46019.0</v>
      </c>
      <c r="D6201" s="4">
        <v>46034.0</v>
      </c>
      <c r="E6201" s="3">
        <v>40005.0</v>
      </c>
      <c r="F6201" s="3" t="s">
        <v>13517</v>
      </c>
    </row>
    <row r="6202">
      <c r="A6202" s="3" t="s">
        <v>14989</v>
      </c>
      <c r="B6202" s="3" t="s">
        <v>13601</v>
      </c>
      <c r="C6202" s="4">
        <v>45756.0</v>
      </c>
      <c r="D6202" s="4">
        <v>45786.0</v>
      </c>
      <c r="E6202" s="3">
        <v>11380.0</v>
      </c>
      <c r="F6202" s="3" t="s">
        <v>13521</v>
      </c>
    </row>
    <row r="6203">
      <c r="A6203" s="3" t="s">
        <v>10484</v>
      </c>
      <c r="B6203" s="3" t="s">
        <v>13555</v>
      </c>
      <c r="C6203" s="4">
        <v>45776.0</v>
      </c>
      <c r="D6203" s="4">
        <v>45791.0</v>
      </c>
      <c r="E6203" s="3">
        <v>22355.0</v>
      </c>
      <c r="F6203" s="3" t="s">
        <v>13529</v>
      </c>
    </row>
    <row r="6204">
      <c r="A6204" s="3" t="s">
        <v>10486</v>
      </c>
      <c r="B6204" s="3" t="s">
        <v>13934</v>
      </c>
      <c r="C6204" s="4">
        <v>45295.0</v>
      </c>
      <c r="D6204" s="4">
        <v>45325.0</v>
      </c>
      <c r="E6204" s="3">
        <v>41838.0</v>
      </c>
      <c r="F6204" s="3" t="s">
        <v>13517</v>
      </c>
    </row>
    <row r="6205">
      <c r="A6205" s="3" t="s">
        <v>14990</v>
      </c>
      <c r="B6205" s="3" t="s">
        <v>13962</v>
      </c>
      <c r="C6205" s="4">
        <v>45491.0</v>
      </c>
      <c r="D6205" s="4">
        <v>45506.0</v>
      </c>
      <c r="E6205" s="3">
        <v>18205.0</v>
      </c>
      <c r="F6205" s="3" t="s">
        <v>13521</v>
      </c>
    </row>
    <row r="6206">
      <c r="A6206" s="3" t="s">
        <v>10488</v>
      </c>
      <c r="B6206" s="3" t="s">
        <v>13977</v>
      </c>
      <c r="C6206" s="4">
        <v>45560.0</v>
      </c>
      <c r="D6206" s="4">
        <v>45620.0</v>
      </c>
      <c r="E6206" s="3">
        <v>9228.0</v>
      </c>
      <c r="F6206" s="3" t="s">
        <v>13517</v>
      </c>
    </row>
    <row r="6207">
      <c r="A6207" s="3" t="s">
        <v>10490</v>
      </c>
      <c r="B6207" s="3" t="s">
        <v>13848</v>
      </c>
      <c r="C6207" s="4">
        <v>45997.0</v>
      </c>
      <c r="D6207" s="4">
        <v>46027.0</v>
      </c>
      <c r="E6207" s="3">
        <v>12103.0</v>
      </c>
      <c r="F6207" s="3" t="s">
        <v>13529</v>
      </c>
    </row>
    <row r="6208">
      <c r="A6208" s="3" t="s">
        <v>10492</v>
      </c>
      <c r="B6208" s="3" t="s">
        <v>13789</v>
      </c>
      <c r="C6208" s="4">
        <v>45832.0</v>
      </c>
      <c r="D6208" s="4">
        <v>45892.0</v>
      </c>
      <c r="E6208" s="3">
        <v>27998.0</v>
      </c>
      <c r="F6208" s="3" t="s">
        <v>13517</v>
      </c>
    </row>
    <row r="6209">
      <c r="A6209" s="3" t="s">
        <v>10494</v>
      </c>
      <c r="B6209" s="3" t="s">
        <v>14314</v>
      </c>
      <c r="C6209" s="4">
        <v>45762.0</v>
      </c>
      <c r="D6209" s="4">
        <v>45777.0</v>
      </c>
      <c r="E6209" s="3">
        <v>19067.0</v>
      </c>
      <c r="F6209" s="3" t="s">
        <v>13517</v>
      </c>
    </row>
    <row r="6210">
      <c r="A6210" s="3" t="s">
        <v>10496</v>
      </c>
      <c r="B6210" s="3" t="s">
        <v>13789</v>
      </c>
      <c r="C6210" s="4">
        <v>45412.0</v>
      </c>
      <c r="D6210" s="4">
        <v>45472.0</v>
      </c>
      <c r="E6210" s="3">
        <v>43256.0</v>
      </c>
      <c r="F6210" s="3" t="s">
        <v>13529</v>
      </c>
    </row>
    <row r="6211">
      <c r="A6211" s="3" t="s">
        <v>10498</v>
      </c>
      <c r="B6211" s="3" t="s">
        <v>13605</v>
      </c>
      <c r="C6211" s="4">
        <v>45371.0</v>
      </c>
      <c r="D6211" s="4">
        <v>45386.0</v>
      </c>
      <c r="E6211" s="3">
        <v>31117.0</v>
      </c>
      <c r="F6211" s="3" t="s">
        <v>13517</v>
      </c>
    </row>
    <row r="6212">
      <c r="A6212" s="3" t="s">
        <v>10500</v>
      </c>
      <c r="B6212" s="3" t="s">
        <v>14182</v>
      </c>
      <c r="C6212" s="4">
        <v>45873.0</v>
      </c>
      <c r="D6212" s="4">
        <v>45903.0</v>
      </c>
      <c r="E6212" s="3">
        <v>31829.0</v>
      </c>
      <c r="F6212" s="3" t="s">
        <v>13517</v>
      </c>
    </row>
    <row r="6213">
      <c r="A6213" s="3" t="s">
        <v>10502</v>
      </c>
      <c r="B6213" s="3" t="s">
        <v>14109</v>
      </c>
      <c r="C6213" s="4">
        <v>45859.0</v>
      </c>
      <c r="D6213" s="4">
        <v>45919.0</v>
      </c>
      <c r="E6213" s="3">
        <v>47593.0</v>
      </c>
      <c r="F6213" s="3" t="s">
        <v>13517</v>
      </c>
    </row>
    <row r="6214">
      <c r="A6214" s="3" t="s">
        <v>14991</v>
      </c>
      <c r="B6214" s="3" t="s">
        <v>13716</v>
      </c>
      <c r="C6214" s="4">
        <v>45535.0</v>
      </c>
      <c r="D6214" s="4">
        <v>45595.0</v>
      </c>
      <c r="E6214" s="3">
        <v>7686.0</v>
      </c>
      <c r="F6214" s="3" t="s">
        <v>13521</v>
      </c>
    </row>
    <row r="6215">
      <c r="A6215" s="3" t="s">
        <v>10504</v>
      </c>
      <c r="B6215" s="3" t="s">
        <v>14130</v>
      </c>
      <c r="C6215" s="4">
        <v>45457.0</v>
      </c>
      <c r="D6215" s="4">
        <v>45517.0</v>
      </c>
      <c r="E6215" s="3">
        <v>7790.0</v>
      </c>
      <c r="F6215" s="3" t="s">
        <v>13517</v>
      </c>
    </row>
    <row r="6216">
      <c r="A6216" s="3" t="s">
        <v>10506</v>
      </c>
      <c r="B6216" s="3" t="s">
        <v>13969</v>
      </c>
      <c r="C6216" s="4">
        <v>45794.0</v>
      </c>
      <c r="D6216" s="4">
        <v>45854.0</v>
      </c>
      <c r="E6216" s="3">
        <v>40506.0</v>
      </c>
      <c r="F6216" s="3" t="s">
        <v>13517</v>
      </c>
    </row>
    <row r="6217">
      <c r="A6217" s="3" t="s">
        <v>14992</v>
      </c>
      <c r="B6217" s="3" t="s">
        <v>14361</v>
      </c>
      <c r="C6217" s="4">
        <v>45474.0</v>
      </c>
      <c r="D6217" s="4">
        <v>45534.0</v>
      </c>
      <c r="E6217" s="3">
        <v>39574.0</v>
      </c>
      <c r="F6217" s="3" t="s">
        <v>13521</v>
      </c>
    </row>
    <row r="6218">
      <c r="A6218" s="3" t="s">
        <v>10508</v>
      </c>
      <c r="B6218" s="3" t="s">
        <v>14195</v>
      </c>
      <c r="C6218" s="4">
        <v>45469.0</v>
      </c>
      <c r="D6218" s="4">
        <v>45499.0</v>
      </c>
      <c r="E6218" s="3">
        <v>29396.0</v>
      </c>
      <c r="F6218" s="3" t="s">
        <v>13517</v>
      </c>
    </row>
    <row r="6219">
      <c r="A6219" s="3" t="s">
        <v>14993</v>
      </c>
      <c r="B6219" s="3" t="s">
        <v>14268</v>
      </c>
      <c r="C6219" s="4">
        <v>45928.0</v>
      </c>
      <c r="D6219" s="4">
        <v>45988.0</v>
      </c>
      <c r="E6219" s="3">
        <v>35123.0</v>
      </c>
      <c r="F6219" s="3" t="s">
        <v>13521</v>
      </c>
    </row>
    <row r="6220">
      <c r="A6220" s="3" t="s">
        <v>10510</v>
      </c>
      <c r="B6220" s="3" t="s">
        <v>13988</v>
      </c>
      <c r="C6220" s="4">
        <v>45952.0</v>
      </c>
      <c r="D6220" s="4">
        <v>46012.0</v>
      </c>
      <c r="E6220" s="3">
        <v>8249.0</v>
      </c>
      <c r="F6220" s="3" t="s">
        <v>13517</v>
      </c>
    </row>
    <row r="6221">
      <c r="A6221" s="3" t="s">
        <v>10512</v>
      </c>
      <c r="B6221" s="3" t="s">
        <v>13649</v>
      </c>
      <c r="C6221" s="4">
        <v>45615.0</v>
      </c>
      <c r="D6221" s="4">
        <v>45630.0</v>
      </c>
      <c r="E6221" s="3">
        <v>17610.0</v>
      </c>
      <c r="F6221" s="3" t="s">
        <v>13517</v>
      </c>
    </row>
    <row r="6222">
      <c r="A6222" s="3" t="s">
        <v>10514</v>
      </c>
      <c r="B6222" s="3" t="s">
        <v>14086</v>
      </c>
      <c r="C6222" s="4">
        <v>45833.0</v>
      </c>
      <c r="D6222" s="4">
        <v>45848.0</v>
      </c>
      <c r="E6222" s="3">
        <v>18716.0</v>
      </c>
      <c r="F6222" s="3" t="s">
        <v>13517</v>
      </c>
    </row>
    <row r="6223">
      <c r="A6223" s="3" t="s">
        <v>10516</v>
      </c>
      <c r="B6223" s="3" t="s">
        <v>13611</v>
      </c>
      <c r="C6223" s="4">
        <v>45995.0</v>
      </c>
      <c r="D6223" s="4">
        <v>46010.0</v>
      </c>
      <c r="E6223" s="3">
        <v>3692.0</v>
      </c>
      <c r="F6223" s="3" t="s">
        <v>13517</v>
      </c>
    </row>
    <row r="6224">
      <c r="A6224" s="3" t="s">
        <v>10518</v>
      </c>
      <c r="B6224" s="3" t="s">
        <v>14118</v>
      </c>
      <c r="C6224" s="4">
        <v>45624.0</v>
      </c>
      <c r="D6224" s="4">
        <v>45684.0</v>
      </c>
      <c r="E6224" s="3">
        <v>13382.0</v>
      </c>
      <c r="F6224" s="3" t="s">
        <v>13529</v>
      </c>
    </row>
    <row r="6225">
      <c r="A6225" s="3" t="s">
        <v>10520</v>
      </c>
      <c r="B6225" s="3" t="s">
        <v>13696</v>
      </c>
      <c r="C6225" s="4">
        <v>45549.0</v>
      </c>
      <c r="D6225" s="4">
        <v>45579.0</v>
      </c>
      <c r="E6225" s="3">
        <v>20151.0</v>
      </c>
      <c r="F6225" s="3" t="s">
        <v>13529</v>
      </c>
    </row>
    <row r="6226">
      <c r="A6226" s="3" t="s">
        <v>10522</v>
      </c>
      <c r="B6226" s="3" t="s">
        <v>13795</v>
      </c>
      <c r="C6226" s="4">
        <v>45464.0</v>
      </c>
      <c r="D6226" s="4">
        <v>45494.0</v>
      </c>
      <c r="E6226" s="3">
        <v>13973.0</v>
      </c>
      <c r="F6226" s="3" t="s">
        <v>13517</v>
      </c>
    </row>
    <row r="6227">
      <c r="A6227" s="3" t="s">
        <v>10524</v>
      </c>
      <c r="B6227" s="3" t="s">
        <v>13840</v>
      </c>
      <c r="C6227" s="4">
        <v>45567.0</v>
      </c>
      <c r="D6227" s="4">
        <v>45627.0</v>
      </c>
      <c r="E6227" s="3">
        <v>27747.0</v>
      </c>
      <c r="F6227" s="3" t="s">
        <v>13517</v>
      </c>
    </row>
    <row r="6228">
      <c r="A6228" s="3" t="s">
        <v>10526</v>
      </c>
      <c r="B6228" s="3" t="s">
        <v>13722</v>
      </c>
      <c r="C6228" s="4">
        <v>45319.0</v>
      </c>
      <c r="D6228" s="4">
        <v>45349.0</v>
      </c>
      <c r="E6228" s="3">
        <v>39489.0</v>
      </c>
      <c r="F6228" s="3" t="s">
        <v>13517</v>
      </c>
    </row>
    <row r="6229">
      <c r="A6229" s="3" t="s">
        <v>14994</v>
      </c>
      <c r="B6229" s="3" t="s">
        <v>13575</v>
      </c>
      <c r="C6229" s="4">
        <v>45608.0</v>
      </c>
      <c r="D6229" s="4">
        <v>45668.0</v>
      </c>
      <c r="E6229" s="3">
        <v>7213.0</v>
      </c>
      <c r="F6229" s="3" t="s">
        <v>13521</v>
      </c>
    </row>
    <row r="6230">
      <c r="A6230" s="3" t="s">
        <v>10528</v>
      </c>
      <c r="B6230" s="3" t="s">
        <v>13976</v>
      </c>
      <c r="C6230" s="4">
        <v>45357.0</v>
      </c>
      <c r="D6230" s="4">
        <v>45417.0</v>
      </c>
      <c r="E6230" s="3">
        <v>32683.0</v>
      </c>
      <c r="F6230" s="3" t="s">
        <v>13517</v>
      </c>
    </row>
    <row r="6231">
      <c r="A6231" s="3" t="s">
        <v>10530</v>
      </c>
      <c r="B6231" s="3" t="s">
        <v>13518</v>
      </c>
      <c r="C6231" s="4">
        <v>45638.0</v>
      </c>
      <c r="D6231" s="4">
        <v>45653.0</v>
      </c>
      <c r="E6231" s="3">
        <v>28335.0</v>
      </c>
      <c r="F6231" s="3" t="s">
        <v>13517</v>
      </c>
    </row>
    <row r="6232">
      <c r="A6232" s="3" t="s">
        <v>10532</v>
      </c>
      <c r="B6232" s="3" t="s">
        <v>14126</v>
      </c>
      <c r="C6232" s="4">
        <v>45650.0</v>
      </c>
      <c r="D6232" s="4">
        <v>45710.0</v>
      </c>
      <c r="E6232" s="3">
        <v>1089.0</v>
      </c>
      <c r="F6232" s="3" t="s">
        <v>13517</v>
      </c>
    </row>
    <row r="6233">
      <c r="A6233" s="3" t="s">
        <v>10534</v>
      </c>
      <c r="B6233" s="3" t="s">
        <v>13868</v>
      </c>
      <c r="C6233" s="4">
        <v>45434.0</v>
      </c>
      <c r="D6233" s="4">
        <v>45494.0</v>
      </c>
      <c r="E6233" s="3">
        <v>13018.0</v>
      </c>
      <c r="F6233" s="3" t="s">
        <v>13517</v>
      </c>
    </row>
    <row r="6234">
      <c r="A6234" s="3" t="s">
        <v>10536</v>
      </c>
      <c r="B6234" s="3" t="s">
        <v>14062</v>
      </c>
      <c r="C6234" s="4">
        <v>45552.0</v>
      </c>
      <c r="D6234" s="4">
        <v>45567.0</v>
      </c>
      <c r="E6234" s="3">
        <v>12771.0</v>
      </c>
      <c r="F6234" s="3" t="s">
        <v>13529</v>
      </c>
    </row>
    <row r="6235">
      <c r="A6235" s="3" t="s">
        <v>10538</v>
      </c>
      <c r="B6235" s="3" t="s">
        <v>14092</v>
      </c>
      <c r="C6235" s="4">
        <v>45815.0</v>
      </c>
      <c r="D6235" s="4">
        <v>45830.0</v>
      </c>
      <c r="E6235" s="3">
        <v>42369.0</v>
      </c>
      <c r="F6235" s="3" t="s">
        <v>13517</v>
      </c>
    </row>
    <row r="6236">
      <c r="A6236" s="3" t="s">
        <v>10540</v>
      </c>
      <c r="B6236" s="3" t="s">
        <v>13606</v>
      </c>
      <c r="C6236" s="4">
        <v>45692.0</v>
      </c>
      <c r="D6236" s="4">
        <v>45707.0</v>
      </c>
      <c r="E6236" s="3">
        <v>17819.0</v>
      </c>
      <c r="F6236" s="3" t="s">
        <v>13517</v>
      </c>
    </row>
    <row r="6237">
      <c r="A6237" s="3" t="s">
        <v>10542</v>
      </c>
      <c r="B6237" s="3" t="s">
        <v>13925</v>
      </c>
      <c r="C6237" s="4">
        <v>45672.0</v>
      </c>
      <c r="D6237" s="4">
        <v>45687.0</v>
      </c>
      <c r="E6237" s="3">
        <v>30783.0</v>
      </c>
      <c r="F6237" s="3" t="s">
        <v>13517</v>
      </c>
    </row>
    <row r="6238">
      <c r="A6238" s="3" t="s">
        <v>10544</v>
      </c>
      <c r="B6238" s="3" t="s">
        <v>13704</v>
      </c>
      <c r="C6238" s="4">
        <v>45559.0</v>
      </c>
      <c r="D6238" s="4">
        <v>45574.0</v>
      </c>
      <c r="E6238" s="3">
        <v>2624.0</v>
      </c>
      <c r="F6238" s="3" t="s">
        <v>13529</v>
      </c>
    </row>
    <row r="6239">
      <c r="A6239" s="3" t="s">
        <v>10546</v>
      </c>
      <c r="B6239" s="3" t="s">
        <v>13526</v>
      </c>
      <c r="C6239" s="4">
        <v>45568.0</v>
      </c>
      <c r="D6239" s="4">
        <v>45583.0</v>
      </c>
      <c r="E6239" s="3">
        <v>17368.0</v>
      </c>
      <c r="F6239" s="3" t="s">
        <v>13517</v>
      </c>
    </row>
    <row r="6240">
      <c r="A6240" s="3" t="s">
        <v>10548</v>
      </c>
      <c r="B6240" s="3" t="s">
        <v>13589</v>
      </c>
      <c r="C6240" s="4">
        <v>45792.0</v>
      </c>
      <c r="D6240" s="4">
        <v>45807.0</v>
      </c>
      <c r="E6240" s="3">
        <v>16667.0</v>
      </c>
      <c r="F6240" s="3" t="s">
        <v>13517</v>
      </c>
    </row>
    <row r="6241">
      <c r="A6241" s="3" t="s">
        <v>10550</v>
      </c>
      <c r="B6241" s="3" t="s">
        <v>14072</v>
      </c>
      <c r="C6241" s="4">
        <v>45654.0</v>
      </c>
      <c r="D6241" s="4">
        <v>45714.0</v>
      </c>
      <c r="E6241" s="3">
        <v>24631.0</v>
      </c>
      <c r="F6241" s="3" t="s">
        <v>13517</v>
      </c>
    </row>
    <row r="6242">
      <c r="A6242" s="3" t="s">
        <v>10552</v>
      </c>
      <c r="B6242" s="3" t="s">
        <v>14112</v>
      </c>
      <c r="C6242" s="4">
        <v>45905.0</v>
      </c>
      <c r="D6242" s="4">
        <v>45965.0</v>
      </c>
      <c r="E6242" s="3">
        <v>39796.0</v>
      </c>
      <c r="F6242" s="3" t="s">
        <v>13517</v>
      </c>
    </row>
    <row r="6243">
      <c r="A6243" s="3" t="s">
        <v>14995</v>
      </c>
      <c r="B6243" s="3" t="s">
        <v>13769</v>
      </c>
      <c r="C6243" s="4">
        <v>45739.0</v>
      </c>
      <c r="D6243" s="4">
        <v>45754.0</v>
      </c>
      <c r="E6243" s="6"/>
      <c r="F6243" s="3" t="s">
        <v>13521</v>
      </c>
    </row>
    <row r="6244">
      <c r="A6244" s="3" t="s">
        <v>10554</v>
      </c>
      <c r="B6244" s="3" t="s">
        <v>13532</v>
      </c>
      <c r="C6244" s="4">
        <v>45915.0</v>
      </c>
      <c r="D6244" s="4">
        <v>45975.0</v>
      </c>
      <c r="E6244" s="3">
        <v>11669.0</v>
      </c>
      <c r="F6244" s="3" t="s">
        <v>13517</v>
      </c>
    </row>
    <row r="6245">
      <c r="A6245" s="3" t="s">
        <v>10556</v>
      </c>
      <c r="B6245" s="3" t="s">
        <v>14030</v>
      </c>
      <c r="C6245" s="4">
        <v>45802.0</v>
      </c>
      <c r="D6245" s="4">
        <v>45832.0</v>
      </c>
      <c r="E6245" s="3">
        <v>38168.0</v>
      </c>
      <c r="F6245" s="3" t="s">
        <v>13517</v>
      </c>
    </row>
    <row r="6246">
      <c r="A6246" s="3" t="s">
        <v>10558</v>
      </c>
      <c r="B6246" s="3" t="s">
        <v>14081</v>
      </c>
      <c r="C6246" s="4">
        <v>45746.0</v>
      </c>
      <c r="D6246" s="4">
        <v>45776.0</v>
      </c>
      <c r="E6246" s="3">
        <v>1539.0</v>
      </c>
      <c r="F6246" s="3" t="s">
        <v>13517</v>
      </c>
    </row>
    <row r="6247">
      <c r="A6247" s="3" t="s">
        <v>10560</v>
      </c>
      <c r="B6247" s="3" t="s">
        <v>14245</v>
      </c>
      <c r="C6247" s="4">
        <v>45669.0</v>
      </c>
      <c r="D6247" s="4">
        <v>45729.0</v>
      </c>
      <c r="E6247" s="3">
        <v>14814.0</v>
      </c>
      <c r="F6247" s="3" t="s">
        <v>13517</v>
      </c>
    </row>
    <row r="6248">
      <c r="A6248" s="3" t="s">
        <v>10562</v>
      </c>
      <c r="B6248" s="3" t="s">
        <v>14174</v>
      </c>
      <c r="C6248" s="4">
        <v>45296.0</v>
      </c>
      <c r="D6248" s="4">
        <v>45326.0</v>
      </c>
      <c r="E6248" s="3">
        <v>15565.0</v>
      </c>
      <c r="F6248" s="3" t="s">
        <v>13517</v>
      </c>
    </row>
    <row r="6249">
      <c r="A6249" s="3" t="s">
        <v>14996</v>
      </c>
      <c r="B6249" s="3" t="s">
        <v>13579</v>
      </c>
      <c r="C6249" s="4">
        <v>45736.0</v>
      </c>
      <c r="D6249" s="4">
        <v>45796.0</v>
      </c>
      <c r="E6249" s="3">
        <v>2165.0</v>
      </c>
      <c r="F6249" s="3" t="s">
        <v>13521</v>
      </c>
    </row>
    <row r="6250">
      <c r="A6250" s="3" t="s">
        <v>10564</v>
      </c>
      <c r="B6250" s="3" t="s">
        <v>14343</v>
      </c>
      <c r="C6250" s="4">
        <v>45656.0</v>
      </c>
      <c r="D6250" s="4">
        <v>45716.0</v>
      </c>
      <c r="E6250" s="3">
        <v>41962.0</v>
      </c>
      <c r="F6250" s="3" t="s">
        <v>13517</v>
      </c>
    </row>
    <row r="6251">
      <c r="A6251" s="3" t="s">
        <v>10566</v>
      </c>
      <c r="B6251" s="3" t="s">
        <v>13962</v>
      </c>
      <c r="C6251" s="4">
        <v>45307.0</v>
      </c>
      <c r="D6251" s="4">
        <v>45367.0</v>
      </c>
      <c r="E6251" s="3">
        <v>27969.0</v>
      </c>
      <c r="F6251" s="3" t="s">
        <v>13517</v>
      </c>
    </row>
    <row r="6252">
      <c r="A6252" s="3" t="s">
        <v>10568</v>
      </c>
      <c r="B6252" s="3" t="s">
        <v>14033</v>
      </c>
      <c r="C6252" s="4">
        <v>45694.0</v>
      </c>
      <c r="D6252" s="4">
        <v>45709.0</v>
      </c>
      <c r="E6252" s="3">
        <v>32361.0</v>
      </c>
      <c r="F6252" s="3" t="s">
        <v>13517</v>
      </c>
    </row>
    <row r="6253">
      <c r="A6253" s="3" t="s">
        <v>10570</v>
      </c>
      <c r="B6253" s="3" t="s">
        <v>13959</v>
      </c>
      <c r="C6253" s="4">
        <v>45350.0</v>
      </c>
      <c r="D6253" s="4">
        <v>45365.0</v>
      </c>
      <c r="E6253" s="3">
        <v>33294.0</v>
      </c>
      <c r="F6253" s="3" t="s">
        <v>13517</v>
      </c>
    </row>
    <row r="6254">
      <c r="A6254" s="3" t="s">
        <v>14997</v>
      </c>
      <c r="B6254" s="3" t="s">
        <v>13662</v>
      </c>
      <c r="C6254" s="4">
        <v>45432.0</v>
      </c>
      <c r="D6254" s="4">
        <v>45462.0</v>
      </c>
      <c r="E6254" s="3">
        <v>20868.0</v>
      </c>
      <c r="F6254" s="3" t="s">
        <v>13521</v>
      </c>
    </row>
    <row r="6255">
      <c r="A6255" s="3" t="s">
        <v>14998</v>
      </c>
      <c r="B6255" s="3" t="s">
        <v>13813</v>
      </c>
      <c r="C6255" s="4">
        <v>45398.0</v>
      </c>
      <c r="D6255" s="4">
        <v>45458.0</v>
      </c>
      <c r="E6255" s="3">
        <v>2029.0</v>
      </c>
      <c r="F6255" s="3" t="s">
        <v>13521</v>
      </c>
    </row>
    <row r="6256">
      <c r="A6256" s="3" t="s">
        <v>10572</v>
      </c>
      <c r="B6256" s="3" t="s">
        <v>13996</v>
      </c>
      <c r="C6256" s="4">
        <v>45576.0</v>
      </c>
      <c r="D6256" s="4">
        <v>45606.0</v>
      </c>
      <c r="E6256" s="3">
        <v>38669.0</v>
      </c>
      <c r="F6256" s="3" t="s">
        <v>13517</v>
      </c>
    </row>
    <row r="6257">
      <c r="A6257" s="3" t="s">
        <v>10574</v>
      </c>
      <c r="B6257" s="3" t="s">
        <v>13719</v>
      </c>
      <c r="C6257" s="4">
        <v>45913.0</v>
      </c>
      <c r="D6257" s="4">
        <v>45973.0</v>
      </c>
      <c r="E6257" s="3">
        <v>15844.0</v>
      </c>
      <c r="F6257" s="3" t="s">
        <v>13517</v>
      </c>
    </row>
    <row r="6258">
      <c r="A6258" s="3" t="s">
        <v>10576</v>
      </c>
      <c r="B6258" s="3" t="s">
        <v>14207</v>
      </c>
      <c r="C6258" s="4">
        <v>45453.0</v>
      </c>
      <c r="D6258" s="4">
        <v>45483.0</v>
      </c>
      <c r="E6258" s="3">
        <v>42502.0</v>
      </c>
      <c r="F6258" s="3" t="s">
        <v>13517</v>
      </c>
    </row>
    <row r="6259">
      <c r="A6259" s="3" t="s">
        <v>10578</v>
      </c>
      <c r="B6259" s="3" t="s">
        <v>13616</v>
      </c>
      <c r="C6259" s="4">
        <v>45749.0</v>
      </c>
      <c r="D6259" s="4">
        <v>45809.0</v>
      </c>
      <c r="E6259" s="3">
        <v>27851.0</v>
      </c>
      <c r="F6259" s="3" t="s">
        <v>13529</v>
      </c>
    </row>
    <row r="6260">
      <c r="A6260" s="3" t="s">
        <v>10580</v>
      </c>
      <c r="B6260" s="3" t="s">
        <v>13934</v>
      </c>
      <c r="C6260" s="4">
        <v>45520.0</v>
      </c>
      <c r="D6260" s="4">
        <v>45550.0</v>
      </c>
      <c r="E6260" s="3">
        <v>17015.0</v>
      </c>
      <c r="F6260" s="3" t="s">
        <v>13517</v>
      </c>
    </row>
    <row r="6261">
      <c r="A6261" s="3" t="s">
        <v>10582</v>
      </c>
      <c r="B6261" s="3" t="s">
        <v>13584</v>
      </c>
      <c r="C6261" s="4">
        <v>45369.0</v>
      </c>
      <c r="D6261" s="4">
        <v>45384.0</v>
      </c>
      <c r="E6261" s="3">
        <v>11676.0</v>
      </c>
      <c r="F6261" s="3" t="s">
        <v>13529</v>
      </c>
    </row>
    <row r="6262">
      <c r="A6262" s="3" t="s">
        <v>10584</v>
      </c>
      <c r="B6262" s="3" t="s">
        <v>13799</v>
      </c>
      <c r="C6262" s="4">
        <v>45760.0</v>
      </c>
      <c r="D6262" s="4">
        <v>45820.0</v>
      </c>
      <c r="E6262" s="3">
        <v>42457.0</v>
      </c>
      <c r="F6262" s="3" t="s">
        <v>13517</v>
      </c>
    </row>
    <row r="6263">
      <c r="A6263" s="3" t="s">
        <v>14999</v>
      </c>
      <c r="B6263" s="3" t="s">
        <v>13640</v>
      </c>
      <c r="C6263" s="4">
        <v>45624.0</v>
      </c>
      <c r="D6263" s="4">
        <v>45639.0</v>
      </c>
      <c r="E6263" s="3">
        <v>10841.0</v>
      </c>
      <c r="F6263" s="3" t="s">
        <v>13521</v>
      </c>
    </row>
    <row r="6264">
      <c r="A6264" s="3" t="s">
        <v>10586</v>
      </c>
      <c r="B6264" s="3" t="s">
        <v>13770</v>
      </c>
      <c r="C6264" s="4">
        <v>45941.0</v>
      </c>
      <c r="D6264" s="4">
        <v>45956.0</v>
      </c>
      <c r="E6264" s="3">
        <v>41208.0</v>
      </c>
      <c r="F6264" s="3" t="s">
        <v>13517</v>
      </c>
    </row>
    <row r="6265">
      <c r="A6265" s="3" t="s">
        <v>10588</v>
      </c>
      <c r="B6265" s="3" t="s">
        <v>13560</v>
      </c>
      <c r="C6265" s="4">
        <v>45457.0</v>
      </c>
      <c r="D6265" s="4">
        <v>45472.0</v>
      </c>
      <c r="E6265" s="3">
        <v>41405.0</v>
      </c>
      <c r="F6265" s="3" t="s">
        <v>13517</v>
      </c>
    </row>
    <row r="6266">
      <c r="A6266" s="3" t="s">
        <v>10590</v>
      </c>
      <c r="B6266" s="3" t="s">
        <v>13925</v>
      </c>
      <c r="C6266" s="4">
        <v>45353.0</v>
      </c>
      <c r="D6266" s="4">
        <v>45368.0</v>
      </c>
      <c r="E6266" s="3">
        <v>44066.0</v>
      </c>
      <c r="F6266" s="3" t="s">
        <v>13517</v>
      </c>
    </row>
    <row r="6267">
      <c r="A6267" s="3" t="s">
        <v>10592</v>
      </c>
      <c r="B6267" s="3" t="s">
        <v>13734</v>
      </c>
      <c r="C6267" s="4">
        <v>45292.0</v>
      </c>
      <c r="D6267" s="4">
        <v>45307.0</v>
      </c>
      <c r="E6267" s="3">
        <v>37217.0</v>
      </c>
      <c r="F6267" s="3" t="s">
        <v>13517</v>
      </c>
    </row>
    <row r="6268">
      <c r="A6268" s="3" t="s">
        <v>10594</v>
      </c>
      <c r="B6268" s="3" t="s">
        <v>13830</v>
      </c>
      <c r="C6268" s="4">
        <v>45376.0</v>
      </c>
      <c r="D6268" s="4">
        <v>45391.0</v>
      </c>
      <c r="E6268" s="3">
        <v>19038.0</v>
      </c>
      <c r="F6268" s="3" t="s">
        <v>13517</v>
      </c>
    </row>
    <row r="6269">
      <c r="A6269" s="3" t="s">
        <v>10596</v>
      </c>
      <c r="B6269" s="3" t="s">
        <v>13905</v>
      </c>
      <c r="C6269" s="4">
        <v>45619.0</v>
      </c>
      <c r="D6269" s="4">
        <v>45634.0</v>
      </c>
      <c r="E6269" s="3">
        <v>46029.0</v>
      </c>
      <c r="F6269" s="3" t="s">
        <v>13517</v>
      </c>
    </row>
    <row r="6270">
      <c r="A6270" s="3" t="s">
        <v>10598</v>
      </c>
      <c r="B6270" s="3" t="s">
        <v>13538</v>
      </c>
      <c r="C6270" s="4">
        <v>45914.0</v>
      </c>
      <c r="D6270" s="4">
        <v>45944.0</v>
      </c>
      <c r="E6270" s="3">
        <v>25083.0</v>
      </c>
      <c r="F6270" s="3" t="s">
        <v>13517</v>
      </c>
    </row>
    <row r="6271">
      <c r="A6271" s="3" t="s">
        <v>10600</v>
      </c>
      <c r="B6271" s="3" t="s">
        <v>13780</v>
      </c>
      <c r="C6271" s="4">
        <v>45583.0</v>
      </c>
      <c r="D6271" s="4">
        <v>45613.0</v>
      </c>
      <c r="E6271" s="3">
        <v>5108.0</v>
      </c>
      <c r="F6271" s="3" t="s">
        <v>13517</v>
      </c>
    </row>
    <row r="6272">
      <c r="A6272" s="3" t="s">
        <v>10602</v>
      </c>
      <c r="B6272" s="3" t="s">
        <v>13896</v>
      </c>
      <c r="C6272" s="4">
        <v>45569.0</v>
      </c>
      <c r="D6272" s="4">
        <v>45584.0</v>
      </c>
      <c r="E6272" s="3">
        <v>33996.0</v>
      </c>
      <c r="F6272" s="3" t="s">
        <v>13517</v>
      </c>
    </row>
    <row r="6273">
      <c r="A6273" s="3" t="s">
        <v>15000</v>
      </c>
      <c r="B6273" s="3" t="s">
        <v>14092</v>
      </c>
      <c r="C6273" s="4">
        <v>45543.0</v>
      </c>
      <c r="D6273" s="4">
        <v>45558.0</v>
      </c>
      <c r="E6273" s="3">
        <v>17766.0</v>
      </c>
      <c r="F6273" s="3" t="s">
        <v>13521</v>
      </c>
    </row>
    <row r="6274">
      <c r="A6274" s="3" t="s">
        <v>10604</v>
      </c>
      <c r="B6274" s="3" t="s">
        <v>13834</v>
      </c>
      <c r="C6274" s="4">
        <v>45362.0</v>
      </c>
      <c r="D6274" s="4">
        <v>45422.0</v>
      </c>
      <c r="E6274" s="3">
        <v>39744.0</v>
      </c>
      <c r="F6274" s="3" t="s">
        <v>13517</v>
      </c>
    </row>
    <row r="6275">
      <c r="A6275" s="3" t="s">
        <v>10606</v>
      </c>
      <c r="B6275" s="3" t="s">
        <v>13715</v>
      </c>
      <c r="C6275" s="4">
        <v>45439.0</v>
      </c>
      <c r="D6275" s="4">
        <v>45499.0</v>
      </c>
      <c r="E6275" s="3">
        <v>12267.0</v>
      </c>
      <c r="F6275" s="3" t="s">
        <v>13517</v>
      </c>
    </row>
    <row r="6276">
      <c r="A6276" s="3" t="s">
        <v>10608</v>
      </c>
      <c r="B6276" s="3" t="s">
        <v>14208</v>
      </c>
      <c r="C6276" s="4">
        <v>45515.0</v>
      </c>
      <c r="D6276" s="4">
        <v>45575.0</v>
      </c>
      <c r="E6276" s="3">
        <v>33765.0</v>
      </c>
      <c r="F6276" s="3" t="s">
        <v>13517</v>
      </c>
    </row>
    <row r="6277">
      <c r="A6277" s="3" t="s">
        <v>10610</v>
      </c>
      <c r="B6277" s="3" t="s">
        <v>13684</v>
      </c>
      <c r="C6277" s="4">
        <v>45379.0</v>
      </c>
      <c r="D6277" s="4">
        <v>45409.0</v>
      </c>
      <c r="E6277" s="3">
        <v>3663.0</v>
      </c>
      <c r="F6277" s="3" t="s">
        <v>13529</v>
      </c>
    </row>
    <row r="6278">
      <c r="A6278" s="3" t="s">
        <v>10612</v>
      </c>
      <c r="B6278" s="3" t="s">
        <v>13833</v>
      </c>
      <c r="C6278" s="4">
        <v>45808.0</v>
      </c>
      <c r="D6278" s="4">
        <v>45838.0</v>
      </c>
      <c r="E6278" s="3">
        <v>19628.0</v>
      </c>
      <c r="F6278" s="3" t="s">
        <v>13517</v>
      </c>
    </row>
    <row r="6279">
      <c r="A6279" s="3" t="s">
        <v>10614</v>
      </c>
      <c r="B6279" s="3" t="s">
        <v>13595</v>
      </c>
      <c r="C6279" s="4">
        <v>45721.0</v>
      </c>
      <c r="D6279" s="4">
        <v>45781.0</v>
      </c>
      <c r="E6279" s="3">
        <v>28672.0</v>
      </c>
      <c r="F6279" s="3" t="s">
        <v>13517</v>
      </c>
    </row>
    <row r="6280">
      <c r="A6280" s="3" t="s">
        <v>10616</v>
      </c>
      <c r="B6280" s="3" t="s">
        <v>13944</v>
      </c>
      <c r="C6280" s="4">
        <v>45911.0</v>
      </c>
      <c r="D6280" s="4">
        <v>45926.0</v>
      </c>
      <c r="E6280" s="3">
        <v>6212.0</v>
      </c>
      <c r="F6280" s="3" t="s">
        <v>13517</v>
      </c>
    </row>
    <row r="6281">
      <c r="A6281" s="3" t="s">
        <v>10618</v>
      </c>
      <c r="B6281" s="3" t="s">
        <v>13599</v>
      </c>
      <c r="C6281" s="4">
        <v>45454.0</v>
      </c>
      <c r="D6281" s="4">
        <v>45514.0</v>
      </c>
      <c r="E6281" s="3">
        <v>4878.0</v>
      </c>
      <c r="F6281" s="3" t="s">
        <v>13517</v>
      </c>
    </row>
    <row r="6282">
      <c r="A6282" s="3" t="s">
        <v>15001</v>
      </c>
      <c r="B6282" s="3" t="s">
        <v>13973</v>
      </c>
      <c r="C6282" s="4">
        <v>45715.0</v>
      </c>
      <c r="D6282" s="4">
        <v>45745.0</v>
      </c>
      <c r="E6282" s="3">
        <v>30494.0</v>
      </c>
      <c r="F6282" s="3" t="s">
        <v>13521</v>
      </c>
    </row>
    <row r="6283">
      <c r="A6283" s="3" t="s">
        <v>15002</v>
      </c>
      <c r="B6283" s="3" t="s">
        <v>14029</v>
      </c>
      <c r="C6283" s="4">
        <v>45537.0</v>
      </c>
      <c r="D6283" s="4">
        <v>45567.0</v>
      </c>
      <c r="E6283" s="3">
        <v>22917.0</v>
      </c>
      <c r="F6283" s="3" t="s">
        <v>13521</v>
      </c>
    </row>
    <row r="6284">
      <c r="A6284" s="3" t="s">
        <v>10620</v>
      </c>
      <c r="B6284" s="3" t="s">
        <v>13668</v>
      </c>
      <c r="C6284" s="4">
        <v>45678.0</v>
      </c>
      <c r="D6284" s="4">
        <v>45708.0</v>
      </c>
      <c r="E6284" s="3">
        <v>23901.0</v>
      </c>
      <c r="F6284" s="3" t="s">
        <v>13517</v>
      </c>
    </row>
    <row r="6285">
      <c r="A6285" s="3" t="s">
        <v>10622</v>
      </c>
      <c r="B6285" s="3" t="s">
        <v>13890</v>
      </c>
      <c r="C6285" s="4">
        <v>45548.0</v>
      </c>
      <c r="D6285" s="4">
        <v>45608.0</v>
      </c>
      <c r="E6285" s="3">
        <v>7763.0</v>
      </c>
      <c r="F6285" s="3" t="s">
        <v>13517</v>
      </c>
    </row>
    <row r="6286">
      <c r="A6286" s="3" t="s">
        <v>10624</v>
      </c>
      <c r="B6286" s="3" t="s">
        <v>14281</v>
      </c>
      <c r="C6286" s="4">
        <v>45658.0</v>
      </c>
      <c r="D6286" s="4">
        <v>45718.0</v>
      </c>
      <c r="E6286" s="3">
        <v>47811.0</v>
      </c>
      <c r="F6286" s="3" t="s">
        <v>13517</v>
      </c>
    </row>
    <row r="6287">
      <c r="A6287" s="3" t="s">
        <v>10626</v>
      </c>
      <c r="B6287" s="3" t="s">
        <v>13937</v>
      </c>
      <c r="C6287" s="4">
        <v>45931.0</v>
      </c>
      <c r="D6287" s="4">
        <v>45946.0</v>
      </c>
      <c r="E6287" s="3">
        <v>38130.0</v>
      </c>
      <c r="F6287" s="3" t="s">
        <v>13517</v>
      </c>
    </row>
    <row r="6288">
      <c r="A6288" s="3" t="s">
        <v>10628</v>
      </c>
      <c r="B6288" s="3" t="s">
        <v>13778</v>
      </c>
      <c r="C6288" s="4">
        <v>45342.0</v>
      </c>
      <c r="D6288" s="4">
        <v>45402.0</v>
      </c>
      <c r="E6288" s="3">
        <v>41018.0</v>
      </c>
      <c r="F6288" s="3" t="s">
        <v>13517</v>
      </c>
    </row>
    <row r="6289">
      <c r="A6289" s="3" t="s">
        <v>10630</v>
      </c>
      <c r="B6289" s="3" t="s">
        <v>13712</v>
      </c>
      <c r="C6289" s="4">
        <v>45547.0</v>
      </c>
      <c r="D6289" s="4">
        <v>45562.0</v>
      </c>
      <c r="E6289" s="3">
        <v>43281.0</v>
      </c>
      <c r="F6289" s="3" t="s">
        <v>13529</v>
      </c>
    </row>
    <row r="6290">
      <c r="A6290" s="3" t="s">
        <v>10632</v>
      </c>
      <c r="B6290" s="3" t="s">
        <v>13657</v>
      </c>
      <c r="C6290" s="4">
        <v>45962.0</v>
      </c>
      <c r="D6290" s="4">
        <v>46022.0</v>
      </c>
      <c r="E6290" s="3">
        <v>21137.0</v>
      </c>
      <c r="F6290" s="3" t="s">
        <v>13517</v>
      </c>
    </row>
    <row r="6291">
      <c r="A6291" s="3" t="s">
        <v>10634</v>
      </c>
      <c r="B6291" s="3" t="s">
        <v>13896</v>
      </c>
      <c r="C6291" s="4">
        <v>45438.0</v>
      </c>
      <c r="D6291" s="4">
        <v>45468.0</v>
      </c>
      <c r="E6291" s="3">
        <v>16910.0</v>
      </c>
      <c r="F6291" s="3" t="s">
        <v>13517</v>
      </c>
    </row>
    <row r="6292">
      <c r="A6292" s="3" t="s">
        <v>10636</v>
      </c>
      <c r="B6292" s="3" t="s">
        <v>13929</v>
      </c>
      <c r="C6292" s="4">
        <v>45686.0</v>
      </c>
      <c r="D6292" s="4">
        <v>45716.0</v>
      </c>
      <c r="E6292" s="3">
        <v>18944.0</v>
      </c>
      <c r="F6292" s="3" t="s">
        <v>13517</v>
      </c>
    </row>
    <row r="6293">
      <c r="A6293" s="3" t="s">
        <v>10638</v>
      </c>
      <c r="B6293" s="3" t="s">
        <v>13516</v>
      </c>
      <c r="C6293" s="4">
        <v>45596.0</v>
      </c>
      <c r="D6293" s="4">
        <v>45626.0</v>
      </c>
      <c r="E6293" s="3">
        <v>33729.0</v>
      </c>
      <c r="F6293" s="3" t="s">
        <v>13517</v>
      </c>
    </row>
    <row r="6294">
      <c r="A6294" s="3" t="s">
        <v>10640</v>
      </c>
      <c r="B6294" s="3" t="s">
        <v>13985</v>
      </c>
      <c r="C6294" s="4">
        <v>45722.0</v>
      </c>
      <c r="D6294" s="4">
        <v>45752.0</v>
      </c>
      <c r="E6294" s="3">
        <v>37363.0</v>
      </c>
      <c r="F6294" s="3" t="s">
        <v>13529</v>
      </c>
    </row>
    <row r="6295">
      <c r="A6295" s="3" t="s">
        <v>10642</v>
      </c>
      <c r="B6295" s="3" t="s">
        <v>14029</v>
      </c>
      <c r="C6295" s="4">
        <v>46005.0</v>
      </c>
      <c r="D6295" s="4">
        <v>46065.0</v>
      </c>
      <c r="E6295" s="3">
        <v>30227.0</v>
      </c>
      <c r="F6295" s="3" t="s">
        <v>13517</v>
      </c>
    </row>
    <row r="6296">
      <c r="A6296" s="3" t="s">
        <v>15003</v>
      </c>
      <c r="B6296" s="3" t="s">
        <v>13600</v>
      </c>
      <c r="C6296" s="4">
        <v>45739.0</v>
      </c>
      <c r="D6296" s="4">
        <v>45799.0</v>
      </c>
      <c r="E6296" s="3">
        <v>21942.0</v>
      </c>
      <c r="F6296" s="3" t="s">
        <v>13521</v>
      </c>
    </row>
    <row r="6297">
      <c r="A6297" s="3" t="s">
        <v>10644</v>
      </c>
      <c r="B6297" s="3" t="s">
        <v>13628</v>
      </c>
      <c r="C6297" s="4">
        <v>45464.0</v>
      </c>
      <c r="D6297" s="4">
        <v>45494.0</v>
      </c>
      <c r="E6297" s="3">
        <v>11492.0</v>
      </c>
      <c r="F6297" s="3" t="s">
        <v>13517</v>
      </c>
    </row>
    <row r="6298">
      <c r="A6298" s="3" t="s">
        <v>10646</v>
      </c>
      <c r="B6298" s="3" t="s">
        <v>13946</v>
      </c>
      <c r="C6298" s="4">
        <v>45661.0</v>
      </c>
      <c r="D6298" s="4">
        <v>45721.0</v>
      </c>
      <c r="E6298" s="3">
        <v>41132.0</v>
      </c>
      <c r="F6298" s="3" t="s">
        <v>13517</v>
      </c>
    </row>
    <row r="6299">
      <c r="A6299" s="3" t="s">
        <v>10648</v>
      </c>
      <c r="B6299" s="3" t="s">
        <v>13777</v>
      </c>
      <c r="C6299" s="4">
        <v>45675.0</v>
      </c>
      <c r="D6299" s="4">
        <v>45735.0</v>
      </c>
      <c r="E6299" s="3">
        <v>12344.0</v>
      </c>
      <c r="F6299" s="3" t="s">
        <v>13517</v>
      </c>
    </row>
    <row r="6300">
      <c r="A6300" s="3" t="s">
        <v>10650</v>
      </c>
      <c r="B6300" s="3" t="s">
        <v>13810</v>
      </c>
      <c r="C6300" s="4">
        <v>45977.0</v>
      </c>
      <c r="D6300" s="4">
        <v>46037.0</v>
      </c>
      <c r="E6300" s="3">
        <v>39131.0</v>
      </c>
      <c r="F6300" s="3" t="s">
        <v>13529</v>
      </c>
    </row>
    <row r="6301">
      <c r="A6301" s="3" t="s">
        <v>10652</v>
      </c>
      <c r="B6301" s="3" t="s">
        <v>13562</v>
      </c>
      <c r="C6301" s="4">
        <v>45376.0</v>
      </c>
      <c r="D6301" s="4">
        <v>45406.0</v>
      </c>
      <c r="E6301" s="3">
        <v>44979.0</v>
      </c>
      <c r="F6301" s="3" t="s">
        <v>13517</v>
      </c>
    </row>
    <row r="6302">
      <c r="A6302" s="3" t="s">
        <v>10654</v>
      </c>
      <c r="B6302" s="3" t="s">
        <v>13631</v>
      </c>
      <c r="C6302" s="4">
        <v>46015.0</v>
      </c>
      <c r="D6302" s="4">
        <v>46075.0</v>
      </c>
      <c r="E6302" s="3">
        <v>38771.0</v>
      </c>
      <c r="F6302" s="3" t="s">
        <v>13517</v>
      </c>
    </row>
    <row r="6303">
      <c r="A6303" s="3" t="s">
        <v>10656</v>
      </c>
      <c r="B6303" s="3" t="s">
        <v>13636</v>
      </c>
      <c r="C6303" s="4">
        <v>45734.0</v>
      </c>
      <c r="D6303" s="4">
        <v>45764.0</v>
      </c>
      <c r="E6303" s="3">
        <v>21565.0</v>
      </c>
      <c r="F6303" s="3" t="s">
        <v>13517</v>
      </c>
    </row>
    <row r="6304">
      <c r="A6304" s="3" t="s">
        <v>10658</v>
      </c>
      <c r="B6304" s="3" t="s">
        <v>13568</v>
      </c>
      <c r="C6304" s="4">
        <v>45556.0</v>
      </c>
      <c r="D6304" s="4">
        <v>45571.0</v>
      </c>
      <c r="E6304" s="3">
        <v>24774.0</v>
      </c>
      <c r="F6304" s="3" t="s">
        <v>13517</v>
      </c>
    </row>
    <row r="6305">
      <c r="A6305" s="3" t="s">
        <v>10660</v>
      </c>
      <c r="B6305" s="3" t="s">
        <v>14131</v>
      </c>
      <c r="C6305" s="4">
        <v>45843.0</v>
      </c>
      <c r="D6305" s="4">
        <v>45873.0</v>
      </c>
      <c r="E6305" s="3">
        <v>22142.0</v>
      </c>
      <c r="F6305" s="3" t="s">
        <v>13517</v>
      </c>
    </row>
    <row r="6306">
      <c r="A6306" s="3" t="s">
        <v>10662</v>
      </c>
      <c r="B6306" s="3" t="s">
        <v>13608</v>
      </c>
      <c r="C6306" s="4">
        <v>45894.0</v>
      </c>
      <c r="D6306" s="4">
        <v>45924.0</v>
      </c>
      <c r="E6306" s="3">
        <v>32486.0</v>
      </c>
      <c r="F6306" s="3" t="s">
        <v>13517</v>
      </c>
    </row>
    <row r="6307">
      <c r="A6307" s="3" t="s">
        <v>10664</v>
      </c>
      <c r="B6307" s="3" t="s">
        <v>14041</v>
      </c>
      <c r="C6307" s="4">
        <v>45993.0</v>
      </c>
      <c r="D6307" s="4">
        <v>46023.0</v>
      </c>
      <c r="E6307" s="3">
        <v>25125.0</v>
      </c>
      <c r="F6307" s="3" t="s">
        <v>13517</v>
      </c>
    </row>
    <row r="6308">
      <c r="A6308" s="3" t="s">
        <v>10666</v>
      </c>
      <c r="B6308" s="3" t="s">
        <v>13525</v>
      </c>
      <c r="C6308" s="4">
        <v>45793.0</v>
      </c>
      <c r="D6308" s="4">
        <v>45808.0</v>
      </c>
      <c r="E6308" s="3">
        <v>42553.0</v>
      </c>
      <c r="F6308" s="3" t="s">
        <v>13529</v>
      </c>
    </row>
    <row r="6309">
      <c r="A6309" s="3" t="s">
        <v>10668</v>
      </c>
      <c r="B6309" s="3" t="s">
        <v>14089</v>
      </c>
      <c r="C6309" s="4">
        <v>45999.0</v>
      </c>
      <c r="D6309" s="4">
        <v>46029.0</v>
      </c>
      <c r="E6309" s="3">
        <v>44149.0</v>
      </c>
      <c r="F6309" s="3" t="s">
        <v>13517</v>
      </c>
    </row>
    <row r="6310">
      <c r="A6310" s="3" t="s">
        <v>10670</v>
      </c>
      <c r="B6310" s="3" t="s">
        <v>13815</v>
      </c>
      <c r="C6310" s="4">
        <v>45942.0</v>
      </c>
      <c r="D6310" s="4">
        <v>45972.0</v>
      </c>
      <c r="E6310" s="3">
        <v>16314.0</v>
      </c>
      <c r="F6310" s="3" t="s">
        <v>13517</v>
      </c>
    </row>
    <row r="6311">
      <c r="A6311" s="3" t="s">
        <v>10672</v>
      </c>
      <c r="B6311" s="3" t="s">
        <v>14002</v>
      </c>
      <c r="C6311" s="4">
        <v>45546.0</v>
      </c>
      <c r="D6311" s="4">
        <v>45561.0</v>
      </c>
      <c r="E6311" s="3">
        <v>27606.0</v>
      </c>
      <c r="F6311" s="3" t="s">
        <v>13517</v>
      </c>
    </row>
    <row r="6312">
      <c r="A6312" s="3" t="s">
        <v>10674</v>
      </c>
      <c r="B6312" s="3" t="s">
        <v>13680</v>
      </c>
      <c r="C6312" s="4">
        <v>45791.0</v>
      </c>
      <c r="D6312" s="4">
        <v>45851.0</v>
      </c>
      <c r="E6312" s="3">
        <v>41006.0</v>
      </c>
      <c r="F6312" s="3" t="s">
        <v>13517</v>
      </c>
    </row>
    <row r="6313">
      <c r="A6313" s="3" t="s">
        <v>10676</v>
      </c>
      <c r="B6313" s="3" t="s">
        <v>13518</v>
      </c>
      <c r="C6313" s="4">
        <v>45566.0</v>
      </c>
      <c r="D6313" s="4">
        <v>45596.0</v>
      </c>
      <c r="E6313" s="3">
        <v>32051.0</v>
      </c>
      <c r="F6313" s="3" t="s">
        <v>13517</v>
      </c>
    </row>
    <row r="6314">
      <c r="A6314" s="3" t="s">
        <v>10678</v>
      </c>
      <c r="B6314" s="3" t="s">
        <v>14011</v>
      </c>
      <c r="C6314" s="4">
        <v>45587.0</v>
      </c>
      <c r="D6314" s="4">
        <v>45647.0</v>
      </c>
      <c r="E6314" s="3">
        <v>12242.0</v>
      </c>
      <c r="F6314" s="3" t="s">
        <v>13517</v>
      </c>
    </row>
    <row r="6315">
      <c r="A6315" s="3" t="s">
        <v>10680</v>
      </c>
      <c r="B6315" s="3" t="s">
        <v>14055</v>
      </c>
      <c r="C6315" s="4">
        <v>45420.0</v>
      </c>
      <c r="D6315" s="4">
        <v>45480.0</v>
      </c>
      <c r="E6315" s="3">
        <v>49943.0</v>
      </c>
      <c r="F6315" s="3" t="s">
        <v>13517</v>
      </c>
    </row>
    <row r="6316">
      <c r="A6316" s="3" t="s">
        <v>10682</v>
      </c>
      <c r="B6316" s="3" t="s">
        <v>13840</v>
      </c>
      <c r="C6316" s="4">
        <v>45384.0</v>
      </c>
      <c r="D6316" s="4">
        <v>45414.0</v>
      </c>
      <c r="E6316" s="3">
        <v>45068.0</v>
      </c>
      <c r="F6316" s="3" t="s">
        <v>13517</v>
      </c>
    </row>
    <row r="6317">
      <c r="A6317" s="3" t="s">
        <v>10684</v>
      </c>
      <c r="B6317" s="3" t="s">
        <v>14106</v>
      </c>
      <c r="C6317" s="4">
        <v>45659.0</v>
      </c>
      <c r="D6317" s="4">
        <v>45719.0</v>
      </c>
      <c r="E6317" s="3">
        <v>31177.0</v>
      </c>
      <c r="F6317" s="3" t="s">
        <v>13517</v>
      </c>
    </row>
    <row r="6318">
      <c r="A6318" s="3" t="s">
        <v>10686</v>
      </c>
      <c r="B6318" s="3" t="s">
        <v>13609</v>
      </c>
      <c r="C6318" s="4">
        <v>45717.0</v>
      </c>
      <c r="D6318" s="4">
        <v>45777.0</v>
      </c>
      <c r="E6318" s="3">
        <v>27789.0</v>
      </c>
      <c r="F6318" s="3" t="s">
        <v>13517</v>
      </c>
    </row>
    <row r="6319">
      <c r="A6319" s="3" t="s">
        <v>10688</v>
      </c>
      <c r="B6319" s="3" t="s">
        <v>13883</v>
      </c>
      <c r="C6319" s="4">
        <v>45888.0</v>
      </c>
      <c r="D6319" s="4">
        <v>45918.0</v>
      </c>
      <c r="E6319" s="3">
        <v>3327.0</v>
      </c>
      <c r="F6319" s="3" t="s">
        <v>13517</v>
      </c>
    </row>
    <row r="6320">
      <c r="A6320" s="3" t="s">
        <v>10690</v>
      </c>
      <c r="B6320" s="3" t="s">
        <v>13610</v>
      </c>
      <c r="C6320" s="4">
        <v>45548.0</v>
      </c>
      <c r="D6320" s="4">
        <v>45578.0</v>
      </c>
      <c r="E6320" s="3">
        <v>42392.0</v>
      </c>
      <c r="F6320" s="3" t="s">
        <v>13517</v>
      </c>
    </row>
    <row r="6321">
      <c r="A6321" s="3" t="s">
        <v>10692</v>
      </c>
      <c r="B6321" s="3" t="s">
        <v>14030</v>
      </c>
      <c r="C6321" s="4">
        <v>45414.0</v>
      </c>
      <c r="D6321" s="4">
        <v>45474.0</v>
      </c>
      <c r="E6321" s="3">
        <v>27587.0</v>
      </c>
      <c r="F6321" s="3" t="s">
        <v>13517</v>
      </c>
    </row>
    <row r="6322">
      <c r="A6322" s="3" t="s">
        <v>10694</v>
      </c>
      <c r="B6322" s="3" t="s">
        <v>13890</v>
      </c>
      <c r="C6322" s="4">
        <v>45893.0</v>
      </c>
      <c r="D6322" s="4">
        <v>45923.0</v>
      </c>
      <c r="E6322" s="3">
        <v>27718.0</v>
      </c>
      <c r="F6322" s="3" t="s">
        <v>13529</v>
      </c>
    </row>
    <row r="6323">
      <c r="A6323" s="3" t="s">
        <v>10696</v>
      </c>
      <c r="B6323" s="3" t="s">
        <v>13540</v>
      </c>
      <c r="C6323" s="4">
        <v>45368.0</v>
      </c>
      <c r="D6323" s="4">
        <v>45428.0</v>
      </c>
      <c r="E6323" s="3">
        <v>10238.0</v>
      </c>
      <c r="F6323" s="3" t="s">
        <v>13517</v>
      </c>
    </row>
    <row r="6324">
      <c r="A6324" s="3" t="s">
        <v>10698</v>
      </c>
      <c r="B6324" s="3" t="s">
        <v>14072</v>
      </c>
      <c r="C6324" s="4">
        <v>45899.0</v>
      </c>
      <c r="D6324" s="4">
        <v>45914.0</v>
      </c>
      <c r="E6324" s="3">
        <v>5842.0</v>
      </c>
      <c r="F6324" s="3" t="s">
        <v>13529</v>
      </c>
    </row>
    <row r="6325">
      <c r="A6325" s="3" t="s">
        <v>15004</v>
      </c>
      <c r="B6325" s="3" t="s">
        <v>13692</v>
      </c>
      <c r="C6325" s="4">
        <v>45611.0</v>
      </c>
      <c r="D6325" s="4">
        <v>45671.0</v>
      </c>
      <c r="E6325" s="3">
        <v>46356.0</v>
      </c>
      <c r="F6325" s="3" t="s">
        <v>13521</v>
      </c>
    </row>
    <row r="6326">
      <c r="A6326" s="3" t="s">
        <v>10700</v>
      </c>
      <c r="B6326" s="3" t="s">
        <v>14080</v>
      </c>
      <c r="C6326" s="4">
        <v>45789.0</v>
      </c>
      <c r="D6326" s="4">
        <v>45849.0</v>
      </c>
      <c r="E6326" s="3">
        <v>20434.0</v>
      </c>
      <c r="F6326" s="3" t="s">
        <v>13517</v>
      </c>
    </row>
    <row r="6327">
      <c r="A6327" s="3" t="s">
        <v>10702</v>
      </c>
      <c r="B6327" s="3" t="s">
        <v>14112</v>
      </c>
      <c r="C6327" s="4">
        <v>45494.0</v>
      </c>
      <c r="D6327" s="4">
        <v>45509.0</v>
      </c>
      <c r="E6327" s="3">
        <v>37963.0</v>
      </c>
      <c r="F6327" s="3" t="s">
        <v>13517</v>
      </c>
    </row>
    <row r="6328">
      <c r="A6328" s="3" t="s">
        <v>10704</v>
      </c>
      <c r="B6328" s="3" t="s">
        <v>14106</v>
      </c>
      <c r="C6328" s="4">
        <v>45457.0</v>
      </c>
      <c r="D6328" s="4">
        <v>45487.0</v>
      </c>
      <c r="E6328" s="3">
        <v>41589.0</v>
      </c>
      <c r="F6328" s="3" t="s">
        <v>13517</v>
      </c>
    </row>
    <row r="6329">
      <c r="A6329" s="3" t="s">
        <v>15005</v>
      </c>
      <c r="B6329" s="3" t="s">
        <v>14081</v>
      </c>
      <c r="C6329" s="4">
        <v>45876.0</v>
      </c>
      <c r="D6329" s="4">
        <v>45891.0</v>
      </c>
      <c r="E6329" s="3">
        <v>12324.0</v>
      </c>
      <c r="F6329" s="3" t="s">
        <v>13521</v>
      </c>
    </row>
    <row r="6330">
      <c r="A6330" s="3" t="s">
        <v>10706</v>
      </c>
      <c r="B6330" s="3" t="s">
        <v>13787</v>
      </c>
      <c r="C6330" s="4">
        <v>45868.0</v>
      </c>
      <c r="D6330" s="4">
        <v>45928.0</v>
      </c>
      <c r="E6330" s="3">
        <v>5649.0</v>
      </c>
      <c r="F6330" s="3" t="s">
        <v>13517</v>
      </c>
    </row>
    <row r="6331">
      <c r="A6331" s="3" t="s">
        <v>10708</v>
      </c>
      <c r="B6331" s="3" t="s">
        <v>14036</v>
      </c>
      <c r="C6331" s="4">
        <v>45415.0</v>
      </c>
      <c r="D6331" s="4">
        <v>45430.0</v>
      </c>
      <c r="E6331" s="3">
        <v>32132.0</v>
      </c>
      <c r="F6331" s="3" t="s">
        <v>13517</v>
      </c>
    </row>
    <row r="6332">
      <c r="A6332" s="3" t="s">
        <v>10710</v>
      </c>
      <c r="B6332" s="3" t="s">
        <v>14071</v>
      </c>
      <c r="C6332" s="4">
        <v>45791.0</v>
      </c>
      <c r="D6332" s="4">
        <v>45821.0</v>
      </c>
      <c r="E6332" s="3">
        <v>13856.0</v>
      </c>
      <c r="F6332" s="3" t="s">
        <v>13529</v>
      </c>
    </row>
    <row r="6333">
      <c r="A6333" s="3" t="s">
        <v>10712</v>
      </c>
      <c r="B6333" s="3" t="s">
        <v>13760</v>
      </c>
      <c r="C6333" s="4">
        <v>45769.0</v>
      </c>
      <c r="D6333" s="4">
        <v>45829.0</v>
      </c>
      <c r="E6333" s="3">
        <v>43202.0</v>
      </c>
      <c r="F6333" s="3" t="s">
        <v>13517</v>
      </c>
    </row>
    <row r="6334">
      <c r="A6334" s="3" t="s">
        <v>10714</v>
      </c>
      <c r="B6334" s="3" t="s">
        <v>13531</v>
      </c>
      <c r="C6334" s="4">
        <v>45646.0</v>
      </c>
      <c r="D6334" s="4">
        <v>45661.0</v>
      </c>
      <c r="E6334" s="3">
        <v>25948.0</v>
      </c>
      <c r="F6334" s="3" t="s">
        <v>13517</v>
      </c>
    </row>
    <row r="6335">
      <c r="A6335" s="3" t="s">
        <v>10716</v>
      </c>
      <c r="B6335" s="3" t="s">
        <v>14077</v>
      </c>
      <c r="C6335" s="4">
        <v>45304.0</v>
      </c>
      <c r="D6335" s="4">
        <v>45334.0</v>
      </c>
      <c r="E6335" s="3">
        <v>12857.0</v>
      </c>
      <c r="F6335" s="3" t="s">
        <v>13517</v>
      </c>
    </row>
    <row r="6336">
      <c r="A6336" s="3" t="s">
        <v>10718</v>
      </c>
      <c r="B6336" s="3" t="s">
        <v>13730</v>
      </c>
      <c r="C6336" s="4">
        <v>45653.0</v>
      </c>
      <c r="D6336" s="4">
        <v>45683.0</v>
      </c>
      <c r="E6336" s="3">
        <v>30304.0</v>
      </c>
      <c r="F6336" s="3" t="s">
        <v>13517</v>
      </c>
    </row>
    <row r="6337">
      <c r="A6337" s="3" t="s">
        <v>15006</v>
      </c>
      <c r="B6337" s="3" t="s">
        <v>13765</v>
      </c>
      <c r="C6337" s="4">
        <v>45914.0</v>
      </c>
      <c r="D6337" s="4">
        <v>45974.0</v>
      </c>
      <c r="E6337" s="3">
        <v>20776.0</v>
      </c>
      <c r="F6337" s="3" t="s">
        <v>13521</v>
      </c>
    </row>
    <row r="6338">
      <c r="A6338" s="3" t="s">
        <v>10720</v>
      </c>
      <c r="B6338" s="3" t="s">
        <v>13916</v>
      </c>
      <c r="C6338" s="4">
        <v>45597.0</v>
      </c>
      <c r="D6338" s="4">
        <v>45612.0</v>
      </c>
      <c r="E6338" s="3">
        <v>47026.0</v>
      </c>
      <c r="F6338" s="3" t="s">
        <v>13517</v>
      </c>
    </row>
    <row r="6339">
      <c r="A6339" s="3" t="s">
        <v>10722</v>
      </c>
      <c r="B6339" s="3" t="s">
        <v>14211</v>
      </c>
      <c r="C6339" s="4">
        <v>45310.0</v>
      </c>
      <c r="D6339" s="4">
        <v>45325.0</v>
      </c>
      <c r="E6339" s="3">
        <v>49809.0</v>
      </c>
      <c r="F6339" s="3" t="s">
        <v>13517</v>
      </c>
    </row>
    <row r="6340">
      <c r="A6340" s="3" t="s">
        <v>10724</v>
      </c>
      <c r="B6340" s="3" t="s">
        <v>13709</v>
      </c>
      <c r="C6340" s="4">
        <v>45747.0</v>
      </c>
      <c r="D6340" s="4">
        <v>45777.0</v>
      </c>
      <c r="E6340" s="3">
        <v>46032.0</v>
      </c>
      <c r="F6340" s="3" t="s">
        <v>13529</v>
      </c>
    </row>
    <row r="6341">
      <c r="A6341" s="3" t="s">
        <v>10726</v>
      </c>
      <c r="B6341" s="3" t="s">
        <v>14022</v>
      </c>
      <c r="C6341" s="4">
        <v>45526.0</v>
      </c>
      <c r="D6341" s="4">
        <v>45556.0</v>
      </c>
      <c r="E6341" s="3">
        <v>27576.0</v>
      </c>
      <c r="F6341" s="3" t="s">
        <v>13517</v>
      </c>
    </row>
    <row r="6342">
      <c r="A6342" s="3" t="s">
        <v>10728</v>
      </c>
      <c r="B6342" s="3" t="s">
        <v>13680</v>
      </c>
      <c r="C6342" s="4">
        <v>45540.0</v>
      </c>
      <c r="D6342" s="4">
        <v>45600.0</v>
      </c>
      <c r="E6342" s="3">
        <v>716.0</v>
      </c>
      <c r="F6342" s="3" t="s">
        <v>13517</v>
      </c>
    </row>
    <row r="6343">
      <c r="A6343" s="3" t="s">
        <v>10730</v>
      </c>
      <c r="B6343" s="3" t="s">
        <v>13704</v>
      </c>
      <c r="C6343" s="4">
        <v>45974.0</v>
      </c>
      <c r="D6343" s="4">
        <v>46004.0</v>
      </c>
      <c r="E6343" s="3">
        <v>9592.0</v>
      </c>
      <c r="F6343" s="3" t="s">
        <v>13517</v>
      </c>
    </row>
    <row r="6344">
      <c r="A6344" s="3" t="s">
        <v>10732</v>
      </c>
      <c r="B6344" s="3" t="s">
        <v>13546</v>
      </c>
      <c r="C6344" s="4">
        <v>45957.0</v>
      </c>
      <c r="D6344" s="4">
        <v>46017.0</v>
      </c>
      <c r="E6344" s="3">
        <v>4699.0</v>
      </c>
      <c r="F6344" s="3" t="s">
        <v>13517</v>
      </c>
    </row>
    <row r="6345">
      <c r="A6345" s="3" t="s">
        <v>15007</v>
      </c>
      <c r="B6345" s="3" t="s">
        <v>13608</v>
      </c>
      <c r="C6345" s="4">
        <v>45372.0</v>
      </c>
      <c r="D6345" s="4">
        <v>45402.0</v>
      </c>
      <c r="E6345" s="3">
        <v>32247.0</v>
      </c>
      <c r="F6345" s="3" t="s">
        <v>13521</v>
      </c>
    </row>
    <row r="6346">
      <c r="A6346" s="3" t="s">
        <v>10734</v>
      </c>
      <c r="B6346" s="3" t="s">
        <v>13568</v>
      </c>
      <c r="C6346" s="4">
        <v>45506.0</v>
      </c>
      <c r="D6346" s="4">
        <v>45566.0</v>
      </c>
      <c r="E6346" s="3">
        <v>26144.0</v>
      </c>
      <c r="F6346" s="3" t="s">
        <v>13517</v>
      </c>
    </row>
    <row r="6347">
      <c r="A6347" s="3" t="s">
        <v>10736</v>
      </c>
      <c r="B6347" s="3" t="s">
        <v>14192</v>
      </c>
      <c r="C6347" s="4">
        <v>45958.0</v>
      </c>
      <c r="D6347" s="4">
        <v>46018.0</v>
      </c>
      <c r="E6347" s="3">
        <v>40914.0</v>
      </c>
      <c r="F6347" s="3" t="s">
        <v>13517</v>
      </c>
    </row>
    <row r="6348">
      <c r="A6348" s="3" t="s">
        <v>10738</v>
      </c>
      <c r="B6348" s="3" t="s">
        <v>13674</v>
      </c>
      <c r="C6348" s="4">
        <v>45544.0</v>
      </c>
      <c r="D6348" s="4">
        <v>45559.0</v>
      </c>
      <c r="E6348" s="3">
        <v>27641.0</v>
      </c>
      <c r="F6348" s="3" t="s">
        <v>13529</v>
      </c>
    </row>
    <row r="6349">
      <c r="A6349" s="3" t="s">
        <v>10740</v>
      </c>
      <c r="B6349" s="3" t="s">
        <v>14207</v>
      </c>
      <c r="C6349" s="4">
        <v>45302.0</v>
      </c>
      <c r="D6349" s="4">
        <v>45317.0</v>
      </c>
      <c r="E6349" s="3">
        <v>13676.0</v>
      </c>
      <c r="F6349" s="3" t="s">
        <v>13529</v>
      </c>
    </row>
    <row r="6350">
      <c r="A6350" s="3" t="s">
        <v>10742</v>
      </c>
      <c r="B6350" s="3" t="s">
        <v>13531</v>
      </c>
      <c r="C6350" s="4">
        <v>45971.0</v>
      </c>
      <c r="D6350" s="4">
        <v>46031.0</v>
      </c>
      <c r="E6350" s="3">
        <v>18724.0</v>
      </c>
      <c r="F6350" s="3" t="s">
        <v>13529</v>
      </c>
    </row>
    <row r="6351">
      <c r="A6351" s="3" t="s">
        <v>10744</v>
      </c>
      <c r="B6351" s="3" t="s">
        <v>13520</v>
      </c>
      <c r="C6351" s="4">
        <v>45515.0</v>
      </c>
      <c r="D6351" s="4">
        <v>45545.0</v>
      </c>
      <c r="E6351" s="3">
        <v>41980.0</v>
      </c>
      <c r="F6351" s="3" t="s">
        <v>13517</v>
      </c>
    </row>
    <row r="6352">
      <c r="A6352" s="3" t="s">
        <v>10746</v>
      </c>
      <c r="B6352" s="3" t="s">
        <v>14208</v>
      </c>
      <c r="C6352" s="4">
        <v>45497.0</v>
      </c>
      <c r="D6352" s="4">
        <v>45512.0</v>
      </c>
      <c r="E6352" s="3">
        <v>47062.0</v>
      </c>
      <c r="F6352" s="3" t="s">
        <v>13517</v>
      </c>
    </row>
    <row r="6353">
      <c r="A6353" s="3" t="s">
        <v>10748</v>
      </c>
      <c r="B6353" s="3" t="s">
        <v>13692</v>
      </c>
      <c r="C6353" s="4">
        <v>45997.0</v>
      </c>
      <c r="D6353" s="4">
        <v>46027.0</v>
      </c>
      <c r="E6353" s="3">
        <v>45632.0</v>
      </c>
      <c r="F6353" s="3" t="s">
        <v>13517</v>
      </c>
    </row>
    <row r="6354">
      <c r="A6354" s="3" t="s">
        <v>15008</v>
      </c>
      <c r="B6354" s="3" t="s">
        <v>13565</v>
      </c>
      <c r="C6354" s="4">
        <v>45938.0</v>
      </c>
      <c r="D6354" s="4">
        <v>45968.0</v>
      </c>
      <c r="E6354" s="3">
        <v>3608.0</v>
      </c>
      <c r="F6354" s="3" t="s">
        <v>13521</v>
      </c>
    </row>
    <row r="6355">
      <c r="A6355" s="3" t="s">
        <v>10750</v>
      </c>
      <c r="B6355" s="3" t="s">
        <v>13815</v>
      </c>
      <c r="C6355" s="4">
        <v>45547.0</v>
      </c>
      <c r="D6355" s="4">
        <v>45562.0</v>
      </c>
      <c r="E6355" s="3">
        <v>24692.0</v>
      </c>
      <c r="F6355" s="3" t="s">
        <v>13517</v>
      </c>
    </row>
    <row r="6356">
      <c r="A6356" s="3" t="s">
        <v>15009</v>
      </c>
      <c r="B6356" s="3" t="s">
        <v>13668</v>
      </c>
      <c r="C6356" s="4">
        <v>45360.0</v>
      </c>
      <c r="D6356" s="4">
        <v>45375.0</v>
      </c>
      <c r="E6356" s="3">
        <v>46441.0</v>
      </c>
      <c r="F6356" s="3" t="s">
        <v>13521</v>
      </c>
    </row>
    <row r="6357">
      <c r="A6357" s="3" t="s">
        <v>15010</v>
      </c>
      <c r="B6357" s="3" t="s">
        <v>13794</v>
      </c>
      <c r="C6357" s="4">
        <v>45629.0</v>
      </c>
      <c r="D6357" s="4">
        <v>45644.0</v>
      </c>
      <c r="E6357" s="3">
        <v>19114.0</v>
      </c>
      <c r="F6357" s="3" t="s">
        <v>13521</v>
      </c>
    </row>
    <row r="6358">
      <c r="A6358" s="3" t="s">
        <v>10752</v>
      </c>
      <c r="B6358" s="3" t="s">
        <v>13847</v>
      </c>
      <c r="C6358" s="4">
        <v>45591.0</v>
      </c>
      <c r="D6358" s="4">
        <v>45651.0</v>
      </c>
      <c r="E6358" s="3">
        <v>40059.0</v>
      </c>
      <c r="F6358" s="3" t="s">
        <v>13517</v>
      </c>
    </row>
    <row r="6359">
      <c r="A6359" s="3" t="s">
        <v>10754</v>
      </c>
      <c r="B6359" s="3" t="s">
        <v>13789</v>
      </c>
      <c r="C6359" s="4">
        <v>45905.0</v>
      </c>
      <c r="D6359" s="4">
        <v>45965.0</v>
      </c>
      <c r="E6359" s="3">
        <v>16094.0</v>
      </c>
      <c r="F6359" s="3" t="s">
        <v>13517</v>
      </c>
    </row>
    <row r="6360">
      <c r="A6360" s="3" t="s">
        <v>10756</v>
      </c>
      <c r="B6360" s="3" t="s">
        <v>14033</v>
      </c>
      <c r="C6360" s="4">
        <v>46022.0</v>
      </c>
      <c r="D6360" s="4">
        <v>46037.0</v>
      </c>
      <c r="E6360" s="3">
        <v>21996.0</v>
      </c>
      <c r="F6360" s="3" t="s">
        <v>13517</v>
      </c>
    </row>
    <row r="6361">
      <c r="A6361" s="3" t="s">
        <v>10758</v>
      </c>
      <c r="B6361" s="3" t="s">
        <v>14195</v>
      </c>
      <c r="C6361" s="4">
        <v>45800.0</v>
      </c>
      <c r="D6361" s="4">
        <v>45830.0</v>
      </c>
      <c r="E6361" s="3">
        <v>18079.0</v>
      </c>
      <c r="F6361" s="3" t="s">
        <v>13517</v>
      </c>
    </row>
    <row r="6362">
      <c r="A6362" s="3" t="s">
        <v>10760</v>
      </c>
      <c r="B6362" s="3" t="s">
        <v>13783</v>
      </c>
      <c r="C6362" s="4">
        <v>45378.0</v>
      </c>
      <c r="D6362" s="4">
        <v>45408.0</v>
      </c>
      <c r="E6362" s="3">
        <v>23571.0</v>
      </c>
      <c r="F6362" s="3" t="s">
        <v>13517</v>
      </c>
    </row>
    <row r="6363">
      <c r="A6363" s="3" t="s">
        <v>10762</v>
      </c>
      <c r="B6363" s="3" t="s">
        <v>13908</v>
      </c>
      <c r="C6363" s="4">
        <v>45462.0</v>
      </c>
      <c r="D6363" s="4">
        <v>45477.0</v>
      </c>
      <c r="E6363" s="3">
        <v>46580.0</v>
      </c>
      <c r="F6363" s="3" t="s">
        <v>13529</v>
      </c>
    </row>
    <row r="6364">
      <c r="A6364" s="3" t="s">
        <v>10764</v>
      </c>
      <c r="B6364" s="3" t="s">
        <v>14127</v>
      </c>
      <c r="C6364" s="4">
        <v>45567.0</v>
      </c>
      <c r="D6364" s="4">
        <v>45627.0</v>
      </c>
      <c r="E6364" s="3">
        <v>37433.0</v>
      </c>
      <c r="F6364" s="3" t="s">
        <v>13517</v>
      </c>
    </row>
    <row r="6365">
      <c r="A6365" s="3" t="s">
        <v>10766</v>
      </c>
      <c r="B6365" s="3" t="s">
        <v>13614</v>
      </c>
      <c r="C6365" s="4">
        <v>45604.0</v>
      </c>
      <c r="D6365" s="4">
        <v>45664.0</v>
      </c>
      <c r="E6365" s="3">
        <v>17771.0</v>
      </c>
      <c r="F6365" s="3" t="s">
        <v>13517</v>
      </c>
    </row>
    <row r="6366">
      <c r="A6366" s="3" t="s">
        <v>10768</v>
      </c>
      <c r="B6366" s="3" t="s">
        <v>13594</v>
      </c>
      <c r="C6366" s="4">
        <v>45554.0</v>
      </c>
      <c r="D6366" s="4">
        <v>45614.0</v>
      </c>
      <c r="E6366" s="3">
        <v>21461.0</v>
      </c>
      <c r="F6366" s="3" t="s">
        <v>13517</v>
      </c>
    </row>
    <row r="6367">
      <c r="A6367" s="3" t="s">
        <v>15011</v>
      </c>
      <c r="B6367" s="3" t="s">
        <v>13834</v>
      </c>
      <c r="C6367" s="4">
        <v>45535.0</v>
      </c>
      <c r="D6367" s="4">
        <v>45595.0</v>
      </c>
      <c r="E6367" s="3">
        <v>35630.0</v>
      </c>
      <c r="F6367" s="3" t="s">
        <v>13521</v>
      </c>
    </row>
    <row r="6368">
      <c r="A6368" s="3" t="s">
        <v>15012</v>
      </c>
      <c r="B6368" s="3" t="s">
        <v>13642</v>
      </c>
      <c r="C6368" s="4">
        <v>45932.0</v>
      </c>
      <c r="D6368" s="4">
        <v>45962.0</v>
      </c>
      <c r="E6368" s="3">
        <v>1578.0</v>
      </c>
      <c r="F6368" s="3" t="s">
        <v>13521</v>
      </c>
    </row>
    <row r="6369">
      <c r="A6369" s="3" t="s">
        <v>15013</v>
      </c>
      <c r="B6369" s="3" t="s">
        <v>14214</v>
      </c>
      <c r="C6369" s="4">
        <v>45326.0</v>
      </c>
      <c r="D6369" s="4">
        <v>45386.0</v>
      </c>
      <c r="E6369" s="3">
        <v>38682.0</v>
      </c>
      <c r="F6369" s="3" t="s">
        <v>13521</v>
      </c>
    </row>
    <row r="6370">
      <c r="A6370" s="3" t="s">
        <v>10770</v>
      </c>
      <c r="B6370" s="3" t="s">
        <v>13769</v>
      </c>
      <c r="C6370" s="4">
        <v>45668.0</v>
      </c>
      <c r="D6370" s="4">
        <v>45728.0</v>
      </c>
      <c r="E6370" s="3">
        <v>23219.0</v>
      </c>
      <c r="F6370" s="3" t="s">
        <v>13517</v>
      </c>
    </row>
    <row r="6371">
      <c r="A6371" s="3" t="s">
        <v>10772</v>
      </c>
      <c r="B6371" s="3" t="s">
        <v>13925</v>
      </c>
      <c r="C6371" s="4">
        <v>45505.0</v>
      </c>
      <c r="D6371" s="4">
        <v>45565.0</v>
      </c>
      <c r="E6371" s="3">
        <v>46176.0</v>
      </c>
      <c r="F6371" s="3" t="s">
        <v>13517</v>
      </c>
    </row>
    <row r="6372">
      <c r="A6372" s="3" t="s">
        <v>15014</v>
      </c>
      <c r="B6372" s="3" t="s">
        <v>13967</v>
      </c>
      <c r="C6372" s="4">
        <v>45307.0</v>
      </c>
      <c r="D6372" s="4">
        <v>45322.0</v>
      </c>
      <c r="E6372" s="3">
        <v>38456.0</v>
      </c>
      <c r="F6372" s="3" t="s">
        <v>13521</v>
      </c>
    </row>
    <row r="6373">
      <c r="A6373" s="3" t="s">
        <v>10774</v>
      </c>
      <c r="B6373" s="3" t="s">
        <v>13959</v>
      </c>
      <c r="C6373" s="4">
        <v>45449.0</v>
      </c>
      <c r="D6373" s="4">
        <v>45509.0</v>
      </c>
      <c r="E6373" s="3">
        <v>30625.0</v>
      </c>
      <c r="F6373" s="3" t="s">
        <v>13517</v>
      </c>
    </row>
    <row r="6374">
      <c r="A6374" s="3" t="s">
        <v>10776</v>
      </c>
      <c r="B6374" s="3" t="s">
        <v>13844</v>
      </c>
      <c r="C6374" s="4">
        <v>45627.0</v>
      </c>
      <c r="D6374" s="4">
        <v>45687.0</v>
      </c>
      <c r="E6374" s="3">
        <v>15556.0</v>
      </c>
      <c r="F6374" s="3" t="s">
        <v>13517</v>
      </c>
    </row>
    <row r="6375">
      <c r="A6375" s="3" t="s">
        <v>10778</v>
      </c>
      <c r="B6375" s="3" t="s">
        <v>13835</v>
      </c>
      <c r="C6375" s="4">
        <v>45334.0</v>
      </c>
      <c r="D6375" s="4">
        <v>45364.0</v>
      </c>
      <c r="E6375" s="3">
        <v>9400.0</v>
      </c>
      <c r="F6375" s="3" t="s">
        <v>13517</v>
      </c>
    </row>
    <row r="6376">
      <c r="A6376" s="3" t="s">
        <v>10780</v>
      </c>
      <c r="B6376" s="3" t="s">
        <v>13566</v>
      </c>
      <c r="C6376" s="4">
        <v>45520.0</v>
      </c>
      <c r="D6376" s="4">
        <v>45580.0</v>
      </c>
      <c r="E6376" s="3">
        <v>47158.0</v>
      </c>
      <c r="F6376" s="3" t="s">
        <v>13517</v>
      </c>
    </row>
    <row r="6377">
      <c r="A6377" s="3" t="s">
        <v>15015</v>
      </c>
      <c r="B6377" s="3" t="s">
        <v>14218</v>
      </c>
      <c r="C6377" s="4">
        <v>45360.0</v>
      </c>
      <c r="D6377" s="4">
        <v>45375.0</v>
      </c>
      <c r="E6377" s="3">
        <v>1247.0</v>
      </c>
      <c r="F6377" s="3" t="s">
        <v>13521</v>
      </c>
    </row>
    <row r="6378">
      <c r="A6378" s="3" t="s">
        <v>15016</v>
      </c>
      <c r="B6378" s="3" t="s">
        <v>13682</v>
      </c>
      <c r="C6378" s="4">
        <v>45924.0</v>
      </c>
      <c r="D6378" s="4">
        <v>45954.0</v>
      </c>
      <c r="E6378" s="3">
        <v>26453.0</v>
      </c>
      <c r="F6378" s="3" t="s">
        <v>13521</v>
      </c>
    </row>
    <row r="6379">
      <c r="A6379" s="3" t="s">
        <v>10782</v>
      </c>
      <c r="B6379" s="3" t="s">
        <v>13654</v>
      </c>
      <c r="C6379" s="4">
        <v>45517.0</v>
      </c>
      <c r="D6379" s="4">
        <v>45547.0</v>
      </c>
      <c r="E6379" s="3">
        <v>11240.0</v>
      </c>
      <c r="F6379" s="3" t="s">
        <v>13529</v>
      </c>
    </row>
    <row r="6380">
      <c r="A6380" s="3" t="s">
        <v>10784</v>
      </c>
      <c r="B6380" s="3" t="s">
        <v>13825</v>
      </c>
      <c r="C6380" s="4">
        <v>45548.0</v>
      </c>
      <c r="D6380" s="4">
        <v>45608.0</v>
      </c>
      <c r="E6380" s="3">
        <v>15166.0</v>
      </c>
      <c r="F6380" s="3" t="s">
        <v>13529</v>
      </c>
    </row>
    <row r="6381">
      <c r="A6381" s="3" t="s">
        <v>10786</v>
      </c>
      <c r="B6381" s="3" t="s">
        <v>13916</v>
      </c>
      <c r="C6381" s="4">
        <v>45763.0</v>
      </c>
      <c r="D6381" s="4">
        <v>45823.0</v>
      </c>
      <c r="E6381" s="3">
        <v>7095.0</v>
      </c>
      <c r="F6381" s="3" t="s">
        <v>13517</v>
      </c>
    </row>
    <row r="6382">
      <c r="A6382" s="3" t="s">
        <v>10788</v>
      </c>
      <c r="B6382" s="3" t="s">
        <v>14106</v>
      </c>
      <c r="C6382" s="4">
        <v>45707.0</v>
      </c>
      <c r="D6382" s="4">
        <v>45767.0</v>
      </c>
      <c r="E6382" s="3">
        <v>21863.0</v>
      </c>
      <c r="F6382" s="3" t="s">
        <v>13517</v>
      </c>
    </row>
    <row r="6383">
      <c r="A6383" s="3" t="s">
        <v>10790</v>
      </c>
      <c r="B6383" s="3" t="s">
        <v>13770</v>
      </c>
      <c r="C6383" s="4">
        <v>45709.0</v>
      </c>
      <c r="D6383" s="4">
        <v>45739.0</v>
      </c>
      <c r="E6383" s="3">
        <v>31846.0</v>
      </c>
      <c r="F6383" s="3" t="s">
        <v>13517</v>
      </c>
    </row>
    <row r="6384">
      <c r="A6384" s="3" t="s">
        <v>10792</v>
      </c>
      <c r="B6384" s="3" t="s">
        <v>13875</v>
      </c>
      <c r="C6384" s="4">
        <v>45753.0</v>
      </c>
      <c r="D6384" s="4">
        <v>45768.0</v>
      </c>
      <c r="E6384" s="3">
        <v>39889.0</v>
      </c>
      <c r="F6384" s="3" t="s">
        <v>13517</v>
      </c>
    </row>
    <row r="6385">
      <c r="A6385" s="3" t="s">
        <v>10794</v>
      </c>
      <c r="B6385" s="3" t="s">
        <v>13783</v>
      </c>
      <c r="C6385" s="4">
        <v>45903.0</v>
      </c>
      <c r="D6385" s="4">
        <v>45918.0</v>
      </c>
      <c r="E6385" s="3">
        <v>39188.0</v>
      </c>
      <c r="F6385" s="3" t="s">
        <v>13529</v>
      </c>
    </row>
    <row r="6386">
      <c r="A6386" s="3" t="s">
        <v>10796</v>
      </c>
      <c r="B6386" s="3" t="s">
        <v>13922</v>
      </c>
      <c r="C6386" s="4">
        <v>45854.0</v>
      </c>
      <c r="D6386" s="4">
        <v>45914.0</v>
      </c>
      <c r="E6386" s="3">
        <v>35409.0</v>
      </c>
      <c r="F6386" s="3" t="s">
        <v>13517</v>
      </c>
    </row>
    <row r="6387">
      <c r="A6387" s="3" t="s">
        <v>10798</v>
      </c>
      <c r="B6387" s="3" t="s">
        <v>13714</v>
      </c>
      <c r="C6387" s="4">
        <v>45654.0</v>
      </c>
      <c r="D6387" s="4">
        <v>45714.0</v>
      </c>
      <c r="E6387" s="3">
        <v>33439.0</v>
      </c>
      <c r="F6387" s="3" t="s">
        <v>13517</v>
      </c>
    </row>
    <row r="6388">
      <c r="A6388" s="3" t="s">
        <v>10800</v>
      </c>
      <c r="B6388" s="3" t="s">
        <v>13669</v>
      </c>
      <c r="C6388" s="4">
        <v>45456.0</v>
      </c>
      <c r="D6388" s="4">
        <v>45486.0</v>
      </c>
      <c r="E6388" s="3">
        <v>14416.0</v>
      </c>
      <c r="F6388" s="3" t="s">
        <v>13529</v>
      </c>
    </row>
    <row r="6389">
      <c r="A6389" s="3" t="s">
        <v>10802</v>
      </c>
      <c r="B6389" s="3" t="s">
        <v>13525</v>
      </c>
      <c r="C6389" s="4">
        <v>45721.0</v>
      </c>
      <c r="D6389" s="4">
        <v>45736.0</v>
      </c>
      <c r="E6389" s="3">
        <v>21224.0</v>
      </c>
      <c r="F6389" s="3" t="s">
        <v>13517</v>
      </c>
    </row>
    <row r="6390">
      <c r="A6390" s="3" t="s">
        <v>10804</v>
      </c>
      <c r="B6390" s="3" t="s">
        <v>13708</v>
      </c>
      <c r="C6390" s="4">
        <v>45325.0</v>
      </c>
      <c r="D6390" s="4">
        <v>45385.0</v>
      </c>
      <c r="E6390" s="3">
        <v>21981.0</v>
      </c>
      <c r="F6390" s="3" t="s">
        <v>13517</v>
      </c>
    </row>
    <row r="6391">
      <c r="A6391" s="3" t="s">
        <v>10806</v>
      </c>
      <c r="B6391" s="3" t="s">
        <v>13805</v>
      </c>
      <c r="C6391" s="4">
        <v>45384.0</v>
      </c>
      <c r="D6391" s="4">
        <v>45414.0</v>
      </c>
      <c r="E6391" s="3">
        <v>25803.0</v>
      </c>
      <c r="F6391" s="3" t="s">
        <v>13517</v>
      </c>
    </row>
    <row r="6392">
      <c r="A6392" s="3" t="s">
        <v>10808</v>
      </c>
      <c r="B6392" s="3" t="s">
        <v>13749</v>
      </c>
      <c r="C6392" s="4">
        <v>45305.0</v>
      </c>
      <c r="D6392" s="4">
        <v>45320.0</v>
      </c>
      <c r="E6392" s="3">
        <v>2176.0</v>
      </c>
      <c r="F6392" s="3" t="s">
        <v>13517</v>
      </c>
    </row>
    <row r="6393">
      <c r="A6393" s="3" t="s">
        <v>10810</v>
      </c>
      <c r="B6393" s="3" t="s">
        <v>13873</v>
      </c>
      <c r="C6393" s="4">
        <v>45327.0</v>
      </c>
      <c r="D6393" s="4">
        <v>45357.0</v>
      </c>
      <c r="E6393" s="3">
        <v>14238.0</v>
      </c>
      <c r="F6393" s="3" t="s">
        <v>13517</v>
      </c>
    </row>
    <row r="6394">
      <c r="A6394" s="3" t="s">
        <v>10812</v>
      </c>
      <c r="B6394" s="3" t="s">
        <v>14192</v>
      </c>
      <c r="C6394" s="4">
        <v>45743.0</v>
      </c>
      <c r="D6394" s="4">
        <v>45803.0</v>
      </c>
      <c r="E6394" s="3">
        <v>15690.0</v>
      </c>
      <c r="F6394" s="3" t="s">
        <v>13517</v>
      </c>
    </row>
    <row r="6395">
      <c r="A6395" s="3" t="s">
        <v>15017</v>
      </c>
      <c r="B6395" s="3" t="s">
        <v>13760</v>
      </c>
      <c r="C6395" s="4">
        <v>45703.0</v>
      </c>
      <c r="D6395" s="4">
        <v>45763.0</v>
      </c>
      <c r="E6395" s="3">
        <v>15702.0</v>
      </c>
      <c r="F6395" s="3" t="s">
        <v>13521</v>
      </c>
    </row>
    <row r="6396">
      <c r="A6396" s="3" t="s">
        <v>10814</v>
      </c>
      <c r="B6396" s="3" t="s">
        <v>13629</v>
      </c>
      <c r="C6396" s="4">
        <v>45325.0</v>
      </c>
      <c r="D6396" s="4">
        <v>45385.0</v>
      </c>
      <c r="E6396" s="3">
        <v>40108.0</v>
      </c>
      <c r="F6396" s="3" t="s">
        <v>13517</v>
      </c>
    </row>
    <row r="6397">
      <c r="A6397" s="3" t="s">
        <v>10816</v>
      </c>
      <c r="B6397" s="3" t="s">
        <v>14129</v>
      </c>
      <c r="C6397" s="4">
        <v>45835.0</v>
      </c>
      <c r="D6397" s="4">
        <v>45865.0</v>
      </c>
      <c r="E6397" s="3">
        <v>38198.0</v>
      </c>
      <c r="F6397" s="3" t="s">
        <v>13517</v>
      </c>
    </row>
    <row r="6398">
      <c r="A6398" s="3" t="s">
        <v>10818</v>
      </c>
      <c r="B6398" s="3" t="s">
        <v>13984</v>
      </c>
      <c r="C6398" s="4">
        <v>45403.0</v>
      </c>
      <c r="D6398" s="4">
        <v>45418.0</v>
      </c>
      <c r="E6398" s="3">
        <v>1369.0</v>
      </c>
      <c r="F6398" s="3" t="s">
        <v>13517</v>
      </c>
    </row>
    <row r="6399">
      <c r="A6399" s="3" t="s">
        <v>10820</v>
      </c>
      <c r="B6399" s="3" t="s">
        <v>13641</v>
      </c>
      <c r="C6399" s="4">
        <v>46018.0</v>
      </c>
      <c r="D6399" s="4">
        <v>46033.0</v>
      </c>
      <c r="E6399" s="3">
        <v>23992.0</v>
      </c>
      <c r="F6399" s="3" t="s">
        <v>13517</v>
      </c>
    </row>
    <row r="6400">
      <c r="A6400" s="3" t="s">
        <v>10822</v>
      </c>
      <c r="B6400" s="3" t="s">
        <v>13873</v>
      </c>
      <c r="C6400" s="4">
        <v>45888.0</v>
      </c>
      <c r="D6400" s="4">
        <v>45948.0</v>
      </c>
      <c r="E6400" s="3">
        <v>3242.0</v>
      </c>
      <c r="F6400" s="3" t="s">
        <v>13517</v>
      </c>
    </row>
    <row r="6401">
      <c r="A6401" s="3" t="s">
        <v>10824</v>
      </c>
      <c r="B6401" s="3" t="s">
        <v>13965</v>
      </c>
      <c r="C6401" s="4">
        <v>45306.0</v>
      </c>
      <c r="D6401" s="4">
        <v>45366.0</v>
      </c>
      <c r="E6401" s="3">
        <v>19754.0</v>
      </c>
      <c r="F6401" s="3" t="s">
        <v>13517</v>
      </c>
    </row>
    <row r="6402">
      <c r="A6402" s="3" t="s">
        <v>10826</v>
      </c>
      <c r="B6402" s="3" t="s">
        <v>14105</v>
      </c>
      <c r="C6402" s="4">
        <v>45477.0</v>
      </c>
      <c r="D6402" s="4">
        <v>45507.0</v>
      </c>
      <c r="E6402" s="3">
        <v>37509.0</v>
      </c>
      <c r="F6402" s="3" t="s">
        <v>13517</v>
      </c>
    </row>
    <row r="6403">
      <c r="A6403" s="3" t="s">
        <v>10828</v>
      </c>
      <c r="B6403" s="3" t="s">
        <v>13867</v>
      </c>
      <c r="C6403" s="4">
        <v>45991.0</v>
      </c>
      <c r="D6403" s="4">
        <v>46006.0</v>
      </c>
      <c r="E6403" s="3">
        <v>9643.0</v>
      </c>
      <c r="F6403" s="3" t="s">
        <v>13517</v>
      </c>
    </row>
    <row r="6404">
      <c r="A6404" s="3" t="s">
        <v>15018</v>
      </c>
      <c r="B6404" s="3" t="s">
        <v>13677</v>
      </c>
      <c r="C6404" s="4">
        <v>45720.0</v>
      </c>
      <c r="D6404" s="4">
        <v>45750.0</v>
      </c>
      <c r="E6404" s="3">
        <v>26005.0</v>
      </c>
      <c r="F6404" s="3" t="s">
        <v>13521</v>
      </c>
    </row>
    <row r="6405">
      <c r="A6405" s="3" t="s">
        <v>15019</v>
      </c>
      <c r="B6405" s="3" t="s">
        <v>14052</v>
      </c>
      <c r="C6405" s="4">
        <v>45939.0</v>
      </c>
      <c r="D6405" s="4">
        <v>45969.0</v>
      </c>
      <c r="E6405" s="3">
        <v>11334.0</v>
      </c>
      <c r="F6405" s="3" t="s">
        <v>13521</v>
      </c>
    </row>
    <row r="6406">
      <c r="A6406" s="3" t="s">
        <v>15020</v>
      </c>
      <c r="B6406" s="3" t="s">
        <v>13811</v>
      </c>
      <c r="C6406" s="4">
        <v>45883.0</v>
      </c>
      <c r="D6406" s="4">
        <v>45913.0</v>
      </c>
      <c r="E6406" s="3">
        <v>5155.0</v>
      </c>
      <c r="F6406" s="3" t="s">
        <v>13521</v>
      </c>
    </row>
    <row r="6407">
      <c r="A6407" s="3" t="s">
        <v>10830</v>
      </c>
      <c r="B6407" s="3" t="s">
        <v>13667</v>
      </c>
      <c r="C6407" s="4">
        <v>45609.0</v>
      </c>
      <c r="D6407" s="4">
        <v>45624.0</v>
      </c>
      <c r="E6407" s="3">
        <v>42945.0</v>
      </c>
      <c r="F6407" s="3" t="s">
        <v>13517</v>
      </c>
    </row>
    <row r="6408">
      <c r="A6408" s="3" t="s">
        <v>10832</v>
      </c>
      <c r="B6408" s="3" t="s">
        <v>13897</v>
      </c>
      <c r="C6408" s="4">
        <v>45515.0</v>
      </c>
      <c r="D6408" s="4">
        <v>45575.0</v>
      </c>
      <c r="E6408" s="3">
        <v>30720.0</v>
      </c>
      <c r="F6408" s="3" t="s">
        <v>13517</v>
      </c>
    </row>
    <row r="6409">
      <c r="A6409" s="3" t="s">
        <v>10834</v>
      </c>
      <c r="B6409" s="3" t="s">
        <v>14012</v>
      </c>
      <c r="C6409" s="4">
        <v>45832.0</v>
      </c>
      <c r="D6409" s="4">
        <v>45847.0</v>
      </c>
      <c r="E6409" s="3">
        <v>33958.0</v>
      </c>
      <c r="F6409" s="3" t="s">
        <v>13517</v>
      </c>
    </row>
    <row r="6410">
      <c r="A6410" s="3" t="s">
        <v>10836</v>
      </c>
      <c r="B6410" s="3" t="s">
        <v>13712</v>
      </c>
      <c r="C6410" s="4">
        <v>45874.0</v>
      </c>
      <c r="D6410" s="4">
        <v>45934.0</v>
      </c>
      <c r="E6410" s="3">
        <v>13903.0</v>
      </c>
      <c r="F6410" s="3" t="s">
        <v>13517</v>
      </c>
    </row>
    <row r="6411">
      <c r="A6411" s="3" t="s">
        <v>15021</v>
      </c>
      <c r="B6411" s="3" t="s">
        <v>14119</v>
      </c>
      <c r="C6411" s="4">
        <v>45300.0</v>
      </c>
      <c r="D6411" s="4">
        <v>45315.0</v>
      </c>
      <c r="E6411" s="3">
        <v>25720.0</v>
      </c>
      <c r="F6411" s="3" t="s">
        <v>13521</v>
      </c>
    </row>
    <row r="6412">
      <c r="A6412" s="3" t="s">
        <v>10838</v>
      </c>
      <c r="B6412" s="3" t="s">
        <v>13760</v>
      </c>
      <c r="C6412" s="4">
        <v>45814.0</v>
      </c>
      <c r="D6412" s="4">
        <v>45829.0</v>
      </c>
      <c r="E6412" s="3">
        <v>789.0</v>
      </c>
      <c r="F6412" s="3" t="s">
        <v>13517</v>
      </c>
    </row>
    <row r="6413">
      <c r="A6413" s="3" t="s">
        <v>10840</v>
      </c>
      <c r="B6413" s="3" t="s">
        <v>13883</v>
      </c>
      <c r="C6413" s="4">
        <v>45373.0</v>
      </c>
      <c r="D6413" s="4">
        <v>45433.0</v>
      </c>
      <c r="E6413" s="3">
        <v>21845.0</v>
      </c>
      <c r="F6413" s="3" t="s">
        <v>13517</v>
      </c>
    </row>
    <row r="6414">
      <c r="A6414" s="3" t="s">
        <v>10842</v>
      </c>
      <c r="B6414" s="3" t="s">
        <v>13834</v>
      </c>
      <c r="C6414" s="4">
        <v>45773.0</v>
      </c>
      <c r="D6414" s="4">
        <v>45833.0</v>
      </c>
      <c r="E6414" s="3">
        <v>27694.0</v>
      </c>
      <c r="F6414" s="3" t="s">
        <v>13517</v>
      </c>
    </row>
    <row r="6415">
      <c r="A6415" s="3" t="s">
        <v>10844</v>
      </c>
      <c r="B6415" s="3" t="s">
        <v>13918</v>
      </c>
      <c r="C6415" s="4">
        <v>45755.0</v>
      </c>
      <c r="D6415" s="4">
        <v>45785.0</v>
      </c>
      <c r="E6415" s="3">
        <v>5184.0</v>
      </c>
      <c r="F6415" s="3" t="s">
        <v>13517</v>
      </c>
    </row>
    <row r="6416">
      <c r="A6416" s="3" t="s">
        <v>10846</v>
      </c>
      <c r="B6416" s="3" t="s">
        <v>13843</v>
      </c>
      <c r="C6416" s="4">
        <v>45326.0</v>
      </c>
      <c r="D6416" s="4">
        <v>45341.0</v>
      </c>
      <c r="E6416" s="3">
        <v>4371.0</v>
      </c>
      <c r="F6416" s="3" t="s">
        <v>13529</v>
      </c>
    </row>
    <row r="6417">
      <c r="A6417" s="3" t="s">
        <v>10848</v>
      </c>
      <c r="B6417" s="3" t="s">
        <v>13983</v>
      </c>
      <c r="C6417" s="4">
        <v>45740.0</v>
      </c>
      <c r="D6417" s="4">
        <v>45770.0</v>
      </c>
      <c r="E6417" s="3">
        <v>2695.0</v>
      </c>
      <c r="F6417" s="3" t="s">
        <v>13517</v>
      </c>
    </row>
    <row r="6418">
      <c r="A6418" s="3" t="s">
        <v>10850</v>
      </c>
      <c r="B6418" s="3" t="s">
        <v>13553</v>
      </c>
      <c r="C6418" s="4">
        <v>45987.0</v>
      </c>
      <c r="D6418" s="4">
        <v>46002.0</v>
      </c>
      <c r="E6418" s="3">
        <v>14211.0</v>
      </c>
      <c r="F6418" s="3" t="s">
        <v>13517</v>
      </c>
    </row>
    <row r="6419">
      <c r="A6419" s="3" t="s">
        <v>10852</v>
      </c>
      <c r="B6419" s="3" t="s">
        <v>13653</v>
      </c>
      <c r="C6419" s="4">
        <v>45834.0</v>
      </c>
      <c r="D6419" s="4">
        <v>45864.0</v>
      </c>
      <c r="E6419" s="3">
        <v>7759.0</v>
      </c>
      <c r="F6419" s="3" t="s">
        <v>13517</v>
      </c>
    </row>
    <row r="6420">
      <c r="A6420" s="3" t="s">
        <v>10854</v>
      </c>
      <c r="B6420" s="3" t="s">
        <v>13819</v>
      </c>
      <c r="C6420" s="4">
        <v>45903.0</v>
      </c>
      <c r="D6420" s="4">
        <v>45933.0</v>
      </c>
      <c r="E6420" s="3">
        <v>43910.0</v>
      </c>
      <c r="F6420" s="3" t="s">
        <v>13529</v>
      </c>
    </row>
    <row r="6421">
      <c r="A6421" s="3" t="s">
        <v>10856</v>
      </c>
      <c r="B6421" s="3" t="s">
        <v>14105</v>
      </c>
      <c r="C6421" s="4">
        <v>45485.0</v>
      </c>
      <c r="D6421" s="4">
        <v>45515.0</v>
      </c>
      <c r="E6421" s="3">
        <v>18968.0</v>
      </c>
      <c r="F6421" s="3" t="s">
        <v>13517</v>
      </c>
    </row>
    <row r="6422">
      <c r="A6422" s="3" t="s">
        <v>10858</v>
      </c>
      <c r="B6422" s="3" t="s">
        <v>13524</v>
      </c>
      <c r="C6422" s="3" t="s">
        <v>15022</v>
      </c>
      <c r="D6422" s="4">
        <v>45616.0</v>
      </c>
      <c r="E6422" s="3">
        <v>24321.0</v>
      </c>
      <c r="F6422" s="3" t="s">
        <v>13517</v>
      </c>
    </row>
    <row r="6423">
      <c r="A6423" s="3" t="s">
        <v>10860</v>
      </c>
      <c r="B6423" s="3" t="s">
        <v>13807</v>
      </c>
      <c r="C6423" s="4">
        <v>45755.0</v>
      </c>
      <c r="D6423" s="4">
        <v>45785.0</v>
      </c>
      <c r="E6423" s="3">
        <v>12145.0</v>
      </c>
      <c r="F6423" s="3" t="s">
        <v>13517</v>
      </c>
    </row>
    <row r="6424">
      <c r="A6424" s="3" t="s">
        <v>10862</v>
      </c>
      <c r="B6424" s="3" t="s">
        <v>13677</v>
      </c>
      <c r="C6424" s="4">
        <v>45822.0</v>
      </c>
      <c r="D6424" s="4">
        <v>45882.0</v>
      </c>
      <c r="E6424" s="3">
        <v>10082.0</v>
      </c>
      <c r="F6424" s="3" t="s">
        <v>13529</v>
      </c>
    </row>
    <row r="6425">
      <c r="A6425" s="3" t="s">
        <v>10864</v>
      </c>
      <c r="B6425" s="3" t="s">
        <v>13933</v>
      </c>
      <c r="C6425" s="4">
        <v>45407.0</v>
      </c>
      <c r="D6425" s="4">
        <v>45467.0</v>
      </c>
      <c r="E6425" s="3">
        <v>24440.0</v>
      </c>
      <c r="F6425" s="3" t="s">
        <v>13529</v>
      </c>
    </row>
    <row r="6426">
      <c r="A6426" s="3" t="s">
        <v>15023</v>
      </c>
      <c r="B6426" s="3" t="s">
        <v>13651</v>
      </c>
      <c r="C6426" s="4">
        <v>45735.0</v>
      </c>
      <c r="D6426" s="4">
        <v>45765.0</v>
      </c>
      <c r="E6426" s="3">
        <v>16861.0</v>
      </c>
      <c r="F6426" s="3" t="s">
        <v>13521</v>
      </c>
    </row>
    <row r="6427">
      <c r="A6427" s="3" t="s">
        <v>10866</v>
      </c>
      <c r="B6427" s="3" t="s">
        <v>14141</v>
      </c>
      <c r="C6427" s="4">
        <v>45644.0</v>
      </c>
      <c r="D6427" s="4">
        <v>45659.0</v>
      </c>
      <c r="E6427" s="3">
        <v>21456.0</v>
      </c>
      <c r="F6427" s="3" t="s">
        <v>13517</v>
      </c>
    </row>
    <row r="6428">
      <c r="A6428" s="3" t="s">
        <v>10868</v>
      </c>
      <c r="B6428" s="3" t="s">
        <v>14131</v>
      </c>
      <c r="C6428" s="4">
        <v>45329.0</v>
      </c>
      <c r="D6428" s="4">
        <v>45389.0</v>
      </c>
      <c r="E6428" s="3">
        <v>24634.0</v>
      </c>
      <c r="F6428" s="3" t="s">
        <v>13517</v>
      </c>
    </row>
    <row r="6429">
      <c r="A6429" s="3" t="s">
        <v>10870</v>
      </c>
      <c r="B6429" s="3" t="s">
        <v>13823</v>
      </c>
      <c r="C6429" s="4">
        <v>45915.0</v>
      </c>
      <c r="D6429" s="4">
        <v>45975.0</v>
      </c>
      <c r="E6429" s="3">
        <v>13756.0</v>
      </c>
      <c r="F6429" s="3" t="s">
        <v>13517</v>
      </c>
    </row>
    <row r="6430">
      <c r="A6430" s="3" t="s">
        <v>10872</v>
      </c>
      <c r="B6430" s="3" t="s">
        <v>13965</v>
      </c>
      <c r="C6430" s="4">
        <v>45888.0</v>
      </c>
      <c r="D6430" s="4">
        <v>45903.0</v>
      </c>
      <c r="E6430" s="3">
        <v>17485.0</v>
      </c>
      <c r="F6430" s="3" t="s">
        <v>13517</v>
      </c>
    </row>
    <row r="6431">
      <c r="A6431" s="3" t="s">
        <v>10874</v>
      </c>
      <c r="B6431" s="3" t="s">
        <v>13630</v>
      </c>
      <c r="C6431" s="4">
        <v>45788.0</v>
      </c>
      <c r="D6431" s="4">
        <v>45818.0</v>
      </c>
      <c r="E6431" s="3">
        <v>33867.0</v>
      </c>
      <c r="F6431" s="3" t="s">
        <v>13529</v>
      </c>
    </row>
    <row r="6432">
      <c r="A6432" s="3" t="s">
        <v>10876</v>
      </c>
      <c r="B6432" s="3" t="s">
        <v>13516</v>
      </c>
      <c r="C6432" s="4">
        <v>45644.0</v>
      </c>
      <c r="D6432" s="4">
        <v>45674.0</v>
      </c>
      <c r="E6432" s="3">
        <v>13787.0</v>
      </c>
      <c r="F6432" s="3" t="s">
        <v>13517</v>
      </c>
    </row>
    <row r="6433">
      <c r="A6433" s="3" t="s">
        <v>10878</v>
      </c>
      <c r="B6433" s="3" t="s">
        <v>13539</v>
      </c>
      <c r="C6433" s="4">
        <v>45599.0</v>
      </c>
      <c r="D6433" s="4">
        <v>45659.0</v>
      </c>
      <c r="E6433" s="3">
        <v>24064.0</v>
      </c>
      <c r="F6433" s="3" t="s">
        <v>13517</v>
      </c>
    </row>
    <row r="6434">
      <c r="A6434" s="3" t="s">
        <v>15024</v>
      </c>
      <c r="B6434" s="3" t="s">
        <v>13600</v>
      </c>
      <c r="C6434" s="4">
        <v>45639.0</v>
      </c>
      <c r="D6434" s="4">
        <v>45654.0</v>
      </c>
      <c r="E6434" s="3">
        <v>21261.0</v>
      </c>
      <c r="F6434" s="3" t="s">
        <v>13521</v>
      </c>
    </row>
    <row r="6435">
      <c r="A6435" s="3" t="s">
        <v>15025</v>
      </c>
      <c r="B6435" s="3" t="s">
        <v>13829</v>
      </c>
      <c r="C6435" s="4">
        <v>45637.0</v>
      </c>
      <c r="D6435" s="4">
        <v>45697.0</v>
      </c>
      <c r="E6435" s="3">
        <v>31335.0</v>
      </c>
      <c r="F6435" s="3" t="s">
        <v>13521</v>
      </c>
    </row>
    <row r="6436">
      <c r="A6436" s="3" t="s">
        <v>10880</v>
      </c>
      <c r="B6436" s="3" t="s">
        <v>13753</v>
      </c>
      <c r="C6436" s="4">
        <v>45945.0</v>
      </c>
      <c r="D6436" s="4">
        <v>45960.0</v>
      </c>
      <c r="E6436" s="3">
        <v>26873.0</v>
      </c>
      <c r="F6436" s="3" t="s">
        <v>13517</v>
      </c>
    </row>
    <row r="6437">
      <c r="A6437" s="3" t="s">
        <v>10882</v>
      </c>
      <c r="B6437" s="3" t="s">
        <v>13778</v>
      </c>
      <c r="C6437" s="4">
        <v>45947.0</v>
      </c>
      <c r="D6437" s="4">
        <v>45962.0</v>
      </c>
      <c r="E6437" s="3">
        <v>11391.0</v>
      </c>
      <c r="F6437" s="3" t="s">
        <v>13529</v>
      </c>
    </row>
    <row r="6438">
      <c r="A6438" s="3" t="s">
        <v>10884</v>
      </c>
      <c r="B6438" s="3" t="s">
        <v>13689</v>
      </c>
      <c r="C6438" s="4">
        <v>45678.0</v>
      </c>
      <c r="D6438" s="4">
        <v>45693.0</v>
      </c>
      <c r="E6438" s="3">
        <v>44087.0</v>
      </c>
      <c r="F6438" s="3" t="s">
        <v>13517</v>
      </c>
    </row>
    <row r="6439">
      <c r="A6439" s="3" t="s">
        <v>10886</v>
      </c>
      <c r="B6439" s="3" t="s">
        <v>13699</v>
      </c>
      <c r="C6439" s="4">
        <v>45456.0</v>
      </c>
      <c r="D6439" s="4">
        <v>45516.0</v>
      </c>
      <c r="E6439" s="3">
        <v>45590.0</v>
      </c>
      <c r="F6439" s="3" t="s">
        <v>13517</v>
      </c>
    </row>
    <row r="6440">
      <c r="A6440" s="3" t="s">
        <v>10888</v>
      </c>
      <c r="B6440" s="3" t="s">
        <v>14080</v>
      </c>
      <c r="C6440" s="4">
        <v>45765.0</v>
      </c>
      <c r="D6440" s="4">
        <v>45825.0</v>
      </c>
      <c r="E6440" s="3">
        <v>16945.0</v>
      </c>
      <c r="F6440" s="3" t="s">
        <v>13517</v>
      </c>
    </row>
    <row r="6441">
      <c r="A6441" s="3" t="s">
        <v>10890</v>
      </c>
      <c r="B6441" s="3" t="s">
        <v>14109</v>
      </c>
      <c r="C6441" s="4">
        <v>45772.0</v>
      </c>
      <c r="D6441" s="4">
        <v>45787.0</v>
      </c>
      <c r="E6441" s="3">
        <v>14204.0</v>
      </c>
      <c r="F6441" s="3" t="s">
        <v>13517</v>
      </c>
    </row>
    <row r="6442">
      <c r="A6442" s="3" t="s">
        <v>15026</v>
      </c>
      <c r="B6442" s="3" t="s">
        <v>13905</v>
      </c>
      <c r="C6442" s="4">
        <v>45865.0</v>
      </c>
      <c r="D6442" s="4">
        <v>45895.0</v>
      </c>
      <c r="E6442" s="3">
        <v>49789.0</v>
      </c>
      <c r="F6442" s="3" t="s">
        <v>13521</v>
      </c>
    </row>
    <row r="6443">
      <c r="A6443" s="3" t="s">
        <v>10892</v>
      </c>
      <c r="B6443" s="3" t="s">
        <v>13737</v>
      </c>
      <c r="C6443" s="4">
        <v>45715.0</v>
      </c>
      <c r="D6443" s="4">
        <v>45775.0</v>
      </c>
      <c r="E6443" s="3">
        <v>6790.0</v>
      </c>
      <c r="F6443" s="3" t="s">
        <v>13517</v>
      </c>
    </row>
    <row r="6444">
      <c r="A6444" s="3" t="s">
        <v>10894</v>
      </c>
      <c r="B6444" s="3" t="s">
        <v>13993</v>
      </c>
      <c r="C6444" s="4">
        <v>45917.0</v>
      </c>
      <c r="D6444" s="4">
        <v>45932.0</v>
      </c>
      <c r="E6444" s="3">
        <v>12221.0</v>
      </c>
      <c r="F6444" s="3" t="s">
        <v>13517</v>
      </c>
    </row>
    <row r="6445">
      <c r="A6445" s="3" t="s">
        <v>10896</v>
      </c>
      <c r="B6445" s="3" t="s">
        <v>13699</v>
      </c>
      <c r="C6445" s="4">
        <v>46021.0</v>
      </c>
      <c r="D6445" s="4">
        <v>46036.0</v>
      </c>
      <c r="E6445" s="3">
        <v>46486.0</v>
      </c>
      <c r="F6445" s="3" t="s">
        <v>13517</v>
      </c>
    </row>
    <row r="6446">
      <c r="A6446" s="3" t="s">
        <v>10898</v>
      </c>
      <c r="B6446" s="3" t="s">
        <v>13849</v>
      </c>
      <c r="C6446" s="4">
        <v>45693.0</v>
      </c>
      <c r="D6446" s="4">
        <v>45708.0</v>
      </c>
      <c r="E6446" s="3">
        <v>23340.0</v>
      </c>
      <c r="F6446" s="3" t="s">
        <v>13517</v>
      </c>
    </row>
    <row r="6447">
      <c r="A6447" s="3" t="s">
        <v>10900</v>
      </c>
      <c r="B6447" s="3" t="s">
        <v>13625</v>
      </c>
      <c r="C6447" s="4">
        <v>45389.0</v>
      </c>
      <c r="D6447" s="4">
        <v>45449.0</v>
      </c>
      <c r="E6447" s="3">
        <v>24127.0</v>
      </c>
      <c r="F6447" s="3" t="s">
        <v>13517</v>
      </c>
    </row>
    <row r="6448">
      <c r="A6448" s="3" t="s">
        <v>10902</v>
      </c>
      <c r="B6448" s="3" t="s">
        <v>14105</v>
      </c>
      <c r="C6448" s="4">
        <v>45844.0</v>
      </c>
      <c r="D6448" s="4">
        <v>45904.0</v>
      </c>
      <c r="E6448" s="3">
        <v>11260.0</v>
      </c>
      <c r="F6448" s="3" t="s">
        <v>13517</v>
      </c>
    </row>
    <row r="6449">
      <c r="A6449" s="3" t="s">
        <v>15027</v>
      </c>
      <c r="B6449" s="3" t="s">
        <v>13605</v>
      </c>
      <c r="C6449" s="4">
        <v>45559.0</v>
      </c>
      <c r="D6449" s="4">
        <v>45574.0</v>
      </c>
      <c r="E6449" s="3">
        <v>3853.0</v>
      </c>
      <c r="F6449" s="3" t="s">
        <v>13521</v>
      </c>
    </row>
    <row r="6450">
      <c r="A6450" s="3" t="s">
        <v>10904</v>
      </c>
      <c r="B6450" s="3" t="s">
        <v>14106</v>
      </c>
      <c r="C6450" s="4">
        <v>45703.0</v>
      </c>
      <c r="D6450" s="4">
        <v>45718.0</v>
      </c>
      <c r="E6450" s="3">
        <v>2334.0</v>
      </c>
      <c r="F6450" s="3" t="s">
        <v>13517</v>
      </c>
    </row>
    <row r="6451">
      <c r="A6451" s="3" t="s">
        <v>10906</v>
      </c>
      <c r="B6451" s="3" t="s">
        <v>13854</v>
      </c>
      <c r="C6451" s="4">
        <v>45778.0</v>
      </c>
      <c r="D6451" s="4">
        <v>45793.0</v>
      </c>
      <c r="E6451" s="3">
        <v>21889.0</v>
      </c>
      <c r="F6451" s="3" t="s">
        <v>13517</v>
      </c>
    </row>
    <row r="6452">
      <c r="A6452" s="3" t="s">
        <v>10908</v>
      </c>
      <c r="B6452" s="3" t="s">
        <v>13913</v>
      </c>
      <c r="C6452" s="4">
        <v>45749.0</v>
      </c>
      <c r="D6452" s="4">
        <v>45809.0</v>
      </c>
      <c r="E6452" s="3">
        <v>49980.0</v>
      </c>
      <c r="F6452" s="3" t="s">
        <v>13517</v>
      </c>
    </row>
    <row r="6453">
      <c r="A6453" s="3" t="s">
        <v>10910</v>
      </c>
      <c r="B6453" s="3" t="s">
        <v>14195</v>
      </c>
      <c r="C6453" s="4">
        <v>45394.0</v>
      </c>
      <c r="D6453" s="4">
        <v>45424.0</v>
      </c>
      <c r="E6453" s="3">
        <v>33513.0</v>
      </c>
      <c r="F6453" s="3" t="s">
        <v>13517</v>
      </c>
    </row>
    <row r="6454">
      <c r="A6454" s="3" t="s">
        <v>15028</v>
      </c>
      <c r="B6454" s="3" t="s">
        <v>13671</v>
      </c>
      <c r="C6454" s="4">
        <v>45491.0</v>
      </c>
      <c r="D6454" s="4">
        <v>45506.0</v>
      </c>
      <c r="E6454" s="3">
        <v>48940.0</v>
      </c>
      <c r="F6454" s="3" t="s">
        <v>13521</v>
      </c>
    </row>
    <row r="6455">
      <c r="A6455" s="3" t="s">
        <v>15029</v>
      </c>
      <c r="B6455" s="3" t="s">
        <v>13585</v>
      </c>
      <c r="C6455" s="4">
        <v>45829.0</v>
      </c>
      <c r="D6455" s="4">
        <v>45859.0</v>
      </c>
      <c r="E6455" s="3">
        <v>11812.0</v>
      </c>
      <c r="F6455" s="3" t="s">
        <v>13521</v>
      </c>
    </row>
    <row r="6456">
      <c r="A6456" s="3" t="s">
        <v>10912</v>
      </c>
      <c r="B6456" s="3" t="s">
        <v>13785</v>
      </c>
      <c r="C6456" s="4">
        <v>45841.0</v>
      </c>
      <c r="D6456" s="4">
        <v>45871.0</v>
      </c>
      <c r="E6456" s="3">
        <v>25792.0</v>
      </c>
      <c r="F6456" s="3" t="s">
        <v>13517</v>
      </c>
    </row>
    <row r="6457">
      <c r="A6457" s="3" t="s">
        <v>10914</v>
      </c>
      <c r="B6457" s="3" t="s">
        <v>13636</v>
      </c>
      <c r="C6457" s="4">
        <v>45740.0</v>
      </c>
      <c r="D6457" s="4">
        <v>45770.0</v>
      </c>
      <c r="E6457" s="3">
        <v>3812.0</v>
      </c>
      <c r="F6457" s="3" t="s">
        <v>13517</v>
      </c>
    </row>
    <row r="6458">
      <c r="A6458" s="3" t="s">
        <v>15030</v>
      </c>
      <c r="B6458" s="3" t="s">
        <v>13736</v>
      </c>
      <c r="C6458" s="4">
        <v>45312.0</v>
      </c>
      <c r="D6458" s="4">
        <v>45372.0</v>
      </c>
      <c r="E6458" s="3">
        <v>11641.0</v>
      </c>
      <c r="F6458" s="3" t="s">
        <v>13521</v>
      </c>
    </row>
    <row r="6459">
      <c r="A6459" s="3" t="s">
        <v>10916</v>
      </c>
      <c r="B6459" s="3" t="s">
        <v>14141</v>
      </c>
      <c r="C6459" s="4">
        <v>45741.0</v>
      </c>
      <c r="D6459" s="4">
        <v>45756.0</v>
      </c>
      <c r="E6459" s="3">
        <v>34622.0</v>
      </c>
      <c r="F6459" s="3" t="s">
        <v>13517</v>
      </c>
    </row>
    <row r="6460">
      <c r="A6460" s="3" t="s">
        <v>10918</v>
      </c>
      <c r="B6460" s="3" t="s">
        <v>14096</v>
      </c>
      <c r="C6460" s="4">
        <v>45770.0</v>
      </c>
      <c r="D6460" s="4">
        <v>45830.0</v>
      </c>
      <c r="E6460" s="3">
        <v>14489.0</v>
      </c>
      <c r="F6460" s="3" t="s">
        <v>13517</v>
      </c>
    </row>
    <row r="6461">
      <c r="A6461" s="3" t="s">
        <v>10920</v>
      </c>
      <c r="B6461" s="3" t="s">
        <v>14281</v>
      </c>
      <c r="C6461" s="4">
        <v>45541.0</v>
      </c>
      <c r="D6461" s="4">
        <v>45556.0</v>
      </c>
      <c r="E6461" s="3">
        <v>36814.0</v>
      </c>
      <c r="F6461" s="3" t="s">
        <v>13517</v>
      </c>
    </row>
    <row r="6462">
      <c r="A6462" s="3" t="s">
        <v>10922</v>
      </c>
      <c r="B6462" s="3" t="s">
        <v>13905</v>
      </c>
      <c r="C6462" s="4">
        <v>45453.0</v>
      </c>
      <c r="D6462" s="4">
        <v>45513.0</v>
      </c>
      <c r="E6462" s="3">
        <v>26329.0</v>
      </c>
      <c r="F6462" s="3" t="s">
        <v>13529</v>
      </c>
    </row>
    <row r="6463">
      <c r="A6463" s="3" t="s">
        <v>10924</v>
      </c>
      <c r="B6463" s="3" t="s">
        <v>14218</v>
      </c>
      <c r="C6463" s="4">
        <v>45504.0</v>
      </c>
      <c r="D6463" s="4">
        <v>45564.0</v>
      </c>
      <c r="E6463" s="3">
        <v>27056.0</v>
      </c>
      <c r="F6463" s="3" t="s">
        <v>13517</v>
      </c>
    </row>
    <row r="6464">
      <c r="A6464" s="3" t="s">
        <v>10926</v>
      </c>
      <c r="B6464" s="3" t="s">
        <v>13574</v>
      </c>
      <c r="C6464" s="4">
        <v>45975.0</v>
      </c>
      <c r="D6464" s="4">
        <v>46005.0</v>
      </c>
      <c r="E6464" s="3">
        <v>18934.0</v>
      </c>
      <c r="F6464" s="3" t="s">
        <v>13517</v>
      </c>
    </row>
    <row r="6465">
      <c r="A6465" s="3" t="s">
        <v>10928</v>
      </c>
      <c r="B6465" s="3" t="s">
        <v>13729</v>
      </c>
      <c r="C6465" s="4">
        <v>45537.0</v>
      </c>
      <c r="D6465" s="4">
        <v>45567.0</v>
      </c>
      <c r="E6465" s="3">
        <v>43229.0</v>
      </c>
      <c r="F6465" s="3" t="s">
        <v>13517</v>
      </c>
    </row>
    <row r="6466">
      <c r="A6466" s="3" t="s">
        <v>10930</v>
      </c>
      <c r="B6466" s="3" t="s">
        <v>13807</v>
      </c>
      <c r="C6466" s="4">
        <v>45389.0</v>
      </c>
      <c r="D6466" s="4">
        <v>45404.0</v>
      </c>
      <c r="E6466" s="3">
        <v>47248.0</v>
      </c>
      <c r="F6466" s="3" t="s">
        <v>13529</v>
      </c>
    </row>
    <row r="6467">
      <c r="A6467" s="3" t="s">
        <v>10932</v>
      </c>
      <c r="B6467" s="3" t="s">
        <v>13749</v>
      </c>
      <c r="C6467" s="4">
        <v>45676.0</v>
      </c>
      <c r="D6467" s="4">
        <v>45706.0</v>
      </c>
      <c r="E6467" s="3">
        <v>12225.0</v>
      </c>
      <c r="F6467" s="3" t="s">
        <v>13529</v>
      </c>
    </row>
    <row r="6468">
      <c r="A6468" s="3" t="s">
        <v>10934</v>
      </c>
      <c r="B6468" s="3" t="s">
        <v>13773</v>
      </c>
      <c r="C6468" s="4">
        <v>45617.0</v>
      </c>
      <c r="D6468" s="4">
        <v>45647.0</v>
      </c>
      <c r="E6468" s="3">
        <v>5242.0</v>
      </c>
      <c r="F6468" s="3" t="s">
        <v>13517</v>
      </c>
    </row>
    <row r="6469">
      <c r="A6469" s="3" t="s">
        <v>10936</v>
      </c>
      <c r="B6469" s="3" t="s">
        <v>14029</v>
      </c>
      <c r="C6469" s="4">
        <v>45922.0</v>
      </c>
      <c r="D6469" s="4">
        <v>45952.0</v>
      </c>
      <c r="E6469" s="3">
        <v>10478.0</v>
      </c>
      <c r="F6469" s="3" t="s">
        <v>13517</v>
      </c>
    </row>
    <row r="6470">
      <c r="A6470" s="3" t="s">
        <v>10938</v>
      </c>
      <c r="B6470" s="3" t="s">
        <v>14130</v>
      </c>
      <c r="C6470" s="4">
        <v>45398.0</v>
      </c>
      <c r="D6470" s="4">
        <v>45458.0</v>
      </c>
      <c r="E6470" s="3">
        <v>620.0</v>
      </c>
      <c r="F6470" s="3" t="s">
        <v>13517</v>
      </c>
    </row>
    <row r="6471">
      <c r="A6471" s="3" t="s">
        <v>10940</v>
      </c>
      <c r="B6471" s="3" t="s">
        <v>14121</v>
      </c>
      <c r="C6471" s="4">
        <v>45329.0</v>
      </c>
      <c r="D6471" s="4">
        <v>45359.0</v>
      </c>
      <c r="E6471" s="3">
        <v>48414.0</v>
      </c>
      <c r="F6471" s="3" t="s">
        <v>13529</v>
      </c>
    </row>
    <row r="6472">
      <c r="A6472" s="3" t="s">
        <v>10942</v>
      </c>
      <c r="B6472" s="3" t="s">
        <v>13591</v>
      </c>
      <c r="C6472" s="4">
        <v>45690.0</v>
      </c>
      <c r="D6472" s="4">
        <v>45705.0</v>
      </c>
      <c r="E6472" s="3">
        <v>19911.0</v>
      </c>
      <c r="F6472" s="3" t="s">
        <v>13517</v>
      </c>
    </row>
    <row r="6473">
      <c r="A6473" s="3" t="s">
        <v>10944</v>
      </c>
      <c r="B6473" s="3" t="s">
        <v>14195</v>
      </c>
      <c r="C6473" s="4">
        <v>45560.0</v>
      </c>
      <c r="D6473" s="4">
        <v>45620.0</v>
      </c>
      <c r="E6473" s="3">
        <v>43761.0</v>
      </c>
      <c r="F6473" s="3" t="s">
        <v>13517</v>
      </c>
    </row>
    <row r="6474">
      <c r="A6474" s="3" t="s">
        <v>10946</v>
      </c>
      <c r="B6474" s="3" t="s">
        <v>14062</v>
      </c>
      <c r="C6474" s="4">
        <v>45680.0</v>
      </c>
      <c r="D6474" s="4">
        <v>45695.0</v>
      </c>
      <c r="E6474" s="3">
        <v>20964.0</v>
      </c>
      <c r="F6474" s="3" t="s">
        <v>13517</v>
      </c>
    </row>
    <row r="6475">
      <c r="A6475" s="3" t="s">
        <v>10948</v>
      </c>
      <c r="B6475" s="3" t="s">
        <v>14081</v>
      </c>
      <c r="C6475" s="4">
        <v>45933.0</v>
      </c>
      <c r="D6475" s="4">
        <v>45963.0</v>
      </c>
      <c r="E6475" s="3">
        <v>36262.0</v>
      </c>
      <c r="F6475" s="3" t="s">
        <v>13517</v>
      </c>
    </row>
    <row r="6476">
      <c r="A6476" s="3" t="s">
        <v>10950</v>
      </c>
      <c r="B6476" s="3" t="s">
        <v>13829</v>
      </c>
      <c r="C6476" s="4">
        <v>45518.0</v>
      </c>
      <c r="D6476" s="4">
        <v>45533.0</v>
      </c>
      <c r="E6476" s="3">
        <v>5490.0</v>
      </c>
      <c r="F6476" s="3" t="s">
        <v>13517</v>
      </c>
    </row>
    <row r="6477">
      <c r="A6477" s="3" t="s">
        <v>15031</v>
      </c>
      <c r="B6477" s="3" t="s">
        <v>13666</v>
      </c>
      <c r="C6477" s="4">
        <v>45991.0</v>
      </c>
      <c r="D6477" s="4">
        <v>46021.0</v>
      </c>
      <c r="E6477" s="3">
        <v>10518.0</v>
      </c>
      <c r="F6477" s="3" t="s">
        <v>13521</v>
      </c>
    </row>
    <row r="6478">
      <c r="A6478" s="3" t="s">
        <v>10952</v>
      </c>
      <c r="B6478" s="3" t="s">
        <v>13545</v>
      </c>
      <c r="C6478" s="4">
        <v>45829.0</v>
      </c>
      <c r="D6478" s="4">
        <v>45889.0</v>
      </c>
      <c r="E6478" s="3">
        <v>13282.0</v>
      </c>
      <c r="F6478" s="3" t="s">
        <v>13517</v>
      </c>
    </row>
    <row r="6479">
      <c r="A6479" s="3" t="s">
        <v>10954</v>
      </c>
      <c r="B6479" s="3" t="s">
        <v>13727</v>
      </c>
      <c r="C6479" s="4">
        <v>45370.0</v>
      </c>
      <c r="D6479" s="4">
        <v>45385.0</v>
      </c>
      <c r="E6479" s="3">
        <v>42589.0</v>
      </c>
      <c r="F6479" s="3" t="s">
        <v>13529</v>
      </c>
    </row>
    <row r="6480">
      <c r="A6480" s="3" t="s">
        <v>10956</v>
      </c>
      <c r="B6480" s="3" t="s">
        <v>14212</v>
      </c>
      <c r="C6480" s="4">
        <v>45464.0</v>
      </c>
      <c r="D6480" s="4">
        <v>45479.0</v>
      </c>
      <c r="E6480" s="3">
        <v>43833.0</v>
      </c>
      <c r="F6480" s="3" t="s">
        <v>13517</v>
      </c>
    </row>
    <row r="6481">
      <c r="A6481" s="3" t="s">
        <v>10958</v>
      </c>
      <c r="B6481" s="3" t="s">
        <v>13942</v>
      </c>
      <c r="C6481" s="4">
        <v>45727.0</v>
      </c>
      <c r="D6481" s="4">
        <v>45757.0</v>
      </c>
      <c r="E6481" s="3">
        <v>29631.0</v>
      </c>
      <c r="F6481" s="3" t="s">
        <v>13517</v>
      </c>
    </row>
    <row r="6482">
      <c r="A6482" s="3" t="s">
        <v>15032</v>
      </c>
      <c r="B6482" s="3" t="s">
        <v>14003</v>
      </c>
      <c r="C6482" s="4">
        <v>45519.0</v>
      </c>
      <c r="D6482" s="4">
        <v>45579.0</v>
      </c>
      <c r="E6482" s="3">
        <v>13554.0</v>
      </c>
      <c r="F6482" s="3" t="s">
        <v>13521</v>
      </c>
    </row>
    <row r="6483">
      <c r="A6483" s="3" t="s">
        <v>10960</v>
      </c>
      <c r="B6483" s="3" t="s">
        <v>14006</v>
      </c>
      <c r="C6483" s="4">
        <v>45374.0</v>
      </c>
      <c r="D6483" s="4">
        <v>45404.0</v>
      </c>
      <c r="E6483" s="3">
        <v>30324.0</v>
      </c>
      <c r="F6483" s="3" t="s">
        <v>13517</v>
      </c>
    </row>
    <row r="6484">
      <c r="A6484" s="3" t="s">
        <v>10962</v>
      </c>
      <c r="B6484" s="3" t="s">
        <v>13848</v>
      </c>
      <c r="C6484" s="4">
        <v>45359.0</v>
      </c>
      <c r="D6484" s="4">
        <v>45374.0</v>
      </c>
      <c r="E6484" s="3">
        <v>37390.0</v>
      </c>
      <c r="F6484" s="3" t="s">
        <v>13529</v>
      </c>
    </row>
    <row r="6485">
      <c r="A6485" s="3" t="s">
        <v>10964</v>
      </c>
      <c r="B6485" s="3" t="s">
        <v>14087</v>
      </c>
      <c r="C6485" s="4">
        <v>45884.0</v>
      </c>
      <c r="D6485" s="4">
        <v>45899.0</v>
      </c>
      <c r="E6485" s="3">
        <v>10763.0</v>
      </c>
      <c r="F6485" s="3" t="s">
        <v>13517</v>
      </c>
    </row>
    <row r="6486">
      <c r="A6486" s="3" t="s">
        <v>10966</v>
      </c>
      <c r="B6486" s="3" t="s">
        <v>13990</v>
      </c>
      <c r="C6486" s="4">
        <v>45961.0</v>
      </c>
      <c r="D6486" s="4">
        <v>45976.0</v>
      </c>
      <c r="E6486" s="3">
        <v>3616.0</v>
      </c>
      <c r="F6486" s="3" t="s">
        <v>13517</v>
      </c>
    </row>
    <row r="6487">
      <c r="A6487" s="3" t="s">
        <v>10968</v>
      </c>
      <c r="B6487" s="3" t="s">
        <v>13696</v>
      </c>
      <c r="C6487" s="4">
        <v>45405.0</v>
      </c>
      <c r="D6487" s="4">
        <v>45435.0</v>
      </c>
      <c r="E6487" s="3">
        <v>26221.0</v>
      </c>
      <c r="F6487" s="3" t="s">
        <v>13517</v>
      </c>
    </row>
    <row r="6488">
      <c r="A6488" s="3" t="s">
        <v>10970</v>
      </c>
      <c r="B6488" s="3" t="s">
        <v>13853</v>
      </c>
      <c r="C6488" s="4">
        <v>45913.0</v>
      </c>
      <c r="D6488" s="4">
        <v>45943.0</v>
      </c>
      <c r="E6488" s="3">
        <v>11395.0</v>
      </c>
      <c r="F6488" s="3" t="s">
        <v>13517</v>
      </c>
    </row>
    <row r="6489">
      <c r="A6489" s="3" t="s">
        <v>10972</v>
      </c>
      <c r="B6489" s="3" t="s">
        <v>14251</v>
      </c>
      <c r="C6489" s="4">
        <v>45350.0</v>
      </c>
      <c r="D6489" s="4">
        <v>45380.0</v>
      </c>
      <c r="E6489" s="3">
        <v>48778.0</v>
      </c>
      <c r="F6489" s="3" t="s">
        <v>13517</v>
      </c>
    </row>
    <row r="6490">
      <c r="A6490" s="3" t="s">
        <v>15033</v>
      </c>
      <c r="B6490" s="3" t="s">
        <v>13526</v>
      </c>
      <c r="C6490" s="4">
        <v>45906.0</v>
      </c>
      <c r="D6490" s="4">
        <v>45921.0</v>
      </c>
      <c r="E6490" s="3">
        <v>15683.0</v>
      </c>
      <c r="F6490" s="3" t="s">
        <v>13521</v>
      </c>
    </row>
    <row r="6491">
      <c r="A6491" s="3" t="s">
        <v>15034</v>
      </c>
      <c r="B6491" s="3" t="s">
        <v>13825</v>
      </c>
      <c r="C6491" s="4">
        <v>45536.0</v>
      </c>
      <c r="D6491" s="4">
        <v>45551.0</v>
      </c>
      <c r="E6491" s="3">
        <v>16691.0</v>
      </c>
      <c r="F6491" s="3" t="s">
        <v>13521</v>
      </c>
    </row>
    <row r="6492">
      <c r="A6492" s="3" t="s">
        <v>10974</v>
      </c>
      <c r="B6492" s="3" t="s">
        <v>13859</v>
      </c>
      <c r="C6492" s="4">
        <v>45464.0</v>
      </c>
      <c r="D6492" s="4">
        <v>45494.0</v>
      </c>
      <c r="E6492" s="3">
        <v>3503.0</v>
      </c>
      <c r="F6492" s="3" t="s">
        <v>13517</v>
      </c>
    </row>
    <row r="6493">
      <c r="A6493" s="3" t="s">
        <v>15035</v>
      </c>
      <c r="B6493" s="3" t="s">
        <v>13738</v>
      </c>
      <c r="C6493" s="4">
        <v>45906.0</v>
      </c>
      <c r="D6493" s="4">
        <v>45936.0</v>
      </c>
      <c r="E6493" s="3">
        <v>10458.0</v>
      </c>
      <c r="F6493" s="3" t="s">
        <v>13521</v>
      </c>
    </row>
    <row r="6494">
      <c r="A6494" s="3" t="s">
        <v>10976</v>
      </c>
      <c r="B6494" s="3" t="s">
        <v>14164</v>
      </c>
      <c r="C6494" s="4">
        <v>45866.0</v>
      </c>
      <c r="D6494" s="4">
        <v>45881.0</v>
      </c>
      <c r="E6494" s="3">
        <v>33649.0</v>
      </c>
      <c r="F6494" s="3" t="s">
        <v>13529</v>
      </c>
    </row>
    <row r="6495">
      <c r="A6495" s="3" t="s">
        <v>10978</v>
      </c>
      <c r="B6495" s="3" t="s">
        <v>13684</v>
      </c>
      <c r="C6495" s="4">
        <v>45949.0</v>
      </c>
      <c r="D6495" s="4">
        <v>45979.0</v>
      </c>
      <c r="E6495" s="3">
        <v>23750.0</v>
      </c>
      <c r="F6495" s="3" t="s">
        <v>13517</v>
      </c>
    </row>
    <row r="6496">
      <c r="A6496" s="3" t="s">
        <v>10980</v>
      </c>
      <c r="B6496" s="3" t="s">
        <v>13555</v>
      </c>
      <c r="C6496" s="4">
        <v>45867.0</v>
      </c>
      <c r="D6496" s="4">
        <v>45897.0</v>
      </c>
      <c r="E6496" s="3">
        <v>48824.0</v>
      </c>
      <c r="F6496" s="3" t="s">
        <v>13517</v>
      </c>
    </row>
    <row r="6497">
      <c r="A6497" s="3" t="s">
        <v>10982</v>
      </c>
      <c r="B6497" s="3" t="s">
        <v>14102</v>
      </c>
      <c r="C6497" s="4">
        <v>45827.0</v>
      </c>
      <c r="D6497" s="4">
        <v>45857.0</v>
      </c>
      <c r="E6497" s="3">
        <v>42480.0</v>
      </c>
      <c r="F6497" s="3" t="s">
        <v>13517</v>
      </c>
    </row>
    <row r="6498">
      <c r="A6498" s="3" t="s">
        <v>15036</v>
      </c>
      <c r="B6498" s="3" t="s">
        <v>13802</v>
      </c>
      <c r="C6498" s="4">
        <v>45713.0</v>
      </c>
      <c r="D6498" s="4">
        <v>45773.0</v>
      </c>
      <c r="E6498" s="3">
        <v>16608.0</v>
      </c>
      <c r="F6498" s="3" t="s">
        <v>13521</v>
      </c>
    </row>
    <row r="6499">
      <c r="A6499" s="3" t="s">
        <v>10984</v>
      </c>
      <c r="B6499" s="3" t="s">
        <v>13810</v>
      </c>
      <c r="C6499" s="4">
        <v>45956.0</v>
      </c>
      <c r="D6499" s="4">
        <v>45971.0</v>
      </c>
      <c r="E6499" s="3">
        <v>34273.0</v>
      </c>
      <c r="F6499" s="3" t="s">
        <v>13517</v>
      </c>
    </row>
    <row r="6500">
      <c r="A6500" s="3" t="s">
        <v>10986</v>
      </c>
      <c r="B6500" s="3" t="s">
        <v>13579</v>
      </c>
      <c r="C6500" s="4">
        <v>45350.0</v>
      </c>
      <c r="D6500" s="4">
        <v>45380.0</v>
      </c>
      <c r="E6500" s="3">
        <v>44479.0</v>
      </c>
      <c r="F6500" s="3" t="s">
        <v>13517</v>
      </c>
    </row>
    <row r="6501">
      <c r="A6501" s="3" t="s">
        <v>10988</v>
      </c>
      <c r="B6501" s="3" t="s">
        <v>13534</v>
      </c>
      <c r="C6501" s="4">
        <v>45890.0</v>
      </c>
      <c r="D6501" s="4">
        <v>45905.0</v>
      </c>
      <c r="E6501" s="3">
        <v>21140.0</v>
      </c>
      <c r="F6501" s="3" t="s">
        <v>13517</v>
      </c>
    </row>
    <row r="6502">
      <c r="A6502" s="3" t="s">
        <v>10990</v>
      </c>
      <c r="B6502" s="3" t="s">
        <v>14187</v>
      </c>
      <c r="C6502" s="4">
        <v>45791.0</v>
      </c>
      <c r="D6502" s="4">
        <v>45806.0</v>
      </c>
      <c r="E6502" s="3">
        <v>7366.0</v>
      </c>
      <c r="F6502" s="3" t="s">
        <v>13517</v>
      </c>
    </row>
    <row r="6503">
      <c r="A6503" s="3" t="s">
        <v>10992</v>
      </c>
      <c r="B6503" s="3" t="s">
        <v>13633</v>
      </c>
      <c r="C6503" s="4">
        <v>45587.0</v>
      </c>
      <c r="D6503" s="4">
        <v>45617.0</v>
      </c>
      <c r="E6503" s="3">
        <v>31336.0</v>
      </c>
      <c r="F6503" s="3" t="s">
        <v>13517</v>
      </c>
    </row>
    <row r="6504">
      <c r="A6504" s="3" t="s">
        <v>10994</v>
      </c>
      <c r="B6504" s="3" t="s">
        <v>13955</v>
      </c>
      <c r="C6504" s="4">
        <v>45365.0</v>
      </c>
      <c r="D6504" s="4">
        <v>45395.0</v>
      </c>
      <c r="E6504" s="3">
        <v>8683.0</v>
      </c>
      <c r="F6504" s="3" t="s">
        <v>13517</v>
      </c>
    </row>
    <row r="6505">
      <c r="A6505" s="3" t="s">
        <v>10996</v>
      </c>
      <c r="B6505" s="3" t="s">
        <v>13568</v>
      </c>
      <c r="C6505" s="4">
        <v>45497.0</v>
      </c>
      <c r="D6505" s="4">
        <v>45557.0</v>
      </c>
      <c r="E6505" s="3">
        <v>17290.0</v>
      </c>
      <c r="F6505" s="3" t="s">
        <v>13517</v>
      </c>
    </row>
    <row r="6506">
      <c r="A6506" s="3" t="s">
        <v>10998</v>
      </c>
      <c r="B6506" s="3" t="s">
        <v>14181</v>
      </c>
      <c r="C6506" s="4">
        <v>45834.0</v>
      </c>
      <c r="D6506" s="4">
        <v>45864.0</v>
      </c>
      <c r="E6506" s="3">
        <v>22097.0</v>
      </c>
      <c r="F6506" s="3" t="s">
        <v>13517</v>
      </c>
    </row>
    <row r="6507">
      <c r="A6507" s="3" t="s">
        <v>11000</v>
      </c>
      <c r="B6507" s="3" t="s">
        <v>13572</v>
      </c>
      <c r="C6507" s="4">
        <v>45592.0</v>
      </c>
      <c r="D6507" s="4">
        <v>45622.0</v>
      </c>
      <c r="E6507" s="3">
        <v>39747.0</v>
      </c>
      <c r="F6507" s="3" t="s">
        <v>13517</v>
      </c>
    </row>
    <row r="6508">
      <c r="A6508" s="3" t="s">
        <v>11002</v>
      </c>
      <c r="B6508" s="3" t="s">
        <v>14195</v>
      </c>
      <c r="C6508" s="4">
        <v>45430.0</v>
      </c>
      <c r="D6508" s="4">
        <v>45445.0</v>
      </c>
      <c r="E6508" s="3">
        <v>26305.0</v>
      </c>
      <c r="F6508" s="3" t="s">
        <v>13517</v>
      </c>
    </row>
    <row r="6509">
      <c r="A6509" s="3" t="s">
        <v>11004</v>
      </c>
      <c r="B6509" s="3" t="s">
        <v>13669</v>
      </c>
      <c r="C6509" s="4">
        <v>45773.0</v>
      </c>
      <c r="D6509" s="4">
        <v>45803.0</v>
      </c>
      <c r="E6509" s="3">
        <v>7285.0</v>
      </c>
      <c r="F6509" s="3" t="s">
        <v>13517</v>
      </c>
    </row>
    <row r="6510">
      <c r="A6510" s="3" t="s">
        <v>11006</v>
      </c>
      <c r="B6510" s="3" t="s">
        <v>14141</v>
      </c>
      <c r="C6510" s="4">
        <v>45293.0</v>
      </c>
      <c r="D6510" s="4">
        <v>45308.0</v>
      </c>
      <c r="E6510" s="3">
        <v>29097.0</v>
      </c>
      <c r="F6510" s="3" t="s">
        <v>13517</v>
      </c>
    </row>
    <row r="6511">
      <c r="A6511" s="3" t="s">
        <v>11008</v>
      </c>
      <c r="B6511" s="3" t="s">
        <v>13990</v>
      </c>
      <c r="C6511" s="4">
        <v>45427.0</v>
      </c>
      <c r="D6511" s="4">
        <v>45487.0</v>
      </c>
      <c r="E6511" s="3">
        <v>44958.0</v>
      </c>
      <c r="F6511" s="3" t="s">
        <v>13529</v>
      </c>
    </row>
    <row r="6512">
      <c r="A6512" s="3" t="s">
        <v>11010</v>
      </c>
      <c r="B6512" s="3" t="s">
        <v>13960</v>
      </c>
      <c r="C6512" s="4">
        <v>45886.0</v>
      </c>
      <c r="D6512" s="4">
        <v>45901.0</v>
      </c>
      <c r="E6512" s="3">
        <v>24421.0</v>
      </c>
      <c r="F6512" s="3" t="s">
        <v>13517</v>
      </c>
    </row>
    <row r="6513">
      <c r="A6513" s="3" t="s">
        <v>11012</v>
      </c>
      <c r="B6513" s="3" t="s">
        <v>14096</v>
      </c>
      <c r="C6513" s="4">
        <v>45914.0</v>
      </c>
      <c r="D6513" s="4">
        <v>45974.0</v>
      </c>
      <c r="E6513" s="3">
        <v>22035.0</v>
      </c>
      <c r="F6513" s="3" t="s">
        <v>13517</v>
      </c>
    </row>
    <row r="6514">
      <c r="A6514" s="3" t="s">
        <v>11014</v>
      </c>
      <c r="B6514" s="3" t="s">
        <v>14037</v>
      </c>
      <c r="C6514" s="4">
        <v>45998.0</v>
      </c>
      <c r="D6514" s="4">
        <v>46028.0</v>
      </c>
      <c r="E6514" s="3">
        <v>27942.0</v>
      </c>
      <c r="F6514" s="3" t="s">
        <v>13517</v>
      </c>
    </row>
    <row r="6515">
      <c r="A6515" s="3" t="s">
        <v>11016</v>
      </c>
      <c r="B6515" s="3" t="s">
        <v>13721</v>
      </c>
      <c r="C6515" s="4">
        <v>45974.0</v>
      </c>
      <c r="D6515" s="4">
        <v>46034.0</v>
      </c>
      <c r="E6515" s="3">
        <v>6964.0</v>
      </c>
      <c r="F6515" s="3" t="s">
        <v>13517</v>
      </c>
    </row>
    <row r="6516">
      <c r="A6516" s="3" t="s">
        <v>11018</v>
      </c>
      <c r="B6516" s="3" t="s">
        <v>13711</v>
      </c>
      <c r="C6516" s="4">
        <v>45363.0</v>
      </c>
      <c r="D6516" s="4">
        <v>45393.0</v>
      </c>
      <c r="E6516" s="3">
        <v>21150.0</v>
      </c>
      <c r="F6516" s="3" t="s">
        <v>13517</v>
      </c>
    </row>
    <row r="6517">
      <c r="A6517" s="3" t="s">
        <v>11020</v>
      </c>
      <c r="B6517" s="3" t="s">
        <v>13595</v>
      </c>
      <c r="C6517" s="4">
        <v>45638.0</v>
      </c>
      <c r="D6517" s="4">
        <v>45653.0</v>
      </c>
      <c r="E6517" s="3">
        <v>32447.0</v>
      </c>
      <c r="F6517" s="3" t="s">
        <v>13517</v>
      </c>
    </row>
    <row r="6518">
      <c r="A6518" s="3" t="s">
        <v>11022</v>
      </c>
      <c r="B6518" s="3" t="s">
        <v>13948</v>
      </c>
      <c r="C6518" s="4">
        <v>45819.0</v>
      </c>
      <c r="D6518" s="4">
        <v>45834.0</v>
      </c>
      <c r="E6518" s="3">
        <v>40691.0</v>
      </c>
      <c r="F6518" s="3" t="s">
        <v>13517</v>
      </c>
    </row>
    <row r="6519">
      <c r="A6519" s="3" t="s">
        <v>11024</v>
      </c>
      <c r="B6519" s="3" t="s">
        <v>14064</v>
      </c>
      <c r="C6519" s="4">
        <v>45905.0</v>
      </c>
      <c r="D6519" s="4">
        <v>45935.0</v>
      </c>
      <c r="E6519" s="3">
        <v>9389.0</v>
      </c>
      <c r="F6519" s="3" t="s">
        <v>13517</v>
      </c>
    </row>
    <row r="6520">
      <c r="A6520" s="3" t="s">
        <v>11026</v>
      </c>
      <c r="B6520" s="3" t="s">
        <v>13711</v>
      </c>
      <c r="C6520" s="4">
        <v>45961.0</v>
      </c>
      <c r="D6520" s="4">
        <v>46021.0</v>
      </c>
      <c r="E6520" s="3">
        <v>23157.0</v>
      </c>
      <c r="F6520" s="3" t="s">
        <v>13517</v>
      </c>
    </row>
    <row r="6521">
      <c r="A6521" s="3" t="s">
        <v>15037</v>
      </c>
      <c r="B6521" s="3" t="s">
        <v>14008</v>
      </c>
      <c r="C6521" s="4">
        <v>45534.0</v>
      </c>
      <c r="D6521" s="4">
        <v>45564.0</v>
      </c>
      <c r="E6521" s="3">
        <v>46690.0</v>
      </c>
      <c r="F6521" s="3" t="s">
        <v>13521</v>
      </c>
    </row>
    <row r="6522">
      <c r="A6522" s="3" t="s">
        <v>15038</v>
      </c>
      <c r="B6522" s="3" t="s">
        <v>13671</v>
      </c>
      <c r="C6522" s="4">
        <v>45378.0</v>
      </c>
      <c r="D6522" s="4">
        <v>45408.0</v>
      </c>
      <c r="E6522" s="3">
        <v>41093.0</v>
      </c>
      <c r="F6522" s="3" t="s">
        <v>13521</v>
      </c>
    </row>
    <row r="6523">
      <c r="A6523" s="3" t="s">
        <v>11028</v>
      </c>
      <c r="B6523" s="3" t="s">
        <v>13653</v>
      </c>
      <c r="C6523" s="4">
        <v>45603.0</v>
      </c>
      <c r="D6523" s="4">
        <v>45633.0</v>
      </c>
      <c r="E6523" s="3">
        <v>22064.0</v>
      </c>
      <c r="F6523" s="3" t="s">
        <v>13517</v>
      </c>
    </row>
    <row r="6524">
      <c r="A6524" s="3" t="s">
        <v>11030</v>
      </c>
      <c r="B6524" s="3" t="s">
        <v>14002</v>
      </c>
      <c r="C6524" s="4">
        <v>45961.0</v>
      </c>
      <c r="D6524" s="4">
        <v>45991.0</v>
      </c>
      <c r="E6524" s="3">
        <v>30857.0</v>
      </c>
      <c r="F6524" s="3" t="s">
        <v>13517</v>
      </c>
    </row>
    <row r="6525">
      <c r="A6525" s="3" t="s">
        <v>11032</v>
      </c>
      <c r="B6525" s="3" t="s">
        <v>14129</v>
      </c>
      <c r="C6525" s="4">
        <v>45719.0</v>
      </c>
      <c r="D6525" s="4">
        <v>45749.0</v>
      </c>
      <c r="E6525" s="3">
        <v>35496.0</v>
      </c>
      <c r="F6525" s="3" t="s">
        <v>13517</v>
      </c>
    </row>
    <row r="6526">
      <c r="A6526" s="3" t="s">
        <v>11034</v>
      </c>
      <c r="B6526" s="3" t="s">
        <v>13778</v>
      </c>
      <c r="C6526" s="4">
        <v>45690.0</v>
      </c>
      <c r="D6526" s="4">
        <v>45720.0</v>
      </c>
      <c r="E6526" s="3">
        <v>38180.0</v>
      </c>
      <c r="F6526" s="3" t="s">
        <v>13517</v>
      </c>
    </row>
    <row r="6527">
      <c r="A6527" s="3" t="s">
        <v>11036</v>
      </c>
      <c r="B6527" s="3" t="s">
        <v>13948</v>
      </c>
      <c r="C6527" s="4">
        <v>45686.0</v>
      </c>
      <c r="D6527" s="4">
        <v>45701.0</v>
      </c>
      <c r="E6527" s="3">
        <v>2552.0</v>
      </c>
      <c r="F6527" s="3" t="s">
        <v>13517</v>
      </c>
    </row>
    <row r="6528">
      <c r="A6528" s="3" t="s">
        <v>11038</v>
      </c>
      <c r="B6528" s="3" t="s">
        <v>14012</v>
      </c>
      <c r="C6528" s="4">
        <v>45643.0</v>
      </c>
      <c r="D6528" s="4">
        <v>45673.0</v>
      </c>
      <c r="E6528" s="3">
        <v>13973.0</v>
      </c>
      <c r="F6528" s="3" t="s">
        <v>13529</v>
      </c>
    </row>
    <row r="6529">
      <c r="A6529" s="3" t="s">
        <v>11040</v>
      </c>
      <c r="B6529" s="3" t="s">
        <v>13887</v>
      </c>
      <c r="C6529" s="4">
        <v>45344.0</v>
      </c>
      <c r="D6529" s="4">
        <v>45404.0</v>
      </c>
      <c r="E6529" s="3">
        <v>49377.0</v>
      </c>
      <c r="F6529" s="3" t="s">
        <v>13517</v>
      </c>
    </row>
    <row r="6530">
      <c r="A6530" s="3" t="s">
        <v>11042</v>
      </c>
      <c r="B6530" s="3" t="s">
        <v>13873</v>
      </c>
      <c r="C6530" s="4">
        <v>45613.0</v>
      </c>
      <c r="D6530" s="4">
        <v>45643.0</v>
      </c>
      <c r="E6530" s="3">
        <v>41453.0</v>
      </c>
      <c r="F6530" s="3" t="s">
        <v>13517</v>
      </c>
    </row>
    <row r="6531">
      <c r="A6531" s="3" t="s">
        <v>15039</v>
      </c>
      <c r="B6531" s="3" t="s">
        <v>13603</v>
      </c>
      <c r="C6531" s="4">
        <v>46022.0</v>
      </c>
      <c r="D6531" s="4">
        <v>46037.0</v>
      </c>
      <c r="E6531" s="3">
        <v>7320.0</v>
      </c>
      <c r="F6531" s="3" t="s">
        <v>13521</v>
      </c>
    </row>
    <row r="6532">
      <c r="A6532" s="3" t="s">
        <v>11044</v>
      </c>
      <c r="B6532" s="3" t="s">
        <v>13608</v>
      </c>
      <c r="C6532" s="4">
        <v>45968.0</v>
      </c>
      <c r="D6532" s="4">
        <v>46028.0</v>
      </c>
      <c r="E6532" s="3">
        <v>30405.0</v>
      </c>
      <c r="F6532" s="3" t="s">
        <v>13517</v>
      </c>
    </row>
    <row r="6533">
      <c r="A6533" s="3" t="s">
        <v>11046</v>
      </c>
      <c r="B6533" s="3" t="s">
        <v>13562</v>
      </c>
      <c r="C6533" s="4">
        <v>45882.0</v>
      </c>
      <c r="D6533" s="4">
        <v>45942.0</v>
      </c>
      <c r="E6533" s="3">
        <v>7110.0</v>
      </c>
      <c r="F6533" s="3" t="s">
        <v>13517</v>
      </c>
    </row>
    <row r="6534">
      <c r="A6534" s="3" t="s">
        <v>11048</v>
      </c>
      <c r="B6534" s="3" t="s">
        <v>13645</v>
      </c>
      <c r="C6534" s="4">
        <v>45529.0</v>
      </c>
      <c r="D6534" s="4">
        <v>45559.0</v>
      </c>
      <c r="E6534" s="3">
        <v>16703.0</v>
      </c>
      <c r="F6534" s="3" t="s">
        <v>13517</v>
      </c>
    </row>
    <row r="6535">
      <c r="A6535" s="3" t="s">
        <v>11050</v>
      </c>
      <c r="B6535" s="3" t="s">
        <v>14145</v>
      </c>
      <c r="C6535" s="4">
        <v>45562.0</v>
      </c>
      <c r="D6535" s="4">
        <v>45622.0</v>
      </c>
      <c r="E6535" s="3">
        <v>22245.0</v>
      </c>
      <c r="F6535" s="3" t="s">
        <v>13517</v>
      </c>
    </row>
    <row r="6536">
      <c r="A6536" s="3" t="s">
        <v>11052</v>
      </c>
      <c r="B6536" s="3" t="s">
        <v>14120</v>
      </c>
      <c r="C6536" s="4">
        <v>45405.0</v>
      </c>
      <c r="D6536" s="4">
        <v>45420.0</v>
      </c>
      <c r="E6536" s="3">
        <v>25733.0</v>
      </c>
      <c r="F6536" s="3" t="s">
        <v>13517</v>
      </c>
    </row>
    <row r="6537">
      <c r="A6537" s="3" t="s">
        <v>15040</v>
      </c>
      <c r="B6537" s="3" t="s">
        <v>13897</v>
      </c>
      <c r="C6537" s="4">
        <v>45360.0</v>
      </c>
      <c r="D6537" s="4">
        <v>45420.0</v>
      </c>
      <c r="E6537" s="3">
        <v>9909.0</v>
      </c>
      <c r="F6537" s="3" t="s">
        <v>13521</v>
      </c>
    </row>
    <row r="6538">
      <c r="A6538" s="3" t="s">
        <v>15041</v>
      </c>
      <c r="B6538" s="3" t="s">
        <v>13587</v>
      </c>
      <c r="C6538" s="4">
        <v>45412.0</v>
      </c>
      <c r="D6538" s="4">
        <v>45427.0</v>
      </c>
      <c r="E6538" s="3">
        <v>32648.0</v>
      </c>
      <c r="F6538" s="3" t="s">
        <v>13521</v>
      </c>
    </row>
    <row r="6539">
      <c r="A6539" s="3" t="s">
        <v>11054</v>
      </c>
      <c r="B6539" s="3" t="s">
        <v>13928</v>
      </c>
      <c r="C6539" s="4">
        <v>45948.0</v>
      </c>
      <c r="D6539" s="4">
        <v>46008.0</v>
      </c>
      <c r="E6539" s="3">
        <v>33850.0</v>
      </c>
      <c r="F6539" s="3" t="s">
        <v>13517</v>
      </c>
    </row>
    <row r="6540">
      <c r="A6540" s="3" t="s">
        <v>11056</v>
      </c>
      <c r="B6540" s="3" t="s">
        <v>13877</v>
      </c>
      <c r="C6540" s="4">
        <v>45883.0</v>
      </c>
      <c r="D6540" s="4">
        <v>45943.0</v>
      </c>
      <c r="E6540" s="3">
        <v>38674.0</v>
      </c>
      <c r="F6540" s="3" t="s">
        <v>13517</v>
      </c>
    </row>
    <row r="6541">
      <c r="A6541" s="3" t="s">
        <v>11058</v>
      </c>
      <c r="B6541" s="3" t="s">
        <v>13552</v>
      </c>
      <c r="C6541" s="4">
        <v>45834.0</v>
      </c>
      <c r="D6541" s="4">
        <v>45864.0</v>
      </c>
      <c r="E6541" s="3">
        <v>7048.0</v>
      </c>
      <c r="F6541" s="3" t="s">
        <v>13517</v>
      </c>
    </row>
    <row r="6542">
      <c r="A6542" s="3" t="s">
        <v>11060</v>
      </c>
      <c r="B6542" s="3" t="s">
        <v>14032</v>
      </c>
      <c r="C6542" s="4">
        <v>45668.0</v>
      </c>
      <c r="D6542" s="4">
        <v>45683.0</v>
      </c>
      <c r="E6542" s="3">
        <v>30987.0</v>
      </c>
      <c r="F6542" s="3" t="s">
        <v>13517</v>
      </c>
    </row>
    <row r="6543">
      <c r="A6543" s="3" t="s">
        <v>11062</v>
      </c>
      <c r="B6543" s="3" t="s">
        <v>14015</v>
      </c>
      <c r="C6543" s="4">
        <v>45758.0</v>
      </c>
      <c r="D6543" s="4">
        <v>45788.0</v>
      </c>
      <c r="E6543" s="3">
        <v>13817.0</v>
      </c>
      <c r="F6543" s="3" t="s">
        <v>13517</v>
      </c>
    </row>
    <row r="6544">
      <c r="A6544" s="3" t="s">
        <v>11064</v>
      </c>
      <c r="B6544" s="3" t="s">
        <v>13987</v>
      </c>
      <c r="C6544" s="4">
        <v>45705.0</v>
      </c>
      <c r="D6544" s="4">
        <v>45735.0</v>
      </c>
      <c r="E6544" s="3">
        <v>1928.0</v>
      </c>
      <c r="F6544" s="3" t="s">
        <v>13517</v>
      </c>
    </row>
    <row r="6545">
      <c r="A6545" s="3" t="s">
        <v>11066</v>
      </c>
      <c r="B6545" s="3" t="s">
        <v>14235</v>
      </c>
      <c r="C6545" s="4">
        <v>45929.0</v>
      </c>
      <c r="D6545" s="4">
        <v>45959.0</v>
      </c>
      <c r="E6545" s="3">
        <v>17229.0</v>
      </c>
      <c r="F6545" s="3" t="s">
        <v>13517</v>
      </c>
    </row>
    <row r="6546">
      <c r="A6546" s="3" t="s">
        <v>11068</v>
      </c>
      <c r="B6546" s="3" t="s">
        <v>13631</v>
      </c>
      <c r="C6546" s="4">
        <v>45604.0</v>
      </c>
      <c r="D6546" s="4">
        <v>45619.0</v>
      </c>
      <c r="E6546" s="3">
        <v>813.0</v>
      </c>
      <c r="F6546" s="3" t="s">
        <v>13517</v>
      </c>
    </row>
    <row r="6547">
      <c r="A6547" s="3" t="s">
        <v>11070</v>
      </c>
      <c r="B6547" s="3" t="s">
        <v>13664</v>
      </c>
      <c r="C6547" s="4">
        <v>45747.0</v>
      </c>
      <c r="D6547" s="4">
        <v>45777.0</v>
      </c>
      <c r="E6547" s="3">
        <v>27389.0</v>
      </c>
      <c r="F6547" s="3" t="s">
        <v>13517</v>
      </c>
    </row>
    <row r="6548">
      <c r="A6548" s="3" t="s">
        <v>11072</v>
      </c>
      <c r="B6548" s="3" t="s">
        <v>13931</v>
      </c>
      <c r="C6548" s="4">
        <v>45724.0</v>
      </c>
      <c r="D6548" s="4">
        <v>45754.0</v>
      </c>
      <c r="E6548" s="3">
        <v>3144.0</v>
      </c>
      <c r="F6548" s="3" t="s">
        <v>13517</v>
      </c>
    </row>
    <row r="6549">
      <c r="A6549" s="3" t="s">
        <v>11074</v>
      </c>
      <c r="B6549" s="3" t="s">
        <v>14018</v>
      </c>
      <c r="C6549" s="4">
        <v>45890.0</v>
      </c>
      <c r="D6549" s="4">
        <v>45920.0</v>
      </c>
      <c r="E6549" s="3">
        <v>34844.0</v>
      </c>
      <c r="F6549" s="3" t="s">
        <v>13517</v>
      </c>
    </row>
    <row r="6550">
      <c r="A6550" s="3" t="s">
        <v>11076</v>
      </c>
      <c r="B6550" s="3" t="s">
        <v>13631</v>
      </c>
      <c r="C6550" s="4">
        <v>45604.0</v>
      </c>
      <c r="D6550" s="4">
        <v>45619.0</v>
      </c>
      <c r="E6550" s="3">
        <v>30217.0</v>
      </c>
      <c r="F6550" s="3" t="s">
        <v>13529</v>
      </c>
    </row>
    <row r="6551">
      <c r="A6551" s="3" t="s">
        <v>11078</v>
      </c>
      <c r="B6551" s="3" t="s">
        <v>14129</v>
      </c>
      <c r="C6551" s="4">
        <v>45905.0</v>
      </c>
      <c r="D6551" s="4">
        <v>45920.0</v>
      </c>
      <c r="E6551" s="3">
        <v>25065.0</v>
      </c>
      <c r="F6551" s="3" t="s">
        <v>13517</v>
      </c>
    </row>
    <row r="6552">
      <c r="A6552" s="3" t="s">
        <v>11080</v>
      </c>
      <c r="B6552" s="3" t="s">
        <v>13712</v>
      </c>
      <c r="C6552" s="4">
        <v>45491.0</v>
      </c>
      <c r="D6552" s="4">
        <v>45521.0</v>
      </c>
      <c r="E6552" s="3">
        <v>27229.0</v>
      </c>
      <c r="F6552" s="3" t="s">
        <v>13517</v>
      </c>
    </row>
    <row r="6553">
      <c r="A6553" s="3" t="s">
        <v>15042</v>
      </c>
      <c r="B6553" s="3" t="s">
        <v>13751</v>
      </c>
      <c r="C6553" s="4">
        <v>45667.0</v>
      </c>
      <c r="D6553" s="4">
        <v>45727.0</v>
      </c>
      <c r="E6553" s="3">
        <v>30741.0</v>
      </c>
      <c r="F6553" s="3" t="s">
        <v>13521</v>
      </c>
    </row>
    <row r="6554">
      <c r="A6554" s="3" t="s">
        <v>11082</v>
      </c>
      <c r="B6554" s="3" t="s">
        <v>13532</v>
      </c>
      <c r="C6554" s="4">
        <v>45975.0</v>
      </c>
      <c r="D6554" s="4">
        <v>46035.0</v>
      </c>
      <c r="E6554" s="3">
        <v>16450.0</v>
      </c>
      <c r="F6554" s="3" t="s">
        <v>13529</v>
      </c>
    </row>
    <row r="6555">
      <c r="A6555" s="3" t="s">
        <v>11084</v>
      </c>
      <c r="B6555" s="3" t="s">
        <v>13702</v>
      </c>
      <c r="C6555" s="4">
        <v>46009.0</v>
      </c>
      <c r="D6555" s="4">
        <v>46039.0</v>
      </c>
      <c r="E6555" s="3">
        <v>12788.0</v>
      </c>
      <c r="F6555" s="3" t="s">
        <v>13529</v>
      </c>
    </row>
    <row r="6556">
      <c r="A6556" s="3" t="s">
        <v>11086</v>
      </c>
      <c r="B6556" s="3" t="s">
        <v>13571</v>
      </c>
      <c r="C6556" s="4">
        <v>45896.0</v>
      </c>
      <c r="D6556" s="4">
        <v>45911.0</v>
      </c>
      <c r="E6556" s="3">
        <v>28691.0</v>
      </c>
      <c r="F6556" s="3" t="s">
        <v>13517</v>
      </c>
    </row>
    <row r="6557">
      <c r="A6557" s="3" t="s">
        <v>11088</v>
      </c>
      <c r="B6557" s="3" t="s">
        <v>13542</v>
      </c>
      <c r="C6557" s="4">
        <v>45863.0</v>
      </c>
      <c r="D6557" s="4">
        <v>45893.0</v>
      </c>
      <c r="E6557" s="3">
        <v>13282.0</v>
      </c>
      <c r="F6557" s="3" t="s">
        <v>13517</v>
      </c>
    </row>
    <row r="6558">
      <c r="A6558" s="3" t="s">
        <v>11090</v>
      </c>
      <c r="B6558" s="3" t="s">
        <v>14009</v>
      </c>
      <c r="C6558" s="4">
        <v>45588.0</v>
      </c>
      <c r="D6558" s="4">
        <v>45603.0</v>
      </c>
      <c r="E6558" s="3">
        <v>46417.0</v>
      </c>
      <c r="F6558" s="3" t="s">
        <v>13517</v>
      </c>
    </row>
    <row r="6559">
      <c r="A6559" s="3" t="s">
        <v>11092</v>
      </c>
      <c r="B6559" s="3" t="s">
        <v>13803</v>
      </c>
      <c r="C6559" s="4">
        <v>45678.0</v>
      </c>
      <c r="D6559" s="4">
        <v>45693.0</v>
      </c>
      <c r="E6559" s="3">
        <v>3563.0</v>
      </c>
      <c r="F6559" s="3" t="s">
        <v>13517</v>
      </c>
    </row>
    <row r="6560">
      <c r="A6560" s="3" t="s">
        <v>11094</v>
      </c>
      <c r="B6560" s="3" t="s">
        <v>13870</v>
      </c>
      <c r="C6560" s="4">
        <v>45990.0</v>
      </c>
      <c r="D6560" s="4">
        <v>46020.0</v>
      </c>
      <c r="E6560" s="3">
        <v>32888.0</v>
      </c>
      <c r="F6560" s="3" t="s">
        <v>13517</v>
      </c>
    </row>
    <row r="6561">
      <c r="A6561" s="3" t="s">
        <v>11096</v>
      </c>
      <c r="B6561" s="3" t="s">
        <v>13827</v>
      </c>
      <c r="C6561" s="4">
        <v>45292.0</v>
      </c>
      <c r="D6561" s="4">
        <v>45322.0</v>
      </c>
      <c r="E6561" s="3">
        <v>7741.0</v>
      </c>
      <c r="F6561" s="3" t="s">
        <v>13529</v>
      </c>
    </row>
    <row r="6562">
      <c r="A6562" s="3" t="s">
        <v>11098</v>
      </c>
      <c r="B6562" s="3" t="s">
        <v>13690</v>
      </c>
      <c r="C6562" s="4">
        <v>45741.0</v>
      </c>
      <c r="D6562" s="4">
        <v>45771.0</v>
      </c>
      <c r="E6562" s="3">
        <v>14458.0</v>
      </c>
      <c r="F6562" s="3" t="s">
        <v>13517</v>
      </c>
    </row>
    <row r="6563">
      <c r="A6563" s="3" t="s">
        <v>11100</v>
      </c>
      <c r="B6563" s="3" t="s">
        <v>14017</v>
      </c>
      <c r="C6563" s="4">
        <v>45594.0</v>
      </c>
      <c r="D6563" s="4">
        <v>45609.0</v>
      </c>
      <c r="E6563" s="3">
        <v>46132.0</v>
      </c>
      <c r="F6563" s="3" t="s">
        <v>13517</v>
      </c>
    </row>
    <row r="6564">
      <c r="A6564" s="3" t="s">
        <v>11102</v>
      </c>
      <c r="B6564" s="3" t="s">
        <v>13859</v>
      </c>
      <c r="C6564" s="4">
        <v>45593.0</v>
      </c>
      <c r="D6564" s="4">
        <v>45608.0</v>
      </c>
      <c r="E6564" s="3">
        <v>34036.0</v>
      </c>
      <c r="F6564" s="3" t="s">
        <v>13517</v>
      </c>
    </row>
    <row r="6565">
      <c r="A6565" s="3" t="s">
        <v>11104</v>
      </c>
      <c r="B6565" s="3" t="s">
        <v>14062</v>
      </c>
      <c r="C6565" s="4">
        <v>45708.0</v>
      </c>
      <c r="D6565" s="4">
        <v>45738.0</v>
      </c>
      <c r="E6565" s="3">
        <v>26559.0</v>
      </c>
      <c r="F6565" s="3" t="s">
        <v>13517</v>
      </c>
    </row>
    <row r="6566">
      <c r="A6566" s="3" t="s">
        <v>11106</v>
      </c>
      <c r="B6566" s="3" t="s">
        <v>14117</v>
      </c>
      <c r="C6566" s="4">
        <v>45439.0</v>
      </c>
      <c r="D6566" s="4">
        <v>45499.0</v>
      </c>
      <c r="E6566" s="3">
        <v>23289.0</v>
      </c>
      <c r="F6566" s="3" t="s">
        <v>13517</v>
      </c>
    </row>
    <row r="6567">
      <c r="A6567" s="3" t="s">
        <v>11108</v>
      </c>
      <c r="B6567" s="3" t="s">
        <v>13935</v>
      </c>
      <c r="C6567" s="4">
        <v>45529.0</v>
      </c>
      <c r="D6567" s="4">
        <v>45589.0</v>
      </c>
      <c r="E6567" s="3">
        <v>4874.0</v>
      </c>
      <c r="F6567" s="3" t="s">
        <v>13517</v>
      </c>
    </row>
    <row r="6568">
      <c r="A6568" s="3" t="s">
        <v>11110</v>
      </c>
      <c r="B6568" s="3" t="s">
        <v>13673</v>
      </c>
      <c r="C6568" s="4">
        <v>45786.0</v>
      </c>
      <c r="D6568" s="4">
        <v>45801.0</v>
      </c>
      <c r="E6568" s="3">
        <v>22484.0</v>
      </c>
      <c r="F6568" s="3" t="s">
        <v>13517</v>
      </c>
    </row>
    <row r="6569">
      <c r="A6569" s="3" t="s">
        <v>11112</v>
      </c>
      <c r="B6569" s="3" t="s">
        <v>14054</v>
      </c>
      <c r="C6569" s="4">
        <v>45770.0</v>
      </c>
      <c r="D6569" s="4">
        <v>45830.0</v>
      </c>
      <c r="E6569" s="3">
        <v>10826.0</v>
      </c>
      <c r="F6569" s="3" t="s">
        <v>13529</v>
      </c>
    </row>
    <row r="6570">
      <c r="A6570" s="3" t="s">
        <v>11114</v>
      </c>
      <c r="B6570" s="3" t="s">
        <v>13713</v>
      </c>
      <c r="C6570" s="4">
        <v>45313.0</v>
      </c>
      <c r="D6570" s="4">
        <v>45343.0</v>
      </c>
      <c r="E6570" s="3">
        <v>45962.0</v>
      </c>
      <c r="F6570" s="3" t="s">
        <v>13529</v>
      </c>
    </row>
    <row r="6571">
      <c r="A6571" s="3" t="s">
        <v>11116</v>
      </c>
      <c r="B6571" s="3" t="s">
        <v>14145</v>
      </c>
      <c r="C6571" s="4">
        <v>45971.0</v>
      </c>
      <c r="D6571" s="4">
        <v>45986.0</v>
      </c>
      <c r="E6571" s="3">
        <v>26247.0</v>
      </c>
      <c r="F6571" s="3" t="s">
        <v>13529</v>
      </c>
    </row>
    <row r="6572">
      <c r="A6572" s="3" t="s">
        <v>15043</v>
      </c>
      <c r="B6572" s="3" t="s">
        <v>14248</v>
      </c>
      <c r="C6572" s="4">
        <v>45387.0</v>
      </c>
      <c r="D6572" s="4">
        <v>45402.0</v>
      </c>
      <c r="E6572" s="3">
        <v>10640.0</v>
      </c>
      <c r="F6572" s="3" t="s">
        <v>13521</v>
      </c>
    </row>
    <row r="6573">
      <c r="A6573" s="3" t="s">
        <v>11118</v>
      </c>
      <c r="B6573" s="3" t="s">
        <v>14002</v>
      </c>
      <c r="C6573" s="4">
        <v>45348.0</v>
      </c>
      <c r="D6573" s="4">
        <v>45408.0</v>
      </c>
      <c r="E6573" s="3">
        <v>28808.0</v>
      </c>
      <c r="F6573" s="3" t="s">
        <v>13517</v>
      </c>
    </row>
    <row r="6574">
      <c r="A6574" s="3" t="s">
        <v>11120</v>
      </c>
      <c r="B6574" s="3" t="s">
        <v>13823</v>
      </c>
      <c r="C6574" s="4">
        <v>45622.0</v>
      </c>
      <c r="D6574" s="4">
        <v>45652.0</v>
      </c>
      <c r="E6574" s="3">
        <v>43490.0</v>
      </c>
      <c r="F6574" s="3" t="s">
        <v>13517</v>
      </c>
    </row>
    <row r="6575">
      <c r="A6575" s="3" t="s">
        <v>11122</v>
      </c>
      <c r="B6575" s="3" t="s">
        <v>13526</v>
      </c>
      <c r="C6575" s="4">
        <v>45452.0</v>
      </c>
      <c r="D6575" s="4">
        <v>45512.0</v>
      </c>
      <c r="E6575" s="3">
        <v>43224.0</v>
      </c>
      <c r="F6575" s="3" t="s">
        <v>13517</v>
      </c>
    </row>
    <row r="6576">
      <c r="A6576" s="3" t="s">
        <v>11124</v>
      </c>
      <c r="B6576" s="3" t="s">
        <v>13779</v>
      </c>
      <c r="C6576" s="4">
        <v>45634.0</v>
      </c>
      <c r="D6576" s="4">
        <v>45649.0</v>
      </c>
      <c r="E6576" s="3">
        <v>46458.0</v>
      </c>
      <c r="F6576" s="3" t="s">
        <v>13517</v>
      </c>
    </row>
    <row r="6577">
      <c r="A6577" s="3" t="s">
        <v>11126</v>
      </c>
      <c r="B6577" s="3" t="s">
        <v>13575</v>
      </c>
      <c r="C6577" s="4">
        <v>45367.0</v>
      </c>
      <c r="D6577" s="4">
        <v>45397.0</v>
      </c>
      <c r="E6577" s="3">
        <v>36554.0</v>
      </c>
      <c r="F6577" s="3" t="s">
        <v>13517</v>
      </c>
    </row>
    <row r="6578">
      <c r="A6578" s="3" t="s">
        <v>11128</v>
      </c>
      <c r="B6578" s="3" t="s">
        <v>14164</v>
      </c>
      <c r="C6578" s="4">
        <v>45823.0</v>
      </c>
      <c r="D6578" s="4">
        <v>45838.0</v>
      </c>
      <c r="E6578" s="3">
        <v>22318.0</v>
      </c>
      <c r="F6578" s="3" t="s">
        <v>13517</v>
      </c>
    </row>
    <row r="6579">
      <c r="A6579" s="3" t="s">
        <v>15044</v>
      </c>
      <c r="B6579" s="3" t="s">
        <v>13589</v>
      </c>
      <c r="C6579" s="4">
        <v>45679.0</v>
      </c>
      <c r="D6579" s="4">
        <v>45709.0</v>
      </c>
      <c r="E6579" s="3">
        <v>37063.0</v>
      </c>
      <c r="F6579" s="3" t="s">
        <v>13521</v>
      </c>
    </row>
    <row r="6580">
      <c r="A6580" s="3" t="s">
        <v>11130</v>
      </c>
      <c r="B6580" s="3" t="s">
        <v>13575</v>
      </c>
      <c r="C6580" s="4">
        <v>45961.0</v>
      </c>
      <c r="D6580" s="4">
        <v>46021.0</v>
      </c>
      <c r="E6580" s="3">
        <v>25721.0</v>
      </c>
      <c r="F6580" s="3" t="s">
        <v>13517</v>
      </c>
    </row>
    <row r="6581">
      <c r="A6581" s="3" t="s">
        <v>11132</v>
      </c>
      <c r="B6581" s="3" t="s">
        <v>13745</v>
      </c>
      <c r="C6581" s="4">
        <v>45710.0</v>
      </c>
      <c r="D6581" s="4">
        <v>45725.0</v>
      </c>
      <c r="E6581" s="3">
        <v>21163.0</v>
      </c>
      <c r="F6581" s="3" t="s">
        <v>13517</v>
      </c>
    </row>
    <row r="6582">
      <c r="A6582" s="3" t="s">
        <v>11134</v>
      </c>
      <c r="B6582" s="3" t="s">
        <v>13945</v>
      </c>
      <c r="C6582" s="4">
        <v>45648.0</v>
      </c>
      <c r="D6582" s="4">
        <v>45708.0</v>
      </c>
      <c r="E6582" s="3">
        <v>24446.0</v>
      </c>
      <c r="F6582" s="3" t="s">
        <v>13529</v>
      </c>
    </row>
    <row r="6583">
      <c r="A6583" s="3" t="s">
        <v>11136</v>
      </c>
      <c r="B6583" s="3" t="s">
        <v>14052</v>
      </c>
      <c r="C6583" s="4">
        <v>45867.0</v>
      </c>
      <c r="D6583" s="4">
        <v>45897.0</v>
      </c>
      <c r="E6583" s="3">
        <v>35339.0</v>
      </c>
      <c r="F6583" s="3" t="s">
        <v>13517</v>
      </c>
    </row>
    <row r="6584">
      <c r="A6584" s="3" t="s">
        <v>11138</v>
      </c>
      <c r="B6584" s="3" t="s">
        <v>13671</v>
      </c>
      <c r="C6584" s="4">
        <v>45421.0</v>
      </c>
      <c r="D6584" s="4">
        <v>45436.0</v>
      </c>
      <c r="E6584" s="3">
        <v>23022.0</v>
      </c>
      <c r="F6584" s="3" t="s">
        <v>13529</v>
      </c>
    </row>
    <row r="6585">
      <c r="A6585" s="3" t="s">
        <v>11140</v>
      </c>
      <c r="B6585" s="3" t="s">
        <v>13641</v>
      </c>
      <c r="C6585" s="4">
        <v>45469.0</v>
      </c>
      <c r="D6585" s="4">
        <v>45499.0</v>
      </c>
      <c r="E6585" s="3">
        <v>37286.0</v>
      </c>
      <c r="F6585" s="3" t="s">
        <v>13517</v>
      </c>
    </row>
    <row r="6586">
      <c r="A6586" s="3" t="s">
        <v>11142</v>
      </c>
      <c r="B6586" s="3" t="s">
        <v>13821</v>
      </c>
      <c r="C6586" s="4">
        <v>45613.0</v>
      </c>
      <c r="D6586" s="4">
        <v>45643.0</v>
      </c>
      <c r="E6586" s="3">
        <v>2135.0</v>
      </c>
      <c r="F6586" s="3" t="s">
        <v>13517</v>
      </c>
    </row>
    <row r="6587">
      <c r="A6587" s="3" t="s">
        <v>11144</v>
      </c>
      <c r="B6587" s="3" t="s">
        <v>13534</v>
      </c>
      <c r="C6587" s="4">
        <v>45973.0</v>
      </c>
      <c r="D6587" s="4">
        <v>46003.0</v>
      </c>
      <c r="E6587" s="3">
        <v>4622.0</v>
      </c>
      <c r="F6587" s="3" t="s">
        <v>13517</v>
      </c>
    </row>
    <row r="6588">
      <c r="A6588" s="3" t="s">
        <v>11146</v>
      </c>
      <c r="B6588" s="3" t="s">
        <v>13740</v>
      </c>
      <c r="C6588" s="4">
        <v>45663.0</v>
      </c>
      <c r="D6588" s="4">
        <v>45678.0</v>
      </c>
      <c r="E6588" s="3">
        <v>38840.0</v>
      </c>
      <c r="F6588" s="3" t="s">
        <v>13517</v>
      </c>
    </row>
    <row r="6589">
      <c r="A6589" s="3" t="s">
        <v>15045</v>
      </c>
      <c r="B6589" s="3" t="s">
        <v>13770</v>
      </c>
      <c r="C6589" s="4">
        <v>45634.0</v>
      </c>
      <c r="D6589" s="4">
        <v>45649.0</v>
      </c>
      <c r="E6589" s="3">
        <v>4885.0</v>
      </c>
      <c r="F6589" s="3" t="s">
        <v>13521</v>
      </c>
    </row>
    <row r="6590">
      <c r="A6590" s="3" t="s">
        <v>15046</v>
      </c>
      <c r="B6590" s="3" t="s">
        <v>13627</v>
      </c>
      <c r="C6590" s="4">
        <v>45757.0</v>
      </c>
      <c r="D6590" s="4">
        <v>45772.0</v>
      </c>
      <c r="E6590" s="3">
        <v>18005.0</v>
      </c>
      <c r="F6590" s="3" t="s">
        <v>13521</v>
      </c>
    </row>
    <row r="6591">
      <c r="A6591" s="3" t="s">
        <v>11148</v>
      </c>
      <c r="B6591" s="3" t="s">
        <v>13738</v>
      </c>
      <c r="C6591" s="4">
        <v>45634.0</v>
      </c>
      <c r="D6591" s="4">
        <v>45694.0</v>
      </c>
      <c r="E6591" s="3">
        <v>42860.0</v>
      </c>
      <c r="F6591" s="3" t="s">
        <v>13517</v>
      </c>
    </row>
    <row r="6592">
      <c r="A6592" s="3" t="s">
        <v>11150</v>
      </c>
      <c r="B6592" s="3" t="s">
        <v>13525</v>
      </c>
      <c r="C6592" s="4">
        <v>45996.0</v>
      </c>
      <c r="D6592" s="4">
        <v>46011.0</v>
      </c>
      <c r="E6592" s="3">
        <v>7839.0</v>
      </c>
      <c r="F6592" s="3" t="s">
        <v>13517</v>
      </c>
    </row>
    <row r="6593">
      <c r="A6593" s="3" t="s">
        <v>11152</v>
      </c>
      <c r="B6593" s="3" t="s">
        <v>13843</v>
      </c>
      <c r="C6593" s="4">
        <v>45383.0</v>
      </c>
      <c r="D6593" s="4">
        <v>45413.0</v>
      </c>
      <c r="E6593" s="3">
        <v>18668.0</v>
      </c>
      <c r="F6593" s="3" t="s">
        <v>13517</v>
      </c>
    </row>
    <row r="6594">
      <c r="A6594" s="3" t="s">
        <v>11154</v>
      </c>
      <c r="B6594" s="3" t="s">
        <v>13939</v>
      </c>
      <c r="C6594" s="4">
        <v>46008.0</v>
      </c>
      <c r="D6594" s="4">
        <v>46038.0</v>
      </c>
      <c r="E6594" s="3">
        <v>22479.0</v>
      </c>
      <c r="F6594" s="3" t="s">
        <v>13517</v>
      </c>
    </row>
    <row r="6595">
      <c r="A6595" s="3" t="s">
        <v>11156</v>
      </c>
      <c r="B6595" s="3" t="s">
        <v>13586</v>
      </c>
      <c r="C6595" s="4">
        <v>45983.0</v>
      </c>
      <c r="D6595" s="4">
        <v>46013.0</v>
      </c>
      <c r="E6595" s="3">
        <v>29968.0</v>
      </c>
      <c r="F6595" s="3" t="s">
        <v>13517</v>
      </c>
    </row>
    <row r="6596">
      <c r="A6596" s="3" t="s">
        <v>11158</v>
      </c>
      <c r="B6596" s="3" t="s">
        <v>13868</v>
      </c>
      <c r="C6596" s="4">
        <v>45401.0</v>
      </c>
      <c r="D6596" s="4">
        <v>45431.0</v>
      </c>
      <c r="E6596" s="3">
        <v>35104.0</v>
      </c>
      <c r="F6596" s="3" t="s">
        <v>13517</v>
      </c>
    </row>
    <row r="6597">
      <c r="A6597" s="3" t="s">
        <v>11160</v>
      </c>
      <c r="B6597" s="3" t="s">
        <v>13718</v>
      </c>
      <c r="C6597" s="4">
        <v>45922.0</v>
      </c>
      <c r="D6597" s="4">
        <v>45982.0</v>
      </c>
      <c r="E6597" s="3">
        <v>35577.0</v>
      </c>
      <c r="F6597" s="3" t="s">
        <v>13517</v>
      </c>
    </row>
    <row r="6598">
      <c r="A6598" s="3" t="s">
        <v>11162</v>
      </c>
      <c r="B6598" s="3" t="s">
        <v>13821</v>
      </c>
      <c r="C6598" s="4">
        <v>45750.0</v>
      </c>
      <c r="D6598" s="4">
        <v>45780.0</v>
      </c>
      <c r="E6598" s="3">
        <v>36794.0</v>
      </c>
      <c r="F6598" s="3" t="s">
        <v>13517</v>
      </c>
    </row>
    <row r="6599">
      <c r="A6599" s="3" t="s">
        <v>11164</v>
      </c>
      <c r="B6599" s="3" t="s">
        <v>14010</v>
      </c>
      <c r="C6599" s="4">
        <v>45431.0</v>
      </c>
      <c r="D6599" s="4">
        <v>45461.0</v>
      </c>
      <c r="E6599" s="3">
        <v>34272.0</v>
      </c>
      <c r="F6599" s="3" t="s">
        <v>13517</v>
      </c>
    </row>
    <row r="6600">
      <c r="A6600" s="3" t="s">
        <v>11166</v>
      </c>
      <c r="B6600" s="3" t="s">
        <v>14099</v>
      </c>
      <c r="C6600" s="4">
        <v>45306.0</v>
      </c>
      <c r="D6600" s="4">
        <v>45366.0</v>
      </c>
      <c r="E6600" s="3">
        <v>1687.0</v>
      </c>
      <c r="F6600" s="3" t="s">
        <v>13517</v>
      </c>
    </row>
    <row r="6601">
      <c r="A6601" s="3" t="s">
        <v>11168</v>
      </c>
      <c r="B6601" s="3" t="s">
        <v>14273</v>
      </c>
      <c r="C6601" s="4">
        <v>45962.0</v>
      </c>
      <c r="D6601" s="4">
        <v>46022.0</v>
      </c>
      <c r="E6601" s="3">
        <v>3239.0</v>
      </c>
      <c r="F6601" s="3" t="s">
        <v>13517</v>
      </c>
    </row>
    <row r="6602">
      <c r="A6602" s="3" t="s">
        <v>15047</v>
      </c>
      <c r="B6602" s="3" t="s">
        <v>14077</v>
      </c>
      <c r="C6602" s="4">
        <v>45513.0</v>
      </c>
      <c r="D6602" s="4">
        <v>45543.0</v>
      </c>
      <c r="E6602" s="3">
        <v>47187.0</v>
      </c>
      <c r="F6602" s="3" t="s">
        <v>13521</v>
      </c>
    </row>
    <row r="6603">
      <c r="A6603" s="3" t="s">
        <v>11170</v>
      </c>
      <c r="B6603" s="3" t="s">
        <v>13852</v>
      </c>
      <c r="C6603" s="4">
        <v>45326.0</v>
      </c>
      <c r="D6603" s="4">
        <v>45386.0</v>
      </c>
      <c r="E6603" s="3">
        <v>49067.0</v>
      </c>
      <c r="F6603" s="3" t="s">
        <v>13517</v>
      </c>
    </row>
    <row r="6604">
      <c r="A6604" s="3" t="s">
        <v>11172</v>
      </c>
      <c r="B6604" s="3" t="s">
        <v>13660</v>
      </c>
      <c r="C6604" s="4">
        <v>46019.0</v>
      </c>
      <c r="D6604" s="4">
        <v>46034.0</v>
      </c>
      <c r="E6604" s="3">
        <v>22865.0</v>
      </c>
      <c r="F6604" s="3" t="s">
        <v>13529</v>
      </c>
    </row>
    <row r="6605">
      <c r="A6605" s="3" t="s">
        <v>11174</v>
      </c>
      <c r="B6605" s="3" t="s">
        <v>14010</v>
      </c>
      <c r="C6605" s="4">
        <v>45897.0</v>
      </c>
      <c r="D6605" s="4">
        <v>45957.0</v>
      </c>
      <c r="E6605" s="3">
        <v>2992.0</v>
      </c>
      <c r="F6605" s="3" t="s">
        <v>13517</v>
      </c>
    </row>
    <row r="6606">
      <c r="A6606" s="3" t="s">
        <v>11176</v>
      </c>
      <c r="B6606" s="3" t="s">
        <v>14176</v>
      </c>
      <c r="C6606" s="4">
        <v>45391.0</v>
      </c>
      <c r="D6606" s="4">
        <v>45421.0</v>
      </c>
      <c r="E6606" s="3">
        <v>46483.0</v>
      </c>
      <c r="F6606" s="3" t="s">
        <v>13517</v>
      </c>
    </row>
    <row r="6607">
      <c r="A6607" s="3" t="s">
        <v>11178</v>
      </c>
      <c r="B6607" s="3" t="s">
        <v>13896</v>
      </c>
      <c r="C6607" s="4">
        <v>45432.0</v>
      </c>
      <c r="D6607" s="4">
        <v>45492.0</v>
      </c>
      <c r="E6607" s="3">
        <v>5420.0</v>
      </c>
      <c r="F6607" s="3" t="s">
        <v>13517</v>
      </c>
    </row>
    <row r="6608">
      <c r="A6608" s="3" t="s">
        <v>11180</v>
      </c>
      <c r="B6608" s="3" t="s">
        <v>13855</v>
      </c>
      <c r="C6608" s="4">
        <v>45750.0</v>
      </c>
      <c r="D6608" s="4">
        <v>45780.0</v>
      </c>
      <c r="E6608" s="3">
        <v>17426.0</v>
      </c>
      <c r="F6608" s="3" t="s">
        <v>13517</v>
      </c>
    </row>
    <row r="6609">
      <c r="A6609" s="3" t="s">
        <v>11182</v>
      </c>
      <c r="B6609" s="3" t="s">
        <v>14119</v>
      </c>
      <c r="C6609" s="4">
        <v>45993.0</v>
      </c>
      <c r="D6609" s="4">
        <v>46053.0</v>
      </c>
      <c r="E6609" s="3">
        <v>48159.0</v>
      </c>
      <c r="F6609" s="3" t="s">
        <v>13517</v>
      </c>
    </row>
    <row r="6610">
      <c r="A6610" s="3" t="s">
        <v>15048</v>
      </c>
      <c r="B6610" s="3" t="s">
        <v>13794</v>
      </c>
      <c r="C6610" s="4">
        <v>45454.0</v>
      </c>
      <c r="D6610" s="4">
        <v>45469.0</v>
      </c>
      <c r="E6610" s="3">
        <v>30452.0</v>
      </c>
      <c r="F6610" s="3" t="s">
        <v>13521</v>
      </c>
    </row>
    <row r="6611">
      <c r="A6611" s="3" t="s">
        <v>15049</v>
      </c>
      <c r="B6611" s="3" t="s">
        <v>13819</v>
      </c>
      <c r="C6611" s="4">
        <v>45928.0</v>
      </c>
      <c r="D6611" s="4">
        <v>45988.0</v>
      </c>
      <c r="E6611" s="3">
        <v>37200.0</v>
      </c>
      <c r="F6611" s="3" t="s">
        <v>13521</v>
      </c>
    </row>
    <row r="6612">
      <c r="A6612" s="3" t="s">
        <v>11184</v>
      </c>
      <c r="B6612" s="3" t="s">
        <v>13986</v>
      </c>
      <c r="C6612" s="4">
        <v>45890.0</v>
      </c>
      <c r="D6612" s="4">
        <v>45950.0</v>
      </c>
      <c r="E6612" s="3">
        <v>47973.0</v>
      </c>
      <c r="F6612" s="3" t="s">
        <v>13517</v>
      </c>
    </row>
    <row r="6613">
      <c r="A6613" s="3" t="s">
        <v>11186</v>
      </c>
      <c r="B6613" s="3" t="s">
        <v>14081</v>
      </c>
      <c r="C6613" s="4">
        <v>45296.0</v>
      </c>
      <c r="D6613" s="4">
        <v>45356.0</v>
      </c>
      <c r="E6613" s="3">
        <v>10240.0</v>
      </c>
      <c r="F6613" s="3" t="s">
        <v>13517</v>
      </c>
    </row>
    <row r="6614">
      <c r="A6614" s="3" t="s">
        <v>11188</v>
      </c>
      <c r="B6614" s="3" t="s">
        <v>14328</v>
      </c>
      <c r="C6614" s="4">
        <v>45557.0</v>
      </c>
      <c r="D6614" s="4">
        <v>45617.0</v>
      </c>
      <c r="E6614" s="3">
        <v>28859.0</v>
      </c>
      <c r="F6614" s="3" t="s">
        <v>13517</v>
      </c>
    </row>
    <row r="6615">
      <c r="A6615" s="3" t="s">
        <v>11190</v>
      </c>
      <c r="B6615" s="3" t="s">
        <v>14131</v>
      </c>
      <c r="C6615" s="4">
        <v>45414.0</v>
      </c>
      <c r="D6615" s="4">
        <v>45444.0</v>
      </c>
      <c r="E6615" s="3">
        <v>26107.0</v>
      </c>
      <c r="F6615" s="3" t="s">
        <v>13517</v>
      </c>
    </row>
    <row r="6616">
      <c r="A6616" s="3" t="s">
        <v>11192</v>
      </c>
      <c r="B6616" s="3" t="s">
        <v>13759</v>
      </c>
      <c r="C6616" s="4">
        <v>45315.0</v>
      </c>
      <c r="D6616" s="4">
        <v>45345.0</v>
      </c>
      <c r="E6616" s="3">
        <v>38163.0</v>
      </c>
      <c r="F6616" s="3" t="s">
        <v>13517</v>
      </c>
    </row>
    <row r="6617">
      <c r="A6617" s="3" t="s">
        <v>15050</v>
      </c>
      <c r="B6617" s="3" t="s">
        <v>13917</v>
      </c>
      <c r="C6617" s="4">
        <v>45805.0</v>
      </c>
      <c r="D6617" s="4">
        <v>45865.0</v>
      </c>
      <c r="E6617" s="3">
        <v>44763.0</v>
      </c>
      <c r="F6617" s="3" t="s">
        <v>13521</v>
      </c>
    </row>
    <row r="6618">
      <c r="A6618" s="3" t="s">
        <v>11194</v>
      </c>
      <c r="B6618" s="3" t="s">
        <v>13842</v>
      </c>
      <c r="C6618" s="4">
        <v>45956.0</v>
      </c>
      <c r="D6618" s="4">
        <v>45971.0</v>
      </c>
      <c r="E6618" s="3">
        <v>26579.0</v>
      </c>
      <c r="F6618" s="3" t="s">
        <v>13517</v>
      </c>
    </row>
    <row r="6619">
      <c r="A6619" s="3" t="s">
        <v>11196</v>
      </c>
      <c r="B6619" s="3" t="s">
        <v>13984</v>
      </c>
      <c r="C6619" s="4">
        <v>46015.0</v>
      </c>
      <c r="D6619" s="4">
        <v>46075.0</v>
      </c>
      <c r="E6619" s="3">
        <v>21665.0</v>
      </c>
      <c r="F6619" s="3" t="s">
        <v>13517</v>
      </c>
    </row>
    <row r="6620">
      <c r="A6620" s="3" t="s">
        <v>11198</v>
      </c>
      <c r="B6620" s="3" t="s">
        <v>13586</v>
      </c>
      <c r="C6620" s="4">
        <v>45523.0</v>
      </c>
      <c r="D6620" s="4">
        <v>45538.0</v>
      </c>
      <c r="E6620" s="3">
        <v>31417.0</v>
      </c>
      <c r="F6620" s="3" t="s">
        <v>13529</v>
      </c>
    </row>
    <row r="6621">
      <c r="A6621" s="3" t="s">
        <v>11200</v>
      </c>
      <c r="B6621" s="3" t="s">
        <v>13518</v>
      </c>
      <c r="C6621" s="4">
        <v>45552.0</v>
      </c>
      <c r="D6621" s="4">
        <v>45567.0</v>
      </c>
      <c r="E6621" s="3">
        <v>12712.0</v>
      </c>
      <c r="F6621" s="3" t="s">
        <v>13517</v>
      </c>
    </row>
    <row r="6622">
      <c r="A6622" s="3" t="s">
        <v>11202</v>
      </c>
      <c r="B6622" s="3" t="s">
        <v>14140</v>
      </c>
      <c r="C6622" s="4">
        <v>45663.0</v>
      </c>
      <c r="D6622" s="4">
        <v>45693.0</v>
      </c>
      <c r="E6622" s="3">
        <v>16968.0</v>
      </c>
      <c r="F6622" s="3" t="s">
        <v>13517</v>
      </c>
    </row>
    <row r="6623">
      <c r="A6623" s="3" t="s">
        <v>15051</v>
      </c>
      <c r="B6623" s="3" t="s">
        <v>13704</v>
      </c>
      <c r="C6623" s="4">
        <v>45305.0</v>
      </c>
      <c r="D6623" s="4">
        <v>45365.0</v>
      </c>
      <c r="E6623" s="3">
        <v>21662.0</v>
      </c>
      <c r="F6623" s="3" t="s">
        <v>13521</v>
      </c>
    </row>
    <row r="6624">
      <c r="A6624" s="3" t="s">
        <v>15052</v>
      </c>
      <c r="B6624" s="3" t="s">
        <v>13546</v>
      </c>
      <c r="C6624" s="4">
        <v>45882.0</v>
      </c>
      <c r="D6624" s="4">
        <v>45897.0</v>
      </c>
      <c r="E6624" s="3">
        <v>20966.0</v>
      </c>
      <c r="F6624" s="3" t="s">
        <v>13521</v>
      </c>
    </row>
    <row r="6625">
      <c r="A6625" s="3" t="s">
        <v>11204</v>
      </c>
      <c r="B6625" s="3" t="s">
        <v>14052</v>
      </c>
      <c r="C6625" s="4">
        <v>45822.0</v>
      </c>
      <c r="D6625" s="4">
        <v>45837.0</v>
      </c>
      <c r="E6625" s="3">
        <v>24682.0</v>
      </c>
      <c r="F6625" s="3" t="s">
        <v>13517</v>
      </c>
    </row>
    <row r="6626">
      <c r="A6626" s="3" t="s">
        <v>11206</v>
      </c>
      <c r="B6626" s="3" t="s">
        <v>13538</v>
      </c>
      <c r="C6626" s="4">
        <v>45946.0</v>
      </c>
      <c r="D6626" s="4">
        <v>45976.0</v>
      </c>
      <c r="E6626" s="3">
        <v>34248.0</v>
      </c>
      <c r="F6626" s="3" t="s">
        <v>13517</v>
      </c>
    </row>
    <row r="6627">
      <c r="A6627" s="3" t="s">
        <v>11208</v>
      </c>
      <c r="B6627" s="3" t="s">
        <v>13770</v>
      </c>
      <c r="C6627" s="4">
        <v>45468.0</v>
      </c>
      <c r="D6627" s="4">
        <v>45483.0</v>
      </c>
      <c r="E6627" s="3">
        <v>28901.0</v>
      </c>
      <c r="F6627" s="3" t="s">
        <v>13517</v>
      </c>
    </row>
    <row r="6628">
      <c r="A6628" s="3" t="s">
        <v>11210</v>
      </c>
      <c r="B6628" s="3" t="s">
        <v>13797</v>
      </c>
      <c r="C6628" s="4">
        <v>45492.0</v>
      </c>
      <c r="D6628" s="4">
        <v>45507.0</v>
      </c>
      <c r="E6628" s="3">
        <v>24778.0</v>
      </c>
      <c r="F6628" s="3" t="s">
        <v>13517</v>
      </c>
    </row>
    <row r="6629">
      <c r="A6629" s="3" t="s">
        <v>11212</v>
      </c>
      <c r="B6629" s="3" t="s">
        <v>14010</v>
      </c>
      <c r="C6629" s="4">
        <v>45437.0</v>
      </c>
      <c r="D6629" s="4">
        <v>45467.0</v>
      </c>
      <c r="E6629" s="3">
        <v>29046.0</v>
      </c>
      <c r="F6629" s="3" t="s">
        <v>13517</v>
      </c>
    </row>
    <row r="6630">
      <c r="A6630" s="3" t="s">
        <v>15053</v>
      </c>
      <c r="B6630" s="3" t="s">
        <v>13612</v>
      </c>
      <c r="C6630" s="4">
        <v>45843.0</v>
      </c>
      <c r="D6630" s="4">
        <v>45858.0</v>
      </c>
      <c r="E6630" s="3">
        <v>5933.0</v>
      </c>
      <c r="F6630" s="3" t="s">
        <v>13521</v>
      </c>
    </row>
    <row r="6631">
      <c r="A6631" s="3" t="s">
        <v>11214</v>
      </c>
      <c r="B6631" s="3" t="s">
        <v>13905</v>
      </c>
      <c r="C6631" s="4">
        <v>45640.0</v>
      </c>
      <c r="D6631" s="4">
        <v>45655.0</v>
      </c>
      <c r="E6631" s="3">
        <v>17166.0</v>
      </c>
      <c r="F6631" s="3" t="s">
        <v>13517</v>
      </c>
    </row>
    <row r="6632">
      <c r="A6632" s="3" t="s">
        <v>15054</v>
      </c>
      <c r="B6632" s="3" t="s">
        <v>13873</v>
      </c>
      <c r="C6632" s="4">
        <v>45639.0</v>
      </c>
      <c r="D6632" s="4">
        <v>45699.0</v>
      </c>
      <c r="E6632" s="3">
        <v>31321.0</v>
      </c>
      <c r="F6632" s="3" t="s">
        <v>13521</v>
      </c>
    </row>
    <row r="6633">
      <c r="A6633" s="3" t="s">
        <v>15055</v>
      </c>
      <c r="B6633" s="3" t="s">
        <v>14023</v>
      </c>
      <c r="C6633" s="4">
        <v>45325.0</v>
      </c>
      <c r="D6633" s="4">
        <v>45340.0</v>
      </c>
      <c r="E6633" s="3">
        <v>9295.0</v>
      </c>
      <c r="F6633" s="3" t="s">
        <v>13521</v>
      </c>
    </row>
    <row r="6634">
      <c r="A6634" s="3" t="s">
        <v>11216</v>
      </c>
      <c r="B6634" s="3" t="s">
        <v>13818</v>
      </c>
      <c r="C6634" s="4">
        <v>45382.0</v>
      </c>
      <c r="D6634" s="4">
        <v>45412.0</v>
      </c>
      <c r="E6634" s="3">
        <v>33080.0</v>
      </c>
      <c r="F6634" s="3" t="s">
        <v>13517</v>
      </c>
    </row>
    <row r="6635">
      <c r="A6635" s="3" t="s">
        <v>15056</v>
      </c>
      <c r="B6635" s="3" t="s">
        <v>13996</v>
      </c>
      <c r="C6635" s="4">
        <v>45869.0</v>
      </c>
      <c r="D6635" s="4">
        <v>45899.0</v>
      </c>
      <c r="E6635" s="3">
        <v>24280.0</v>
      </c>
      <c r="F6635" s="3" t="s">
        <v>13521</v>
      </c>
    </row>
    <row r="6636">
      <c r="A6636" s="3" t="s">
        <v>11218</v>
      </c>
      <c r="B6636" s="3" t="s">
        <v>13818</v>
      </c>
      <c r="C6636" s="4">
        <v>45428.0</v>
      </c>
      <c r="D6636" s="4">
        <v>45488.0</v>
      </c>
      <c r="E6636" s="3">
        <v>25834.0</v>
      </c>
      <c r="F6636" s="3" t="s">
        <v>13517</v>
      </c>
    </row>
    <row r="6637">
      <c r="A6637" s="3" t="s">
        <v>11220</v>
      </c>
      <c r="B6637" s="3" t="s">
        <v>13819</v>
      </c>
      <c r="C6637" s="4">
        <v>45757.0</v>
      </c>
      <c r="D6637" s="4">
        <v>45772.0</v>
      </c>
      <c r="E6637" s="3">
        <v>24404.0</v>
      </c>
      <c r="F6637" s="3" t="s">
        <v>13517</v>
      </c>
    </row>
    <row r="6638">
      <c r="A6638" s="3" t="s">
        <v>11222</v>
      </c>
      <c r="B6638" s="3" t="s">
        <v>14008</v>
      </c>
      <c r="C6638" s="4">
        <v>45949.0</v>
      </c>
      <c r="D6638" s="4">
        <v>45979.0</v>
      </c>
      <c r="E6638" s="3">
        <v>46146.0</v>
      </c>
      <c r="F6638" s="3" t="s">
        <v>13517</v>
      </c>
    </row>
    <row r="6639">
      <c r="A6639" s="3" t="s">
        <v>11224</v>
      </c>
      <c r="B6639" s="3" t="s">
        <v>14163</v>
      </c>
      <c r="C6639" s="4">
        <v>45514.0</v>
      </c>
      <c r="D6639" s="4">
        <v>45529.0</v>
      </c>
      <c r="E6639" s="3">
        <v>16119.0</v>
      </c>
      <c r="F6639" s="3" t="s">
        <v>13517</v>
      </c>
    </row>
    <row r="6640">
      <c r="A6640" s="3" t="s">
        <v>11226</v>
      </c>
      <c r="B6640" s="3" t="s">
        <v>13702</v>
      </c>
      <c r="C6640" s="4">
        <v>45970.0</v>
      </c>
      <c r="D6640" s="4">
        <v>46030.0</v>
      </c>
      <c r="E6640" s="3">
        <v>28480.0</v>
      </c>
      <c r="F6640" s="3" t="s">
        <v>13529</v>
      </c>
    </row>
    <row r="6641">
      <c r="A6641" s="3" t="s">
        <v>11228</v>
      </c>
      <c r="B6641" s="3" t="s">
        <v>13678</v>
      </c>
      <c r="C6641" s="4">
        <v>45726.0</v>
      </c>
      <c r="D6641" s="4">
        <v>45756.0</v>
      </c>
      <c r="E6641" s="3">
        <v>42425.0</v>
      </c>
      <c r="F6641" s="3" t="s">
        <v>13517</v>
      </c>
    </row>
    <row r="6642">
      <c r="A6642" s="3" t="s">
        <v>15057</v>
      </c>
      <c r="B6642" s="3" t="s">
        <v>13684</v>
      </c>
      <c r="C6642" s="4">
        <v>45953.0</v>
      </c>
      <c r="D6642" s="4">
        <v>46013.0</v>
      </c>
      <c r="E6642" s="3">
        <v>9396.0</v>
      </c>
      <c r="F6642" s="3" t="s">
        <v>13521</v>
      </c>
    </row>
    <row r="6643">
      <c r="A6643" s="3" t="s">
        <v>15058</v>
      </c>
      <c r="B6643" s="3" t="s">
        <v>13550</v>
      </c>
      <c r="C6643" s="4">
        <v>45391.0</v>
      </c>
      <c r="D6643" s="4">
        <v>45406.0</v>
      </c>
      <c r="E6643" s="3">
        <v>43876.0</v>
      </c>
      <c r="F6643" s="3" t="s">
        <v>13521</v>
      </c>
    </row>
    <row r="6644">
      <c r="A6644" s="3" t="s">
        <v>11230</v>
      </c>
      <c r="B6644" s="3" t="s">
        <v>13825</v>
      </c>
      <c r="C6644" s="4">
        <v>45293.0</v>
      </c>
      <c r="D6644" s="4">
        <v>45353.0</v>
      </c>
      <c r="E6644" s="3">
        <v>15603.0</v>
      </c>
      <c r="F6644" s="3" t="s">
        <v>13517</v>
      </c>
    </row>
    <row r="6645">
      <c r="A6645" s="3" t="s">
        <v>11232</v>
      </c>
      <c r="B6645" s="3" t="s">
        <v>13586</v>
      </c>
      <c r="C6645" s="4">
        <v>45863.0</v>
      </c>
      <c r="D6645" s="4">
        <v>45878.0</v>
      </c>
      <c r="E6645" s="3">
        <v>26339.0</v>
      </c>
      <c r="F6645" s="3" t="s">
        <v>13517</v>
      </c>
    </row>
    <row r="6646">
      <c r="A6646" s="3" t="s">
        <v>15059</v>
      </c>
      <c r="B6646" s="3" t="s">
        <v>13905</v>
      </c>
      <c r="C6646" s="4">
        <v>46020.0</v>
      </c>
      <c r="D6646" s="4">
        <v>46050.0</v>
      </c>
      <c r="E6646" s="3">
        <v>41189.0</v>
      </c>
      <c r="F6646" s="3" t="s">
        <v>13521</v>
      </c>
    </row>
    <row r="6647">
      <c r="A6647" s="3" t="s">
        <v>11234</v>
      </c>
      <c r="B6647" s="3" t="s">
        <v>13573</v>
      </c>
      <c r="C6647" s="4">
        <v>45519.0</v>
      </c>
      <c r="D6647" s="4">
        <v>45534.0</v>
      </c>
      <c r="E6647" s="3">
        <v>49453.0</v>
      </c>
      <c r="F6647" s="3" t="s">
        <v>13529</v>
      </c>
    </row>
    <row r="6648">
      <c r="A6648" s="3" t="s">
        <v>11236</v>
      </c>
      <c r="B6648" s="3" t="s">
        <v>13810</v>
      </c>
      <c r="C6648" s="4">
        <v>45523.0</v>
      </c>
      <c r="D6648" s="4">
        <v>45583.0</v>
      </c>
      <c r="E6648" s="3">
        <v>8998.0</v>
      </c>
      <c r="F6648" s="3" t="s">
        <v>13517</v>
      </c>
    </row>
    <row r="6649">
      <c r="A6649" s="3" t="s">
        <v>15060</v>
      </c>
      <c r="B6649" s="3" t="s">
        <v>14045</v>
      </c>
      <c r="C6649" s="4">
        <v>45796.0</v>
      </c>
      <c r="D6649" s="4">
        <v>45826.0</v>
      </c>
      <c r="E6649" s="3">
        <v>30057.0</v>
      </c>
      <c r="F6649" s="3" t="s">
        <v>13521</v>
      </c>
    </row>
    <row r="6650">
      <c r="A6650" s="3" t="s">
        <v>11238</v>
      </c>
      <c r="B6650" s="3" t="s">
        <v>13668</v>
      </c>
      <c r="C6650" s="4">
        <v>45759.0</v>
      </c>
      <c r="D6650" s="4">
        <v>45789.0</v>
      </c>
      <c r="E6650" s="3">
        <v>24231.0</v>
      </c>
      <c r="F6650" s="3" t="s">
        <v>13517</v>
      </c>
    </row>
    <row r="6651">
      <c r="A6651" s="3" t="s">
        <v>11240</v>
      </c>
      <c r="B6651" s="3" t="s">
        <v>14168</v>
      </c>
      <c r="C6651" s="4">
        <v>45401.0</v>
      </c>
      <c r="D6651" s="4">
        <v>45461.0</v>
      </c>
      <c r="E6651" s="3">
        <v>34655.0</v>
      </c>
      <c r="F6651" s="3" t="s">
        <v>13517</v>
      </c>
    </row>
    <row r="6652">
      <c r="A6652" s="3" t="s">
        <v>11242</v>
      </c>
      <c r="B6652" s="3" t="s">
        <v>13671</v>
      </c>
      <c r="C6652" s="4">
        <v>45394.0</v>
      </c>
      <c r="D6652" s="4">
        <v>45424.0</v>
      </c>
      <c r="E6652" s="3">
        <v>34993.0</v>
      </c>
      <c r="F6652" s="3" t="s">
        <v>13517</v>
      </c>
    </row>
    <row r="6653">
      <c r="A6653" s="3" t="s">
        <v>11244</v>
      </c>
      <c r="B6653" s="3" t="s">
        <v>13550</v>
      </c>
      <c r="C6653" s="4">
        <v>45679.0</v>
      </c>
      <c r="D6653" s="4">
        <v>45694.0</v>
      </c>
      <c r="E6653" s="3">
        <v>35315.0</v>
      </c>
      <c r="F6653" s="3" t="s">
        <v>13517</v>
      </c>
    </row>
    <row r="6654">
      <c r="A6654" s="3" t="s">
        <v>15061</v>
      </c>
      <c r="B6654" s="3" t="s">
        <v>14007</v>
      </c>
      <c r="C6654" s="4">
        <v>45809.0</v>
      </c>
      <c r="D6654" s="4">
        <v>45839.0</v>
      </c>
      <c r="E6654" s="3">
        <v>12057.0</v>
      </c>
      <c r="F6654" s="3" t="s">
        <v>13521</v>
      </c>
    </row>
    <row r="6655">
      <c r="A6655" s="3" t="s">
        <v>11246</v>
      </c>
      <c r="B6655" s="3" t="s">
        <v>13523</v>
      </c>
      <c r="C6655" s="4">
        <v>45975.0</v>
      </c>
      <c r="D6655" s="4">
        <v>46005.0</v>
      </c>
      <c r="E6655" s="3">
        <v>30785.0</v>
      </c>
      <c r="F6655" s="3" t="s">
        <v>13517</v>
      </c>
    </row>
    <row r="6656">
      <c r="A6656" s="3" t="s">
        <v>11248</v>
      </c>
      <c r="B6656" s="3" t="s">
        <v>13537</v>
      </c>
      <c r="C6656" s="4">
        <v>45971.0</v>
      </c>
      <c r="D6656" s="4">
        <v>46031.0</v>
      </c>
      <c r="E6656" s="3">
        <v>39432.0</v>
      </c>
      <c r="F6656" s="3" t="s">
        <v>13517</v>
      </c>
    </row>
    <row r="6657">
      <c r="A6657" s="3" t="s">
        <v>11250</v>
      </c>
      <c r="B6657" s="3" t="s">
        <v>14008</v>
      </c>
      <c r="C6657" s="4">
        <v>45684.0</v>
      </c>
      <c r="D6657" s="4">
        <v>45744.0</v>
      </c>
      <c r="E6657" s="3">
        <v>46477.0</v>
      </c>
      <c r="F6657" s="3" t="s">
        <v>13529</v>
      </c>
    </row>
    <row r="6658">
      <c r="A6658" s="3" t="s">
        <v>11252</v>
      </c>
      <c r="B6658" s="3" t="s">
        <v>13808</v>
      </c>
      <c r="C6658" s="4">
        <v>45640.0</v>
      </c>
      <c r="D6658" s="4">
        <v>45655.0</v>
      </c>
      <c r="E6658" s="3">
        <v>9072.0</v>
      </c>
      <c r="F6658" s="3" t="s">
        <v>13517</v>
      </c>
    </row>
    <row r="6659">
      <c r="A6659" s="3" t="s">
        <v>11254</v>
      </c>
      <c r="B6659" s="3" t="s">
        <v>13579</v>
      </c>
      <c r="C6659" s="4">
        <v>45616.0</v>
      </c>
      <c r="D6659" s="4">
        <v>45646.0</v>
      </c>
      <c r="E6659" s="3">
        <v>27192.0</v>
      </c>
      <c r="F6659" s="3" t="s">
        <v>13517</v>
      </c>
    </row>
    <row r="6660">
      <c r="A6660" s="3" t="s">
        <v>11256</v>
      </c>
      <c r="B6660" s="3" t="s">
        <v>13912</v>
      </c>
      <c r="C6660" s="3" t="s">
        <v>15062</v>
      </c>
      <c r="D6660" s="4">
        <v>45618.0</v>
      </c>
      <c r="E6660" s="3">
        <v>49398.0</v>
      </c>
      <c r="F6660" s="3" t="s">
        <v>13529</v>
      </c>
    </row>
    <row r="6661">
      <c r="A6661" s="3" t="s">
        <v>11258</v>
      </c>
      <c r="B6661" s="3" t="s">
        <v>13772</v>
      </c>
      <c r="C6661" s="8">
        <v>45816.0</v>
      </c>
      <c r="D6661" s="4">
        <v>45935.0</v>
      </c>
      <c r="E6661" s="3">
        <v>28976.0</v>
      </c>
      <c r="F6661" s="3" t="s">
        <v>13517</v>
      </c>
    </row>
    <row r="6662">
      <c r="A6662" s="3" t="s">
        <v>11260</v>
      </c>
      <c r="B6662" s="3" t="s">
        <v>13829</v>
      </c>
      <c r="C6662" s="4">
        <v>45522.0</v>
      </c>
      <c r="D6662" s="4">
        <v>45582.0</v>
      </c>
      <c r="E6662" s="3">
        <v>21836.0</v>
      </c>
      <c r="F6662" s="3" t="s">
        <v>13517</v>
      </c>
    </row>
    <row r="6663">
      <c r="A6663" s="3" t="s">
        <v>11262</v>
      </c>
      <c r="B6663" s="3" t="s">
        <v>13719</v>
      </c>
      <c r="C6663" s="4">
        <v>45891.0</v>
      </c>
      <c r="D6663" s="4">
        <v>45906.0</v>
      </c>
      <c r="E6663" s="3">
        <v>46654.0</v>
      </c>
      <c r="F6663" s="3" t="s">
        <v>13529</v>
      </c>
    </row>
    <row r="6664">
      <c r="A6664" s="3" t="s">
        <v>11264</v>
      </c>
      <c r="B6664" s="3" t="s">
        <v>13631</v>
      </c>
      <c r="C6664" s="4">
        <v>45740.0</v>
      </c>
      <c r="D6664" s="4">
        <v>45755.0</v>
      </c>
      <c r="E6664" s="3">
        <v>15550.0</v>
      </c>
      <c r="F6664" s="3" t="s">
        <v>13529</v>
      </c>
    </row>
    <row r="6665">
      <c r="A6665" s="3" t="s">
        <v>11266</v>
      </c>
      <c r="B6665" s="3" t="s">
        <v>13959</v>
      </c>
      <c r="C6665" s="4">
        <v>45925.0</v>
      </c>
      <c r="D6665" s="4">
        <v>45955.0</v>
      </c>
      <c r="E6665" s="3">
        <v>30687.0</v>
      </c>
      <c r="F6665" s="3" t="s">
        <v>13517</v>
      </c>
    </row>
    <row r="6666">
      <c r="A6666" s="3" t="s">
        <v>11268</v>
      </c>
      <c r="B6666" s="3" t="s">
        <v>13650</v>
      </c>
      <c r="C6666" s="4">
        <v>45702.0</v>
      </c>
      <c r="D6666" s="4">
        <v>45762.0</v>
      </c>
      <c r="E6666" s="3">
        <v>13391.0</v>
      </c>
      <c r="F6666" s="3" t="s">
        <v>13517</v>
      </c>
    </row>
    <row r="6667">
      <c r="A6667" s="3" t="s">
        <v>11270</v>
      </c>
      <c r="B6667" s="3" t="s">
        <v>13879</v>
      </c>
      <c r="C6667" s="4">
        <v>45653.0</v>
      </c>
      <c r="D6667" s="4">
        <v>45683.0</v>
      </c>
      <c r="E6667" s="3">
        <v>37378.0</v>
      </c>
      <c r="F6667" s="3" t="s">
        <v>13529</v>
      </c>
    </row>
    <row r="6668">
      <c r="A6668" s="3" t="s">
        <v>11272</v>
      </c>
      <c r="B6668" s="3" t="s">
        <v>13522</v>
      </c>
      <c r="C6668" s="4">
        <v>45379.0</v>
      </c>
      <c r="D6668" s="4">
        <v>45439.0</v>
      </c>
      <c r="E6668" s="3">
        <v>31871.0</v>
      </c>
      <c r="F6668" s="3" t="s">
        <v>13517</v>
      </c>
    </row>
    <row r="6669">
      <c r="A6669" s="3" t="s">
        <v>11274</v>
      </c>
      <c r="B6669" s="3" t="s">
        <v>14010</v>
      </c>
      <c r="C6669" s="4">
        <v>45430.0</v>
      </c>
      <c r="D6669" s="4">
        <v>45445.0</v>
      </c>
      <c r="E6669" s="3">
        <v>3383.0</v>
      </c>
      <c r="F6669" s="3" t="s">
        <v>13517</v>
      </c>
    </row>
    <row r="6670">
      <c r="A6670" s="3" t="s">
        <v>11276</v>
      </c>
      <c r="B6670" s="3" t="s">
        <v>13896</v>
      </c>
      <c r="C6670" s="4">
        <v>45322.0</v>
      </c>
      <c r="D6670" s="4">
        <v>45337.0</v>
      </c>
      <c r="E6670" s="3">
        <v>49150.0</v>
      </c>
      <c r="F6670" s="3" t="s">
        <v>13517</v>
      </c>
    </row>
    <row r="6671">
      <c r="A6671" s="3" t="s">
        <v>11278</v>
      </c>
      <c r="B6671" s="3" t="s">
        <v>13531</v>
      </c>
      <c r="C6671" s="4">
        <v>45718.0</v>
      </c>
      <c r="D6671" s="4">
        <v>45778.0</v>
      </c>
      <c r="E6671" s="3">
        <v>4281.0</v>
      </c>
      <c r="F6671" s="3" t="s">
        <v>13517</v>
      </c>
    </row>
    <row r="6672">
      <c r="A6672" s="3" t="s">
        <v>11280</v>
      </c>
      <c r="B6672" s="3" t="s">
        <v>13541</v>
      </c>
      <c r="C6672" s="4">
        <v>45792.0</v>
      </c>
      <c r="D6672" s="4">
        <v>45822.0</v>
      </c>
      <c r="E6672" s="3">
        <v>38915.0</v>
      </c>
      <c r="F6672" s="3" t="s">
        <v>13517</v>
      </c>
    </row>
    <row r="6673">
      <c r="A6673" s="3" t="s">
        <v>11282</v>
      </c>
      <c r="B6673" s="3" t="s">
        <v>13987</v>
      </c>
      <c r="C6673" s="4">
        <v>46008.0</v>
      </c>
      <c r="D6673" s="4">
        <v>46038.0</v>
      </c>
      <c r="E6673" s="3">
        <v>29683.0</v>
      </c>
      <c r="F6673" s="3" t="s">
        <v>13517</v>
      </c>
    </row>
    <row r="6674">
      <c r="A6674" s="3" t="s">
        <v>11284</v>
      </c>
      <c r="B6674" s="3" t="s">
        <v>13662</v>
      </c>
      <c r="C6674" s="4">
        <v>45815.0</v>
      </c>
      <c r="D6674" s="4">
        <v>45830.0</v>
      </c>
      <c r="E6674" s="3">
        <v>602.0</v>
      </c>
      <c r="F6674" s="3" t="s">
        <v>13517</v>
      </c>
    </row>
    <row r="6675">
      <c r="A6675" s="3" t="s">
        <v>11286</v>
      </c>
      <c r="B6675" s="3" t="s">
        <v>13725</v>
      </c>
      <c r="C6675" s="4">
        <v>46003.0</v>
      </c>
      <c r="D6675" s="4">
        <v>46033.0</v>
      </c>
      <c r="E6675" s="3">
        <v>12518.0</v>
      </c>
      <c r="F6675" s="3" t="s">
        <v>13517</v>
      </c>
    </row>
    <row r="6676">
      <c r="A6676" s="3" t="s">
        <v>15063</v>
      </c>
      <c r="B6676" s="3" t="s">
        <v>13775</v>
      </c>
      <c r="C6676" s="4">
        <v>45981.0</v>
      </c>
      <c r="D6676" s="4">
        <v>46041.0</v>
      </c>
      <c r="E6676" s="3">
        <v>19701.0</v>
      </c>
      <c r="F6676" s="3" t="s">
        <v>13521</v>
      </c>
    </row>
    <row r="6677">
      <c r="A6677" s="3" t="s">
        <v>11288</v>
      </c>
      <c r="B6677" s="3" t="s">
        <v>13860</v>
      </c>
      <c r="C6677" s="4">
        <v>46000.0</v>
      </c>
      <c r="D6677" s="4">
        <v>46060.0</v>
      </c>
      <c r="E6677" s="3">
        <v>26326.0</v>
      </c>
      <c r="F6677" s="3" t="s">
        <v>13517</v>
      </c>
    </row>
    <row r="6678">
      <c r="A6678" s="3" t="s">
        <v>15064</v>
      </c>
      <c r="B6678" s="3" t="s">
        <v>13713</v>
      </c>
      <c r="C6678" s="4">
        <v>45596.0</v>
      </c>
      <c r="D6678" s="4">
        <v>45656.0</v>
      </c>
      <c r="E6678" s="3">
        <v>13500.0</v>
      </c>
      <c r="F6678" s="3" t="s">
        <v>13521</v>
      </c>
    </row>
    <row r="6679">
      <c r="A6679" s="3" t="s">
        <v>11290</v>
      </c>
      <c r="B6679" s="3" t="s">
        <v>13548</v>
      </c>
      <c r="C6679" s="4">
        <v>45645.0</v>
      </c>
      <c r="D6679" s="4">
        <v>45660.0</v>
      </c>
      <c r="E6679" s="3">
        <v>30426.0</v>
      </c>
      <c r="F6679" s="3" t="s">
        <v>13517</v>
      </c>
    </row>
    <row r="6680">
      <c r="A6680" s="3" t="s">
        <v>11292</v>
      </c>
      <c r="B6680" s="3" t="s">
        <v>14163</v>
      </c>
      <c r="C6680" s="4">
        <v>45631.0</v>
      </c>
      <c r="D6680" s="4">
        <v>45646.0</v>
      </c>
      <c r="E6680" s="3">
        <v>12299.0</v>
      </c>
      <c r="F6680" s="3" t="s">
        <v>13517</v>
      </c>
    </row>
    <row r="6681">
      <c r="A6681" s="3" t="s">
        <v>11294</v>
      </c>
      <c r="B6681" s="3" t="s">
        <v>14251</v>
      </c>
      <c r="C6681" s="4">
        <v>45532.0</v>
      </c>
      <c r="D6681" s="4">
        <v>45562.0</v>
      </c>
      <c r="E6681" s="3">
        <v>15705.0</v>
      </c>
      <c r="F6681" s="3" t="s">
        <v>13529</v>
      </c>
    </row>
    <row r="6682">
      <c r="A6682" s="3" t="s">
        <v>11296</v>
      </c>
      <c r="B6682" s="3" t="s">
        <v>14147</v>
      </c>
      <c r="C6682" s="4">
        <v>45787.0</v>
      </c>
      <c r="D6682" s="4">
        <v>45817.0</v>
      </c>
      <c r="E6682" s="3">
        <v>29616.0</v>
      </c>
      <c r="F6682" s="3" t="s">
        <v>13517</v>
      </c>
    </row>
    <row r="6683">
      <c r="A6683" s="3" t="s">
        <v>11298</v>
      </c>
      <c r="B6683" s="3" t="s">
        <v>13789</v>
      </c>
      <c r="C6683" s="4">
        <v>45634.0</v>
      </c>
      <c r="D6683" s="4">
        <v>45694.0</v>
      </c>
      <c r="E6683" s="3">
        <v>32095.0</v>
      </c>
      <c r="F6683" s="3" t="s">
        <v>13517</v>
      </c>
    </row>
    <row r="6684">
      <c r="A6684" s="3" t="s">
        <v>11300</v>
      </c>
      <c r="B6684" s="3" t="s">
        <v>14099</v>
      </c>
      <c r="C6684" s="4">
        <v>45598.0</v>
      </c>
      <c r="D6684" s="4">
        <v>45658.0</v>
      </c>
      <c r="E6684" s="3">
        <v>42905.0</v>
      </c>
      <c r="F6684" s="3" t="s">
        <v>13517</v>
      </c>
    </row>
    <row r="6685">
      <c r="A6685" s="3" t="s">
        <v>11302</v>
      </c>
      <c r="B6685" s="3" t="s">
        <v>13724</v>
      </c>
      <c r="C6685" s="4">
        <v>45293.0</v>
      </c>
      <c r="D6685" s="4">
        <v>45323.0</v>
      </c>
      <c r="E6685" s="3">
        <v>31785.0</v>
      </c>
      <c r="F6685" s="3" t="s">
        <v>13517</v>
      </c>
    </row>
    <row r="6686">
      <c r="A6686" s="3" t="s">
        <v>11304</v>
      </c>
      <c r="B6686" s="3" t="s">
        <v>13625</v>
      </c>
      <c r="C6686" s="4">
        <v>45814.0</v>
      </c>
      <c r="D6686" s="4">
        <v>45829.0</v>
      </c>
      <c r="E6686" s="3">
        <v>27562.0</v>
      </c>
      <c r="F6686" s="3" t="s">
        <v>13517</v>
      </c>
    </row>
    <row r="6687">
      <c r="A6687" s="3" t="s">
        <v>15065</v>
      </c>
      <c r="B6687" s="3" t="s">
        <v>13684</v>
      </c>
      <c r="C6687" s="4">
        <v>45562.0</v>
      </c>
      <c r="D6687" s="4">
        <v>45592.0</v>
      </c>
      <c r="E6687" s="3">
        <v>26258.0</v>
      </c>
      <c r="F6687" s="3" t="s">
        <v>13521</v>
      </c>
    </row>
    <row r="6688">
      <c r="A6688" s="3" t="s">
        <v>11306</v>
      </c>
      <c r="B6688" s="3" t="s">
        <v>13816</v>
      </c>
      <c r="C6688" s="4">
        <v>45910.0</v>
      </c>
      <c r="D6688" s="4">
        <v>45940.0</v>
      </c>
      <c r="E6688" s="3">
        <v>44311.0</v>
      </c>
      <c r="F6688" s="3" t="s">
        <v>13517</v>
      </c>
    </row>
    <row r="6689">
      <c r="A6689" s="3" t="s">
        <v>15066</v>
      </c>
      <c r="B6689" s="3" t="s">
        <v>13727</v>
      </c>
      <c r="C6689" s="4">
        <v>45414.0</v>
      </c>
      <c r="D6689" s="4">
        <v>45429.0</v>
      </c>
      <c r="E6689" s="3">
        <v>19494.0</v>
      </c>
      <c r="F6689" s="3" t="s">
        <v>13521</v>
      </c>
    </row>
    <row r="6690">
      <c r="A6690" s="3" t="s">
        <v>11308</v>
      </c>
      <c r="B6690" s="3" t="s">
        <v>13537</v>
      </c>
      <c r="C6690" s="4">
        <v>45691.0</v>
      </c>
      <c r="D6690" s="4">
        <v>45721.0</v>
      </c>
      <c r="E6690" s="3">
        <v>33297.0</v>
      </c>
      <c r="F6690" s="3" t="s">
        <v>13517</v>
      </c>
    </row>
    <row r="6691">
      <c r="A6691" s="3" t="s">
        <v>11310</v>
      </c>
      <c r="B6691" s="3" t="s">
        <v>13721</v>
      </c>
      <c r="C6691" s="4">
        <v>45449.0</v>
      </c>
      <c r="D6691" s="4">
        <v>45479.0</v>
      </c>
      <c r="E6691" s="3">
        <v>13425.0</v>
      </c>
      <c r="F6691" s="3" t="s">
        <v>13517</v>
      </c>
    </row>
    <row r="6692">
      <c r="A6692" s="3" t="s">
        <v>11312</v>
      </c>
      <c r="B6692" s="3" t="s">
        <v>14093</v>
      </c>
      <c r="C6692" s="4">
        <v>45439.0</v>
      </c>
      <c r="D6692" s="4">
        <v>45469.0</v>
      </c>
      <c r="E6692" s="3">
        <v>21859.0</v>
      </c>
      <c r="F6692" s="3" t="s">
        <v>13517</v>
      </c>
    </row>
    <row r="6693">
      <c r="A6693" s="3" t="s">
        <v>11314</v>
      </c>
      <c r="B6693" s="3" t="s">
        <v>13549</v>
      </c>
      <c r="C6693" s="4">
        <v>45619.0</v>
      </c>
      <c r="D6693" s="4">
        <v>45679.0</v>
      </c>
      <c r="E6693" s="3">
        <v>1189.0</v>
      </c>
      <c r="F6693" s="3" t="s">
        <v>13517</v>
      </c>
    </row>
    <row r="6694">
      <c r="A6694" s="3" t="s">
        <v>11316</v>
      </c>
      <c r="B6694" s="3" t="s">
        <v>13516</v>
      </c>
      <c r="C6694" s="4">
        <v>45348.0</v>
      </c>
      <c r="D6694" s="4">
        <v>45408.0</v>
      </c>
      <c r="E6694" s="3">
        <v>33216.0</v>
      </c>
      <c r="F6694" s="3" t="s">
        <v>13517</v>
      </c>
    </row>
    <row r="6695">
      <c r="A6695" s="3" t="s">
        <v>15067</v>
      </c>
      <c r="B6695" s="3" t="s">
        <v>13750</v>
      </c>
      <c r="C6695" s="4">
        <v>45901.0</v>
      </c>
      <c r="D6695" s="4">
        <v>45931.0</v>
      </c>
      <c r="E6695" s="3">
        <v>30728.0</v>
      </c>
      <c r="F6695" s="3" t="s">
        <v>13521</v>
      </c>
    </row>
    <row r="6696">
      <c r="A6696" s="3" t="s">
        <v>11318</v>
      </c>
      <c r="B6696" s="3" t="s">
        <v>13622</v>
      </c>
      <c r="C6696" s="4">
        <v>45717.0</v>
      </c>
      <c r="D6696" s="4">
        <v>45777.0</v>
      </c>
      <c r="E6696" s="3">
        <v>44961.0</v>
      </c>
      <c r="F6696" s="3" t="s">
        <v>13529</v>
      </c>
    </row>
    <row r="6697">
      <c r="A6697" s="3" t="s">
        <v>11320</v>
      </c>
      <c r="B6697" s="3" t="s">
        <v>13689</v>
      </c>
      <c r="C6697" s="4">
        <v>45558.0</v>
      </c>
      <c r="D6697" s="4">
        <v>45618.0</v>
      </c>
      <c r="E6697" s="3">
        <v>46222.0</v>
      </c>
      <c r="F6697" s="3" t="s">
        <v>13517</v>
      </c>
    </row>
    <row r="6698">
      <c r="A6698" s="3" t="s">
        <v>11322</v>
      </c>
      <c r="B6698" s="3" t="s">
        <v>14127</v>
      </c>
      <c r="C6698" s="4">
        <v>45706.0</v>
      </c>
      <c r="D6698" s="4">
        <v>45766.0</v>
      </c>
      <c r="E6698" s="3">
        <v>16001.0</v>
      </c>
      <c r="F6698" s="3" t="s">
        <v>13517</v>
      </c>
    </row>
    <row r="6699">
      <c r="A6699" s="3" t="s">
        <v>11324</v>
      </c>
      <c r="B6699" s="3" t="s">
        <v>13630</v>
      </c>
      <c r="C6699" s="4">
        <v>45743.0</v>
      </c>
      <c r="D6699" s="4">
        <v>45773.0</v>
      </c>
      <c r="E6699" s="3">
        <v>26351.0</v>
      </c>
      <c r="F6699" s="3" t="s">
        <v>13517</v>
      </c>
    </row>
    <row r="6700">
      <c r="A6700" s="3" t="s">
        <v>11326</v>
      </c>
      <c r="B6700" s="3" t="s">
        <v>13989</v>
      </c>
      <c r="C6700" s="4">
        <v>45331.0</v>
      </c>
      <c r="D6700" s="4">
        <v>45391.0</v>
      </c>
      <c r="E6700" s="3">
        <v>21364.0</v>
      </c>
      <c r="F6700" s="3" t="s">
        <v>13517</v>
      </c>
    </row>
    <row r="6701">
      <c r="A6701" s="3" t="s">
        <v>11328</v>
      </c>
      <c r="B6701" s="3" t="s">
        <v>13863</v>
      </c>
      <c r="C6701" s="4">
        <v>45702.0</v>
      </c>
      <c r="D6701" s="4">
        <v>45717.0</v>
      </c>
      <c r="E6701" s="3">
        <v>1581.0</v>
      </c>
      <c r="F6701" s="3" t="s">
        <v>13517</v>
      </c>
    </row>
    <row r="6702">
      <c r="A6702" s="3" t="s">
        <v>15068</v>
      </c>
      <c r="B6702" s="3" t="s">
        <v>14081</v>
      </c>
      <c r="C6702" s="4">
        <v>45440.0</v>
      </c>
      <c r="D6702" s="4">
        <v>45500.0</v>
      </c>
      <c r="E6702" s="3">
        <v>8241.0</v>
      </c>
      <c r="F6702" s="3" t="s">
        <v>13521</v>
      </c>
    </row>
    <row r="6703">
      <c r="A6703" s="3" t="s">
        <v>11330</v>
      </c>
      <c r="B6703" s="3" t="s">
        <v>13600</v>
      </c>
      <c r="C6703" s="4">
        <v>45659.0</v>
      </c>
      <c r="D6703" s="4">
        <v>45719.0</v>
      </c>
      <c r="E6703" s="3">
        <v>5560.0</v>
      </c>
      <c r="F6703" s="3" t="s">
        <v>13517</v>
      </c>
    </row>
    <row r="6704">
      <c r="A6704" s="3" t="s">
        <v>15069</v>
      </c>
      <c r="B6704" s="3" t="s">
        <v>14213</v>
      </c>
      <c r="C6704" s="4">
        <v>45765.0</v>
      </c>
      <c r="D6704" s="4">
        <v>45825.0</v>
      </c>
      <c r="E6704" s="3">
        <v>47181.0</v>
      </c>
      <c r="F6704" s="3" t="s">
        <v>13521</v>
      </c>
    </row>
    <row r="6705">
      <c r="A6705" s="3" t="s">
        <v>11332</v>
      </c>
      <c r="B6705" s="3" t="s">
        <v>13583</v>
      </c>
      <c r="C6705" s="4">
        <v>45599.0</v>
      </c>
      <c r="D6705" s="4">
        <v>45659.0</v>
      </c>
      <c r="E6705" s="3">
        <v>7584.0</v>
      </c>
      <c r="F6705" s="3" t="s">
        <v>13517</v>
      </c>
    </row>
    <row r="6706">
      <c r="A6706" s="3" t="s">
        <v>11334</v>
      </c>
      <c r="B6706" s="3" t="s">
        <v>13580</v>
      </c>
      <c r="C6706" s="4">
        <v>45492.0</v>
      </c>
      <c r="D6706" s="4">
        <v>45552.0</v>
      </c>
      <c r="E6706" s="3">
        <v>48306.0</v>
      </c>
      <c r="F6706" s="3" t="s">
        <v>13517</v>
      </c>
    </row>
    <row r="6707">
      <c r="A6707" s="3" t="s">
        <v>11336</v>
      </c>
      <c r="B6707" s="3" t="s">
        <v>13957</v>
      </c>
      <c r="C6707" s="4">
        <v>45717.0</v>
      </c>
      <c r="D6707" s="4">
        <v>45747.0</v>
      </c>
      <c r="E6707" s="3">
        <v>10991.0</v>
      </c>
      <c r="F6707" s="3" t="s">
        <v>13517</v>
      </c>
    </row>
    <row r="6708">
      <c r="A6708" s="3" t="s">
        <v>11338</v>
      </c>
      <c r="B6708" s="3" t="s">
        <v>13580</v>
      </c>
      <c r="C6708" s="4">
        <v>45901.0</v>
      </c>
      <c r="D6708" s="4">
        <v>45931.0</v>
      </c>
      <c r="E6708" s="3">
        <v>38559.0</v>
      </c>
      <c r="F6708" s="3" t="s">
        <v>13517</v>
      </c>
    </row>
    <row r="6709">
      <c r="A6709" s="3" t="s">
        <v>11340</v>
      </c>
      <c r="B6709" s="3" t="s">
        <v>13727</v>
      </c>
      <c r="C6709" s="4">
        <v>45772.0</v>
      </c>
      <c r="D6709" s="4">
        <v>45832.0</v>
      </c>
      <c r="E6709" s="3">
        <v>4510.0</v>
      </c>
      <c r="F6709" s="3" t="s">
        <v>13517</v>
      </c>
    </row>
    <row r="6710">
      <c r="A6710" s="3" t="s">
        <v>11342</v>
      </c>
      <c r="B6710" s="3" t="s">
        <v>13603</v>
      </c>
      <c r="C6710" s="4">
        <v>45383.0</v>
      </c>
      <c r="D6710" s="4">
        <v>45398.0</v>
      </c>
      <c r="E6710" s="3">
        <v>45942.0</v>
      </c>
      <c r="F6710" s="3" t="s">
        <v>13517</v>
      </c>
    </row>
    <row r="6711">
      <c r="A6711" s="3" t="s">
        <v>11344</v>
      </c>
      <c r="B6711" s="3" t="s">
        <v>13869</v>
      </c>
      <c r="C6711" s="4">
        <v>45907.0</v>
      </c>
      <c r="D6711" s="4">
        <v>45922.0</v>
      </c>
      <c r="E6711" s="3">
        <v>21842.0</v>
      </c>
      <c r="F6711" s="3" t="s">
        <v>13517</v>
      </c>
    </row>
    <row r="6712">
      <c r="A6712" s="3" t="s">
        <v>11346</v>
      </c>
      <c r="B6712" s="3" t="s">
        <v>13579</v>
      </c>
      <c r="C6712" s="4">
        <v>45781.0</v>
      </c>
      <c r="D6712" s="4">
        <v>45796.0</v>
      </c>
      <c r="E6712" s="3">
        <v>3752.0</v>
      </c>
      <c r="F6712" s="3" t="s">
        <v>13517</v>
      </c>
    </row>
    <row r="6713">
      <c r="A6713" s="3" t="s">
        <v>11348</v>
      </c>
      <c r="B6713" s="3" t="s">
        <v>13721</v>
      </c>
      <c r="C6713" s="4">
        <v>46004.0</v>
      </c>
      <c r="D6713" s="4">
        <v>46019.0</v>
      </c>
      <c r="E6713" s="3">
        <v>14403.0</v>
      </c>
      <c r="F6713" s="3" t="s">
        <v>13529</v>
      </c>
    </row>
    <row r="6714">
      <c r="A6714" s="3" t="s">
        <v>11350</v>
      </c>
      <c r="B6714" s="3" t="s">
        <v>14028</v>
      </c>
      <c r="C6714" s="4">
        <v>45560.0</v>
      </c>
      <c r="D6714" s="4">
        <v>45590.0</v>
      </c>
      <c r="E6714" s="3">
        <v>1791.0</v>
      </c>
      <c r="F6714" s="3" t="s">
        <v>13517</v>
      </c>
    </row>
    <row r="6715">
      <c r="A6715" s="3" t="s">
        <v>11352</v>
      </c>
      <c r="B6715" s="3" t="s">
        <v>14251</v>
      </c>
      <c r="C6715" s="4">
        <v>45850.0</v>
      </c>
      <c r="D6715" s="4">
        <v>45910.0</v>
      </c>
      <c r="E6715" s="3">
        <v>19317.0</v>
      </c>
      <c r="F6715" s="3" t="s">
        <v>13517</v>
      </c>
    </row>
    <row r="6716">
      <c r="A6716" s="3" t="s">
        <v>11354</v>
      </c>
      <c r="B6716" s="3" t="s">
        <v>14126</v>
      </c>
      <c r="C6716" s="4">
        <v>46001.0</v>
      </c>
      <c r="D6716" s="4">
        <v>46016.0</v>
      </c>
      <c r="E6716" s="3">
        <v>49117.0</v>
      </c>
      <c r="F6716" s="3" t="s">
        <v>13517</v>
      </c>
    </row>
    <row r="6717">
      <c r="A6717" s="3" t="s">
        <v>11356</v>
      </c>
      <c r="B6717" s="3" t="s">
        <v>13627</v>
      </c>
      <c r="C6717" s="4">
        <v>46009.0</v>
      </c>
      <c r="D6717" s="4">
        <v>46069.0</v>
      </c>
      <c r="E6717" s="3">
        <v>42845.0</v>
      </c>
      <c r="F6717" s="3" t="s">
        <v>13517</v>
      </c>
    </row>
    <row r="6718">
      <c r="A6718" s="3" t="s">
        <v>11358</v>
      </c>
      <c r="B6718" s="3" t="s">
        <v>13993</v>
      </c>
      <c r="C6718" s="4">
        <v>45715.0</v>
      </c>
      <c r="D6718" s="4">
        <v>45730.0</v>
      </c>
      <c r="E6718" s="3">
        <v>31493.0</v>
      </c>
      <c r="F6718" s="3" t="s">
        <v>13517</v>
      </c>
    </row>
    <row r="6719">
      <c r="A6719" s="3" t="s">
        <v>11360</v>
      </c>
      <c r="B6719" s="3" t="s">
        <v>13728</v>
      </c>
      <c r="C6719" s="4">
        <v>45906.0</v>
      </c>
      <c r="D6719" s="4">
        <v>45921.0</v>
      </c>
      <c r="E6719" s="3">
        <v>10667.0</v>
      </c>
      <c r="F6719" s="3" t="s">
        <v>13517</v>
      </c>
    </row>
    <row r="6720">
      <c r="A6720" s="3" t="s">
        <v>11362</v>
      </c>
      <c r="B6720" s="3" t="s">
        <v>13879</v>
      </c>
      <c r="C6720" s="4">
        <v>45424.0</v>
      </c>
      <c r="D6720" s="4">
        <v>45484.0</v>
      </c>
      <c r="E6720" s="3">
        <v>36334.0</v>
      </c>
      <c r="F6720" s="3" t="s">
        <v>13517</v>
      </c>
    </row>
    <row r="6721">
      <c r="A6721" s="3" t="s">
        <v>15070</v>
      </c>
      <c r="B6721" s="3" t="s">
        <v>14055</v>
      </c>
      <c r="C6721" s="4">
        <v>45739.0</v>
      </c>
      <c r="D6721" s="4">
        <v>45754.0</v>
      </c>
      <c r="E6721" s="3">
        <v>876.0</v>
      </c>
      <c r="F6721" s="3" t="s">
        <v>13521</v>
      </c>
    </row>
    <row r="6722">
      <c r="A6722" s="3" t="s">
        <v>11364</v>
      </c>
      <c r="B6722" s="3" t="s">
        <v>13547</v>
      </c>
      <c r="C6722" s="4">
        <v>45443.0</v>
      </c>
      <c r="D6722" s="4">
        <v>45503.0</v>
      </c>
      <c r="E6722" s="3">
        <v>47259.0</v>
      </c>
      <c r="F6722" s="3" t="s">
        <v>13517</v>
      </c>
    </row>
    <row r="6723">
      <c r="A6723" s="3" t="s">
        <v>11366</v>
      </c>
      <c r="B6723" s="3" t="s">
        <v>13990</v>
      </c>
      <c r="C6723" s="4">
        <v>45439.0</v>
      </c>
      <c r="D6723" s="4">
        <v>45499.0</v>
      </c>
      <c r="E6723" s="3">
        <v>29259.0</v>
      </c>
      <c r="F6723" s="3" t="s">
        <v>13517</v>
      </c>
    </row>
    <row r="6724">
      <c r="A6724" s="3" t="s">
        <v>11368</v>
      </c>
      <c r="B6724" s="3" t="s">
        <v>13988</v>
      </c>
      <c r="C6724" s="4">
        <v>45490.0</v>
      </c>
      <c r="D6724" s="4">
        <v>45520.0</v>
      </c>
      <c r="E6724" s="3">
        <v>39731.0</v>
      </c>
      <c r="F6724" s="3" t="s">
        <v>13517</v>
      </c>
    </row>
    <row r="6725">
      <c r="A6725" s="3" t="s">
        <v>11370</v>
      </c>
      <c r="B6725" s="3" t="s">
        <v>14053</v>
      </c>
      <c r="C6725" s="4">
        <v>45452.0</v>
      </c>
      <c r="D6725" s="4">
        <v>45482.0</v>
      </c>
      <c r="E6725" s="3">
        <v>34988.0</v>
      </c>
      <c r="F6725" s="3" t="s">
        <v>13517</v>
      </c>
    </row>
    <row r="6726">
      <c r="A6726" s="3" t="s">
        <v>11372</v>
      </c>
      <c r="B6726" s="3" t="s">
        <v>13816</v>
      </c>
      <c r="C6726" s="4">
        <v>45575.0</v>
      </c>
      <c r="D6726" s="4">
        <v>45635.0</v>
      </c>
      <c r="E6726" s="3">
        <v>24088.0</v>
      </c>
      <c r="F6726" s="3" t="s">
        <v>13517</v>
      </c>
    </row>
    <row r="6727">
      <c r="A6727" s="3" t="s">
        <v>15071</v>
      </c>
      <c r="B6727" s="3" t="s">
        <v>13618</v>
      </c>
      <c r="C6727" s="4">
        <v>45824.0</v>
      </c>
      <c r="D6727" s="4">
        <v>45839.0</v>
      </c>
      <c r="E6727" s="3">
        <v>7231.0</v>
      </c>
      <c r="F6727" s="3" t="s">
        <v>13521</v>
      </c>
    </row>
    <row r="6728">
      <c r="A6728" s="3" t="s">
        <v>11374</v>
      </c>
      <c r="B6728" s="3" t="s">
        <v>13887</v>
      </c>
      <c r="C6728" s="4">
        <v>45417.0</v>
      </c>
      <c r="D6728" s="4">
        <v>45477.0</v>
      </c>
      <c r="E6728" s="3">
        <v>23661.0</v>
      </c>
      <c r="F6728" s="3" t="s">
        <v>13517</v>
      </c>
    </row>
    <row r="6729">
      <c r="A6729" s="3" t="s">
        <v>11376</v>
      </c>
      <c r="B6729" s="3" t="s">
        <v>14016</v>
      </c>
      <c r="C6729" s="4">
        <v>45844.0</v>
      </c>
      <c r="D6729" s="4">
        <v>45874.0</v>
      </c>
      <c r="E6729" s="3">
        <v>21215.0</v>
      </c>
      <c r="F6729" s="3" t="s">
        <v>13517</v>
      </c>
    </row>
    <row r="6730">
      <c r="A6730" s="3" t="s">
        <v>11378</v>
      </c>
      <c r="B6730" s="3" t="s">
        <v>14235</v>
      </c>
      <c r="C6730" s="4">
        <v>45318.0</v>
      </c>
      <c r="D6730" s="4">
        <v>45378.0</v>
      </c>
      <c r="E6730" s="3">
        <v>44910.0</v>
      </c>
      <c r="F6730" s="3" t="s">
        <v>13517</v>
      </c>
    </row>
    <row r="6731">
      <c r="A6731" s="3" t="s">
        <v>11380</v>
      </c>
      <c r="B6731" s="3" t="s">
        <v>13577</v>
      </c>
      <c r="C6731" s="4">
        <v>45834.0</v>
      </c>
      <c r="D6731" s="4">
        <v>45849.0</v>
      </c>
      <c r="E6731" s="3">
        <v>7635.0</v>
      </c>
      <c r="F6731" s="3" t="s">
        <v>13517</v>
      </c>
    </row>
    <row r="6732">
      <c r="A6732" s="3" t="s">
        <v>11382</v>
      </c>
      <c r="B6732" s="3" t="s">
        <v>14609</v>
      </c>
      <c r="C6732" s="4">
        <v>45900.0</v>
      </c>
      <c r="D6732" s="4">
        <v>45930.0</v>
      </c>
      <c r="E6732" s="3">
        <v>17539.0</v>
      </c>
      <c r="F6732" s="3" t="s">
        <v>13517</v>
      </c>
    </row>
    <row r="6733">
      <c r="A6733" s="3" t="s">
        <v>15072</v>
      </c>
      <c r="B6733" s="3" t="s">
        <v>13770</v>
      </c>
      <c r="C6733" s="4">
        <v>45509.0</v>
      </c>
      <c r="D6733" s="4">
        <v>45539.0</v>
      </c>
      <c r="E6733" s="3">
        <v>35325.0</v>
      </c>
      <c r="F6733" s="3" t="s">
        <v>13521</v>
      </c>
    </row>
    <row r="6734">
      <c r="A6734" s="3" t="s">
        <v>11384</v>
      </c>
      <c r="B6734" s="3" t="s">
        <v>13867</v>
      </c>
      <c r="C6734" s="4">
        <v>45853.0</v>
      </c>
      <c r="D6734" s="4">
        <v>45883.0</v>
      </c>
      <c r="E6734" s="3">
        <v>25202.0</v>
      </c>
      <c r="F6734" s="3" t="s">
        <v>13517</v>
      </c>
    </row>
    <row r="6735">
      <c r="A6735" s="3" t="s">
        <v>11386</v>
      </c>
      <c r="B6735" s="3" t="s">
        <v>13610</v>
      </c>
      <c r="C6735" s="4">
        <v>45630.0</v>
      </c>
      <c r="D6735" s="4">
        <v>45645.0</v>
      </c>
      <c r="E6735" s="3">
        <v>14869.0</v>
      </c>
      <c r="F6735" s="3" t="s">
        <v>13517</v>
      </c>
    </row>
    <row r="6736">
      <c r="A6736" s="3" t="s">
        <v>11388</v>
      </c>
      <c r="B6736" s="3" t="s">
        <v>13782</v>
      </c>
      <c r="C6736" s="4">
        <v>45879.0</v>
      </c>
      <c r="D6736" s="4">
        <v>45909.0</v>
      </c>
      <c r="E6736" s="3">
        <v>15499.0</v>
      </c>
      <c r="F6736" s="3" t="s">
        <v>13517</v>
      </c>
    </row>
    <row r="6737">
      <c r="A6737" s="3" t="s">
        <v>11390</v>
      </c>
      <c r="B6737" s="3" t="s">
        <v>13555</v>
      </c>
      <c r="C6737" s="4">
        <v>46001.0</v>
      </c>
      <c r="D6737" s="4">
        <v>46031.0</v>
      </c>
      <c r="E6737" s="3">
        <v>11658.0</v>
      </c>
      <c r="F6737" s="3" t="s">
        <v>13517</v>
      </c>
    </row>
    <row r="6738">
      <c r="A6738" s="3" t="s">
        <v>11392</v>
      </c>
      <c r="B6738" s="3" t="s">
        <v>14011</v>
      </c>
      <c r="C6738" s="4">
        <v>45292.0</v>
      </c>
      <c r="D6738" s="4">
        <v>45307.0</v>
      </c>
      <c r="E6738" s="3">
        <v>14824.0</v>
      </c>
      <c r="F6738" s="3" t="s">
        <v>13517</v>
      </c>
    </row>
    <row r="6739">
      <c r="A6739" s="3" t="s">
        <v>11394</v>
      </c>
      <c r="B6739" s="3" t="s">
        <v>13539</v>
      </c>
      <c r="C6739" s="4">
        <v>45587.0</v>
      </c>
      <c r="D6739" s="4">
        <v>45617.0</v>
      </c>
      <c r="E6739" s="3">
        <v>3795.0</v>
      </c>
      <c r="F6739" s="3" t="s">
        <v>13517</v>
      </c>
    </row>
    <row r="6740">
      <c r="A6740" s="3" t="s">
        <v>11396</v>
      </c>
      <c r="B6740" s="3" t="s">
        <v>13693</v>
      </c>
      <c r="C6740" s="4">
        <v>45588.0</v>
      </c>
      <c r="D6740" s="4">
        <v>45603.0</v>
      </c>
      <c r="E6740" s="3">
        <v>21438.0</v>
      </c>
      <c r="F6740" s="3" t="s">
        <v>13529</v>
      </c>
    </row>
    <row r="6741">
      <c r="A6741" s="3" t="s">
        <v>11398</v>
      </c>
      <c r="B6741" s="3" t="s">
        <v>14235</v>
      </c>
      <c r="C6741" s="4">
        <v>45718.0</v>
      </c>
      <c r="D6741" s="4">
        <v>45733.0</v>
      </c>
      <c r="E6741" s="3">
        <v>41415.0</v>
      </c>
      <c r="F6741" s="3" t="s">
        <v>13517</v>
      </c>
    </row>
    <row r="6742">
      <c r="A6742" s="3" t="s">
        <v>11400</v>
      </c>
      <c r="B6742" s="3" t="s">
        <v>13598</v>
      </c>
      <c r="C6742" s="4">
        <v>45901.0</v>
      </c>
      <c r="D6742" s="4">
        <v>45916.0</v>
      </c>
      <c r="E6742" s="3">
        <v>18173.0</v>
      </c>
      <c r="F6742" s="3" t="s">
        <v>13517</v>
      </c>
    </row>
    <row r="6743">
      <c r="A6743" s="3" t="s">
        <v>11402</v>
      </c>
      <c r="B6743" s="3" t="s">
        <v>14120</v>
      </c>
      <c r="C6743" s="4">
        <v>45533.0</v>
      </c>
      <c r="D6743" s="4">
        <v>45563.0</v>
      </c>
      <c r="E6743" s="3">
        <v>25249.0</v>
      </c>
      <c r="F6743" s="3" t="s">
        <v>13517</v>
      </c>
    </row>
    <row r="6744">
      <c r="A6744" s="3" t="s">
        <v>11404</v>
      </c>
      <c r="B6744" s="3" t="s">
        <v>13989</v>
      </c>
      <c r="C6744" s="4">
        <v>45409.0</v>
      </c>
      <c r="D6744" s="4">
        <v>45469.0</v>
      </c>
      <c r="E6744" s="3">
        <v>36980.0</v>
      </c>
      <c r="F6744" s="3" t="s">
        <v>13517</v>
      </c>
    </row>
    <row r="6745">
      <c r="A6745" s="3" t="s">
        <v>11406</v>
      </c>
      <c r="B6745" s="3" t="s">
        <v>13860</v>
      </c>
      <c r="C6745" s="4">
        <v>45529.0</v>
      </c>
      <c r="D6745" s="4">
        <v>45559.0</v>
      </c>
      <c r="E6745" s="3">
        <v>29063.0</v>
      </c>
      <c r="F6745" s="3" t="s">
        <v>13517</v>
      </c>
    </row>
    <row r="6746">
      <c r="A6746" s="3" t="s">
        <v>11408</v>
      </c>
      <c r="B6746" s="3" t="s">
        <v>13747</v>
      </c>
      <c r="C6746" s="4">
        <v>45833.0</v>
      </c>
      <c r="D6746" s="4">
        <v>45893.0</v>
      </c>
      <c r="E6746" s="3">
        <v>23442.0</v>
      </c>
      <c r="F6746" s="3" t="s">
        <v>13517</v>
      </c>
    </row>
    <row r="6747">
      <c r="A6747" s="3" t="s">
        <v>11410</v>
      </c>
      <c r="B6747" s="3" t="s">
        <v>13566</v>
      </c>
      <c r="C6747" s="4">
        <v>45962.0</v>
      </c>
      <c r="D6747" s="4">
        <v>45992.0</v>
      </c>
      <c r="E6747" s="3">
        <v>30167.0</v>
      </c>
      <c r="F6747" s="3" t="s">
        <v>13517</v>
      </c>
    </row>
    <row r="6748">
      <c r="A6748" s="3" t="s">
        <v>11412</v>
      </c>
      <c r="B6748" s="3" t="s">
        <v>13836</v>
      </c>
      <c r="C6748" s="4">
        <v>45560.0</v>
      </c>
      <c r="D6748" s="4">
        <v>45590.0</v>
      </c>
      <c r="E6748" s="3">
        <v>47867.0</v>
      </c>
      <c r="F6748" s="3" t="s">
        <v>13517</v>
      </c>
    </row>
    <row r="6749">
      <c r="A6749" s="3" t="s">
        <v>11414</v>
      </c>
      <c r="B6749" s="3" t="s">
        <v>13628</v>
      </c>
      <c r="C6749" s="4">
        <v>45737.0</v>
      </c>
      <c r="D6749" s="4">
        <v>45752.0</v>
      </c>
      <c r="E6749" s="3">
        <v>37494.0</v>
      </c>
      <c r="F6749" s="3" t="s">
        <v>13517</v>
      </c>
    </row>
    <row r="6750">
      <c r="A6750" s="3" t="s">
        <v>11416</v>
      </c>
      <c r="B6750" s="3" t="s">
        <v>13738</v>
      </c>
      <c r="C6750" s="4">
        <v>45780.0</v>
      </c>
      <c r="D6750" s="4">
        <v>45810.0</v>
      </c>
      <c r="E6750" s="3">
        <v>32178.0</v>
      </c>
      <c r="F6750" s="3" t="s">
        <v>13517</v>
      </c>
    </row>
    <row r="6751">
      <c r="A6751" s="3" t="s">
        <v>11418</v>
      </c>
      <c r="B6751" s="3" t="s">
        <v>14121</v>
      </c>
      <c r="C6751" s="4">
        <v>45437.0</v>
      </c>
      <c r="D6751" s="4">
        <v>45452.0</v>
      </c>
      <c r="E6751" s="3">
        <v>33765.0</v>
      </c>
      <c r="F6751" s="3" t="s">
        <v>13517</v>
      </c>
    </row>
    <row r="6752">
      <c r="A6752" s="3" t="s">
        <v>11420</v>
      </c>
      <c r="B6752" s="3" t="s">
        <v>13930</v>
      </c>
      <c r="C6752" s="4">
        <v>45684.0</v>
      </c>
      <c r="D6752" s="4">
        <v>45699.0</v>
      </c>
      <c r="E6752" s="3">
        <v>41187.0</v>
      </c>
      <c r="F6752" s="3" t="s">
        <v>13517</v>
      </c>
    </row>
    <row r="6753">
      <c r="A6753" s="3" t="s">
        <v>15073</v>
      </c>
      <c r="B6753" s="3" t="s">
        <v>13850</v>
      </c>
      <c r="C6753" s="4">
        <v>45674.0</v>
      </c>
      <c r="D6753" s="4">
        <v>45704.0</v>
      </c>
      <c r="E6753" s="3">
        <v>39338.0</v>
      </c>
      <c r="F6753" s="3" t="s">
        <v>13521</v>
      </c>
    </row>
    <row r="6754">
      <c r="A6754" s="3" t="s">
        <v>11422</v>
      </c>
      <c r="B6754" s="3" t="s">
        <v>14215</v>
      </c>
      <c r="C6754" s="4">
        <v>45518.0</v>
      </c>
      <c r="D6754" s="4">
        <v>45533.0</v>
      </c>
      <c r="E6754" s="3">
        <v>48372.0</v>
      </c>
      <c r="F6754" s="3" t="s">
        <v>13517</v>
      </c>
    </row>
    <row r="6755">
      <c r="A6755" s="3" t="s">
        <v>11424</v>
      </c>
      <c r="B6755" s="3" t="s">
        <v>13935</v>
      </c>
      <c r="C6755" s="4">
        <v>45321.0</v>
      </c>
      <c r="D6755" s="4">
        <v>45336.0</v>
      </c>
      <c r="E6755" s="3">
        <v>21713.0</v>
      </c>
      <c r="F6755" s="3" t="s">
        <v>13517</v>
      </c>
    </row>
    <row r="6756">
      <c r="A6756" s="3" t="s">
        <v>11426</v>
      </c>
      <c r="B6756" s="3" t="s">
        <v>13803</v>
      </c>
      <c r="C6756" s="4">
        <v>45408.0</v>
      </c>
      <c r="D6756" s="4">
        <v>45438.0</v>
      </c>
      <c r="E6756" s="3">
        <v>15580.0</v>
      </c>
      <c r="F6756" s="3" t="s">
        <v>13517</v>
      </c>
    </row>
    <row r="6757">
      <c r="A6757" s="3" t="s">
        <v>11428</v>
      </c>
      <c r="B6757" s="3" t="s">
        <v>14043</v>
      </c>
      <c r="C6757" s="4">
        <v>45325.0</v>
      </c>
      <c r="D6757" s="4">
        <v>45355.0</v>
      </c>
      <c r="E6757" s="3">
        <v>48299.0</v>
      </c>
      <c r="F6757" s="3" t="s">
        <v>13517</v>
      </c>
    </row>
    <row r="6758">
      <c r="A6758" s="3" t="s">
        <v>11430</v>
      </c>
      <c r="B6758" s="3" t="s">
        <v>13782</v>
      </c>
      <c r="C6758" s="4">
        <v>45602.0</v>
      </c>
      <c r="D6758" s="4">
        <v>45617.0</v>
      </c>
      <c r="E6758" s="3">
        <v>19534.0</v>
      </c>
      <c r="F6758" s="3" t="s">
        <v>13517</v>
      </c>
    </row>
    <row r="6759">
      <c r="A6759" s="3" t="s">
        <v>11432</v>
      </c>
      <c r="B6759" s="3" t="s">
        <v>13690</v>
      </c>
      <c r="C6759" s="4">
        <v>45429.0</v>
      </c>
      <c r="D6759" s="4">
        <v>45444.0</v>
      </c>
      <c r="E6759" s="3">
        <v>40481.0</v>
      </c>
      <c r="F6759" s="3" t="s">
        <v>13517</v>
      </c>
    </row>
    <row r="6760">
      <c r="A6760" s="3" t="s">
        <v>15074</v>
      </c>
      <c r="B6760" s="3" t="s">
        <v>14207</v>
      </c>
      <c r="C6760" s="4">
        <v>45534.0</v>
      </c>
      <c r="D6760" s="4">
        <v>45549.0</v>
      </c>
      <c r="E6760" s="3">
        <v>24870.0</v>
      </c>
      <c r="F6760" s="3" t="s">
        <v>13521</v>
      </c>
    </row>
    <row r="6761">
      <c r="A6761" s="3" t="s">
        <v>11434</v>
      </c>
      <c r="B6761" s="3" t="s">
        <v>13781</v>
      </c>
      <c r="C6761" s="4">
        <v>46022.0</v>
      </c>
      <c r="D6761" s="4">
        <v>46052.0</v>
      </c>
      <c r="E6761" s="3">
        <v>40642.0</v>
      </c>
      <c r="F6761" s="3" t="s">
        <v>13529</v>
      </c>
    </row>
    <row r="6762">
      <c r="A6762" s="3" t="s">
        <v>11436</v>
      </c>
      <c r="B6762" s="3" t="s">
        <v>13830</v>
      </c>
      <c r="C6762" s="4">
        <v>45697.0</v>
      </c>
      <c r="D6762" s="4">
        <v>45712.0</v>
      </c>
      <c r="E6762" s="3">
        <v>33515.0</v>
      </c>
      <c r="F6762" s="3" t="s">
        <v>13517</v>
      </c>
    </row>
    <row r="6763">
      <c r="A6763" s="3" t="s">
        <v>11438</v>
      </c>
      <c r="B6763" s="3" t="s">
        <v>13892</v>
      </c>
      <c r="C6763" s="4">
        <v>45705.0</v>
      </c>
      <c r="D6763" s="4">
        <v>45720.0</v>
      </c>
      <c r="E6763" s="3">
        <v>34929.0</v>
      </c>
      <c r="F6763" s="3" t="s">
        <v>13517</v>
      </c>
    </row>
    <row r="6764">
      <c r="A6764" s="3" t="s">
        <v>15075</v>
      </c>
      <c r="B6764" s="3" t="s">
        <v>13652</v>
      </c>
      <c r="C6764" s="4">
        <v>45773.0</v>
      </c>
      <c r="D6764" s="4">
        <v>45833.0</v>
      </c>
      <c r="E6764" s="3">
        <v>43205.0</v>
      </c>
      <c r="F6764" s="3" t="s">
        <v>13521</v>
      </c>
    </row>
    <row r="6765">
      <c r="A6765" s="3" t="s">
        <v>11440</v>
      </c>
      <c r="B6765" s="3" t="s">
        <v>13954</v>
      </c>
      <c r="C6765" s="4">
        <v>46010.0</v>
      </c>
      <c r="D6765" s="4">
        <v>46040.0</v>
      </c>
      <c r="E6765" s="3">
        <v>12974.0</v>
      </c>
      <c r="F6765" s="3" t="s">
        <v>13517</v>
      </c>
    </row>
    <row r="6766">
      <c r="A6766" s="3" t="s">
        <v>11442</v>
      </c>
      <c r="B6766" s="3" t="s">
        <v>13596</v>
      </c>
      <c r="C6766" s="4">
        <v>45894.0</v>
      </c>
      <c r="D6766" s="4">
        <v>45924.0</v>
      </c>
      <c r="E6766" s="3">
        <v>30361.0</v>
      </c>
      <c r="F6766" s="3" t="s">
        <v>13517</v>
      </c>
    </row>
    <row r="6767">
      <c r="A6767" s="3" t="s">
        <v>11444</v>
      </c>
      <c r="B6767" s="3" t="s">
        <v>13625</v>
      </c>
      <c r="C6767" s="4">
        <v>45739.0</v>
      </c>
      <c r="D6767" s="4">
        <v>45769.0</v>
      </c>
      <c r="E6767" s="3">
        <v>27495.0</v>
      </c>
      <c r="F6767" s="3" t="s">
        <v>13517</v>
      </c>
    </row>
    <row r="6768">
      <c r="A6768" s="3" t="s">
        <v>15076</v>
      </c>
      <c r="B6768" s="3" t="s">
        <v>13608</v>
      </c>
      <c r="C6768" s="4">
        <v>45625.0</v>
      </c>
      <c r="D6768" s="4">
        <v>45655.0</v>
      </c>
      <c r="E6768" s="3">
        <v>1229.0</v>
      </c>
      <c r="F6768" s="3" t="s">
        <v>13521</v>
      </c>
    </row>
    <row r="6769">
      <c r="A6769" s="3" t="s">
        <v>11446</v>
      </c>
      <c r="B6769" s="3" t="s">
        <v>13714</v>
      </c>
      <c r="C6769" s="4">
        <v>45348.0</v>
      </c>
      <c r="D6769" s="4">
        <v>45408.0</v>
      </c>
      <c r="E6769" s="3">
        <v>42612.0</v>
      </c>
      <c r="F6769" s="3" t="s">
        <v>13517</v>
      </c>
    </row>
    <row r="6770">
      <c r="A6770" s="3" t="s">
        <v>11448</v>
      </c>
      <c r="B6770" s="3" t="s">
        <v>13661</v>
      </c>
      <c r="C6770" s="4">
        <v>46013.0</v>
      </c>
      <c r="D6770" s="4">
        <v>46028.0</v>
      </c>
      <c r="E6770" s="3">
        <v>39861.0</v>
      </c>
      <c r="F6770" s="3" t="s">
        <v>13517</v>
      </c>
    </row>
    <row r="6771">
      <c r="A6771" s="3" t="s">
        <v>11450</v>
      </c>
      <c r="B6771" s="3" t="s">
        <v>13708</v>
      </c>
      <c r="C6771" s="4">
        <v>45375.0</v>
      </c>
      <c r="D6771" s="4">
        <v>45390.0</v>
      </c>
      <c r="E6771" s="3">
        <v>29430.0</v>
      </c>
      <c r="F6771" s="3" t="s">
        <v>13517</v>
      </c>
    </row>
    <row r="6772">
      <c r="A6772" s="3" t="s">
        <v>11452</v>
      </c>
      <c r="B6772" s="3" t="s">
        <v>13712</v>
      </c>
      <c r="C6772" s="4">
        <v>45443.0</v>
      </c>
      <c r="D6772" s="4">
        <v>45473.0</v>
      </c>
      <c r="E6772" s="3">
        <v>23810.0</v>
      </c>
      <c r="F6772" s="3" t="s">
        <v>13517</v>
      </c>
    </row>
    <row r="6773">
      <c r="A6773" s="3" t="s">
        <v>11454</v>
      </c>
      <c r="B6773" s="3" t="s">
        <v>14011</v>
      </c>
      <c r="C6773" s="4">
        <v>45588.0</v>
      </c>
      <c r="D6773" s="4">
        <v>45618.0</v>
      </c>
      <c r="E6773" s="3">
        <v>16071.0</v>
      </c>
      <c r="F6773" s="3" t="s">
        <v>13517</v>
      </c>
    </row>
    <row r="6774">
      <c r="A6774" s="3" t="s">
        <v>11456</v>
      </c>
      <c r="B6774" s="3" t="s">
        <v>13594</v>
      </c>
      <c r="C6774" s="4">
        <v>45372.0</v>
      </c>
      <c r="D6774" s="4">
        <v>45432.0</v>
      </c>
      <c r="E6774" s="3">
        <v>23518.0</v>
      </c>
      <c r="F6774" s="3" t="s">
        <v>13517</v>
      </c>
    </row>
    <row r="6775">
      <c r="A6775" s="3" t="s">
        <v>11458</v>
      </c>
      <c r="B6775" s="3" t="s">
        <v>13796</v>
      </c>
      <c r="C6775" s="4">
        <v>45744.0</v>
      </c>
      <c r="D6775" s="4">
        <v>45774.0</v>
      </c>
      <c r="E6775" s="3">
        <v>13823.0</v>
      </c>
      <c r="F6775" s="3" t="s">
        <v>13517</v>
      </c>
    </row>
    <row r="6776">
      <c r="A6776" s="3" t="s">
        <v>11460</v>
      </c>
      <c r="B6776" s="3" t="s">
        <v>13526</v>
      </c>
      <c r="C6776" s="4">
        <v>45944.0</v>
      </c>
      <c r="D6776" s="4">
        <v>45974.0</v>
      </c>
      <c r="E6776" s="3">
        <v>36781.0</v>
      </c>
      <c r="F6776" s="3" t="s">
        <v>13517</v>
      </c>
    </row>
    <row r="6777">
      <c r="A6777" s="3" t="s">
        <v>11462</v>
      </c>
      <c r="B6777" s="3" t="s">
        <v>13594</v>
      </c>
      <c r="C6777" s="4">
        <v>45327.0</v>
      </c>
      <c r="D6777" s="4">
        <v>45387.0</v>
      </c>
      <c r="E6777" s="3">
        <v>44491.0</v>
      </c>
      <c r="F6777" s="3" t="s">
        <v>13517</v>
      </c>
    </row>
    <row r="6778">
      <c r="A6778" s="3" t="s">
        <v>11464</v>
      </c>
      <c r="B6778" s="3" t="s">
        <v>14273</v>
      </c>
      <c r="C6778" s="4">
        <v>46020.0</v>
      </c>
      <c r="D6778" s="4">
        <v>46050.0</v>
      </c>
      <c r="E6778" s="3">
        <v>13638.0</v>
      </c>
      <c r="F6778" s="3" t="s">
        <v>13517</v>
      </c>
    </row>
    <row r="6779">
      <c r="A6779" s="3" t="s">
        <v>11466</v>
      </c>
      <c r="B6779" s="3" t="s">
        <v>13915</v>
      </c>
      <c r="C6779" s="4">
        <v>45693.0</v>
      </c>
      <c r="D6779" s="4">
        <v>45723.0</v>
      </c>
      <c r="E6779" s="3">
        <v>41039.0</v>
      </c>
      <c r="F6779" s="3" t="s">
        <v>13517</v>
      </c>
    </row>
    <row r="6780">
      <c r="A6780" s="3" t="s">
        <v>11468</v>
      </c>
      <c r="B6780" s="3" t="s">
        <v>13711</v>
      </c>
      <c r="C6780" s="4">
        <v>45514.0</v>
      </c>
      <c r="D6780" s="4">
        <v>45574.0</v>
      </c>
      <c r="E6780" s="3">
        <v>24811.0</v>
      </c>
      <c r="F6780" s="3" t="s">
        <v>13517</v>
      </c>
    </row>
    <row r="6781">
      <c r="A6781" s="3" t="s">
        <v>11470</v>
      </c>
      <c r="B6781" s="3" t="s">
        <v>13720</v>
      </c>
      <c r="C6781" s="4">
        <v>45376.0</v>
      </c>
      <c r="D6781" s="4">
        <v>45391.0</v>
      </c>
      <c r="E6781" s="3">
        <v>3478.0</v>
      </c>
      <c r="F6781" s="3" t="s">
        <v>13517</v>
      </c>
    </row>
    <row r="6782">
      <c r="A6782" s="3" t="s">
        <v>11472</v>
      </c>
      <c r="B6782" s="3" t="s">
        <v>13591</v>
      </c>
      <c r="C6782" s="4">
        <v>45358.0</v>
      </c>
      <c r="D6782" s="4">
        <v>45373.0</v>
      </c>
      <c r="E6782" s="3">
        <v>35544.0</v>
      </c>
      <c r="F6782" s="3" t="s">
        <v>13517</v>
      </c>
    </row>
    <row r="6783">
      <c r="A6783" s="3" t="s">
        <v>11474</v>
      </c>
      <c r="B6783" s="3" t="s">
        <v>13606</v>
      </c>
      <c r="C6783" s="4">
        <v>45752.0</v>
      </c>
      <c r="D6783" s="4">
        <v>45767.0</v>
      </c>
      <c r="E6783" s="3">
        <v>12503.0</v>
      </c>
      <c r="F6783" s="3" t="s">
        <v>13517</v>
      </c>
    </row>
    <row r="6784">
      <c r="A6784" s="3" t="s">
        <v>15077</v>
      </c>
      <c r="B6784" s="3" t="s">
        <v>13589</v>
      </c>
      <c r="C6784" s="4">
        <v>45752.0</v>
      </c>
      <c r="D6784" s="4">
        <v>45812.0</v>
      </c>
      <c r="E6784" s="3">
        <v>36986.0</v>
      </c>
      <c r="F6784" s="3" t="s">
        <v>13521</v>
      </c>
    </row>
    <row r="6785">
      <c r="A6785" s="3" t="s">
        <v>11476</v>
      </c>
      <c r="B6785" s="3" t="s">
        <v>13846</v>
      </c>
      <c r="C6785" s="4">
        <v>45587.0</v>
      </c>
      <c r="D6785" s="4">
        <v>45647.0</v>
      </c>
      <c r="E6785" s="3">
        <v>38085.0</v>
      </c>
      <c r="F6785" s="3" t="s">
        <v>13517</v>
      </c>
    </row>
    <row r="6786">
      <c r="A6786" s="3" t="s">
        <v>11478</v>
      </c>
      <c r="B6786" s="3" t="s">
        <v>13603</v>
      </c>
      <c r="C6786" s="4">
        <v>45397.0</v>
      </c>
      <c r="D6786" s="4">
        <v>45427.0</v>
      </c>
      <c r="E6786" s="3">
        <v>16316.0</v>
      </c>
      <c r="F6786" s="3" t="s">
        <v>13517</v>
      </c>
    </row>
    <row r="6787">
      <c r="A6787" s="3" t="s">
        <v>11480</v>
      </c>
      <c r="B6787" s="3" t="s">
        <v>13987</v>
      </c>
      <c r="C6787" s="4">
        <v>45328.0</v>
      </c>
      <c r="D6787" s="4">
        <v>45388.0</v>
      </c>
      <c r="E6787" s="3">
        <v>24878.0</v>
      </c>
      <c r="F6787" s="3" t="s">
        <v>13517</v>
      </c>
    </row>
    <row r="6788">
      <c r="A6788" s="3" t="s">
        <v>11482</v>
      </c>
      <c r="B6788" s="3" t="s">
        <v>13883</v>
      </c>
      <c r="C6788" s="4">
        <v>45559.0</v>
      </c>
      <c r="D6788" s="4">
        <v>45619.0</v>
      </c>
      <c r="E6788" s="3">
        <v>33389.0</v>
      </c>
      <c r="F6788" s="3" t="s">
        <v>13517</v>
      </c>
    </row>
    <row r="6789">
      <c r="A6789" s="3" t="s">
        <v>11484</v>
      </c>
      <c r="B6789" s="3" t="s">
        <v>13525</v>
      </c>
      <c r="C6789" s="4">
        <v>45745.0</v>
      </c>
      <c r="D6789" s="4">
        <v>45760.0</v>
      </c>
      <c r="E6789" s="3">
        <v>13538.0</v>
      </c>
      <c r="F6789" s="3" t="s">
        <v>13517</v>
      </c>
    </row>
    <row r="6790">
      <c r="A6790" s="3" t="s">
        <v>11486</v>
      </c>
      <c r="B6790" s="3" t="s">
        <v>13531</v>
      </c>
      <c r="C6790" s="4">
        <v>45715.0</v>
      </c>
      <c r="D6790" s="4">
        <v>45730.0</v>
      </c>
      <c r="E6790" s="3">
        <v>26654.0</v>
      </c>
      <c r="F6790" s="3" t="s">
        <v>13517</v>
      </c>
    </row>
    <row r="6791">
      <c r="A6791" s="3" t="s">
        <v>11488</v>
      </c>
      <c r="B6791" s="3" t="s">
        <v>13614</v>
      </c>
      <c r="C6791" s="4">
        <v>45656.0</v>
      </c>
      <c r="D6791" s="4">
        <v>45686.0</v>
      </c>
      <c r="E6791" s="3">
        <v>16458.0</v>
      </c>
      <c r="F6791" s="3" t="s">
        <v>13517</v>
      </c>
    </row>
    <row r="6792">
      <c r="A6792" s="3" t="s">
        <v>15078</v>
      </c>
      <c r="B6792" s="3" t="s">
        <v>14137</v>
      </c>
      <c r="C6792" s="4">
        <v>45295.0</v>
      </c>
      <c r="D6792" s="4">
        <v>45325.0</v>
      </c>
      <c r="E6792" s="3">
        <v>49327.0</v>
      </c>
      <c r="F6792" s="3" t="s">
        <v>13521</v>
      </c>
    </row>
    <row r="6793">
      <c r="A6793" s="3" t="s">
        <v>11490</v>
      </c>
      <c r="B6793" s="3" t="s">
        <v>14238</v>
      </c>
      <c r="C6793" s="4">
        <v>45744.0</v>
      </c>
      <c r="D6793" s="4">
        <v>45774.0</v>
      </c>
      <c r="E6793" s="3">
        <v>43684.0</v>
      </c>
      <c r="F6793" s="3" t="s">
        <v>13517</v>
      </c>
    </row>
    <row r="6794">
      <c r="A6794" s="3" t="s">
        <v>15079</v>
      </c>
      <c r="B6794" s="3" t="s">
        <v>14245</v>
      </c>
      <c r="C6794" s="4">
        <v>45475.0</v>
      </c>
      <c r="D6794" s="4">
        <v>45505.0</v>
      </c>
      <c r="E6794" s="3">
        <v>45617.0</v>
      </c>
      <c r="F6794" s="3" t="s">
        <v>13521</v>
      </c>
    </row>
    <row r="6795">
      <c r="A6795" s="3" t="s">
        <v>11492</v>
      </c>
      <c r="B6795" s="3" t="s">
        <v>13631</v>
      </c>
      <c r="C6795" s="4">
        <v>45837.0</v>
      </c>
      <c r="D6795" s="4">
        <v>45897.0</v>
      </c>
      <c r="E6795" s="3">
        <v>40794.0</v>
      </c>
      <c r="F6795" s="3" t="s">
        <v>13517</v>
      </c>
    </row>
    <row r="6796">
      <c r="A6796" s="3" t="s">
        <v>15080</v>
      </c>
      <c r="B6796" s="3" t="s">
        <v>14102</v>
      </c>
      <c r="C6796" s="4">
        <v>45935.0</v>
      </c>
      <c r="D6796" s="4">
        <v>45995.0</v>
      </c>
      <c r="E6796" s="3">
        <v>21481.0</v>
      </c>
      <c r="F6796" s="3" t="s">
        <v>13521</v>
      </c>
    </row>
    <row r="6797">
      <c r="A6797" s="3" t="s">
        <v>11494</v>
      </c>
      <c r="B6797" s="3" t="s">
        <v>14289</v>
      </c>
      <c r="C6797" s="4">
        <v>45750.0</v>
      </c>
      <c r="D6797" s="4">
        <v>45765.0</v>
      </c>
      <c r="E6797" s="3">
        <v>14343.0</v>
      </c>
      <c r="F6797" s="3" t="s">
        <v>13517</v>
      </c>
    </row>
    <row r="6798">
      <c r="A6798" s="3" t="s">
        <v>11496</v>
      </c>
      <c r="B6798" s="3" t="s">
        <v>13858</v>
      </c>
      <c r="C6798" s="4">
        <v>45660.0</v>
      </c>
      <c r="D6798" s="4">
        <v>45690.0</v>
      </c>
      <c r="E6798" s="3">
        <v>41740.0</v>
      </c>
      <c r="F6798" s="3" t="s">
        <v>13517</v>
      </c>
    </row>
    <row r="6799">
      <c r="A6799" s="3" t="s">
        <v>15081</v>
      </c>
      <c r="B6799" s="3" t="s">
        <v>13602</v>
      </c>
      <c r="C6799" s="4">
        <v>45587.0</v>
      </c>
      <c r="D6799" s="4">
        <v>45602.0</v>
      </c>
      <c r="E6799" s="3">
        <v>1575.0</v>
      </c>
      <c r="F6799" s="3" t="s">
        <v>13521</v>
      </c>
    </row>
    <row r="6800">
      <c r="A6800" s="3" t="s">
        <v>11498</v>
      </c>
      <c r="B6800" s="3" t="s">
        <v>13605</v>
      </c>
      <c r="C6800" s="4">
        <v>45670.0</v>
      </c>
      <c r="D6800" s="4">
        <v>45685.0</v>
      </c>
      <c r="E6800" s="3">
        <v>31099.0</v>
      </c>
      <c r="F6800" s="3" t="s">
        <v>13517</v>
      </c>
    </row>
    <row r="6801">
      <c r="A6801" s="3" t="s">
        <v>11500</v>
      </c>
      <c r="B6801" s="3" t="s">
        <v>13977</v>
      </c>
      <c r="C6801" s="4">
        <v>45707.0</v>
      </c>
      <c r="D6801" s="4">
        <v>45737.0</v>
      </c>
      <c r="E6801" s="3">
        <v>1402.0</v>
      </c>
      <c r="F6801" s="3" t="s">
        <v>13517</v>
      </c>
    </row>
    <row r="6802">
      <c r="A6802" s="3" t="s">
        <v>11502</v>
      </c>
      <c r="B6802" s="3" t="s">
        <v>13771</v>
      </c>
      <c r="C6802" s="4">
        <v>45988.0</v>
      </c>
      <c r="D6802" s="4">
        <v>46003.0</v>
      </c>
      <c r="E6802" s="3">
        <v>6135.0</v>
      </c>
      <c r="F6802" s="3" t="s">
        <v>13517</v>
      </c>
    </row>
    <row r="6803">
      <c r="A6803" s="3" t="s">
        <v>11504</v>
      </c>
      <c r="B6803" s="3" t="s">
        <v>13823</v>
      </c>
      <c r="C6803" s="4">
        <v>45739.0</v>
      </c>
      <c r="D6803" s="4">
        <v>45754.0</v>
      </c>
      <c r="E6803" s="3">
        <v>15636.0</v>
      </c>
      <c r="F6803" s="3" t="s">
        <v>13517</v>
      </c>
    </row>
    <row r="6804">
      <c r="A6804" s="3" t="s">
        <v>11506</v>
      </c>
      <c r="B6804" s="3" t="s">
        <v>13845</v>
      </c>
      <c r="C6804" s="4">
        <v>45971.0</v>
      </c>
      <c r="D6804" s="4">
        <v>46031.0</v>
      </c>
      <c r="E6804" s="3">
        <v>23850.0</v>
      </c>
      <c r="F6804" s="3" t="s">
        <v>13517</v>
      </c>
    </row>
    <row r="6805">
      <c r="A6805" s="3" t="s">
        <v>11508</v>
      </c>
      <c r="B6805" s="3" t="s">
        <v>13534</v>
      </c>
      <c r="C6805" s="4">
        <v>45857.0</v>
      </c>
      <c r="D6805" s="4">
        <v>45887.0</v>
      </c>
      <c r="E6805" s="3">
        <v>2722.0</v>
      </c>
      <c r="F6805" s="3" t="s">
        <v>13529</v>
      </c>
    </row>
    <row r="6806">
      <c r="A6806" s="3" t="s">
        <v>15082</v>
      </c>
      <c r="B6806" s="3" t="s">
        <v>13656</v>
      </c>
      <c r="C6806" s="4">
        <v>45781.0</v>
      </c>
      <c r="D6806" s="4">
        <v>45796.0</v>
      </c>
      <c r="E6806" s="3">
        <v>27116.0</v>
      </c>
      <c r="F6806" s="3" t="s">
        <v>13521</v>
      </c>
    </row>
    <row r="6807">
      <c r="A6807" s="3" t="s">
        <v>11510</v>
      </c>
      <c r="B6807" s="3" t="s">
        <v>13830</v>
      </c>
      <c r="C6807" s="4">
        <v>45929.0</v>
      </c>
      <c r="D6807" s="4">
        <v>45989.0</v>
      </c>
      <c r="E6807" s="3">
        <v>2933.0</v>
      </c>
      <c r="F6807" s="3" t="s">
        <v>13529</v>
      </c>
    </row>
    <row r="6808">
      <c r="A6808" s="3" t="s">
        <v>11512</v>
      </c>
      <c r="B6808" s="3" t="s">
        <v>13928</v>
      </c>
      <c r="C6808" s="4">
        <v>45539.0</v>
      </c>
      <c r="D6808" s="4">
        <v>45569.0</v>
      </c>
      <c r="E6808" s="3">
        <v>29145.0</v>
      </c>
      <c r="F6808" s="3" t="s">
        <v>13517</v>
      </c>
    </row>
    <row r="6809">
      <c r="A6809" s="3" t="s">
        <v>11514</v>
      </c>
      <c r="B6809" s="3" t="s">
        <v>13840</v>
      </c>
      <c r="C6809" s="4">
        <v>45986.0</v>
      </c>
      <c r="D6809" s="4">
        <v>46001.0</v>
      </c>
      <c r="E6809" s="3">
        <v>43453.0</v>
      </c>
      <c r="F6809" s="3" t="s">
        <v>13517</v>
      </c>
    </row>
    <row r="6810">
      <c r="A6810" s="3" t="s">
        <v>15083</v>
      </c>
      <c r="B6810" s="3" t="s">
        <v>13688</v>
      </c>
      <c r="C6810" s="4">
        <v>45591.0</v>
      </c>
      <c r="D6810" s="4">
        <v>45621.0</v>
      </c>
      <c r="E6810" s="3">
        <v>9681.0</v>
      </c>
      <c r="F6810" s="3" t="s">
        <v>13521</v>
      </c>
    </row>
    <row r="6811">
      <c r="A6811" s="3" t="s">
        <v>11516</v>
      </c>
      <c r="B6811" s="3" t="s">
        <v>13620</v>
      </c>
      <c r="C6811" s="4">
        <v>45663.0</v>
      </c>
      <c r="D6811" s="4">
        <v>45693.0</v>
      </c>
      <c r="E6811" s="3">
        <v>33922.0</v>
      </c>
      <c r="F6811" s="3" t="s">
        <v>13529</v>
      </c>
    </row>
    <row r="6812">
      <c r="A6812" s="3" t="s">
        <v>15084</v>
      </c>
      <c r="B6812" s="3" t="s">
        <v>13917</v>
      </c>
      <c r="C6812" s="4">
        <v>45649.0</v>
      </c>
      <c r="D6812" s="4">
        <v>45664.0</v>
      </c>
      <c r="E6812" s="3">
        <v>19950.0</v>
      </c>
      <c r="F6812" s="3" t="s">
        <v>13521</v>
      </c>
    </row>
    <row r="6813">
      <c r="A6813" s="3" t="s">
        <v>11518</v>
      </c>
      <c r="B6813" s="3" t="s">
        <v>13531</v>
      </c>
      <c r="C6813" s="4">
        <v>45480.0</v>
      </c>
      <c r="D6813" s="4">
        <v>45510.0</v>
      </c>
      <c r="E6813" s="3">
        <v>18335.0</v>
      </c>
      <c r="F6813" s="3" t="s">
        <v>13517</v>
      </c>
    </row>
    <row r="6814">
      <c r="A6814" s="3" t="s">
        <v>11520</v>
      </c>
      <c r="B6814" s="3" t="s">
        <v>14034</v>
      </c>
      <c r="C6814" s="4">
        <v>46011.0</v>
      </c>
      <c r="D6814" s="4">
        <v>46026.0</v>
      </c>
      <c r="E6814" s="3">
        <v>44487.0</v>
      </c>
      <c r="F6814" s="3" t="s">
        <v>13517</v>
      </c>
    </row>
    <row r="6815">
      <c r="A6815" s="3" t="s">
        <v>11522</v>
      </c>
      <c r="B6815" s="3" t="s">
        <v>14118</v>
      </c>
      <c r="C6815" s="4">
        <v>45657.0</v>
      </c>
      <c r="D6815" s="4">
        <v>45672.0</v>
      </c>
      <c r="E6815" s="3">
        <v>39277.0</v>
      </c>
      <c r="F6815" s="3" t="s">
        <v>13529</v>
      </c>
    </row>
    <row r="6816">
      <c r="A6816" s="3" t="s">
        <v>11524</v>
      </c>
      <c r="B6816" s="3" t="s">
        <v>13532</v>
      </c>
      <c r="C6816" s="4">
        <v>45855.0</v>
      </c>
      <c r="D6816" s="4">
        <v>45915.0</v>
      </c>
      <c r="E6816" s="3">
        <v>48776.0</v>
      </c>
      <c r="F6816" s="3" t="s">
        <v>13517</v>
      </c>
    </row>
    <row r="6817">
      <c r="A6817" s="3" t="s">
        <v>11526</v>
      </c>
      <c r="B6817" s="3" t="s">
        <v>14097</v>
      </c>
      <c r="C6817" s="4">
        <v>45615.0</v>
      </c>
      <c r="D6817" s="4">
        <v>45630.0</v>
      </c>
      <c r="E6817" s="3">
        <v>20265.0</v>
      </c>
      <c r="F6817" s="3" t="s">
        <v>13517</v>
      </c>
    </row>
    <row r="6818">
      <c r="A6818" s="3" t="s">
        <v>11528</v>
      </c>
      <c r="B6818" s="3" t="s">
        <v>14071</v>
      </c>
      <c r="C6818" s="4">
        <v>45740.0</v>
      </c>
      <c r="D6818" s="4">
        <v>45755.0</v>
      </c>
      <c r="E6818" s="3">
        <v>37503.0</v>
      </c>
      <c r="F6818" s="3" t="s">
        <v>13517</v>
      </c>
    </row>
    <row r="6819">
      <c r="A6819" s="3" t="s">
        <v>11530</v>
      </c>
      <c r="B6819" s="3" t="s">
        <v>13718</v>
      </c>
      <c r="C6819" s="4">
        <v>45801.0</v>
      </c>
      <c r="D6819" s="4">
        <v>45816.0</v>
      </c>
      <c r="E6819" s="3">
        <v>39165.0</v>
      </c>
      <c r="F6819" s="3" t="s">
        <v>13517</v>
      </c>
    </row>
    <row r="6820">
      <c r="A6820" s="3" t="s">
        <v>11532</v>
      </c>
      <c r="B6820" s="3" t="s">
        <v>13823</v>
      </c>
      <c r="C6820" s="4">
        <v>45708.0</v>
      </c>
      <c r="D6820" s="4">
        <v>45768.0</v>
      </c>
      <c r="E6820" s="3">
        <v>37262.0</v>
      </c>
      <c r="F6820" s="3" t="s">
        <v>13517</v>
      </c>
    </row>
    <row r="6821">
      <c r="A6821" s="3" t="s">
        <v>11534</v>
      </c>
      <c r="B6821" s="3" t="s">
        <v>14025</v>
      </c>
      <c r="C6821" s="4">
        <v>45933.0</v>
      </c>
      <c r="D6821" s="4">
        <v>45993.0</v>
      </c>
      <c r="E6821" s="3">
        <v>19771.0</v>
      </c>
      <c r="F6821" s="3" t="s">
        <v>13517</v>
      </c>
    </row>
    <row r="6822">
      <c r="A6822" s="3" t="s">
        <v>11536</v>
      </c>
      <c r="B6822" s="3" t="s">
        <v>13897</v>
      </c>
      <c r="C6822" s="4">
        <v>45390.0</v>
      </c>
      <c r="D6822" s="4">
        <v>45420.0</v>
      </c>
      <c r="E6822" s="3">
        <v>4081.0</v>
      </c>
      <c r="F6822" s="3" t="s">
        <v>13517</v>
      </c>
    </row>
    <row r="6823">
      <c r="A6823" s="3" t="s">
        <v>11538</v>
      </c>
      <c r="B6823" s="3" t="s">
        <v>14118</v>
      </c>
      <c r="C6823" s="4">
        <v>45710.0</v>
      </c>
      <c r="D6823" s="4">
        <v>45740.0</v>
      </c>
      <c r="E6823" s="3">
        <v>10557.0</v>
      </c>
      <c r="F6823" s="3" t="s">
        <v>13517</v>
      </c>
    </row>
    <row r="6824">
      <c r="A6824" s="3" t="s">
        <v>11540</v>
      </c>
      <c r="B6824" s="3" t="s">
        <v>13555</v>
      </c>
      <c r="C6824" s="4">
        <v>45649.0</v>
      </c>
      <c r="D6824" s="4">
        <v>45664.0</v>
      </c>
      <c r="E6824" s="3">
        <v>28136.0</v>
      </c>
      <c r="F6824" s="3" t="s">
        <v>13517</v>
      </c>
    </row>
    <row r="6825">
      <c r="A6825" s="3" t="s">
        <v>11542</v>
      </c>
      <c r="B6825" s="3" t="s">
        <v>13912</v>
      </c>
      <c r="C6825" s="4">
        <v>45804.0</v>
      </c>
      <c r="D6825" s="4">
        <v>45834.0</v>
      </c>
      <c r="E6825" s="3">
        <v>26364.0</v>
      </c>
      <c r="F6825" s="3" t="s">
        <v>13517</v>
      </c>
    </row>
    <row r="6826">
      <c r="A6826" s="3" t="s">
        <v>11544</v>
      </c>
      <c r="B6826" s="3" t="s">
        <v>14132</v>
      </c>
      <c r="C6826" s="4">
        <v>45802.0</v>
      </c>
      <c r="D6826" s="4">
        <v>45862.0</v>
      </c>
      <c r="E6826" s="3">
        <v>42369.0</v>
      </c>
      <c r="F6826" s="3" t="s">
        <v>13517</v>
      </c>
    </row>
    <row r="6827">
      <c r="A6827" s="3" t="s">
        <v>11546</v>
      </c>
      <c r="B6827" s="3" t="s">
        <v>13800</v>
      </c>
      <c r="C6827" s="4">
        <v>45664.0</v>
      </c>
      <c r="D6827" s="4">
        <v>45679.0</v>
      </c>
      <c r="E6827" s="3">
        <v>36896.0</v>
      </c>
      <c r="F6827" s="3" t="s">
        <v>13517</v>
      </c>
    </row>
    <row r="6828">
      <c r="A6828" s="3" t="s">
        <v>11548</v>
      </c>
      <c r="B6828" s="3" t="s">
        <v>13542</v>
      </c>
      <c r="C6828" s="4">
        <v>45769.0</v>
      </c>
      <c r="D6828" s="4">
        <v>45784.0</v>
      </c>
      <c r="E6828" s="3">
        <v>43231.0</v>
      </c>
      <c r="F6828" s="3" t="s">
        <v>13517</v>
      </c>
    </row>
    <row r="6829">
      <c r="A6829" s="3" t="s">
        <v>11550</v>
      </c>
      <c r="B6829" s="3" t="s">
        <v>13806</v>
      </c>
      <c r="C6829" s="4">
        <v>45726.0</v>
      </c>
      <c r="D6829" s="4">
        <v>45741.0</v>
      </c>
      <c r="E6829" s="3">
        <v>18702.0</v>
      </c>
      <c r="F6829" s="3" t="s">
        <v>13517</v>
      </c>
    </row>
    <row r="6830">
      <c r="A6830" s="3" t="s">
        <v>15085</v>
      </c>
      <c r="B6830" s="3" t="s">
        <v>13609</v>
      </c>
      <c r="C6830" s="4">
        <v>45550.0</v>
      </c>
      <c r="D6830" s="4">
        <v>45580.0</v>
      </c>
      <c r="E6830" s="3">
        <v>6238.0</v>
      </c>
      <c r="F6830" s="3" t="s">
        <v>13521</v>
      </c>
    </row>
    <row r="6831">
      <c r="A6831" s="3" t="s">
        <v>15086</v>
      </c>
      <c r="B6831" s="3" t="s">
        <v>13850</v>
      </c>
      <c r="C6831" s="4">
        <v>45329.0</v>
      </c>
      <c r="D6831" s="4">
        <v>45359.0</v>
      </c>
      <c r="E6831" s="3">
        <v>17702.0</v>
      </c>
      <c r="F6831" s="3" t="s">
        <v>13521</v>
      </c>
    </row>
    <row r="6832">
      <c r="A6832" s="3" t="s">
        <v>11552</v>
      </c>
      <c r="B6832" s="3" t="s">
        <v>13930</v>
      </c>
      <c r="C6832" s="4">
        <v>45481.0</v>
      </c>
      <c r="D6832" s="4">
        <v>45511.0</v>
      </c>
      <c r="E6832" s="3">
        <v>17620.0</v>
      </c>
      <c r="F6832" s="3" t="s">
        <v>13517</v>
      </c>
    </row>
    <row r="6833">
      <c r="A6833" s="3" t="s">
        <v>11554</v>
      </c>
      <c r="B6833" s="3" t="s">
        <v>13763</v>
      </c>
      <c r="C6833" s="4">
        <v>45716.0</v>
      </c>
      <c r="D6833" s="4">
        <v>45776.0</v>
      </c>
      <c r="E6833" s="3">
        <v>39563.0</v>
      </c>
      <c r="F6833" s="3" t="s">
        <v>13517</v>
      </c>
    </row>
    <row r="6834">
      <c r="A6834" s="3" t="s">
        <v>15087</v>
      </c>
      <c r="B6834" s="3" t="s">
        <v>13959</v>
      </c>
      <c r="C6834" s="4">
        <v>45967.0</v>
      </c>
      <c r="D6834" s="4">
        <v>46027.0</v>
      </c>
      <c r="E6834" s="3">
        <v>38075.0</v>
      </c>
      <c r="F6834" s="3" t="s">
        <v>13521</v>
      </c>
    </row>
    <row r="6835">
      <c r="A6835" s="3" t="s">
        <v>11556</v>
      </c>
      <c r="B6835" s="3" t="s">
        <v>13722</v>
      </c>
      <c r="C6835" s="4">
        <v>45516.0</v>
      </c>
      <c r="D6835" s="4">
        <v>45576.0</v>
      </c>
      <c r="E6835" s="3">
        <v>30837.0</v>
      </c>
      <c r="F6835" s="3" t="s">
        <v>13517</v>
      </c>
    </row>
    <row r="6836">
      <c r="A6836" s="3" t="s">
        <v>11558</v>
      </c>
      <c r="B6836" s="3" t="s">
        <v>13815</v>
      </c>
      <c r="C6836" s="4">
        <v>45730.0</v>
      </c>
      <c r="D6836" s="4">
        <v>45745.0</v>
      </c>
      <c r="E6836" s="3">
        <v>1870.0</v>
      </c>
      <c r="F6836" s="3" t="s">
        <v>13517</v>
      </c>
    </row>
    <row r="6837">
      <c r="A6837" s="3" t="s">
        <v>11560</v>
      </c>
      <c r="B6837" s="3" t="s">
        <v>13661</v>
      </c>
      <c r="C6837" s="4">
        <v>45544.0</v>
      </c>
      <c r="D6837" s="4">
        <v>45604.0</v>
      </c>
      <c r="E6837" s="3">
        <v>26201.0</v>
      </c>
      <c r="F6837" s="3" t="s">
        <v>13529</v>
      </c>
    </row>
    <row r="6838">
      <c r="A6838" s="3" t="s">
        <v>11562</v>
      </c>
      <c r="B6838" s="3" t="s">
        <v>13820</v>
      </c>
      <c r="C6838" s="4">
        <v>45778.0</v>
      </c>
      <c r="D6838" s="4">
        <v>45838.0</v>
      </c>
      <c r="E6838" s="3">
        <v>27821.0</v>
      </c>
      <c r="F6838" s="3" t="s">
        <v>13517</v>
      </c>
    </row>
    <row r="6839">
      <c r="A6839" s="3" t="s">
        <v>11564</v>
      </c>
      <c r="B6839" s="3" t="s">
        <v>14208</v>
      </c>
      <c r="C6839" s="4">
        <v>45984.0</v>
      </c>
      <c r="D6839" s="4">
        <v>45999.0</v>
      </c>
      <c r="E6839" s="3">
        <v>20881.0</v>
      </c>
      <c r="F6839" s="3" t="s">
        <v>13517</v>
      </c>
    </row>
    <row r="6840">
      <c r="A6840" s="3" t="s">
        <v>11566</v>
      </c>
      <c r="B6840" s="3" t="s">
        <v>13993</v>
      </c>
      <c r="C6840" s="4">
        <v>45466.0</v>
      </c>
      <c r="D6840" s="4">
        <v>45496.0</v>
      </c>
      <c r="E6840" s="3">
        <v>45968.0</v>
      </c>
      <c r="F6840" s="3" t="s">
        <v>13517</v>
      </c>
    </row>
    <row r="6841">
      <c r="A6841" s="3" t="s">
        <v>11568</v>
      </c>
      <c r="B6841" s="3" t="s">
        <v>14272</v>
      </c>
      <c r="C6841" s="4">
        <v>45450.0</v>
      </c>
      <c r="D6841" s="4">
        <v>45480.0</v>
      </c>
      <c r="E6841" s="3">
        <v>23648.0</v>
      </c>
      <c r="F6841" s="3" t="s">
        <v>13517</v>
      </c>
    </row>
    <row r="6842">
      <c r="A6842" s="3" t="s">
        <v>15088</v>
      </c>
      <c r="B6842" s="3" t="s">
        <v>13984</v>
      </c>
      <c r="C6842" s="4">
        <v>45732.0</v>
      </c>
      <c r="D6842" s="4">
        <v>45792.0</v>
      </c>
      <c r="E6842" s="3">
        <v>10490.0</v>
      </c>
      <c r="F6842" s="3" t="s">
        <v>13521</v>
      </c>
    </row>
    <row r="6843">
      <c r="A6843" s="3" t="s">
        <v>15089</v>
      </c>
      <c r="B6843" s="3" t="s">
        <v>13890</v>
      </c>
      <c r="C6843" s="4">
        <v>45838.0</v>
      </c>
      <c r="D6843" s="4">
        <v>45868.0</v>
      </c>
      <c r="E6843" s="3">
        <v>8553.0</v>
      </c>
      <c r="F6843" s="3" t="s">
        <v>13521</v>
      </c>
    </row>
    <row r="6844">
      <c r="A6844" s="3" t="s">
        <v>11570</v>
      </c>
      <c r="B6844" s="3" t="s">
        <v>13520</v>
      </c>
      <c r="C6844" s="4">
        <v>45644.0</v>
      </c>
      <c r="D6844" s="4">
        <v>45659.0</v>
      </c>
      <c r="E6844" s="3">
        <v>1082.0</v>
      </c>
      <c r="F6844" s="3" t="s">
        <v>13517</v>
      </c>
    </row>
    <row r="6845">
      <c r="A6845" s="3" t="s">
        <v>15090</v>
      </c>
      <c r="B6845" s="3" t="s">
        <v>13540</v>
      </c>
      <c r="C6845" s="4">
        <v>45427.0</v>
      </c>
      <c r="D6845" s="4">
        <v>45487.0</v>
      </c>
      <c r="E6845" s="3">
        <v>24225.0</v>
      </c>
      <c r="F6845" s="3" t="s">
        <v>13521</v>
      </c>
    </row>
    <row r="6846">
      <c r="A6846" s="3" t="s">
        <v>11572</v>
      </c>
      <c r="B6846" s="3" t="s">
        <v>13849</v>
      </c>
      <c r="C6846" s="4">
        <v>45784.0</v>
      </c>
      <c r="D6846" s="4">
        <v>45814.0</v>
      </c>
      <c r="E6846" s="3">
        <v>934.0</v>
      </c>
      <c r="F6846" s="3" t="s">
        <v>13517</v>
      </c>
    </row>
    <row r="6847">
      <c r="A6847" s="3" t="s">
        <v>11574</v>
      </c>
      <c r="B6847" s="3" t="s">
        <v>14213</v>
      </c>
      <c r="C6847" s="4">
        <v>45572.0</v>
      </c>
      <c r="D6847" s="4">
        <v>45632.0</v>
      </c>
      <c r="E6847" s="3">
        <v>34945.0</v>
      </c>
      <c r="F6847" s="3" t="s">
        <v>13529</v>
      </c>
    </row>
    <row r="6848">
      <c r="A6848" s="3" t="s">
        <v>11576</v>
      </c>
      <c r="B6848" s="3" t="s">
        <v>14028</v>
      </c>
      <c r="C6848" s="4">
        <v>45365.0</v>
      </c>
      <c r="D6848" s="4">
        <v>45380.0</v>
      </c>
      <c r="E6848" s="3">
        <v>26143.0</v>
      </c>
      <c r="F6848" s="3" t="s">
        <v>13517</v>
      </c>
    </row>
    <row r="6849">
      <c r="A6849" s="3" t="s">
        <v>11578</v>
      </c>
      <c r="B6849" s="3" t="s">
        <v>13955</v>
      </c>
      <c r="C6849" s="4">
        <v>45971.0</v>
      </c>
      <c r="D6849" s="4">
        <v>45986.0</v>
      </c>
      <c r="E6849" s="3">
        <v>43529.0</v>
      </c>
      <c r="F6849" s="3" t="s">
        <v>13517</v>
      </c>
    </row>
    <row r="6850">
      <c r="A6850" s="3" t="s">
        <v>11580</v>
      </c>
      <c r="B6850" s="3" t="s">
        <v>13659</v>
      </c>
      <c r="C6850" s="4">
        <v>45546.0</v>
      </c>
      <c r="D6850" s="4">
        <v>45561.0</v>
      </c>
      <c r="E6850" s="3">
        <v>27154.0</v>
      </c>
      <c r="F6850" s="3" t="s">
        <v>13517</v>
      </c>
    </row>
    <row r="6851">
      <c r="A6851" s="3" t="s">
        <v>11582</v>
      </c>
      <c r="B6851" s="3" t="s">
        <v>13760</v>
      </c>
      <c r="C6851" s="4">
        <v>45450.0</v>
      </c>
      <c r="D6851" s="4">
        <v>45480.0</v>
      </c>
      <c r="E6851" s="3">
        <v>8716.0</v>
      </c>
      <c r="F6851" s="3" t="s">
        <v>13517</v>
      </c>
    </row>
    <row r="6852">
      <c r="A6852" s="3" t="s">
        <v>11584</v>
      </c>
      <c r="B6852" s="3" t="s">
        <v>14087</v>
      </c>
      <c r="C6852" s="4">
        <v>45736.0</v>
      </c>
      <c r="D6852" s="4">
        <v>45796.0</v>
      </c>
      <c r="E6852" s="3">
        <v>22503.0</v>
      </c>
      <c r="F6852" s="3" t="s">
        <v>13529</v>
      </c>
    </row>
    <row r="6853">
      <c r="A6853" s="3" t="s">
        <v>11586</v>
      </c>
      <c r="B6853" s="3" t="s">
        <v>13843</v>
      </c>
      <c r="C6853" s="4">
        <v>45686.0</v>
      </c>
      <c r="D6853" s="4">
        <v>45746.0</v>
      </c>
      <c r="E6853" s="3">
        <v>29751.0</v>
      </c>
      <c r="F6853" s="3" t="s">
        <v>13517</v>
      </c>
    </row>
    <row r="6854">
      <c r="A6854" s="3" t="s">
        <v>11588</v>
      </c>
      <c r="B6854" s="3" t="s">
        <v>13565</v>
      </c>
      <c r="C6854" s="4">
        <v>45994.0</v>
      </c>
      <c r="D6854" s="4">
        <v>46009.0</v>
      </c>
      <c r="E6854" s="3">
        <v>38194.0</v>
      </c>
      <c r="F6854" s="3" t="s">
        <v>13517</v>
      </c>
    </row>
    <row r="6855">
      <c r="A6855" s="3" t="s">
        <v>11590</v>
      </c>
      <c r="B6855" s="3" t="s">
        <v>13906</v>
      </c>
      <c r="C6855" s="4">
        <v>45366.0</v>
      </c>
      <c r="D6855" s="4">
        <v>45381.0</v>
      </c>
      <c r="E6855" s="3">
        <v>27833.0</v>
      </c>
      <c r="F6855" s="3" t="s">
        <v>13517</v>
      </c>
    </row>
    <row r="6856">
      <c r="A6856" s="3" t="s">
        <v>11592</v>
      </c>
      <c r="B6856" s="3" t="s">
        <v>14197</v>
      </c>
      <c r="C6856" s="4">
        <v>45704.0</v>
      </c>
      <c r="D6856" s="4">
        <v>45734.0</v>
      </c>
      <c r="E6856" s="3">
        <v>33571.0</v>
      </c>
      <c r="F6856" s="3" t="s">
        <v>13517</v>
      </c>
    </row>
    <row r="6857">
      <c r="A6857" s="3" t="s">
        <v>11594</v>
      </c>
      <c r="B6857" s="3" t="s">
        <v>14062</v>
      </c>
      <c r="C6857" s="4">
        <v>45995.0</v>
      </c>
      <c r="D6857" s="4">
        <v>46025.0</v>
      </c>
      <c r="E6857" s="3">
        <v>15567.0</v>
      </c>
      <c r="F6857" s="3" t="s">
        <v>13517</v>
      </c>
    </row>
    <row r="6858">
      <c r="A6858" s="3" t="s">
        <v>11596</v>
      </c>
      <c r="B6858" s="3" t="s">
        <v>13747</v>
      </c>
      <c r="C6858" s="4">
        <v>45805.0</v>
      </c>
      <c r="D6858" s="4">
        <v>45820.0</v>
      </c>
      <c r="E6858" s="3">
        <v>12737.0</v>
      </c>
      <c r="F6858" s="3" t="s">
        <v>13517</v>
      </c>
    </row>
    <row r="6859">
      <c r="A6859" s="3" t="s">
        <v>15091</v>
      </c>
      <c r="B6859" s="3" t="s">
        <v>14041</v>
      </c>
      <c r="C6859" s="4">
        <v>46022.0</v>
      </c>
      <c r="D6859" s="4">
        <v>46082.0</v>
      </c>
      <c r="E6859" s="3">
        <v>14026.0</v>
      </c>
      <c r="F6859" s="3" t="s">
        <v>13521</v>
      </c>
    </row>
    <row r="6860">
      <c r="A6860" s="3" t="s">
        <v>11598</v>
      </c>
      <c r="B6860" s="3" t="s">
        <v>13775</v>
      </c>
      <c r="C6860" s="4">
        <v>45752.0</v>
      </c>
      <c r="D6860" s="4">
        <v>45812.0</v>
      </c>
      <c r="E6860" s="3">
        <v>1470.0</v>
      </c>
      <c r="F6860" s="3" t="s">
        <v>13517</v>
      </c>
    </row>
    <row r="6861">
      <c r="A6861" s="3" t="s">
        <v>11600</v>
      </c>
      <c r="B6861" s="3" t="s">
        <v>14181</v>
      </c>
      <c r="C6861" s="4">
        <v>45504.0</v>
      </c>
      <c r="D6861" s="4">
        <v>45564.0</v>
      </c>
      <c r="E6861" s="3">
        <v>45103.0</v>
      </c>
      <c r="F6861" s="3" t="s">
        <v>13517</v>
      </c>
    </row>
    <row r="6862">
      <c r="A6862" s="3" t="s">
        <v>11602</v>
      </c>
      <c r="B6862" s="3" t="s">
        <v>13690</v>
      </c>
      <c r="C6862" s="4">
        <v>45961.0</v>
      </c>
      <c r="D6862" s="4">
        <v>45991.0</v>
      </c>
      <c r="E6862" s="3">
        <v>44064.0</v>
      </c>
      <c r="F6862" s="3" t="s">
        <v>13529</v>
      </c>
    </row>
    <row r="6863">
      <c r="A6863" s="3" t="s">
        <v>11604</v>
      </c>
      <c r="B6863" s="3" t="s">
        <v>13676</v>
      </c>
      <c r="C6863" s="4">
        <v>45699.0</v>
      </c>
      <c r="D6863" s="4">
        <v>45729.0</v>
      </c>
      <c r="E6863" s="3">
        <v>18820.0</v>
      </c>
      <c r="F6863" s="3" t="s">
        <v>13517</v>
      </c>
    </row>
    <row r="6864">
      <c r="A6864" s="3" t="s">
        <v>11606</v>
      </c>
      <c r="B6864" s="3" t="s">
        <v>13595</v>
      </c>
      <c r="C6864" s="4">
        <v>45725.0</v>
      </c>
      <c r="D6864" s="4">
        <v>45740.0</v>
      </c>
      <c r="E6864" s="3">
        <v>35741.0</v>
      </c>
      <c r="F6864" s="3" t="s">
        <v>13517</v>
      </c>
    </row>
    <row r="6865">
      <c r="A6865" s="3" t="s">
        <v>11608</v>
      </c>
      <c r="B6865" s="3" t="s">
        <v>13758</v>
      </c>
      <c r="C6865" s="4">
        <v>45833.0</v>
      </c>
      <c r="D6865" s="4">
        <v>45893.0</v>
      </c>
      <c r="E6865" s="3">
        <v>48839.0</v>
      </c>
      <c r="F6865" s="3" t="s">
        <v>13529</v>
      </c>
    </row>
    <row r="6866">
      <c r="A6866" s="3" t="s">
        <v>15092</v>
      </c>
      <c r="B6866" s="3" t="s">
        <v>13920</v>
      </c>
      <c r="C6866" s="4">
        <v>45404.0</v>
      </c>
      <c r="D6866" s="4">
        <v>45434.0</v>
      </c>
      <c r="E6866" s="3">
        <v>18589.0</v>
      </c>
      <c r="F6866" s="3" t="s">
        <v>13521</v>
      </c>
    </row>
    <row r="6867">
      <c r="A6867" s="3" t="s">
        <v>11610</v>
      </c>
      <c r="B6867" s="3" t="s">
        <v>14238</v>
      </c>
      <c r="C6867" s="4">
        <v>45538.0</v>
      </c>
      <c r="D6867" s="4">
        <v>45598.0</v>
      </c>
      <c r="E6867" s="3">
        <v>32221.0</v>
      </c>
      <c r="F6867" s="3" t="s">
        <v>13517</v>
      </c>
    </row>
    <row r="6868">
      <c r="A6868" s="3" t="s">
        <v>15093</v>
      </c>
      <c r="B6868" s="3" t="s">
        <v>13973</v>
      </c>
      <c r="C6868" s="4">
        <v>45543.0</v>
      </c>
      <c r="D6868" s="4">
        <v>45573.0</v>
      </c>
      <c r="E6868" s="3">
        <v>6174.0</v>
      </c>
      <c r="F6868" s="3" t="s">
        <v>13521</v>
      </c>
    </row>
    <row r="6869">
      <c r="A6869" s="3" t="s">
        <v>11612</v>
      </c>
      <c r="B6869" s="3" t="s">
        <v>14080</v>
      </c>
      <c r="C6869" s="4">
        <v>45378.0</v>
      </c>
      <c r="D6869" s="4">
        <v>45393.0</v>
      </c>
      <c r="E6869" s="3">
        <v>44654.0</v>
      </c>
      <c r="F6869" s="3" t="s">
        <v>13517</v>
      </c>
    </row>
    <row r="6870">
      <c r="A6870" s="3" t="s">
        <v>11614</v>
      </c>
      <c r="B6870" s="3" t="s">
        <v>13758</v>
      </c>
      <c r="C6870" s="4">
        <v>45722.0</v>
      </c>
      <c r="D6870" s="4">
        <v>45737.0</v>
      </c>
      <c r="E6870" s="3">
        <v>15945.0</v>
      </c>
      <c r="F6870" s="3" t="s">
        <v>13517</v>
      </c>
    </row>
    <row r="6871">
      <c r="A6871" s="3" t="s">
        <v>11616</v>
      </c>
      <c r="B6871" s="3" t="s">
        <v>13842</v>
      </c>
      <c r="C6871" s="4">
        <v>45698.0</v>
      </c>
      <c r="D6871" s="4">
        <v>45713.0</v>
      </c>
      <c r="E6871" s="3">
        <v>9750.0</v>
      </c>
      <c r="F6871" s="3" t="s">
        <v>13517</v>
      </c>
    </row>
    <row r="6872">
      <c r="A6872" s="3" t="s">
        <v>11618</v>
      </c>
      <c r="B6872" s="3" t="s">
        <v>14010</v>
      </c>
      <c r="C6872" s="4">
        <v>45438.0</v>
      </c>
      <c r="D6872" s="4">
        <v>45468.0</v>
      </c>
      <c r="E6872" s="3">
        <v>32904.0</v>
      </c>
      <c r="F6872" s="3" t="s">
        <v>13517</v>
      </c>
    </row>
    <row r="6873">
      <c r="A6873" s="3" t="s">
        <v>15094</v>
      </c>
      <c r="B6873" s="3" t="s">
        <v>13954</v>
      </c>
      <c r="C6873" s="4">
        <v>45636.0</v>
      </c>
      <c r="D6873" s="4">
        <v>45651.0</v>
      </c>
      <c r="E6873" s="3">
        <v>42333.0</v>
      </c>
      <c r="F6873" s="3" t="s">
        <v>13521</v>
      </c>
    </row>
    <row r="6874">
      <c r="A6874" s="3" t="s">
        <v>11620</v>
      </c>
      <c r="B6874" s="3" t="s">
        <v>13559</v>
      </c>
      <c r="C6874" s="4">
        <v>45441.0</v>
      </c>
      <c r="D6874" s="4">
        <v>45471.0</v>
      </c>
      <c r="E6874" s="3">
        <v>42523.0</v>
      </c>
      <c r="F6874" s="3" t="s">
        <v>13517</v>
      </c>
    </row>
    <row r="6875">
      <c r="A6875" s="3" t="s">
        <v>11622</v>
      </c>
      <c r="B6875" s="3" t="s">
        <v>13952</v>
      </c>
      <c r="C6875" s="4">
        <v>45717.0</v>
      </c>
      <c r="D6875" s="4">
        <v>45732.0</v>
      </c>
      <c r="E6875" s="3">
        <v>4763.0</v>
      </c>
      <c r="F6875" s="3" t="s">
        <v>13517</v>
      </c>
    </row>
    <row r="6876">
      <c r="A6876" s="3" t="s">
        <v>15095</v>
      </c>
      <c r="B6876" s="3" t="s">
        <v>13834</v>
      </c>
      <c r="C6876" s="4">
        <v>45622.0</v>
      </c>
      <c r="D6876" s="4">
        <v>45652.0</v>
      </c>
      <c r="E6876" s="3">
        <v>40709.0</v>
      </c>
      <c r="F6876" s="3" t="s">
        <v>13521</v>
      </c>
    </row>
    <row r="6877">
      <c r="A6877" s="3" t="s">
        <v>11624</v>
      </c>
      <c r="B6877" s="3" t="s">
        <v>13535</v>
      </c>
      <c r="C6877" s="4">
        <v>45959.0</v>
      </c>
      <c r="D6877" s="4">
        <v>45974.0</v>
      </c>
      <c r="E6877" s="3">
        <v>26365.0</v>
      </c>
      <c r="F6877" s="3" t="s">
        <v>13517</v>
      </c>
    </row>
    <row r="6878">
      <c r="A6878" s="3" t="s">
        <v>11626</v>
      </c>
      <c r="B6878" s="3" t="s">
        <v>13616</v>
      </c>
      <c r="C6878" s="4">
        <v>45869.0</v>
      </c>
      <c r="D6878" s="4">
        <v>45929.0</v>
      </c>
      <c r="E6878" s="3">
        <v>31800.0</v>
      </c>
      <c r="F6878" s="3" t="s">
        <v>13517</v>
      </c>
    </row>
    <row r="6879">
      <c r="A6879" s="3" t="s">
        <v>11628</v>
      </c>
      <c r="B6879" s="3" t="s">
        <v>14343</v>
      </c>
      <c r="C6879" s="4">
        <v>45697.0</v>
      </c>
      <c r="D6879" s="4">
        <v>45727.0</v>
      </c>
      <c r="E6879" s="3">
        <v>25021.0</v>
      </c>
      <c r="F6879" s="3" t="s">
        <v>13517</v>
      </c>
    </row>
    <row r="6880">
      <c r="A6880" s="3" t="s">
        <v>11630</v>
      </c>
      <c r="B6880" s="3" t="s">
        <v>13799</v>
      </c>
      <c r="C6880" s="4">
        <v>45857.0</v>
      </c>
      <c r="D6880" s="4">
        <v>45872.0</v>
      </c>
      <c r="E6880" s="3">
        <v>26146.0</v>
      </c>
      <c r="F6880" s="3" t="s">
        <v>13517</v>
      </c>
    </row>
    <row r="6881">
      <c r="A6881" s="3" t="s">
        <v>11632</v>
      </c>
      <c r="B6881" s="3" t="s">
        <v>13722</v>
      </c>
      <c r="C6881" s="4">
        <v>45589.0</v>
      </c>
      <c r="D6881" s="4">
        <v>45604.0</v>
      </c>
      <c r="E6881" s="3">
        <v>29501.0</v>
      </c>
      <c r="F6881" s="3" t="s">
        <v>13529</v>
      </c>
    </row>
    <row r="6882">
      <c r="A6882" s="3" t="s">
        <v>11634</v>
      </c>
      <c r="B6882" s="3" t="s">
        <v>13808</v>
      </c>
      <c r="C6882" s="4">
        <v>45994.0</v>
      </c>
      <c r="D6882" s="4">
        <v>46024.0</v>
      </c>
      <c r="E6882" s="3">
        <v>5923.0</v>
      </c>
      <c r="F6882" s="3" t="s">
        <v>13529</v>
      </c>
    </row>
    <row r="6883">
      <c r="A6883" s="3" t="s">
        <v>15096</v>
      </c>
      <c r="B6883" s="3" t="s">
        <v>13781</v>
      </c>
      <c r="C6883" s="4">
        <v>45925.0</v>
      </c>
      <c r="D6883" s="4">
        <v>45940.0</v>
      </c>
      <c r="E6883" s="3">
        <v>40003.0</v>
      </c>
      <c r="F6883" s="3" t="s">
        <v>13521</v>
      </c>
    </row>
    <row r="6884">
      <c r="A6884" s="3" t="s">
        <v>15097</v>
      </c>
      <c r="B6884" s="3" t="s">
        <v>13555</v>
      </c>
      <c r="C6884" s="4">
        <v>45318.0</v>
      </c>
      <c r="D6884" s="4">
        <v>45333.0</v>
      </c>
      <c r="E6884" s="3">
        <v>22866.0</v>
      </c>
      <c r="F6884" s="3" t="s">
        <v>13521</v>
      </c>
    </row>
    <row r="6885">
      <c r="A6885" s="3" t="s">
        <v>11636</v>
      </c>
      <c r="B6885" s="3" t="s">
        <v>14112</v>
      </c>
      <c r="C6885" s="4">
        <v>45972.0</v>
      </c>
      <c r="D6885" s="4">
        <v>46002.0</v>
      </c>
      <c r="E6885" s="3">
        <v>12105.0</v>
      </c>
      <c r="F6885" s="3" t="s">
        <v>13517</v>
      </c>
    </row>
    <row r="6886">
      <c r="A6886" s="3" t="s">
        <v>11638</v>
      </c>
      <c r="B6886" s="3" t="s">
        <v>14059</v>
      </c>
      <c r="C6886" s="4">
        <v>45939.0</v>
      </c>
      <c r="D6886" s="4">
        <v>45954.0</v>
      </c>
      <c r="E6886" s="3">
        <v>43227.0</v>
      </c>
      <c r="F6886" s="3" t="s">
        <v>13529</v>
      </c>
    </row>
    <row r="6887">
      <c r="A6887" s="3" t="s">
        <v>11640</v>
      </c>
      <c r="B6887" s="3" t="s">
        <v>13922</v>
      </c>
      <c r="C6887" s="4">
        <v>45960.0</v>
      </c>
      <c r="D6887" s="4">
        <v>45990.0</v>
      </c>
      <c r="E6887" s="3">
        <v>41374.0</v>
      </c>
      <c r="F6887" s="3" t="s">
        <v>13517</v>
      </c>
    </row>
    <row r="6888">
      <c r="A6888" s="3" t="s">
        <v>11642</v>
      </c>
      <c r="B6888" s="3" t="s">
        <v>14105</v>
      </c>
      <c r="C6888" s="4">
        <v>45528.0</v>
      </c>
      <c r="D6888" s="4">
        <v>45543.0</v>
      </c>
      <c r="E6888" s="3">
        <v>30767.0</v>
      </c>
      <c r="F6888" s="3" t="s">
        <v>13517</v>
      </c>
    </row>
    <row r="6889">
      <c r="A6889" s="3" t="s">
        <v>15098</v>
      </c>
      <c r="B6889" s="3" t="s">
        <v>13753</v>
      </c>
      <c r="C6889" s="4">
        <v>45470.0</v>
      </c>
      <c r="D6889" s="4">
        <v>45485.0</v>
      </c>
      <c r="E6889" s="3">
        <v>39563.0</v>
      </c>
      <c r="F6889" s="3" t="s">
        <v>13521</v>
      </c>
    </row>
    <row r="6890">
      <c r="A6890" s="3" t="s">
        <v>11644</v>
      </c>
      <c r="B6890" s="3" t="s">
        <v>13890</v>
      </c>
      <c r="C6890" s="4">
        <v>45469.0</v>
      </c>
      <c r="D6890" s="4">
        <v>45484.0</v>
      </c>
      <c r="E6890" s="3">
        <v>38176.0</v>
      </c>
      <c r="F6890" s="3" t="s">
        <v>13517</v>
      </c>
    </row>
    <row r="6891">
      <c r="A6891" s="3" t="s">
        <v>11646</v>
      </c>
      <c r="B6891" s="3" t="s">
        <v>13700</v>
      </c>
      <c r="C6891" s="4">
        <v>45627.0</v>
      </c>
      <c r="D6891" s="4">
        <v>45657.0</v>
      </c>
      <c r="E6891" s="3">
        <v>2936.0</v>
      </c>
      <c r="F6891" s="3" t="s">
        <v>13517</v>
      </c>
    </row>
    <row r="6892">
      <c r="A6892" s="3" t="s">
        <v>15099</v>
      </c>
      <c r="B6892" s="3" t="s">
        <v>13897</v>
      </c>
      <c r="C6892" s="4">
        <v>45992.0</v>
      </c>
      <c r="D6892" s="4">
        <v>46022.0</v>
      </c>
      <c r="E6892" s="3">
        <v>32566.0</v>
      </c>
      <c r="F6892" s="3" t="s">
        <v>13521</v>
      </c>
    </row>
    <row r="6893">
      <c r="A6893" s="3" t="s">
        <v>11648</v>
      </c>
      <c r="B6893" s="3" t="s">
        <v>13537</v>
      </c>
      <c r="C6893" s="4">
        <v>45590.0</v>
      </c>
      <c r="D6893" s="4">
        <v>45605.0</v>
      </c>
      <c r="E6893" s="3">
        <v>42500.0</v>
      </c>
      <c r="F6893" s="3" t="s">
        <v>13517</v>
      </c>
    </row>
    <row r="6894">
      <c r="A6894" s="3" t="s">
        <v>11650</v>
      </c>
      <c r="B6894" s="3" t="s">
        <v>13906</v>
      </c>
      <c r="C6894" s="4">
        <v>45610.0</v>
      </c>
      <c r="D6894" s="4">
        <v>45640.0</v>
      </c>
      <c r="E6894" s="3">
        <v>39831.0</v>
      </c>
      <c r="F6894" s="3" t="s">
        <v>13517</v>
      </c>
    </row>
    <row r="6895">
      <c r="A6895" s="3" t="s">
        <v>11652</v>
      </c>
      <c r="B6895" s="3" t="s">
        <v>14089</v>
      </c>
      <c r="C6895" s="4">
        <v>45778.0</v>
      </c>
      <c r="D6895" s="4">
        <v>45838.0</v>
      </c>
      <c r="E6895" s="3">
        <v>38116.0</v>
      </c>
      <c r="F6895" s="3" t="s">
        <v>13517</v>
      </c>
    </row>
    <row r="6896">
      <c r="A6896" s="3" t="s">
        <v>15100</v>
      </c>
      <c r="B6896" s="3" t="s">
        <v>13960</v>
      </c>
      <c r="C6896" s="4">
        <v>45701.0</v>
      </c>
      <c r="D6896" s="4">
        <v>45731.0</v>
      </c>
      <c r="E6896" s="3">
        <v>39733.0</v>
      </c>
      <c r="F6896" s="3" t="s">
        <v>13521</v>
      </c>
    </row>
    <row r="6897">
      <c r="A6897" s="3" t="s">
        <v>11654</v>
      </c>
      <c r="B6897" s="3" t="s">
        <v>14064</v>
      </c>
      <c r="C6897" s="4">
        <v>45781.0</v>
      </c>
      <c r="D6897" s="4">
        <v>45811.0</v>
      </c>
      <c r="E6897" s="3">
        <v>24058.0</v>
      </c>
      <c r="F6897" s="3" t="s">
        <v>13529</v>
      </c>
    </row>
    <row r="6898">
      <c r="A6898" s="3" t="s">
        <v>11656</v>
      </c>
      <c r="B6898" s="3" t="s">
        <v>13800</v>
      </c>
      <c r="C6898" s="4">
        <v>45636.0</v>
      </c>
      <c r="D6898" s="4">
        <v>45696.0</v>
      </c>
      <c r="E6898" s="3">
        <v>16491.0</v>
      </c>
      <c r="F6898" s="3" t="s">
        <v>13517</v>
      </c>
    </row>
    <row r="6899">
      <c r="A6899" s="3" t="s">
        <v>11658</v>
      </c>
      <c r="B6899" s="3" t="s">
        <v>13680</v>
      </c>
      <c r="C6899" s="4">
        <v>45803.0</v>
      </c>
      <c r="D6899" s="4">
        <v>45863.0</v>
      </c>
      <c r="E6899" s="3">
        <v>30959.0</v>
      </c>
      <c r="F6899" s="3" t="s">
        <v>13529</v>
      </c>
    </row>
    <row r="6900">
      <c r="A6900" s="3" t="s">
        <v>11660</v>
      </c>
      <c r="B6900" s="3" t="s">
        <v>13977</v>
      </c>
      <c r="C6900" s="4">
        <v>45746.0</v>
      </c>
      <c r="D6900" s="4">
        <v>45761.0</v>
      </c>
      <c r="E6900" s="3">
        <v>6725.0</v>
      </c>
      <c r="F6900" s="3" t="s">
        <v>13517</v>
      </c>
    </row>
    <row r="6901">
      <c r="A6901" s="3" t="s">
        <v>11662</v>
      </c>
      <c r="B6901" s="3" t="s">
        <v>13771</v>
      </c>
      <c r="C6901" s="4">
        <v>45663.0</v>
      </c>
      <c r="D6901" s="4">
        <v>45723.0</v>
      </c>
      <c r="E6901" s="3">
        <v>46808.0</v>
      </c>
      <c r="F6901" s="3" t="s">
        <v>13517</v>
      </c>
    </row>
    <row r="6902">
      <c r="A6902" s="3" t="s">
        <v>11664</v>
      </c>
      <c r="B6902" s="3" t="s">
        <v>13736</v>
      </c>
      <c r="C6902" s="4">
        <v>45534.0</v>
      </c>
      <c r="D6902" s="4">
        <v>45549.0</v>
      </c>
      <c r="E6902" s="3">
        <v>25060.0</v>
      </c>
      <c r="F6902" s="3" t="s">
        <v>13517</v>
      </c>
    </row>
    <row r="6903">
      <c r="A6903" s="3" t="s">
        <v>11666</v>
      </c>
      <c r="B6903" s="3" t="s">
        <v>14323</v>
      </c>
      <c r="C6903" s="4">
        <v>45310.0</v>
      </c>
      <c r="D6903" s="4">
        <v>45325.0</v>
      </c>
      <c r="E6903" s="3">
        <v>3695.0</v>
      </c>
      <c r="F6903" s="3" t="s">
        <v>13517</v>
      </c>
    </row>
    <row r="6904">
      <c r="A6904" s="3" t="s">
        <v>11668</v>
      </c>
      <c r="B6904" s="3" t="s">
        <v>13557</v>
      </c>
      <c r="C6904" s="4">
        <v>45924.0</v>
      </c>
      <c r="D6904" s="4">
        <v>45984.0</v>
      </c>
      <c r="E6904" s="3">
        <v>13600.0</v>
      </c>
      <c r="F6904" s="3" t="s">
        <v>13529</v>
      </c>
    </row>
    <row r="6905">
      <c r="A6905" s="3" t="s">
        <v>15101</v>
      </c>
      <c r="B6905" s="3" t="s">
        <v>14059</v>
      </c>
      <c r="C6905" s="4">
        <v>45737.0</v>
      </c>
      <c r="D6905" s="4">
        <v>45752.0</v>
      </c>
      <c r="E6905" s="3">
        <v>11913.0</v>
      </c>
      <c r="F6905" s="3" t="s">
        <v>13521</v>
      </c>
    </row>
    <row r="6906">
      <c r="A6906" s="3" t="s">
        <v>11670</v>
      </c>
      <c r="B6906" s="3" t="s">
        <v>13967</v>
      </c>
      <c r="C6906" s="4">
        <v>45347.0</v>
      </c>
      <c r="D6906" s="4">
        <v>45407.0</v>
      </c>
      <c r="E6906" s="3">
        <v>37661.0</v>
      </c>
      <c r="F6906" s="3" t="s">
        <v>13517</v>
      </c>
    </row>
    <row r="6907">
      <c r="A6907" s="3" t="s">
        <v>11672</v>
      </c>
      <c r="B6907" s="3" t="s">
        <v>13996</v>
      </c>
      <c r="C6907" s="4">
        <v>45687.0</v>
      </c>
      <c r="D6907" s="4">
        <v>45717.0</v>
      </c>
      <c r="E6907" s="3">
        <v>15358.0</v>
      </c>
      <c r="F6907" s="3" t="s">
        <v>13517</v>
      </c>
    </row>
    <row r="6908">
      <c r="A6908" s="3" t="s">
        <v>11674</v>
      </c>
      <c r="B6908" s="3" t="s">
        <v>14087</v>
      </c>
      <c r="C6908" s="4">
        <v>45345.0</v>
      </c>
      <c r="D6908" s="4">
        <v>45405.0</v>
      </c>
      <c r="E6908" s="3">
        <v>10734.0</v>
      </c>
      <c r="F6908" s="3" t="s">
        <v>13517</v>
      </c>
    </row>
    <row r="6909">
      <c r="A6909" s="3" t="s">
        <v>11676</v>
      </c>
      <c r="B6909" s="3" t="s">
        <v>14009</v>
      </c>
      <c r="C6909" s="4">
        <v>45379.0</v>
      </c>
      <c r="D6909" s="4">
        <v>45439.0</v>
      </c>
      <c r="E6909" s="3">
        <v>29917.0</v>
      </c>
      <c r="F6909" s="3" t="s">
        <v>13517</v>
      </c>
    </row>
    <row r="6910">
      <c r="A6910" s="3" t="s">
        <v>11678</v>
      </c>
      <c r="B6910" s="3" t="s">
        <v>14174</v>
      </c>
      <c r="C6910" s="4">
        <v>45768.0</v>
      </c>
      <c r="D6910" s="4">
        <v>45828.0</v>
      </c>
      <c r="E6910" s="3">
        <v>16887.0</v>
      </c>
      <c r="F6910" s="3" t="s">
        <v>13517</v>
      </c>
    </row>
    <row r="6911">
      <c r="A6911" s="3" t="s">
        <v>15102</v>
      </c>
      <c r="B6911" s="3" t="s">
        <v>14162</v>
      </c>
      <c r="C6911" s="4">
        <v>45859.0</v>
      </c>
      <c r="D6911" s="4">
        <v>45874.0</v>
      </c>
      <c r="E6911" s="3">
        <v>39691.0</v>
      </c>
      <c r="F6911" s="3" t="s">
        <v>13521</v>
      </c>
    </row>
    <row r="6912">
      <c r="A6912" s="3" t="s">
        <v>15103</v>
      </c>
      <c r="B6912" s="3" t="s">
        <v>13686</v>
      </c>
      <c r="C6912" s="4">
        <v>45297.0</v>
      </c>
      <c r="D6912" s="4">
        <v>45327.0</v>
      </c>
      <c r="E6912" s="3">
        <v>27570.0</v>
      </c>
      <c r="F6912" s="3" t="s">
        <v>13521</v>
      </c>
    </row>
    <row r="6913">
      <c r="A6913" s="3" t="s">
        <v>11680</v>
      </c>
      <c r="B6913" s="3" t="s">
        <v>14086</v>
      </c>
      <c r="C6913" s="4">
        <v>45530.0</v>
      </c>
      <c r="D6913" s="4">
        <v>45590.0</v>
      </c>
      <c r="E6913" s="3">
        <v>23969.0</v>
      </c>
      <c r="F6913" s="3" t="s">
        <v>13517</v>
      </c>
    </row>
    <row r="6914">
      <c r="A6914" s="3" t="s">
        <v>11682</v>
      </c>
      <c r="B6914" s="3" t="s">
        <v>14314</v>
      </c>
      <c r="C6914" s="4">
        <v>45904.0</v>
      </c>
      <c r="D6914" s="4">
        <v>45934.0</v>
      </c>
      <c r="E6914" s="3">
        <v>6203.0</v>
      </c>
      <c r="F6914" s="3" t="s">
        <v>13517</v>
      </c>
    </row>
    <row r="6915">
      <c r="A6915" s="3" t="s">
        <v>11684</v>
      </c>
      <c r="B6915" s="3" t="s">
        <v>13773</v>
      </c>
      <c r="C6915" s="4">
        <v>45478.0</v>
      </c>
      <c r="D6915" s="4">
        <v>45508.0</v>
      </c>
      <c r="E6915" s="3">
        <v>7671.0</v>
      </c>
      <c r="F6915" s="3" t="s">
        <v>13517</v>
      </c>
    </row>
    <row r="6916">
      <c r="A6916" s="3" t="s">
        <v>11686</v>
      </c>
      <c r="B6916" s="3" t="s">
        <v>13581</v>
      </c>
      <c r="C6916" s="4">
        <v>45482.0</v>
      </c>
      <c r="D6916" s="4">
        <v>45542.0</v>
      </c>
      <c r="E6916" s="3">
        <v>25165.0</v>
      </c>
      <c r="F6916" s="3" t="s">
        <v>13517</v>
      </c>
    </row>
    <row r="6917">
      <c r="A6917" s="3" t="s">
        <v>11688</v>
      </c>
      <c r="B6917" s="3" t="s">
        <v>13794</v>
      </c>
      <c r="C6917" s="4">
        <v>45716.0</v>
      </c>
      <c r="D6917" s="4">
        <v>45746.0</v>
      </c>
      <c r="E6917" s="3">
        <v>49159.0</v>
      </c>
      <c r="F6917" s="3" t="s">
        <v>13517</v>
      </c>
    </row>
    <row r="6918">
      <c r="A6918" s="3" t="s">
        <v>15104</v>
      </c>
      <c r="B6918" s="3" t="s">
        <v>13989</v>
      </c>
      <c r="C6918" s="4">
        <v>45463.0</v>
      </c>
      <c r="D6918" s="4">
        <v>45478.0</v>
      </c>
      <c r="E6918" s="3">
        <v>24507.0</v>
      </c>
      <c r="F6918" s="3" t="s">
        <v>13521</v>
      </c>
    </row>
    <row r="6919">
      <c r="A6919" s="3" t="s">
        <v>11690</v>
      </c>
      <c r="B6919" s="3" t="s">
        <v>13845</v>
      </c>
      <c r="C6919" s="4">
        <v>45746.0</v>
      </c>
      <c r="D6919" s="4">
        <v>45776.0</v>
      </c>
      <c r="E6919" s="3">
        <v>5818.0</v>
      </c>
      <c r="F6919" s="3" t="s">
        <v>13517</v>
      </c>
    </row>
    <row r="6920">
      <c r="A6920" s="3" t="s">
        <v>11692</v>
      </c>
      <c r="B6920" s="3" t="s">
        <v>13537</v>
      </c>
      <c r="C6920" s="4">
        <v>45774.0</v>
      </c>
      <c r="D6920" s="4">
        <v>45789.0</v>
      </c>
      <c r="E6920" s="3">
        <v>33161.0</v>
      </c>
      <c r="F6920" s="3" t="s">
        <v>13517</v>
      </c>
    </row>
    <row r="6921">
      <c r="A6921" s="3" t="s">
        <v>11694</v>
      </c>
      <c r="B6921" s="3" t="s">
        <v>13903</v>
      </c>
      <c r="C6921" s="4">
        <v>45799.0</v>
      </c>
      <c r="D6921" s="4">
        <v>45859.0</v>
      </c>
      <c r="E6921" s="3">
        <v>41397.0</v>
      </c>
      <c r="F6921" s="3" t="s">
        <v>13529</v>
      </c>
    </row>
    <row r="6922">
      <c r="A6922" s="3" t="s">
        <v>11696</v>
      </c>
      <c r="B6922" s="3" t="s">
        <v>13598</v>
      </c>
      <c r="C6922" s="4">
        <v>45695.0</v>
      </c>
      <c r="D6922" s="4">
        <v>45710.0</v>
      </c>
      <c r="E6922" s="3">
        <v>21203.0</v>
      </c>
      <c r="F6922" s="3" t="s">
        <v>13517</v>
      </c>
    </row>
    <row r="6923">
      <c r="A6923" s="3" t="s">
        <v>11698</v>
      </c>
      <c r="B6923" s="3" t="s">
        <v>14034</v>
      </c>
      <c r="C6923" s="4">
        <v>45859.0</v>
      </c>
      <c r="D6923" s="4">
        <v>45874.0</v>
      </c>
      <c r="E6923" s="3">
        <v>6964.0</v>
      </c>
      <c r="F6923" s="3" t="s">
        <v>13517</v>
      </c>
    </row>
    <row r="6924">
      <c r="A6924" s="3" t="s">
        <v>11700</v>
      </c>
      <c r="B6924" s="3" t="s">
        <v>13849</v>
      </c>
      <c r="C6924" s="4">
        <v>45408.0</v>
      </c>
      <c r="D6924" s="4">
        <v>45423.0</v>
      </c>
      <c r="E6924" s="3">
        <v>4870.0</v>
      </c>
      <c r="F6924" s="3" t="s">
        <v>13517</v>
      </c>
    </row>
    <row r="6925">
      <c r="A6925" s="3" t="s">
        <v>11702</v>
      </c>
      <c r="B6925" s="3" t="s">
        <v>14197</v>
      </c>
      <c r="C6925" s="4">
        <v>45591.0</v>
      </c>
      <c r="D6925" s="4">
        <v>45651.0</v>
      </c>
      <c r="E6925" s="3">
        <v>33317.0</v>
      </c>
      <c r="F6925" s="3" t="s">
        <v>13517</v>
      </c>
    </row>
    <row r="6926">
      <c r="A6926" s="3" t="s">
        <v>11704</v>
      </c>
      <c r="B6926" s="3" t="s">
        <v>13873</v>
      </c>
      <c r="C6926" s="4">
        <v>45718.0</v>
      </c>
      <c r="D6926" s="4">
        <v>45748.0</v>
      </c>
      <c r="E6926" s="3">
        <v>14710.0</v>
      </c>
      <c r="F6926" s="3" t="s">
        <v>13517</v>
      </c>
    </row>
    <row r="6927">
      <c r="A6927" s="3" t="s">
        <v>15105</v>
      </c>
      <c r="B6927" s="3" t="s">
        <v>13661</v>
      </c>
      <c r="C6927" s="4">
        <v>45368.0</v>
      </c>
      <c r="D6927" s="4">
        <v>45428.0</v>
      </c>
      <c r="E6927" s="3">
        <v>31299.0</v>
      </c>
      <c r="F6927" s="3" t="s">
        <v>13521</v>
      </c>
    </row>
    <row r="6928">
      <c r="A6928" s="3" t="s">
        <v>15106</v>
      </c>
      <c r="B6928" s="3" t="s">
        <v>14045</v>
      </c>
      <c r="C6928" s="4">
        <v>45562.0</v>
      </c>
      <c r="D6928" s="4">
        <v>45577.0</v>
      </c>
      <c r="E6928" s="3">
        <v>38076.0</v>
      </c>
      <c r="F6928" s="3" t="s">
        <v>13521</v>
      </c>
    </row>
    <row r="6929">
      <c r="A6929" s="3" t="s">
        <v>11706</v>
      </c>
      <c r="B6929" s="3" t="s">
        <v>13916</v>
      </c>
      <c r="C6929" s="4">
        <v>45990.0</v>
      </c>
      <c r="D6929" s="4">
        <v>46020.0</v>
      </c>
      <c r="E6929" s="3">
        <v>26864.0</v>
      </c>
      <c r="F6929" s="3" t="s">
        <v>13517</v>
      </c>
    </row>
    <row r="6930">
      <c r="A6930" s="3" t="s">
        <v>11708</v>
      </c>
      <c r="B6930" s="3" t="s">
        <v>13641</v>
      </c>
      <c r="C6930" s="4">
        <v>45346.0</v>
      </c>
      <c r="D6930" s="4">
        <v>45406.0</v>
      </c>
      <c r="E6930" s="3">
        <v>23561.0</v>
      </c>
      <c r="F6930" s="3" t="s">
        <v>13517</v>
      </c>
    </row>
    <row r="6931">
      <c r="A6931" s="3" t="s">
        <v>11710</v>
      </c>
      <c r="B6931" s="3" t="s">
        <v>13848</v>
      </c>
      <c r="C6931" s="4">
        <v>45299.0</v>
      </c>
      <c r="D6931" s="4">
        <v>45314.0</v>
      </c>
      <c r="E6931" s="3">
        <v>43067.0</v>
      </c>
      <c r="F6931" s="3" t="s">
        <v>13529</v>
      </c>
    </row>
    <row r="6932">
      <c r="A6932" s="3" t="s">
        <v>11712</v>
      </c>
      <c r="B6932" s="3" t="s">
        <v>13879</v>
      </c>
      <c r="C6932" s="4">
        <v>45383.0</v>
      </c>
      <c r="D6932" s="4">
        <v>45413.0</v>
      </c>
      <c r="E6932" s="3">
        <v>2395.0</v>
      </c>
      <c r="F6932" s="3" t="s">
        <v>13517</v>
      </c>
    </row>
    <row r="6933">
      <c r="A6933" s="3" t="s">
        <v>11714</v>
      </c>
      <c r="B6933" s="3" t="s">
        <v>13722</v>
      </c>
      <c r="C6933" s="4">
        <v>45398.0</v>
      </c>
      <c r="D6933" s="4">
        <v>45458.0</v>
      </c>
      <c r="E6933" s="3">
        <v>8739.0</v>
      </c>
      <c r="F6933" s="3" t="s">
        <v>13517</v>
      </c>
    </row>
    <row r="6934">
      <c r="A6934" s="3" t="s">
        <v>11716</v>
      </c>
      <c r="B6934" s="3" t="s">
        <v>13838</v>
      </c>
      <c r="C6934" s="4">
        <v>45384.0</v>
      </c>
      <c r="D6934" s="4">
        <v>45444.0</v>
      </c>
      <c r="E6934" s="3">
        <v>34732.0</v>
      </c>
      <c r="F6934" s="3" t="s">
        <v>13517</v>
      </c>
    </row>
    <row r="6935">
      <c r="A6935" s="3" t="s">
        <v>11718</v>
      </c>
      <c r="B6935" s="3" t="s">
        <v>14029</v>
      </c>
      <c r="C6935" s="4">
        <v>45458.0</v>
      </c>
      <c r="D6935" s="4">
        <v>45473.0</v>
      </c>
      <c r="E6935" s="3">
        <v>16516.0</v>
      </c>
      <c r="F6935" s="3" t="s">
        <v>13529</v>
      </c>
    </row>
    <row r="6936">
      <c r="A6936" s="3" t="s">
        <v>11720</v>
      </c>
      <c r="B6936" s="3" t="s">
        <v>13544</v>
      </c>
      <c r="C6936" s="4">
        <v>45724.0</v>
      </c>
      <c r="D6936" s="4">
        <v>45754.0</v>
      </c>
      <c r="E6936" s="3">
        <v>1300.0</v>
      </c>
      <c r="F6936" s="3" t="s">
        <v>13517</v>
      </c>
    </row>
    <row r="6937">
      <c r="A6937" s="3" t="s">
        <v>11722</v>
      </c>
      <c r="B6937" s="3" t="s">
        <v>14104</v>
      </c>
      <c r="C6937" s="4">
        <v>45957.0</v>
      </c>
      <c r="D6937" s="4">
        <v>46017.0</v>
      </c>
      <c r="E6937" s="3">
        <v>21287.0</v>
      </c>
      <c r="F6937" s="3" t="s">
        <v>13517</v>
      </c>
    </row>
    <row r="6938">
      <c r="A6938" s="3" t="s">
        <v>11724</v>
      </c>
      <c r="B6938" s="3" t="s">
        <v>14328</v>
      </c>
      <c r="C6938" s="4">
        <v>45350.0</v>
      </c>
      <c r="D6938" s="4">
        <v>45410.0</v>
      </c>
      <c r="E6938" s="3">
        <v>29184.0</v>
      </c>
      <c r="F6938" s="3" t="s">
        <v>13517</v>
      </c>
    </row>
    <row r="6939">
      <c r="A6939" s="3" t="s">
        <v>11726</v>
      </c>
      <c r="B6939" s="3" t="s">
        <v>14130</v>
      </c>
      <c r="C6939" s="4">
        <v>45417.0</v>
      </c>
      <c r="D6939" s="4">
        <v>45447.0</v>
      </c>
      <c r="E6939" s="3">
        <v>18860.0</v>
      </c>
      <c r="F6939" s="3" t="s">
        <v>13517</v>
      </c>
    </row>
    <row r="6940">
      <c r="A6940" s="3" t="s">
        <v>15107</v>
      </c>
      <c r="B6940" s="3" t="s">
        <v>13620</v>
      </c>
      <c r="C6940" s="4">
        <v>45968.0</v>
      </c>
      <c r="D6940" s="4">
        <v>46028.0</v>
      </c>
      <c r="E6940" s="3">
        <v>5068.0</v>
      </c>
      <c r="F6940" s="3" t="s">
        <v>13521</v>
      </c>
    </row>
    <row r="6941">
      <c r="A6941" s="3" t="s">
        <v>11728</v>
      </c>
      <c r="B6941" s="3" t="s">
        <v>13633</v>
      </c>
      <c r="C6941" s="4">
        <v>45776.0</v>
      </c>
      <c r="D6941" s="4">
        <v>45806.0</v>
      </c>
      <c r="E6941" s="3">
        <v>19613.0</v>
      </c>
      <c r="F6941" s="3" t="s">
        <v>13517</v>
      </c>
    </row>
    <row r="6942">
      <c r="A6942" s="3" t="s">
        <v>11730</v>
      </c>
      <c r="B6942" s="3" t="s">
        <v>13569</v>
      </c>
      <c r="C6942" s="4">
        <v>45832.0</v>
      </c>
      <c r="D6942" s="4">
        <v>45847.0</v>
      </c>
      <c r="E6942" s="3">
        <v>8818.0</v>
      </c>
      <c r="F6942" s="3" t="s">
        <v>13517</v>
      </c>
    </row>
    <row r="6943">
      <c r="A6943" s="3" t="s">
        <v>11732</v>
      </c>
      <c r="B6943" s="3" t="s">
        <v>13934</v>
      </c>
      <c r="C6943" s="4">
        <v>45592.0</v>
      </c>
      <c r="D6943" s="4">
        <v>45607.0</v>
      </c>
      <c r="E6943" s="3">
        <v>49150.0</v>
      </c>
      <c r="F6943" s="3" t="s">
        <v>13517</v>
      </c>
    </row>
    <row r="6944">
      <c r="A6944" s="3" t="s">
        <v>11734</v>
      </c>
      <c r="B6944" s="3" t="s">
        <v>13840</v>
      </c>
      <c r="C6944" s="4">
        <v>45815.0</v>
      </c>
      <c r="D6944" s="4">
        <v>45845.0</v>
      </c>
      <c r="E6944" s="3">
        <v>26736.0</v>
      </c>
      <c r="F6944" s="3" t="s">
        <v>13517</v>
      </c>
    </row>
    <row r="6945">
      <c r="A6945" s="3" t="s">
        <v>11736</v>
      </c>
      <c r="B6945" s="3" t="s">
        <v>14001</v>
      </c>
      <c r="C6945" s="4">
        <v>45934.0</v>
      </c>
      <c r="D6945" s="4">
        <v>45994.0</v>
      </c>
      <c r="E6945" s="3">
        <v>22647.0</v>
      </c>
      <c r="F6945" s="3" t="s">
        <v>13517</v>
      </c>
    </row>
    <row r="6946">
      <c r="A6946" s="3" t="s">
        <v>11738</v>
      </c>
      <c r="B6946" s="3" t="s">
        <v>13628</v>
      </c>
      <c r="C6946" s="4">
        <v>45997.0</v>
      </c>
      <c r="D6946" s="4">
        <v>46027.0</v>
      </c>
      <c r="E6946" s="3">
        <v>26118.0</v>
      </c>
      <c r="F6946" s="3" t="s">
        <v>13517</v>
      </c>
    </row>
    <row r="6947">
      <c r="A6947" s="3" t="s">
        <v>11740</v>
      </c>
      <c r="B6947" s="3" t="s">
        <v>13813</v>
      </c>
      <c r="C6947" s="4">
        <v>45726.0</v>
      </c>
      <c r="D6947" s="4">
        <v>45756.0</v>
      </c>
      <c r="E6947" s="3">
        <v>21782.0</v>
      </c>
      <c r="F6947" s="3" t="s">
        <v>13517</v>
      </c>
    </row>
    <row r="6948">
      <c r="A6948" s="3" t="s">
        <v>15108</v>
      </c>
      <c r="B6948" s="3" t="s">
        <v>13646</v>
      </c>
      <c r="C6948" s="4">
        <v>45735.0</v>
      </c>
      <c r="D6948" s="4">
        <v>45765.0</v>
      </c>
      <c r="E6948" s="3">
        <v>38542.0</v>
      </c>
      <c r="F6948" s="3" t="s">
        <v>13521</v>
      </c>
    </row>
    <row r="6949">
      <c r="A6949" s="3" t="s">
        <v>11742</v>
      </c>
      <c r="B6949" s="3" t="s">
        <v>14099</v>
      </c>
      <c r="C6949" s="4">
        <v>45732.0</v>
      </c>
      <c r="D6949" s="4">
        <v>45747.0</v>
      </c>
      <c r="E6949" s="3">
        <v>21706.0</v>
      </c>
      <c r="F6949" s="3" t="s">
        <v>13517</v>
      </c>
    </row>
    <row r="6950">
      <c r="A6950" s="3" t="s">
        <v>11744</v>
      </c>
      <c r="B6950" s="3" t="s">
        <v>13694</v>
      </c>
      <c r="C6950" s="4">
        <v>45999.0</v>
      </c>
      <c r="D6950" s="4">
        <v>46014.0</v>
      </c>
      <c r="E6950" s="3">
        <v>31682.0</v>
      </c>
      <c r="F6950" s="3" t="s">
        <v>13529</v>
      </c>
    </row>
    <row r="6951">
      <c r="A6951" s="3" t="s">
        <v>11746</v>
      </c>
      <c r="B6951" s="3" t="s">
        <v>13730</v>
      </c>
      <c r="C6951" s="4">
        <v>45982.0</v>
      </c>
      <c r="D6951" s="4">
        <v>46012.0</v>
      </c>
      <c r="E6951" s="3">
        <v>42493.0</v>
      </c>
      <c r="F6951" s="3" t="s">
        <v>13517</v>
      </c>
    </row>
    <row r="6952">
      <c r="A6952" s="3" t="s">
        <v>11748</v>
      </c>
      <c r="B6952" s="3" t="s">
        <v>13858</v>
      </c>
      <c r="C6952" s="4">
        <v>45992.0</v>
      </c>
      <c r="D6952" s="4">
        <v>46007.0</v>
      </c>
      <c r="E6952" s="3">
        <v>33029.0</v>
      </c>
      <c r="F6952" s="3" t="s">
        <v>13517</v>
      </c>
    </row>
    <row r="6953">
      <c r="A6953" s="3" t="s">
        <v>11750</v>
      </c>
      <c r="B6953" s="3" t="s">
        <v>13935</v>
      </c>
      <c r="C6953" s="4">
        <v>45787.0</v>
      </c>
      <c r="D6953" s="4">
        <v>45847.0</v>
      </c>
      <c r="E6953" s="3">
        <v>28564.0</v>
      </c>
      <c r="F6953" s="3" t="s">
        <v>13517</v>
      </c>
    </row>
    <row r="6954">
      <c r="A6954" s="3" t="s">
        <v>11752</v>
      </c>
      <c r="B6954" s="3" t="s">
        <v>13554</v>
      </c>
      <c r="C6954" s="4">
        <v>45676.0</v>
      </c>
      <c r="D6954" s="4">
        <v>45691.0</v>
      </c>
      <c r="E6954" s="3">
        <v>7805.0</v>
      </c>
      <c r="F6954" s="3" t="s">
        <v>13517</v>
      </c>
    </row>
    <row r="6955">
      <c r="A6955" s="3" t="s">
        <v>11754</v>
      </c>
      <c r="B6955" s="3" t="s">
        <v>13929</v>
      </c>
      <c r="C6955" s="4">
        <v>45572.0</v>
      </c>
      <c r="D6955" s="4">
        <v>45587.0</v>
      </c>
      <c r="E6955" s="3">
        <v>46080.0</v>
      </c>
      <c r="F6955" s="3" t="s">
        <v>13517</v>
      </c>
    </row>
    <row r="6956">
      <c r="A6956" s="3" t="s">
        <v>15109</v>
      </c>
      <c r="B6956" s="3" t="s">
        <v>13935</v>
      </c>
      <c r="C6956" s="4">
        <v>45582.0</v>
      </c>
      <c r="D6956" s="4">
        <v>45612.0</v>
      </c>
      <c r="E6956" s="3">
        <v>20582.0</v>
      </c>
      <c r="F6956" s="3" t="s">
        <v>13521</v>
      </c>
    </row>
    <row r="6957">
      <c r="A6957" s="3" t="s">
        <v>11756</v>
      </c>
      <c r="B6957" s="3" t="s">
        <v>14064</v>
      </c>
      <c r="C6957" s="4">
        <v>45535.0</v>
      </c>
      <c r="D6957" s="4">
        <v>45565.0</v>
      </c>
      <c r="E6957" s="3">
        <v>46515.0</v>
      </c>
      <c r="F6957" s="3" t="s">
        <v>13517</v>
      </c>
    </row>
    <row r="6958">
      <c r="A6958" s="3" t="s">
        <v>11758</v>
      </c>
      <c r="B6958" s="3" t="s">
        <v>13595</v>
      </c>
      <c r="C6958" s="4">
        <v>45734.0</v>
      </c>
      <c r="D6958" s="4">
        <v>45794.0</v>
      </c>
      <c r="E6958" s="3">
        <v>31814.0</v>
      </c>
      <c r="F6958" s="3" t="s">
        <v>13517</v>
      </c>
    </row>
    <row r="6959">
      <c r="A6959" s="3" t="s">
        <v>15110</v>
      </c>
      <c r="B6959" s="3" t="s">
        <v>13608</v>
      </c>
      <c r="C6959" s="4">
        <v>45660.0</v>
      </c>
      <c r="D6959" s="4">
        <v>45675.0</v>
      </c>
      <c r="E6959" s="3">
        <v>24277.0</v>
      </c>
      <c r="F6959" s="3" t="s">
        <v>13521</v>
      </c>
    </row>
    <row r="6960">
      <c r="A6960" s="3" t="s">
        <v>15111</v>
      </c>
      <c r="B6960" s="3" t="s">
        <v>13834</v>
      </c>
      <c r="C6960" s="4">
        <v>45973.0</v>
      </c>
      <c r="D6960" s="4">
        <v>46033.0</v>
      </c>
      <c r="E6960" s="3">
        <v>32198.0</v>
      </c>
      <c r="F6960" s="3" t="s">
        <v>13521</v>
      </c>
    </row>
    <row r="6961">
      <c r="A6961" s="3" t="s">
        <v>15112</v>
      </c>
      <c r="B6961" s="3" t="s">
        <v>13577</v>
      </c>
      <c r="C6961" s="4">
        <v>45341.0</v>
      </c>
      <c r="D6961" s="4">
        <v>45371.0</v>
      </c>
      <c r="E6961" s="3">
        <v>768.0</v>
      </c>
      <c r="F6961" s="3" t="s">
        <v>13521</v>
      </c>
    </row>
    <row r="6962">
      <c r="A6962" s="3" t="s">
        <v>11760</v>
      </c>
      <c r="B6962" s="3" t="s">
        <v>14015</v>
      </c>
      <c r="C6962" s="4">
        <v>45777.0</v>
      </c>
      <c r="D6962" s="4">
        <v>45792.0</v>
      </c>
      <c r="E6962" s="3">
        <v>5913.0</v>
      </c>
      <c r="F6962" s="3" t="s">
        <v>13529</v>
      </c>
    </row>
    <row r="6963">
      <c r="A6963" s="3" t="s">
        <v>11762</v>
      </c>
      <c r="B6963" s="3" t="s">
        <v>13728</v>
      </c>
      <c r="C6963" s="4">
        <v>45878.0</v>
      </c>
      <c r="D6963" s="4">
        <v>45938.0</v>
      </c>
      <c r="E6963" s="3">
        <v>29839.0</v>
      </c>
      <c r="F6963" s="3" t="s">
        <v>13517</v>
      </c>
    </row>
    <row r="6964">
      <c r="A6964" s="3" t="s">
        <v>11764</v>
      </c>
      <c r="B6964" s="3" t="s">
        <v>13742</v>
      </c>
      <c r="C6964" s="4">
        <v>45870.0</v>
      </c>
      <c r="D6964" s="4">
        <v>45885.0</v>
      </c>
      <c r="E6964" s="3">
        <v>21966.0</v>
      </c>
      <c r="F6964" s="3" t="s">
        <v>13517</v>
      </c>
    </row>
    <row r="6965">
      <c r="A6965" s="3" t="s">
        <v>11766</v>
      </c>
      <c r="B6965" s="3" t="s">
        <v>14145</v>
      </c>
      <c r="C6965" s="4">
        <v>45905.0</v>
      </c>
      <c r="D6965" s="4">
        <v>45935.0</v>
      </c>
      <c r="E6965" s="3">
        <v>32159.0</v>
      </c>
      <c r="F6965" s="3" t="s">
        <v>13529</v>
      </c>
    </row>
    <row r="6966">
      <c r="A6966" s="3" t="s">
        <v>11768</v>
      </c>
      <c r="B6966" s="3" t="s">
        <v>13751</v>
      </c>
      <c r="C6966" s="4">
        <v>45448.0</v>
      </c>
      <c r="D6966" s="4">
        <v>45478.0</v>
      </c>
      <c r="E6966" s="3">
        <v>26597.0</v>
      </c>
      <c r="F6966" s="3" t="s">
        <v>13517</v>
      </c>
    </row>
    <row r="6967">
      <c r="A6967" s="3" t="s">
        <v>15113</v>
      </c>
      <c r="B6967" s="3" t="s">
        <v>13946</v>
      </c>
      <c r="C6967" s="4">
        <v>45912.0</v>
      </c>
      <c r="D6967" s="4">
        <v>45972.0</v>
      </c>
      <c r="E6967" s="3">
        <v>42122.0</v>
      </c>
      <c r="F6967" s="3" t="s">
        <v>13521</v>
      </c>
    </row>
    <row r="6968">
      <c r="A6968" s="3" t="s">
        <v>11770</v>
      </c>
      <c r="B6968" s="3" t="s">
        <v>14361</v>
      </c>
      <c r="C6968" s="4">
        <v>45370.0</v>
      </c>
      <c r="D6968" s="4">
        <v>45400.0</v>
      </c>
      <c r="E6968" s="3">
        <v>42144.0</v>
      </c>
      <c r="F6968" s="3" t="s">
        <v>13517</v>
      </c>
    </row>
    <row r="6969">
      <c r="A6969" s="3" t="s">
        <v>11772</v>
      </c>
      <c r="B6969" s="3" t="s">
        <v>13637</v>
      </c>
      <c r="C6969" s="4">
        <v>45567.0</v>
      </c>
      <c r="D6969" s="4">
        <v>45582.0</v>
      </c>
      <c r="E6969" s="3">
        <v>45719.0</v>
      </c>
      <c r="F6969" s="3" t="s">
        <v>13517</v>
      </c>
    </row>
    <row r="6970">
      <c r="A6970" s="3" t="s">
        <v>15114</v>
      </c>
      <c r="B6970" s="3" t="s">
        <v>13630</v>
      </c>
      <c r="C6970" s="4">
        <v>45791.0</v>
      </c>
      <c r="D6970" s="4">
        <v>45851.0</v>
      </c>
      <c r="E6970" s="3">
        <v>42841.0</v>
      </c>
      <c r="F6970" s="3" t="s">
        <v>13521</v>
      </c>
    </row>
    <row r="6971">
      <c r="A6971" s="3" t="s">
        <v>11774</v>
      </c>
      <c r="B6971" s="3" t="s">
        <v>13797</v>
      </c>
      <c r="C6971" s="4">
        <v>45318.0</v>
      </c>
      <c r="D6971" s="4">
        <v>45378.0</v>
      </c>
      <c r="E6971" s="3">
        <v>35413.0</v>
      </c>
      <c r="F6971" s="3" t="s">
        <v>13529</v>
      </c>
    </row>
    <row r="6972">
      <c r="A6972" s="3" t="s">
        <v>11776</v>
      </c>
      <c r="B6972" s="3" t="s">
        <v>13608</v>
      </c>
      <c r="C6972" s="4">
        <v>45498.0</v>
      </c>
      <c r="D6972" s="4">
        <v>45513.0</v>
      </c>
      <c r="E6972" s="3">
        <v>8543.0</v>
      </c>
      <c r="F6972" s="3" t="s">
        <v>13517</v>
      </c>
    </row>
    <row r="6973">
      <c r="A6973" s="3" t="s">
        <v>11778</v>
      </c>
      <c r="B6973" s="3" t="s">
        <v>13727</v>
      </c>
      <c r="C6973" s="4">
        <v>45888.0</v>
      </c>
      <c r="D6973" s="4">
        <v>45918.0</v>
      </c>
      <c r="E6973" s="3">
        <v>39996.0</v>
      </c>
      <c r="F6973" s="3" t="s">
        <v>13517</v>
      </c>
    </row>
    <row r="6974">
      <c r="A6974" s="3" t="s">
        <v>11780</v>
      </c>
      <c r="B6974" s="3" t="s">
        <v>13578</v>
      </c>
      <c r="C6974" s="4">
        <v>45456.0</v>
      </c>
      <c r="D6974" s="4">
        <v>45471.0</v>
      </c>
      <c r="E6974" s="3">
        <v>16321.0</v>
      </c>
      <c r="F6974" s="3" t="s">
        <v>13529</v>
      </c>
    </row>
    <row r="6975">
      <c r="A6975" s="3" t="s">
        <v>15115</v>
      </c>
      <c r="B6975" s="3" t="s">
        <v>14006</v>
      </c>
      <c r="C6975" s="4">
        <v>45432.0</v>
      </c>
      <c r="D6975" s="4">
        <v>45462.0</v>
      </c>
      <c r="E6975" s="3">
        <v>651.0</v>
      </c>
      <c r="F6975" s="3" t="s">
        <v>13521</v>
      </c>
    </row>
    <row r="6976">
      <c r="A6976" s="3" t="s">
        <v>11782</v>
      </c>
      <c r="B6976" s="3" t="s">
        <v>13933</v>
      </c>
      <c r="C6976" s="4">
        <v>45511.0</v>
      </c>
      <c r="D6976" s="4">
        <v>45571.0</v>
      </c>
      <c r="E6976" s="3">
        <v>23046.0</v>
      </c>
      <c r="F6976" s="3" t="s">
        <v>13529</v>
      </c>
    </row>
    <row r="6977">
      <c r="A6977" s="3" t="s">
        <v>11784</v>
      </c>
      <c r="B6977" s="3" t="s">
        <v>14110</v>
      </c>
      <c r="C6977" s="4">
        <v>45997.0</v>
      </c>
      <c r="D6977" s="4">
        <v>46027.0</v>
      </c>
      <c r="E6977" s="3">
        <v>46329.0</v>
      </c>
      <c r="F6977" s="3" t="s">
        <v>13517</v>
      </c>
    </row>
    <row r="6978">
      <c r="A6978" s="3" t="s">
        <v>11786</v>
      </c>
      <c r="B6978" s="3" t="s">
        <v>13698</v>
      </c>
      <c r="C6978" s="4">
        <v>45577.0</v>
      </c>
      <c r="D6978" s="4">
        <v>45592.0</v>
      </c>
      <c r="E6978" s="3">
        <v>33058.0</v>
      </c>
      <c r="F6978" s="3" t="s">
        <v>13517</v>
      </c>
    </row>
    <row r="6979">
      <c r="A6979" s="3" t="s">
        <v>11788</v>
      </c>
      <c r="B6979" s="3" t="s">
        <v>13984</v>
      </c>
      <c r="C6979" s="4">
        <v>45498.0</v>
      </c>
      <c r="D6979" s="4">
        <v>45528.0</v>
      </c>
      <c r="E6979" s="3">
        <v>43134.0</v>
      </c>
      <c r="F6979" s="3" t="s">
        <v>13517</v>
      </c>
    </row>
    <row r="6980">
      <c r="A6980" s="3" t="s">
        <v>11790</v>
      </c>
      <c r="B6980" s="3" t="s">
        <v>13637</v>
      </c>
      <c r="C6980" s="4">
        <v>45552.0</v>
      </c>
      <c r="D6980" s="4">
        <v>45567.0</v>
      </c>
      <c r="E6980" s="3">
        <v>7134.0</v>
      </c>
      <c r="F6980" s="3" t="s">
        <v>13517</v>
      </c>
    </row>
    <row r="6981">
      <c r="A6981" s="3" t="s">
        <v>11792</v>
      </c>
      <c r="B6981" s="3" t="s">
        <v>13680</v>
      </c>
      <c r="C6981" s="4">
        <v>45915.0</v>
      </c>
      <c r="D6981" s="4">
        <v>45945.0</v>
      </c>
      <c r="E6981" s="3">
        <v>12633.0</v>
      </c>
      <c r="F6981" s="3" t="s">
        <v>13517</v>
      </c>
    </row>
    <row r="6982">
      <c r="A6982" s="3" t="s">
        <v>11794</v>
      </c>
      <c r="B6982" s="3" t="s">
        <v>13934</v>
      </c>
      <c r="C6982" s="4">
        <v>45784.0</v>
      </c>
      <c r="D6982" s="4">
        <v>45814.0</v>
      </c>
      <c r="E6982" s="3">
        <v>7835.0</v>
      </c>
      <c r="F6982" s="3" t="s">
        <v>13517</v>
      </c>
    </row>
    <row r="6983">
      <c r="A6983" s="3" t="s">
        <v>11796</v>
      </c>
      <c r="B6983" s="3" t="s">
        <v>13626</v>
      </c>
      <c r="C6983" s="4">
        <v>45924.0</v>
      </c>
      <c r="D6983" s="4">
        <v>45984.0</v>
      </c>
      <c r="E6983" s="3">
        <v>40899.0</v>
      </c>
      <c r="F6983" s="3" t="s">
        <v>13517</v>
      </c>
    </row>
    <row r="6984">
      <c r="A6984" s="3" t="s">
        <v>11798</v>
      </c>
      <c r="B6984" s="3" t="s">
        <v>13965</v>
      </c>
      <c r="C6984" s="4">
        <v>45970.0</v>
      </c>
      <c r="D6984" s="4">
        <v>46000.0</v>
      </c>
      <c r="E6984" s="3">
        <v>37631.0</v>
      </c>
      <c r="F6984" s="3" t="s">
        <v>13517</v>
      </c>
    </row>
    <row r="6985">
      <c r="A6985" s="3" t="s">
        <v>11800</v>
      </c>
      <c r="B6985" s="3" t="s">
        <v>13562</v>
      </c>
      <c r="C6985" s="4">
        <v>45948.0</v>
      </c>
      <c r="D6985" s="4">
        <v>45963.0</v>
      </c>
      <c r="E6985" s="3">
        <f>ABS(-38162)</f>
        <v>38162</v>
      </c>
      <c r="F6985" s="3" t="s">
        <v>13517</v>
      </c>
    </row>
    <row r="6986">
      <c r="A6986" s="3" t="s">
        <v>11802</v>
      </c>
      <c r="B6986" s="3" t="s">
        <v>14131</v>
      </c>
      <c r="C6986" s="4">
        <v>45914.0</v>
      </c>
      <c r="D6986" s="4">
        <v>45974.0</v>
      </c>
      <c r="E6986" s="3">
        <v>40272.0</v>
      </c>
      <c r="F6986" s="3" t="s">
        <v>13517</v>
      </c>
    </row>
    <row r="6987">
      <c r="A6987" s="3" t="s">
        <v>11804</v>
      </c>
      <c r="B6987" s="3" t="s">
        <v>13653</v>
      </c>
      <c r="C6987" s="4">
        <v>45507.0</v>
      </c>
      <c r="D6987" s="4">
        <v>45537.0</v>
      </c>
      <c r="E6987" s="3">
        <v>38836.0</v>
      </c>
      <c r="F6987" s="3" t="s">
        <v>13517</v>
      </c>
    </row>
    <row r="6988">
      <c r="A6988" s="3" t="s">
        <v>11806</v>
      </c>
      <c r="B6988" s="3" t="s">
        <v>13772</v>
      </c>
      <c r="C6988" s="4">
        <v>45933.0</v>
      </c>
      <c r="D6988" s="4">
        <v>45948.0</v>
      </c>
      <c r="E6988" s="3">
        <v>28174.0</v>
      </c>
      <c r="F6988" s="3" t="s">
        <v>13529</v>
      </c>
    </row>
    <row r="6989">
      <c r="A6989" s="3" t="s">
        <v>11808</v>
      </c>
      <c r="B6989" s="3" t="s">
        <v>13565</v>
      </c>
      <c r="C6989" s="4">
        <v>45444.0</v>
      </c>
      <c r="D6989" s="4">
        <v>45459.0</v>
      </c>
      <c r="E6989" s="3">
        <v>16186.0</v>
      </c>
      <c r="F6989" s="3" t="s">
        <v>13517</v>
      </c>
    </row>
    <row r="6990">
      <c r="A6990" s="3" t="s">
        <v>11810</v>
      </c>
      <c r="B6990" s="3" t="s">
        <v>14164</v>
      </c>
      <c r="C6990" s="4">
        <v>45963.0</v>
      </c>
      <c r="D6990" s="4">
        <v>45978.0</v>
      </c>
      <c r="E6990" s="3">
        <v>3824.0</v>
      </c>
      <c r="F6990" s="3" t="s">
        <v>13517</v>
      </c>
    </row>
    <row r="6991">
      <c r="A6991" s="3" t="s">
        <v>11812</v>
      </c>
      <c r="B6991" s="3" t="s">
        <v>13639</v>
      </c>
      <c r="C6991" s="4">
        <v>45673.0</v>
      </c>
      <c r="D6991" s="4">
        <v>45733.0</v>
      </c>
      <c r="E6991" s="3">
        <v>3406.0</v>
      </c>
      <c r="F6991" s="3" t="s">
        <v>13517</v>
      </c>
    </row>
    <row r="6992">
      <c r="A6992" s="3" t="s">
        <v>15116</v>
      </c>
      <c r="B6992" s="3" t="s">
        <v>13579</v>
      </c>
      <c r="C6992" s="4">
        <v>45882.0</v>
      </c>
      <c r="D6992" s="4">
        <v>45912.0</v>
      </c>
      <c r="E6992" s="3">
        <v>34924.0</v>
      </c>
      <c r="F6992" s="3" t="s">
        <v>13521</v>
      </c>
    </row>
    <row r="6993">
      <c r="A6993" s="3" t="s">
        <v>15117</v>
      </c>
      <c r="B6993" s="3" t="s">
        <v>13787</v>
      </c>
      <c r="C6993" s="4">
        <v>45587.0</v>
      </c>
      <c r="D6993" s="4">
        <v>45647.0</v>
      </c>
      <c r="E6993" s="3">
        <v>48452.0</v>
      </c>
      <c r="F6993" s="3" t="s">
        <v>13521</v>
      </c>
    </row>
    <row r="6994">
      <c r="A6994" s="3" t="s">
        <v>11814</v>
      </c>
      <c r="B6994" s="3" t="s">
        <v>13899</v>
      </c>
      <c r="C6994" s="4">
        <v>45508.0</v>
      </c>
      <c r="D6994" s="4">
        <v>45523.0</v>
      </c>
      <c r="E6994" s="3">
        <v>48294.0</v>
      </c>
      <c r="F6994" s="3" t="s">
        <v>13517</v>
      </c>
    </row>
    <row r="6995">
      <c r="A6995" s="3" t="s">
        <v>15118</v>
      </c>
      <c r="B6995" s="3" t="s">
        <v>14033</v>
      </c>
      <c r="C6995" s="4">
        <v>45326.0</v>
      </c>
      <c r="D6995" s="4">
        <v>45386.0</v>
      </c>
      <c r="E6995" s="3">
        <v>32225.0</v>
      </c>
      <c r="F6995" s="3" t="s">
        <v>13521</v>
      </c>
    </row>
    <row r="6996">
      <c r="A6996" s="3" t="s">
        <v>11816</v>
      </c>
      <c r="B6996" s="3" t="s">
        <v>13811</v>
      </c>
      <c r="C6996" s="4">
        <v>45621.0</v>
      </c>
      <c r="D6996" s="4">
        <v>45681.0</v>
      </c>
      <c r="E6996" s="3">
        <v>31597.0</v>
      </c>
      <c r="F6996" s="3" t="s">
        <v>13517</v>
      </c>
    </row>
    <row r="6997">
      <c r="A6997" s="3" t="s">
        <v>11818</v>
      </c>
      <c r="B6997" s="3" t="s">
        <v>13890</v>
      </c>
      <c r="C6997" s="4">
        <v>45890.0</v>
      </c>
      <c r="D6997" s="4">
        <v>45905.0</v>
      </c>
      <c r="E6997" s="3">
        <v>16789.0</v>
      </c>
      <c r="F6997" s="3" t="s">
        <v>13517</v>
      </c>
    </row>
    <row r="6998">
      <c r="A6998" s="3" t="s">
        <v>11820</v>
      </c>
      <c r="B6998" s="3" t="s">
        <v>13844</v>
      </c>
      <c r="C6998" s="4">
        <v>45742.0</v>
      </c>
      <c r="D6998" s="4">
        <v>45802.0</v>
      </c>
      <c r="E6998" s="3">
        <v>13941.0</v>
      </c>
      <c r="F6998" s="3" t="s">
        <v>13517</v>
      </c>
    </row>
    <row r="6999">
      <c r="A6999" s="3" t="s">
        <v>11822</v>
      </c>
      <c r="B6999" s="3" t="s">
        <v>14248</v>
      </c>
      <c r="C6999" s="4">
        <v>45406.0</v>
      </c>
      <c r="D6999" s="4">
        <v>45436.0</v>
      </c>
      <c r="E6999" s="3">
        <v>49036.0</v>
      </c>
      <c r="F6999" s="3" t="s">
        <v>13517</v>
      </c>
    </row>
    <row r="7000">
      <c r="A7000" s="3" t="s">
        <v>11824</v>
      </c>
      <c r="B7000" s="3" t="s">
        <v>13674</v>
      </c>
      <c r="C7000" s="4">
        <v>45347.0</v>
      </c>
      <c r="D7000" s="4">
        <v>45407.0</v>
      </c>
      <c r="E7000" s="3">
        <v>927.0</v>
      </c>
      <c r="F7000" s="3" t="s">
        <v>13517</v>
      </c>
    </row>
    <row r="7001">
      <c r="A7001" s="3" t="s">
        <v>11826</v>
      </c>
      <c r="B7001" s="3" t="s">
        <v>13751</v>
      </c>
      <c r="C7001" s="4">
        <v>45361.0</v>
      </c>
      <c r="D7001" s="4">
        <v>45391.0</v>
      </c>
      <c r="E7001" s="3">
        <v>7493.0</v>
      </c>
      <c r="F7001" s="3" t="s">
        <v>13517</v>
      </c>
    </row>
    <row r="7002">
      <c r="A7002" s="3" t="s">
        <v>11828</v>
      </c>
      <c r="B7002" s="3" t="s">
        <v>14097</v>
      </c>
      <c r="C7002" s="4">
        <v>45848.0</v>
      </c>
      <c r="D7002" s="4">
        <v>45878.0</v>
      </c>
      <c r="E7002" s="3">
        <v>18191.0</v>
      </c>
      <c r="F7002" s="3" t="s">
        <v>13517</v>
      </c>
    </row>
    <row r="7003">
      <c r="A7003" s="3" t="s">
        <v>11830</v>
      </c>
      <c r="B7003" s="3" t="s">
        <v>13812</v>
      </c>
      <c r="C7003" s="4">
        <v>45295.0</v>
      </c>
      <c r="D7003" s="4">
        <v>45310.0</v>
      </c>
      <c r="E7003" s="3">
        <v>29615.0</v>
      </c>
      <c r="F7003" s="3" t="s">
        <v>13517</v>
      </c>
    </row>
    <row r="7004">
      <c r="A7004" s="3" t="s">
        <v>11832</v>
      </c>
      <c r="B7004" s="3" t="s">
        <v>13678</v>
      </c>
      <c r="C7004" s="4">
        <v>45528.0</v>
      </c>
      <c r="D7004" s="4">
        <v>45588.0</v>
      </c>
      <c r="E7004" s="3">
        <v>8580.0</v>
      </c>
      <c r="F7004" s="3" t="s">
        <v>13517</v>
      </c>
    </row>
    <row r="7005">
      <c r="A7005" s="3" t="s">
        <v>11834</v>
      </c>
      <c r="B7005" s="3" t="s">
        <v>13833</v>
      </c>
      <c r="C7005" s="4">
        <v>45979.0</v>
      </c>
      <c r="D7005" s="4">
        <v>46009.0</v>
      </c>
      <c r="E7005" s="3">
        <v>38174.0</v>
      </c>
      <c r="F7005" s="3" t="s">
        <v>13517</v>
      </c>
    </row>
    <row r="7006">
      <c r="A7006" s="3" t="s">
        <v>11836</v>
      </c>
      <c r="B7006" s="3" t="s">
        <v>14097</v>
      </c>
      <c r="C7006" s="4">
        <v>45667.0</v>
      </c>
      <c r="D7006" s="4">
        <v>45697.0</v>
      </c>
      <c r="E7006" s="3">
        <v>20723.0</v>
      </c>
      <c r="F7006" s="3" t="s">
        <v>13517</v>
      </c>
    </row>
    <row r="7007">
      <c r="A7007" s="3" t="s">
        <v>11838</v>
      </c>
      <c r="B7007" s="3" t="s">
        <v>13929</v>
      </c>
      <c r="C7007" s="4">
        <v>45620.0</v>
      </c>
      <c r="D7007" s="4">
        <v>45635.0</v>
      </c>
      <c r="E7007" s="3">
        <v>23835.0</v>
      </c>
      <c r="F7007" s="3" t="s">
        <v>13517</v>
      </c>
    </row>
    <row r="7008">
      <c r="A7008" s="3" t="s">
        <v>11840</v>
      </c>
      <c r="B7008" s="3" t="s">
        <v>13632</v>
      </c>
      <c r="C7008" s="4">
        <v>45501.0</v>
      </c>
      <c r="D7008" s="4">
        <v>45531.0</v>
      </c>
      <c r="E7008" s="3">
        <v>36660.0</v>
      </c>
      <c r="F7008" s="3" t="s">
        <v>13517</v>
      </c>
    </row>
    <row r="7009">
      <c r="A7009" s="3" t="s">
        <v>11842</v>
      </c>
      <c r="B7009" s="3" t="s">
        <v>13578</v>
      </c>
      <c r="C7009" s="4">
        <v>45815.0</v>
      </c>
      <c r="D7009" s="4">
        <v>45830.0</v>
      </c>
      <c r="E7009" s="3">
        <v>44261.0</v>
      </c>
      <c r="F7009" s="3" t="s">
        <v>13517</v>
      </c>
    </row>
    <row r="7010">
      <c r="A7010" s="3" t="s">
        <v>11844</v>
      </c>
      <c r="B7010" s="3" t="s">
        <v>13757</v>
      </c>
      <c r="C7010" s="4">
        <v>45621.0</v>
      </c>
      <c r="D7010" s="4">
        <v>45636.0</v>
      </c>
      <c r="E7010" s="3">
        <v>9431.0</v>
      </c>
      <c r="F7010" s="3" t="s">
        <v>13517</v>
      </c>
    </row>
    <row r="7011">
      <c r="A7011" s="3" t="s">
        <v>15119</v>
      </c>
      <c r="B7011" s="3" t="s">
        <v>13857</v>
      </c>
      <c r="C7011" s="4">
        <v>45784.0</v>
      </c>
      <c r="D7011" s="4">
        <v>45844.0</v>
      </c>
      <c r="E7011" s="3">
        <v>36763.0</v>
      </c>
      <c r="F7011" s="3" t="s">
        <v>13521</v>
      </c>
    </row>
    <row r="7012">
      <c r="A7012" s="3" t="s">
        <v>11846</v>
      </c>
      <c r="B7012" s="3" t="s">
        <v>13855</v>
      </c>
      <c r="C7012" s="4">
        <v>45640.0</v>
      </c>
      <c r="D7012" s="4">
        <v>45700.0</v>
      </c>
      <c r="E7012" s="3">
        <v>32371.0</v>
      </c>
      <c r="F7012" s="3" t="s">
        <v>13517</v>
      </c>
    </row>
    <row r="7013">
      <c r="A7013" s="3" t="s">
        <v>11848</v>
      </c>
      <c r="B7013" s="3" t="s">
        <v>14176</v>
      </c>
      <c r="C7013" s="4">
        <v>45672.0</v>
      </c>
      <c r="D7013" s="4">
        <v>45702.0</v>
      </c>
      <c r="E7013" s="3">
        <v>19819.0</v>
      </c>
      <c r="F7013" s="3" t="s">
        <v>13517</v>
      </c>
    </row>
    <row r="7014">
      <c r="A7014" s="3" t="s">
        <v>11850</v>
      </c>
      <c r="B7014" s="3" t="s">
        <v>14163</v>
      </c>
      <c r="C7014" s="4">
        <v>45326.0</v>
      </c>
      <c r="D7014" s="4">
        <v>45356.0</v>
      </c>
      <c r="E7014" s="3">
        <v>1557.0</v>
      </c>
      <c r="F7014" s="3" t="s">
        <v>13517</v>
      </c>
    </row>
    <row r="7015">
      <c r="A7015" s="3" t="s">
        <v>11852</v>
      </c>
      <c r="B7015" s="3" t="s">
        <v>13833</v>
      </c>
      <c r="C7015" s="4">
        <v>45952.0</v>
      </c>
      <c r="D7015" s="4">
        <v>46012.0</v>
      </c>
      <c r="E7015" s="3">
        <v>46250.0</v>
      </c>
      <c r="F7015" s="3" t="s">
        <v>13517</v>
      </c>
    </row>
    <row r="7016">
      <c r="A7016" s="3" t="s">
        <v>11854</v>
      </c>
      <c r="B7016" s="3" t="s">
        <v>14137</v>
      </c>
      <c r="C7016" s="4">
        <v>45878.0</v>
      </c>
      <c r="D7016" s="4">
        <v>45893.0</v>
      </c>
      <c r="E7016" s="3">
        <v>47596.0</v>
      </c>
      <c r="F7016" s="3" t="s">
        <v>13517</v>
      </c>
    </row>
    <row r="7017">
      <c r="A7017" s="3" t="s">
        <v>11856</v>
      </c>
      <c r="B7017" s="3" t="s">
        <v>13700</v>
      </c>
      <c r="C7017" s="4">
        <v>45896.0</v>
      </c>
      <c r="D7017" s="4">
        <v>45926.0</v>
      </c>
      <c r="E7017" s="3">
        <v>22582.0</v>
      </c>
      <c r="F7017" s="3" t="s">
        <v>13517</v>
      </c>
    </row>
    <row r="7018">
      <c r="A7018" s="3" t="s">
        <v>15120</v>
      </c>
      <c r="B7018" s="3" t="s">
        <v>13653</v>
      </c>
      <c r="C7018" s="4">
        <v>45502.0</v>
      </c>
      <c r="D7018" s="4">
        <v>45562.0</v>
      </c>
      <c r="E7018" s="3">
        <v>7976.0</v>
      </c>
      <c r="F7018" s="3" t="s">
        <v>13521</v>
      </c>
    </row>
    <row r="7019">
      <c r="A7019" s="3" t="s">
        <v>11858</v>
      </c>
      <c r="B7019" s="3" t="s">
        <v>13848</v>
      </c>
      <c r="C7019" s="4">
        <v>45993.0</v>
      </c>
      <c r="D7019" s="4">
        <v>46008.0</v>
      </c>
      <c r="E7019" s="3">
        <v>15597.0</v>
      </c>
      <c r="F7019" s="3" t="s">
        <v>13517</v>
      </c>
    </row>
    <row r="7020">
      <c r="A7020" s="3" t="s">
        <v>11860</v>
      </c>
      <c r="B7020" s="3" t="s">
        <v>13841</v>
      </c>
      <c r="C7020" s="4">
        <v>45769.0</v>
      </c>
      <c r="D7020" s="4">
        <v>45784.0</v>
      </c>
      <c r="E7020" s="3">
        <v>14584.0</v>
      </c>
      <c r="F7020" s="3" t="s">
        <v>13517</v>
      </c>
    </row>
    <row r="7021">
      <c r="A7021" s="3" t="s">
        <v>11862</v>
      </c>
      <c r="B7021" s="3" t="s">
        <v>14162</v>
      </c>
      <c r="C7021" s="4">
        <v>45716.0</v>
      </c>
      <c r="D7021" s="4">
        <v>45731.0</v>
      </c>
      <c r="E7021" s="3">
        <v>35788.0</v>
      </c>
      <c r="F7021" s="3" t="s">
        <v>13517</v>
      </c>
    </row>
    <row r="7022">
      <c r="A7022" s="3" t="s">
        <v>11864</v>
      </c>
      <c r="B7022" s="3" t="s">
        <v>13813</v>
      </c>
      <c r="C7022" s="4">
        <v>45671.0</v>
      </c>
      <c r="D7022" s="4">
        <v>45731.0</v>
      </c>
      <c r="E7022" s="3">
        <v>8992.0</v>
      </c>
      <c r="F7022" s="3" t="s">
        <v>13517</v>
      </c>
    </row>
    <row r="7023">
      <c r="A7023" s="3" t="s">
        <v>11866</v>
      </c>
      <c r="B7023" s="3" t="s">
        <v>14192</v>
      </c>
      <c r="C7023" s="4">
        <v>45478.0</v>
      </c>
      <c r="D7023" s="4">
        <v>45508.0</v>
      </c>
      <c r="E7023" s="3">
        <v>29910.0</v>
      </c>
      <c r="F7023" s="3" t="s">
        <v>13529</v>
      </c>
    </row>
    <row r="7024">
      <c r="A7024" s="3" t="s">
        <v>11868</v>
      </c>
      <c r="B7024" s="3" t="s">
        <v>13883</v>
      </c>
      <c r="C7024" s="4">
        <v>45568.0</v>
      </c>
      <c r="D7024" s="4">
        <v>45598.0</v>
      </c>
      <c r="E7024" s="3">
        <v>16479.0</v>
      </c>
      <c r="F7024" s="3" t="s">
        <v>13517</v>
      </c>
    </row>
    <row r="7025">
      <c r="A7025" s="3" t="s">
        <v>11870</v>
      </c>
      <c r="B7025" s="3" t="s">
        <v>13749</v>
      </c>
      <c r="C7025" s="4">
        <v>45726.0</v>
      </c>
      <c r="D7025" s="4">
        <v>45756.0</v>
      </c>
      <c r="E7025" s="3">
        <v>9308.0</v>
      </c>
      <c r="F7025" s="3" t="s">
        <v>13517</v>
      </c>
    </row>
    <row r="7026">
      <c r="A7026" s="3" t="s">
        <v>11872</v>
      </c>
      <c r="B7026" s="3" t="s">
        <v>13534</v>
      </c>
      <c r="C7026" s="4">
        <v>45516.0</v>
      </c>
      <c r="D7026" s="4">
        <v>45546.0</v>
      </c>
      <c r="E7026" s="3">
        <v>29411.0</v>
      </c>
      <c r="F7026" s="3" t="s">
        <v>13517</v>
      </c>
    </row>
    <row r="7027">
      <c r="A7027" s="3" t="s">
        <v>11874</v>
      </c>
      <c r="B7027" s="3" t="s">
        <v>14212</v>
      </c>
      <c r="C7027" s="4">
        <v>45753.0</v>
      </c>
      <c r="D7027" s="4">
        <v>45768.0</v>
      </c>
      <c r="E7027" s="3">
        <v>49523.0</v>
      </c>
      <c r="F7027" s="3" t="s">
        <v>13517</v>
      </c>
    </row>
    <row r="7028">
      <c r="A7028" s="3" t="s">
        <v>11876</v>
      </c>
      <c r="B7028" s="3" t="s">
        <v>13941</v>
      </c>
      <c r="C7028" s="4">
        <v>45853.0</v>
      </c>
      <c r="D7028" s="4">
        <v>45913.0</v>
      </c>
      <c r="E7028" s="3">
        <v>40171.0</v>
      </c>
      <c r="F7028" s="3" t="s">
        <v>13517</v>
      </c>
    </row>
    <row r="7029">
      <c r="A7029" s="3" t="s">
        <v>11878</v>
      </c>
      <c r="B7029" s="3" t="s">
        <v>13559</v>
      </c>
      <c r="C7029" s="4">
        <v>46010.0</v>
      </c>
      <c r="D7029" s="4">
        <v>46040.0</v>
      </c>
      <c r="E7029" s="3">
        <v>1232.0</v>
      </c>
      <c r="F7029" s="3" t="s">
        <v>13529</v>
      </c>
    </row>
    <row r="7030">
      <c r="A7030" s="3" t="s">
        <v>11880</v>
      </c>
      <c r="B7030" s="3" t="s">
        <v>13812</v>
      </c>
      <c r="C7030" s="4">
        <v>45561.0</v>
      </c>
      <c r="D7030" s="4">
        <v>45591.0</v>
      </c>
      <c r="E7030" s="3">
        <v>21591.0</v>
      </c>
      <c r="F7030" s="3" t="s">
        <v>13517</v>
      </c>
    </row>
    <row r="7031">
      <c r="A7031" s="3" t="s">
        <v>15121</v>
      </c>
      <c r="B7031" s="3" t="s">
        <v>14163</v>
      </c>
      <c r="C7031" s="4">
        <v>46005.0</v>
      </c>
      <c r="D7031" s="4">
        <v>46065.0</v>
      </c>
      <c r="E7031" s="3">
        <v>35799.0</v>
      </c>
      <c r="F7031" s="3" t="s">
        <v>13521</v>
      </c>
    </row>
    <row r="7032">
      <c r="A7032" s="3" t="s">
        <v>11882</v>
      </c>
      <c r="B7032" s="3" t="s">
        <v>14177</v>
      </c>
      <c r="C7032" s="4">
        <v>45749.0</v>
      </c>
      <c r="D7032" s="4">
        <v>45779.0</v>
      </c>
      <c r="E7032" s="3">
        <v>19795.0</v>
      </c>
      <c r="F7032" s="3" t="s">
        <v>13529</v>
      </c>
    </row>
    <row r="7033">
      <c r="A7033" s="3" t="s">
        <v>11884</v>
      </c>
      <c r="B7033" s="3" t="s">
        <v>13583</v>
      </c>
      <c r="C7033" s="4">
        <v>45943.0</v>
      </c>
      <c r="D7033" s="4">
        <v>45973.0</v>
      </c>
      <c r="E7033" s="3">
        <v>6065.0</v>
      </c>
      <c r="F7033" s="3" t="s">
        <v>13529</v>
      </c>
    </row>
    <row r="7034">
      <c r="A7034" s="3" t="s">
        <v>11886</v>
      </c>
      <c r="B7034" s="3" t="s">
        <v>13799</v>
      </c>
      <c r="C7034" s="4">
        <v>45787.0</v>
      </c>
      <c r="D7034" s="4">
        <v>45817.0</v>
      </c>
      <c r="E7034" s="3">
        <v>1130.0</v>
      </c>
      <c r="F7034" s="3" t="s">
        <v>13517</v>
      </c>
    </row>
    <row r="7035">
      <c r="A7035" s="3" t="s">
        <v>15122</v>
      </c>
      <c r="B7035" s="3" t="s">
        <v>13977</v>
      </c>
      <c r="C7035" s="4">
        <v>45695.0</v>
      </c>
      <c r="D7035" s="4">
        <v>45755.0</v>
      </c>
      <c r="E7035" s="3">
        <v>33164.0</v>
      </c>
      <c r="F7035" s="3" t="s">
        <v>13521</v>
      </c>
    </row>
    <row r="7036">
      <c r="A7036" s="3" t="s">
        <v>11888</v>
      </c>
      <c r="B7036" s="3" t="s">
        <v>13693</v>
      </c>
      <c r="C7036" s="4">
        <v>45903.0</v>
      </c>
      <c r="D7036" s="4">
        <v>45963.0</v>
      </c>
      <c r="E7036" s="3">
        <v>16407.0</v>
      </c>
      <c r="F7036" s="3" t="s">
        <v>13517</v>
      </c>
    </row>
    <row r="7037">
      <c r="A7037" s="3" t="s">
        <v>11890</v>
      </c>
      <c r="B7037" s="3" t="s">
        <v>13589</v>
      </c>
      <c r="C7037" s="4">
        <v>45555.0</v>
      </c>
      <c r="D7037" s="4">
        <v>45615.0</v>
      </c>
      <c r="E7037" s="3">
        <v>5640.0</v>
      </c>
      <c r="F7037" s="3" t="s">
        <v>13517</v>
      </c>
    </row>
    <row r="7038">
      <c r="A7038" s="3" t="s">
        <v>11892</v>
      </c>
      <c r="B7038" s="3" t="s">
        <v>13882</v>
      </c>
      <c r="C7038" s="4">
        <v>45936.0</v>
      </c>
      <c r="D7038" s="4">
        <v>45996.0</v>
      </c>
      <c r="E7038" s="3">
        <v>3918.0</v>
      </c>
      <c r="F7038" s="3" t="s">
        <v>13517</v>
      </c>
    </row>
    <row r="7039">
      <c r="A7039" s="3" t="s">
        <v>11894</v>
      </c>
      <c r="B7039" s="3" t="s">
        <v>13830</v>
      </c>
      <c r="C7039" s="4">
        <v>45365.0</v>
      </c>
      <c r="D7039" s="4">
        <v>45395.0</v>
      </c>
      <c r="E7039" s="3">
        <v>18310.0</v>
      </c>
      <c r="F7039" s="3" t="s">
        <v>13529</v>
      </c>
    </row>
    <row r="7040">
      <c r="A7040" s="3" t="s">
        <v>15123</v>
      </c>
      <c r="B7040" s="3" t="s">
        <v>14036</v>
      </c>
      <c r="C7040" s="4">
        <v>45342.0</v>
      </c>
      <c r="D7040" s="4">
        <v>45357.0</v>
      </c>
      <c r="E7040" s="3">
        <v>3134.0</v>
      </c>
      <c r="F7040" s="3" t="s">
        <v>13521</v>
      </c>
    </row>
    <row r="7041">
      <c r="A7041" s="3" t="s">
        <v>11896</v>
      </c>
      <c r="B7041" s="3" t="s">
        <v>13616</v>
      </c>
      <c r="C7041" s="4">
        <v>45315.0</v>
      </c>
      <c r="D7041" s="4">
        <v>45345.0</v>
      </c>
      <c r="E7041" s="3">
        <v>47240.0</v>
      </c>
      <c r="F7041" s="3" t="s">
        <v>13517</v>
      </c>
    </row>
    <row r="7042">
      <c r="A7042" s="3" t="s">
        <v>15124</v>
      </c>
      <c r="B7042" s="3" t="s">
        <v>13928</v>
      </c>
      <c r="C7042" s="4">
        <v>45765.0</v>
      </c>
      <c r="D7042" s="4">
        <v>45795.0</v>
      </c>
      <c r="E7042" s="3">
        <v>35130.0</v>
      </c>
      <c r="F7042" s="3" t="s">
        <v>13521</v>
      </c>
    </row>
    <row r="7043">
      <c r="A7043" s="3" t="s">
        <v>11898</v>
      </c>
      <c r="B7043" s="3" t="s">
        <v>13825</v>
      </c>
      <c r="C7043" s="4">
        <v>45840.0</v>
      </c>
      <c r="D7043" s="4">
        <v>45870.0</v>
      </c>
      <c r="E7043" s="3">
        <v>23503.0</v>
      </c>
      <c r="F7043" s="3" t="s">
        <v>13517</v>
      </c>
    </row>
    <row r="7044">
      <c r="A7044" s="3" t="s">
        <v>11900</v>
      </c>
      <c r="B7044" s="3" t="s">
        <v>14272</v>
      </c>
      <c r="C7044" s="4">
        <v>45856.0</v>
      </c>
      <c r="D7044" s="4">
        <v>45916.0</v>
      </c>
      <c r="E7044" s="3">
        <v>40150.0</v>
      </c>
      <c r="F7044" s="3" t="s">
        <v>13517</v>
      </c>
    </row>
    <row r="7045">
      <c r="A7045" s="3" t="s">
        <v>11902</v>
      </c>
      <c r="B7045" s="3" t="s">
        <v>13962</v>
      </c>
      <c r="C7045" s="4">
        <v>45429.0</v>
      </c>
      <c r="D7045" s="4">
        <v>45459.0</v>
      </c>
      <c r="E7045" s="3">
        <v>29564.0</v>
      </c>
      <c r="F7045" s="3" t="s">
        <v>13517</v>
      </c>
    </row>
    <row r="7046">
      <c r="A7046" s="3" t="s">
        <v>11904</v>
      </c>
      <c r="B7046" s="3" t="s">
        <v>14343</v>
      </c>
      <c r="C7046" s="4">
        <v>45332.0</v>
      </c>
      <c r="D7046" s="4">
        <v>45392.0</v>
      </c>
      <c r="E7046" s="3">
        <v>31335.0</v>
      </c>
      <c r="F7046" s="3" t="s">
        <v>13517</v>
      </c>
    </row>
    <row r="7047">
      <c r="A7047" s="3" t="s">
        <v>15125</v>
      </c>
      <c r="B7047" s="3" t="s">
        <v>13644</v>
      </c>
      <c r="C7047" s="4">
        <v>45406.0</v>
      </c>
      <c r="D7047" s="4">
        <v>45421.0</v>
      </c>
      <c r="E7047" s="3">
        <v>44251.0</v>
      </c>
      <c r="F7047" s="3" t="s">
        <v>13521</v>
      </c>
    </row>
    <row r="7048">
      <c r="A7048" s="3" t="s">
        <v>11906</v>
      </c>
      <c r="B7048" s="3" t="s">
        <v>13588</v>
      </c>
      <c r="C7048" s="4">
        <v>45685.0</v>
      </c>
      <c r="D7048" s="4">
        <v>45715.0</v>
      </c>
      <c r="E7048" s="3">
        <v>12092.0</v>
      </c>
      <c r="F7048" s="3" t="s">
        <v>13517</v>
      </c>
    </row>
    <row r="7049">
      <c r="A7049" s="3" t="s">
        <v>11908</v>
      </c>
      <c r="B7049" s="3" t="s">
        <v>13728</v>
      </c>
      <c r="C7049" s="4">
        <v>45983.0</v>
      </c>
      <c r="D7049" s="4">
        <v>45998.0</v>
      </c>
      <c r="E7049" s="3">
        <v>24626.0</v>
      </c>
      <c r="F7049" s="3" t="s">
        <v>13517</v>
      </c>
    </row>
    <row r="7050">
      <c r="A7050" s="3" t="s">
        <v>11910</v>
      </c>
      <c r="B7050" s="3" t="s">
        <v>13913</v>
      </c>
      <c r="C7050" s="4">
        <v>45538.0</v>
      </c>
      <c r="D7050" s="4">
        <v>45553.0</v>
      </c>
      <c r="E7050" s="3">
        <v>22664.0</v>
      </c>
      <c r="F7050" s="3" t="s">
        <v>13529</v>
      </c>
    </row>
    <row r="7051">
      <c r="A7051" s="3" t="s">
        <v>11912</v>
      </c>
      <c r="B7051" s="3" t="s">
        <v>13724</v>
      </c>
      <c r="C7051" s="4">
        <v>45364.0</v>
      </c>
      <c r="D7051" s="4">
        <v>45424.0</v>
      </c>
      <c r="E7051" s="3">
        <v>28866.0</v>
      </c>
      <c r="F7051" s="3" t="s">
        <v>13517</v>
      </c>
    </row>
    <row r="7052">
      <c r="A7052" s="3" t="s">
        <v>15126</v>
      </c>
      <c r="B7052" s="3" t="s">
        <v>13838</v>
      </c>
      <c r="C7052" s="4">
        <v>45969.0</v>
      </c>
      <c r="D7052" s="4">
        <v>45999.0</v>
      </c>
      <c r="E7052" s="3">
        <v>12866.0</v>
      </c>
      <c r="F7052" s="3" t="s">
        <v>13521</v>
      </c>
    </row>
    <row r="7053">
      <c r="A7053" s="3" t="s">
        <v>11914</v>
      </c>
      <c r="B7053" s="3" t="s">
        <v>13885</v>
      </c>
      <c r="C7053" s="4">
        <v>45395.0</v>
      </c>
      <c r="D7053" s="4">
        <v>45455.0</v>
      </c>
      <c r="E7053" s="3">
        <v>3112.0</v>
      </c>
      <c r="F7053" s="3" t="s">
        <v>13517</v>
      </c>
    </row>
    <row r="7054">
      <c r="A7054" s="3" t="s">
        <v>11916</v>
      </c>
      <c r="B7054" s="3" t="s">
        <v>13551</v>
      </c>
      <c r="C7054" s="8">
        <v>45574.0</v>
      </c>
      <c r="D7054" s="4">
        <v>45560.0</v>
      </c>
      <c r="E7054" s="3">
        <v>38768.0</v>
      </c>
      <c r="F7054" s="3" t="s">
        <v>13517</v>
      </c>
    </row>
    <row r="7055">
      <c r="A7055" s="3" t="s">
        <v>11918</v>
      </c>
      <c r="B7055" s="3" t="s">
        <v>13598</v>
      </c>
      <c r="C7055" s="4">
        <v>45662.0</v>
      </c>
      <c r="D7055" s="4">
        <v>45692.0</v>
      </c>
      <c r="E7055" s="3">
        <v>25125.0</v>
      </c>
      <c r="F7055" s="3" t="s">
        <v>13517</v>
      </c>
    </row>
    <row r="7056">
      <c r="A7056" s="3" t="s">
        <v>11920</v>
      </c>
      <c r="B7056" s="3" t="s">
        <v>13840</v>
      </c>
      <c r="C7056" s="4">
        <v>45591.0</v>
      </c>
      <c r="D7056" s="4">
        <v>45621.0</v>
      </c>
      <c r="E7056" s="3">
        <v>25385.0</v>
      </c>
      <c r="F7056" s="3" t="s">
        <v>13517</v>
      </c>
    </row>
    <row r="7057">
      <c r="A7057" s="3" t="s">
        <v>11922</v>
      </c>
      <c r="B7057" s="3" t="s">
        <v>14180</v>
      </c>
      <c r="C7057" s="4">
        <v>45951.0</v>
      </c>
      <c r="D7057" s="4">
        <v>46011.0</v>
      </c>
      <c r="E7057" s="3">
        <v>40276.0</v>
      </c>
      <c r="F7057" s="3" t="s">
        <v>13529</v>
      </c>
    </row>
    <row r="7058">
      <c r="A7058" s="3" t="s">
        <v>11924</v>
      </c>
      <c r="B7058" s="3" t="s">
        <v>13605</v>
      </c>
      <c r="C7058" s="4">
        <v>45972.0</v>
      </c>
      <c r="D7058" s="4">
        <v>46032.0</v>
      </c>
      <c r="E7058" s="3">
        <v>15437.0</v>
      </c>
      <c r="F7058" s="3" t="s">
        <v>13517</v>
      </c>
    </row>
    <row r="7059">
      <c r="A7059" s="3" t="s">
        <v>11926</v>
      </c>
      <c r="B7059" s="3" t="s">
        <v>13838</v>
      </c>
      <c r="C7059" s="4">
        <v>45539.0</v>
      </c>
      <c r="D7059" s="4">
        <v>45569.0</v>
      </c>
      <c r="E7059" s="3">
        <v>41965.0</v>
      </c>
      <c r="F7059" s="3" t="s">
        <v>13517</v>
      </c>
    </row>
    <row r="7060">
      <c r="A7060" s="3" t="s">
        <v>15127</v>
      </c>
      <c r="B7060" s="3" t="s">
        <v>13771</v>
      </c>
      <c r="C7060" s="4">
        <v>45796.0</v>
      </c>
      <c r="D7060" s="4">
        <v>45856.0</v>
      </c>
      <c r="E7060" s="3">
        <v>39539.0</v>
      </c>
      <c r="F7060" s="3" t="s">
        <v>13521</v>
      </c>
    </row>
    <row r="7061">
      <c r="A7061" s="3" t="s">
        <v>11928</v>
      </c>
      <c r="B7061" s="3" t="s">
        <v>14197</v>
      </c>
      <c r="C7061" s="4">
        <v>45884.0</v>
      </c>
      <c r="D7061" s="4">
        <v>45914.0</v>
      </c>
      <c r="E7061" s="3">
        <v>49531.0</v>
      </c>
      <c r="F7061" s="3" t="s">
        <v>13517</v>
      </c>
    </row>
    <row r="7062">
      <c r="A7062" s="3" t="s">
        <v>11930</v>
      </c>
      <c r="B7062" s="3" t="s">
        <v>13864</v>
      </c>
      <c r="C7062" s="4">
        <v>45564.0</v>
      </c>
      <c r="D7062" s="4">
        <v>45594.0</v>
      </c>
      <c r="E7062" s="3">
        <v>35251.0</v>
      </c>
      <c r="F7062" s="3" t="s">
        <v>13529</v>
      </c>
    </row>
    <row r="7063">
      <c r="A7063" s="3" t="s">
        <v>11932</v>
      </c>
      <c r="B7063" s="3" t="s">
        <v>13804</v>
      </c>
      <c r="C7063" s="4">
        <v>45297.0</v>
      </c>
      <c r="D7063" s="4">
        <v>45357.0</v>
      </c>
      <c r="E7063" s="3">
        <v>43789.0</v>
      </c>
      <c r="F7063" s="3" t="s">
        <v>13517</v>
      </c>
    </row>
    <row r="7064">
      <c r="A7064" s="3" t="s">
        <v>11934</v>
      </c>
      <c r="B7064" s="3" t="s">
        <v>13618</v>
      </c>
      <c r="C7064" s="4">
        <v>45706.0</v>
      </c>
      <c r="D7064" s="4">
        <v>45721.0</v>
      </c>
      <c r="E7064" s="3">
        <v>38513.0</v>
      </c>
      <c r="F7064" s="3" t="s">
        <v>13517</v>
      </c>
    </row>
    <row r="7065">
      <c r="A7065" s="3" t="s">
        <v>15128</v>
      </c>
      <c r="B7065" s="3" t="s">
        <v>13883</v>
      </c>
      <c r="C7065" s="4">
        <v>45310.0</v>
      </c>
      <c r="D7065" s="4">
        <v>45370.0</v>
      </c>
      <c r="E7065" s="3">
        <v>31733.0</v>
      </c>
      <c r="F7065" s="3" t="s">
        <v>13521</v>
      </c>
    </row>
    <row r="7066">
      <c r="A7066" s="3" t="s">
        <v>11936</v>
      </c>
      <c r="B7066" s="3" t="s">
        <v>13941</v>
      </c>
      <c r="C7066" s="4">
        <v>45698.0</v>
      </c>
      <c r="D7066" s="4">
        <v>45758.0</v>
      </c>
      <c r="E7066" s="3">
        <v>42351.0</v>
      </c>
      <c r="F7066" s="3" t="s">
        <v>13517</v>
      </c>
    </row>
    <row r="7067">
      <c r="A7067" s="3" t="s">
        <v>11938</v>
      </c>
      <c r="B7067" s="3" t="s">
        <v>13983</v>
      </c>
      <c r="C7067" s="4">
        <v>45552.0</v>
      </c>
      <c r="D7067" s="4">
        <v>45612.0</v>
      </c>
      <c r="E7067" s="3">
        <v>31303.0</v>
      </c>
      <c r="F7067" s="3" t="s">
        <v>13529</v>
      </c>
    </row>
    <row r="7068">
      <c r="A7068" s="3" t="s">
        <v>11940</v>
      </c>
      <c r="B7068" s="3" t="s">
        <v>13595</v>
      </c>
      <c r="C7068" s="4">
        <v>45572.0</v>
      </c>
      <c r="D7068" s="4">
        <v>45587.0</v>
      </c>
      <c r="E7068" s="3">
        <v>23477.0</v>
      </c>
      <c r="F7068" s="3" t="s">
        <v>13517</v>
      </c>
    </row>
    <row r="7069">
      <c r="A7069" s="3" t="s">
        <v>11942</v>
      </c>
      <c r="B7069" s="3" t="s">
        <v>13876</v>
      </c>
      <c r="C7069" s="4">
        <v>45725.0</v>
      </c>
      <c r="D7069" s="4">
        <v>45740.0</v>
      </c>
      <c r="E7069" s="3">
        <v>35773.0</v>
      </c>
      <c r="F7069" s="3" t="s">
        <v>13517</v>
      </c>
    </row>
    <row r="7070">
      <c r="A7070" s="3" t="s">
        <v>11944</v>
      </c>
      <c r="B7070" s="3" t="s">
        <v>13658</v>
      </c>
      <c r="C7070" s="4">
        <v>45760.0</v>
      </c>
      <c r="D7070" s="4">
        <v>45790.0</v>
      </c>
      <c r="E7070" s="3">
        <v>28359.0</v>
      </c>
      <c r="F7070" s="3" t="s">
        <v>13517</v>
      </c>
    </row>
    <row r="7071">
      <c r="A7071" s="3" t="s">
        <v>11946</v>
      </c>
      <c r="B7071" s="3" t="s">
        <v>13955</v>
      </c>
      <c r="C7071" s="4">
        <v>45917.0</v>
      </c>
      <c r="D7071" s="4">
        <v>45932.0</v>
      </c>
      <c r="E7071" s="3">
        <v>39056.0</v>
      </c>
      <c r="F7071" s="3" t="s">
        <v>13517</v>
      </c>
    </row>
    <row r="7072">
      <c r="A7072" s="3" t="s">
        <v>11948</v>
      </c>
      <c r="B7072" s="3" t="s">
        <v>13598</v>
      </c>
      <c r="C7072" s="4">
        <v>45681.0</v>
      </c>
      <c r="D7072" s="4">
        <v>45711.0</v>
      </c>
      <c r="E7072" s="3">
        <v>8769.0</v>
      </c>
      <c r="F7072" s="3" t="s">
        <v>13517</v>
      </c>
    </row>
    <row r="7073">
      <c r="A7073" s="3" t="s">
        <v>11950</v>
      </c>
      <c r="B7073" s="3" t="s">
        <v>13846</v>
      </c>
      <c r="C7073" s="4">
        <v>45751.0</v>
      </c>
      <c r="D7073" s="4">
        <v>45781.0</v>
      </c>
      <c r="E7073" s="3">
        <v>38469.0</v>
      </c>
      <c r="F7073" s="3" t="s">
        <v>13517</v>
      </c>
    </row>
    <row r="7074">
      <c r="A7074" s="3" t="s">
        <v>11952</v>
      </c>
      <c r="B7074" s="3" t="s">
        <v>13926</v>
      </c>
      <c r="C7074" s="4">
        <v>45750.0</v>
      </c>
      <c r="D7074" s="4">
        <v>45780.0</v>
      </c>
      <c r="E7074" s="3">
        <v>38193.0</v>
      </c>
      <c r="F7074" s="3" t="s">
        <v>13517</v>
      </c>
    </row>
    <row r="7075">
      <c r="A7075" s="3" t="s">
        <v>15129</v>
      </c>
      <c r="B7075" s="3" t="s">
        <v>13586</v>
      </c>
      <c r="C7075" s="4">
        <v>45960.0</v>
      </c>
      <c r="D7075" s="4">
        <v>45990.0</v>
      </c>
      <c r="E7075" s="3">
        <v>48581.0</v>
      </c>
      <c r="F7075" s="3" t="s">
        <v>13521</v>
      </c>
    </row>
    <row r="7076">
      <c r="A7076" s="3" t="s">
        <v>15130</v>
      </c>
      <c r="B7076" s="3" t="s">
        <v>13993</v>
      </c>
      <c r="C7076" s="4">
        <v>45897.0</v>
      </c>
      <c r="D7076" s="4">
        <v>45957.0</v>
      </c>
      <c r="E7076" s="3">
        <v>44468.0</v>
      </c>
      <c r="F7076" s="3" t="s">
        <v>13521</v>
      </c>
    </row>
    <row r="7077">
      <c r="A7077" s="3" t="s">
        <v>11954</v>
      </c>
      <c r="B7077" s="3" t="s">
        <v>13612</v>
      </c>
      <c r="C7077" s="4">
        <v>45788.0</v>
      </c>
      <c r="D7077" s="4">
        <v>45803.0</v>
      </c>
      <c r="E7077" s="3">
        <v>43856.0</v>
      </c>
      <c r="F7077" s="3" t="s">
        <v>13517</v>
      </c>
    </row>
    <row r="7078">
      <c r="A7078" s="3" t="s">
        <v>11956</v>
      </c>
      <c r="B7078" s="3" t="s">
        <v>13941</v>
      </c>
      <c r="C7078" s="4">
        <v>45784.0</v>
      </c>
      <c r="D7078" s="4">
        <v>45799.0</v>
      </c>
      <c r="E7078" s="3">
        <v>18305.0</v>
      </c>
      <c r="F7078" s="3" t="s">
        <v>13517</v>
      </c>
    </row>
    <row r="7079">
      <c r="A7079" s="3" t="s">
        <v>11958</v>
      </c>
      <c r="B7079" s="3" t="s">
        <v>14218</v>
      </c>
      <c r="C7079" s="4">
        <v>45348.0</v>
      </c>
      <c r="D7079" s="4">
        <v>45363.0</v>
      </c>
      <c r="E7079" s="3">
        <v>24433.0</v>
      </c>
      <c r="F7079" s="3" t="s">
        <v>13529</v>
      </c>
    </row>
    <row r="7080">
      <c r="A7080" s="3" t="s">
        <v>11960</v>
      </c>
      <c r="B7080" s="3" t="s">
        <v>13520</v>
      </c>
      <c r="C7080" s="4">
        <v>45669.0</v>
      </c>
      <c r="D7080" s="4">
        <v>45699.0</v>
      </c>
      <c r="E7080" s="3">
        <v>17280.0</v>
      </c>
      <c r="F7080" s="3" t="s">
        <v>13517</v>
      </c>
    </row>
    <row r="7081">
      <c r="A7081" s="3" t="s">
        <v>11962</v>
      </c>
      <c r="B7081" s="3" t="s">
        <v>13796</v>
      </c>
      <c r="C7081" s="4">
        <v>45623.0</v>
      </c>
      <c r="D7081" s="4">
        <v>45638.0</v>
      </c>
      <c r="E7081" s="3">
        <v>24761.0</v>
      </c>
      <c r="F7081" s="3" t="s">
        <v>13517</v>
      </c>
    </row>
    <row r="7082">
      <c r="A7082" s="3" t="s">
        <v>11964</v>
      </c>
      <c r="B7082" s="3" t="s">
        <v>13857</v>
      </c>
      <c r="C7082" s="4">
        <v>45556.0</v>
      </c>
      <c r="D7082" s="4">
        <v>45586.0</v>
      </c>
      <c r="E7082" s="3">
        <v>49410.0</v>
      </c>
      <c r="F7082" s="3" t="s">
        <v>13517</v>
      </c>
    </row>
    <row r="7083">
      <c r="A7083" s="3" t="s">
        <v>11966</v>
      </c>
      <c r="B7083" s="3" t="s">
        <v>13659</v>
      </c>
      <c r="C7083" s="4">
        <v>45636.0</v>
      </c>
      <c r="D7083" s="4">
        <v>45696.0</v>
      </c>
      <c r="E7083" s="3">
        <v>44350.0</v>
      </c>
      <c r="F7083" s="3" t="s">
        <v>13517</v>
      </c>
    </row>
    <row r="7084">
      <c r="A7084" s="3" t="s">
        <v>11968</v>
      </c>
      <c r="B7084" s="3" t="s">
        <v>13736</v>
      </c>
      <c r="C7084" s="4">
        <v>45539.0</v>
      </c>
      <c r="D7084" s="4">
        <v>45569.0</v>
      </c>
      <c r="E7084" s="3">
        <v>45709.0</v>
      </c>
      <c r="F7084" s="3" t="s">
        <v>13517</v>
      </c>
    </row>
    <row r="7085">
      <c r="A7085" s="3" t="s">
        <v>15131</v>
      </c>
      <c r="B7085" s="3" t="s">
        <v>13933</v>
      </c>
      <c r="C7085" s="4">
        <v>45633.0</v>
      </c>
      <c r="D7085" s="4">
        <v>45648.0</v>
      </c>
      <c r="E7085" s="3">
        <v>37547.0</v>
      </c>
      <c r="F7085" s="3" t="s">
        <v>13521</v>
      </c>
    </row>
    <row r="7086">
      <c r="A7086" s="3" t="s">
        <v>11970</v>
      </c>
      <c r="B7086" s="3" t="s">
        <v>13562</v>
      </c>
      <c r="C7086" s="4">
        <v>45512.0</v>
      </c>
      <c r="D7086" s="4">
        <v>45527.0</v>
      </c>
      <c r="E7086" s="3">
        <v>45446.0</v>
      </c>
      <c r="F7086" s="3" t="s">
        <v>13517</v>
      </c>
    </row>
    <row r="7087">
      <c r="A7087" s="3" t="s">
        <v>11972</v>
      </c>
      <c r="B7087" s="3" t="s">
        <v>13996</v>
      </c>
      <c r="C7087" s="4">
        <v>45832.0</v>
      </c>
      <c r="D7087" s="4">
        <v>45892.0</v>
      </c>
      <c r="E7087" s="3">
        <v>46819.0</v>
      </c>
      <c r="F7087" s="3" t="s">
        <v>13517</v>
      </c>
    </row>
    <row r="7088">
      <c r="A7088" s="3" t="s">
        <v>11974</v>
      </c>
      <c r="B7088" s="3" t="s">
        <v>14081</v>
      </c>
      <c r="C7088" s="4">
        <v>45877.0</v>
      </c>
      <c r="D7088" s="4">
        <v>45907.0</v>
      </c>
      <c r="E7088" s="3">
        <v>44556.0</v>
      </c>
      <c r="F7088" s="3" t="s">
        <v>13517</v>
      </c>
    </row>
    <row r="7089">
      <c r="A7089" s="3" t="s">
        <v>15132</v>
      </c>
      <c r="B7089" s="3" t="s">
        <v>13585</v>
      </c>
      <c r="C7089" s="4">
        <v>45860.0</v>
      </c>
      <c r="D7089" s="4">
        <v>45920.0</v>
      </c>
      <c r="E7089" s="3">
        <v>18371.0</v>
      </c>
      <c r="F7089" s="3" t="s">
        <v>13521</v>
      </c>
    </row>
    <row r="7090">
      <c r="A7090" s="3" t="s">
        <v>11976</v>
      </c>
      <c r="B7090" s="3" t="s">
        <v>14190</v>
      </c>
      <c r="C7090" s="4">
        <v>45453.0</v>
      </c>
      <c r="D7090" s="4">
        <v>45513.0</v>
      </c>
      <c r="E7090" s="3">
        <v>42778.0</v>
      </c>
      <c r="F7090" s="3" t="s">
        <v>13529</v>
      </c>
    </row>
    <row r="7091">
      <c r="A7091" s="3" t="s">
        <v>11978</v>
      </c>
      <c r="B7091" s="3" t="s">
        <v>13870</v>
      </c>
      <c r="C7091" s="4">
        <v>45725.0</v>
      </c>
      <c r="D7091" s="4">
        <v>45785.0</v>
      </c>
      <c r="E7091" s="3">
        <v>35909.0</v>
      </c>
      <c r="F7091" s="3" t="s">
        <v>13517</v>
      </c>
    </row>
    <row r="7092">
      <c r="A7092" s="3" t="s">
        <v>15133</v>
      </c>
      <c r="B7092" s="3" t="s">
        <v>13578</v>
      </c>
      <c r="C7092" s="4">
        <v>45767.0</v>
      </c>
      <c r="D7092" s="4">
        <v>45797.0</v>
      </c>
      <c r="E7092" s="3">
        <v>45152.0</v>
      </c>
      <c r="F7092" s="3" t="s">
        <v>13521</v>
      </c>
    </row>
    <row r="7093">
      <c r="A7093" s="3" t="s">
        <v>11980</v>
      </c>
      <c r="B7093" s="3" t="s">
        <v>14323</v>
      </c>
      <c r="C7093" s="4">
        <v>45845.0</v>
      </c>
      <c r="D7093" s="4">
        <v>45860.0</v>
      </c>
      <c r="E7093" s="3">
        <v>42536.0</v>
      </c>
      <c r="F7093" s="3" t="s">
        <v>13529</v>
      </c>
    </row>
    <row r="7094">
      <c r="A7094" s="3" t="s">
        <v>11982</v>
      </c>
      <c r="B7094" s="3" t="s">
        <v>13955</v>
      </c>
      <c r="C7094" s="4">
        <v>45661.0</v>
      </c>
      <c r="D7094" s="4">
        <v>45676.0</v>
      </c>
      <c r="E7094" s="3">
        <v>4211.0</v>
      </c>
      <c r="F7094" s="3" t="s">
        <v>13529</v>
      </c>
    </row>
    <row r="7095">
      <c r="A7095" s="3" t="s">
        <v>11984</v>
      </c>
      <c r="B7095" s="3" t="s">
        <v>13729</v>
      </c>
      <c r="C7095" s="4">
        <v>45655.0</v>
      </c>
      <c r="D7095" s="4">
        <v>45670.0</v>
      </c>
      <c r="E7095" s="3">
        <v>31839.0</v>
      </c>
      <c r="F7095" s="3" t="s">
        <v>13517</v>
      </c>
    </row>
    <row r="7096">
      <c r="A7096" s="3" t="s">
        <v>11986</v>
      </c>
      <c r="B7096" s="3" t="s">
        <v>13696</v>
      </c>
      <c r="C7096" s="4">
        <v>45576.0</v>
      </c>
      <c r="D7096" s="4">
        <v>45606.0</v>
      </c>
      <c r="E7096" s="3">
        <v>7458.0</v>
      </c>
      <c r="F7096" s="3" t="s">
        <v>13517</v>
      </c>
    </row>
    <row r="7097">
      <c r="A7097" s="3" t="s">
        <v>11988</v>
      </c>
      <c r="B7097" s="3" t="s">
        <v>13587</v>
      </c>
      <c r="C7097" s="4">
        <v>45406.0</v>
      </c>
      <c r="D7097" s="4">
        <v>45436.0</v>
      </c>
      <c r="E7097" s="3">
        <v>13151.0</v>
      </c>
      <c r="F7097" s="3" t="s">
        <v>13529</v>
      </c>
    </row>
    <row r="7098">
      <c r="A7098" s="3" t="s">
        <v>11990</v>
      </c>
      <c r="B7098" s="3" t="s">
        <v>13632</v>
      </c>
      <c r="C7098" s="4">
        <v>45995.0</v>
      </c>
      <c r="D7098" s="4">
        <v>46025.0</v>
      </c>
      <c r="E7098" s="3">
        <v>11877.0</v>
      </c>
      <c r="F7098" s="3" t="s">
        <v>13517</v>
      </c>
    </row>
    <row r="7099">
      <c r="A7099" s="3" t="s">
        <v>11992</v>
      </c>
      <c r="B7099" s="3" t="s">
        <v>14052</v>
      </c>
      <c r="C7099" s="4">
        <v>45393.0</v>
      </c>
      <c r="D7099" s="4">
        <v>45423.0</v>
      </c>
      <c r="E7099" s="3">
        <v>40243.0</v>
      </c>
      <c r="F7099" s="3" t="s">
        <v>13517</v>
      </c>
    </row>
    <row r="7100">
      <c r="A7100" s="3" t="s">
        <v>11994</v>
      </c>
      <c r="B7100" s="3" t="s">
        <v>14343</v>
      </c>
      <c r="C7100" s="4">
        <v>45355.0</v>
      </c>
      <c r="D7100" s="4">
        <v>45385.0</v>
      </c>
      <c r="E7100" s="3">
        <v>41452.0</v>
      </c>
      <c r="F7100" s="3" t="s">
        <v>13517</v>
      </c>
    </row>
    <row r="7101">
      <c r="A7101" s="3" t="s">
        <v>11996</v>
      </c>
      <c r="B7101" s="3" t="s">
        <v>13941</v>
      </c>
      <c r="C7101" s="4">
        <v>45977.0</v>
      </c>
      <c r="D7101" s="4">
        <v>45992.0</v>
      </c>
      <c r="E7101" s="3">
        <v>1885.0</v>
      </c>
      <c r="F7101" s="3" t="s">
        <v>13517</v>
      </c>
    </row>
    <row r="7102">
      <c r="A7102" s="3" t="s">
        <v>11998</v>
      </c>
      <c r="B7102" s="3" t="s">
        <v>13714</v>
      </c>
      <c r="C7102" s="4">
        <v>45607.0</v>
      </c>
      <c r="D7102" s="4">
        <v>45667.0</v>
      </c>
      <c r="E7102" s="3">
        <v>38479.0</v>
      </c>
      <c r="F7102" s="3" t="s">
        <v>13517</v>
      </c>
    </row>
    <row r="7103">
      <c r="A7103" s="3" t="s">
        <v>12000</v>
      </c>
      <c r="B7103" s="3" t="s">
        <v>13814</v>
      </c>
      <c r="C7103" s="4">
        <v>45529.0</v>
      </c>
      <c r="D7103" s="4">
        <v>45544.0</v>
      </c>
      <c r="E7103" s="3">
        <v>28824.0</v>
      </c>
      <c r="F7103" s="3" t="s">
        <v>13517</v>
      </c>
    </row>
    <row r="7104">
      <c r="A7104" s="3" t="s">
        <v>12002</v>
      </c>
      <c r="B7104" s="3" t="s">
        <v>14251</v>
      </c>
      <c r="C7104" s="4">
        <v>45577.0</v>
      </c>
      <c r="D7104" s="4">
        <v>45637.0</v>
      </c>
      <c r="E7104" s="3">
        <v>18942.0</v>
      </c>
      <c r="F7104" s="3" t="s">
        <v>13517</v>
      </c>
    </row>
    <row r="7105">
      <c r="A7105" s="3" t="s">
        <v>12004</v>
      </c>
      <c r="B7105" s="3" t="s">
        <v>13559</v>
      </c>
      <c r="C7105" s="4">
        <v>45680.0</v>
      </c>
      <c r="D7105" s="4">
        <v>45740.0</v>
      </c>
      <c r="E7105" s="3">
        <v>38328.0</v>
      </c>
      <c r="F7105" s="3" t="s">
        <v>13517</v>
      </c>
    </row>
    <row r="7106">
      <c r="A7106" s="3" t="s">
        <v>12006</v>
      </c>
      <c r="B7106" s="3" t="s">
        <v>13881</v>
      </c>
      <c r="C7106" s="4">
        <v>45952.0</v>
      </c>
      <c r="D7106" s="4">
        <v>46012.0</v>
      </c>
      <c r="E7106" s="3">
        <v>11938.0</v>
      </c>
      <c r="F7106" s="3" t="s">
        <v>13517</v>
      </c>
    </row>
    <row r="7107">
      <c r="A7107" s="3" t="s">
        <v>12008</v>
      </c>
      <c r="B7107" s="3" t="s">
        <v>13768</v>
      </c>
      <c r="C7107" s="4">
        <v>45561.0</v>
      </c>
      <c r="D7107" s="4">
        <v>45576.0</v>
      </c>
      <c r="E7107" s="3">
        <v>16705.0</v>
      </c>
      <c r="F7107" s="3" t="s">
        <v>13517</v>
      </c>
    </row>
    <row r="7108">
      <c r="A7108" s="3" t="s">
        <v>12010</v>
      </c>
      <c r="B7108" s="3" t="s">
        <v>13606</v>
      </c>
      <c r="C7108" s="4">
        <v>45765.0</v>
      </c>
      <c r="D7108" s="4">
        <v>45825.0</v>
      </c>
      <c r="E7108" s="3">
        <v>6688.0</v>
      </c>
      <c r="F7108" s="3" t="s">
        <v>13517</v>
      </c>
    </row>
    <row r="7109">
      <c r="A7109" s="3" t="s">
        <v>12012</v>
      </c>
      <c r="B7109" s="3" t="s">
        <v>13694</v>
      </c>
      <c r="C7109" s="4">
        <v>45376.0</v>
      </c>
      <c r="D7109" s="4">
        <v>45436.0</v>
      </c>
      <c r="E7109" s="3">
        <v>10008.0</v>
      </c>
      <c r="F7109" s="3" t="s">
        <v>13517</v>
      </c>
    </row>
    <row r="7110">
      <c r="A7110" s="3" t="s">
        <v>12014</v>
      </c>
      <c r="B7110" s="3" t="s">
        <v>13614</v>
      </c>
      <c r="C7110" s="4">
        <v>45352.0</v>
      </c>
      <c r="D7110" s="4">
        <v>45382.0</v>
      </c>
      <c r="E7110" s="3">
        <v>40001.0</v>
      </c>
      <c r="F7110" s="3" t="s">
        <v>13529</v>
      </c>
    </row>
    <row r="7111">
      <c r="A7111" s="3" t="s">
        <v>12016</v>
      </c>
      <c r="B7111" s="3" t="s">
        <v>13747</v>
      </c>
      <c r="C7111" s="4">
        <v>45885.0</v>
      </c>
      <c r="D7111" s="4">
        <v>45915.0</v>
      </c>
      <c r="E7111" s="3">
        <v>10604.0</v>
      </c>
      <c r="F7111" s="3" t="s">
        <v>13517</v>
      </c>
    </row>
    <row r="7112">
      <c r="A7112" s="3" t="s">
        <v>12018</v>
      </c>
      <c r="B7112" s="3" t="s">
        <v>13728</v>
      </c>
      <c r="C7112" s="4">
        <v>45983.0</v>
      </c>
      <c r="D7112" s="4">
        <v>45998.0</v>
      </c>
      <c r="E7112" s="3">
        <v>47752.0</v>
      </c>
      <c r="F7112" s="3" t="s">
        <v>13517</v>
      </c>
    </row>
    <row r="7113">
      <c r="A7113" s="3" t="s">
        <v>12020</v>
      </c>
      <c r="B7113" s="3" t="s">
        <v>14045</v>
      </c>
      <c r="C7113" s="4">
        <v>45454.0</v>
      </c>
      <c r="D7113" s="4">
        <v>45514.0</v>
      </c>
      <c r="E7113" s="3">
        <v>33327.0</v>
      </c>
      <c r="F7113" s="3" t="s">
        <v>13517</v>
      </c>
    </row>
    <row r="7114">
      <c r="A7114" s="3" t="s">
        <v>12022</v>
      </c>
      <c r="B7114" s="3" t="s">
        <v>13860</v>
      </c>
      <c r="C7114" s="4">
        <v>45782.0</v>
      </c>
      <c r="D7114" s="4">
        <v>45797.0</v>
      </c>
      <c r="E7114" s="3">
        <v>20586.0</v>
      </c>
      <c r="F7114" s="3" t="s">
        <v>13517</v>
      </c>
    </row>
    <row r="7115">
      <c r="A7115" s="3" t="s">
        <v>12024</v>
      </c>
      <c r="B7115" s="3" t="s">
        <v>13600</v>
      </c>
      <c r="C7115" s="4">
        <v>45541.0</v>
      </c>
      <c r="D7115" s="4">
        <v>45556.0</v>
      </c>
      <c r="E7115" s="3">
        <v>48408.0</v>
      </c>
      <c r="F7115" s="3" t="s">
        <v>13517</v>
      </c>
    </row>
    <row r="7116">
      <c r="A7116" s="3" t="s">
        <v>12026</v>
      </c>
      <c r="B7116" s="3" t="s">
        <v>14092</v>
      </c>
      <c r="C7116" s="4">
        <v>45431.0</v>
      </c>
      <c r="D7116" s="4">
        <v>45491.0</v>
      </c>
      <c r="E7116" s="3">
        <v>5698.0</v>
      </c>
      <c r="F7116" s="3" t="s">
        <v>13529</v>
      </c>
    </row>
    <row r="7117">
      <c r="A7117" s="3" t="s">
        <v>12028</v>
      </c>
      <c r="B7117" s="3" t="s">
        <v>14018</v>
      </c>
      <c r="C7117" s="4">
        <v>45658.0</v>
      </c>
      <c r="D7117" s="4">
        <v>45673.0</v>
      </c>
      <c r="E7117" s="3">
        <v>22127.0</v>
      </c>
      <c r="F7117" s="3" t="s">
        <v>13517</v>
      </c>
    </row>
    <row r="7118">
      <c r="A7118" s="3" t="s">
        <v>12030</v>
      </c>
      <c r="B7118" s="3" t="s">
        <v>13661</v>
      </c>
      <c r="C7118" s="4">
        <v>45924.0</v>
      </c>
      <c r="D7118" s="4">
        <v>45984.0</v>
      </c>
      <c r="E7118" s="3">
        <v>10047.0</v>
      </c>
      <c r="F7118" s="3" t="s">
        <v>13517</v>
      </c>
    </row>
    <row r="7119">
      <c r="A7119" s="3" t="s">
        <v>12032</v>
      </c>
      <c r="B7119" s="3" t="s">
        <v>13538</v>
      </c>
      <c r="C7119" s="4">
        <v>46011.0</v>
      </c>
      <c r="D7119" s="4">
        <v>46071.0</v>
      </c>
      <c r="E7119" s="3">
        <v>16627.0</v>
      </c>
      <c r="F7119" s="3" t="s">
        <v>13517</v>
      </c>
    </row>
    <row r="7120">
      <c r="A7120" s="3" t="s">
        <v>15134</v>
      </c>
      <c r="B7120" s="3" t="s">
        <v>13544</v>
      </c>
      <c r="C7120" s="4">
        <v>45863.0</v>
      </c>
      <c r="D7120" s="4">
        <v>45923.0</v>
      </c>
      <c r="E7120" s="3">
        <v>30736.0</v>
      </c>
      <c r="F7120" s="3" t="s">
        <v>13521</v>
      </c>
    </row>
    <row r="7121">
      <c r="A7121" s="3" t="s">
        <v>12034</v>
      </c>
      <c r="B7121" s="3" t="s">
        <v>14609</v>
      </c>
      <c r="C7121" s="4">
        <v>45895.0</v>
      </c>
      <c r="D7121" s="4">
        <v>45910.0</v>
      </c>
      <c r="E7121" s="3">
        <v>48590.0</v>
      </c>
      <c r="F7121" s="3" t="s">
        <v>13517</v>
      </c>
    </row>
    <row r="7122">
      <c r="A7122" s="3" t="s">
        <v>15135</v>
      </c>
      <c r="B7122" s="3" t="s">
        <v>13965</v>
      </c>
      <c r="C7122" s="4">
        <v>45900.0</v>
      </c>
      <c r="D7122" s="4">
        <v>45915.0</v>
      </c>
      <c r="E7122" s="3">
        <v>11737.0</v>
      </c>
      <c r="F7122" s="3" t="s">
        <v>13521</v>
      </c>
    </row>
    <row r="7123">
      <c r="A7123" s="3" t="s">
        <v>12036</v>
      </c>
      <c r="B7123" s="3" t="s">
        <v>13943</v>
      </c>
      <c r="C7123" s="4">
        <v>45738.0</v>
      </c>
      <c r="D7123" s="4">
        <v>45768.0</v>
      </c>
      <c r="E7123" s="3">
        <v>11362.0</v>
      </c>
      <c r="F7123" s="3" t="s">
        <v>13517</v>
      </c>
    </row>
    <row r="7124">
      <c r="A7124" s="3" t="s">
        <v>12038</v>
      </c>
      <c r="B7124" s="3" t="s">
        <v>13535</v>
      </c>
      <c r="C7124" s="4">
        <v>45843.0</v>
      </c>
      <c r="D7124" s="4">
        <v>45873.0</v>
      </c>
      <c r="E7124" s="3">
        <v>40907.0</v>
      </c>
      <c r="F7124" s="3" t="s">
        <v>13517</v>
      </c>
    </row>
    <row r="7125">
      <c r="A7125" s="3" t="s">
        <v>12040</v>
      </c>
      <c r="B7125" s="3" t="s">
        <v>14195</v>
      </c>
      <c r="C7125" s="4">
        <v>45680.0</v>
      </c>
      <c r="D7125" s="4">
        <v>45740.0</v>
      </c>
      <c r="E7125" s="3">
        <v>11339.0</v>
      </c>
      <c r="F7125" s="3" t="s">
        <v>13517</v>
      </c>
    </row>
    <row r="7126">
      <c r="A7126" s="3" t="s">
        <v>12042</v>
      </c>
      <c r="B7126" s="3" t="s">
        <v>14030</v>
      </c>
      <c r="C7126" s="4">
        <v>45479.0</v>
      </c>
      <c r="D7126" s="4">
        <v>45539.0</v>
      </c>
      <c r="E7126" s="3">
        <v>18961.0</v>
      </c>
      <c r="F7126" s="3" t="s">
        <v>13517</v>
      </c>
    </row>
    <row r="7127">
      <c r="A7127" s="3" t="s">
        <v>12044</v>
      </c>
      <c r="B7127" s="3" t="s">
        <v>13950</v>
      </c>
      <c r="C7127" s="4">
        <v>45368.0</v>
      </c>
      <c r="D7127" s="4">
        <v>45428.0</v>
      </c>
      <c r="E7127" s="3">
        <v>34171.0</v>
      </c>
      <c r="F7127" s="3" t="s">
        <v>13517</v>
      </c>
    </row>
    <row r="7128">
      <c r="A7128" s="3" t="s">
        <v>15136</v>
      </c>
      <c r="B7128" s="3" t="s">
        <v>14012</v>
      </c>
      <c r="C7128" s="4">
        <v>45562.0</v>
      </c>
      <c r="D7128" s="4">
        <v>45577.0</v>
      </c>
      <c r="E7128" s="3">
        <v>46661.0</v>
      </c>
      <c r="F7128" s="3" t="s">
        <v>13521</v>
      </c>
    </row>
    <row r="7129">
      <c r="A7129" s="3" t="s">
        <v>12046</v>
      </c>
      <c r="B7129" s="3" t="s">
        <v>13727</v>
      </c>
      <c r="C7129" s="4">
        <v>45396.0</v>
      </c>
      <c r="D7129" s="4">
        <v>45456.0</v>
      </c>
      <c r="E7129" s="3">
        <v>5026.0</v>
      </c>
      <c r="F7129" s="3" t="s">
        <v>13517</v>
      </c>
    </row>
    <row r="7130">
      <c r="A7130" s="3" t="s">
        <v>12048</v>
      </c>
      <c r="B7130" s="3" t="s">
        <v>13719</v>
      </c>
      <c r="C7130" s="4">
        <v>45996.0</v>
      </c>
      <c r="D7130" s="4">
        <v>46011.0</v>
      </c>
      <c r="E7130" s="3">
        <v>30410.0</v>
      </c>
      <c r="F7130" s="3" t="s">
        <v>13517</v>
      </c>
    </row>
    <row r="7131">
      <c r="A7131" s="3" t="s">
        <v>12050</v>
      </c>
      <c r="B7131" s="3" t="s">
        <v>14314</v>
      </c>
      <c r="C7131" s="4">
        <v>45740.0</v>
      </c>
      <c r="D7131" s="4">
        <v>45800.0</v>
      </c>
      <c r="E7131" s="3">
        <v>7033.0</v>
      </c>
      <c r="F7131" s="3" t="s">
        <v>13517</v>
      </c>
    </row>
    <row r="7132">
      <c r="A7132" s="3" t="s">
        <v>12052</v>
      </c>
      <c r="B7132" s="3" t="s">
        <v>13789</v>
      </c>
      <c r="C7132" s="4">
        <v>45658.0</v>
      </c>
      <c r="D7132" s="4">
        <v>45688.0</v>
      </c>
      <c r="E7132" s="3">
        <v>2463.0</v>
      </c>
      <c r="F7132" s="3" t="s">
        <v>13517</v>
      </c>
    </row>
    <row r="7133">
      <c r="A7133" s="3" t="s">
        <v>12054</v>
      </c>
      <c r="B7133" s="3" t="s">
        <v>13736</v>
      </c>
      <c r="C7133" s="4">
        <v>45356.0</v>
      </c>
      <c r="D7133" s="4">
        <v>45416.0</v>
      </c>
      <c r="E7133" s="3">
        <v>5707.0</v>
      </c>
      <c r="F7133" s="3" t="s">
        <v>13517</v>
      </c>
    </row>
    <row r="7134">
      <c r="A7134" s="3" t="s">
        <v>12056</v>
      </c>
      <c r="B7134" s="3" t="s">
        <v>14213</v>
      </c>
      <c r="C7134" s="4">
        <v>45601.0</v>
      </c>
      <c r="D7134" s="4">
        <v>45631.0</v>
      </c>
      <c r="E7134" s="3">
        <v>26430.0</v>
      </c>
      <c r="F7134" s="3" t="s">
        <v>13517</v>
      </c>
    </row>
    <row r="7135">
      <c r="A7135" s="3" t="s">
        <v>12058</v>
      </c>
      <c r="B7135" s="3" t="s">
        <v>13787</v>
      </c>
      <c r="C7135" s="4">
        <v>45516.0</v>
      </c>
      <c r="D7135" s="4">
        <v>45546.0</v>
      </c>
      <c r="E7135" s="3">
        <v>4270.0</v>
      </c>
      <c r="F7135" s="3" t="s">
        <v>13517</v>
      </c>
    </row>
    <row r="7136">
      <c r="A7136" s="3" t="s">
        <v>12060</v>
      </c>
      <c r="B7136" s="3" t="s">
        <v>14104</v>
      </c>
      <c r="C7136" s="4">
        <v>46001.0</v>
      </c>
      <c r="D7136" s="4">
        <v>46031.0</v>
      </c>
      <c r="E7136" s="3">
        <v>18537.0</v>
      </c>
      <c r="F7136" s="3" t="s">
        <v>13517</v>
      </c>
    </row>
    <row r="7137">
      <c r="A7137" s="3" t="s">
        <v>12062</v>
      </c>
      <c r="B7137" s="3" t="s">
        <v>13520</v>
      </c>
      <c r="C7137" s="4">
        <v>45716.0</v>
      </c>
      <c r="D7137" s="4">
        <v>45731.0</v>
      </c>
      <c r="E7137" s="3">
        <v>33246.0</v>
      </c>
      <c r="F7137" s="3" t="s">
        <v>13529</v>
      </c>
    </row>
    <row r="7138">
      <c r="A7138" s="3" t="s">
        <v>15137</v>
      </c>
      <c r="B7138" s="3" t="s">
        <v>14015</v>
      </c>
      <c r="C7138" s="4">
        <v>45756.0</v>
      </c>
      <c r="D7138" s="4">
        <v>45771.0</v>
      </c>
      <c r="E7138" s="3">
        <v>15969.0</v>
      </c>
      <c r="F7138" s="3" t="s">
        <v>13521</v>
      </c>
    </row>
    <row r="7139">
      <c r="A7139" s="3" t="s">
        <v>12064</v>
      </c>
      <c r="B7139" s="3" t="s">
        <v>13684</v>
      </c>
      <c r="C7139" s="4">
        <v>45940.0</v>
      </c>
      <c r="D7139" s="4">
        <v>46000.0</v>
      </c>
      <c r="E7139" s="3">
        <v>3402.0</v>
      </c>
      <c r="F7139" s="3" t="s">
        <v>13517</v>
      </c>
    </row>
    <row r="7140">
      <c r="A7140" s="3" t="s">
        <v>12066</v>
      </c>
      <c r="B7140" s="3" t="s">
        <v>13601</v>
      </c>
      <c r="C7140" s="4">
        <v>45588.0</v>
      </c>
      <c r="D7140" s="4">
        <v>45648.0</v>
      </c>
      <c r="E7140" s="3">
        <v>11759.0</v>
      </c>
      <c r="F7140" s="3" t="s">
        <v>13517</v>
      </c>
    </row>
    <row r="7141">
      <c r="A7141" s="3" t="s">
        <v>15138</v>
      </c>
      <c r="B7141" s="3" t="s">
        <v>13628</v>
      </c>
      <c r="C7141" s="4">
        <v>45455.0</v>
      </c>
      <c r="D7141" s="4">
        <v>45515.0</v>
      </c>
      <c r="E7141" s="3">
        <v>44885.0</v>
      </c>
      <c r="F7141" s="3" t="s">
        <v>13521</v>
      </c>
    </row>
    <row r="7142">
      <c r="A7142" s="3" t="s">
        <v>12068</v>
      </c>
      <c r="B7142" s="3" t="s">
        <v>13929</v>
      </c>
      <c r="C7142" s="4">
        <v>45292.0</v>
      </c>
      <c r="D7142" s="4">
        <v>45322.0</v>
      </c>
      <c r="E7142" s="3">
        <v>5568.0</v>
      </c>
      <c r="F7142" s="3" t="s">
        <v>13517</v>
      </c>
    </row>
    <row r="7143">
      <c r="A7143" s="3" t="s">
        <v>12070</v>
      </c>
      <c r="B7143" s="3" t="s">
        <v>14179</v>
      </c>
      <c r="C7143" s="4">
        <v>46001.0</v>
      </c>
      <c r="D7143" s="4">
        <v>46061.0</v>
      </c>
      <c r="E7143" s="3">
        <v>28441.0</v>
      </c>
      <c r="F7143" s="3" t="s">
        <v>13529</v>
      </c>
    </row>
    <row r="7144">
      <c r="A7144" s="3" t="s">
        <v>12072</v>
      </c>
      <c r="B7144" s="3" t="s">
        <v>13632</v>
      </c>
      <c r="C7144" s="4">
        <v>45379.0</v>
      </c>
      <c r="D7144" s="4">
        <v>45409.0</v>
      </c>
      <c r="E7144" s="3">
        <v>16854.0</v>
      </c>
      <c r="F7144" s="3" t="s">
        <v>13517</v>
      </c>
    </row>
    <row r="7145">
      <c r="A7145" s="3" t="s">
        <v>15139</v>
      </c>
      <c r="B7145" s="3" t="s">
        <v>13815</v>
      </c>
      <c r="C7145" s="4">
        <v>45774.0</v>
      </c>
      <c r="D7145" s="4">
        <v>45789.0</v>
      </c>
      <c r="E7145" s="3">
        <v>4703.0</v>
      </c>
      <c r="F7145" s="3" t="s">
        <v>13521</v>
      </c>
    </row>
    <row r="7146">
      <c r="A7146" s="3" t="s">
        <v>12074</v>
      </c>
      <c r="B7146" s="3" t="s">
        <v>13550</v>
      </c>
      <c r="C7146" s="4">
        <v>45323.0</v>
      </c>
      <c r="D7146" s="4">
        <v>45338.0</v>
      </c>
      <c r="E7146" s="3">
        <v>20346.0</v>
      </c>
      <c r="F7146" s="3" t="s">
        <v>13517</v>
      </c>
    </row>
    <row r="7147">
      <c r="A7147" s="3" t="s">
        <v>12076</v>
      </c>
      <c r="B7147" s="3" t="s">
        <v>13516</v>
      </c>
      <c r="C7147" s="4">
        <v>45540.0</v>
      </c>
      <c r="D7147" s="4">
        <v>45555.0</v>
      </c>
      <c r="E7147" s="3">
        <v>46881.0</v>
      </c>
      <c r="F7147" s="3" t="s">
        <v>13517</v>
      </c>
    </row>
    <row r="7148">
      <c r="A7148" s="3" t="s">
        <v>12078</v>
      </c>
      <c r="B7148" s="3" t="s">
        <v>14089</v>
      </c>
      <c r="C7148" s="4">
        <v>45446.0</v>
      </c>
      <c r="D7148" s="4">
        <v>45476.0</v>
      </c>
      <c r="E7148" s="3">
        <v>27122.0</v>
      </c>
      <c r="F7148" s="3" t="s">
        <v>13517</v>
      </c>
    </row>
    <row r="7149">
      <c r="A7149" s="3" t="s">
        <v>12080</v>
      </c>
      <c r="B7149" s="3" t="s">
        <v>13993</v>
      </c>
      <c r="C7149" s="4">
        <v>45798.0</v>
      </c>
      <c r="D7149" s="4">
        <v>45828.0</v>
      </c>
      <c r="E7149" s="3">
        <v>40277.0</v>
      </c>
      <c r="F7149" s="3" t="s">
        <v>13517</v>
      </c>
    </row>
    <row r="7150">
      <c r="A7150" s="3" t="s">
        <v>12082</v>
      </c>
      <c r="B7150" s="3" t="s">
        <v>13724</v>
      </c>
      <c r="C7150" s="4">
        <v>45806.0</v>
      </c>
      <c r="D7150" s="4">
        <v>45836.0</v>
      </c>
      <c r="E7150" s="3">
        <v>25143.0</v>
      </c>
      <c r="F7150" s="3" t="s">
        <v>13517</v>
      </c>
    </row>
    <row r="7151">
      <c r="A7151" s="3" t="s">
        <v>12084</v>
      </c>
      <c r="B7151" s="3" t="s">
        <v>14099</v>
      </c>
      <c r="C7151" s="4">
        <v>45571.0</v>
      </c>
      <c r="D7151" s="4">
        <v>45586.0</v>
      </c>
      <c r="E7151" s="3">
        <v>12261.0</v>
      </c>
      <c r="F7151" s="3" t="s">
        <v>13517</v>
      </c>
    </row>
    <row r="7152">
      <c r="A7152" s="3" t="s">
        <v>12086</v>
      </c>
      <c r="B7152" s="3" t="s">
        <v>13610</v>
      </c>
      <c r="C7152" s="4">
        <v>45896.0</v>
      </c>
      <c r="D7152" s="4">
        <v>45926.0</v>
      </c>
      <c r="E7152" s="3">
        <v>43945.0</v>
      </c>
      <c r="F7152" s="3" t="s">
        <v>13517</v>
      </c>
    </row>
    <row r="7153">
      <c r="A7153" s="3" t="s">
        <v>12088</v>
      </c>
      <c r="B7153" s="3" t="s">
        <v>13858</v>
      </c>
      <c r="C7153" s="4">
        <v>45404.0</v>
      </c>
      <c r="D7153" s="4">
        <v>45464.0</v>
      </c>
      <c r="E7153" s="3">
        <v>32745.0</v>
      </c>
      <c r="F7153" s="3" t="s">
        <v>13517</v>
      </c>
    </row>
    <row r="7154">
      <c r="A7154" s="3" t="s">
        <v>15140</v>
      </c>
      <c r="B7154" s="3" t="s">
        <v>14112</v>
      </c>
      <c r="C7154" s="4">
        <v>45822.0</v>
      </c>
      <c r="D7154" s="4">
        <v>45837.0</v>
      </c>
      <c r="E7154" s="3">
        <v>33179.0</v>
      </c>
      <c r="F7154" s="3" t="s">
        <v>13521</v>
      </c>
    </row>
    <row r="7155">
      <c r="A7155" s="3" t="s">
        <v>12090</v>
      </c>
      <c r="B7155" s="3" t="s">
        <v>13872</v>
      </c>
      <c r="C7155" s="4">
        <v>45410.0</v>
      </c>
      <c r="D7155" s="4">
        <v>45440.0</v>
      </c>
      <c r="E7155" s="3">
        <v>37315.0</v>
      </c>
      <c r="F7155" s="3" t="s">
        <v>13517</v>
      </c>
    </row>
    <row r="7156">
      <c r="A7156" s="3" t="s">
        <v>12092</v>
      </c>
      <c r="B7156" s="3" t="s">
        <v>13583</v>
      </c>
      <c r="C7156" s="4">
        <v>45669.0</v>
      </c>
      <c r="D7156" s="4">
        <v>45729.0</v>
      </c>
      <c r="E7156" s="3">
        <v>1880.0</v>
      </c>
      <c r="F7156" s="3" t="s">
        <v>13529</v>
      </c>
    </row>
    <row r="7157">
      <c r="A7157" s="3" t="s">
        <v>12094</v>
      </c>
      <c r="B7157" s="3" t="s">
        <v>13851</v>
      </c>
      <c r="C7157" s="4">
        <v>45793.0</v>
      </c>
      <c r="D7157" s="4">
        <v>45808.0</v>
      </c>
      <c r="E7157" s="3">
        <v>36981.0</v>
      </c>
      <c r="F7157" s="3" t="s">
        <v>13517</v>
      </c>
    </row>
    <row r="7158">
      <c r="A7158" s="3" t="s">
        <v>12096</v>
      </c>
      <c r="B7158" s="3" t="s">
        <v>13669</v>
      </c>
      <c r="C7158" s="4">
        <v>45625.0</v>
      </c>
      <c r="D7158" s="4">
        <v>45640.0</v>
      </c>
      <c r="E7158" s="3">
        <v>17713.0</v>
      </c>
      <c r="F7158" s="3" t="s">
        <v>13517</v>
      </c>
    </row>
    <row r="7159">
      <c r="A7159" s="3" t="s">
        <v>12098</v>
      </c>
      <c r="B7159" s="3" t="s">
        <v>13768</v>
      </c>
      <c r="C7159" s="4">
        <v>45598.0</v>
      </c>
      <c r="D7159" s="4">
        <v>45628.0</v>
      </c>
      <c r="E7159" s="3">
        <v>49429.0</v>
      </c>
      <c r="F7159" s="3" t="s">
        <v>13517</v>
      </c>
    </row>
    <row r="7160">
      <c r="A7160" s="3" t="s">
        <v>12100</v>
      </c>
      <c r="B7160" s="3" t="s">
        <v>13631</v>
      </c>
      <c r="C7160" s="4">
        <v>45706.0</v>
      </c>
      <c r="D7160" s="4">
        <v>45736.0</v>
      </c>
      <c r="E7160" s="3">
        <v>41732.0</v>
      </c>
      <c r="F7160" s="3" t="s">
        <v>13517</v>
      </c>
    </row>
    <row r="7161">
      <c r="A7161" s="3" t="s">
        <v>12102</v>
      </c>
      <c r="B7161" s="3" t="s">
        <v>13551</v>
      </c>
      <c r="C7161" s="4">
        <v>45646.0</v>
      </c>
      <c r="D7161" s="4">
        <v>45661.0</v>
      </c>
      <c r="E7161" s="3">
        <v>4746.0</v>
      </c>
      <c r="F7161" s="3" t="s">
        <v>13517</v>
      </c>
    </row>
    <row r="7162">
      <c r="A7162" s="3" t="s">
        <v>12104</v>
      </c>
      <c r="B7162" s="3" t="s">
        <v>13734</v>
      </c>
      <c r="C7162" s="4">
        <v>45977.0</v>
      </c>
      <c r="D7162" s="4">
        <v>46037.0</v>
      </c>
      <c r="E7162" s="3">
        <v>43617.0</v>
      </c>
      <c r="F7162" s="3" t="s">
        <v>13517</v>
      </c>
    </row>
    <row r="7163">
      <c r="A7163" s="3" t="s">
        <v>12106</v>
      </c>
      <c r="B7163" s="3" t="s">
        <v>14213</v>
      </c>
      <c r="C7163" s="4">
        <v>45550.0</v>
      </c>
      <c r="D7163" s="4">
        <v>45610.0</v>
      </c>
      <c r="E7163" s="3">
        <v>29614.0</v>
      </c>
      <c r="F7163" s="3" t="s">
        <v>13517</v>
      </c>
    </row>
    <row r="7164">
      <c r="A7164" s="3" t="s">
        <v>12108</v>
      </c>
      <c r="B7164" s="3" t="s">
        <v>14105</v>
      </c>
      <c r="C7164" s="4">
        <v>45712.0</v>
      </c>
      <c r="D7164" s="4">
        <v>45772.0</v>
      </c>
      <c r="E7164" s="3">
        <v>37425.0</v>
      </c>
      <c r="F7164" s="3" t="s">
        <v>13517</v>
      </c>
    </row>
    <row r="7165">
      <c r="A7165" s="3" t="s">
        <v>12110</v>
      </c>
      <c r="B7165" s="3" t="s">
        <v>13939</v>
      </c>
      <c r="C7165" s="4">
        <v>45297.0</v>
      </c>
      <c r="D7165" s="4">
        <v>45327.0</v>
      </c>
      <c r="E7165" s="3">
        <v>25544.0</v>
      </c>
      <c r="F7165" s="3" t="s">
        <v>13517</v>
      </c>
    </row>
    <row r="7166">
      <c r="A7166" s="3" t="s">
        <v>12112</v>
      </c>
      <c r="B7166" s="3" t="s">
        <v>13750</v>
      </c>
      <c r="C7166" s="4">
        <v>45302.0</v>
      </c>
      <c r="D7166" s="4">
        <v>45317.0</v>
      </c>
      <c r="E7166" s="3">
        <v>28626.0</v>
      </c>
      <c r="F7166" s="3" t="s">
        <v>13517</v>
      </c>
    </row>
    <row r="7167">
      <c r="A7167" s="3" t="s">
        <v>12114</v>
      </c>
      <c r="B7167" s="3" t="s">
        <v>14013</v>
      </c>
      <c r="C7167" s="4">
        <v>45660.0</v>
      </c>
      <c r="D7167" s="4">
        <v>45720.0</v>
      </c>
      <c r="E7167" s="3">
        <v>31459.0</v>
      </c>
      <c r="F7167" s="3" t="s">
        <v>13517</v>
      </c>
    </row>
    <row r="7168">
      <c r="A7168" s="3" t="s">
        <v>12116</v>
      </c>
      <c r="B7168" s="3" t="s">
        <v>14192</v>
      </c>
      <c r="C7168" s="4">
        <v>45712.0</v>
      </c>
      <c r="D7168" s="4">
        <v>45772.0</v>
      </c>
      <c r="E7168" s="3">
        <v>7366.0</v>
      </c>
      <c r="F7168" s="3" t="s">
        <v>13517</v>
      </c>
    </row>
    <row r="7169">
      <c r="A7169" s="3" t="s">
        <v>12118</v>
      </c>
      <c r="B7169" s="3" t="s">
        <v>13876</v>
      </c>
      <c r="C7169" s="4">
        <v>45762.0</v>
      </c>
      <c r="D7169" s="4">
        <v>45777.0</v>
      </c>
      <c r="E7169" s="3">
        <v>21631.0</v>
      </c>
      <c r="F7169" s="3" t="s">
        <v>13517</v>
      </c>
    </row>
    <row r="7170">
      <c r="A7170" s="3" t="s">
        <v>12120</v>
      </c>
      <c r="B7170" s="3" t="s">
        <v>13929</v>
      </c>
      <c r="C7170" s="4">
        <v>45374.0</v>
      </c>
      <c r="D7170" s="4">
        <v>45434.0</v>
      </c>
      <c r="E7170" s="3">
        <v>30460.0</v>
      </c>
      <c r="F7170" s="3" t="s">
        <v>13517</v>
      </c>
    </row>
    <row r="7171">
      <c r="A7171" s="3" t="s">
        <v>12122</v>
      </c>
      <c r="B7171" s="3" t="s">
        <v>14036</v>
      </c>
      <c r="C7171" s="4">
        <v>45751.0</v>
      </c>
      <c r="D7171" s="4">
        <v>45781.0</v>
      </c>
      <c r="E7171" s="3">
        <v>36780.0</v>
      </c>
      <c r="F7171" s="3" t="s">
        <v>13517</v>
      </c>
    </row>
    <row r="7172">
      <c r="A7172" s="3" t="s">
        <v>12124</v>
      </c>
      <c r="B7172" s="3" t="s">
        <v>13579</v>
      </c>
      <c r="C7172" s="4">
        <v>45668.0</v>
      </c>
      <c r="D7172" s="4">
        <v>45698.0</v>
      </c>
      <c r="E7172" s="3">
        <v>30420.0</v>
      </c>
      <c r="F7172" s="3" t="s">
        <v>13517</v>
      </c>
    </row>
    <row r="7173">
      <c r="A7173" s="3" t="s">
        <v>12126</v>
      </c>
      <c r="B7173" s="3" t="s">
        <v>13840</v>
      </c>
      <c r="C7173" s="4">
        <v>45786.0</v>
      </c>
      <c r="D7173" s="4">
        <v>45816.0</v>
      </c>
      <c r="E7173" s="3">
        <v>3497.0</v>
      </c>
      <c r="F7173" s="3" t="s">
        <v>13517</v>
      </c>
    </row>
    <row r="7174">
      <c r="A7174" s="3" t="s">
        <v>12128</v>
      </c>
      <c r="B7174" s="3" t="s">
        <v>13859</v>
      </c>
      <c r="C7174" s="4">
        <v>45386.0</v>
      </c>
      <c r="D7174" s="4">
        <v>45446.0</v>
      </c>
      <c r="E7174" s="3">
        <v>48087.0</v>
      </c>
      <c r="F7174" s="3" t="s">
        <v>13517</v>
      </c>
    </row>
    <row r="7175">
      <c r="A7175" s="3" t="s">
        <v>12130</v>
      </c>
      <c r="B7175" s="3" t="s">
        <v>13814</v>
      </c>
      <c r="C7175" s="4">
        <v>45892.0</v>
      </c>
      <c r="D7175" s="4">
        <v>45907.0</v>
      </c>
      <c r="E7175" s="3">
        <v>17470.0</v>
      </c>
      <c r="F7175" s="3" t="s">
        <v>13517</v>
      </c>
    </row>
    <row r="7176">
      <c r="A7176" s="3" t="s">
        <v>12132</v>
      </c>
      <c r="B7176" s="3" t="s">
        <v>14071</v>
      </c>
      <c r="C7176" s="4">
        <v>45663.0</v>
      </c>
      <c r="D7176" s="4">
        <v>45678.0</v>
      </c>
      <c r="E7176" s="3">
        <v>30153.0</v>
      </c>
      <c r="F7176" s="3" t="s">
        <v>13529</v>
      </c>
    </row>
    <row r="7177">
      <c r="A7177" s="3" t="s">
        <v>12134</v>
      </c>
      <c r="B7177" s="3" t="s">
        <v>13835</v>
      </c>
      <c r="C7177" s="4">
        <v>45519.0</v>
      </c>
      <c r="D7177" s="4">
        <v>45534.0</v>
      </c>
      <c r="E7177" s="3">
        <v>28210.0</v>
      </c>
      <c r="F7177" s="3" t="s">
        <v>13529</v>
      </c>
    </row>
    <row r="7178">
      <c r="A7178" s="3" t="s">
        <v>12136</v>
      </c>
      <c r="B7178" s="3" t="s">
        <v>13934</v>
      </c>
      <c r="C7178" s="4">
        <v>45828.0</v>
      </c>
      <c r="D7178" s="4">
        <v>45888.0</v>
      </c>
      <c r="E7178" s="3">
        <v>38263.0</v>
      </c>
      <c r="F7178" s="3" t="s">
        <v>13517</v>
      </c>
    </row>
    <row r="7179">
      <c r="A7179" s="3" t="s">
        <v>15141</v>
      </c>
      <c r="B7179" s="3" t="s">
        <v>14011</v>
      </c>
      <c r="C7179" s="4">
        <v>45899.0</v>
      </c>
      <c r="D7179" s="4">
        <v>45959.0</v>
      </c>
      <c r="E7179" s="3">
        <v>18037.0</v>
      </c>
      <c r="F7179" s="3" t="s">
        <v>13521</v>
      </c>
    </row>
    <row r="7180">
      <c r="A7180" s="3" t="s">
        <v>12138</v>
      </c>
      <c r="B7180" s="3" t="s">
        <v>13859</v>
      </c>
      <c r="C7180" s="4">
        <v>45768.0</v>
      </c>
      <c r="D7180" s="4">
        <v>45828.0</v>
      </c>
      <c r="E7180" s="3">
        <v>26129.0</v>
      </c>
      <c r="F7180" s="3" t="s">
        <v>13517</v>
      </c>
    </row>
    <row r="7181">
      <c r="A7181" s="3" t="s">
        <v>12140</v>
      </c>
      <c r="B7181" s="3" t="s">
        <v>13557</v>
      </c>
      <c r="C7181" s="4">
        <v>45472.0</v>
      </c>
      <c r="D7181" s="4">
        <v>45532.0</v>
      </c>
      <c r="E7181" s="3">
        <v>11324.0</v>
      </c>
      <c r="F7181" s="3" t="s">
        <v>13517</v>
      </c>
    </row>
    <row r="7182">
      <c r="A7182" s="3" t="s">
        <v>12142</v>
      </c>
      <c r="B7182" s="3" t="s">
        <v>13833</v>
      </c>
      <c r="C7182" s="4">
        <v>45836.0</v>
      </c>
      <c r="D7182" s="4">
        <v>45851.0</v>
      </c>
      <c r="E7182" s="3">
        <v>27693.0</v>
      </c>
      <c r="F7182" s="3" t="s">
        <v>13517</v>
      </c>
    </row>
    <row r="7183">
      <c r="A7183" s="3" t="s">
        <v>12144</v>
      </c>
      <c r="B7183" s="3" t="s">
        <v>13939</v>
      </c>
      <c r="C7183" s="4">
        <v>45658.0</v>
      </c>
      <c r="D7183" s="4">
        <v>45688.0</v>
      </c>
      <c r="E7183" s="3">
        <v>43634.0</v>
      </c>
      <c r="F7183" s="3" t="s">
        <v>13517</v>
      </c>
    </row>
    <row r="7184">
      <c r="A7184" s="3" t="s">
        <v>12146</v>
      </c>
      <c r="B7184" s="3" t="s">
        <v>13829</v>
      </c>
      <c r="C7184" s="4">
        <v>45956.0</v>
      </c>
      <c r="D7184" s="4">
        <v>45971.0</v>
      </c>
      <c r="E7184" s="3">
        <v>47534.0</v>
      </c>
      <c r="F7184" s="3" t="s">
        <v>13517</v>
      </c>
    </row>
    <row r="7185">
      <c r="A7185" s="3" t="s">
        <v>12148</v>
      </c>
      <c r="B7185" s="3" t="s">
        <v>13864</v>
      </c>
      <c r="C7185" s="4">
        <v>45538.0</v>
      </c>
      <c r="D7185" s="4">
        <v>45568.0</v>
      </c>
      <c r="E7185" s="3">
        <v>4580.0</v>
      </c>
      <c r="F7185" s="3" t="s">
        <v>13517</v>
      </c>
    </row>
    <row r="7186">
      <c r="A7186" s="3" t="s">
        <v>12150</v>
      </c>
      <c r="B7186" s="3" t="s">
        <v>13817</v>
      </c>
      <c r="C7186" s="4">
        <v>45652.0</v>
      </c>
      <c r="D7186" s="4">
        <v>45712.0</v>
      </c>
      <c r="E7186" s="3">
        <v>7421.0</v>
      </c>
      <c r="F7186" s="3" t="s">
        <v>13517</v>
      </c>
    </row>
    <row r="7187">
      <c r="A7187" s="3" t="s">
        <v>12152</v>
      </c>
      <c r="B7187" s="3" t="s">
        <v>13739</v>
      </c>
      <c r="C7187" s="4">
        <v>45679.0</v>
      </c>
      <c r="D7187" s="4">
        <v>45694.0</v>
      </c>
      <c r="E7187" s="3">
        <v>29047.0</v>
      </c>
      <c r="F7187" s="3" t="s">
        <v>13517</v>
      </c>
    </row>
    <row r="7188">
      <c r="A7188" s="3" t="s">
        <v>12154</v>
      </c>
      <c r="B7188" s="3" t="s">
        <v>14032</v>
      </c>
      <c r="C7188" s="4">
        <v>45647.0</v>
      </c>
      <c r="D7188" s="4">
        <v>45707.0</v>
      </c>
      <c r="E7188" s="3">
        <v>26489.0</v>
      </c>
      <c r="F7188" s="3" t="s">
        <v>13529</v>
      </c>
    </row>
    <row r="7189">
      <c r="A7189" s="3" t="s">
        <v>12156</v>
      </c>
      <c r="B7189" s="3" t="s">
        <v>14037</v>
      </c>
      <c r="C7189" s="4">
        <v>45660.0</v>
      </c>
      <c r="D7189" s="4">
        <v>45675.0</v>
      </c>
      <c r="E7189" s="3">
        <v>25122.0</v>
      </c>
      <c r="F7189" s="3" t="s">
        <v>13517</v>
      </c>
    </row>
    <row r="7190">
      <c r="A7190" s="3" t="s">
        <v>12158</v>
      </c>
      <c r="B7190" s="3" t="s">
        <v>14010</v>
      </c>
      <c r="C7190" s="4">
        <v>45354.0</v>
      </c>
      <c r="D7190" s="4">
        <v>45414.0</v>
      </c>
      <c r="E7190" s="3">
        <v>10210.0</v>
      </c>
      <c r="F7190" s="3" t="s">
        <v>13517</v>
      </c>
    </row>
    <row r="7191">
      <c r="A7191" s="3" t="s">
        <v>12160</v>
      </c>
      <c r="B7191" s="3" t="s">
        <v>14048</v>
      </c>
      <c r="C7191" s="4">
        <v>45854.0</v>
      </c>
      <c r="D7191" s="4">
        <v>45869.0</v>
      </c>
      <c r="E7191" s="3">
        <v>25876.0</v>
      </c>
      <c r="F7191" s="3" t="s">
        <v>13517</v>
      </c>
    </row>
    <row r="7192">
      <c r="A7192" s="3" t="s">
        <v>15142</v>
      </c>
      <c r="B7192" s="3" t="s">
        <v>13883</v>
      </c>
      <c r="C7192" s="4">
        <v>45766.0</v>
      </c>
      <c r="D7192" s="4">
        <v>45781.0</v>
      </c>
      <c r="E7192" s="3">
        <v>43061.0</v>
      </c>
      <c r="F7192" s="3" t="s">
        <v>13521</v>
      </c>
    </row>
    <row r="7193">
      <c r="A7193" s="3" t="s">
        <v>12162</v>
      </c>
      <c r="B7193" s="3" t="s">
        <v>13535</v>
      </c>
      <c r="C7193" s="4">
        <v>45391.0</v>
      </c>
      <c r="D7193" s="4">
        <v>45451.0</v>
      </c>
      <c r="E7193" s="3">
        <v>13613.0</v>
      </c>
      <c r="F7193" s="3" t="s">
        <v>13517</v>
      </c>
    </row>
    <row r="7194">
      <c r="A7194" s="3" t="s">
        <v>12164</v>
      </c>
      <c r="B7194" s="3" t="s">
        <v>13714</v>
      </c>
      <c r="C7194" s="4">
        <v>45349.0</v>
      </c>
      <c r="D7194" s="4">
        <v>45364.0</v>
      </c>
      <c r="E7194" s="3">
        <v>42424.0</v>
      </c>
      <c r="F7194" s="3" t="s">
        <v>13517</v>
      </c>
    </row>
    <row r="7195">
      <c r="A7195" s="3" t="s">
        <v>12166</v>
      </c>
      <c r="B7195" s="3" t="s">
        <v>13812</v>
      </c>
      <c r="C7195" s="4">
        <v>45591.0</v>
      </c>
      <c r="D7195" s="4">
        <v>45651.0</v>
      </c>
      <c r="E7195" s="3">
        <v>19321.0</v>
      </c>
      <c r="F7195" s="3" t="s">
        <v>13529</v>
      </c>
    </row>
    <row r="7196">
      <c r="A7196" s="3" t="s">
        <v>12168</v>
      </c>
      <c r="B7196" s="3" t="s">
        <v>13544</v>
      </c>
      <c r="C7196" s="4">
        <v>45319.0</v>
      </c>
      <c r="D7196" s="4">
        <v>45334.0</v>
      </c>
      <c r="E7196" s="3">
        <v>18630.0</v>
      </c>
      <c r="F7196" s="3" t="s">
        <v>13517</v>
      </c>
    </row>
    <row r="7197">
      <c r="A7197" s="3" t="s">
        <v>12170</v>
      </c>
      <c r="B7197" s="3" t="s">
        <v>13582</v>
      </c>
      <c r="C7197" s="4">
        <v>45957.0</v>
      </c>
      <c r="D7197" s="4">
        <v>46017.0</v>
      </c>
      <c r="E7197" s="3">
        <v>27637.0</v>
      </c>
      <c r="F7197" s="3" t="s">
        <v>13517</v>
      </c>
    </row>
    <row r="7198">
      <c r="A7198" s="3" t="s">
        <v>12172</v>
      </c>
      <c r="B7198" s="3" t="s">
        <v>13678</v>
      </c>
      <c r="C7198" s="4">
        <v>45331.0</v>
      </c>
      <c r="D7198" s="4">
        <v>45361.0</v>
      </c>
      <c r="E7198" s="3">
        <v>18582.0</v>
      </c>
      <c r="F7198" s="3" t="s">
        <v>13517</v>
      </c>
    </row>
    <row r="7199">
      <c r="A7199" s="3" t="s">
        <v>12174</v>
      </c>
      <c r="B7199" s="3" t="s">
        <v>13905</v>
      </c>
      <c r="C7199" s="4">
        <v>45673.0</v>
      </c>
      <c r="D7199" s="4">
        <v>45733.0</v>
      </c>
      <c r="E7199" s="3">
        <v>848.0</v>
      </c>
      <c r="F7199" s="3" t="s">
        <v>13517</v>
      </c>
    </row>
    <row r="7200">
      <c r="A7200" s="3" t="s">
        <v>15143</v>
      </c>
      <c r="B7200" s="3" t="s">
        <v>13629</v>
      </c>
      <c r="C7200" s="4">
        <v>45614.0</v>
      </c>
      <c r="D7200" s="4">
        <v>45674.0</v>
      </c>
      <c r="E7200" s="3">
        <v>36836.0</v>
      </c>
      <c r="F7200" s="3" t="s">
        <v>13521</v>
      </c>
    </row>
    <row r="7201">
      <c r="A7201" s="3" t="s">
        <v>12176</v>
      </c>
      <c r="B7201" s="3" t="s">
        <v>14089</v>
      </c>
      <c r="C7201" s="4">
        <v>45561.0</v>
      </c>
      <c r="D7201" s="4">
        <v>45591.0</v>
      </c>
      <c r="E7201" s="3">
        <v>1467.0</v>
      </c>
      <c r="F7201" s="3" t="s">
        <v>13517</v>
      </c>
    </row>
    <row r="7202">
      <c r="A7202" s="3" t="s">
        <v>12178</v>
      </c>
      <c r="B7202" s="3" t="s">
        <v>14018</v>
      </c>
      <c r="C7202" s="4">
        <v>45758.0</v>
      </c>
      <c r="D7202" s="4">
        <v>45788.0</v>
      </c>
      <c r="E7202" s="3">
        <v>17728.0</v>
      </c>
      <c r="F7202" s="3" t="s">
        <v>13517</v>
      </c>
    </row>
    <row r="7203">
      <c r="A7203" s="3" t="s">
        <v>15144</v>
      </c>
      <c r="B7203" s="3" t="s">
        <v>13708</v>
      </c>
      <c r="C7203" s="4">
        <v>45340.0</v>
      </c>
      <c r="D7203" s="4">
        <v>45370.0</v>
      </c>
      <c r="E7203" s="3">
        <v>41825.0</v>
      </c>
      <c r="F7203" s="3" t="s">
        <v>13521</v>
      </c>
    </row>
    <row r="7204">
      <c r="A7204" s="3" t="s">
        <v>12180</v>
      </c>
      <c r="B7204" s="3" t="s">
        <v>13618</v>
      </c>
      <c r="C7204" s="4">
        <v>45413.0</v>
      </c>
      <c r="D7204" s="4">
        <v>45473.0</v>
      </c>
      <c r="E7204" s="3">
        <v>36244.0</v>
      </c>
      <c r="F7204" s="3" t="s">
        <v>13529</v>
      </c>
    </row>
    <row r="7205">
      <c r="A7205" s="3" t="s">
        <v>12182</v>
      </c>
      <c r="B7205" s="3" t="s">
        <v>13636</v>
      </c>
      <c r="C7205" s="4">
        <v>45785.0</v>
      </c>
      <c r="D7205" s="4">
        <v>45800.0</v>
      </c>
      <c r="E7205" s="3">
        <v>36028.0</v>
      </c>
      <c r="F7205" s="3" t="s">
        <v>13517</v>
      </c>
    </row>
    <row r="7206">
      <c r="A7206" s="3" t="s">
        <v>12184</v>
      </c>
      <c r="B7206" s="3" t="s">
        <v>13645</v>
      </c>
      <c r="C7206" s="4">
        <v>45788.0</v>
      </c>
      <c r="D7206" s="4">
        <v>45818.0</v>
      </c>
      <c r="E7206" s="3">
        <v>2096.0</v>
      </c>
      <c r="F7206" s="3" t="s">
        <v>13517</v>
      </c>
    </row>
    <row r="7207">
      <c r="A7207" s="3" t="s">
        <v>12186</v>
      </c>
      <c r="B7207" s="3" t="s">
        <v>13758</v>
      </c>
      <c r="C7207" s="4">
        <v>45625.0</v>
      </c>
      <c r="D7207" s="4">
        <v>45640.0</v>
      </c>
      <c r="E7207" s="3">
        <v>29625.0</v>
      </c>
      <c r="F7207" s="3" t="s">
        <v>13517</v>
      </c>
    </row>
    <row r="7208">
      <c r="A7208" s="3" t="s">
        <v>12188</v>
      </c>
      <c r="B7208" s="3" t="s">
        <v>13737</v>
      </c>
      <c r="C7208" s="4">
        <v>45305.0</v>
      </c>
      <c r="D7208" s="4">
        <v>45335.0</v>
      </c>
      <c r="E7208" s="3">
        <v>45947.0</v>
      </c>
      <c r="F7208" s="3" t="s">
        <v>13517</v>
      </c>
    </row>
    <row r="7209">
      <c r="A7209" s="3" t="s">
        <v>12190</v>
      </c>
      <c r="B7209" s="3" t="s">
        <v>13718</v>
      </c>
      <c r="C7209" s="4">
        <v>45619.0</v>
      </c>
      <c r="D7209" s="4">
        <v>45649.0</v>
      </c>
      <c r="E7209" s="3">
        <v>4175.0</v>
      </c>
      <c r="F7209" s="3" t="s">
        <v>13517</v>
      </c>
    </row>
    <row r="7210">
      <c r="A7210" s="3" t="s">
        <v>15145</v>
      </c>
      <c r="B7210" s="3" t="s">
        <v>13633</v>
      </c>
      <c r="C7210" s="4">
        <v>45771.0</v>
      </c>
      <c r="D7210" s="4">
        <v>45786.0</v>
      </c>
      <c r="E7210" s="3">
        <v>6520.0</v>
      </c>
      <c r="F7210" s="3" t="s">
        <v>13521</v>
      </c>
    </row>
    <row r="7211">
      <c r="A7211" s="3" t="s">
        <v>15146</v>
      </c>
      <c r="B7211" s="3" t="s">
        <v>13606</v>
      </c>
      <c r="C7211" s="4">
        <v>45814.0</v>
      </c>
      <c r="D7211" s="4">
        <v>45844.0</v>
      </c>
      <c r="E7211" s="3">
        <v>44572.0</v>
      </c>
      <c r="F7211" s="3" t="s">
        <v>13521</v>
      </c>
    </row>
    <row r="7212">
      <c r="A7212" s="3" t="s">
        <v>12192</v>
      </c>
      <c r="B7212" s="3" t="s">
        <v>13545</v>
      </c>
      <c r="C7212" s="4">
        <v>45645.0</v>
      </c>
      <c r="D7212" s="4">
        <v>45660.0</v>
      </c>
      <c r="E7212" s="3">
        <v>47656.0</v>
      </c>
      <c r="F7212" s="3" t="s">
        <v>13517</v>
      </c>
    </row>
    <row r="7213">
      <c r="A7213" s="3" t="s">
        <v>12194</v>
      </c>
      <c r="B7213" s="3" t="s">
        <v>13615</v>
      </c>
      <c r="C7213" s="4">
        <v>45835.0</v>
      </c>
      <c r="D7213" s="4">
        <v>45895.0</v>
      </c>
      <c r="E7213" s="3">
        <v>18013.0</v>
      </c>
      <c r="F7213" s="3" t="s">
        <v>13517</v>
      </c>
    </row>
    <row r="7214">
      <c r="A7214" s="3" t="s">
        <v>12196</v>
      </c>
      <c r="B7214" s="3" t="s">
        <v>13631</v>
      </c>
      <c r="C7214" s="4">
        <v>45386.0</v>
      </c>
      <c r="D7214" s="4">
        <v>45416.0</v>
      </c>
      <c r="E7214" s="3">
        <v>7173.0</v>
      </c>
      <c r="F7214" s="3" t="s">
        <v>13517</v>
      </c>
    </row>
    <row r="7215">
      <c r="A7215" s="3" t="s">
        <v>12198</v>
      </c>
      <c r="B7215" s="3" t="s">
        <v>13597</v>
      </c>
      <c r="C7215" s="4">
        <v>45556.0</v>
      </c>
      <c r="D7215" s="4">
        <v>45616.0</v>
      </c>
      <c r="E7215" s="3">
        <v>3233.0</v>
      </c>
      <c r="F7215" s="3" t="s">
        <v>13529</v>
      </c>
    </row>
    <row r="7216">
      <c r="A7216" s="3" t="s">
        <v>12200</v>
      </c>
      <c r="B7216" s="3" t="s">
        <v>13584</v>
      </c>
      <c r="C7216" s="4">
        <v>45730.0</v>
      </c>
      <c r="D7216" s="4">
        <v>45790.0</v>
      </c>
      <c r="E7216" s="3">
        <v>40064.0</v>
      </c>
      <c r="F7216" s="3" t="s">
        <v>13529</v>
      </c>
    </row>
    <row r="7217">
      <c r="A7217" s="3" t="s">
        <v>15147</v>
      </c>
      <c r="B7217" s="3" t="s">
        <v>13785</v>
      </c>
      <c r="C7217" s="4">
        <v>46008.0</v>
      </c>
      <c r="D7217" s="4">
        <v>46068.0</v>
      </c>
      <c r="E7217" s="3">
        <v>10028.0</v>
      </c>
      <c r="F7217" s="3" t="s">
        <v>13521</v>
      </c>
    </row>
    <row r="7218">
      <c r="A7218" s="3" t="s">
        <v>12202</v>
      </c>
      <c r="B7218" s="3" t="s">
        <v>13937</v>
      </c>
      <c r="C7218" s="4">
        <v>45867.0</v>
      </c>
      <c r="D7218" s="4">
        <v>45927.0</v>
      </c>
      <c r="E7218" s="3">
        <v>38767.0</v>
      </c>
      <c r="F7218" s="3" t="s">
        <v>13517</v>
      </c>
    </row>
    <row r="7219">
      <c r="A7219" s="3" t="s">
        <v>12204</v>
      </c>
      <c r="B7219" s="3" t="s">
        <v>13582</v>
      </c>
      <c r="C7219" s="4">
        <v>45918.0</v>
      </c>
      <c r="D7219" s="4">
        <v>45933.0</v>
      </c>
      <c r="E7219" s="3">
        <v>3255.0</v>
      </c>
      <c r="F7219" s="3" t="s">
        <v>13517</v>
      </c>
    </row>
    <row r="7220">
      <c r="A7220" s="3" t="s">
        <v>12206</v>
      </c>
      <c r="B7220" s="3" t="s">
        <v>14233</v>
      </c>
      <c r="C7220" s="4">
        <v>45500.0</v>
      </c>
      <c r="D7220" s="4">
        <v>45560.0</v>
      </c>
      <c r="E7220" s="3">
        <v>3674.0</v>
      </c>
      <c r="F7220" s="3" t="s">
        <v>13517</v>
      </c>
    </row>
    <row r="7221">
      <c r="A7221" s="3" t="s">
        <v>12208</v>
      </c>
      <c r="B7221" s="3" t="s">
        <v>13816</v>
      </c>
      <c r="C7221" s="4">
        <v>45495.0</v>
      </c>
      <c r="D7221" s="4">
        <v>45525.0</v>
      </c>
      <c r="E7221" s="3">
        <v>3473.0</v>
      </c>
      <c r="F7221" s="3" t="s">
        <v>13517</v>
      </c>
    </row>
    <row r="7222">
      <c r="A7222" s="3" t="s">
        <v>12210</v>
      </c>
      <c r="B7222" s="3" t="s">
        <v>13815</v>
      </c>
      <c r="C7222" s="4">
        <v>45418.0</v>
      </c>
      <c r="D7222" s="4">
        <v>45433.0</v>
      </c>
      <c r="E7222" s="3">
        <v>31772.0</v>
      </c>
      <c r="F7222" s="3" t="s">
        <v>13517</v>
      </c>
    </row>
    <row r="7223">
      <c r="A7223" s="3" t="s">
        <v>12212</v>
      </c>
      <c r="B7223" s="3" t="s">
        <v>13650</v>
      </c>
      <c r="C7223" s="4">
        <v>45952.0</v>
      </c>
      <c r="D7223" s="4">
        <v>45982.0</v>
      </c>
      <c r="E7223" s="3">
        <v>35575.0</v>
      </c>
      <c r="F7223" s="3" t="s">
        <v>13529</v>
      </c>
    </row>
    <row r="7224">
      <c r="A7224" s="3" t="s">
        <v>12214</v>
      </c>
      <c r="B7224" s="3" t="s">
        <v>14081</v>
      </c>
      <c r="C7224" s="4">
        <v>45884.0</v>
      </c>
      <c r="D7224" s="4">
        <v>45914.0</v>
      </c>
      <c r="E7224" s="3">
        <v>12931.0</v>
      </c>
      <c r="F7224" s="3" t="s">
        <v>13517</v>
      </c>
    </row>
    <row r="7225">
      <c r="A7225" s="3" t="s">
        <v>12216</v>
      </c>
      <c r="B7225" s="3" t="s">
        <v>13803</v>
      </c>
      <c r="C7225" s="4">
        <v>45986.0</v>
      </c>
      <c r="D7225" s="4">
        <v>46046.0</v>
      </c>
      <c r="E7225" s="3">
        <v>13276.0</v>
      </c>
      <c r="F7225" s="3" t="s">
        <v>13517</v>
      </c>
    </row>
    <row r="7226">
      <c r="A7226" s="3" t="s">
        <v>12218</v>
      </c>
      <c r="B7226" s="3" t="s">
        <v>13955</v>
      </c>
      <c r="C7226" s="4">
        <v>45902.0</v>
      </c>
      <c r="D7226" s="4">
        <v>45932.0</v>
      </c>
      <c r="E7226" s="3">
        <v>24933.0</v>
      </c>
      <c r="F7226" s="3" t="s">
        <v>13529</v>
      </c>
    </row>
    <row r="7227">
      <c r="A7227" s="3" t="s">
        <v>12220</v>
      </c>
      <c r="B7227" s="3" t="s">
        <v>14145</v>
      </c>
      <c r="C7227" s="4">
        <v>45848.0</v>
      </c>
      <c r="D7227" s="4">
        <v>45908.0</v>
      </c>
      <c r="E7227" s="3">
        <v>21446.0</v>
      </c>
      <c r="F7227" s="3" t="s">
        <v>13529</v>
      </c>
    </row>
    <row r="7228">
      <c r="A7228" s="3" t="s">
        <v>12222</v>
      </c>
      <c r="B7228" s="3" t="s">
        <v>14092</v>
      </c>
      <c r="C7228" s="4">
        <v>45960.0</v>
      </c>
      <c r="D7228" s="4">
        <v>45975.0</v>
      </c>
      <c r="E7228" s="3">
        <v>35503.0</v>
      </c>
      <c r="F7228" s="3" t="s">
        <v>13517</v>
      </c>
    </row>
    <row r="7229">
      <c r="A7229" s="3" t="s">
        <v>12224</v>
      </c>
      <c r="B7229" s="3" t="s">
        <v>13615</v>
      </c>
      <c r="C7229" s="4">
        <v>45712.0</v>
      </c>
      <c r="D7229" s="4">
        <v>45727.0</v>
      </c>
      <c r="E7229" s="3">
        <v>16219.0</v>
      </c>
      <c r="F7229" s="3" t="s">
        <v>13529</v>
      </c>
    </row>
    <row r="7230">
      <c r="A7230" s="3" t="s">
        <v>12226</v>
      </c>
      <c r="B7230" s="3" t="s">
        <v>14099</v>
      </c>
      <c r="C7230" s="4">
        <v>45579.0</v>
      </c>
      <c r="D7230" s="4">
        <v>45594.0</v>
      </c>
      <c r="E7230" s="3">
        <v>14275.0</v>
      </c>
      <c r="F7230" s="3" t="s">
        <v>13517</v>
      </c>
    </row>
    <row r="7231">
      <c r="A7231" s="3" t="s">
        <v>12228</v>
      </c>
      <c r="B7231" s="3" t="s">
        <v>13676</v>
      </c>
      <c r="C7231" s="4">
        <v>45969.0</v>
      </c>
      <c r="D7231" s="4">
        <v>46029.0</v>
      </c>
      <c r="E7231" s="3">
        <v>25835.0</v>
      </c>
      <c r="F7231" s="3" t="s">
        <v>13517</v>
      </c>
    </row>
    <row r="7232">
      <c r="A7232" s="3" t="s">
        <v>12230</v>
      </c>
      <c r="B7232" s="3" t="s">
        <v>14102</v>
      </c>
      <c r="C7232" s="4">
        <v>45917.0</v>
      </c>
      <c r="D7232" s="4">
        <v>45977.0</v>
      </c>
      <c r="E7232" s="3">
        <v>47273.0</v>
      </c>
      <c r="F7232" s="3" t="s">
        <v>13517</v>
      </c>
    </row>
    <row r="7233">
      <c r="A7233" s="3" t="s">
        <v>12232</v>
      </c>
      <c r="B7233" s="3" t="s">
        <v>13877</v>
      </c>
      <c r="C7233" s="4">
        <v>45297.0</v>
      </c>
      <c r="D7233" s="4">
        <v>45312.0</v>
      </c>
      <c r="E7233" s="3">
        <v>20838.0</v>
      </c>
      <c r="F7233" s="3" t="s">
        <v>13517</v>
      </c>
    </row>
    <row r="7234">
      <c r="A7234" s="3" t="s">
        <v>12234</v>
      </c>
      <c r="B7234" s="3" t="s">
        <v>14132</v>
      </c>
      <c r="C7234" s="4">
        <v>45680.0</v>
      </c>
      <c r="D7234" s="4">
        <v>45710.0</v>
      </c>
      <c r="E7234" s="3">
        <v>34257.0</v>
      </c>
      <c r="F7234" s="3" t="s">
        <v>13517</v>
      </c>
    </row>
    <row r="7235">
      <c r="A7235" s="3" t="s">
        <v>12236</v>
      </c>
      <c r="B7235" s="3" t="s">
        <v>14268</v>
      </c>
      <c r="C7235" s="4">
        <v>45448.0</v>
      </c>
      <c r="D7235" s="4">
        <v>45478.0</v>
      </c>
      <c r="E7235" s="3">
        <v>3306.0</v>
      </c>
      <c r="F7235" s="3" t="s">
        <v>13517</v>
      </c>
    </row>
    <row r="7236">
      <c r="A7236" s="3" t="s">
        <v>12238</v>
      </c>
      <c r="B7236" s="3" t="s">
        <v>13941</v>
      </c>
      <c r="C7236" s="4">
        <v>45810.0</v>
      </c>
      <c r="D7236" s="4">
        <v>45870.0</v>
      </c>
      <c r="E7236" s="3">
        <v>27924.0</v>
      </c>
      <c r="F7236" s="3" t="s">
        <v>13529</v>
      </c>
    </row>
    <row r="7237">
      <c r="A7237" s="3" t="s">
        <v>12240</v>
      </c>
      <c r="B7237" s="3" t="s">
        <v>13990</v>
      </c>
      <c r="C7237" s="4">
        <v>45502.0</v>
      </c>
      <c r="D7237" s="4">
        <v>45532.0</v>
      </c>
      <c r="E7237" s="3">
        <v>13183.0</v>
      </c>
      <c r="F7237" s="3" t="s">
        <v>13517</v>
      </c>
    </row>
    <row r="7238">
      <c r="A7238" s="3" t="s">
        <v>12242</v>
      </c>
      <c r="B7238" s="3" t="s">
        <v>14281</v>
      </c>
      <c r="C7238" s="4">
        <v>45486.0</v>
      </c>
      <c r="D7238" s="4">
        <v>45501.0</v>
      </c>
      <c r="E7238" s="3">
        <v>37478.0</v>
      </c>
      <c r="F7238" s="3" t="s">
        <v>13517</v>
      </c>
    </row>
    <row r="7239">
      <c r="A7239" s="3" t="s">
        <v>12244</v>
      </c>
      <c r="B7239" s="3" t="s">
        <v>14182</v>
      </c>
      <c r="C7239" s="4">
        <v>45767.0</v>
      </c>
      <c r="D7239" s="4">
        <v>45797.0</v>
      </c>
      <c r="E7239" s="3">
        <v>3801.0</v>
      </c>
      <c r="F7239" s="3" t="s">
        <v>13517</v>
      </c>
    </row>
    <row r="7240">
      <c r="A7240" s="3" t="s">
        <v>12246</v>
      </c>
      <c r="B7240" s="3" t="s">
        <v>14001</v>
      </c>
      <c r="C7240" s="4">
        <v>45828.0</v>
      </c>
      <c r="D7240" s="4">
        <v>45888.0</v>
      </c>
      <c r="E7240" s="3">
        <v>26463.0</v>
      </c>
      <c r="F7240" s="3" t="s">
        <v>13517</v>
      </c>
    </row>
    <row r="7241">
      <c r="A7241" s="3" t="s">
        <v>12248</v>
      </c>
      <c r="B7241" s="3" t="s">
        <v>13702</v>
      </c>
      <c r="C7241" s="4">
        <v>45484.0</v>
      </c>
      <c r="D7241" s="4">
        <v>45514.0</v>
      </c>
      <c r="E7241" s="3">
        <v>30672.0</v>
      </c>
      <c r="F7241" s="3" t="s">
        <v>13517</v>
      </c>
    </row>
    <row r="7242">
      <c r="A7242" s="3" t="s">
        <v>15148</v>
      </c>
      <c r="B7242" s="3" t="s">
        <v>13704</v>
      </c>
      <c r="C7242" s="4">
        <v>45956.0</v>
      </c>
      <c r="D7242" s="4">
        <v>46016.0</v>
      </c>
      <c r="E7242" s="3">
        <v>4957.0</v>
      </c>
      <c r="F7242" s="3" t="s">
        <v>13521</v>
      </c>
    </row>
    <row r="7243">
      <c r="A7243" s="3" t="s">
        <v>12250</v>
      </c>
      <c r="B7243" s="3" t="s">
        <v>14141</v>
      </c>
      <c r="C7243" s="4">
        <v>45879.0</v>
      </c>
      <c r="D7243" s="4">
        <v>45909.0</v>
      </c>
      <c r="E7243" s="3">
        <v>1238.0</v>
      </c>
      <c r="F7243" s="3" t="s">
        <v>13517</v>
      </c>
    </row>
    <row r="7244">
      <c r="A7244" s="3" t="s">
        <v>12252</v>
      </c>
      <c r="B7244" s="3" t="s">
        <v>14032</v>
      </c>
      <c r="C7244" s="4">
        <v>45455.0</v>
      </c>
      <c r="D7244" s="4">
        <v>45485.0</v>
      </c>
      <c r="E7244" s="3">
        <v>39034.0</v>
      </c>
      <c r="F7244" s="3" t="s">
        <v>13517</v>
      </c>
    </row>
    <row r="7245">
      <c r="A7245" s="3" t="s">
        <v>12254</v>
      </c>
      <c r="B7245" s="3" t="s">
        <v>13899</v>
      </c>
      <c r="C7245" s="4">
        <v>45849.0</v>
      </c>
      <c r="D7245" s="4">
        <v>45909.0</v>
      </c>
      <c r="E7245" s="3">
        <v>17949.0</v>
      </c>
      <c r="F7245" s="3" t="s">
        <v>13517</v>
      </c>
    </row>
    <row r="7246">
      <c r="A7246" s="3" t="s">
        <v>12256</v>
      </c>
      <c r="B7246" s="3" t="s">
        <v>13525</v>
      </c>
      <c r="C7246" s="4">
        <v>45851.0</v>
      </c>
      <c r="D7246" s="4">
        <v>45866.0</v>
      </c>
      <c r="E7246" s="3">
        <v>44908.0</v>
      </c>
      <c r="F7246" s="3" t="s">
        <v>13517</v>
      </c>
    </row>
    <row r="7247">
      <c r="A7247" s="3" t="s">
        <v>12258</v>
      </c>
      <c r="B7247" s="3" t="s">
        <v>14109</v>
      </c>
      <c r="C7247" s="4">
        <v>45584.0</v>
      </c>
      <c r="D7247" s="4">
        <v>45599.0</v>
      </c>
      <c r="E7247" s="3">
        <v>44135.0</v>
      </c>
      <c r="F7247" s="3" t="s">
        <v>13517</v>
      </c>
    </row>
    <row r="7248">
      <c r="A7248" s="3" t="s">
        <v>12260</v>
      </c>
      <c r="B7248" s="3" t="s">
        <v>14099</v>
      </c>
      <c r="C7248" s="4">
        <v>45514.0</v>
      </c>
      <c r="D7248" s="4">
        <v>45529.0</v>
      </c>
      <c r="E7248" s="3">
        <v>3205.0</v>
      </c>
      <c r="F7248" s="3" t="s">
        <v>13517</v>
      </c>
    </row>
    <row r="7249">
      <c r="A7249" s="3" t="s">
        <v>12262</v>
      </c>
      <c r="B7249" s="3" t="s">
        <v>14323</v>
      </c>
      <c r="C7249" s="4">
        <v>45864.0</v>
      </c>
      <c r="D7249" s="4">
        <v>45924.0</v>
      </c>
      <c r="E7249" s="3">
        <v>787.0</v>
      </c>
      <c r="F7249" s="3" t="s">
        <v>13517</v>
      </c>
    </row>
    <row r="7250">
      <c r="A7250" s="3" t="s">
        <v>12264</v>
      </c>
      <c r="B7250" s="3" t="s">
        <v>13724</v>
      </c>
      <c r="C7250" s="4">
        <v>45835.0</v>
      </c>
      <c r="D7250" s="4">
        <v>45865.0</v>
      </c>
      <c r="E7250" s="3">
        <v>36609.0</v>
      </c>
      <c r="F7250" s="3" t="s">
        <v>13517</v>
      </c>
    </row>
    <row r="7251">
      <c r="A7251" s="3" t="s">
        <v>12266</v>
      </c>
      <c r="B7251" s="3" t="s">
        <v>14077</v>
      </c>
      <c r="C7251" s="4">
        <v>45553.0</v>
      </c>
      <c r="D7251" s="4">
        <v>45583.0</v>
      </c>
      <c r="E7251" s="3">
        <v>21361.0</v>
      </c>
      <c r="F7251" s="3" t="s">
        <v>13517</v>
      </c>
    </row>
    <row r="7252">
      <c r="A7252" s="3" t="s">
        <v>12268</v>
      </c>
      <c r="B7252" s="3" t="s">
        <v>14181</v>
      </c>
      <c r="C7252" s="4">
        <v>45941.0</v>
      </c>
      <c r="D7252" s="4">
        <v>45956.0</v>
      </c>
      <c r="E7252" s="3">
        <v>25855.0</v>
      </c>
      <c r="F7252" s="3" t="s">
        <v>13517</v>
      </c>
    </row>
    <row r="7253">
      <c r="A7253" s="3" t="s">
        <v>12270</v>
      </c>
      <c r="B7253" s="3" t="s">
        <v>14176</v>
      </c>
      <c r="C7253" s="4">
        <v>45978.0</v>
      </c>
      <c r="D7253" s="4">
        <v>46038.0</v>
      </c>
      <c r="E7253" s="3">
        <v>45571.0</v>
      </c>
      <c r="F7253" s="3" t="s">
        <v>13517</v>
      </c>
    </row>
    <row r="7254">
      <c r="A7254" s="3" t="s">
        <v>12272</v>
      </c>
      <c r="B7254" s="3" t="s">
        <v>13516</v>
      </c>
      <c r="C7254" s="4">
        <v>45716.0</v>
      </c>
      <c r="D7254" s="4">
        <v>45746.0</v>
      </c>
      <c r="E7254" s="3">
        <v>4177.0</v>
      </c>
      <c r="F7254" s="3" t="s">
        <v>13517</v>
      </c>
    </row>
    <row r="7255">
      <c r="A7255" s="3" t="s">
        <v>12274</v>
      </c>
      <c r="B7255" s="3" t="s">
        <v>13629</v>
      </c>
      <c r="C7255" s="4">
        <v>45992.0</v>
      </c>
      <c r="D7255" s="4">
        <v>46022.0</v>
      </c>
      <c r="E7255" s="3">
        <v>15086.0</v>
      </c>
      <c r="F7255" s="3" t="s">
        <v>13517</v>
      </c>
    </row>
    <row r="7256">
      <c r="A7256" s="3" t="s">
        <v>12276</v>
      </c>
      <c r="B7256" s="3" t="s">
        <v>13783</v>
      </c>
      <c r="C7256" s="4">
        <v>45861.0</v>
      </c>
      <c r="D7256" s="4">
        <v>45876.0</v>
      </c>
      <c r="E7256" s="3">
        <v>46552.0</v>
      </c>
      <c r="F7256" s="3" t="s">
        <v>13517</v>
      </c>
    </row>
    <row r="7257">
      <c r="A7257" s="3" t="s">
        <v>12278</v>
      </c>
      <c r="B7257" s="3" t="s">
        <v>13887</v>
      </c>
      <c r="C7257" s="4">
        <v>45949.0</v>
      </c>
      <c r="D7257" s="4">
        <v>45979.0</v>
      </c>
      <c r="E7257" s="3">
        <v>46770.0</v>
      </c>
      <c r="F7257" s="3" t="s">
        <v>13529</v>
      </c>
    </row>
    <row r="7258">
      <c r="A7258" s="3" t="s">
        <v>12280</v>
      </c>
      <c r="B7258" s="3" t="s">
        <v>13799</v>
      </c>
      <c r="C7258" s="4">
        <v>45830.0</v>
      </c>
      <c r="D7258" s="4">
        <v>45890.0</v>
      </c>
      <c r="E7258" s="3">
        <v>33038.0</v>
      </c>
      <c r="F7258" s="3" t="s">
        <v>13517</v>
      </c>
    </row>
    <row r="7259">
      <c r="A7259" s="3" t="s">
        <v>12282</v>
      </c>
      <c r="B7259" s="3" t="s">
        <v>13719</v>
      </c>
      <c r="C7259" s="4">
        <v>45619.0</v>
      </c>
      <c r="D7259" s="4">
        <v>45649.0</v>
      </c>
      <c r="E7259" s="3">
        <v>35923.0</v>
      </c>
      <c r="F7259" s="3" t="s">
        <v>13529</v>
      </c>
    </row>
    <row r="7260">
      <c r="A7260" s="3" t="s">
        <v>12284</v>
      </c>
      <c r="B7260" s="3" t="s">
        <v>13546</v>
      </c>
      <c r="C7260" s="4">
        <v>45371.0</v>
      </c>
      <c r="D7260" s="4">
        <v>45401.0</v>
      </c>
      <c r="E7260" s="3">
        <v>11450.0</v>
      </c>
      <c r="F7260" s="3" t="s">
        <v>13529</v>
      </c>
    </row>
    <row r="7261">
      <c r="A7261" s="3" t="s">
        <v>12286</v>
      </c>
      <c r="B7261" s="3" t="s">
        <v>13610</v>
      </c>
      <c r="C7261" s="4">
        <v>45432.0</v>
      </c>
      <c r="D7261" s="4">
        <v>45462.0</v>
      </c>
      <c r="E7261" s="3">
        <v>31988.0</v>
      </c>
      <c r="F7261" s="3" t="s">
        <v>13517</v>
      </c>
    </row>
    <row r="7262">
      <c r="A7262" s="3" t="s">
        <v>12288</v>
      </c>
      <c r="B7262" s="3" t="s">
        <v>13821</v>
      </c>
      <c r="C7262" s="4">
        <v>45493.0</v>
      </c>
      <c r="D7262" s="4">
        <v>45508.0</v>
      </c>
      <c r="E7262" s="3">
        <v>33057.0</v>
      </c>
      <c r="F7262" s="3" t="s">
        <v>13529</v>
      </c>
    </row>
    <row r="7263">
      <c r="A7263" s="3" t="s">
        <v>12290</v>
      </c>
      <c r="B7263" s="3" t="s">
        <v>14000</v>
      </c>
      <c r="C7263" s="4">
        <v>45956.0</v>
      </c>
      <c r="D7263" s="4">
        <v>46016.0</v>
      </c>
      <c r="E7263" s="3">
        <v>31799.0</v>
      </c>
      <c r="F7263" s="3" t="s">
        <v>13517</v>
      </c>
    </row>
    <row r="7264">
      <c r="A7264" s="3" t="s">
        <v>12292</v>
      </c>
      <c r="B7264" s="3" t="s">
        <v>14289</v>
      </c>
      <c r="C7264" s="4">
        <v>45608.0</v>
      </c>
      <c r="D7264" s="4">
        <v>45623.0</v>
      </c>
      <c r="E7264" s="3">
        <v>29370.0</v>
      </c>
      <c r="F7264" s="3" t="s">
        <v>13517</v>
      </c>
    </row>
    <row r="7265">
      <c r="A7265" s="3" t="s">
        <v>12294</v>
      </c>
      <c r="B7265" s="3" t="s">
        <v>13633</v>
      </c>
      <c r="C7265" s="4">
        <v>45305.0</v>
      </c>
      <c r="D7265" s="4">
        <v>45320.0</v>
      </c>
      <c r="E7265" s="3">
        <v>22261.0</v>
      </c>
      <c r="F7265" s="3" t="s">
        <v>13517</v>
      </c>
    </row>
    <row r="7266">
      <c r="A7266" s="3" t="s">
        <v>12296</v>
      </c>
      <c r="B7266" s="3" t="s">
        <v>13823</v>
      </c>
      <c r="C7266" s="4">
        <v>45687.0</v>
      </c>
      <c r="D7266" s="4">
        <v>45702.0</v>
      </c>
      <c r="E7266" s="3">
        <v>8157.0</v>
      </c>
      <c r="F7266" s="3" t="s">
        <v>13517</v>
      </c>
    </row>
    <row r="7267">
      <c r="A7267" s="3" t="s">
        <v>12298</v>
      </c>
      <c r="B7267" s="3" t="s">
        <v>14213</v>
      </c>
      <c r="C7267" s="4">
        <v>45970.0</v>
      </c>
      <c r="D7267" s="4">
        <v>46000.0</v>
      </c>
      <c r="E7267" s="3">
        <v>28512.0</v>
      </c>
      <c r="F7267" s="3" t="s">
        <v>13517</v>
      </c>
    </row>
    <row r="7268">
      <c r="A7268" s="3" t="s">
        <v>12300</v>
      </c>
      <c r="B7268" s="3" t="s">
        <v>13566</v>
      </c>
      <c r="C7268" s="4">
        <v>45643.0</v>
      </c>
      <c r="D7268" s="4">
        <v>45703.0</v>
      </c>
      <c r="E7268" s="3">
        <v>20206.0</v>
      </c>
      <c r="F7268" s="3" t="s">
        <v>13517</v>
      </c>
    </row>
    <row r="7269">
      <c r="A7269" s="3" t="s">
        <v>12302</v>
      </c>
      <c r="B7269" s="3" t="s">
        <v>14034</v>
      </c>
      <c r="C7269" s="4">
        <v>45757.0</v>
      </c>
      <c r="D7269" s="4">
        <v>45772.0</v>
      </c>
      <c r="E7269" s="3">
        <v>40485.0</v>
      </c>
      <c r="F7269" s="3" t="s">
        <v>13517</v>
      </c>
    </row>
    <row r="7270">
      <c r="A7270" s="3" t="s">
        <v>12304</v>
      </c>
      <c r="B7270" s="3" t="s">
        <v>13649</v>
      </c>
      <c r="C7270" s="4">
        <v>45457.0</v>
      </c>
      <c r="D7270" s="4">
        <v>45472.0</v>
      </c>
      <c r="E7270" s="3">
        <v>47595.0</v>
      </c>
      <c r="F7270" s="3" t="s">
        <v>13517</v>
      </c>
    </row>
    <row r="7271">
      <c r="A7271" s="3" t="s">
        <v>12306</v>
      </c>
      <c r="B7271" s="3" t="s">
        <v>13952</v>
      </c>
      <c r="C7271" s="4">
        <v>45735.0</v>
      </c>
      <c r="D7271" s="4">
        <v>45795.0</v>
      </c>
      <c r="E7271" s="3">
        <v>2038.0</v>
      </c>
      <c r="F7271" s="3" t="s">
        <v>13517</v>
      </c>
    </row>
    <row r="7272">
      <c r="A7272" s="3" t="s">
        <v>12308</v>
      </c>
      <c r="B7272" s="3" t="s">
        <v>14255</v>
      </c>
      <c r="C7272" s="4">
        <v>45821.0</v>
      </c>
      <c r="D7272" s="4">
        <v>45836.0</v>
      </c>
      <c r="E7272" s="3">
        <v>29223.0</v>
      </c>
      <c r="F7272" s="3" t="s">
        <v>13517</v>
      </c>
    </row>
    <row r="7273">
      <c r="A7273" s="3" t="s">
        <v>12310</v>
      </c>
      <c r="B7273" s="3" t="s">
        <v>13594</v>
      </c>
      <c r="C7273" s="4">
        <v>45842.0</v>
      </c>
      <c r="D7273" s="4">
        <v>45902.0</v>
      </c>
      <c r="E7273" s="3">
        <v>14828.0</v>
      </c>
      <c r="F7273" s="3" t="s">
        <v>13529</v>
      </c>
    </row>
    <row r="7274">
      <c r="A7274" s="3" t="s">
        <v>15149</v>
      </c>
      <c r="B7274" s="3" t="s">
        <v>13650</v>
      </c>
      <c r="C7274" s="4">
        <v>45450.0</v>
      </c>
      <c r="D7274" s="4">
        <v>45480.0</v>
      </c>
      <c r="E7274" s="3">
        <v>42895.0</v>
      </c>
      <c r="F7274" s="3" t="s">
        <v>13521</v>
      </c>
    </row>
    <row r="7275">
      <c r="A7275" s="3" t="s">
        <v>12312</v>
      </c>
      <c r="B7275" s="3" t="s">
        <v>13525</v>
      </c>
      <c r="C7275" s="4">
        <v>45956.0</v>
      </c>
      <c r="D7275" s="4">
        <v>46016.0</v>
      </c>
      <c r="E7275" s="3">
        <v>48973.0</v>
      </c>
      <c r="F7275" s="3" t="s">
        <v>13517</v>
      </c>
    </row>
    <row r="7276">
      <c r="A7276" s="3" t="s">
        <v>12314</v>
      </c>
      <c r="B7276" s="3" t="s">
        <v>13922</v>
      </c>
      <c r="C7276" s="4">
        <v>45733.0</v>
      </c>
      <c r="D7276" s="4">
        <v>45748.0</v>
      </c>
      <c r="E7276" s="3">
        <v>4458.0</v>
      </c>
      <c r="F7276" s="3" t="s">
        <v>13517</v>
      </c>
    </row>
    <row r="7277">
      <c r="A7277" s="3" t="s">
        <v>12316</v>
      </c>
      <c r="B7277" s="3" t="s">
        <v>13535</v>
      </c>
      <c r="C7277" s="4">
        <v>45567.0</v>
      </c>
      <c r="D7277" s="4">
        <v>45627.0</v>
      </c>
      <c r="E7277" s="3">
        <v>36848.0</v>
      </c>
      <c r="F7277" s="3" t="s">
        <v>13517</v>
      </c>
    </row>
    <row r="7278">
      <c r="A7278" s="3" t="s">
        <v>12318</v>
      </c>
      <c r="B7278" s="3" t="s">
        <v>13857</v>
      </c>
      <c r="C7278" s="4">
        <v>45959.0</v>
      </c>
      <c r="D7278" s="4">
        <v>45974.0</v>
      </c>
      <c r="E7278" s="3">
        <v>46770.0</v>
      </c>
      <c r="F7278" s="3" t="s">
        <v>13517</v>
      </c>
    </row>
    <row r="7279">
      <c r="A7279" s="3" t="s">
        <v>12320</v>
      </c>
      <c r="B7279" s="3" t="s">
        <v>14017</v>
      </c>
      <c r="C7279" s="4">
        <v>45441.0</v>
      </c>
      <c r="D7279" s="4">
        <v>45471.0</v>
      </c>
      <c r="E7279" s="3">
        <v>15692.0</v>
      </c>
      <c r="F7279" s="3" t="s">
        <v>13517</v>
      </c>
    </row>
    <row r="7280">
      <c r="A7280" s="3" t="s">
        <v>12322</v>
      </c>
      <c r="B7280" s="3" t="s">
        <v>14145</v>
      </c>
      <c r="C7280" s="4">
        <v>45345.0</v>
      </c>
      <c r="D7280" s="4">
        <v>45405.0</v>
      </c>
      <c r="E7280" s="3">
        <v>5556.0</v>
      </c>
      <c r="F7280" s="3" t="s">
        <v>13517</v>
      </c>
    </row>
    <row r="7281">
      <c r="A7281" s="3" t="s">
        <v>15150</v>
      </c>
      <c r="B7281" s="3" t="s">
        <v>13637</v>
      </c>
      <c r="C7281" s="4">
        <v>45584.0</v>
      </c>
      <c r="D7281" s="4">
        <v>45614.0</v>
      </c>
      <c r="E7281" s="3">
        <v>42226.0</v>
      </c>
      <c r="F7281" s="3" t="s">
        <v>13521</v>
      </c>
    </row>
    <row r="7282">
      <c r="A7282" s="3" t="s">
        <v>12324</v>
      </c>
      <c r="B7282" s="3" t="s">
        <v>13635</v>
      </c>
      <c r="C7282" s="4">
        <v>45736.0</v>
      </c>
      <c r="D7282" s="4">
        <v>45751.0</v>
      </c>
      <c r="E7282" s="3">
        <v>19160.0</v>
      </c>
      <c r="F7282" s="3" t="s">
        <v>13517</v>
      </c>
    </row>
    <row r="7283">
      <c r="A7283" s="3" t="s">
        <v>12326</v>
      </c>
      <c r="B7283" s="3" t="s">
        <v>14059</v>
      </c>
      <c r="C7283" s="4">
        <v>45340.0</v>
      </c>
      <c r="D7283" s="4">
        <v>45400.0</v>
      </c>
      <c r="E7283" s="3">
        <v>7471.0</v>
      </c>
      <c r="F7283" s="3" t="s">
        <v>13517</v>
      </c>
    </row>
    <row r="7284">
      <c r="A7284" s="3" t="s">
        <v>12328</v>
      </c>
      <c r="B7284" s="3" t="s">
        <v>13528</v>
      </c>
      <c r="C7284" s="4">
        <v>45639.0</v>
      </c>
      <c r="D7284" s="4">
        <v>45669.0</v>
      </c>
      <c r="E7284" s="3">
        <v>47702.0</v>
      </c>
      <c r="F7284" s="3" t="s">
        <v>13517</v>
      </c>
    </row>
    <row r="7285">
      <c r="A7285" s="3" t="s">
        <v>12330</v>
      </c>
      <c r="B7285" s="3" t="s">
        <v>13603</v>
      </c>
      <c r="C7285" s="4">
        <v>45823.0</v>
      </c>
      <c r="D7285" s="4">
        <v>45853.0</v>
      </c>
      <c r="E7285" s="3">
        <v>26723.0</v>
      </c>
      <c r="F7285" s="3" t="s">
        <v>13517</v>
      </c>
    </row>
    <row r="7286">
      <c r="A7286" s="3" t="s">
        <v>15151</v>
      </c>
      <c r="B7286" s="3" t="s">
        <v>13637</v>
      </c>
      <c r="C7286" s="4">
        <v>45958.0</v>
      </c>
      <c r="D7286" s="4">
        <v>46018.0</v>
      </c>
      <c r="E7286" s="3">
        <v>10741.0</v>
      </c>
      <c r="F7286" s="3" t="s">
        <v>13521</v>
      </c>
    </row>
    <row r="7287">
      <c r="A7287" s="3" t="s">
        <v>15152</v>
      </c>
      <c r="B7287" s="3" t="s">
        <v>14036</v>
      </c>
      <c r="C7287" s="4">
        <v>45954.0</v>
      </c>
      <c r="D7287" s="4">
        <v>45984.0</v>
      </c>
      <c r="E7287" s="3">
        <v>12355.0</v>
      </c>
      <c r="F7287" s="3" t="s">
        <v>13521</v>
      </c>
    </row>
    <row r="7288">
      <c r="A7288" s="3" t="s">
        <v>12332</v>
      </c>
      <c r="B7288" s="3" t="s">
        <v>13996</v>
      </c>
      <c r="C7288" s="4">
        <v>45640.0</v>
      </c>
      <c r="D7288" s="4">
        <v>45700.0</v>
      </c>
      <c r="E7288" s="3">
        <v>44722.0</v>
      </c>
      <c r="F7288" s="3" t="s">
        <v>13517</v>
      </c>
    </row>
    <row r="7289">
      <c r="A7289" s="3" t="s">
        <v>15153</v>
      </c>
      <c r="B7289" s="3" t="s">
        <v>13708</v>
      </c>
      <c r="C7289" s="4">
        <v>45494.0</v>
      </c>
      <c r="D7289" s="4">
        <v>45509.0</v>
      </c>
      <c r="E7289" s="3">
        <v>33207.0</v>
      </c>
      <c r="F7289" s="3" t="s">
        <v>13521</v>
      </c>
    </row>
    <row r="7290">
      <c r="A7290" s="3" t="s">
        <v>12334</v>
      </c>
      <c r="B7290" s="3" t="s">
        <v>13564</v>
      </c>
      <c r="C7290" s="4">
        <v>45453.0</v>
      </c>
      <c r="D7290" s="4">
        <v>45468.0</v>
      </c>
      <c r="E7290" s="3">
        <v>27478.0</v>
      </c>
      <c r="F7290" s="3" t="s">
        <v>13529</v>
      </c>
    </row>
    <row r="7291">
      <c r="A7291" s="3" t="s">
        <v>12336</v>
      </c>
      <c r="B7291" s="3" t="s">
        <v>14048</v>
      </c>
      <c r="C7291" s="4">
        <v>45750.0</v>
      </c>
      <c r="D7291" s="4">
        <v>45765.0</v>
      </c>
      <c r="E7291" s="3">
        <v>41604.0</v>
      </c>
      <c r="F7291" s="3" t="s">
        <v>13517</v>
      </c>
    </row>
    <row r="7292">
      <c r="A7292" s="3" t="s">
        <v>12338</v>
      </c>
      <c r="B7292" s="3" t="s">
        <v>14235</v>
      </c>
      <c r="C7292" s="4">
        <v>45359.0</v>
      </c>
      <c r="D7292" s="4">
        <v>45374.0</v>
      </c>
      <c r="E7292" s="3">
        <v>32919.0</v>
      </c>
      <c r="F7292" s="3" t="s">
        <v>13517</v>
      </c>
    </row>
    <row r="7293">
      <c r="A7293" s="3" t="s">
        <v>12340</v>
      </c>
      <c r="B7293" s="3" t="s">
        <v>13916</v>
      </c>
      <c r="C7293" s="4">
        <v>45946.0</v>
      </c>
      <c r="D7293" s="4">
        <v>45961.0</v>
      </c>
      <c r="E7293" s="3">
        <v>23935.0</v>
      </c>
      <c r="F7293" s="3" t="s">
        <v>13517</v>
      </c>
    </row>
    <row r="7294">
      <c r="A7294" s="3" t="s">
        <v>12342</v>
      </c>
      <c r="B7294" s="3" t="s">
        <v>14179</v>
      </c>
      <c r="C7294" s="4">
        <v>45472.0</v>
      </c>
      <c r="D7294" s="4">
        <v>45487.0</v>
      </c>
      <c r="E7294" s="3">
        <v>30540.0</v>
      </c>
      <c r="F7294" s="3" t="s">
        <v>13529</v>
      </c>
    </row>
    <row r="7295">
      <c r="A7295" s="3" t="s">
        <v>15154</v>
      </c>
      <c r="B7295" s="3" t="s">
        <v>13528</v>
      </c>
      <c r="C7295" s="4">
        <v>45881.0</v>
      </c>
      <c r="D7295" s="4">
        <v>45941.0</v>
      </c>
      <c r="E7295" s="3">
        <v>20593.0</v>
      </c>
      <c r="F7295" s="3" t="s">
        <v>13521</v>
      </c>
    </row>
    <row r="7296">
      <c r="A7296" s="3" t="s">
        <v>12344</v>
      </c>
      <c r="B7296" s="3" t="s">
        <v>13816</v>
      </c>
      <c r="C7296" s="4">
        <v>45638.0</v>
      </c>
      <c r="D7296" s="4">
        <v>45653.0</v>
      </c>
      <c r="E7296" s="3">
        <v>28749.0</v>
      </c>
      <c r="F7296" s="3" t="s">
        <v>13517</v>
      </c>
    </row>
    <row r="7297">
      <c r="A7297" s="3" t="s">
        <v>12346</v>
      </c>
      <c r="B7297" s="3" t="s">
        <v>13586</v>
      </c>
      <c r="C7297" s="4">
        <v>45619.0</v>
      </c>
      <c r="D7297" s="4">
        <v>45634.0</v>
      </c>
      <c r="E7297" s="3">
        <v>19141.0</v>
      </c>
      <c r="F7297" s="3" t="s">
        <v>13517</v>
      </c>
    </row>
    <row r="7298">
      <c r="A7298" s="3" t="s">
        <v>12348</v>
      </c>
      <c r="B7298" s="3" t="s">
        <v>14121</v>
      </c>
      <c r="C7298" s="4">
        <v>45375.0</v>
      </c>
      <c r="D7298" s="4">
        <v>45405.0</v>
      </c>
      <c r="E7298" s="3">
        <v>1474.0</v>
      </c>
      <c r="F7298" s="3" t="s">
        <v>13517</v>
      </c>
    </row>
    <row r="7299">
      <c r="A7299" s="3" t="s">
        <v>12350</v>
      </c>
      <c r="B7299" s="3" t="s">
        <v>14077</v>
      </c>
      <c r="C7299" s="4">
        <v>45854.0</v>
      </c>
      <c r="D7299" s="4">
        <v>45914.0</v>
      </c>
      <c r="E7299" s="3">
        <v>47763.0</v>
      </c>
      <c r="F7299" s="3" t="s">
        <v>13517</v>
      </c>
    </row>
    <row r="7300">
      <c r="A7300" s="3" t="s">
        <v>12352</v>
      </c>
      <c r="B7300" s="3" t="s">
        <v>13887</v>
      </c>
      <c r="C7300" s="4">
        <v>45616.0</v>
      </c>
      <c r="D7300" s="4">
        <v>45676.0</v>
      </c>
      <c r="E7300" s="3">
        <v>48916.0</v>
      </c>
      <c r="F7300" s="3" t="s">
        <v>13517</v>
      </c>
    </row>
    <row r="7301">
      <c r="A7301" s="3" t="s">
        <v>12354</v>
      </c>
      <c r="B7301" s="3" t="s">
        <v>14002</v>
      </c>
      <c r="C7301" s="4">
        <v>45644.0</v>
      </c>
      <c r="D7301" s="4">
        <v>45674.0</v>
      </c>
      <c r="E7301" s="3">
        <v>11225.0</v>
      </c>
      <c r="F7301" s="3" t="s">
        <v>13529</v>
      </c>
    </row>
    <row r="7302">
      <c r="A7302" s="3" t="s">
        <v>12356</v>
      </c>
      <c r="B7302" s="3" t="s">
        <v>13831</v>
      </c>
      <c r="C7302" s="4">
        <v>45393.0</v>
      </c>
      <c r="D7302" s="4">
        <v>45423.0</v>
      </c>
      <c r="E7302" s="3">
        <v>18442.0</v>
      </c>
      <c r="F7302" s="3" t="s">
        <v>13517</v>
      </c>
    </row>
    <row r="7303">
      <c r="A7303" s="3" t="s">
        <v>12358</v>
      </c>
      <c r="B7303" s="3" t="s">
        <v>14066</v>
      </c>
      <c r="C7303" s="4">
        <v>45429.0</v>
      </c>
      <c r="D7303" s="4">
        <v>45489.0</v>
      </c>
      <c r="E7303" s="3">
        <v>32940.0</v>
      </c>
      <c r="F7303" s="3" t="s">
        <v>13517</v>
      </c>
    </row>
    <row r="7304">
      <c r="A7304" s="3" t="s">
        <v>15155</v>
      </c>
      <c r="B7304" s="3" t="s">
        <v>13573</v>
      </c>
      <c r="C7304" s="4">
        <v>45586.0</v>
      </c>
      <c r="D7304" s="4">
        <v>45601.0</v>
      </c>
      <c r="E7304" s="3">
        <v>15435.0</v>
      </c>
      <c r="F7304" s="3" t="s">
        <v>13521</v>
      </c>
    </row>
    <row r="7305">
      <c r="A7305" s="3" t="s">
        <v>12360</v>
      </c>
      <c r="B7305" s="3" t="s">
        <v>13921</v>
      </c>
      <c r="C7305" s="4">
        <v>45440.0</v>
      </c>
      <c r="D7305" s="4">
        <v>45500.0</v>
      </c>
      <c r="E7305" s="3">
        <v>46520.0</v>
      </c>
      <c r="F7305" s="3" t="s">
        <v>13517</v>
      </c>
    </row>
    <row r="7306">
      <c r="A7306" s="3" t="s">
        <v>12362</v>
      </c>
      <c r="B7306" s="3" t="s">
        <v>13811</v>
      </c>
      <c r="C7306" s="4">
        <v>45730.0</v>
      </c>
      <c r="D7306" s="4">
        <v>45760.0</v>
      </c>
      <c r="E7306" s="3">
        <v>45931.0</v>
      </c>
      <c r="F7306" s="3" t="s">
        <v>13517</v>
      </c>
    </row>
    <row r="7307">
      <c r="A7307" s="3" t="s">
        <v>12364</v>
      </c>
      <c r="B7307" s="3" t="s">
        <v>13825</v>
      </c>
      <c r="C7307" s="4">
        <v>45775.0</v>
      </c>
      <c r="D7307" s="4">
        <v>45805.0</v>
      </c>
      <c r="E7307" s="3">
        <v>8985.0</v>
      </c>
      <c r="F7307" s="3" t="s">
        <v>13517</v>
      </c>
    </row>
    <row r="7308">
      <c r="A7308" s="3" t="s">
        <v>12366</v>
      </c>
      <c r="B7308" s="3" t="s">
        <v>13860</v>
      </c>
      <c r="C7308" s="4">
        <v>45572.0</v>
      </c>
      <c r="D7308" s="4">
        <v>45632.0</v>
      </c>
      <c r="E7308" s="3">
        <v>32011.0</v>
      </c>
      <c r="F7308" s="3" t="s">
        <v>13517</v>
      </c>
    </row>
    <row r="7309">
      <c r="A7309" s="3" t="s">
        <v>15156</v>
      </c>
      <c r="B7309" s="3" t="s">
        <v>13601</v>
      </c>
      <c r="C7309" s="4">
        <v>45594.0</v>
      </c>
      <c r="D7309" s="4">
        <v>45609.0</v>
      </c>
      <c r="E7309" s="3">
        <v>37391.0</v>
      </c>
      <c r="F7309" s="3" t="s">
        <v>13521</v>
      </c>
    </row>
    <row r="7310">
      <c r="A7310" s="3" t="s">
        <v>15157</v>
      </c>
      <c r="B7310" s="3" t="s">
        <v>13870</v>
      </c>
      <c r="C7310" s="4">
        <v>45753.0</v>
      </c>
      <c r="D7310" s="4">
        <v>45813.0</v>
      </c>
      <c r="E7310" s="3">
        <v>43695.0</v>
      </c>
      <c r="F7310" s="3" t="s">
        <v>13521</v>
      </c>
    </row>
    <row r="7311">
      <c r="A7311" s="3" t="s">
        <v>12368</v>
      </c>
      <c r="B7311" s="3" t="s">
        <v>13896</v>
      </c>
      <c r="C7311" s="4">
        <v>45324.0</v>
      </c>
      <c r="D7311" s="4">
        <v>45384.0</v>
      </c>
      <c r="E7311" s="3">
        <v>38006.0</v>
      </c>
      <c r="F7311" s="3" t="s">
        <v>13517</v>
      </c>
    </row>
    <row r="7312">
      <c r="A7312" s="3" t="s">
        <v>12370</v>
      </c>
      <c r="B7312" s="3" t="s">
        <v>13627</v>
      </c>
      <c r="C7312" s="4">
        <v>45920.0</v>
      </c>
      <c r="D7312" s="4">
        <v>45980.0</v>
      </c>
      <c r="E7312" s="3">
        <v>11316.0</v>
      </c>
      <c r="F7312" s="3" t="s">
        <v>13517</v>
      </c>
    </row>
    <row r="7313">
      <c r="A7313" s="3" t="s">
        <v>12372</v>
      </c>
      <c r="B7313" s="3" t="s">
        <v>13932</v>
      </c>
      <c r="C7313" s="4">
        <v>45943.0</v>
      </c>
      <c r="D7313" s="4">
        <v>45973.0</v>
      </c>
      <c r="E7313" s="3">
        <v>9094.0</v>
      </c>
      <c r="F7313" s="3" t="s">
        <v>13517</v>
      </c>
    </row>
    <row r="7314">
      <c r="A7314" s="3" t="s">
        <v>12374</v>
      </c>
      <c r="B7314" s="3" t="s">
        <v>13525</v>
      </c>
      <c r="C7314" s="4">
        <v>45656.0</v>
      </c>
      <c r="D7314" s="4">
        <v>45716.0</v>
      </c>
      <c r="E7314" s="3">
        <v>23349.0</v>
      </c>
      <c r="F7314" s="3" t="s">
        <v>13529</v>
      </c>
    </row>
    <row r="7315">
      <c r="A7315" s="3" t="s">
        <v>12376</v>
      </c>
      <c r="B7315" s="3" t="s">
        <v>14043</v>
      </c>
      <c r="C7315" s="4">
        <v>45820.0</v>
      </c>
      <c r="D7315" s="4">
        <v>45880.0</v>
      </c>
      <c r="E7315" s="3">
        <v>5181.0</v>
      </c>
      <c r="F7315" s="3" t="s">
        <v>13517</v>
      </c>
    </row>
    <row r="7316">
      <c r="A7316" s="3" t="s">
        <v>12378</v>
      </c>
      <c r="B7316" s="3" t="s">
        <v>13905</v>
      </c>
      <c r="C7316" s="4">
        <v>45869.0</v>
      </c>
      <c r="D7316" s="4">
        <v>45929.0</v>
      </c>
      <c r="E7316" s="3">
        <v>37716.0</v>
      </c>
      <c r="F7316" s="3" t="s">
        <v>13517</v>
      </c>
    </row>
    <row r="7317">
      <c r="A7317" s="3" t="s">
        <v>15158</v>
      </c>
      <c r="B7317" s="3" t="s">
        <v>13807</v>
      </c>
      <c r="C7317" s="4">
        <v>45562.0</v>
      </c>
      <c r="D7317" s="4">
        <v>45622.0</v>
      </c>
      <c r="E7317" s="3">
        <v>23486.0</v>
      </c>
      <c r="F7317" s="3" t="s">
        <v>13521</v>
      </c>
    </row>
    <row r="7318">
      <c r="A7318" s="3" t="s">
        <v>12380</v>
      </c>
      <c r="B7318" s="3" t="s">
        <v>13803</v>
      </c>
      <c r="C7318" s="4">
        <v>45411.0</v>
      </c>
      <c r="D7318" s="4">
        <v>45471.0</v>
      </c>
      <c r="E7318" s="3">
        <v>10159.0</v>
      </c>
      <c r="F7318" s="3" t="s">
        <v>13529</v>
      </c>
    </row>
    <row r="7319">
      <c r="A7319" s="3" t="s">
        <v>12382</v>
      </c>
      <c r="B7319" s="3" t="s">
        <v>13569</v>
      </c>
      <c r="C7319" s="4">
        <v>45349.0</v>
      </c>
      <c r="D7319" s="4">
        <v>45409.0</v>
      </c>
      <c r="E7319" s="3">
        <v>31131.0</v>
      </c>
      <c r="F7319" s="3" t="s">
        <v>13517</v>
      </c>
    </row>
    <row r="7320">
      <c r="A7320" s="3" t="s">
        <v>12384</v>
      </c>
      <c r="B7320" s="3" t="s">
        <v>13612</v>
      </c>
      <c r="C7320" s="4">
        <v>45959.0</v>
      </c>
      <c r="D7320" s="4">
        <v>45974.0</v>
      </c>
      <c r="E7320" s="3">
        <v>5160.0</v>
      </c>
      <c r="F7320" s="3" t="s">
        <v>13529</v>
      </c>
    </row>
    <row r="7321">
      <c r="A7321" s="3" t="s">
        <v>12386</v>
      </c>
      <c r="B7321" s="3" t="s">
        <v>14164</v>
      </c>
      <c r="C7321" s="4">
        <v>45622.0</v>
      </c>
      <c r="D7321" s="4">
        <v>45652.0</v>
      </c>
      <c r="E7321" s="3">
        <v>35881.0</v>
      </c>
      <c r="F7321" s="3" t="s">
        <v>13517</v>
      </c>
    </row>
    <row r="7322">
      <c r="A7322" s="3" t="s">
        <v>12388</v>
      </c>
      <c r="B7322" s="3" t="s">
        <v>13838</v>
      </c>
      <c r="C7322" s="4">
        <v>45625.0</v>
      </c>
      <c r="D7322" s="4">
        <v>45685.0</v>
      </c>
      <c r="E7322" s="3">
        <v>1846.0</v>
      </c>
      <c r="F7322" s="3" t="s">
        <v>13517</v>
      </c>
    </row>
    <row r="7323">
      <c r="A7323" s="3" t="s">
        <v>12390</v>
      </c>
      <c r="B7323" s="3" t="s">
        <v>13555</v>
      </c>
      <c r="C7323" s="4">
        <v>45827.0</v>
      </c>
      <c r="D7323" s="4">
        <v>45842.0</v>
      </c>
      <c r="E7323" s="3">
        <v>5305.0</v>
      </c>
      <c r="F7323" s="3" t="s">
        <v>13517</v>
      </c>
    </row>
    <row r="7324">
      <c r="A7324" s="3" t="s">
        <v>12392</v>
      </c>
      <c r="B7324" s="3" t="s">
        <v>13863</v>
      </c>
      <c r="C7324" s="4">
        <v>45607.0</v>
      </c>
      <c r="D7324" s="4">
        <v>45667.0</v>
      </c>
      <c r="E7324" s="3">
        <v>10473.0</v>
      </c>
      <c r="F7324" s="3" t="s">
        <v>13517</v>
      </c>
    </row>
    <row r="7325">
      <c r="A7325" s="3" t="s">
        <v>12394</v>
      </c>
      <c r="B7325" s="3" t="s">
        <v>13577</v>
      </c>
      <c r="C7325" s="4">
        <v>45554.0</v>
      </c>
      <c r="D7325" s="4">
        <v>45584.0</v>
      </c>
      <c r="E7325" s="3">
        <v>32991.0</v>
      </c>
      <c r="F7325" s="3" t="s">
        <v>13529</v>
      </c>
    </row>
    <row r="7326">
      <c r="A7326" s="3" t="s">
        <v>12396</v>
      </c>
      <c r="B7326" s="3" t="s">
        <v>13629</v>
      </c>
      <c r="C7326" s="4">
        <v>45758.0</v>
      </c>
      <c r="D7326" s="4">
        <v>45773.0</v>
      </c>
      <c r="E7326" s="3">
        <v>32454.0</v>
      </c>
      <c r="F7326" s="3" t="s">
        <v>13517</v>
      </c>
    </row>
    <row r="7327">
      <c r="A7327" s="3" t="s">
        <v>12398</v>
      </c>
      <c r="B7327" s="3" t="s">
        <v>14212</v>
      </c>
      <c r="C7327" s="4">
        <v>45928.0</v>
      </c>
      <c r="D7327" s="4">
        <v>45958.0</v>
      </c>
      <c r="E7327" s="3">
        <v>42791.0</v>
      </c>
      <c r="F7327" s="3" t="s">
        <v>13517</v>
      </c>
    </row>
    <row r="7328">
      <c r="A7328" s="3" t="s">
        <v>12400</v>
      </c>
      <c r="B7328" s="3" t="s">
        <v>13985</v>
      </c>
      <c r="C7328" s="4">
        <v>45425.0</v>
      </c>
      <c r="D7328" s="4">
        <v>45455.0</v>
      </c>
      <c r="E7328" s="3">
        <v>44325.0</v>
      </c>
      <c r="F7328" s="3" t="s">
        <v>13517</v>
      </c>
    </row>
    <row r="7329">
      <c r="A7329" s="3" t="s">
        <v>15159</v>
      </c>
      <c r="B7329" s="3" t="s">
        <v>14233</v>
      </c>
      <c r="C7329" s="4">
        <v>45553.0</v>
      </c>
      <c r="D7329" s="4">
        <v>45613.0</v>
      </c>
      <c r="E7329" s="3">
        <v>43542.0</v>
      </c>
      <c r="F7329" s="3" t="s">
        <v>13521</v>
      </c>
    </row>
    <row r="7330">
      <c r="A7330" s="3" t="s">
        <v>12402</v>
      </c>
      <c r="B7330" s="3" t="s">
        <v>13615</v>
      </c>
      <c r="C7330" s="4">
        <v>45499.0</v>
      </c>
      <c r="D7330" s="4">
        <v>45514.0</v>
      </c>
      <c r="E7330" s="3">
        <v>28510.0</v>
      </c>
      <c r="F7330" s="3" t="s">
        <v>13517</v>
      </c>
    </row>
    <row r="7331">
      <c r="A7331" s="3" t="s">
        <v>12404</v>
      </c>
      <c r="B7331" s="3" t="s">
        <v>13723</v>
      </c>
      <c r="C7331" s="4">
        <v>45799.0</v>
      </c>
      <c r="D7331" s="4">
        <v>45859.0</v>
      </c>
      <c r="E7331" s="3">
        <v>34924.0</v>
      </c>
      <c r="F7331" s="3" t="s">
        <v>13517</v>
      </c>
    </row>
    <row r="7332">
      <c r="A7332" s="3" t="s">
        <v>15160</v>
      </c>
      <c r="B7332" s="3" t="s">
        <v>13684</v>
      </c>
      <c r="C7332" s="4">
        <v>45817.0</v>
      </c>
      <c r="D7332" s="4">
        <v>45877.0</v>
      </c>
      <c r="E7332" s="3">
        <v>49160.0</v>
      </c>
      <c r="F7332" s="3" t="s">
        <v>13521</v>
      </c>
    </row>
    <row r="7333">
      <c r="A7333" s="3" t="s">
        <v>12406</v>
      </c>
      <c r="B7333" s="3" t="s">
        <v>14064</v>
      </c>
      <c r="C7333" s="4">
        <v>45743.0</v>
      </c>
      <c r="D7333" s="4">
        <v>45803.0</v>
      </c>
      <c r="E7333" s="3">
        <v>34389.0</v>
      </c>
      <c r="F7333" s="3" t="s">
        <v>13517</v>
      </c>
    </row>
    <row r="7334">
      <c r="A7334" s="3" t="s">
        <v>12408</v>
      </c>
      <c r="B7334" s="3" t="s">
        <v>13598</v>
      </c>
      <c r="C7334" s="4">
        <v>46009.0</v>
      </c>
      <c r="D7334" s="4">
        <v>46069.0</v>
      </c>
      <c r="E7334" s="3">
        <v>13005.0</v>
      </c>
      <c r="F7334" s="3" t="s">
        <v>13517</v>
      </c>
    </row>
    <row r="7335">
      <c r="A7335" s="3" t="s">
        <v>15161</v>
      </c>
      <c r="B7335" s="3" t="s">
        <v>13609</v>
      </c>
      <c r="C7335" s="4">
        <v>45491.0</v>
      </c>
      <c r="D7335" s="4">
        <v>45521.0</v>
      </c>
      <c r="E7335" s="3">
        <v>37574.0</v>
      </c>
      <c r="F7335" s="3" t="s">
        <v>13521</v>
      </c>
    </row>
    <row r="7336">
      <c r="A7336" s="3" t="s">
        <v>12410</v>
      </c>
      <c r="B7336" s="3" t="s">
        <v>14335</v>
      </c>
      <c r="C7336" s="4">
        <v>45823.0</v>
      </c>
      <c r="D7336" s="4">
        <v>45853.0</v>
      </c>
      <c r="E7336" s="3">
        <v>24220.0</v>
      </c>
      <c r="F7336" s="3" t="s">
        <v>13517</v>
      </c>
    </row>
    <row r="7337">
      <c r="A7337" s="3" t="s">
        <v>15162</v>
      </c>
      <c r="B7337" s="3" t="s">
        <v>13644</v>
      </c>
      <c r="C7337" s="4">
        <v>45663.0</v>
      </c>
      <c r="D7337" s="4">
        <v>45693.0</v>
      </c>
      <c r="E7337" s="3">
        <v>47568.0</v>
      </c>
      <c r="F7337" s="3" t="s">
        <v>13521</v>
      </c>
    </row>
    <row r="7338">
      <c r="A7338" s="3" t="s">
        <v>15163</v>
      </c>
      <c r="B7338" s="3" t="s">
        <v>13602</v>
      </c>
      <c r="C7338" s="4">
        <v>45831.0</v>
      </c>
      <c r="D7338" s="4">
        <v>45846.0</v>
      </c>
      <c r="E7338" s="3">
        <v>26699.0</v>
      </c>
      <c r="F7338" s="3" t="s">
        <v>13521</v>
      </c>
    </row>
    <row r="7339">
      <c r="A7339" s="3" t="s">
        <v>12412</v>
      </c>
      <c r="B7339" s="3" t="s">
        <v>14163</v>
      </c>
      <c r="C7339" s="4">
        <v>45911.0</v>
      </c>
      <c r="D7339" s="4">
        <v>45926.0</v>
      </c>
      <c r="E7339" s="3">
        <v>7093.0</v>
      </c>
      <c r="F7339" s="3" t="s">
        <v>13517</v>
      </c>
    </row>
    <row r="7340">
      <c r="A7340" s="3" t="s">
        <v>12414</v>
      </c>
      <c r="B7340" s="3" t="s">
        <v>13651</v>
      </c>
      <c r="C7340" s="4">
        <v>45909.0</v>
      </c>
      <c r="D7340" s="4">
        <v>45969.0</v>
      </c>
      <c r="E7340" s="3">
        <v>38333.0</v>
      </c>
      <c r="F7340" s="3" t="s">
        <v>13517</v>
      </c>
    </row>
    <row r="7341">
      <c r="A7341" s="3" t="s">
        <v>12416</v>
      </c>
      <c r="B7341" s="3" t="s">
        <v>13751</v>
      </c>
      <c r="C7341" s="4">
        <v>45848.0</v>
      </c>
      <c r="D7341" s="4">
        <v>45908.0</v>
      </c>
      <c r="E7341" s="3">
        <v>32883.0</v>
      </c>
      <c r="F7341" s="3" t="s">
        <v>13529</v>
      </c>
    </row>
    <row r="7342">
      <c r="A7342" s="3" t="s">
        <v>12418</v>
      </c>
      <c r="B7342" s="3" t="s">
        <v>14077</v>
      </c>
      <c r="C7342" s="4">
        <v>45501.0</v>
      </c>
      <c r="D7342" s="4">
        <v>45516.0</v>
      </c>
      <c r="E7342" s="3">
        <v>42941.0</v>
      </c>
      <c r="F7342" s="3" t="s">
        <v>13517</v>
      </c>
    </row>
    <row r="7343">
      <c r="A7343" s="3" t="s">
        <v>12420</v>
      </c>
      <c r="B7343" s="3" t="s">
        <v>13822</v>
      </c>
      <c r="C7343" s="4">
        <v>45973.0</v>
      </c>
      <c r="D7343" s="4">
        <v>45988.0</v>
      </c>
      <c r="E7343" s="3">
        <v>42518.0</v>
      </c>
      <c r="F7343" s="3" t="s">
        <v>13517</v>
      </c>
    </row>
    <row r="7344">
      <c r="A7344" s="3" t="s">
        <v>15164</v>
      </c>
      <c r="B7344" s="3" t="s">
        <v>13618</v>
      </c>
      <c r="C7344" s="4">
        <v>45684.0</v>
      </c>
      <c r="D7344" s="4">
        <v>45699.0</v>
      </c>
      <c r="E7344" s="3">
        <v>40887.0</v>
      </c>
      <c r="F7344" s="3" t="s">
        <v>13521</v>
      </c>
    </row>
    <row r="7345">
      <c r="A7345" s="3" t="s">
        <v>12422</v>
      </c>
      <c r="B7345" s="3" t="s">
        <v>13631</v>
      </c>
      <c r="C7345" s="4">
        <v>45389.0</v>
      </c>
      <c r="D7345" s="4">
        <v>45419.0</v>
      </c>
      <c r="E7345" s="3">
        <v>25368.0</v>
      </c>
      <c r="F7345" s="3" t="s">
        <v>13517</v>
      </c>
    </row>
    <row r="7346">
      <c r="A7346" s="3" t="s">
        <v>12424</v>
      </c>
      <c r="B7346" s="3" t="s">
        <v>13846</v>
      </c>
      <c r="C7346" s="4">
        <v>45312.0</v>
      </c>
      <c r="D7346" s="4">
        <v>45327.0</v>
      </c>
      <c r="E7346" s="3">
        <v>3340.0</v>
      </c>
      <c r="F7346" s="3" t="s">
        <v>13517</v>
      </c>
    </row>
    <row r="7347">
      <c r="A7347" s="3" t="s">
        <v>12426</v>
      </c>
      <c r="B7347" s="3" t="s">
        <v>13913</v>
      </c>
      <c r="C7347" s="4">
        <v>45970.0</v>
      </c>
      <c r="D7347" s="4">
        <v>46030.0</v>
      </c>
      <c r="E7347" s="3">
        <v>37400.0</v>
      </c>
      <c r="F7347" s="3" t="s">
        <v>13517</v>
      </c>
    </row>
    <row r="7348">
      <c r="A7348" s="3" t="s">
        <v>12428</v>
      </c>
      <c r="B7348" s="3" t="s">
        <v>13583</v>
      </c>
      <c r="C7348" s="4">
        <v>45297.0</v>
      </c>
      <c r="D7348" s="4">
        <v>45327.0</v>
      </c>
      <c r="E7348" s="3">
        <v>8405.0</v>
      </c>
      <c r="F7348" s="3" t="s">
        <v>13517</v>
      </c>
    </row>
    <row r="7349">
      <c r="A7349" s="3" t="s">
        <v>15165</v>
      </c>
      <c r="B7349" s="3" t="s">
        <v>13561</v>
      </c>
      <c r="C7349" s="4">
        <v>45959.0</v>
      </c>
      <c r="D7349" s="4">
        <v>45974.0</v>
      </c>
      <c r="E7349" s="3">
        <v>43076.0</v>
      </c>
      <c r="F7349" s="3" t="s">
        <v>13521</v>
      </c>
    </row>
    <row r="7350">
      <c r="A7350" s="3" t="s">
        <v>12430</v>
      </c>
      <c r="B7350" s="3" t="s">
        <v>14077</v>
      </c>
      <c r="C7350" s="4">
        <v>45389.0</v>
      </c>
      <c r="D7350" s="4">
        <v>45449.0</v>
      </c>
      <c r="E7350" s="3">
        <v>46386.0</v>
      </c>
      <c r="F7350" s="3" t="s">
        <v>13517</v>
      </c>
    </row>
    <row r="7351">
      <c r="A7351" s="3" t="s">
        <v>12432</v>
      </c>
      <c r="B7351" s="3" t="s">
        <v>13609</v>
      </c>
      <c r="C7351" s="4">
        <v>45684.0</v>
      </c>
      <c r="D7351" s="4">
        <v>45744.0</v>
      </c>
      <c r="E7351" s="3">
        <v>14144.0</v>
      </c>
      <c r="F7351" s="3" t="s">
        <v>13517</v>
      </c>
    </row>
    <row r="7352">
      <c r="A7352" s="3" t="s">
        <v>12434</v>
      </c>
      <c r="B7352" s="3" t="s">
        <v>13652</v>
      </c>
      <c r="C7352" s="4">
        <v>45881.0</v>
      </c>
      <c r="D7352" s="4">
        <v>45941.0</v>
      </c>
      <c r="E7352" s="3">
        <v>11494.0</v>
      </c>
      <c r="F7352" s="3" t="s">
        <v>13517</v>
      </c>
    </row>
    <row r="7353">
      <c r="A7353" s="3" t="s">
        <v>12436</v>
      </c>
      <c r="B7353" s="3" t="s">
        <v>13538</v>
      </c>
      <c r="C7353" s="4">
        <v>45686.0</v>
      </c>
      <c r="D7353" s="4">
        <v>45701.0</v>
      </c>
      <c r="E7353" s="3">
        <v>12230.0</v>
      </c>
      <c r="F7353" s="3" t="s">
        <v>13517</v>
      </c>
    </row>
    <row r="7354">
      <c r="A7354" s="3" t="s">
        <v>12438</v>
      </c>
      <c r="B7354" s="3" t="s">
        <v>14174</v>
      </c>
      <c r="C7354" s="4">
        <v>45491.0</v>
      </c>
      <c r="D7354" s="4">
        <v>45506.0</v>
      </c>
      <c r="E7354" s="3">
        <v>5527.0</v>
      </c>
      <c r="F7354" s="3" t="s">
        <v>13517</v>
      </c>
    </row>
    <row r="7355">
      <c r="A7355" s="3" t="s">
        <v>12440</v>
      </c>
      <c r="B7355" s="3" t="s">
        <v>14238</v>
      </c>
      <c r="C7355" s="4">
        <v>45558.0</v>
      </c>
      <c r="D7355" s="4">
        <v>45573.0</v>
      </c>
      <c r="E7355" s="3">
        <v>35827.0</v>
      </c>
      <c r="F7355" s="3" t="s">
        <v>13517</v>
      </c>
    </row>
    <row r="7356">
      <c r="A7356" s="3" t="s">
        <v>12442</v>
      </c>
      <c r="B7356" s="3" t="s">
        <v>13661</v>
      </c>
      <c r="C7356" s="4">
        <v>45624.0</v>
      </c>
      <c r="D7356" s="4">
        <v>45654.0</v>
      </c>
      <c r="E7356" s="3">
        <v>39991.0</v>
      </c>
      <c r="F7356" s="3" t="s">
        <v>13517</v>
      </c>
    </row>
    <row r="7357">
      <c r="A7357" s="3" t="s">
        <v>12444</v>
      </c>
      <c r="B7357" s="3" t="s">
        <v>13965</v>
      </c>
      <c r="C7357" s="4">
        <v>45958.0</v>
      </c>
      <c r="D7357" s="4">
        <v>45988.0</v>
      </c>
      <c r="E7357" s="3">
        <v>16955.0</v>
      </c>
      <c r="F7357" s="3" t="s">
        <v>13517</v>
      </c>
    </row>
    <row r="7358">
      <c r="A7358" s="3" t="s">
        <v>12446</v>
      </c>
      <c r="B7358" s="3" t="s">
        <v>13912</v>
      </c>
      <c r="C7358" s="4">
        <v>46015.0</v>
      </c>
      <c r="D7358" s="4">
        <v>46075.0</v>
      </c>
      <c r="E7358" s="3">
        <v>25115.0</v>
      </c>
      <c r="F7358" s="3" t="s">
        <v>13517</v>
      </c>
    </row>
    <row r="7359">
      <c r="A7359" s="3" t="s">
        <v>12448</v>
      </c>
      <c r="B7359" s="3" t="s">
        <v>13630</v>
      </c>
      <c r="C7359" s="4">
        <v>45940.0</v>
      </c>
      <c r="D7359" s="4">
        <v>45970.0</v>
      </c>
      <c r="E7359" s="3">
        <v>44352.0</v>
      </c>
      <c r="F7359" s="3" t="s">
        <v>13517</v>
      </c>
    </row>
    <row r="7360">
      <c r="A7360" s="3" t="s">
        <v>15166</v>
      </c>
      <c r="B7360" s="3" t="s">
        <v>13873</v>
      </c>
      <c r="C7360" s="4">
        <v>45880.0</v>
      </c>
      <c r="D7360" s="4">
        <v>45940.0</v>
      </c>
      <c r="E7360" s="3">
        <v>9747.0</v>
      </c>
      <c r="F7360" s="3" t="s">
        <v>13521</v>
      </c>
    </row>
    <row r="7361">
      <c r="A7361" s="3" t="s">
        <v>12450</v>
      </c>
      <c r="B7361" s="3" t="s">
        <v>13751</v>
      </c>
      <c r="C7361" s="4">
        <v>45972.0</v>
      </c>
      <c r="D7361" s="4">
        <v>45987.0</v>
      </c>
      <c r="E7361" s="3">
        <v>23748.0</v>
      </c>
      <c r="F7361" s="3" t="s">
        <v>13517</v>
      </c>
    </row>
    <row r="7362">
      <c r="A7362" s="3" t="s">
        <v>12452</v>
      </c>
      <c r="B7362" s="3" t="s">
        <v>14289</v>
      </c>
      <c r="C7362" s="4">
        <v>45631.0</v>
      </c>
      <c r="D7362" s="4">
        <v>45646.0</v>
      </c>
      <c r="E7362" s="3">
        <v>42905.0</v>
      </c>
      <c r="F7362" s="3" t="s">
        <v>13517</v>
      </c>
    </row>
    <row r="7363">
      <c r="A7363" s="3" t="s">
        <v>12454</v>
      </c>
      <c r="B7363" s="3" t="s">
        <v>13934</v>
      </c>
      <c r="C7363" s="4">
        <v>45846.0</v>
      </c>
      <c r="D7363" s="4">
        <v>45861.0</v>
      </c>
      <c r="E7363" s="3">
        <v>23409.0</v>
      </c>
      <c r="F7363" s="3" t="s">
        <v>13517</v>
      </c>
    </row>
    <row r="7364">
      <c r="A7364" s="3" t="s">
        <v>12456</v>
      </c>
      <c r="B7364" s="3" t="s">
        <v>13753</v>
      </c>
      <c r="C7364" s="4">
        <v>45488.0</v>
      </c>
      <c r="D7364" s="4">
        <v>45503.0</v>
      </c>
      <c r="E7364" s="3">
        <v>43296.0</v>
      </c>
      <c r="F7364" s="3" t="s">
        <v>13517</v>
      </c>
    </row>
    <row r="7365">
      <c r="A7365" s="3" t="s">
        <v>12458</v>
      </c>
      <c r="B7365" s="3" t="s">
        <v>13818</v>
      </c>
      <c r="C7365" s="4">
        <v>45780.0</v>
      </c>
      <c r="D7365" s="4">
        <v>45810.0</v>
      </c>
      <c r="E7365" s="3">
        <v>38448.0</v>
      </c>
      <c r="F7365" s="3" t="s">
        <v>13517</v>
      </c>
    </row>
    <row r="7366">
      <c r="A7366" s="3" t="s">
        <v>12460</v>
      </c>
      <c r="B7366" s="3" t="s">
        <v>13612</v>
      </c>
      <c r="C7366" s="4">
        <v>45731.0</v>
      </c>
      <c r="D7366" s="4">
        <v>45746.0</v>
      </c>
      <c r="E7366" s="3">
        <v>41082.0</v>
      </c>
      <c r="F7366" s="3" t="s">
        <v>13517</v>
      </c>
    </row>
    <row r="7367">
      <c r="A7367" s="3" t="s">
        <v>12462</v>
      </c>
      <c r="B7367" s="3" t="s">
        <v>13708</v>
      </c>
      <c r="C7367" s="4">
        <v>45677.0</v>
      </c>
      <c r="D7367" s="4">
        <v>45692.0</v>
      </c>
      <c r="E7367" s="3">
        <v>6545.0</v>
      </c>
      <c r="F7367" s="3" t="s">
        <v>13517</v>
      </c>
    </row>
    <row r="7368">
      <c r="A7368" s="3" t="s">
        <v>12464</v>
      </c>
      <c r="B7368" s="3" t="s">
        <v>13917</v>
      </c>
      <c r="C7368" s="4">
        <v>45570.0</v>
      </c>
      <c r="D7368" s="4">
        <v>45585.0</v>
      </c>
      <c r="E7368" s="3">
        <v>5819.0</v>
      </c>
      <c r="F7368" s="3" t="s">
        <v>13517</v>
      </c>
    </row>
    <row r="7369">
      <c r="A7369" s="3" t="s">
        <v>12466</v>
      </c>
      <c r="B7369" s="3" t="s">
        <v>13750</v>
      </c>
      <c r="C7369" s="4">
        <v>45672.0</v>
      </c>
      <c r="D7369" s="4">
        <v>45702.0</v>
      </c>
      <c r="E7369" s="3">
        <v>30227.0</v>
      </c>
      <c r="F7369" s="3" t="s">
        <v>13517</v>
      </c>
    </row>
    <row r="7370">
      <c r="A7370" s="3" t="s">
        <v>12468</v>
      </c>
      <c r="B7370" s="3" t="s">
        <v>13930</v>
      </c>
      <c r="C7370" s="4">
        <v>45721.0</v>
      </c>
      <c r="D7370" s="4">
        <v>45781.0</v>
      </c>
      <c r="E7370" s="3">
        <v>26374.0</v>
      </c>
      <c r="F7370" s="3" t="s">
        <v>13517</v>
      </c>
    </row>
    <row r="7371">
      <c r="A7371" s="3" t="s">
        <v>12470</v>
      </c>
      <c r="B7371" s="3" t="s">
        <v>13783</v>
      </c>
      <c r="C7371" s="4">
        <v>45434.0</v>
      </c>
      <c r="D7371" s="4">
        <v>45494.0</v>
      </c>
      <c r="E7371" s="3">
        <v>42632.0</v>
      </c>
      <c r="F7371" s="3" t="s">
        <v>13517</v>
      </c>
    </row>
    <row r="7372">
      <c r="A7372" s="3" t="s">
        <v>12472</v>
      </c>
      <c r="B7372" s="3" t="s">
        <v>13580</v>
      </c>
      <c r="C7372" s="4">
        <v>45352.0</v>
      </c>
      <c r="D7372" s="4">
        <v>45382.0</v>
      </c>
      <c r="E7372" s="3">
        <v>677.0</v>
      </c>
      <c r="F7372" s="3" t="s">
        <v>13517</v>
      </c>
    </row>
    <row r="7373">
      <c r="A7373" s="3" t="s">
        <v>12474</v>
      </c>
      <c r="B7373" s="3" t="s">
        <v>13588</v>
      </c>
      <c r="C7373" s="4">
        <v>45447.0</v>
      </c>
      <c r="D7373" s="4">
        <v>45462.0</v>
      </c>
      <c r="E7373" s="3">
        <v>16468.0</v>
      </c>
      <c r="F7373" s="3" t="s">
        <v>13517</v>
      </c>
    </row>
    <row r="7374">
      <c r="A7374" s="3" t="s">
        <v>12476</v>
      </c>
      <c r="B7374" s="3" t="s">
        <v>14180</v>
      </c>
      <c r="C7374" s="4">
        <v>46011.0</v>
      </c>
      <c r="D7374" s="4">
        <v>46026.0</v>
      </c>
      <c r="E7374" s="3">
        <v>8186.0</v>
      </c>
      <c r="F7374" s="3" t="s">
        <v>13517</v>
      </c>
    </row>
    <row r="7375">
      <c r="A7375" s="3" t="s">
        <v>12478</v>
      </c>
      <c r="B7375" s="3" t="s">
        <v>14190</v>
      </c>
      <c r="C7375" s="4">
        <v>45720.0</v>
      </c>
      <c r="D7375" s="4">
        <v>45735.0</v>
      </c>
      <c r="E7375" s="3">
        <v>25089.0</v>
      </c>
      <c r="F7375" s="3" t="s">
        <v>13529</v>
      </c>
    </row>
    <row r="7376">
      <c r="A7376" s="3" t="s">
        <v>15167</v>
      </c>
      <c r="B7376" s="3" t="s">
        <v>13582</v>
      </c>
      <c r="C7376" s="4">
        <v>45304.0</v>
      </c>
      <c r="D7376" s="4">
        <v>45334.0</v>
      </c>
      <c r="E7376" s="3">
        <v>13858.0</v>
      </c>
      <c r="F7376" s="3" t="s">
        <v>13521</v>
      </c>
    </row>
    <row r="7377">
      <c r="A7377" s="3" t="s">
        <v>12480</v>
      </c>
      <c r="B7377" s="3" t="s">
        <v>13829</v>
      </c>
      <c r="C7377" s="4">
        <v>45595.0</v>
      </c>
      <c r="D7377" s="4">
        <v>45610.0</v>
      </c>
      <c r="E7377" s="3">
        <v>36097.0</v>
      </c>
      <c r="F7377" s="3" t="s">
        <v>13517</v>
      </c>
    </row>
    <row r="7378">
      <c r="A7378" s="3" t="s">
        <v>12482</v>
      </c>
      <c r="B7378" s="3" t="s">
        <v>13629</v>
      </c>
      <c r="C7378" s="4">
        <v>45719.0</v>
      </c>
      <c r="D7378" s="4">
        <v>45734.0</v>
      </c>
      <c r="E7378" s="3">
        <v>38431.0</v>
      </c>
      <c r="F7378" s="3" t="s">
        <v>13517</v>
      </c>
    </row>
    <row r="7379">
      <c r="A7379" s="3" t="s">
        <v>12484</v>
      </c>
      <c r="B7379" s="3" t="s">
        <v>13846</v>
      </c>
      <c r="C7379" s="4">
        <v>45652.0</v>
      </c>
      <c r="D7379" s="4">
        <v>45667.0</v>
      </c>
      <c r="E7379" s="3">
        <v>31891.0</v>
      </c>
      <c r="F7379" s="3" t="s">
        <v>13517</v>
      </c>
    </row>
    <row r="7380">
      <c r="A7380" s="3" t="s">
        <v>12486</v>
      </c>
      <c r="B7380" s="3" t="s">
        <v>13794</v>
      </c>
      <c r="C7380" s="4">
        <v>45416.0</v>
      </c>
      <c r="D7380" s="4">
        <v>45446.0</v>
      </c>
      <c r="E7380" s="3">
        <v>40077.0</v>
      </c>
      <c r="F7380" s="3" t="s">
        <v>13517</v>
      </c>
    </row>
    <row r="7381">
      <c r="A7381" s="3" t="s">
        <v>12488</v>
      </c>
      <c r="B7381" s="3" t="s">
        <v>14089</v>
      </c>
      <c r="C7381" s="4">
        <v>45631.0</v>
      </c>
      <c r="D7381" s="4">
        <v>45691.0</v>
      </c>
      <c r="E7381" s="3">
        <v>4340.0</v>
      </c>
      <c r="F7381" s="3" t="s">
        <v>13517</v>
      </c>
    </row>
    <row r="7382">
      <c r="A7382" s="3" t="s">
        <v>12490</v>
      </c>
      <c r="B7382" s="3" t="s">
        <v>14127</v>
      </c>
      <c r="C7382" s="4">
        <v>45879.0</v>
      </c>
      <c r="D7382" s="4">
        <v>45939.0</v>
      </c>
      <c r="E7382" s="3">
        <v>45133.0</v>
      </c>
      <c r="F7382" s="3" t="s">
        <v>13517</v>
      </c>
    </row>
    <row r="7383">
      <c r="A7383" s="3" t="s">
        <v>12492</v>
      </c>
      <c r="B7383" s="3" t="s">
        <v>13538</v>
      </c>
      <c r="C7383" s="4">
        <v>45499.0</v>
      </c>
      <c r="D7383" s="4">
        <v>45514.0</v>
      </c>
      <c r="E7383" s="3">
        <v>39456.0</v>
      </c>
      <c r="F7383" s="3" t="s">
        <v>13517</v>
      </c>
    </row>
    <row r="7384">
      <c r="A7384" s="3" t="s">
        <v>12494</v>
      </c>
      <c r="B7384" s="3" t="s">
        <v>14195</v>
      </c>
      <c r="C7384" s="4">
        <v>45325.0</v>
      </c>
      <c r="D7384" s="4">
        <v>45385.0</v>
      </c>
      <c r="E7384" s="3">
        <v>41258.0</v>
      </c>
      <c r="F7384" s="3" t="s">
        <v>13517</v>
      </c>
    </row>
    <row r="7385">
      <c r="A7385" s="3" t="s">
        <v>15168</v>
      </c>
      <c r="B7385" s="3" t="s">
        <v>14179</v>
      </c>
      <c r="C7385" s="4">
        <v>45922.0</v>
      </c>
      <c r="D7385" s="4">
        <v>45952.0</v>
      </c>
      <c r="E7385" s="3">
        <v>5036.0</v>
      </c>
      <c r="F7385" s="3" t="s">
        <v>13521</v>
      </c>
    </row>
    <row r="7386">
      <c r="A7386" s="3" t="s">
        <v>12496</v>
      </c>
      <c r="B7386" s="3" t="s">
        <v>13939</v>
      </c>
      <c r="C7386" s="4">
        <v>45911.0</v>
      </c>
      <c r="D7386" s="4">
        <v>45971.0</v>
      </c>
      <c r="E7386" s="3">
        <v>14851.0</v>
      </c>
      <c r="F7386" s="3" t="s">
        <v>13517</v>
      </c>
    </row>
    <row r="7387">
      <c r="A7387" s="3" t="s">
        <v>12498</v>
      </c>
      <c r="B7387" s="3" t="s">
        <v>14007</v>
      </c>
      <c r="C7387" s="4">
        <v>45821.0</v>
      </c>
      <c r="D7387" s="4">
        <v>45851.0</v>
      </c>
      <c r="E7387" s="3">
        <v>47171.0</v>
      </c>
      <c r="F7387" s="3" t="s">
        <v>13517</v>
      </c>
    </row>
    <row r="7388">
      <c r="A7388" s="3" t="s">
        <v>12500</v>
      </c>
      <c r="B7388" s="3" t="s">
        <v>13724</v>
      </c>
      <c r="C7388" s="4">
        <v>45513.0</v>
      </c>
      <c r="D7388" s="4">
        <v>45543.0</v>
      </c>
      <c r="E7388" s="3">
        <v>23320.0</v>
      </c>
      <c r="F7388" s="3" t="s">
        <v>13517</v>
      </c>
    </row>
    <row r="7389">
      <c r="A7389" s="3" t="s">
        <v>12502</v>
      </c>
      <c r="B7389" s="3" t="s">
        <v>14215</v>
      </c>
      <c r="C7389" s="4">
        <v>45995.0</v>
      </c>
      <c r="D7389" s="4">
        <v>46025.0</v>
      </c>
      <c r="E7389" s="3">
        <v>12097.0</v>
      </c>
      <c r="F7389" s="3" t="s">
        <v>13517</v>
      </c>
    </row>
    <row r="7390">
      <c r="A7390" s="3" t="s">
        <v>15169</v>
      </c>
      <c r="B7390" s="3" t="s">
        <v>13753</v>
      </c>
      <c r="C7390" s="4">
        <v>46004.0</v>
      </c>
      <c r="D7390" s="4">
        <v>46019.0</v>
      </c>
      <c r="E7390" s="3">
        <v>1300.0</v>
      </c>
      <c r="F7390" s="3" t="s">
        <v>13521</v>
      </c>
    </row>
    <row r="7391">
      <c r="A7391" s="3" t="s">
        <v>12504</v>
      </c>
      <c r="B7391" s="3" t="s">
        <v>14218</v>
      </c>
      <c r="C7391" s="4">
        <v>45328.0</v>
      </c>
      <c r="D7391" s="4">
        <v>45388.0</v>
      </c>
      <c r="E7391" s="3">
        <v>47229.0</v>
      </c>
      <c r="F7391" s="3" t="s">
        <v>13517</v>
      </c>
    </row>
    <row r="7392">
      <c r="A7392" s="3" t="s">
        <v>12506</v>
      </c>
      <c r="B7392" s="3" t="s">
        <v>14609</v>
      </c>
      <c r="C7392" s="4">
        <v>45632.0</v>
      </c>
      <c r="D7392" s="4">
        <v>45692.0</v>
      </c>
      <c r="E7392" s="3">
        <v>23760.0</v>
      </c>
      <c r="F7392" s="3" t="s">
        <v>13517</v>
      </c>
    </row>
    <row r="7393">
      <c r="A7393" s="3" t="s">
        <v>12508</v>
      </c>
      <c r="B7393" s="3" t="s">
        <v>13967</v>
      </c>
      <c r="C7393" s="4">
        <v>45755.0</v>
      </c>
      <c r="D7393" s="4">
        <v>45770.0</v>
      </c>
      <c r="E7393" s="3">
        <v>48133.0</v>
      </c>
      <c r="F7393" s="3" t="s">
        <v>13517</v>
      </c>
    </row>
    <row r="7394">
      <c r="A7394" s="3" t="s">
        <v>12510</v>
      </c>
      <c r="B7394" s="3" t="s">
        <v>13937</v>
      </c>
      <c r="C7394" s="4">
        <v>45748.0</v>
      </c>
      <c r="D7394" s="4">
        <v>45808.0</v>
      </c>
      <c r="E7394" s="3">
        <v>34702.0</v>
      </c>
      <c r="F7394" s="3" t="s">
        <v>13529</v>
      </c>
    </row>
    <row r="7395">
      <c r="A7395" s="3" t="s">
        <v>15170</v>
      </c>
      <c r="B7395" s="3" t="s">
        <v>14033</v>
      </c>
      <c r="C7395" s="4">
        <v>45839.0</v>
      </c>
      <c r="D7395" s="4">
        <v>45854.0</v>
      </c>
      <c r="E7395" s="3">
        <v>19752.0</v>
      </c>
      <c r="F7395" s="3" t="s">
        <v>13521</v>
      </c>
    </row>
    <row r="7396">
      <c r="A7396" s="3" t="s">
        <v>15171</v>
      </c>
      <c r="B7396" s="3" t="s">
        <v>13918</v>
      </c>
      <c r="C7396" s="4">
        <v>45607.0</v>
      </c>
      <c r="D7396" s="4">
        <v>45667.0</v>
      </c>
      <c r="E7396" s="3">
        <v>42610.0</v>
      </c>
      <c r="F7396" s="3" t="s">
        <v>13521</v>
      </c>
    </row>
    <row r="7397">
      <c r="A7397" s="3" t="s">
        <v>12512</v>
      </c>
      <c r="B7397" s="3" t="s">
        <v>13993</v>
      </c>
      <c r="C7397" s="4">
        <v>45413.0</v>
      </c>
      <c r="D7397" s="4">
        <v>45473.0</v>
      </c>
      <c r="E7397" s="3">
        <v>16227.0</v>
      </c>
      <c r="F7397" s="3" t="s">
        <v>13517</v>
      </c>
    </row>
    <row r="7398">
      <c r="A7398" s="3" t="s">
        <v>12514</v>
      </c>
      <c r="B7398" s="3" t="s">
        <v>13583</v>
      </c>
      <c r="C7398" s="4">
        <v>45873.0</v>
      </c>
      <c r="D7398" s="4">
        <v>45903.0</v>
      </c>
      <c r="E7398" s="3">
        <v>44416.0</v>
      </c>
      <c r="F7398" s="3" t="s">
        <v>13517</v>
      </c>
    </row>
    <row r="7399">
      <c r="A7399" s="3" t="s">
        <v>12516</v>
      </c>
      <c r="B7399" s="3" t="s">
        <v>13601</v>
      </c>
      <c r="C7399" s="4">
        <v>45400.0</v>
      </c>
      <c r="D7399" s="4">
        <v>45430.0</v>
      </c>
      <c r="E7399" s="3">
        <v>37859.0</v>
      </c>
      <c r="F7399" s="3" t="s">
        <v>13517</v>
      </c>
    </row>
    <row r="7400">
      <c r="A7400" s="3" t="s">
        <v>15172</v>
      </c>
      <c r="B7400" s="3" t="s">
        <v>14215</v>
      </c>
      <c r="C7400" s="4">
        <v>45379.0</v>
      </c>
      <c r="D7400" s="4">
        <v>45394.0</v>
      </c>
      <c r="E7400" s="3">
        <v>8243.0</v>
      </c>
      <c r="F7400" s="3" t="s">
        <v>13521</v>
      </c>
    </row>
    <row r="7401">
      <c r="A7401" s="3" t="s">
        <v>12518</v>
      </c>
      <c r="B7401" s="3" t="s">
        <v>13815</v>
      </c>
      <c r="C7401" s="4">
        <v>45917.0</v>
      </c>
      <c r="D7401" s="4">
        <v>45932.0</v>
      </c>
      <c r="E7401" s="3">
        <v>24392.0</v>
      </c>
      <c r="F7401" s="3" t="s">
        <v>13517</v>
      </c>
    </row>
    <row r="7402">
      <c r="A7402" s="3" t="s">
        <v>12520</v>
      </c>
      <c r="B7402" s="3" t="s">
        <v>13937</v>
      </c>
      <c r="C7402" s="4">
        <v>45886.0</v>
      </c>
      <c r="D7402" s="4">
        <v>45901.0</v>
      </c>
      <c r="E7402" s="3">
        <v>2225.0</v>
      </c>
      <c r="F7402" s="3" t="s">
        <v>13517</v>
      </c>
    </row>
    <row r="7403">
      <c r="A7403" s="3" t="s">
        <v>12522</v>
      </c>
      <c r="B7403" s="3" t="s">
        <v>13620</v>
      </c>
      <c r="C7403" s="4">
        <v>45734.0</v>
      </c>
      <c r="D7403" s="4">
        <v>45794.0</v>
      </c>
      <c r="E7403" s="3">
        <v>20506.0</v>
      </c>
      <c r="F7403" s="3" t="s">
        <v>13517</v>
      </c>
    </row>
    <row r="7404">
      <c r="A7404" s="3" t="s">
        <v>12524</v>
      </c>
      <c r="B7404" s="3" t="s">
        <v>13788</v>
      </c>
      <c r="C7404" s="4">
        <v>45647.0</v>
      </c>
      <c r="D7404" s="4">
        <v>45707.0</v>
      </c>
      <c r="E7404" s="3">
        <v>36304.0</v>
      </c>
      <c r="F7404" s="3" t="s">
        <v>13517</v>
      </c>
    </row>
    <row r="7405">
      <c r="A7405" s="3" t="s">
        <v>12526</v>
      </c>
      <c r="B7405" s="3" t="s">
        <v>13902</v>
      </c>
      <c r="C7405" s="4">
        <v>45553.0</v>
      </c>
      <c r="D7405" s="4">
        <v>45568.0</v>
      </c>
      <c r="E7405" s="3">
        <v>32908.0</v>
      </c>
      <c r="F7405" s="3" t="s">
        <v>13517</v>
      </c>
    </row>
    <row r="7406">
      <c r="A7406" s="3" t="s">
        <v>15173</v>
      </c>
      <c r="B7406" s="3" t="s">
        <v>13847</v>
      </c>
      <c r="C7406" s="4">
        <v>45994.0</v>
      </c>
      <c r="D7406" s="4">
        <v>46009.0</v>
      </c>
      <c r="E7406" s="3">
        <v>28943.0</v>
      </c>
      <c r="F7406" s="3" t="s">
        <v>13521</v>
      </c>
    </row>
    <row r="7407">
      <c r="A7407" s="3" t="s">
        <v>12528</v>
      </c>
      <c r="B7407" s="3" t="s">
        <v>13835</v>
      </c>
      <c r="C7407" s="4">
        <v>45902.0</v>
      </c>
      <c r="D7407" s="4">
        <v>45917.0</v>
      </c>
      <c r="E7407" s="3">
        <v>1883.0</v>
      </c>
      <c r="F7407" s="3" t="s">
        <v>13517</v>
      </c>
    </row>
    <row r="7408">
      <c r="A7408" s="3" t="s">
        <v>15174</v>
      </c>
      <c r="B7408" s="3" t="s">
        <v>13935</v>
      </c>
      <c r="C7408" s="4">
        <v>45724.0</v>
      </c>
      <c r="D7408" s="4">
        <v>45784.0</v>
      </c>
      <c r="E7408" s="3">
        <v>5258.0</v>
      </c>
      <c r="F7408" s="3" t="s">
        <v>13521</v>
      </c>
    </row>
    <row r="7409">
      <c r="A7409" s="3" t="s">
        <v>12530</v>
      </c>
      <c r="B7409" s="3" t="s">
        <v>13885</v>
      </c>
      <c r="C7409" s="4">
        <v>45590.0</v>
      </c>
      <c r="D7409" s="4">
        <v>45620.0</v>
      </c>
      <c r="E7409" s="3">
        <v>5790.0</v>
      </c>
      <c r="F7409" s="3" t="s">
        <v>13517</v>
      </c>
    </row>
    <row r="7410">
      <c r="A7410" s="3" t="s">
        <v>12532</v>
      </c>
      <c r="B7410" s="3" t="s">
        <v>14055</v>
      </c>
      <c r="C7410" s="4">
        <v>45690.0</v>
      </c>
      <c r="D7410" s="4">
        <v>45705.0</v>
      </c>
      <c r="E7410" s="3">
        <v>7238.0</v>
      </c>
      <c r="F7410" s="3" t="s">
        <v>13517</v>
      </c>
    </row>
    <row r="7411">
      <c r="A7411" s="3" t="s">
        <v>12534</v>
      </c>
      <c r="B7411" s="3" t="s">
        <v>13609</v>
      </c>
      <c r="C7411" s="4">
        <v>45915.0</v>
      </c>
      <c r="D7411" s="4">
        <v>45945.0</v>
      </c>
      <c r="E7411" s="3">
        <v>11194.0</v>
      </c>
      <c r="F7411" s="3" t="s">
        <v>13529</v>
      </c>
    </row>
    <row r="7412">
      <c r="A7412" s="3" t="s">
        <v>12536</v>
      </c>
      <c r="B7412" s="3" t="s">
        <v>13728</v>
      </c>
      <c r="C7412" s="4">
        <v>45322.0</v>
      </c>
      <c r="D7412" s="4">
        <v>45352.0</v>
      </c>
      <c r="E7412" s="3">
        <v>49021.0</v>
      </c>
      <c r="F7412" s="3" t="s">
        <v>13517</v>
      </c>
    </row>
    <row r="7413">
      <c r="A7413" s="3" t="s">
        <v>12538</v>
      </c>
      <c r="B7413" s="3" t="s">
        <v>13800</v>
      </c>
      <c r="C7413" s="4">
        <v>45986.0</v>
      </c>
      <c r="D7413" s="4">
        <v>46001.0</v>
      </c>
      <c r="E7413" s="3">
        <v>17208.0</v>
      </c>
      <c r="F7413" s="3" t="s">
        <v>13517</v>
      </c>
    </row>
    <row r="7414">
      <c r="A7414" s="3" t="s">
        <v>12540</v>
      </c>
      <c r="B7414" s="3" t="s">
        <v>13550</v>
      </c>
      <c r="C7414" s="4">
        <v>45992.0</v>
      </c>
      <c r="D7414" s="4">
        <v>46052.0</v>
      </c>
      <c r="E7414" s="3">
        <v>46521.0</v>
      </c>
      <c r="F7414" s="3" t="s">
        <v>13517</v>
      </c>
    </row>
    <row r="7415">
      <c r="A7415" s="3" t="s">
        <v>12542</v>
      </c>
      <c r="B7415" s="3" t="s">
        <v>14043</v>
      </c>
      <c r="C7415" s="4">
        <v>45298.0</v>
      </c>
      <c r="D7415" s="4">
        <v>45313.0</v>
      </c>
      <c r="E7415" s="3">
        <v>15604.0</v>
      </c>
      <c r="F7415" s="3" t="s">
        <v>13517</v>
      </c>
    </row>
    <row r="7416">
      <c r="A7416" s="3" t="s">
        <v>12544</v>
      </c>
      <c r="B7416" s="3" t="s">
        <v>13626</v>
      </c>
      <c r="C7416" s="4">
        <v>45824.0</v>
      </c>
      <c r="D7416" s="4">
        <v>45854.0</v>
      </c>
      <c r="E7416" s="3">
        <v>6553.0</v>
      </c>
      <c r="F7416" s="3" t="s">
        <v>13517</v>
      </c>
    </row>
    <row r="7417">
      <c r="A7417" s="3" t="s">
        <v>12546</v>
      </c>
      <c r="B7417" s="3" t="s">
        <v>14233</v>
      </c>
      <c r="C7417" s="4">
        <v>45447.0</v>
      </c>
      <c r="D7417" s="4">
        <v>45507.0</v>
      </c>
      <c r="E7417" s="3">
        <v>20823.0</v>
      </c>
      <c r="F7417" s="3" t="s">
        <v>13517</v>
      </c>
    </row>
    <row r="7418">
      <c r="A7418" s="3" t="s">
        <v>12548</v>
      </c>
      <c r="B7418" s="3" t="s">
        <v>13799</v>
      </c>
      <c r="C7418" s="4">
        <v>45562.0</v>
      </c>
      <c r="D7418" s="4">
        <v>45622.0</v>
      </c>
      <c r="E7418" s="3">
        <v>7089.0</v>
      </c>
      <c r="F7418" s="3" t="s">
        <v>13517</v>
      </c>
    </row>
    <row r="7419">
      <c r="A7419" s="3" t="s">
        <v>12550</v>
      </c>
      <c r="B7419" s="3" t="s">
        <v>14190</v>
      </c>
      <c r="C7419" s="4">
        <v>45810.0</v>
      </c>
      <c r="D7419" s="4">
        <v>45825.0</v>
      </c>
      <c r="E7419" s="3">
        <v>12371.0</v>
      </c>
      <c r="F7419" s="3" t="s">
        <v>13529</v>
      </c>
    </row>
    <row r="7420">
      <c r="A7420" s="3" t="s">
        <v>12552</v>
      </c>
      <c r="B7420" s="3" t="s">
        <v>14126</v>
      </c>
      <c r="C7420" s="4">
        <v>45302.0</v>
      </c>
      <c r="D7420" s="4">
        <v>45317.0</v>
      </c>
      <c r="E7420" s="3">
        <v>26944.0</v>
      </c>
      <c r="F7420" s="3" t="s">
        <v>13517</v>
      </c>
    </row>
    <row r="7421">
      <c r="A7421" s="3" t="s">
        <v>15175</v>
      </c>
      <c r="B7421" s="3" t="s">
        <v>13954</v>
      </c>
      <c r="C7421" s="4">
        <v>45745.0</v>
      </c>
      <c r="D7421" s="4">
        <v>45775.0</v>
      </c>
      <c r="E7421" s="3">
        <v>46202.0</v>
      </c>
      <c r="F7421" s="3" t="s">
        <v>13521</v>
      </c>
    </row>
    <row r="7422">
      <c r="A7422" s="3" t="s">
        <v>12554</v>
      </c>
      <c r="B7422" s="3" t="s">
        <v>13583</v>
      </c>
      <c r="C7422" s="4">
        <v>45836.0</v>
      </c>
      <c r="D7422" s="4">
        <v>45866.0</v>
      </c>
      <c r="E7422" s="3">
        <v>38330.0</v>
      </c>
      <c r="F7422" s="3" t="s">
        <v>13517</v>
      </c>
    </row>
    <row r="7423">
      <c r="A7423" s="3" t="s">
        <v>12556</v>
      </c>
      <c r="B7423" s="3" t="s">
        <v>13525</v>
      </c>
      <c r="C7423" s="4">
        <v>45810.0</v>
      </c>
      <c r="D7423" s="4">
        <v>45825.0</v>
      </c>
      <c r="E7423" s="3">
        <v>15887.0</v>
      </c>
      <c r="F7423" s="3" t="s">
        <v>13517</v>
      </c>
    </row>
    <row r="7424">
      <c r="A7424" s="3" t="s">
        <v>12558</v>
      </c>
      <c r="B7424" s="3" t="s">
        <v>14323</v>
      </c>
      <c r="C7424" s="4">
        <v>45495.0</v>
      </c>
      <c r="D7424" s="4">
        <v>45555.0</v>
      </c>
      <c r="E7424" s="3">
        <v>18735.0</v>
      </c>
      <c r="F7424" s="3" t="s">
        <v>13517</v>
      </c>
    </row>
    <row r="7425">
      <c r="A7425" s="3" t="s">
        <v>12560</v>
      </c>
      <c r="B7425" s="3" t="s">
        <v>14064</v>
      </c>
      <c r="C7425" s="4">
        <v>45827.0</v>
      </c>
      <c r="D7425" s="4">
        <v>45887.0</v>
      </c>
      <c r="E7425" s="3">
        <v>774.0</v>
      </c>
      <c r="F7425" s="3" t="s">
        <v>13517</v>
      </c>
    </row>
    <row r="7426">
      <c r="A7426" s="3" t="s">
        <v>15176</v>
      </c>
      <c r="B7426" s="3" t="s">
        <v>13941</v>
      </c>
      <c r="C7426" s="4">
        <v>45707.0</v>
      </c>
      <c r="D7426" s="4">
        <v>45767.0</v>
      </c>
      <c r="E7426" s="3">
        <v>18618.0</v>
      </c>
      <c r="F7426" s="3" t="s">
        <v>13521</v>
      </c>
    </row>
    <row r="7427">
      <c r="A7427" s="3" t="s">
        <v>12562</v>
      </c>
      <c r="B7427" s="3" t="s">
        <v>14002</v>
      </c>
      <c r="C7427" s="4">
        <v>45671.0</v>
      </c>
      <c r="D7427" s="4">
        <v>45686.0</v>
      </c>
      <c r="E7427" s="3">
        <v>14309.0</v>
      </c>
      <c r="F7427" s="3" t="s">
        <v>13517</v>
      </c>
    </row>
    <row r="7428">
      <c r="A7428" s="3" t="s">
        <v>12564</v>
      </c>
      <c r="B7428" s="3" t="s">
        <v>13640</v>
      </c>
      <c r="C7428" s="4">
        <v>45546.0</v>
      </c>
      <c r="D7428" s="4">
        <v>45561.0</v>
      </c>
      <c r="E7428" s="3">
        <v>13920.0</v>
      </c>
      <c r="F7428" s="3" t="s">
        <v>13517</v>
      </c>
    </row>
    <row r="7429">
      <c r="A7429" s="3" t="s">
        <v>12566</v>
      </c>
      <c r="B7429" s="3" t="s">
        <v>13948</v>
      </c>
      <c r="C7429" s="4">
        <v>45798.0</v>
      </c>
      <c r="D7429" s="4">
        <v>45813.0</v>
      </c>
      <c r="E7429" s="3">
        <v>8194.0</v>
      </c>
      <c r="F7429" s="3" t="s">
        <v>13517</v>
      </c>
    </row>
    <row r="7430">
      <c r="A7430" s="3" t="s">
        <v>12568</v>
      </c>
      <c r="B7430" s="3" t="s">
        <v>13939</v>
      </c>
      <c r="C7430" s="4">
        <v>45989.0</v>
      </c>
      <c r="D7430" s="4">
        <v>46049.0</v>
      </c>
      <c r="E7430" s="3">
        <v>14941.0</v>
      </c>
      <c r="F7430" s="3" t="s">
        <v>13517</v>
      </c>
    </row>
    <row r="7431">
      <c r="A7431" s="3" t="s">
        <v>12570</v>
      </c>
      <c r="B7431" s="3" t="s">
        <v>13769</v>
      </c>
      <c r="C7431" s="4">
        <v>45440.0</v>
      </c>
      <c r="D7431" s="4">
        <v>45455.0</v>
      </c>
      <c r="E7431" s="3">
        <v>48915.0</v>
      </c>
      <c r="F7431" s="3" t="s">
        <v>13517</v>
      </c>
    </row>
    <row r="7432">
      <c r="A7432" s="3" t="s">
        <v>12572</v>
      </c>
      <c r="B7432" s="3" t="s">
        <v>13588</v>
      </c>
      <c r="C7432" s="4">
        <v>45881.0</v>
      </c>
      <c r="D7432" s="4">
        <v>45911.0</v>
      </c>
      <c r="E7432" s="3">
        <v>21857.0</v>
      </c>
      <c r="F7432" s="3" t="s">
        <v>13529</v>
      </c>
    </row>
    <row r="7433">
      <c r="A7433" s="3" t="s">
        <v>12574</v>
      </c>
      <c r="B7433" s="3" t="s">
        <v>13564</v>
      </c>
      <c r="C7433" s="4">
        <v>45520.0</v>
      </c>
      <c r="D7433" s="4">
        <v>45550.0</v>
      </c>
      <c r="E7433" s="3">
        <v>1745.0</v>
      </c>
      <c r="F7433" s="3" t="s">
        <v>13517</v>
      </c>
    </row>
    <row r="7434">
      <c r="A7434" s="3" t="s">
        <v>12576</v>
      </c>
      <c r="B7434" s="3" t="s">
        <v>13838</v>
      </c>
      <c r="C7434" s="4">
        <v>45999.0</v>
      </c>
      <c r="D7434" s="4">
        <v>46029.0</v>
      </c>
      <c r="E7434" s="3">
        <v>21869.0</v>
      </c>
      <c r="F7434" s="3" t="s">
        <v>13517</v>
      </c>
    </row>
    <row r="7435">
      <c r="A7435" s="3" t="s">
        <v>15177</v>
      </c>
      <c r="B7435" s="3" t="s">
        <v>13574</v>
      </c>
      <c r="C7435" s="4">
        <v>45822.0</v>
      </c>
      <c r="D7435" s="4">
        <v>45837.0</v>
      </c>
      <c r="E7435" s="3">
        <v>40680.0</v>
      </c>
      <c r="F7435" s="3" t="s">
        <v>13521</v>
      </c>
    </row>
    <row r="7436">
      <c r="A7436" s="3" t="s">
        <v>12578</v>
      </c>
      <c r="B7436" s="3" t="s">
        <v>13567</v>
      </c>
      <c r="C7436" s="4">
        <v>45779.0</v>
      </c>
      <c r="D7436" s="4">
        <v>45839.0</v>
      </c>
      <c r="E7436" s="3">
        <v>35958.0</v>
      </c>
      <c r="F7436" s="3" t="s">
        <v>13517</v>
      </c>
    </row>
    <row r="7437">
      <c r="A7437" s="3" t="s">
        <v>12580</v>
      </c>
      <c r="B7437" s="3" t="s">
        <v>13756</v>
      </c>
      <c r="C7437" s="4">
        <v>45647.0</v>
      </c>
      <c r="D7437" s="4">
        <v>45707.0</v>
      </c>
      <c r="E7437" s="3">
        <v>29380.0</v>
      </c>
      <c r="F7437" s="3" t="s">
        <v>13517</v>
      </c>
    </row>
    <row r="7438">
      <c r="A7438" s="3" t="s">
        <v>15178</v>
      </c>
      <c r="B7438" s="3" t="s">
        <v>13625</v>
      </c>
      <c r="C7438" s="4">
        <v>45754.0</v>
      </c>
      <c r="D7438" s="4">
        <v>45769.0</v>
      </c>
      <c r="E7438" s="3">
        <v>28534.0</v>
      </c>
      <c r="F7438" s="3" t="s">
        <v>13521</v>
      </c>
    </row>
    <row r="7439">
      <c r="A7439" s="3" t="s">
        <v>15179</v>
      </c>
      <c r="B7439" s="3" t="s">
        <v>14197</v>
      </c>
      <c r="C7439" s="4">
        <v>45937.0</v>
      </c>
      <c r="D7439" s="4">
        <v>45997.0</v>
      </c>
      <c r="E7439" s="3">
        <v>24171.0</v>
      </c>
      <c r="F7439" s="3" t="s">
        <v>13521</v>
      </c>
    </row>
    <row r="7440">
      <c r="A7440" s="3" t="s">
        <v>12582</v>
      </c>
      <c r="B7440" s="3" t="s">
        <v>13562</v>
      </c>
      <c r="C7440" s="4">
        <v>45766.0</v>
      </c>
      <c r="D7440" s="4">
        <v>45826.0</v>
      </c>
      <c r="E7440" s="3">
        <v>14759.0</v>
      </c>
      <c r="F7440" s="3" t="s">
        <v>13517</v>
      </c>
    </row>
    <row r="7441">
      <c r="A7441" s="3" t="s">
        <v>15180</v>
      </c>
      <c r="B7441" s="3" t="s">
        <v>13537</v>
      </c>
      <c r="C7441" s="4">
        <v>45652.0</v>
      </c>
      <c r="D7441" s="4">
        <v>45712.0</v>
      </c>
      <c r="E7441" s="3">
        <v>9214.0</v>
      </c>
      <c r="F7441" s="3" t="s">
        <v>13521</v>
      </c>
    </row>
    <row r="7442">
      <c r="A7442" s="3" t="s">
        <v>12584</v>
      </c>
      <c r="B7442" s="3" t="s">
        <v>13735</v>
      </c>
      <c r="C7442" s="4">
        <v>45720.0</v>
      </c>
      <c r="D7442" s="4">
        <v>45735.0</v>
      </c>
      <c r="E7442" s="3">
        <v>13794.0</v>
      </c>
      <c r="F7442" s="3" t="s">
        <v>13529</v>
      </c>
    </row>
    <row r="7443">
      <c r="A7443" s="3" t="s">
        <v>12586</v>
      </c>
      <c r="B7443" s="3" t="s">
        <v>13988</v>
      </c>
      <c r="C7443" s="4">
        <v>45312.0</v>
      </c>
      <c r="D7443" s="4">
        <v>45327.0</v>
      </c>
      <c r="E7443" s="3">
        <v>6028.0</v>
      </c>
      <c r="F7443" s="3" t="s">
        <v>13517</v>
      </c>
    </row>
    <row r="7444">
      <c r="A7444" s="3" t="s">
        <v>15181</v>
      </c>
      <c r="B7444" s="3" t="s">
        <v>13516</v>
      </c>
      <c r="C7444" s="4">
        <v>45317.0</v>
      </c>
      <c r="D7444" s="4">
        <v>45332.0</v>
      </c>
      <c r="E7444" s="3">
        <v>20209.0</v>
      </c>
      <c r="F7444" s="3" t="s">
        <v>13521</v>
      </c>
    </row>
    <row r="7445">
      <c r="A7445" s="3" t="s">
        <v>12588</v>
      </c>
      <c r="B7445" s="3" t="s">
        <v>13815</v>
      </c>
      <c r="C7445" s="4">
        <v>45584.0</v>
      </c>
      <c r="D7445" s="4">
        <v>45614.0</v>
      </c>
      <c r="E7445" s="3">
        <v>31747.0</v>
      </c>
      <c r="F7445" s="3" t="s">
        <v>13529</v>
      </c>
    </row>
    <row r="7446">
      <c r="A7446" s="3" t="s">
        <v>12590</v>
      </c>
      <c r="B7446" s="3" t="s">
        <v>13759</v>
      </c>
      <c r="C7446" s="4">
        <v>45791.0</v>
      </c>
      <c r="D7446" s="4">
        <v>45806.0</v>
      </c>
      <c r="E7446" s="3">
        <v>15990.0</v>
      </c>
      <c r="F7446" s="3" t="s">
        <v>13529</v>
      </c>
    </row>
    <row r="7447">
      <c r="A7447" s="3" t="s">
        <v>12592</v>
      </c>
      <c r="B7447" s="3" t="s">
        <v>14099</v>
      </c>
      <c r="C7447" s="4">
        <v>45829.0</v>
      </c>
      <c r="D7447" s="4">
        <v>45844.0</v>
      </c>
      <c r="E7447" s="3">
        <v>45739.0</v>
      </c>
      <c r="F7447" s="3" t="s">
        <v>13529</v>
      </c>
    </row>
    <row r="7448">
      <c r="A7448" s="3" t="s">
        <v>12594</v>
      </c>
      <c r="B7448" s="3" t="s">
        <v>13812</v>
      </c>
      <c r="C7448" s="4">
        <v>45889.0</v>
      </c>
      <c r="D7448" s="4">
        <v>45949.0</v>
      </c>
      <c r="E7448" s="3">
        <v>48905.0</v>
      </c>
      <c r="F7448" s="3" t="s">
        <v>13529</v>
      </c>
    </row>
    <row r="7449">
      <c r="A7449" s="3" t="s">
        <v>12596</v>
      </c>
      <c r="B7449" s="3" t="s">
        <v>13641</v>
      </c>
      <c r="C7449" s="4">
        <v>45520.0</v>
      </c>
      <c r="D7449" s="4">
        <v>45580.0</v>
      </c>
      <c r="E7449" s="3">
        <v>40591.0</v>
      </c>
      <c r="F7449" s="3" t="s">
        <v>13517</v>
      </c>
    </row>
    <row r="7450">
      <c r="A7450" s="3" t="s">
        <v>12598</v>
      </c>
      <c r="B7450" s="3" t="s">
        <v>13859</v>
      </c>
      <c r="C7450" s="4">
        <v>45664.0</v>
      </c>
      <c r="D7450" s="4">
        <v>45679.0</v>
      </c>
      <c r="E7450" s="3">
        <v>42781.0</v>
      </c>
      <c r="F7450" s="3" t="s">
        <v>13517</v>
      </c>
    </row>
    <row r="7451">
      <c r="A7451" s="3" t="s">
        <v>12600</v>
      </c>
      <c r="B7451" s="3" t="s">
        <v>13640</v>
      </c>
      <c r="C7451" s="4">
        <v>45587.0</v>
      </c>
      <c r="D7451" s="4">
        <v>45617.0</v>
      </c>
      <c r="E7451" s="3">
        <v>7956.0</v>
      </c>
      <c r="F7451" s="3" t="s">
        <v>13517</v>
      </c>
    </row>
    <row r="7452">
      <c r="A7452" s="3" t="s">
        <v>12602</v>
      </c>
      <c r="B7452" s="3" t="s">
        <v>13555</v>
      </c>
      <c r="C7452" s="4">
        <v>45465.0</v>
      </c>
      <c r="D7452" s="4">
        <v>45480.0</v>
      </c>
      <c r="E7452" s="3">
        <v>1288.0</v>
      </c>
      <c r="F7452" s="3" t="s">
        <v>13517</v>
      </c>
    </row>
    <row r="7453">
      <c r="A7453" s="3" t="s">
        <v>12604</v>
      </c>
      <c r="B7453" s="3" t="s">
        <v>13664</v>
      </c>
      <c r="C7453" s="4">
        <v>45579.0</v>
      </c>
      <c r="D7453" s="4">
        <v>45609.0</v>
      </c>
      <c r="E7453" s="3">
        <v>17302.0</v>
      </c>
      <c r="F7453" s="3" t="s">
        <v>13517</v>
      </c>
    </row>
    <row r="7454">
      <c r="A7454" s="3" t="s">
        <v>12606</v>
      </c>
      <c r="B7454" s="3" t="s">
        <v>13876</v>
      </c>
      <c r="C7454" s="4">
        <v>45506.0</v>
      </c>
      <c r="D7454" s="4">
        <v>45566.0</v>
      </c>
      <c r="E7454" s="3">
        <v>4227.0</v>
      </c>
      <c r="F7454" s="3" t="s">
        <v>13517</v>
      </c>
    </row>
    <row r="7455">
      <c r="A7455" s="3" t="s">
        <v>15182</v>
      </c>
      <c r="B7455" s="3" t="s">
        <v>13952</v>
      </c>
      <c r="C7455" s="4">
        <v>45734.0</v>
      </c>
      <c r="D7455" s="4">
        <v>45794.0</v>
      </c>
      <c r="E7455" s="3">
        <v>39338.0</v>
      </c>
      <c r="F7455" s="3" t="s">
        <v>13521</v>
      </c>
    </row>
    <row r="7456">
      <c r="A7456" s="3" t="s">
        <v>12608</v>
      </c>
      <c r="B7456" s="3" t="s">
        <v>14281</v>
      </c>
      <c r="C7456" s="4">
        <v>45911.0</v>
      </c>
      <c r="D7456" s="4">
        <v>45971.0</v>
      </c>
      <c r="E7456" s="3">
        <v>17735.0</v>
      </c>
      <c r="F7456" s="3" t="s">
        <v>13517</v>
      </c>
    </row>
    <row r="7457">
      <c r="A7457" s="3" t="s">
        <v>12610</v>
      </c>
      <c r="B7457" s="3" t="s">
        <v>14127</v>
      </c>
      <c r="C7457" s="4">
        <v>45833.0</v>
      </c>
      <c r="D7457" s="4">
        <v>45848.0</v>
      </c>
      <c r="E7457" s="3">
        <v>34493.0</v>
      </c>
      <c r="F7457" s="3" t="s">
        <v>13517</v>
      </c>
    </row>
    <row r="7458">
      <c r="A7458" s="3" t="s">
        <v>12612</v>
      </c>
      <c r="B7458" s="3" t="s">
        <v>13920</v>
      </c>
      <c r="C7458" s="4">
        <v>45682.0</v>
      </c>
      <c r="D7458" s="4">
        <v>45697.0</v>
      </c>
      <c r="E7458" s="3">
        <v>38656.0</v>
      </c>
      <c r="F7458" s="3" t="s">
        <v>13517</v>
      </c>
    </row>
    <row r="7459">
      <c r="A7459" s="3" t="s">
        <v>12614</v>
      </c>
      <c r="B7459" s="3" t="s">
        <v>13975</v>
      </c>
      <c r="C7459" s="4">
        <v>46002.0</v>
      </c>
      <c r="D7459" s="4">
        <v>46017.0</v>
      </c>
      <c r="E7459" s="3">
        <v>32268.0</v>
      </c>
      <c r="F7459" s="3" t="s">
        <v>13517</v>
      </c>
    </row>
    <row r="7460">
      <c r="A7460" s="3" t="s">
        <v>12616</v>
      </c>
      <c r="B7460" s="3" t="s">
        <v>13993</v>
      </c>
      <c r="C7460" s="4">
        <v>45400.0</v>
      </c>
      <c r="D7460" s="4">
        <v>45415.0</v>
      </c>
      <c r="E7460" s="3">
        <v>16586.0</v>
      </c>
      <c r="F7460" s="3" t="s">
        <v>13517</v>
      </c>
    </row>
    <row r="7461">
      <c r="A7461" s="3" t="s">
        <v>12618</v>
      </c>
      <c r="B7461" s="3" t="s">
        <v>13520</v>
      </c>
      <c r="C7461" s="4">
        <v>45677.0</v>
      </c>
      <c r="D7461" s="4">
        <v>45737.0</v>
      </c>
      <c r="E7461" s="3">
        <v>22327.0</v>
      </c>
      <c r="F7461" s="3" t="s">
        <v>13517</v>
      </c>
    </row>
    <row r="7462">
      <c r="A7462" s="3" t="s">
        <v>12620</v>
      </c>
      <c r="B7462" s="3" t="s">
        <v>13575</v>
      </c>
      <c r="C7462" s="4">
        <v>45472.0</v>
      </c>
      <c r="D7462" s="4">
        <v>45502.0</v>
      </c>
      <c r="E7462" s="3">
        <v>41561.0</v>
      </c>
      <c r="F7462" s="3" t="s">
        <v>13517</v>
      </c>
    </row>
    <row r="7463">
      <c r="A7463" s="3" t="s">
        <v>12622</v>
      </c>
      <c r="B7463" s="3" t="s">
        <v>13780</v>
      </c>
      <c r="C7463" s="4">
        <v>45599.0</v>
      </c>
      <c r="D7463" s="4">
        <v>45614.0</v>
      </c>
      <c r="E7463" s="3">
        <v>9686.0</v>
      </c>
      <c r="F7463" s="3" t="s">
        <v>13517</v>
      </c>
    </row>
    <row r="7464">
      <c r="A7464" s="3" t="s">
        <v>12624</v>
      </c>
      <c r="B7464" s="3" t="s">
        <v>13980</v>
      </c>
      <c r="C7464" s="4">
        <v>45853.0</v>
      </c>
      <c r="D7464" s="4">
        <v>45913.0</v>
      </c>
      <c r="E7464" s="3">
        <v>34512.0</v>
      </c>
      <c r="F7464" s="3" t="s">
        <v>13529</v>
      </c>
    </row>
    <row r="7465">
      <c r="A7465" s="3" t="s">
        <v>12626</v>
      </c>
      <c r="B7465" s="3" t="s">
        <v>13557</v>
      </c>
      <c r="C7465" s="4">
        <v>45295.0</v>
      </c>
      <c r="D7465" s="4">
        <v>45325.0</v>
      </c>
      <c r="E7465" s="3">
        <v>7018.0</v>
      </c>
      <c r="F7465" s="3" t="s">
        <v>13517</v>
      </c>
    </row>
    <row r="7466">
      <c r="A7466" s="3" t="s">
        <v>15183</v>
      </c>
      <c r="B7466" s="3" t="s">
        <v>13581</v>
      </c>
      <c r="C7466" s="4">
        <v>45701.0</v>
      </c>
      <c r="D7466" s="4">
        <v>45716.0</v>
      </c>
      <c r="E7466" s="3">
        <v>16522.0</v>
      </c>
      <c r="F7466" s="3" t="s">
        <v>13521</v>
      </c>
    </row>
    <row r="7467">
      <c r="A7467" s="3" t="s">
        <v>12628</v>
      </c>
      <c r="B7467" s="3" t="s">
        <v>13816</v>
      </c>
      <c r="C7467" s="4">
        <v>45815.0</v>
      </c>
      <c r="D7467" s="4">
        <v>45830.0</v>
      </c>
      <c r="E7467" s="3">
        <v>33765.0</v>
      </c>
      <c r="F7467" s="3" t="s">
        <v>13517</v>
      </c>
    </row>
    <row r="7468">
      <c r="A7468" s="3" t="s">
        <v>12630</v>
      </c>
      <c r="B7468" s="3" t="s">
        <v>14118</v>
      </c>
      <c r="C7468" s="4">
        <v>45570.0</v>
      </c>
      <c r="D7468" s="4">
        <v>45585.0</v>
      </c>
      <c r="E7468" s="3">
        <v>32479.0</v>
      </c>
      <c r="F7468" s="3" t="s">
        <v>13517</v>
      </c>
    </row>
    <row r="7469">
      <c r="A7469" s="3" t="s">
        <v>12632</v>
      </c>
      <c r="B7469" s="3" t="s">
        <v>13627</v>
      </c>
      <c r="C7469" s="4">
        <v>45733.0</v>
      </c>
      <c r="D7469" s="4">
        <v>45793.0</v>
      </c>
      <c r="E7469" s="3">
        <v>47085.0</v>
      </c>
      <c r="F7469" s="3" t="s">
        <v>13517</v>
      </c>
    </row>
    <row r="7470">
      <c r="A7470" s="3" t="s">
        <v>12634</v>
      </c>
      <c r="B7470" s="3" t="s">
        <v>13759</v>
      </c>
      <c r="C7470" s="4">
        <v>45864.0</v>
      </c>
      <c r="D7470" s="4">
        <v>45879.0</v>
      </c>
      <c r="E7470" s="3">
        <v>5261.0</v>
      </c>
      <c r="F7470" s="3" t="s">
        <v>13517</v>
      </c>
    </row>
    <row r="7471">
      <c r="A7471" s="3" t="s">
        <v>15184</v>
      </c>
      <c r="B7471" s="3" t="s">
        <v>14114</v>
      </c>
      <c r="C7471" s="4">
        <v>45603.0</v>
      </c>
      <c r="D7471" s="4">
        <v>45618.0</v>
      </c>
      <c r="E7471" s="3">
        <v>34085.0</v>
      </c>
      <c r="F7471" s="3" t="s">
        <v>13521</v>
      </c>
    </row>
    <row r="7472">
      <c r="A7472" s="3" t="s">
        <v>12636</v>
      </c>
      <c r="B7472" s="3" t="s">
        <v>13769</v>
      </c>
      <c r="C7472" s="4">
        <v>45538.0</v>
      </c>
      <c r="D7472" s="4">
        <v>45553.0</v>
      </c>
      <c r="E7472" s="3">
        <v>39249.0</v>
      </c>
      <c r="F7472" s="3" t="s">
        <v>13529</v>
      </c>
    </row>
    <row r="7473">
      <c r="A7473" s="3" t="s">
        <v>15185</v>
      </c>
      <c r="B7473" s="3" t="s">
        <v>13723</v>
      </c>
      <c r="C7473" s="4">
        <v>45676.0</v>
      </c>
      <c r="D7473" s="4">
        <v>45736.0</v>
      </c>
      <c r="E7473" s="3">
        <v>47421.0</v>
      </c>
      <c r="F7473" s="3" t="s">
        <v>13521</v>
      </c>
    </row>
    <row r="7474">
      <c r="A7474" s="3" t="s">
        <v>12638</v>
      </c>
      <c r="B7474" s="3" t="s">
        <v>13630</v>
      </c>
      <c r="C7474" s="4">
        <v>45412.0</v>
      </c>
      <c r="D7474" s="4">
        <v>45472.0</v>
      </c>
      <c r="E7474" s="3">
        <v>8464.0</v>
      </c>
      <c r="F7474" s="3" t="s">
        <v>13517</v>
      </c>
    </row>
    <row r="7475">
      <c r="A7475" s="3" t="s">
        <v>12640</v>
      </c>
      <c r="B7475" s="3" t="s">
        <v>14335</v>
      </c>
      <c r="C7475" s="4">
        <v>45830.0</v>
      </c>
      <c r="D7475" s="4">
        <v>45890.0</v>
      </c>
      <c r="E7475" s="3">
        <v>31467.0</v>
      </c>
      <c r="F7475" s="3" t="s">
        <v>13517</v>
      </c>
    </row>
    <row r="7476">
      <c r="A7476" s="3" t="s">
        <v>12642</v>
      </c>
      <c r="B7476" s="3" t="s">
        <v>13903</v>
      </c>
      <c r="C7476" s="4">
        <v>46001.0</v>
      </c>
      <c r="D7476" s="4">
        <v>46016.0</v>
      </c>
      <c r="E7476" s="3">
        <v>7367.0</v>
      </c>
      <c r="F7476" s="3" t="s">
        <v>13517</v>
      </c>
    </row>
    <row r="7477">
      <c r="A7477" s="3" t="s">
        <v>12644</v>
      </c>
      <c r="B7477" s="3" t="s">
        <v>13817</v>
      </c>
      <c r="C7477" s="4">
        <v>46000.0</v>
      </c>
      <c r="D7477" s="4">
        <v>46030.0</v>
      </c>
      <c r="E7477" s="3">
        <v>20761.0</v>
      </c>
      <c r="F7477" s="3" t="s">
        <v>13517</v>
      </c>
    </row>
    <row r="7478">
      <c r="A7478" s="3" t="s">
        <v>12646</v>
      </c>
      <c r="B7478" s="3" t="s">
        <v>14037</v>
      </c>
      <c r="C7478" s="4">
        <v>45994.0</v>
      </c>
      <c r="D7478" s="4">
        <v>46009.0</v>
      </c>
      <c r="E7478" s="3">
        <v>7505.0</v>
      </c>
      <c r="F7478" s="3" t="s">
        <v>13517</v>
      </c>
    </row>
    <row r="7479">
      <c r="A7479" s="3" t="s">
        <v>12648</v>
      </c>
      <c r="B7479" s="3" t="s">
        <v>13715</v>
      </c>
      <c r="C7479" s="4">
        <v>45309.0</v>
      </c>
      <c r="D7479" s="4">
        <v>45339.0</v>
      </c>
      <c r="E7479" s="3">
        <v>12147.0</v>
      </c>
      <c r="F7479" s="3" t="s">
        <v>13517</v>
      </c>
    </row>
    <row r="7480">
      <c r="A7480" s="3" t="s">
        <v>12650</v>
      </c>
      <c r="B7480" s="3" t="s">
        <v>13838</v>
      </c>
      <c r="C7480" s="4">
        <v>45614.0</v>
      </c>
      <c r="D7480" s="4">
        <v>45674.0</v>
      </c>
      <c r="E7480" s="3">
        <v>36180.0</v>
      </c>
      <c r="F7480" s="3" t="s">
        <v>13517</v>
      </c>
    </row>
    <row r="7481">
      <c r="A7481" s="3" t="s">
        <v>12652</v>
      </c>
      <c r="B7481" s="3" t="s">
        <v>13948</v>
      </c>
      <c r="C7481" s="4">
        <v>45462.0</v>
      </c>
      <c r="D7481" s="4">
        <v>45477.0</v>
      </c>
      <c r="E7481" s="3">
        <v>27665.0</v>
      </c>
      <c r="F7481" s="3" t="s">
        <v>13517</v>
      </c>
    </row>
    <row r="7482">
      <c r="A7482" s="3" t="s">
        <v>12654</v>
      </c>
      <c r="B7482" s="3" t="s">
        <v>13937</v>
      </c>
      <c r="C7482" s="4">
        <v>45644.0</v>
      </c>
      <c r="D7482" s="4">
        <v>45659.0</v>
      </c>
      <c r="E7482" s="3">
        <v>30222.0</v>
      </c>
      <c r="F7482" s="3" t="s">
        <v>13517</v>
      </c>
    </row>
    <row r="7483">
      <c r="A7483" s="3" t="s">
        <v>12656</v>
      </c>
      <c r="B7483" s="3" t="s">
        <v>13606</v>
      </c>
      <c r="C7483" s="4">
        <v>45872.0</v>
      </c>
      <c r="D7483" s="4">
        <v>45887.0</v>
      </c>
      <c r="E7483" s="3">
        <v>1134.0</v>
      </c>
      <c r="F7483" s="3" t="s">
        <v>13517</v>
      </c>
    </row>
    <row r="7484">
      <c r="A7484" s="3" t="s">
        <v>12658</v>
      </c>
      <c r="B7484" s="3" t="s">
        <v>14016</v>
      </c>
      <c r="C7484" s="4">
        <v>45335.0</v>
      </c>
      <c r="D7484" s="4">
        <v>45350.0</v>
      </c>
      <c r="E7484" s="3">
        <v>5051.0</v>
      </c>
      <c r="F7484" s="3" t="s">
        <v>13517</v>
      </c>
    </row>
    <row r="7485">
      <c r="A7485" s="3" t="s">
        <v>12660</v>
      </c>
      <c r="B7485" s="3" t="s">
        <v>13858</v>
      </c>
      <c r="C7485" s="4">
        <v>45623.0</v>
      </c>
      <c r="D7485" s="4">
        <v>45638.0</v>
      </c>
      <c r="E7485" s="3">
        <v>15278.0</v>
      </c>
      <c r="F7485" s="3" t="s">
        <v>13517</v>
      </c>
    </row>
    <row r="7486">
      <c r="A7486" s="3" t="s">
        <v>12662</v>
      </c>
      <c r="B7486" s="3" t="s">
        <v>13555</v>
      </c>
      <c r="C7486" s="4">
        <v>45491.0</v>
      </c>
      <c r="D7486" s="4">
        <v>45551.0</v>
      </c>
      <c r="E7486" s="3">
        <v>43251.0</v>
      </c>
      <c r="F7486" s="3" t="s">
        <v>13517</v>
      </c>
    </row>
    <row r="7487">
      <c r="A7487" s="3" t="s">
        <v>15186</v>
      </c>
      <c r="B7487" s="3" t="s">
        <v>13544</v>
      </c>
      <c r="C7487" s="4">
        <v>45324.0</v>
      </c>
      <c r="D7487" s="4">
        <v>45339.0</v>
      </c>
      <c r="E7487" s="3">
        <v>2459.0</v>
      </c>
      <c r="F7487" s="3" t="s">
        <v>13521</v>
      </c>
    </row>
    <row r="7488">
      <c r="A7488" s="3" t="s">
        <v>12664</v>
      </c>
      <c r="B7488" s="3" t="s">
        <v>13750</v>
      </c>
      <c r="C7488" s="4">
        <v>45865.0</v>
      </c>
      <c r="D7488" s="4">
        <v>45880.0</v>
      </c>
      <c r="E7488" s="3">
        <v>39608.0</v>
      </c>
      <c r="F7488" s="3" t="s">
        <v>13517</v>
      </c>
    </row>
    <row r="7489">
      <c r="A7489" s="3" t="s">
        <v>15187</v>
      </c>
      <c r="B7489" s="3" t="s">
        <v>13610</v>
      </c>
      <c r="C7489" s="4">
        <v>45922.0</v>
      </c>
      <c r="D7489" s="4">
        <v>45952.0</v>
      </c>
      <c r="E7489" s="3">
        <v>5897.0</v>
      </c>
      <c r="F7489" s="3" t="s">
        <v>13521</v>
      </c>
    </row>
    <row r="7490">
      <c r="A7490" s="3" t="s">
        <v>12666</v>
      </c>
      <c r="B7490" s="3" t="s">
        <v>13917</v>
      </c>
      <c r="C7490" s="4">
        <v>45704.0</v>
      </c>
      <c r="D7490" s="4">
        <v>45719.0</v>
      </c>
      <c r="E7490" s="3">
        <v>31002.0</v>
      </c>
      <c r="F7490" s="3" t="s">
        <v>13517</v>
      </c>
    </row>
    <row r="7491">
      <c r="A7491" s="3" t="s">
        <v>12668</v>
      </c>
      <c r="B7491" s="3" t="s">
        <v>14052</v>
      </c>
      <c r="C7491" s="4">
        <v>45939.0</v>
      </c>
      <c r="D7491" s="4">
        <v>45999.0</v>
      </c>
      <c r="E7491" s="3">
        <v>19003.0</v>
      </c>
      <c r="F7491" s="3" t="s">
        <v>13517</v>
      </c>
    </row>
    <row r="7492">
      <c r="A7492" s="3" t="s">
        <v>15188</v>
      </c>
      <c r="B7492" s="3" t="s">
        <v>13658</v>
      </c>
      <c r="C7492" s="4">
        <v>45501.0</v>
      </c>
      <c r="D7492" s="4">
        <v>45561.0</v>
      </c>
      <c r="E7492" s="3">
        <v>45405.0</v>
      </c>
      <c r="F7492" s="3" t="s">
        <v>13521</v>
      </c>
    </row>
    <row r="7493">
      <c r="A7493" s="3" t="s">
        <v>12670</v>
      </c>
      <c r="B7493" s="3" t="s">
        <v>13803</v>
      </c>
      <c r="C7493" s="4">
        <v>45526.0</v>
      </c>
      <c r="D7493" s="4">
        <v>45541.0</v>
      </c>
      <c r="E7493" s="3">
        <v>14053.0</v>
      </c>
      <c r="F7493" s="3" t="s">
        <v>13517</v>
      </c>
    </row>
    <row r="7494">
      <c r="A7494" s="3" t="s">
        <v>12672</v>
      </c>
      <c r="B7494" s="3" t="s">
        <v>13709</v>
      </c>
      <c r="C7494" s="4">
        <v>45483.0</v>
      </c>
      <c r="D7494" s="4">
        <v>45513.0</v>
      </c>
      <c r="E7494" s="3">
        <v>9153.0</v>
      </c>
      <c r="F7494" s="3" t="s">
        <v>13517</v>
      </c>
    </row>
    <row r="7495">
      <c r="A7495" s="3" t="s">
        <v>12674</v>
      </c>
      <c r="B7495" s="3" t="s">
        <v>13657</v>
      </c>
      <c r="C7495" s="4">
        <v>45882.0</v>
      </c>
      <c r="D7495" s="4">
        <v>45912.0</v>
      </c>
      <c r="E7495" s="3">
        <v>25263.0</v>
      </c>
      <c r="F7495" s="3" t="s">
        <v>13529</v>
      </c>
    </row>
    <row r="7496">
      <c r="A7496" s="3" t="s">
        <v>12676</v>
      </c>
      <c r="B7496" s="3" t="s">
        <v>14104</v>
      </c>
      <c r="C7496" s="4">
        <v>45368.0</v>
      </c>
      <c r="D7496" s="4">
        <v>45428.0</v>
      </c>
      <c r="E7496" s="3">
        <v>22646.0</v>
      </c>
      <c r="F7496" s="3" t="s">
        <v>13517</v>
      </c>
    </row>
    <row r="7497">
      <c r="A7497" s="3" t="s">
        <v>12678</v>
      </c>
      <c r="B7497" s="3" t="s">
        <v>13568</v>
      </c>
      <c r="C7497" s="4">
        <v>45897.0</v>
      </c>
      <c r="D7497" s="4">
        <v>45927.0</v>
      </c>
      <c r="E7497" s="3">
        <v>29540.0</v>
      </c>
      <c r="F7497" s="3" t="s">
        <v>13517</v>
      </c>
    </row>
    <row r="7498">
      <c r="A7498" s="3" t="s">
        <v>12680</v>
      </c>
      <c r="B7498" s="3" t="s">
        <v>14182</v>
      </c>
      <c r="C7498" s="4">
        <v>45292.0</v>
      </c>
      <c r="D7498" s="4">
        <v>45322.0</v>
      </c>
      <c r="E7498" s="3">
        <v>20776.0</v>
      </c>
      <c r="F7498" s="3" t="s">
        <v>13517</v>
      </c>
    </row>
    <row r="7499">
      <c r="A7499" s="3" t="s">
        <v>12682</v>
      </c>
      <c r="B7499" s="3" t="s">
        <v>14186</v>
      </c>
      <c r="C7499" s="4">
        <v>45938.0</v>
      </c>
      <c r="D7499" s="4">
        <v>45998.0</v>
      </c>
      <c r="E7499" s="3">
        <v>27999.0</v>
      </c>
      <c r="F7499" s="3" t="s">
        <v>13517</v>
      </c>
    </row>
    <row r="7500">
      <c r="A7500" s="3" t="s">
        <v>12684</v>
      </c>
      <c r="B7500" s="3" t="s">
        <v>13614</v>
      </c>
      <c r="C7500" s="4">
        <v>45343.0</v>
      </c>
      <c r="D7500" s="4">
        <v>45358.0</v>
      </c>
      <c r="E7500" s="3">
        <v>25658.0</v>
      </c>
      <c r="F7500" s="3" t="s">
        <v>13517</v>
      </c>
    </row>
    <row r="7501">
      <c r="A7501" s="3" t="s">
        <v>12686</v>
      </c>
      <c r="B7501" s="3" t="s">
        <v>13684</v>
      </c>
      <c r="C7501" s="4">
        <v>45576.0</v>
      </c>
      <c r="D7501" s="4">
        <v>45591.0</v>
      </c>
      <c r="E7501" s="3">
        <v>15002.0</v>
      </c>
      <c r="F7501" s="3" t="s">
        <v>13517</v>
      </c>
    </row>
    <row r="7502">
      <c r="A7502" s="3" t="s">
        <v>12688</v>
      </c>
      <c r="B7502" s="3" t="s">
        <v>13829</v>
      </c>
      <c r="C7502" s="4">
        <v>45808.0</v>
      </c>
      <c r="D7502" s="4">
        <v>45823.0</v>
      </c>
      <c r="E7502" s="3">
        <v>46543.0</v>
      </c>
      <c r="F7502" s="3" t="s">
        <v>13517</v>
      </c>
    </row>
    <row r="7503">
      <c r="A7503" s="3" t="s">
        <v>12690</v>
      </c>
      <c r="B7503" s="3" t="s">
        <v>13690</v>
      </c>
      <c r="C7503" s="4">
        <v>45693.0</v>
      </c>
      <c r="D7503" s="4">
        <v>45708.0</v>
      </c>
      <c r="E7503" s="3">
        <v>45173.0</v>
      </c>
      <c r="F7503" s="3" t="s">
        <v>13517</v>
      </c>
    </row>
    <row r="7504">
      <c r="A7504" s="3" t="s">
        <v>12692</v>
      </c>
      <c r="B7504" s="3" t="s">
        <v>13671</v>
      </c>
      <c r="C7504" s="4">
        <v>46022.0</v>
      </c>
      <c r="D7504" s="4">
        <v>46052.0</v>
      </c>
      <c r="E7504" s="3">
        <v>28714.0</v>
      </c>
      <c r="F7504" s="3" t="s">
        <v>13517</v>
      </c>
    </row>
    <row r="7505">
      <c r="A7505" s="3" t="s">
        <v>12694</v>
      </c>
      <c r="B7505" s="3" t="s">
        <v>13622</v>
      </c>
      <c r="C7505" s="4">
        <v>45692.0</v>
      </c>
      <c r="D7505" s="4">
        <v>45722.0</v>
      </c>
      <c r="E7505" s="3">
        <v>856.0</v>
      </c>
      <c r="F7505" s="3" t="s">
        <v>13529</v>
      </c>
    </row>
    <row r="7506">
      <c r="A7506" s="3" t="s">
        <v>12696</v>
      </c>
      <c r="B7506" s="3" t="s">
        <v>13749</v>
      </c>
      <c r="C7506" s="4">
        <v>45940.0</v>
      </c>
      <c r="D7506" s="4">
        <v>45970.0</v>
      </c>
      <c r="E7506" s="3">
        <v>24142.0</v>
      </c>
      <c r="F7506" s="3" t="s">
        <v>13517</v>
      </c>
    </row>
    <row r="7507">
      <c r="A7507" s="3" t="s">
        <v>12698</v>
      </c>
      <c r="B7507" s="3" t="s">
        <v>13610</v>
      </c>
      <c r="C7507" s="4">
        <v>45586.0</v>
      </c>
      <c r="D7507" s="4">
        <v>45646.0</v>
      </c>
      <c r="E7507" s="3">
        <v>11073.0</v>
      </c>
      <c r="F7507" s="3" t="s">
        <v>13517</v>
      </c>
    </row>
    <row r="7508">
      <c r="A7508" s="3" t="s">
        <v>12700</v>
      </c>
      <c r="B7508" s="3" t="s">
        <v>13843</v>
      </c>
      <c r="C7508" s="4">
        <v>45953.0</v>
      </c>
      <c r="D7508" s="4">
        <v>46013.0</v>
      </c>
      <c r="E7508" s="3">
        <v>1893.0</v>
      </c>
      <c r="F7508" s="3" t="s">
        <v>13517</v>
      </c>
    </row>
    <row r="7509">
      <c r="A7509" s="3" t="s">
        <v>12702</v>
      </c>
      <c r="B7509" s="3" t="s">
        <v>13806</v>
      </c>
      <c r="C7509" s="4">
        <v>45676.0</v>
      </c>
      <c r="D7509" s="4">
        <v>45706.0</v>
      </c>
      <c r="E7509" s="3">
        <v>7391.0</v>
      </c>
      <c r="F7509" s="3" t="s">
        <v>13517</v>
      </c>
    </row>
    <row r="7510">
      <c r="A7510" s="3" t="s">
        <v>15189</v>
      </c>
      <c r="B7510" s="3" t="s">
        <v>13918</v>
      </c>
      <c r="C7510" s="4">
        <v>45308.0</v>
      </c>
      <c r="D7510" s="4">
        <v>45368.0</v>
      </c>
      <c r="E7510" s="3">
        <v>7846.0</v>
      </c>
      <c r="F7510" s="3" t="s">
        <v>13521</v>
      </c>
    </row>
    <row r="7511">
      <c r="A7511" s="3" t="s">
        <v>12704</v>
      </c>
      <c r="B7511" s="3" t="s">
        <v>13771</v>
      </c>
      <c r="C7511" s="4">
        <v>45649.0</v>
      </c>
      <c r="D7511" s="4">
        <v>45664.0</v>
      </c>
      <c r="E7511" s="3">
        <v>30413.0</v>
      </c>
      <c r="F7511" s="3" t="s">
        <v>13529</v>
      </c>
    </row>
    <row r="7512">
      <c r="A7512" s="3" t="s">
        <v>12706</v>
      </c>
      <c r="B7512" s="3" t="s">
        <v>14081</v>
      </c>
      <c r="C7512" s="4">
        <v>45764.0</v>
      </c>
      <c r="D7512" s="4">
        <v>45794.0</v>
      </c>
      <c r="E7512" s="3">
        <v>42049.0</v>
      </c>
      <c r="F7512" s="3" t="s">
        <v>13517</v>
      </c>
    </row>
    <row r="7513">
      <c r="A7513" s="3" t="s">
        <v>12708</v>
      </c>
      <c r="B7513" s="3" t="s">
        <v>14034</v>
      </c>
      <c r="C7513" s="4">
        <v>45388.0</v>
      </c>
      <c r="D7513" s="4">
        <v>45418.0</v>
      </c>
      <c r="E7513" s="3">
        <v>42934.0</v>
      </c>
      <c r="F7513" s="3" t="s">
        <v>13517</v>
      </c>
    </row>
    <row r="7514">
      <c r="A7514" s="3" t="s">
        <v>12710</v>
      </c>
      <c r="B7514" s="3" t="s">
        <v>13915</v>
      </c>
      <c r="C7514" s="4">
        <v>45910.0</v>
      </c>
      <c r="D7514" s="4">
        <v>45970.0</v>
      </c>
      <c r="E7514" s="3">
        <v>28764.0</v>
      </c>
      <c r="F7514" s="3" t="s">
        <v>13517</v>
      </c>
    </row>
    <row r="7515">
      <c r="A7515" s="3" t="s">
        <v>15190</v>
      </c>
      <c r="B7515" s="3" t="s">
        <v>13664</v>
      </c>
      <c r="C7515" s="4">
        <v>45460.0</v>
      </c>
      <c r="D7515" s="4">
        <v>45475.0</v>
      </c>
      <c r="E7515" s="3">
        <v>9818.0</v>
      </c>
      <c r="F7515" s="3" t="s">
        <v>13521</v>
      </c>
    </row>
    <row r="7516">
      <c r="A7516" s="3" t="s">
        <v>15191</v>
      </c>
      <c r="B7516" s="3" t="s">
        <v>13724</v>
      </c>
      <c r="C7516" s="4">
        <v>45861.0</v>
      </c>
      <c r="D7516" s="4">
        <v>45891.0</v>
      </c>
      <c r="E7516" s="3">
        <v>5764.0</v>
      </c>
      <c r="F7516" s="3" t="s">
        <v>13521</v>
      </c>
    </row>
    <row r="7517">
      <c r="A7517" s="3" t="s">
        <v>12712</v>
      </c>
      <c r="B7517" s="3" t="s">
        <v>13815</v>
      </c>
      <c r="C7517" s="4">
        <v>45524.0</v>
      </c>
      <c r="D7517" s="4">
        <v>45554.0</v>
      </c>
      <c r="E7517" s="3">
        <v>44646.0</v>
      </c>
      <c r="F7517" s="3" t="s">
        <v>13517</v>
      </c>
    </row>
    <row r="7518">
      <c r="A7518" s="3" t="s">
        <v>12714</v>
      </c>
      <c r="B7518" s="3" t="s">
        <v>13660</v>
      </c>
      <c r="C7518" s="4">
        <v>45594.0</v>
      </c>
      <c r="D7518" s="4">
        <v>45609.0</v>
      </c>
      <c r="E7518" s="3">
        <v>17049.0</v>
      </c>
      <c r="F7518" s="3" t="s">
        <v>13517</v>
      </c>
    </row>
    <row r="7519">
      <c r="A7519" s="3" t="s">
        <v>12716</v>
      </c>
      <c r="B7519" s="3" t="s">
        <v>13722</v>
      </c>
      <c r="C7519" s="4">
        <v>45994.0</v>
      </c>
      <c r="D7519" s="4">
        <v>46054.0</v>
      </c>
      <c r="E7519" s="3">
        <v>29194.0</v>
      </c>
      <c r="F7519" s="3" t="s">
        <v>13529</v>
      </c>
    </row>
    <row r="7520">
      <c r="A7520" s="3" t="s">
        <v>12718</v>
      </c>
      <c r="B7520" s="3" t="s">
        <v>14314</v>
      </c>
      <c r="C7520" s="4">
        <v>45886.0</v>
      </c>
      <c r="D7520" s="4">
        <v>45916.0</v>
      </c>
      <c r="E7520" s="3">
        <v>23773.0</v>
      </c>
      <c r="F7520" s="3" t="s">
        <v>13517</v>
      </c>
    </row>
    <row r="7521">
      <c r="A7521" s="3" t="s">
        <v>15192</v>
      </c>
      <c r="B7521" s="3" t="s">
        <v>13831</v>
      </c>
      <c r="C7521" s="4">
        <v>45440.0</v>
      </c>
      <c r="D7521" s="4">
        <v>45500.0</v>
      </c>
      <c r="E7521" s="3">
        <v>40949.0</v>
      </c>
      <c r="F7521" s="3" t="s">
        <v>13521</v>
      </c>
    </row>
    <row r="7522">
      <c r="A7522" s="3" t="s">
        <v>12720</v>
      </c>
      <c r="B7522" s="3" t="s">
        <v>14013</v>
      </c>
      <c r="C7522" s="4">
        <v>45888.0</v>
      </c>
      <c r="D7522" s="4">
        <v>45918.0</v>
      </c>
      <c r="E7522" s="3">
        <v>20489.0</v>
      </c>
      <c r="F7522" s="3" t="s">
        <v>13517</v>
      </c>
    </row>
    <row r="7523">
      <c r="A7523" s="3" t="s">
        <v>12722</v>
      </c>
      <c r="B7523" s="3" t="s">
        <v>13666</v>
      </c>
      <c r="C7523" s="4">
        <v>45552.0</v>
      </c>
      <c r="D7523" s="4">
        <v>45567.0</v>
      </c>
      <c r="E7523" s="3">
        <v>29930.0</v>
      </c>
      <c r="F7523" s="3" t="s">
        <v>13517</v>
      </c>
    </row>
    <row r="7524">
      <c r="A7524" s="3" t="s">
        <v>12724</v>
      </c>
      <c r="B7524" s="3" t="s">
        <v>14211</v>
      </c>
      <c r="C7524" s="4">
        <v>45714.0</v>
      </c>
      <c r="D7524" s="4">
        <v>45774.0</v>
      </c>
      <c r="E7524" s="3">
        <v>6584.0</v>
      </c>
      <c r="F7524" s="3" t="s">
        <v>13517</v>
      </c>
    </row>
    <row r="7525">
      <c r="A7525" s="3" t="s">
        <v>12726</v>
      </c>
      <c r="B7525" s="3" t="s">
        <v>13987</v>
      </c>
      <c r="C7525" s="4">
        <v>45825.0</v>
      </c>
      <c r="D7525" s="4">
        <v>45840.0</v>
      </c>
      <c r="E7525" s="3">
        <v>17609.0</v>
      </c>
      <c r="F7525" s="3" t="s">
        <v>13517</v>
      </c>
    </row>
    <row r="7526">
      <c r="A7526" s="3" t="s">
        <v>12728</v>
      </c>
      <c r="B7526" s="3" t="s">
        <v>14323</v>
      </c>
      <c r="C7526" s="4">
        <v>46018.0</v>
      </c>
      <c r="D7526" s="4">
        <v>46048.0</v>
      </c>
      <c r="E7526" s="3">
        <v>44082.0</v>
      </c>
      <c r="F7526" s="3" t="s">
        <v>13517</v>
      </c>
    </row>
    <row r="7527">
      <c r="A7527" s="3" t="s">
        <v>12730</v>
      </c>
      <c r="B7527" s="3" t="s">
        <v>13582</v>
      </c>
      <c r="C7527" s="4">
        <v>45494.0</v>
      </c>
      <c r="D7527" s="4">
        <v>45524.0</v>
      </c>
      <c r="E7527" s="3">
        <v>895.0</v>
      </c>
      <c r="F7527" s="3" t="s">
        <v>13517</v>
      </c>
    </row>
    <row r="7528">
      <c r="A7528" s="3" t="s">
        <v>12732</v>
      </c>
      <c r="B7528" s="3" t="s">
        <v>13585</v>
      </c>
      <c r="C7528" s="4">
        <v>45730.0</v>
      </c>
      <c r="D7528" s="4">
        <v>45745.0</v>
      </c>
      <c r="E7528" s="3">
        <v>11471.0</v>
      </c>
      <c r="F7528" s="3" t="s">
        <v>13517</v>
      </c>
    </row>
    <row r="7529">
      <c r="A7529" s="3" t="s">
        <v>12734</v>
      </c>
      <c r="B7529" s="3" t="s">
        <v>14231</v>
      </c>
      <c r="C7529" s="4">
        <v>45499.0</v>
      </c>
      <c r="D7529" s="4">
        <v>45559.0</v>
      </c>
      <c r="E7529" s="3">
        <v>43650.0</v>
      </c>
      <c r="F7529" s="3" t="s">
        <v>13517</v>
      </c>
    </row>
    <row r="7530">
      <c r="A7530" s="3" t="s">
        <v>12736</v>
      </c>
      <c r="B7530" s="3" t="s">
        <v>14120</v>
      </c>
      <c r="C7530" s="4">
        <v>45723.0</v>
      </c>
      <c r="D7530" s="4">
        <v>45738.0</v>
      </c>
      <c r="E7530" s="3">
        <v>12736.0</v>
      </c>
      <c r="F7530" s="3" t="s">
        <v>13517</v>
      </c>
    </row>
    <row r="7531">
      <c r="A7531" s="3" t="s">
        <v>12738</v>
      </c>
      <c r="B7531" s="3" t="s">
        <v>13814</v>
      </c>
      <c r="C7531" s="4">
        <v>45362.0</v>
      </c>
      <c r="D7531" s="4">
        <v>45392.0</v>
      </c>
      <c r="E7531" s="3">
        <v>24746.0</v>
      </c>
      <c r="F7531" s="3" t="s">
        <v>13517</v>
      </c>
    </row>
    <row r="7532">
      <c r="A7532" s="3" t="s">
        <v>12740</v>
      </c>
      <c r="B7532" s="3" t="s">
        <v>13610</v>
      </c>
      <c r="C7532" s="4">
        <v>45545.0</v>
      </c>
      <c r="D7532" s="4">
        <v>45575.0</v>
      </c>
      <c r="E7532" s="3">
        <v>40742.0</v>
      </c>
      <c r="F7532" s="3" t="s">
        <v>13517</v>
      </c>
    </row>
    <row r="7533">
      <c r="A7533" s="3" t="s">
        <v>12742</v>
      </c>
      <c r="B7533" s="3" t="s">
        <v>13606</v>
      </c>
      <c r="C7533" s="4">
        <v>45460.0</v>
      </c>
      <c r="D7533" s="4">
        <v>45520.0</v>
      </c>
      <c r="E7533" s="3">
        <v>7945.0</v>
      </c>
      <c r="F7533" s="3" t="s">
        <v>13517</v>
      </c>
    </row>
    <row r="7534">
      <c r="A7534" s="3" t="s">
        <v>12744</v>
      </c>
      <c r="B7534" s="3" t="s">
        <v>13759</v>
      </c>
      <c r="C7534" s="4">
        <v>45917.0</v>
      </c>
      <c r="D7534" s="4">
        <v>45977.0</v>
      </c>
      <c r="E7534" s="3">
        <v>27114.0</v>
      </c>
      <c r="F7534" s="3" t="s">
        <v>13517</v>
      </c>
    </row>
    <row r="7535">
      <c r="A7535" s="3" t="s">
        <v>12746</v>
      </c>
      <c r="B7535" s="3" t="s">
        <v>14180</v>
      </c>
      <c r="C7535" s="4">
        <v>45848.0</v>
      </c>
      <c r="D7535" s="4">
        <v>45863.0</v>
      </c>
      <c r="E7535" s="3">
        <v>38841.0</v>
      </c>
      <c r="F7535" s="3" t="s">
        <v>13517</v>
      </c>
    </row>
    <row r="7536">
      <c r="A7536" s="3" t="s">
        <v>15193</v>
      </c>
      <c r="B7536" s="3" t="s">
        <v>13658</v>
      </c>
      <c r="C7536" s="4">
        <v>45403.0</v>
      </c>
      <c r="D7536" s="4">
        <v>45418.0</v>
      </c>
      <c r="E7536" s="3">
        <v>4491.0</v>
      </c>
      <c r="F7536" s="3" t="s">
        <v>13521</v>
      </c>
    </row>
    <row r="7537">
      <c r="A7537" s="3" t="s">
        <v>12748</v>
      </c>
      <c r="B7537" s="3" t="s">
        <v>14053</v>
      </c>
      <c r="C7537" s="4">
        <v>45683.0</v>
      </c>
      <c r="D7537" s="4">
        <v>45713.0</v>
      </c>
      <c r="E7537" s="3">
        <v>25827.0</v>
      </c>
      <c r="F7537" s="3" t="s">
        <v>13517</v>
      </c>
    </row>
    <row r="7538">
      <c r="A7538" s="3" t="s">
        <v>15194</v>
      </c>
      <c r="B7538" s="3" t="s">
        <v>13660</v>
      </c>
      <c r="C7538" s="4">
        <v>45557.0</v>
      </c>
      <c r="D7538" s="4">
        <v>45587.0</v>
      </c>
      <c r="E7538" s="3">
        <v>36872.0</v>
      </c>
      <c r="F7538" s="3" t="s">
        <v>13521</v>
      </c>
    </row>
    <row r="7539">
      <c r="A7539" s="3" t="s">
        <v>12750</v>
      </c>
      <c r="B7539" s="3" t="s">
        <v>13937</v>
      </c>
      <c r="C7539" s="4">
        <v>45465.0</v>
      </c>
      <c r="D7539" s="4">
        <v>45495.0</v>
      </c>
      <c r="E7539" s="3">
        <v>3628.0</v>
      </c>
      <c r="F7539" s="3" t="s">
        <v>13517</v>
      </c>
    </row>
    <row r="7540">
      <c r="A7540" s="3" t="s">
        <v>15195</v>
      </c>
      <c r="B7540" s="3" t="s">
        <v>13647</v>
      </c>
      <c r="C7540" s="4">
        <v>45988.0</v>
      </c>
      <c r="D7540" s="4">
        <v>46003.0</v>
      </c>
      <c r="E7540" s="3">
        <v>43017.0</v>
      </c>
      <c r="F7540" s="3" t="s">
        <v>13521</v>
      </c>
    </row>
    <row r="7541">
      <c r="A7541" s="3" t="s">
        <v>12752</v>
      </c>
      <c r="B7541" s="3" t="s">
        <v>14045</v>
      </c>
      <c r="C7541" s="4">
        <v>45605.0</v>
      </c>
      <c r="D7541" s="4">
        <v>45620.0</v>
      </c>
      <c r="E7541" s="3">
        <v>38090.0</v>
      </c>
      <c r="F7541" s="3" t="s">
        <v>13517</v>
      </c>
    </row>
    <row r="7542">
      <c r="A7542" s="3" t="s">
        <v>15196</v>
      </c>
      <c r="B7542" s="3" t="s">
        <v>13809</v>
      </c>
      <c r="C7542" s="4">
        <v>45307.0</v>
      </c>
      <c r="D7542" s="4">
        <v>45367.0</v>
      </c>
      <c r="E7542" s="3">
        <v>38442.0</v>
      </c>
      <c r="F7542" s="3" t="s">
        <v>13521</v>
      </c>
    </row>
    <row r="7543">
      <c r="A7543" s="3" t="s">
        <v>12754</v>
      </c>
      <c r="B7543" s="3" t="s">
        <v>13725</v>
      </c>
      <c r="C7543" s="4">
        <v>45734.0</v>
      </c>
      <c r="D7543" s="4">
        <v>45749.0</v>
      </c>
      <c r="E7543" s="3">
        <v>1042.0</v>
      </c>
      <c r="F7543" s="3" t="s">
        <v>13517</v>
      </c>
    </row>
    <row r="7544">
      <c r="A7544" s="3" t="s">
        <v>12756</v>
      </c>
      <c r="B7544" s="3" t="s">
        <v>13580</v>
      </c>
      <c r="C7544" s="4">
        <v>45401.0</v>
      </c>
      <c r="D7544" s="4">
        <v>45431.0</v>
      </c>
      <c r="E7544" s="3">
        <v>16124.0</v>
      </c>
      <c r="F7544" s="3" t="s">
        <v>13517</v>
      </c>
    </row>
    <row r="7545">
      <c r="A7545" s="3" t="s">
        <v>12758</v>
      </c>
      <c r="B7545" s="3" t="s">
        <v>14022</v>
      </c>
      <c r="C7545" s="4">
        <v>45633.0</v>
      </c>
      <c r="D7545" s="4">
        <v>45648.0</v>
      </c>
      <c r="E7545" s="3">
        <v>1234.0</v>
      </c>
      <c r="F7545" s="3" t="s">
        <v>13517</v>
      </c>
    </row>
    <row r="7546">
      <c r="A7546" s="3" t="s">
        <v>15197</v>
      </c>
      <c r="B7546" s="3" t="s">
        <v>14207</v>
      </c>
      <c r="C7546" s="4">
        <v>45869.0</v>
      </c>
      <c r="D7546" s="4">
        <v>45884.0</v>
      </c>
      <c r="E7546" s="3">
        <v>35674.0</v>
      </c>
      <c r="F7546" s="3" t="s">
        <v>13521</v>
      </c>
    </row>
    <row r="7547">
      <c r="A7547" s="3" t="s">
        <v>15198</v>
      </c>
      <c r="B7547" s="3" t="s">
        <v>13876</v>
      </c>
      <c r="C7547" s="4">
        <v>45868.0</v>
      </c>
      <c r="D7547" s="4">
        <v>45928.0</v>
      </c>
      <c r="E7547" s="3">
        <v>2814.0</v>
      </c>
      <c r="F7547" s="3" t="s">
        <v>13521</v>
      </c>
    </row>
    <row r="7548">
      <c r="A7548" s="3" t="s">
        <v>15199</v>
      </c>
      <c r="B7548" s="3" t="s">
        <v>13604</v>
      </c>
      <c r="C7548" s="4">
        <v>45834.0</v>
      </c>
      <c r="D7548" s="4">
        <v>45849.0</v>
      </c>
      <c r="E7548" s="3">
        <v>40131.0</v>
      </c>
      <c r="F7548" s="3" t="s">
        <v>13521</v>
      </c>
    </row>
    <row r="7549">
      <c r="A7549" s="3" t="s">
        <v>12760</v>
      </c>
      <c r="B7549" s="3" t="s">
        <v>13793</v>
      </c>
      <c r="C7549" s="4">
        <v>45335.0</v>
      </c>
      <c r="D7549" s="4">
        <v>45365.0</v>
      </c>
      <c r="E7549" s="3">
        <v>13263.0</v>
      </c>
      <c r="F7549" s="3" t="s">
        <v>13517</v>
      </c>
    </row>
    <row r="7550">
      <c r="A7550" s="3" t="s">
        <v>12762</v>
      </c>
      <c r="B7550" s="3" t="s">
        <v>13950</v>
      </c>
      <c r="C7550" s="4">
        <v>45307.0</v>
      </c>
      <c r="D7550" s="4">
        <v>45367.0</v>
      </c>
      <c r="E7550" s="3">
        <v>44457.0</v>
      </c>
      <c r="F7550" s="3" t="s">
        <v>13517</v>
      </c>
    </row>
    <row r="7551">
      <c r="A7551" s="3" t="s">
        <v>12764</v>
      </c>
      <c r="B7551" s="3" t="s">
        <v>13844</v>
      </c>
      <c r="C7551" s="4">
        <v>45831.0</v>
      </c>
      <c r="D7551" s="4">
        <v>45861.0</v>
      </c>
      <c r="E7551" s="3">
        <v>1716.0</v>
      </c>
      <c r="F7551" s="3" t="s">
        <v>13517</v>
      </c>
    </row>
    <row r="7552">
      <c r="A7552" s="3" t="s">
        <v>12766</v>
      </c>
      <c r="B7552" s="3" t="s">
        <v>13649</v>
      </c>
      <c r="C7552" s="4">
        <v>45703.0</v>
      </c>
      <c r="D7552" s="4">
        <v>45763.0</v>
      </c>
      <c r="E7552" s="3">
        <v>9827.0</v>
      </c>
      <c r="F7552" s="3" t="s">
        <v>13517</v>
      </c>
    </row>
    <row r="7553">
      <c r="A7553" s="3" t="s">
        <v>15200</v>
      </c>
      <c r="B7553" s="3" t="s">
        <v>13945</v>
      </c>
      <c r="C7553" s="4">
        <v>45309.0</v>
      </c>
      <c r="D7553" s="4">
        <v>45339.0</v>
      </c>
      <c r="E7553" s="3">
        <v>1332.0</v>
      </c>
      <c r="F7553" s="3" t="s">
        <v>13521</v>
      </c>
    </row>
    <row r="7554">
      <c r="A7554" s="3" t="s">
        <v>12768</v>
      </c>
      <c r="B7554" s="3" t="s">
        <v>13793</v>
      </c>
      <c r="C7554" s="4">
        <v>45395.0</v>
      </c>
      <c r="D7554" s="4">
        <v>45455.0</v>
      </c>
      <c r="E7554" s="3">
        <v>30528.0</v>
      </c>
      <c r="F7554" s="3" t="s">
        <v>13517</v>
      </c>
    </row>
    <row r="7555">
      <c r="A7555" s="3" t="s">
        <v>12770</v>
      </c>
      <c r="B7555" s="3" t="s">
        <v>14182</v>
      </c>
      <c r="C7555" s="4">
        <v>45605.0</v>
      </c>
      <c r="D7555" s="4">
        <v>45635.0</v>
      </c>
      <c r="E7555" s="3">
        <v>46811.0</v>
      </c>
      <c r="F7555" s="3" t="s">
        <v>13517</v>
      </c>
    </row>
    <row r="7556">
      <c r="A7556" s="3" t="s">
        <v>12772</v>
      </c>
      <c r="B7556" s="3" t="s">
        <v>13804</v>
      </c>
      <c r="C7556" s="4">
        <v>45608.0</v>
      </c>
      <c r="D7556" s="4">
        <v>45623.0</v>
      </c>
      <c r="E7556" s="3">
        <v>33912.0</v>
      </c>
      <c r="F7556" s="3" t="s">
        <v>13517</v>
      </c>
    </row>
    <row r="7557">
      <c r="A7557" s="3" t="s">
        <v>12774</v>
      </c>
      <c r="B7557" s="3" t="s">
        <v>13890</v>
      </c>
      <c r="C7557" s="4">
        <v>45857.0</v>
      </c>
      <c r="D7557" s="4">
        <v>45917.0</v>
      </c>
      <c r="E7557" s="3">
        <v>20500.0</v>
      </c>
      <c r="F7557" s="3" t="s">
        <v>13517</v>
      </c>
    </row>
    <row r="7558">
      <c r="A7558" s="3" t="s">
        <v>12776</v>
      </c>
      <c r="B7558" s="3" t="s">
        <v>13647</v>
      </c>
      <c r="C7558" s="4">
        <v>45673.0</v>
      </c>
      <c r="D7558" s="4">
        <v>45703.0</v>
      </c>
      <c r="E7558" s="3">
        <v>32962.0</v>
      </c>
      <c r="F7558" s="3" t="s">
        <v>13517</v>
      </c>
    </row>
    <row r="7559">
      <c r="A7559" s="3" t="s">
        <v>12778</v>
      </c>
      <c r="B7559" s="3" t="s">
        <v>13928</v>
      </c>
      <c r="C7559" s="4">
        <v>45459.0</v>
      </c>
      <c r="D7559" s="4">
        <v>45519.0</v>
      </c>
      <c r="E7559" s="3">
        <v>25215.0</v>
      </c>
      <c r="F7559" s="3" t="s">
        <v>13517</v>
      </c>
    </row>
    <row r="7560">
      <c r="A7560" s="3" t="s">
        <v>12780</v>
      </c>
      <c r="B7560" s="3" t="s">
        <v>14168</v>
      </c>
      <c r="C7560" s="4">
        <v>45779.0</v>
      </c>
      <c r="D7560" s="4">
        <v>45794.0</v>
      </c>
      <c r="E7560" s="3">
        <v>11470.0</v>
      </c>
      <c r="F7560" s="3" t="s">
        <v>13529</v>
      </c>
    </row>
    <row r="7561">
      <c r="A7561" s="3" t="s">
        <v>12782</v>
      </c>
      <c r="B7561" s="3" t="s">
        <v>13698</v>
      </c>
      <c r="C7561" s="4">
        <v>45984.0</v>
      </c>
      <c r="D7561" s="4">
        <v>46044.0</v>
      </c>
      <c r="E7561" s="3">
        <v>40857.0</v>
      </c>
      <c r="F7561" s="3" t="s">
        <v>13517</v>
      </c>
    </row>
    <row r="7562">
      <c r="A7562" s="3" t="s">
        <v>12784</v>
      </c>
      <c r="B7562" s="3" t="s">
        <v>13560</v>
      </c>
      <c r="C7562" s="4">
        <v>45710.0</v>
      </c>
      <c r="D7562" s="4">
        <v>45740.0</v>
      </c>
      <c r="E7562" s="3">
        <v>21546.0</v>
      </c>
      <c r="F7562" s="3" t="s">
        <v>13517</v>
      </c>
    </row>
    <row r="7563">
      <c r="A7563" s="3" t="s">
        <v>12786</v>
      </c>
      <c r="B7563" s="3" t="s">
        <v>14105</v>
      </c>
      <c r="C7563" s="4">
        <v>45993.0</v>
      </c>
      <c r="D7563" s="4">
        <v>46008.0</v>
      </c>
      <c r="E7563" s="3">
        <v>20697.0</v>
      </c>
      <c r="F7563" s="3" t="s">
        <v>13517</v>
      </c>
    </row>
    <row r="7564">
      <c r="A7564" s="3" t="s">
        <v>12788</v>
      </c>
      <c r="B7564" s="3" t="s">
        <v>13683</v>
      </c>
      <c r="C7564" s="4">
        <v>45959.0</v>
      </c>
      <c r="D7564" s="4">
        <v>45974.0</v>
      </c>
      <c r="E7564" s="3">
        <v>10350.0</v>
      </c>
      <c r="F7564" s="3" t="s">
        <v>13529</v>
      </c>
    </row>
    <row r="7565">
      <c r="A7565" s="3" t="s">
        <v>12790</v>
      </c>
      <c r="B7565" s="3" t="s">
        <v>14335</v>
      </c>
      <c r="C7565" s="4">
        <v>46003.0</v>
      </c>
      <c r="D7565" s="4">
        <v>46063.0</v>
      </c>
      <c r="E7565" s="3">
        <v>6126.0</v>
      </c>
      <c r="F7565" s="3" t="s">
        <v>13517</v>
      </c>
    </row>
    <row r="7566">
      <c r="A7566" s="3" t="s">
        <v>12792</v>
      </c>
      <c r="B7566" s="3" t="s">
        <v>13985</v>
      </c>
      <c r="C7566" s="4">
        <v>45654.0</v>
      </c>
      <c r="D7566" s="4">
        <v>45714.0</v>
      </c>
      <c r="E7566" s="3">
        <v>41608.0</v>
      </c>
      <c r="F7566" s="3" t="s">
        <v>13517</v>
      </c>
    </row>
    <row r="7567">
      <c r="A7567" s="3" t="s">
        <v>12794</v>
      </c>
      <c r="B7567" s="3" t="s">
        <v>13588</v>
      </c>
      <c r="C7567" s="4">
        <v>45299.0</v>
      </c>
      <c r="D7567" s="4">
        <v>45314.0</v>
      </c>
      <c r="E7567" s="3">
        <v>45110.0</v>
      </c>
      <c r="F7567" s="3" t="s">
        <v>13517</v>
      </c>
    </row>
    <row r="7568">
      <c r="A7568" s="3" t="s">
        <v>12796</v>
      </c>
      <c r="B7568" s="3" t="s">
        <v>13631</v>
      </c>
      <c r="C7568" s="4">
        <v>45538.0</v>
      </c>
      <c r="D7568" s="4">
        <v>45568.0</v>
      </c>
      <c r="E7568" s="3">
        <v>16907.0</v>
      </c>
      <c r="F7568" s="3" t="s">
        <v>13517</v>
      </c>
    </row>
    <row r="7569">
      <c r="A7569" s="3" t="s">
        <v>12798</v>
      </c>
      <c r="B7569" s="3" t="s">
        <v>13595</v>
      </c>
      <c r="C7569" s="4">
        <v>45838.0</v>
      </c>
      <c r="D7569" s="4">
        <v>45853.0</v>
      </c>
      <c r="E7569" s="3">
        <v>4915.0</v>
      </c>
      <c r="F7569" s="3" t="s">
        <v>13517</v>
      </c>
    </row>
    <row r="7570">
      <c r="A7570" s="3" t="s">
        <v>12800</v>
      </c>
      <c r="B7570" s="3" t="s">
        <v>14077</v>
      </c>
      <c r="C7570" s="4">
        <v>45586.0</v>
      </c>
      <c r="D7570" s="4">
        <v>45601.0</v>
      </c>
      <c r="E7570" s="3">
        <v>12849.0</v>
      </c>
      <c r="F7570" s="3" t="s">
        <v>13517</v>
      </c>
    </row>
    <row r="7571">
      <c r="A7571" s="3" t="s">
        <v>12802</v>
      </c>
      <c r="B7571" s="3" t="s">
        <v>14093</v>
      </c>
      <c r="C7571" s="4">
        <v>45414.0</v>
      </c>
      <c r="D7571" s="4">
        <v>45444.0</v>
      </c>
      <c r="E7571" s="3">
        <v>49626.0</v>
      </c>
      <c r="F7571" s="3" t="s">
        <v>13517</v>
      </c>
    </row>
    <row r="7572">
      <c r="A7572" s="3" t="s">
        <v>12804</v>
      </c>
      <c r="B7572" s="3" t="s">
        <v>13626</v>
      </c>
      <c r="C7572" s="4">
        <v>45403.0</v>
      </c>
      <c r="D7572" s="4">
        <v>45463.0</v>
      </c>
      <c r="E7572" s="3">
        <v>19305.0</v>
      </c>
      <c r="F7572" s="3" t="s">
        <v>13517</v>
      </c>
    </row>
    <row r="7573">
      <c r="A7573" s="3" t="s">
        <v>12806</v>
      </c>
      <c r="B7573" s="3" t="s">
        <v>13661</v>
      </c>
      <c r="C7573" s="4">
        <v>45501.0</v>
      </c>
      <c r="D7573" s="4">
        <v>45531.0</v>
      </c>
      <c r="E7573" s="3">
        <v>30729.0</v>
      </c>
      <c r="F7573" s="3" t="s">
        <v>13517</v>
      </c>
    </row>
    <row r="7574">
      <c r="A7574" s="3" t="s">
        <v>12808</v>
      </c>
      <c r="B7574" s="3" t="s">
        <v>13657</v>
      </c>
      <c r="C7574" s="4">
        <v>45415.0</v>
      </c>
      <c r="D7574" s="4">
        <v>45445.0</v>
      </c>
      <c r="E7574" s="3">
        <v>21708.0</v>
      </c>
      <c r="F7574" s="3" t="s">
        <v>13529</v>
      </c>
    </row>
    <row r="7575">
      <c r="A7575" s="3" t="s">
        <v>12810</v>
      </c>
      <c r="B7575" s="3" t="s">
        <v>13554</v>
      </c>
      <c r="C7575" s="4">
        <v>45490.0</v>
      </c>
      <c r="D7575" s="4">
        <v>45505.0</v>
      </c>
      <c r="E7575" s="3">
        <v>43223.0</v>
      </c>
      <c r="F7575" s="3" t="s">
        <v>13517</v>
      </c>
    </row>
    <row r="7576">
      <c r="A7576" s="3" t="s">
        <v>12812</v>
      </c>
      <c r="B7576" s="3" t="s">
        <v>13912</v>
      </c>
      <c r="C7576" s="4">
        <v>45472.0</v>
      </c>
      <c r="D7576" s="4">
        <v>45502.0</v>
      </c>
      <c r="E7576" s="3">
        <v>26873.0</v>
      </c>
      <c r="F7576" s="3" t="s">
        <v>13517</v>
      </c>
    </row>
    <row r="7577">
      <c r="A7577" s="3" t="s">
        <v>15201</v>
      </c>
      <c r="B7577" s="3" t="s">
        <v>13929</v>
      </c>
      <c r="C7577" s="4">
        <v>45850.0</v>
      </c>
      <c r="D7577" s="4">
        <v>45910.0</v>
      </c>
      <c r="E7577" s="3">
        <v>34754.0</v>
      </c>
      <c r="F7577" s="3" t="s">
        <v>13521</v>
      </c>
    </row>
    <row r="7578">
      <c r="A7578" s="3" t="s">
        <v>12814</v>
      </c>
      <c r="B7578" s="3" t="s">
        <v>13622</v>
      </c>
      <c r="C7578" s="4">
        <v>45520.0</v>
      </c>
      <c r="D7578" s="4">
        <v>45580.0</v>
      </c>
      <c r="E7578" s="3">
        <v>13236.0</v>
      </c>
      <c r="F7578" s="3" t="s">
        <v>13517</v>
      </c>
    </row>
    <row r="7579">
      <c r="A7579" s="3" t="s">
        <v>12816</v>
      </c>
      <c r="B7579" s="3" t="s">
        <v>13603</v>
      </c>
      <c r="C7579" s="4">
        <v>45811.0</v>
      </c>
      <c r="D7579" s="4">
        <v>45871.0</v>
      </c>
      <c r="E7579" s="3">
        <v>7318.0</v>
      </c>
      <c r="F7579" s="3" t="s">
        <v>13517</v>
      </c>
    </row>
    <row r="7580">
      <c r="A7580" s="3" t="s">
        <v>15202</v>
      </c>
      <c r="B7580" s="3" t="s">
        <v>13683</v>
      </c>
      <c r="C7580" s="4">
        <v>45834.0</v>
      </c>
      <c r="D7580" s="4">
        <v>45849.0</v>
      </c>
      <c r="E7580" s="3">
        <v>44921.0</v>
      </c>
      <c r="F7580" s="3" t="s">
        <v>13521</v>
      </c>
    </row>
    <row r="7581">
      <c r="A7581" s="3" t="s">
        <v>12818</v>
      </c>
      <c r="B7581" s="3" t="s">
        <v>14323</v>
      </c>
      <c r="C7581" s="4">
        <v>45362.0</v>
      </c>
      <c r="D7581" s="4">
        <v>45422.0</v>
      </c>
      <c r="E7581" s="3">
        <v>45312.0</v>
      </c>
      <c r="F7581" s="3" t="s">
        <v>13517</v>
      </c>
    </row>
    <row r="7582">
      <c r="A7582" s="3" t="s">
        <v>12820</v>
      </c>
      <c r="B7582" s="3" t="s">
        <v>14272</v>
      </c>
      <c r="C7582" s="4">
        <v>45583.0</v>
      </c>
      <c r="D7582" s="4">
        <v>45613.0</v>
      </c>
      <c r="E7582" s="3">
        <v>47397.0</v>
      </c>
      <c r="F7582" s="3" t="s">
        <v>13517</v>
      </c>
    </row>
    <row r="7583">
      <c r="A7583" s="3" t="s">
        <v>12822</v>
      </c>
      <c r="B7583" s="3" t="s">
        <v>13729</v>
      </c>
      <c r="C7583" s="4">
        <v>45359.0</v>
      </c>
      <c r="D7583" s="4">
        <v>45389.0</v>
      </c>
      <c r="E7583" s="3">
        <v>13949.0</v>
      </c>
      <c r="F7583" s="3" t="s">
        <v>13517</v>
      </c>
    </row>
    <row r="7584">
      <c r="A7584" s="3" t="s">
        <v>15203</v>
      </c>
      <c r="B7584" s="3" t="s">
        <v>13924</v>
      </c>
      <c r="C7584" s="4">
        <v>45850.0</v>
      </c>
      <c r="D7584" s="4">
        <v>45880.0</v>
      </c>
      <c r="E7584" s="3">
        <v>14756.0</v>
      </c>
      <c r="F7584" s="3" t="s">
        <v>13521</v>
      </c>
    </row>
    <row r="7585">
      <c r="A7585" s="3" t="s">
        <v>12824</v>
      </c>
      <c r="B7585" s="3" t="s">
        <v>13658</v>
      </c>
      <c r="C7585" s="4">
        <v>45498.0</v>
      </c>
      <c r="D7585" s="4">
        <v>45513.0</v>
      </c>
      <c r="E7585" s="3">
        <v>17664.0</v>
      </c>
      <c r="F7585" s="3" t="s">
        <v>13517</v>
      </c>
    </row>
    <row r="7586">
      <c r="A7586" s="3" t="s">
        <v>12826</v>
      </c>
      <c r="B7586" s="3" t="s">
        <v>13757</v>
      </c>
      <c r="C7586" s="4">
        <v>45379.0</v>
      </c>
      <c r="D7586" s="4">
        <v>45394.0</v>
      </c>
      <c r="E7586" s="3">
        <v>30084.0</v>
      </c>
      <c r="F7586" s="3" t="s">
        <v>13529</v>
      </c>
    </row>
    <row r="7587">
      <c r="A7587" s="3" t="s">
        <v>12828</v>
      </c>
      <c r="B7587" s="3" t="s">
        <v>13772</v>
      </c>
      <c r="C7587" s="4">
        <v>45299.0</v>
      </c>
      <c r="D7587" s="4">
        <v>45329.0</v>
      </c>
      <c r="E7587" s="3">
        <v>22740.0</v>
      </c>
      <c r="F7587" s="3" t="s">
        <v>13517</v>
      </c>
    </row>
    <row r="7588">
      <c r="A7588" s="3" t="s">
        <v>12830</v>
      </c>
      <c r="B7588" s="3" t="s">
        <v>13827</v>
      </c>
      <c r="C7588" s="4">
        <v>45949.0</v>
      </c>
      <c r="D7588" s="4">
        <v>46009.0</v>
      </c>
      <c r="E7588" s="3">
        <v>48894.0</v>
      </c>
      <c r="F7588" s="3" t="s">
        <v>13517</v>
      </c>
    </row>
    <row r="7589">
      <c r="A7589" s="3" t="s">
        <v>12832</v>
      </c>
      <c r="B7589" s="3" t="s">
        <v>13641</v>
      </c>
      <c r="C7589" s="4">
        <v>45374.0</v>
      </c>
      <c r="D7589" s="4">
        <v>45404.0</v>
      </c>
      <c r="E7589" s="3">
        <v>19258.0</v>
      </c>
      <c r="F7589" s="3" t="s">
        <v>13517</v>
      </c>
    </row>
    <row r="7590">
      <c r="A7590" s="3" t="s">
        <v>12834</v>
      </c>
      <c r="B7590" s="3" t="s">
        <v>13783</v>
      </c>
      <c r="C7590" s="4">
        <v>45780.0</v>
      </c>
      <c r="D7590" s="4">
        <v>45795.0</v>
      </c>
      <c r="E7590" s="3">
        <v>37256.0</v>
      </c>
      <c r="F7590" s="3" t="s">
        <v>13517</v>
      </c>
    </row>
    <row r="7591">
      <c r="A7591" s="3" t="s">
        <v>12836</v>
      </c>
      <c r="B7591" s="3" t="s">
        <v>14211</v>
      </c>
      <c r="C7591" s="4">
        <v>45531.0</v>
      </c>
      <c r="D7591" s="4">
        <v>45591.0</v>
      </c>
      <c r="E7591" s="3">
        <v>31633.0</v>
      </c>
      <c r="F7591" s="3" t="s">
        <v>13517</v>
      </c>
    </row>
    <row r="7592">
      <c r="A7592" s="3" t="s">
        <v>12838</v>
      </c>
      <c r="B7592" s="3" t="s">
        <v>13629</v>
      </c>
      <c r="C7592" s="4">
        <v>45791.0</v>
      </c>
      <c r="D7592" s="4">
        <v>45851.0</v>
      </c>
      <c r="E7592" s="3">
        <v>37095.0</v>
      </c>
      <c r="F7592" s="3" t="s">
        <v>13517</v>
      </c>
    </row>
    <row r="7593">
      <c r="A7593" s="3" t="s">
        <v>12840</v>
      </c>
      <c r="B7593" s="3" t="s">
        <v>14011</v>
      </c>
      <c r="C7593" s="4">
        <v>45504.0</v>
      </c>
      <c r="D7593" s="4">
        <v>45564.0</v>
      </c>
      <c r="E7593" s="3">
        <v>38487.0</v>
      </c>
      <c r="F7593" s="3" t="s">
        <v>13517</v>
      </c>
    </row>
    <row r="7594">
      <c r="A7594" s="3" t="s">
        <v>12842</v>
      </c>
      <c r="B7594" s="3" t="s">
        <v>14117</v>
      </c>
      <c r="C7594" s="4">
        <v>45471.0</v>
      </c>
      <c r="D7594" s="4">
        <v>45486.0</v>
      </c>
      <c r="E7594" s="3">
        <v>13613.0</v>
      </c>
      <c r="F7594" s="3" t="s">
        <v>13517</v>
      </c>
    </row>
    <row r="7595">
      <c r="A7595" s="3" t="s">
        <v>12844</v>
      </c>
      <c r="B7595" s="3" t="s">
        <v>13931</v>
      </c>
      <c r="C7595" s="4">
        <v>45959.0</v>
      </c>
      <c r="D7595" s="4">
        <v>45974.0</v>
      </c>
      <c r="E7595" s="3">
        <v>16513.0</v>
      </c>
      <c r="F7595" s="3" t="s">
        <v>13517</v>
      </c>
    </row>
    <row r="7596">
      <c r="A7596" s="3" t="s">
        <v>12846</v>
      </c>
      <c r="B7596" s="3" t="s">
        <v>14251</v>
      </c>
      <c r="C7596" s="4">
        <v>45825.0</v>
      </c>
      <c r="D7596" s="4">
        <v>45855.0</v>
      </c>
      <c r="E7596" s="3">
        <v>26954.0</v>
      </c>
      <c r="F7596" s="3" t="s">
        <v>13517</v>
      </c>
    </row>
    <row r="7597">
      <c r="A7597" s="3" t="s">
        <v>12848</v>
      </c>
      <c r="B7597" s="3" t="s">
        <v>13528</v>
      </c>
      <c r="C7597" s="4">
        <v>45904.0</v>
      </c>
      <c r="D7597" s="4">
        <v>45919.0</v>
      </c>
      <c r="E7597" s="3">
        <v>31438.0</v>
      </c>
      <c r="F7597" s="3" t="s">
        <v>13517</v>
      </c>
    </row>
    <row r="7598">
      <c r="A7598" s="3" t="s">
        <v>12850</v>
      </c>
      <c r="B7598" s="3" t="s">
        <v>14343</v>
      </c>
      <c r="C7598" s="4">
        <v>45813.0</v>
      </c>
      <c r="D7598" s="4">
        <v>45828.0</v>
      </c>
      <c r="E7598" s="3">
        <v>749.0</v>
      </c>
      <c r="F7598" s="3" t="s">
        <v>13517</v>
      </c>
    </row>
    <row r="7599">
      <c r="A7599" s="3" t="s">
        <v>12852</v>
      </c>
      <c r="B7599" s="3" t="s">
        <v>13587</v>
      </c>
      <c r="C7599" s="4">
        <v>45382.0</v>
      </c>
      <c r="D7599" s="4">
        <v>45412.0</v>
      </c>
      <c r="E7599" s="3">
        <v>32007.0</v>
      </c>
      <c r="F7599" s="3" t="s">
        <v>13517</v>
      </c>
    </row>
    <row r="7600">
      <c r="A7600" s="3" t="s">
        <v>12854</v>
      </c>
      <c r="B7600" s="3" t="s">
        <v>13661</v>
      </c>
      <c r="C7600" s="4">
        <v>45916.0</v>
      </c>
      <c r="D7600" s="4">
        <v>45976.0</v>
      </c>
      <c r="E7600" s="3">
        <v>15009.0</v>
      </c>
      <c r="F7600" s="3" t="s">
        <v>13517</v>
      </c>
    </row>
    <row r="7601">
      <c r="A7601" s="3" t="s">
        <v>12856</v>
      </c>
      <c r="B7601" s="3" t="s">
        <v>13893</v>
      </c>
      <c r="C7601" s="4">
        <v>45941.0</v>
      </c>
      <c r="D7601" s="4">
        <v>46001.0</v>
      </c>
      <c r="E7601" s="3">
        <v>15133.0</v>
      </c>
      <c r="F7601" s="3" t="s">
        <v>13529</v>
      </c>
    </row>
    <row r="7602">
      <c r="A7602" s="3" t="s">
        <v>12858</v>
      </c>
      <c r="B7602" s="3" t="s">
        <v>13873</v>
      </c>
      <c r="C7602" s="4">
        <v>45480.0</v>
      </c>
      <c r="D7602" s="4">
        <v>45510.0</v>
      </c>
      <c r="E7602" s="3">
        <v>42852.0</v>
      </c>
      <c r="F7602" s="3" t="s">
        <v>13529</v>
      </c>
    </row>
    <row r="7603">
      <c r="A7603" s="3" t="s">
        <v>15204</v>
      </c>
      <c r="B7603" s="3" t="s">
        <v>13595</v>
      </c>
      <c r="C7603" s="4">
        <v>45899.0</v>
      </c>
      <c r="D7603" s="4">
        <v>45929.0</v>
      </c>
      <c r="E7603" s="3">
        <v>16561.0</v>
      </c>
      <c r="F7603" s="3" t="s">
        <v>13521</v>
      </c>
    </row>
    <row r="7604">
      <c r="A7604" s="3" t="s">
        <v>12860</v>
      </c>
      <c r="B7604" s="3" t="s">
        <v>13926</v>
      </c>
      <c r="C7604" s="4">
        <v>45896.0</v>
      </c>
      <c r="D7604" s="4">
        <v>45956.0</v>
      </c>
      <c r="E7604" s="3">
        <v>48283.0</v>
      </c>
      <c r="F7604" s="3" t="s">
        <v>13517</v>
      </c>
    </row>
    <row r="7605">
      <c r="A7605" s="3" t="s">
        <v>15205</v>
      </c>
      <c r="B7605" s="3" t="s">
        <v>13734</v>
      </c>
      <c r="C7605" s="4">
        <v>45463.0</v>
      </c>
      <c r="D7605" s="4">
        <v>45523.0</v>
      </c>
      <c r="E7605" s="3">
        <v>20194.0</v>
      </c>
      <c r="F7605" s="3" t="s">
        <v>13521</v>
      </c>
    </row>
    <row r="7606">
      <c r="A7606" s="3" t="s">
        <v>12862</v>
      </c>
      <c r="B7606" s="3" t="s">
        <v>13612</v>
      </c>
      <c r="C7606" s="4">
        <v>45393.0</v>
      </c>
      <c r="D7606" s="4">
        <v>45453.0</v>
      </c>
      <c r="E7606" s="3">
        <v>6103.0</v>
      </c>
      <c r="F7606" s="3" t="s">
        <v>13517</v>
      </c>
    </row>
    <row r="7607">
      <c r="A7607" s="3" t="s">
        <v>12864</v>
      </c>
      <c r="B7607" s="3" t="s">
        <v>13754</v>
      </c>
      <c r="C7607" s="4">
        <v>45345.0</v>
      </c>
      <c r="D7607" s="4">
        <v>45405.0</v>
      </c>
      <c r="E7607" s="3">
        <v>25980.0</v>
      </c>
      <c r="F7607" s="3" t="s">
        <v>13517</v>
      </c>
    </row>
    <row r="7608">
      <c r="A7608" s="3" t="s">
        <v>12866</v>
      </c>
      <c r="B7608" s="3" t="s">
        <v>13677</v>
      </c>
      <c r="C7608" s="4">
        <v>45881.0</v>
      </c>
      <c r="D7608" s="4">
        <v>45911.0</v>
      </c>
      <c r="E7608" s="3">
        <v>25778.0</v>
      </c>
      <c r="F7608" s="3" t="s">
        <v>13517</v>
      </c>
    </row>
    <row r="7609">
      <c r="A7609" s="3" t="s">
        <v>15206</v>
      </c>
      <c r="B7609" s="3" t="s">
        <v>13581</v>
      </c>
      <c r="C7609" s="4">
        <v>45371.0</v>
      </c>
      <c r="D7609" s="4">
        <v>45386.0</v>
      </c>
      <c r="E7609" s="3">
        <v>37289.0</v>
      </c>
      <c r="F7609" s="3" t="s">
        <v>13521</v>
      </c>
    </row>
    <row r="7610">
      <c r="A7610" s="3" t="s">
        <v>12868</v>
      </c>
      <c r="B7610" s="3" t="s">
        <v>13916</v>
      </c>
      <c r="C7610" s="4">
        <v>45553.0</v>
      </c>
      <c r="D7610" s="4">
        <v>45583.0</v>
      </c>
      <c r="E7610" s="3">
        <v>29173.0</v>
      </c>
      <c r="F7610" s="3" t="s">
        <v>13517</v>
      </c>
    </row>
    <row r="7611">
      <c r="A7611" s="3" t="s">
        <v>12870</v>
      </c>
      <c r="B7611" s="3" t="s">
        <v>13844</v>
      </c>
      <c r="C7611" s="4">
        <v>45498.0</v>
      </c>
      <c r="D7611" s="4">
        <v>45528.0</v>
      </c>
      <c r="E7611" s="3">
        <v>8899.0</v>
      </c>
      <c r="F7611" s="3" t="s">
        <v>13517</v>
      </c>
    </row>
    <row r="7612">
      <c r="A7612" s="3" t="s">
        <v>12872</v>
      </c>
      <c r="B7612" s="3" t="s">
        <v>13608</v>
      </c>
      <c r="C7612" s="4">
        <v>45629.0</v>
      </c>
      <c r="D7612" s="4">
        <v>45659.0</v>
      </c>
      <c r="E7612" s="3">
        <v>12677.0</v>
      </c>
      <c r="F7612" s="3" t="s">
        <v>13517</v>
      </c>
    </row>
    <row r="7613">
      <c r="A7613" s="3" t="s">
        <v>15207</v>
      </c>
      <c r="B7613" s="3" t="s">
        <v>13532</v>
      </c>
      <c r="C7613" s="4">
        <v>45363.0</v>
      </c>
      <c r="D7613" s="4">
        <v>45393.0</v>
      </c>
      <c r="E7613" s="3">
        <v>15007.0</v>
      </c>
      <c r="F7613" s="3" t="s">
        <v>13521</v>
      </c>
    </row>
    <row r="7614">
      <c r="A7614" s="3" t="s">
        <v>12874</v>
      </c>
      <c r="B7614" s="3" t="s">
        <v>13996</v>
      </c>
      <c r="C7614" s="4">
        <v>45754.0</v>
      </c>
      <c r="D7614" s="4">
        <v>45784.0</v>
      </c>
      <c r="E7614" s="3">
        <v>27188.0</v>
      </c>
      <c r="F7614" s="3" t="s">
        <v>13517</v>
      </c>
    </row>
    <row r="7615">
      <c r="A7615" s="3" t="s">
        <v>12876</v>
      </c>
      <c r="B7615" s="3" t="s">
        <v>13948</v>
      </c>
      <c r="C7615" s="4">
        <v>45957.0</v>
      </c>
      <c r="D7615" s="4">
        <v>46017.0</v>
      </c>
      <c r="E7615" s="3">
        <v>22246.0</v>
      </c>
      <c r="F7615" s="3" t="s">
        <v>13517</v>
      </c>
    </row>
    <row r="7616">
      <c r="A7616" s="3" t="s">
        <v>12878</v>
      </c>
      <c r="B7616" s="3" t="s">
        <v>13785</v>
      </c>
      <c r="C7616" s="4">
        <v>45862.0</v>
      </c>
      <c r="D7616" s="4">
        <v>45922.0</v>
      </c>
      <c r="E7616" s="3">
        <v>38650.0</v>
      </c>
      <c r="F7616" s="3" t="s">
        <v>13517</v>
      </c>
    </row>
    <row r="7617">
      <c r="A7617" s="3" t="s">
        <v>12880</v>
      </c>
      <c r="B7617" s="3" t="s">
        <v>14087</v>
      </c>
      <c r="C7617" s="4">
        <v>45368.0</v>
      </c>
      <c r="D7617" s="4">
        <v>45428.0</v>
      </c>
      <c r="E7617" s="3">
        <v>27558.0</v>
      </c>
      <c r="F7617" s="3" t="s">
        <v>13517</v>
      </c>
    </row>
    <row r="7618">
      <c r="A7618" s="3" t="s">
        <v>12882</v>
      </c>
      <c r="B7618" s="3" t="s">
        <v>13723</v>
      </c>
      <c r="C7618" s="4">
        <v>45717.0</v>
      </c>
      <c r="D7618" s="4">
        <v>45747.0</v>
      </c>
      <c r="E7618" s="3">
        <v>46923.0</v>
      </c>
      <c r="F7618" s="3" t="s">
        <v>13517</v>
      </c>
    </row>
    <row r="7619">
      <c r="A7619" s="3" t="s">
        <v>12884</v>
      </c>
      <c r="B7619" s="3" t="s">
        <v>13946</v>
      </c>
      <c r="C7619" s="4">
        <v>45672.0</v>
      </c>
      <c r="D7619" s="4">
        <v>45702.0</v>
      </c>
      <c r="E7619" s="3">
        <v>6111.0</v>
      </c>
      <c r="F7619" s="3" t="s">
        <v>13529</v>
      </c>
    </row>
    <row r="7620">
      <c r="A7620" s="3" t="s">
        <v>12886</v>
      </c>
      <c r="B7620" s="3" t="s">
        <v>13642</v>
      </c>
      <c r="C7620" s="4">
        <v>45785.0</v>
      </c>
      <c r="D7620" s="4">
        <v>45815.0</v>
      </c>
      <c r="E7620" s="3">
        <v>32066.0</v>
      </c>
      <c r="F7620" s="3" t="s">
        <v>13517</v>
      </c>
    </row>
    <row r="7621">
      <c r="A7621" s="3" t="s">
        <v>12888</v>
      </c>
      <c r="B7621" s="3" t="s">
        <v>13614</v>
      </c>
      <c r="C7621" s="4">
        <v>45433.0</v>
      </c>
      <c r="D7621" s="4">
        <v>45493.0</v>
      </c>
      <c r="E7621" s="3">
        <v>40436.0</v>
      </c>
      <c r="F7621" s="3" t="s">
        <v>13517</v>
      </c>
    </row>
    <row r="7622">
      <c r="A7622" s="3" t="s">
        <v>12890</v>
      </c>
      <c r="B7622" s="3" t="s">
        <v>13816</v>
      </c>
      <c r="C7622" s="4">
        <v>45367.0</v>
      </c>
      <c r="D7622" s="4">
        <v>45427.0</v>
      </c>
      <c r="E7622" s="3">
        <v>45139.0</v>
      </c>
      <c r="F7622" s="3" t="s">
        <v>13529</v>
      </c>
    </row>
    <row r="7623">
      <c r="A7623" s="3" t="s">
        <v>15208</v>
      </c>
      <c r="B7623" s="3" t="s">
        <v>13845</v>
      </c>
      <c r="C7623" s="4">
        <v>45590.0</v>
      </c>
      <c r="D7623" s="4">
        <v>45620.0</v>
      </c>
      <c r="E7623" s="3">
        <v>35976.0</v>
      </c>
      <c r="F7623" s="3" t="s">
        <v>13521</v>
      </c>
    </row>
    <row r="7624">
      <c r="A7624" s="3" t="s">
        <v>15209</v>
      </c>
      <c r="B7624" s="3" t="s">
        <v>13566</v>
      </c>
      <c r="C7624" s="4">
        <v>45462.0</v>
      </c>
      <c r="D7624" s="4">
        <v>45477.0</v>
      </c>
      <c r="E7624" s="3">
        <v>41097.0</v>
      </c>
      <c r="F7624" s="3" t="s">
        <v>13521</v>
      </c>
    </row>
    <row r="7625">
      <c r="A7625" s="3" t="s">
        <v>12892</v>
      </c>
      <c r="B7625" s="3" t="s">
        <v>13716</v>
      </c>
      <c r="C7625" s="4">
        <v>45330.0</v>
      </c>
      <c r="D7625" s="4">
        <v>45360.0</v>
      </c>
      <c r="E7625" s="3">
        <v>9054.0</v>
      </c>
      <c r="F7625" s="3" t="s">
        <v>13517</v>
      </c>
    </row>
    <row r="7626">
      <c r="A7626" s="3" t="s">
        <v>12894</v>
      </c>
      <c r="B7626" s="3" t="s">
        <v>13591</v>
      </c>
      <c r="C7626" s="4">
        <v>45651.0</v>
      </c>
      <c r="D7626" s="4">
        <v>45681.0</v>
      </c>
      <c r="E7626" s="3">
        <v>33040.0</v>
      </c>
      <c r="F7626" s="3" t="s">
        <v>13517</v>
      </c>
    </row>
    <row r="7627">
      <c r="A7627" s="3" t="s">
        <v>12896</v>
      </c>
      <c r="B7627" s="3" t="s">
        <v>13572</v>
      </c>
      <c r="C7627" s="4">
        <v>45821.0</v>
      </c>
      <c r="D7627" s="4">
        <v>45836.0</v>
      </c>
      <c r="E7627" s="3">
        <v>40991.0</v>
      </c>
      <c r="F7627" s="3" t="s">
        <v>13517</v>
      </c>
    </row>
    <row r="7628">
      <c r="A7628" s="3" t="s">
        <v>12898</v>
      </c>
      <c r="B7628" s="3" t="s">
        <v>13575</v>
      </c>
      <c r="C7628" s="4">
        <v>45699.0</v>
      </c>
      <c r="D7628" s="4">
        <v>45714.0</v>
      </c>
      <c r="E7628" s="3">
        <v>47901.0</v>
      </c>
      <c r="F7628" s="3" t="s">
        <v>13517</v>
      </c>
    </row>
    <row r="7629">
      <c r="A7629" s="3" t="s">
        <v>12900</v>
      </c>
      <c r="B7629" s="3" t="s">
        <v>14101</v>
      </c>
      <c r="C7629" s="4">
        <v>45712.0</v>
      </c>
      <c r="D7629" s="4">
        <v>45727.0</v>
      </c>
      <c r="E7629" s="3">
        <v>11106.0</v>
      </c>
      <c r="F7629" s="3" t="s">
        <v>13517</v>
      </c>
    </row>
    <row r="7630">
      <c r="A7630" s="3" t="s">
        <v>12902</v>
      </c>
      <c r="B7630" s="3" t="s">
        <v>13609</v>
      </c>
      <c r="C7630" s="4">
        <v>45812.0</v>
      </c>
      <c r="D7630" s="4">
        <v>45872.0</v>
      </c>
      <c r="E7630" s="6"/>
      <c r="F7630" s="3" t="s">
        <v>13517</v>
      </c>
    </row>
    <row r="7631">
      <c r="A7631" s="3" t="s">
        <v>12904</v>
      </c>
      <c r="B7631" s="3" t="s">
        <v>13557</v>
      </c>
      <c r="C7631" s="4">
        <v>45932.0</v>
      </c>
      <c r="D7631" s="4">
        <v>45947.0</v>
      </c>
      <c r="E7631" s="3">
        <v>29142.0</v>
      </c>
      <c r="F7631" s="3" t="s">
        <v>13517</v>
      </c>
    </row>
    <row r="7632">
      <c r="A7632" s="3" t="s">
        <v>15210</v>
      </c>
      <c r="B7632" s="3" t="s">
        <v>13561</v>
      </c>
      <c r="C7632" s="4">
        <v>45676.0</v>
      </c>
      <c r="D7632" s="4">
        <v>45706.0</v>
      </c>
      <c r="E7632" s="3">
        <v>21407.0</v>
      </c>
      <c r="F7632" s="3" t="s">
        <v>13521</v>
      </c>
    </row>
    <row r="7633">
      <c r="A7633" s="3" t="s">
        <v>12906</v>
      </c>
      <c r="B7633" s="3" t="s">
        <v>13929</v>
      </c>
      <c r="C7633" s="4">
        <v>45828.0</v>
      </c>
      <c r="D7633" s="4">
        <v>45858.0</v>
      </c>
      <c r="E7633" s="3">
        <v>7163.0</v>
      </c>
      <c r="F7633" s="3" t="s">
        <v>13517</v>
      </c>
    </row>
    <row r="7634">
      <c r="A7634" s="3" t="s">
        <v>12908</v>
      </c>
      <c r="B7634" s="3" t="s">
        <v>13611</v>
      </c>
      <c r="C7634" s="4">
        <v>45295.0</v>
      </c>
      <c r="D7634" s="4">
        <v>45325.0</v>
      </c>
      <c r="E7634" s="3">
        <v>48038.0</v>
      </c>
      <c r="F7634" s="3" t="s">
        <v>13517</v>
      </c>
    </row>
    <row r="7635">
      <c r="A7635" s="3" t="s">
        <v>12910</v>
      </c>
      <c r="B7635" s="3" t="s">
        <v>13677</v>
      </c>
      <c r="C7635" s="4">
        <v>45373.0</v>
      </c>
      <c r="D7635" s="4">
        <v>45388.0</v>
      </c>
      <c r="E7635" s="3">
        <v>8882.0</v>
      </c>
      <c r="F7635" s="3" t="s">
        <v>13517</v>
      </c>
    </row>
    <row r="7636">
      <c r="A7636" s="3" t="s">
        <v>12912</v>
      </c>
      <c r="B7636" s="3" t="s">
        <v>13980</v>
      </c>
      <c r="C7636" s="4">
        <v>45774.0</v>
      </c>
      <c r="D7636" s="4">
        <v>45804.0</v>
      </c>
      <c r="E7636" s="3">
        <v>39038.0</v>
      </c>
      <c r="F7636" s="3" t="s">
        <v>13517</v>
      </c>
    </row>
    <row r="7637">
      <c r="A7637" s="3" t="s">
        <v>12914</v>
      </c>
      <c r="B7637" s="3" t="s">
        <v>13626</v>
      </c>
      <c r="C7637" s="4">
        <v>45705.0</v>
      </c>
      <c r="D7637" s="4">
        <v>45735.0</v>
      </c>
      <c r="E7637" s="3">
        <v>29880.0</v>
      </c>
      <c r="F7637" s="3" t="s">
        <v>13517</v>
      </c>
    </row>
    <row r="7638">
      <c r="A7638" s="3" t="s">
        <v>12916</v>
      </c>
      <c r="B7638" s="3" t="s">
        <v>13733</v>
      </c>
      <c r="C7638" s="4">
        <v>45825.0</v>
      </c>
      <c r="D7638" s="4">
        <v>45855.0</v>
      </c>
      <c r="E7638" s="3">
        <v>14405.0</v>
      </c>
      <c r="F7638" s="3" t="s">
        <v>13517</v>
      </c>
    </row>
    <row r="7639">
      <c r="A7639" s="3" t="s">
        <v>12918</v>
      </c>
      <c r="B7639" s="3" t="s">
        <v>13841</v>
      </c>
      <c r="C7639" s="4">
        <v>45303.0</v>
      </c>
      <c r="D7639" s="4">
        <v>45363.0</v>
      </c>
      <c r="E7639" s="3">
        <v>44167.0</v>
      </c>
      <c r="F7639" s="3" t="s">
        <v>13517</v>
      </c>
    </row>
    <row r="7640">
      <c r="A7640" s="3" t="s">
        <v>12920</v>
      </c>
      <c r="B7640" s="3" t="s">
        <v>13863</v>
      </c>
      <c r="C7640" s="4">
        <v>45352.0</v>
      </c>
      <c r="D7640" s="4">
        <v>45382.0</v>
      </c>
      <c r="E7640" s="3">
        <v>21114.0</v>
      </c>
      <c r="F7640" s="3" t="s">
        <v>13517</v>
      </c>
    </row>
    <row r="7641">
      <c r="A7641" s="3" t="s">
        <v>12922</v>
      </c>
      <c r="B7641" s="3" t="s">
        <v>13977</v>
      </c>
      <c r="C7641" s="4">
        <v>45344.0</v>
      </c>
      <c r="D7641" s="4">
        <v>45404.0</v>
      </c>
      <c r="E7641" s="3">
        <v>27024.0</v>
      </c>
      <c r="F7641" s="3" t="s">
        <v>13517</v>
      </c>
    </row>
    <row r="7642">
      <c r="A7642" s="3" t="s">
        <v>15211</v>
      </c>
      <c r="B7642" s="3" t="s">
        <v>14132</v>
      </c>
      <c r="C7642" s="4">
        <v>45680.0</v>
      </c>
      <c r="D7642" s="4">
        <v>45695.0</v>
      </c>
      <c r="E7642" s="3">
        <v>27240.0</v>
      </c>
      <c r="F7642" s="3" t="s">
        <v>13521</v>
      </c>
    </row>
    <row r="7643">
      <c r="A7643" s="3" t="s">
        <v>12924</v>
      </c>
      <c r="B7643" s="3" t="s">
        <v>13983</v>
      </c>
      <c r="C7643" s="4">
        <v>45982.0</v>
      </c>
      <c r="D7643" s="4">
        <v>45997.0</v>
      </c>
      <c r="E7643" s="3">
        <v>43753.0</v>
      </c>
      <c r="F7643" s="3" t="s">
        <v>13517</v>
      </c>
    </row>
    <row r="7644">
      <c r="A7644" s="3" t="s">
        <v>12926</v>
      </c>
      <c r="B7644" s="3" t="s">
        <v>13716</v>
      </c>
      <c r="C7644" s="4">
        <v>45707.0</v>
      </c>
      <c r="D7644" s="4">
        <v>45722.0</v>
      </c>
      <c r="E7644" s="3">
        <v>45910.0</v>
      </c>
      <c r="F7644" s="3" t="s">
        <v>13517</v>
      </c>
    </row>
    <row r="7645">
      <c r="A7645" s="3" t="s">
        <v>12928</v>
      </c>
      <c r="B7645" s="3" t="s">
        <v>13660</v>
      </c>
      <c r="C7645" s="4">
        <v>45907.0</v>
      </c>
      <c r="D7645" s="4">
        <v>45937.0</v>
      </c>
      <c r="E7645" s="3">
        <v>46531.0</v>
      </c>
      <c r="F7645" s="3" t="s">
        <v>13517</v>
      </c>
    </row>
    <row r="7646">
      <c r="A7646" s="3" t="s">
        <v>15212</v>
      </c>
      <c r="B7646" s="3" t="s">
        <v>14182</v>
      </c>
      <c r="C7646" s="4">
        <v>45510.0</v>
      </c>
      <c r="D7646" s="4">
        <v>45525.0</v>
      </c>
      <c r="E7646" s="3">
        <v>45750.0</v>
      </c>
      <c r="F7646" s="3" t="s">
        <v>13521</v>
      </c>
    </row>
    <row r="7647">
      <c r="A7647" s="3" t="s">
        <v>12930</v>
      </c>
      <c r="B7647" s="3" t="s">
        <v>13820</v>
      </c>
      <c r="C7647" s="4">
        <v>45688.0</v>
      </c>
      <c r="D7647" s="4">
        <v>45748.0</v>
      </c>
      <c r="E7647" s="3">
        <v>30092.0</v>
      </c>
      <c r="F7647" s="3" t="s">
        <v>13517</v>
      </c>
    </row>
    <row r="7648">
      <c r="A7648" s="3" t="s">
        <v>12932</v>
      </c>
      <c r="B7648" s="3" t="s">
        <v>13986</v>
      </c>
      <c r="C7648" s="4">
        <v>45694.0</v>
      </c>
      <c r="D7648" s="4">
        <v>45709.0</v>
      </c>
      <c r="E7648" s="3">
        <v>25698.0</v>
      </c>
      <c r="F7648" s="3" t="s">
        <v>13517</v>
      </c>
    </row>
    <row r="7649">
      <c r="A7649" s="3" t="s">
        <v>12934</v>
      </c>
      <c r="B7649" s="3" t="s">
        <v>13853</v>
      </c>
      <c r="C7649" s="4">
        <v>45313.0</v>
      </c>
      <c r="D7649" s="4">
        <v>45343.0</v>
      </c>
      <c r="E7649" s="3">
        <v>13237.0</v>
      </c>
      <c r="F7649" s="3" t="s">
        <v>13517</v>
      </c>
    </row>
    <row r="7650">
      <c r="A7650" s="3" t="s">
        <v>12936</v>
      </c>
      <c r="B7650" s="3" t="s">
        <v>13787</v>
      </c>
      <c r="C7650" s="4">
        <v>45936.0</v>
      </c>
      <c r="D7650" s="4">
        <v>45966.0</v>
      </c>
      <c r="E7650" s="3">
        <v>40345.0</v>
      </c>
      <c r="F7650" s="3" t="s">
        <v>13517</v>
      </c>
    </row>
    <row r="7651">
      <c r="A7651" s="3" t="s">
        <v>15213</v>
      </c>
      <c r="B7651" s="3" t="s">
        <v>13716</v>
      </c>
      <c r="C7651" s="4">
        <v>45343.0</v>
      </c>
      <c r="D7651" s="4">
        <v>45403.0</v>
      </c>
      <c r="E7651" s="3">
        <v>46650.0</v>
      </c>
      <c r="F7651" s="3" t="s">
        <v>13521</v>
      </c>
    </row>
    <row r="7652">
      <c r="A7652" s="3" t="s">
        <v>12938</v>
      </c>
      <c r="B7652" s="3" t="s">
        <v>13592</v>
      </c>
      <c r="C7652" s="4">
        <v>45993.0</v>
      </c>
      <c r="D7652" s="4">
        <v>46008.0</v>
      </c>
      <c r="E7652" s="3">
        <v>34178.0</v>
      </c>
      <c r="F7652" s="3" t="s">
        <v>13517</v>
      </c>
    </row>
    <row r="7653">
      <c r="A7653" s="3" t="s">
        <v>12940</v>
      </c>
      <c r="B7653" s="3" t="s">
        <v>14361</v>
      </c>
      <c r="C7653" s="4">
        <v>45402.0</v>
      </c>
      <c r="D7653" s="4">
        <v>45432.0</v>
      </c>
      <c r="E7653" s="3">
        <v>42405.0</v>
      </c>
      <c r="F7653" s="3" t="s">
        <v>13517</v>
      </c>
    </row>
    <row r="7654">
      <c r="A7654" s="3" t="s">
        <v>12942</v>
      </c>
      <c r="B7654" s="3" t="s">
        <v>13753</v>
      </c>
      <c r="C7654" s="4">
        <v>45605.0</v>
      </c>
      <c r="D7654" s="4">
        <v>45665.0</v>
      </c>
      <c r="E7654" s="3">
        <v>29657.0</v>
      </c>
      <c r="F7654" s="3" t="s">
        <v>13517</v>
      </c>
    </row>
    <row r="7655">
      <c r="A7655" s="3" t="s">
        <v>15214</v>
      </c>
      <c r="B7655" s="3" t="s">
        <v>14114</v>
      </c>
      <c r="C7655" s="4">
        <v>45691.0</v>
      </c>
      <c r="D7655" s="4">
        <v>45706.0</v>
      </c>
      <c r="E7655" s="3">
        <v>37446.0</v>
      </c>
      <c r="F7655" s="3" t="s">
        <v>13521</v>
      </c>
    </row>
    <row r="7656">
      <c r="A7656" s="3" t="s">
        <v>15215</v>
      </c>
      <c r="B7656" s="3" t="s">
        <v>13849</v>
      </c>
      <c r="C7656" s="4">
        <v>45752.0</v>
      </c>
      <c r="D7656" s="4">
        <v>45812.0</v>
      </c>
      <c r="E7656" s="3">
        <v>4204.0</v>
      </c>
      <c r="F7656" s="3" t="s">
        <v>13521</v>
      </c>
    </row>
    <row r="7657">
      <c r="A7657" s="3" t="s">
        <v>12944</v>
      </c>
      <c r="B7657" s="3" t="s">
        <v>14197</v>
      </c>
      <c r="C7657" s="4">
        <v>45962.0</v>
      </c>
      <c r="D7657" s="4">
        <v>46022.0</v>
      </c>
      <c r="E7657" s="3">
        <v>40301.0</v>
      </c>
      <c r="F7657" s="3" t="s">
        <v>13517</v>
      </c>
    </row>
    <row r="7658">
      <c r="A7658" s="3" t="s">
        <v>12946</v>
      </c>
      <c r="B7658" s="3" t="s">
        <v>14182</v>
      </c>
      <c r="C7658" s="4">
        <v>45512.0</v>
      </c>
      <c r="D7658" s="4">
        <v>45527.0</v>
      </c>
      <c r="E7658" s="3">
        <v>45490.0</v>
      </c>
      <c r="F7658" s="3" t="s">
        <v>13517</v>
      </c>
    </row>
    <row r="7659">
      <c r="A7659" s="3" t="s">
        <v>15216</v>
      </c>
      <c r="B7659" s="3" t="s">
        <v>13669</v>
      </c>
      <c r="C7659" s="4">
        <v>46022.0</v>
      </c>
      <c r="D7659" s="4">
        <v>46052.0</v>
      </c>
      <c r="E7659" s="3">
        <v>22150.0</v>
      </c>
      <c r="F7659" s="3" t="s">
        <v>13521</v>
      </c>
    </row>
    <row r="7660">
      <c r="A7660" s="3" t="s">
        <v>12948</v>
      </c>
      <c r="B7660" s="3" t="s">
        <v>13784</v>
      </c>
      <c r="C7660" s="4">
        <v>45917.0</v>
      </c>
      <c r="D7660" s="4">
        <v>45977.0</v>
      </c>
      <c r="E7660" s="3">
        <v>2502.0</v>
      </c>
      <c r="F7660" s="3" t="s">
        <v>13529</v>
      </c>
    </row>
    <row r="7661">
      <c r="A7661" s="3" t="s">
        <v>12950</v>
      </c>
      <c r="B7661" s="3" t="s">
        <v>13610</v>
      </c>
      <c r="C7661" s="4">
        <v>45862.0</v>
      </c>
      <c r="D7661" s="4">
        <v>45892.0</v>
      </c>
      <c r="E7661" s="3">
        <v>9093.0</v>
      </c>
      <c r="F7661" s="3" t="s">
        <v>13529</v>
      </c>
    </row>
    <row r="7662">
      <c r="A7662" s="3" t="s">
        <v>15217</v>
      </c>
      <c r="B7662" s="3" t="s">
        <v>13795</v>
      </c>
      <c r="C7662" s="4">
        <v>45721.0</v>
      </c>
      <c r="D7662" s="4">
        <v>45751.0</v>
      </c>
      <c r="E7662" s="3">
        <v>29777.0</v>
      </c>
      <c r="F7662" s="3" t="s">
        <v>13521</v>
      </c>
    </row>
    <row r="7663">
      <c r="A7663" s="3" t="s">
        <v>12952</v>
      </c>
      <c r="B7663" s="3" t="s">
        <v>13921</v>
      </c>
      <c r="C7663" s="4">
        <v>45494.0</v>
      </c>
      <c r="D7663" s="4">
        <v>45524.0</v>
      </c>
      <c r="E7663" s="3">
        <v>46230.0</v>
      </c>
      <c r="F7663" s="3" t="s">
        <v>13517</v>
      </c>
    </row>
    <row r="7664">
      <c r="A7664" s="3" t="s">
        <v>12954</v>
      </c>
      <c r="B7664" s="3" t="s">
        <v>13872</v>
      </c>
      <c r="C7664" s="4">
        <v>45345.0</v>
      </c>
      <c r="D7664" s="4">
        <v>45375.0</v>
      </c>
      <c r="E7664" s="3">
        <v>6990.0</v>
      </c>
      <c r="F7664" s="3" t="s">
        <v>13517</v>
      </c>
    </row>
    <row r="7665">
      <c r="A7665" s="3" t="s">
        <v>12956</v>
      </c>
      <c r="B7665" s="3" t="s">
        <v>13775</v>
      </c>
      <c r="C7665" s="4">
        <v>45680.0</v>
      </c>
      <c r="D7665" s="4">
        <v>45710.0</v>
      </c>
      <c r="E7665" s="3">
        <v>40228.0</v>
      </c>
      <c r="F7665" s="3" t="s">
        <v>13517</v>
      </c>
    </row>
    <row r="7666">
      <c r="A7666" s="3" t="s">
        <v>12958</v>
      </c>
      <c r="B7666" s="3" t="s">
        <v>14163</v>
      </c>
      <c r="C7666" s="4">
        <v>45423.0</v>
      </c>
      <c r="D7666" s="4">
        <v>45483.0</v>
      </c>
      <c r="E7666" s="3">
        <v>9190.0</v>
      </c>
      <c r="F7666" s="3" t="s">
        <v>13517</v>
      </c>
    </row>
    <row r="7667">
      <c r="A7667" s="3" t="s">
        <v>12960</v>
      </c>
      <c r="B7667" s="3" t="s">
        <v>13572</v>
      </c>
      <c r="C7667" s="4">
        <v>45515.0</v>
      </c>
      <c r="D7667" s="4">
        <v>45545.0</v>
      </c>
      <c r="E7667" s="3">
        <v>5714.0</v>
      </c>
      <c r="F7667" s="3" t="s">
        <v>13517</v>
      </c>
    </row>
    <row r="7668">
      <c r="A7668" s="3" t="s">
        <v>15218</v>
      </c>
      <c r="B7668" s="3" t="s">
        <v>14273</v>
      </c>
      <c r="C7668" s="4">
        <v>45754.0</v>
      </c>
      <c r="D7668" s="4">
        <v>45814.0</v>
      </c>
      <c r="E7668" s="3">
        <v>8250.0</v>
      </c>
      <c r="F7668" s="3" t="s">
        <v>13521</v>
      </c>
    </row>
    <row r="7669">
      <c r="A7669" s="3" t="s">
        <v>12962</v>
      </c>
      <c r="B7669" s="3" t="s">
        <v>13568</v>
      </c>
      <c r="C7669" s="4">
        <v>45911.0</v>
      </c>
      <c r="D7669" s="4">
        <v>45941.0</v>
      </c>
      <c r="E7669" s="3">
        <v>22420.0</v>
      </c>
      <c r="F7669" s="3" t="s">
        <v>13517</v>
      </c>
    </row>
    <row r="7670">
      <c r="A7670" s="3" t="s">
        <v>12964</v>
      </c>
      <c r="B7670" s="3" t="s">
        <v>14215</v>
      </c>
      <c r="C7670" s="4">
        <v>46013.0</v>
      </c>
      <c r="D7670" s="4">
        <v>46073.0</v>
      </c>
      <c r="E7670" s="3">
        <v>45572.0</v>
      </c>
      <c r="F7670" s="3" t="s">
        <v>13517</v>
      </c>
    </row>
    <row r="7671">
      <c r="A7671" s="3" t="s">
        <v>15219</v>
      </c>
      <c r="B7671" s="3" t="s">
        <v>13883</v>
      </c>
      <c r="C7671" s="4">
        <v>45833.0</v>
      </c>
      <c r="D7671" s="4">
        <v>45848.0</v>
      </c>
      <c r="E7671" s="3">
        <v>25211.0</v>
      </c>
      <c r="F7671" s="3" t="s">
        <v>13521</v>
      </c>
    </row>
    <row r="7672">
      <c r="A7672" s="3" t="s">
        <v>12966</v>
      </c>
      <c r="B7672" s="3" t="s">
        <v>13751</v>
      </c>
      <c r="C7672" s="4">
        <v>45705.0</v>
      </c>
      <c r="D7672" s="4">
        <v>45765.0</v>
      </c>
      <c r="E7672" s="3">
        <v>18773.0</v>
      </c>
      <c r="F7672" s="3" t="s">
        <v>13529</v>
      </c>
    </row>
    <row r="7673">
      <c r="A7673" s="3" t="s">
        <v>12968</v>
      </c>
      <c r="B7673" s="3" t="s">
        <v>14609</v>
      </c>
      <c r="C7673" s="4">
        <v>45568.0</v>
      </c>
      <c r="D7673" s="4">
        <v>45628.0</v>
      </c>
      <c r="E7673" s="3">
        <v>34638.0</v>
      </c>
      <c r="F7673" s="3" t="s">
        <v>13517</v>
      </c>
    </row>
    <row r="7674">
      <c r="A7674" s="3" t="s">
        <v>12970</v>
      </c>
      <c r="B7674" s="3" t="s">
        <v>13981</v>
      </c>
      <c r="C7674" s="4">
        <v>45300.0</v>
      </c>
      <c r="D7674" s="4">
        <v>45360.0</v>
      </c>
      <c r="E7674" s="3">
        <v>31887.0</v>
      </c>
      <c r="F7674" s="3" t="s">
        <v>13517</v>
      </c>
    </row>
    <row r="7675">
      <c r="A7675" s="3" t="s">
        <v>12972</v>
      </c>
      <c r="B7675" s="3" t="s">
        <v>13544</v>
      </c>
      <c r="C7675" s="4">
        <v>45596.0</v>
      </c>
      <c r="D7675" s="4">
        <v>45611.0</v>
      </c>
      <c r="E7675" s="3">
        <v>35839.0</v>
      </c>
      <c r="F7675" s="3" t="s">
        <v>13517</v>
      </c>
    </row>
    <row r="7676">
      <c r="A7676" s="3" t="s">
        <v>12974</v>
      </c>
      <c r="B7676" s="3" t="s">
        <v>13647</v>
      </c>
      <c r="C7676" s="4">
        <v>45930.0</v>
      </c>
      <c r="D7676" s="4">
        <v>45960.0</v>
      </c>
      <c r="E7676" s="3">
        <v>40470.0</v>
      </c>
      <c r="F7676" s="3" t="s">
        <v>13517</v>
      </c>
    </row>
    <row r="7677">
      <c r="A7677" s="3" t="s">
        <v>12976</v>
      </c>
      <c r="B7677" s="3" t="s">
        <v>14118</v>
      </c>
      <c r="C7677" s="4">
        <v>45769.0</v>
      </c>
      <c r="D7677" s="4">
        <v>45799.0</v>
      </c>
      <c r="E7677" s="3">
        <v>12706.0</v>
      </c>
      <c r="F7677" s="3" t="s">
        <v>13517</v>
      </c>
    </row>
    <row r="7678">
      <c r="A7678" s="3" t="s">
        <v>12978</v>
      </c>
      <c r="B7678" s="3" t="s">
        <v>13773</v>
      </c>
      <c r="C7678" s="4">
        <v>45599.0</v>
      </c>
      <c r="D7678" s="4">
        <v>45629.0</v>
      </c>
      <c r="E7678" s="3">
        <v>23017.0</v>
      </c>
      <c r="F7678" s="3" t="s">
        <v>13517</v>
      </c>
    </row>
    <row r="7679">
      <c r="A7679" s="3" t="s">
        <v>12980</v>
      </c>
      <c r="B7679" s="3" t="s">
        <v>14105</v>
      </c>
      <c r="C7679" s="4">
        <v>45354.0</v>
      </c>
      <c r="D7679" s="4">
        <v>45414.0</v>
      </c>
      <c r="E7679" s="3">
        <v>22392.0</v>
      </c>
      <c r="F7679" s="3" t="s">
        <v>13517</v>
      </c>
    </row>
    <row r="7680">
      <c r="A7680" s="3" t="s">
        <v>12982</v>
      </c>
      <c r="B7680" s="3" t="s">
        <v>13897</v>
      </c>
      <c r="C7680" s="4">
        <v>45778.0</v>
      </c>
      <c r="D7680" s="4">
        <v>45808.0</v>
      </c>
      <c r="E7680" s="3">
        <v>4092.0</v>
      </c>
      <c r="F7680" s="3" t="s">
        <v>13517</v>
      </c>
    </row>
    <row r="7681">
      <c r="A7681" s="3" t="s">
        <v>15220</v>
      </c>
      <c r="B7681" s="3" t="s">
        <v>13948</v>
      </c>
      <c r="C7681" s="4">
        <v>45418.0</v>
      </c>
      <c r="D7681" s="4">
        <v>45448.0</v>
      </c>
      <c r="E7681" s="3">
        <v>25523.0</v>
      </c>
      <c r="F7681" s="3" t="s">
        <v>13521</v>
      </c>
    </row>
    <row r="7682">
      <c r="A7682" s="3" t="s">
        <v>12984</v>
      </c>
      <c r="B7682" s="3" t="s">
        <v>14164</v>
      </c>
      <c r="C7682" s="4">
        <v>45751.0</v>
      </c>
      <c r="D7682" s="4">
        <v>45811.0</v>
      </c>
      <c r="E7682" s="3">
        <v>11532.0</v>
      </c>
      <c r="F7682" s="3" t="s">
        <v>13529</v>
      </c>
    </row>
    <row r="7683">
      <c r="A7683" s="3" t="s">
        <v>12986</v>
      </c>
      <c r="B7683" s="3" t="s">
        <v>14030</v>
      </c>
      <c r="C7683" s="4">
        <v>45715.0</v>
      </c>
      <c r="D7683" s="4">
        <v>45775.0</v>
      </c>
      <c r="E7683" s="3">
        <v>39712.0</v>
      </c>
      <c r="F7683" s="3" t="s">
        <v>13517</v>
      </c>
    </row>
    <row r="7684">
      <c r="A7684" s="3" t="s">
        <v>12988</v>
      </c>
      <c r="B7684" s="3" t="s">
        <v>13883</v>
      </c>
      <c r="C7684" s="4">
        <v>45959.0</v>
      </c>
      <c r="D7684" s="4">
        <v>46019.0</v>
      </c>
      <c r="E7684" s="3">
        <v>24884.0</v>
      </c>
      <c r="F7684" s="3" t="s">
        <v>13517</v>
      </c>
    </row>
    <row r="7685">
      <c r="A7685" s="3" t="s">
        <v>12990</v>
      </c>
      <c r="B7685" s="3" t="s">
        <v>13916</v>
      </c>
      <c r="C7685" s="4">
        <v>45772.0</v>
      </c>
      <c r="D7685" s="4">
        <v>45802.0</v>
      </c>
      <c r="E7685" s="3">
        <v>2426.0</v>
      </c>
      <c r="F7685" s="3" t="s">
        <v>13517</v>
      </c>
    </row>
    <row r="7686">
      <c r="A7686" s="3" t="s">
        <v>12992</v>
      </c>
      <c r="B7686" s="3" t="s">
        <v>13702</v>
      </c>
      <c r="C7686" s="4">
        <v>45907.0</v>
      </c>
      <c r="D7686" s="4">
        <v>45967.0</v>
      </c>
      <c r="E7686" s="3">
        <v>11860.0</v>
      </c>
      <c r="F7686" s="3" t="s">
        <v>13529</v>
      </c>
    </row>
    <row r="7687">
      <c r="A7687" s="3" t="s">
        <v>15221</v>
      </c>
      <c r="B7687" s="3" t="s">
        <v>13955</v>
      </c>
      <c r="C7687" s="4">
        <v>45603.0</v>
      </c>
      <c r="D7687" s="4">
        <v>45663.0</v>
      </c>
      <c r="E7687" s="3">
        <v>26348.0</v>
      </c>
      <c r="F7687" s="3" t="s">
        <v>13521</v>
      </c>
    </row>
    <row r="7688">
      <c r="A7688" s="3" t="s">
        <v>12994</v>
      </c>
      <c r="B7688" s="3" t="s">
        <v>13671</v>
      </c>
      <c r="C7688" s="4">
        <v>45782.0</v>
      </c>
      <c r="D7688" s="4">
        <v>45812.0</v>
      </c>
      <c r="E7688" s="3">
        <v>4894.0</v>
      </c>
      <c r="F7688" s="3" t="s">
        <v>13517</v>
      </c>
    </row>
    <row r="7689">
      <c r="A7689" s="3" t="s">
        <v>12996</v>
      </c>
      <c r="B7689" s="3" t="s">
        <v>13785</v>
      </c>
      <c r="C7689" s="4">
        <v>45742.0</v>
      </c>
      <c r="D7689" s="4">
        <v>45802.0</v>
      </c>
      <c r="E7689" s="3">
        <v>35071.0</v>
      </c>
      <c r="F7689" s="3" t="s">
        <v>13517</v>
      </c>
    </row>
    <row r="7690">
      <c r="A7690" s="3" t="s">
        <v>12998</v>
      </c>
      <c r="B7690" s="3" t="s">
        <v>13993</v>
      </c>
      <c r="C7690" s="4">
        <v>45523.0</v>
      </c>
      <c r="D7690" s="4">
        <v>45583.0</v>
      </c>
      <c r="E7690" s="3">
        <v>26211.0</v>
      </c>
      <c r="F7690" s="3" t="s">
        <v>13517</v>
      </c>
    </row>
    <row r="7691">
      <c r="A7691" s="3" t="s">
        <v>13000</v>
      </c>
      <c r="B7691" s="3" t="s">
        <v>14064</v>
      </c>
      <c r="C7691" s="4">
        <v>45302.0</v>
      </c>
      <c r="D7691" s="4">
        <v>45317.0</v>
      </c>
      <c r="E7691" s="3">
        <v>9833.0</v>
      </c>
      <c r="F7691" s="3" t="s">
        <v>13517</v>
      </c>
    </row>
    <row r="7692">
      <c r="A7692" s="3" t="s">
        <v>13002</v>
      </c>
      <c r="B7692" s="3" t="s">
        <v>13620</v>
      </c>
      <c r="C7692" s="4">
        <v>45993.0</v>
      </c>
      <c r="D7692" s="4">
        <v>46053.0</v>
      </c>
      <c r="E7692" s="3">
        <v>34297.0</v>
      </c>
      <c r="F7692" s="3" t="s">
        <v>13517</v>
      </c>
    </row>
    <row r="7693">
      <c r="A7693" s="3" t="s">
        <v>13004</v>
      </c>
      <c r="B7693" s="3" t="s">
        <v>13688</v>
      </c>
      <c r="C7693" s="4">
        <v>45698.0</v>
      </c>
      <c r="D7693" s="4">
        <v>45728.0</v>
      </c>
      <c r="E7693" s="3">
        <v>18640.0</v>
      </c>
      <c r="F7693" s="3" t="s">
        <v>13517</v>
      </c>
    </row>
    <row r="7694">
      <c r="A7694" s="3" t="s">
        <v>13006</v>
      </c>
      <c r="B7694" s="3" t="s">
        <v>13578</v>
      </c>
      <c r="C7694" s="4">
        <v>45612.0</v>
      </c>
      <c r="D7694" s="4">
        <v>45627.0</v>
      </c>
      <c r="E7694" s="3">
        <v>26330.0</v>
      </c>
      <c r="F7694" s="3" t="s">
        <v>13517</v>
      </c>
    </row>
    <row r="7695">
      <c r="A7695" s="3" t="s">
        <v>13008</v>
      </c>
      <c r="B7695" s="3" t="s">
        <v>13873</v>
      </c>
      <c r="C7695" s="4">
        <v>45868.0</v>
      </c>
      <c r="D7695" s="4">
        <v>45928.0</v>
      </c>
      <c r="E7695" s="3">
        <v>22551.0</v>
      </c>
      <c r="F7695" s="3" t="s">
        <v>13517</v>
      </c>
    </row>
    <row r="7696">
      <c r="A7696" s="3" t="s">
        <v>13010</v>
      </c>
      <c r="B7696" s="3" t="s">
        <v>13750</v>
      </c>
      <c r="C7696" s="4">
        <v>45768.0</v>
      </c>
      <c r="D7696" s="4">
        <v>45798.0</v>
      </c>
      <c r="E7696" s="3">
        <v>11666.0</v>
      </c>
      <c r="F7696" s="3" t="s">
        <v>13517</v>
      </c>
    </row>
    <row r="7697">
      <c r="A7697" s="3" t="s">
        <v>15222</v>
      </c>
      <c r="B7697" s="3" t="s">
        <v>13805</v>
      </c>
      <c r="C7697" s="4">
        <v>45370.0</v>
      </c>
      <c r="D7697" s="4">
        <v>45430.0</v>
      </c>
      <c r="E7697" s="3">
        <v>12075.0</v>
      </c>
      <c r="F7697" s="3" t="s">
        <v>13521</v>
      </c>
    </row>
    <row r="7698">
      <c r="A7698" s="3" t="s">
        <v>13012</v>
      </c>
      <c r="B7698" s="3" t="s">
        <v>13902</v>
      </c>
      <c r="C7698" s="4">
        <v>45547.0</v>
      </c>
      <c r="D7698" s="4">
        <v>45577.0</v>
      </c>
      <c r="E7698" s="3">
        <v>33771.0</v>
      </c>
      <c r="F7698" s="3" t="s">
        <v>13517</v>
      </c>
    </row>
    <row r="7699">
      <c r="A7699" s="3" t="s">
        <v>15223</v>
      </c>
      <c r="B7699" s="3" t="s">
        <v>14092</v>
      </c>
      <c r="C7699" s="4">
        <v>45982.0</v>
      </c>
      <c r="D7699" s="4">
        <v>46042.0</v>
      </c>
      <c r="E7699" s="3">
        <v>11175.0</v>
      </c>
      <c r="F7699" s="3" t="s">
        <v>13521</v>
      </c>
    </row>
    <row r="7700">
      <c r="A7700" s="3" t="s">
        <v>13014</v>
      </c>
      <c r="B7700" s="3" t="s">
        <v>13851</v>
      </c>
      <c r="C7700" s="4">
        <v>45544.0</v>
      </c>
      <c r="D7700" s="4">
        <v>45574.0</v>
      </c>
      <c r="E7700" s="3">
        <v>21559.0</v>
      </c>
      <c r="F7700" s="3" t="s">
        <v>13517</v>
      </c>
    </row>
    <row r="7701">
      <c r="A7701" s="3" t="s">
        <v>13016</v>
      </c>
      <c r="B7701" s="3" t="s">
        <v>14198</v>
      </c>
      <c r="C7701" s="4">
        <v>45829.0</v>
      </c>
      <c r="D7701" s="4">
        <v>45859.0</v>
      </c>
      <c r="E7701" s="3">
        <v>41066.0</v>
      </c>
      <c r="F7701" s="3" t="s">
        <v>13517</v>
      </c>
    </row>
    <row r="7702">
      <c r="A7702" s="3" t="s">
        <v>15224</v>
      </c>
      <c r="B7702" s="3" t="s">
        <v>13924</v>
      </c>
      <c r="C7702" s="4">
        <v>45373.0</v>
      </c>
      <c r="D7702" s="4">
        <v>45433.0</v>
      </c>
      <c r="E7702" s="3">
        <v>11602.0</v>
      </c>
      <c r="F7702" s="3" t="s">
        <v>13521</v>
      </c>
    </row>
    <row r="7703">
      <c r="A7703" s="3" t="s">
        <v>15225</v>
      </c>
      <c r="B7703" s="3" t="s">
        <v>13639</v>
      </c>
      <c r="C7703" s="4">
        <v>45383.0</v>
      </c>
      <c r="D7703" s="4">
        <v>45413.0</v>
      </c>
      <c r="E7703" s="3">
        <v>9218.0</v>
      </c>
      <c r="F7703" s="3" t="s">
        <v>13521</v>
      </c>
    </row>
    <row r="7704">
      <c r="A7704" s="3" t="s">
        <v>13018</v>
      </c>
      <c r="B7704" s="3" t="s">
        <v>13929</v>
      </c>
      <c r="C7704" s="4">
        <v>45570.0</v>
      </c>
      <c r="D7704" s="4">
        <v>45585.0</v>
      </c>
      <c r="E7704" s="3">
        <v>21029.0</v>
      </c>
      <c r="F7704" s="3" t="s">
        <v>13517</v>
      </c>
    </row>
    <row r="7705">
      <c r="A7705" s="3" t="s">
        <v>13020</v>
      </c>
      <c r="B7705" s="3" t="s">
        <v>13740</v>
      </c>
      <c r="C7705" s="4">
        <v>45440.0</v>
      </c>
      <c r="D7705" s="4">
        <v>45470.0</v>
      </c>
      <c r="E7705" s="3">
        <v>28231.0</v>
      </c>
      <c r="F7705" s="3" t="s">
        <v>13517</v>
      </c>
    </row>
    <row r="7706">
      <c r="A7706" s="3" t="s">
        <v>13022</v>
      </c>
      <c r="B7706" s="3" t="s">
        <v>13572</v>
      </c>
      <c r="C7706" s="4">
        <v>45751.0</v>
      </c>
      <c r="D7706" s="4">
        <v>45811.0</v>
      </c>
      <c r="E7706" s="3">
        <v>37896.0</v>
      </c>
      <c r="F7706" s="3" t="s">
        <v>13517</v>
      </c>
    </row>
    <row r="7707">
      <c r="A7707" s="3" t="s">
        <v>13024</v>
      </c>
      <c r="B7707" s="3" t="s">
        <v>14248</v>
      </c>
      <c r="C7707" s="4">
        <v>45536.0</v>
      </c>
      <c r="D7707" s="4">
        <v>45566.0</v>
      </c>
      <c r="E7707" s="3">
        <v>29066.0</v>
      </c>
      <c r="F7707" s="3" t="s">
        <v>13529</v>
      </c>
    </row>
    <row r="7708">
      <c r="A7708" s="3" t="s">
        <v>15226</v>
      </c>
      <c r="B7708" s="3" t="s">
        <v>13671</v>
      </c>
      <c r="C7708" s="4">
        <v>45856.0</v>
      </c>
      <c r="D7708" s="4">
        <v>45886.0</v>
      </c>
      <c r="E7708" s="3">
        <v>17309.0</v>
      </c>
      <c r="F7708" s="3" t="s">
        <v>13521</v>
      </c>
    </row>
    <row r="7709">
      <c r="A7709" s="3" t="s">
        <v>13026</v>
      </c>
      <c r="B7709" s="3" t="s">
        <v>13715</v>
      </c>
      <c r="C7709" s="4">
        <v>45695.0</v>
      </c>
      <c r="D7709" s="4">
        <v>45725.0</v>
      </c>
      <c r="E7709" s="3">
        <v>6003.0</v>
      </c>
      <c r="F7709" s="3" t="s">
        <v>13517</v>
      </c>
    </row>
    <row r="7710">
      <c r="A7710" s="3" t="s">
        <v>13028</v>
      </c>
      <c r="B7710" s="3" t="s">
        <v>13879</v>
      </c>
      <c r="C7710" s="4">
        <v>45881.0</v>
      </c>
      <c r="D7710" s="4">
        <v>45941.0</v>
      </c>
      <c r="E7710" s="3">
        <v>24355.0</v>
      </c>
      <c r="F7710" s="3" t="s">
        <v>13517</v>
      </c>
    </row>
    <row r="7711">
      <c r="A7711" s="3" t="s">
        <v>13030</v>
      </c>
      <c r="B7711" s="3" t="s">
        <v>13626</v>
      </c>
      <c r="C7711" s="4">
        <v>45306.0</v>
      </c>
      <c r="D7711" s="4">
        <v>45321.0</v>
      </c>
      <c r="E7711" s="3">
        <v>5599.0</v>
      </c>
      <c r="F7711" s="3" t="s">
        <v>13517</v>
      </c>
    </row>
    <row r="7712">
      <c r="A7712" s="3" t="s">
        <v>13032</v>
      </c>
      <c r="B7712" s="3" t="s">
        <v>13678</v>
      </c>
      <c r="C7712" s="4">
        <v>45543.0</v>
      </c>
      <c r="D7712" s="4">
        <v>45603.0</v>
      </c>
      <c r="E7712" s="3">
        <v>12335.0</v>
      </c>
      <c r="F7712" s="3" t="s">
        <v>13517</v>
      </c>
    </row>
    <row r="7713">
      <c r="A7713" s="3" t="s">
        <v>13034</v>
      </c>
      <c r="B7713" s="3" t="s">
        <v>13759</v>
      </c>
      <c r="C7713" s="4">
        <v>45553.0</v>
      </c>
      <c r="D7713" s="4">
        <v>45613.0</v>
      </c>
      <c r="E7713" s="3">
        <v>28551.0</v>
      </c>
      <c r="F7713" s="3" t="s">
        <v>13517</v>
      </c>
    </row>
    <row r="7714">
      <c r="A7714" s="3" t="s">
        <v>15227</v>
      </c>
      <c r="B7714" s="3" t="s">
        <v>13654</v>
      </c>
      <c r="C7714" s="4">
        <v>45357.0</v>
      </c>
      <c r="D7714" s="4">
        <v>45372.0</v>
      </c>
      <c r="E7714" s="3">
        <v>43694.0</v>
      </c>
      <c r="F7714" s="3" t="s">
        <v>13521</v>
      </c>
    </row>
    <row r="7715">
      <c r="A7715" s="3" t="s">
        <v>13036</v>
      </c>
      <c r="B7715" s="3" t="s">
        <v>13950</v>
      </c>
      <c r="C7715" s="4">
        <v>45846.0</v>
      </c>
      <c r="D7715" s="4">
        <v>45876.0</v>
      </c>
      <c r="E7715" s="3">
        <v>48828.0</v>
      </c>
      <c r="F7715" s="3" t="s">
        <v>13529</v>
      </c>
    </row>
    <row r="7716">
      <c r="A7716" s="3" t="s">
        <v>13038</v>
      </c>
      <c r="B7716" s="3" t="s">
        <v>14118</v>
      </c>
      <c r="C7716" s="4">
        <v>45601.0</v>
      </c>
      <c r="D7716" s="4">
        <v>45661.0</v>
      </c>
      <c r="E7716" s="3">
        <v>3894.0</v>
      </c>
      <c r="F7716" s="3" t="s">
        <v>13517</v>
      </c>
    </row>
    <row r="7717">
      <c r="A7717" s="3" t="s">
        <v>15228</v>
      </c>
      <c r="B7717" s="3" t="s">
        <v>14119</v>
      </c>
      <c r="C7717" s="4">
        <v>45814.0</v>
      </c>
      <c r="D7717" s="4">
        <v>45874.0</v>
      </c>
      <c r="E7717" s="3">
        <v>8005.0</v>
      </c>
      <c r="F7717" s="3" t="s">
        <v>13521</v>
      </c>
    </row>
    <row r="7718">
      <c r="A7718" s="3" t="s">
        <v>13040</v>
      </c>
      <c r="B7718" s="3" t="s">
        <v>13677</v>
      </c>
      <c r="C7718" s="4">
        <v>45507.0</v>
      </c>
      <c r="D7718" s="4">
        <v>45537.0</v>
      </c>
      <c r="E7718" s="3">
        <v>14394.0</v>
      </c>
      <c r="F7718" s="3" t="s">
        <v>13517</v>
      </c>
    </row>
    <row r="7719">
      <c r="A7719" s="3" t="s">
        <v>13042</v>
      </c>
      <c r="B7719" s="3" t="s">
        <v>14177</v>
      </c>
      <c r="C7719" s="4">
        <v>45476.0</v>
      </c>
      <c r="D7719" s="4">
        <v>45506.0</v>
      </c>
      <c r="E7719" s="3">
        <v>41760.0</v>
      </c>
      <c r="F7719" s="3" t="s">
        <v>13517</v>
      </c>
    </row>
    <row r="7720">
      <c r="A7720" s="3" t="s">
        <v>15229</v>
      </c>
      <c r="B7720" s="3" t="s">
        <v>13815</v>
      </c>
      <c r="C7720" s="4">
        <v>45837.0</v>
      </c>
      <c r="D7720" s="4">
        <v>45897.0</v>
      </c>
      <c r="E7720" s="3">
        <v>28210.0</v>
      </c>
      <c r="F7720" s="3" t="s">
        <v>13521</v>
      </c>
    </row>
    <row r="7721">
      <c r="A7721" s="3" t="s">
        <v>13044</v>
      </c>
      <c r="B7721" s="3" t="s">
        <v>13571</v>
      </c>
      <c r="C7721" s="4">
        <v>45294.0</v>
      </c>
      <c r="D7721" s="4">
        <v>45324.0</v>
      </c>
      <c r="E7721" s="3">
        <v>45953.0</v>
      </c>
      <c r="F7721" s="3" t="s">
        <v>13529</v>
      </c>
    </row>
    <row r="7722">
      <c r="A7722" s="3" t="s">
        <v>15230</v>
      </c>
      <c r="B7722" s="3" t="s">
        <v>13823</v>
      </c>
      <c r="C7722" s="4">
        <v>46020.0</v>
      </c>
      <c r="D7722" s="4">
        <v>46050.0</v>
      </c>
      <c r="E7722" s="3">
        <v>22329.0</v>
      </c>
      <c r="F7722" s="3" t="s">
        <v>13521</v>
      </c>
    </row>
    <row r="7723">
      <c r="A7723" s="3" t="s">
        <v>13046</v>
      </c>
      <c r="B7723" s="3" t="s">
        <v>13539</v>
      </c>
      <c r="C7723" s="4">
        <v>45555.0</v>
      </c>
      <c r="D7723" s="4">
        <v>45570.0</v>
      </c>
      <c r="E7723" s="3">
        <v>30856.0</v>
      </c>
      <c r="F7723" s="3" t="s">
        <v>13517</v>
      </c>
    </row>
    <row r="7724">
      <c r="A7724" s="3" t="s">
        <v>13048</v>
      </c>
      <c r="B7724" s="3" t="s">
        <v>13608</v>
      </c>
      <c r="C7724" s="4">
        <v>45616.0</v>
      </c>
      <c r="D7724" s="4">
        <v>45631.0</v>
      </c>
      <c r="E7724" s="3">
        <v>25030.0</v>
      </c>
      <c r="F7724" s="3" t="s">
        <v>13517</v>
      </c>
    </row>
    <row r="7725">
      <c r="A7725" s="3" t="s">
        <v>13050</v>
      </c>
      <c r="B7725" s="3" t="s">
        <v>14238</v>
      </c>
      <c r="C7725" s="4">
        <v>45558.0</v>
      </c>
      <c r="D7725" s="4">
        <v>45573.0</v>
      </c>
      <c r="E7725" s="3">
        <v>23160.0</v>
      </c>
      <c r="F7725" s="3" t="s">
        <v>13517</v>
      </c>
    </row>
    <row r="7726">
      <c r="A7726" s="3" t="s">
        <v>13052</v>
      </c>
      <c r="B7726" s="3" t="s">
        <v>13853</v>
      </c>
      <c r="C7726" s="4">
        <v>46021.0</v>
      </c>
      <c r="D7726" s="4">
        <v>46051.0</v>
      </c>
      <c r="E7726" s="3">
        <v>5617.0</v>
      </c>
      <c r="F7726" s="3" t="s">
        <v>13517</v>
      </c>
    </row>
    <row r="7727">
      <c r="A7727" s="3" t="s">
        <v>13054</v>
      </c>
      <c r="B7727" s="3" t="s">
        <v>13601</v>
      </c>
      <c r="C7727" s="4">
        <v>45934.0</v>
      </c>
      <c r="D7727" s="4">
        <v>45994.0</v>
      </c>
      <c r="E7727" s="3">
        <v>28730.0</v>
      </c>
      <c r="F7727" s="3" t="s">
        <v>13517</v>
      </c>
    </row>
    <row r="7728">
      <c r="A7728" s="3" t="s">
        <v>13056</v>
      </c>
      <c r="B7728" s="3" t="s">
        <v>13788</v>
      </c>
      <c r="C7728" s="4">
        <v>45898.0</v>
      </c>
      <c r="D7728" s="4">
        <v>45928.0</v>
      </c>
      <c r="E7728" s="3">
        <v>14821.0</v>
      </c>
      <c r="F7728" s="3" t="s">
        <v>13517</v>
      </c>
    </row>
    <row r="7729">
      <c r="A7729" s="3" t="s">
        <v>13058</v>
      </c>
      <c r="B7729" s="3" t="s">
        <v>14164</v>
      </c>
      <c r="C7729" s="4">
        <v>45293.0</v>
      </c>
      <c r="D7729" s="4">
        <v>45308.0</v>
      </c>
      <c r="E7729" s="3">
        <v>8287.0</v>
      </c>
      <c r="F7729" s="3" t="s">
        <v>13517</v>
      </c>
    </row>
    <row r="7730">
      <c r="A7730" s="3" t="s">
        <v>13060</v>
      </c>
      <c r="B7730" s="3" t="s">
        <v>13528</v>
      </c>
      <c r="C7730" s="4">
        <v>45525.0</v>
      </c>
      <c r="D7730" s="4">
        <v>45585.0</v>
      </c>
      <c r="E7730" s="3">
        <v>16901.0</v>
      </c>
      <c r="F7730" s="3" t="s">
        <v>13517</v>
      </c>
    </row>
    <row r="7731">
      <c r="A7731" s="3" t="s">
        <v>13062</v>
      </c>
      <c r="B7731" s="3" t="s">
        <v>13859</v>
      </c>
      <c r="C7731" s="4">
        <v>45620.0</v>
      </c>
      <c r="D7731" s="4">
        <v>45650.0</v>
      </c>
      <c r="E7731" s="3">
        <v>44590.0</v>
      </c>
      <c r="F7731" s="3" t="s">
        <v>13517</v>
      </c>
    </row>
    <row r="7732">
      <c r="A7732" s="3" t="s">
        <v>13064</v>
      </c>
      <c r="B7732" s="3" t="s">
        <v>13667</v>
      </c>
      <c r="C7732" s="4">
        <v>45507.0</v>
      </c>
      <c r="D7732" s="4">
        <v>45522.0</v>
      </c>
      <c r="E7732" s="3">
        <v>38182.0</v>
      </c>
      <c r="F7732" s="3" t="s">
        <v>13517</v>
      </c>
    </row>
    <row r="7733">
      <c r="A7733" s="3" t="s">
        <v>15231</v>
      </c>
      <c r="B7733" s="3" t="s">
        <v>13883</v>
      </c>
      <c r="C7733" s="4">
        <v>45800.0</v>
      </c>
      <c r="D7733" s="4">
        <v>45815.0</v>
      </c>
      <c r="E7733" s="3">
        <v>1489.0</v>
      </c>
      <c r="F7733" s="3" t="s">
        <v>13521</v>
      </c>
    </row>
    <row r="7734">
      <c r="A7734" s="3" t="s">
        <v>13066</v>
      </c>
      <c r="B7734" s="3" t="s">
        <v>13642</v>
      </c>
      <c r="C7734" s="4">
        <v>45992.0</v>
      </c>
      <c r="D7734" s="4">
        <v>46007.0</v>
      </c>
      <c r="E7734" s="3">
        <v>38630.0</v>
      </c>
      <c r="F7734" s="3" t="s">
        <v>13517</v>
      </c>
    </row>
    <row r="7735">
      <c r="A7735" s="3" t="s">
        <v>15232</v>
      </c>
      <c r="B7735" s="3" t="s">
        <v>14251</v>
      </c>
      <c r="C7735" s="4">
        <v>45570.0</v>
      </c>
      <c r="D7735" s="4">
        <v>45630.0</v>
      </c>
      <c r="E7735" s="3">
        <v>48415.0</v>
      </c>
      <c r="F7735" s="3" t="s">
        <v>13521</v>
      </c>
    </row>
    <row r="7736">
      <c r="A7736" s="3" t="s">
        <v>13068</v>
      </c>
      <c r="B7736" s="3" t="s">
        <v>13736</v>
      </c>
      <c r="C7736" s="4">
        <v>45482.0</v>
      </c>
      <c r="D7736" s="4">
        <v>45542.0</v>
      </c>
      <c r="E7736" s="3">
        <v>41312.0</v>
      </c>
      <c r="F7736" s="3" t="s">
        <v>13517</v>
      </c>
    </row>
    <row r="7737">
      <c r="A7737" s="3" t="s">
        <v>15233</v>
      </c>
      <c r="B7737" s="3" t="s">
        <v>14212</v>
      </c>
      <c r="C7737" s="4">
        <v>45630.0</v>
      </c>
      <c r="D7737" s="4">
        <v>45690.0</v>
      </c>
      <c r="E7737" s="3">
        <v>24375.0</v>
      </c>
      <c r="F7737" s="3" t="s">
        <v>13521</v>
      </c>
    </row>
    <row r="7738">
      <c r="A7738" s="3" t="s">
        <v>13070</v>
      </c>
      <c r="B7738" s="3" t="s">
        <v>13537</v>
      </c>
      <c r="C7738" s="4">
        <v>46015.0</v>
      </c>
      <c r="D7738" s="4">
        <v>46045.0</v>
      </c>
      <c r="E7738" s="3">
        <v>48002.0</v>
      </c>
      <c r="F7738" s="3" t="s">
        <v>13529</v>
      </c>
    </row>
    <row r="7739">
      <c r="A7739" s="3" t="s">
        <v>15234</v>
      </c>
      <c r="B7739" s="3" t="s">
        <v>13784</v>
      </c>
      <c r="C7739" s="4">
        <v>45801.0</v>
      </c>
      <c r="D7739" s="4">
        <v>45831.0</v>
      </c>
      <c r="E7739" s="3">
        <v>25702.0</v>
      </c>
      <c r="F7739" s="3" t="s">
        <v>13521</v>
      </c>
    </row>
    <row r="7740">
      <c r="A7740" s="3" t="s">
        <v>13072</v>
      </c>
      <c r="B7740" s="3" t="s">
        <v>13659</v>
      </c>
      <c r="C7740" s="4">
        <v>45745.0</v>
      </c>
      <c r="D7740" s="4">
        <v>45805.0</v>
      </c>
      <c r="E7740" s="3">
        <v>45814.0</v>
      </c>
      <c r="F7740" s="3" t="s">
        <v>13517</v>
      </c>
    </row>
    <row r="7741">
      <c r="A7741" s="3" t="s">
        <v>13074</v>
      </c>
      <c r="B7741" s="3" t="s">
        <v>13981</v>
      </c>
      <c r="C7741" s="4">
        <v>45886.0</v>
      </c>
      <c r="D7741" s="4">
        <v>45916.0</v>
      </c>
      <c r="E7741" s="3">
        <v>14100.0</v>
      </c>
      <c r="F7741" s="3" t="s">
        <v>13517</v>
      </c>
    </row>
    <row r="7742">
      <c r="A7742" s="3" t="s">
        <v>13076</v>
      </c>
      <c r="B7742" s="3" t="s">
        <v>14121</v>
      </c>
      <c r="C7742" s="4">
        <v>45844.0</v>
      </c>
      <c r="D7742" s="4">
        <v>45904.0</v>
      </c>
      <c r="E7742" s="3">
        <v>33822.0</v>
      </c>
      <c r="F7742" s="3" t="s">
        <v>13517</v>
      </c>
    </row>
    <row r="7743">
      <c r="A7743" s="3" t="s">
        <v>13078</v>
      </c>
      <c r="B7743" s="3" t="s">
        <v>14343</v>
      </c>
      <c r="C7743" s="4">
        <v>45483.0</v>
      </c>
      <c r="D7743" s="4">
        <v>45543.0</v>
      </c>
      <c r="E7743" s="3">
        <v>1491.0</v>
      </c>
      <c r="F7743" s="3" t="s">
        <v>13517</v>
      </c>
    </row>
    <row r="7744">
      <c r="A7744" s="3" t="s">
        <v>13080</v>
      </c>
      <c r="B7744" s="3" t="s">
        <v>13684</v>
      </c>
      <c r="C7744" s="4">
        <v>45476.0</v>
      </c>
      <c r="D7744" s="4">
        <v>45536.0</v>
      </c>
      <c r="E7744" s="3">
        <v>33906.0</v>
      </c>
      <c r="F7744" s="3" t="s">
        <v>13517</v>
      </c>
    </row>
    <row r="7745">
      <c r="A7745" s="3" t="s">
        <v>13082</v>
      </c>
      <c r="B7745" s="3" t="s">
        <v>13680</v>
      </c>
      <c r="C7745" s="4">
        <v>45990.0</v>
      </c>
      <c r="D7745" s="4">
        <v>46005.0</v>
      </c>
      <c r="E7745" s="3">
        <v>37256.0</v>
      </c>
      <c r="F7745" s="3" t="s">
        <v>13517</v>
      </c>
    </row>
    <row r="7746">
      <c r="A7746" s="3" t="s">
        <v>13084</v>
      </c>
      <c r="B7746" s="3" t="s">
        <v>14109</v>
      </c>
      <c r="C7746" s="4">
        <v>45950.0</v>
      </c>
      <c r="D7746" s="4">
        <v>46010.0</v>
      </c>
      <c r="E7746" s="3">
        <v>45091.0</v>
      </c>
      <c r="F7746" s="3" t="s">
        <v>13517</v>
      </c>
    </row>
    <row r="7747">
      <c r="A7747" s="3" t="s">
        <v>15235</v>
      </c>
      <c r="B7747" s="3" t="s">
        <v>13885</v>
      </c>
      <c r="C7747" s="4">
        <v>45753.0</v>
      </c>
      <c r="D7747" s="4">
        <v>45783.0</v>
      </c>
      <c r="E7747" s="3">
        <v>22878.0</v>
      </c>
      <c r="F7747" s="3" t="s">
        <v>13521</v>
      </c>
    </row>
    <row r="7748">
      <c r="A7748" s="3" t="s">
        <v>13086</v>
      </c>
      <c r="B7748" s="3" t="s">
        <v>14197</v>
      </c>
      <c r="C7748" s="4">
        <v>45977.0</v>
      </c>
      <c r="D7748" s="4">
        <v>46007.0</v>
      </c>
      <c r="E7748" s="3">
        <v>44993.0</v>
      </c>
      <c r="F7748" s="3" t="s">
        <v>13517</v>
      </c>
    </row>
    <row r="7749">
      <c r="A7749" s="3" t="s">
        <v>13088</v>
      </c>
      <c r="B7749" s="3" t="s">
        <v>13868</v>
      </c>
      <c r="C7749" s="4">
        <v>45506.0</v>
      </c>
      <c r="D7749" s="4">
        <v>45521.0</v>
      </c>
      <c r="E7749" s="3">
        <v>29827.0</v>
      </c>
      <c r="F7749" s="3" t="s">
        <v>13517</v>
      </c>
    </row>
    <row r="7750">
      <c r="A7750" s="3" t="s">
        <v>13090</v>
      </c>
      <c r="B7750" s="3" t="s">
        <v>13990</v>
      </c>
      <c r="C7750" s="4">
        <v>45824.0</v>
      </c>
      <c r="D7750" s="4">
        <v>45854.0</v>
      </c>
      <c r="E7750" s="3">
        <v>22009.0</v>
      </c>
      <c r="F7750" s="3" t="s">
        <v>13517</v>
      </c>
    </row>
    <row r="7751">
      <c r="A7751" s="3" t="s">
        <v>13092</v>
      </c>
      <c r="B7751" s="3" t="s">
        <v>14104</v>
      </c>
      <c r="C7751" s="4">
        <v>45427.0</v>
      </c>
      <c r="D7751" s="4">
        <v>45442.0</v>
      </c>
      <c r="E7751" s="3">
        <v>32326.0</v>
      </c>
      <c r="F7751" s="3" t="s">
        <v>13517</v>
      </c>
    </row>
    <row r="7752">
      <c r="A7752" s="3" t="s">
        <v>13094</v>
      </c>
      <c r="B7752" s="3" t="s">
        <v>14048</v>
      </c>
      <c r="C7752" s="4">
        <v>45550.0</v>
      </c>
      <c r="D7752" s="4">
        <v>45580.0</v>
      </c>
      <c r="E7752" s="3">
        <v>38866.0</v>
      </c>
      <c r="F7752" s="3" t="s">
        <v>13529</v>
      </c>
    </row>
    <row r="7753">
      <c r="A7753" s="3" t="s">
        <v>15236</v>
      </c>
      <c r="B7753" s="3" t="s">
        <v>13989</v>
      </c>
      <c r="C7753" s="4">
        <v>45313.0</v>
      </c>
      <c r="D7753" s="4">
        <v>45373.0</v>
      </c>
      <c r="E7753" s="3">
        <v>26642.0</v>
      </c>
      <c r="F7753" s="3" t="s">
        <v>13521</v>
      </c>
    </row>
    <row r="7754">
      <c r="A7754" s="3" t="s">
        <v>13096</v>
      </c>
      <c r="B7754" s="3" t="s">
        <v>13628</v>
      </c>
      <c r="C7754" s="4">
        <v>45837.0</v>
      </c>
      <c r="D7754" s="4">
        <v>45867.0</v>
      </c>
      <c r="E7754" s="3">
        <v>31957.0</v>
      </c>
      <c r="F7754" s="3" t="s">
        <v>13529</v>
      </c>
    </row>
    <row r="7755">
      <c r="A7755" s="3" t="s">
        <v>15237</v>
      </c>
      <c r="B7755" s="3" t="s">
        <v>13939</v>
      </c>
      <c r="C7755" s="4">
        <v>45597.0</v>
      </c>
      <c r="D7755" s="4">
        <v>45657.0</v>
      </c>
      <c r="E7755" s="3">
        <v>17237.0</v>
      </c>
      <c r="F7755" s="3" t="s">
        <v>13521</v>
      </c>
    </row>
    <row r="7756">
      <c r="A7756" s="3" t="s">
        <v>13098</v>
      </c>
      <c r="B7756" s="3" t="s">
        <v>13578</v>
      </c>
      <c r="C7756" s="4">
        <v>45567.0</v>
      </c>
      <c r="D7756" s="4">
        <v>45582.0</v>
      </c>
      <c r="E7756" s="3">
        <v>45199.0</v>
      </c>
      <c r="F7756" s="3" t="s">
        <v>13517</v>
      </c>
    </row>
    <row r="7757">
      <c r="A7757" s="3" t="s">
        <v>13100</v>
      </c>
      <c r="B7757" s="3" t="s">
        <v>13607</v>
      </c>
      <c r="C7757" s="4">
        <v>45787.0</v>
      </c>
      <c r="D7757" s="4">
        <v>45802.0</v>
      </c>
      <c r="E7757" s="3">
        <v>35982.0</v>
      </c>
      <c r="F7757" s="3" t="s">
        <v>13517</v>
      </c>
    </row>
    <row r="7758">
      <c r="A7758" s="3" t="s">
        <v>15238</v>
      </c>
      <c r="B7758" s="3" t="s">
        <v>13542</v>
      </c>
      <c r="C7758" s="4">
        <v>45361.0</v>
      </c>
      <c r="D7758" s="4">
        <v>45376.0</v>
      </c>
      <c r="E7758" s="3">
        <v>4296.0</v>
      </c>
      <c r="F7758" s="3" t="s">
        <v>13521</v>
      </c>
    </row>
    <row r="7759">
      <c r="A7759" s="3" t="s">
        <v>13102</v>
      </c>
      <c r="B7759" s="3" t="s">
        <v>13858</v>
      </c>
      <c r="C7759" s="4">
        <v>45699.0</v>
      </c>
      <c r="D7759" s="4">
        <v>45729.0</v>
      </c>
      <c r="E7759" s="3">
        <v>12283.0</v>
      </c>
      <c r="F7759" s="3" t="s">
        <v>13517</v>
      </c>
    </row>
    <row r="7760">
      <c r="A7760" s="3" t="s">
        <v>13104</v>
      </c>
      <c r="B7760" s="3" t="s">
        <v>13945</v>
      </c>
      <c r="C7760" s="4">
        <v>45696.0</v>
      </c>
      <c r="D7760" s="4">
        <v>45756.0</v>
      </c>
      <c r="E7760" s="3">
        <v>41800.0</v>
      </c>
      <c r="F7760" s="3" t="s">
        <v>13517</v>
      </c>
    </row>
    <row r="7761">
      <c r="A7761" s="3" t="s">
        <v>13106</v>
      </c>
      <c r="B7761" s="3" t="s">
        <v>14126</v>
      </c>
      <c r="C7761" s="4">
        <v>45945.0</v>
      </c>
      <c r="D7761" s="4">
        <v>45975.0</v>
      </c>
      <c r="E7761" s="3">
        <v>27704.0</v>
      </c>
      <c r="F7761" s="3" t="s">
        <v>13517</v>
      </c>
    </row>
    <row r="7762">
      <c r="A7762" s="3" t="s">
        <v>13108</v>
      </c>
      <c r="B7762" s="3" t="s">
        <v>13626</v>
      </c>
      <c r="C7762" s="4">
        <v>45321.0</v>
      </c>
      <c r="D7762" s="4">
        <v>45351.0</v>
      </c>
      <c r="E7762" s="3">
        <v>46006.0</v>
      </c>
      <c r="F7762" s="3" t="s">
        <v>13517</v>
      </c>
    </row>
    <row r="7763">
      <c r="A7763" s="3" t="s">
        <v>13110</v>
      </c>
      <c r="B7763" s="3" t="s">
        <v>14195</v>
      </c>
      <c r="C7763" s="4">
        <v>45641.0</v>
      </c>
      <c r="D7763" s="4">
        <v>45671.0</v>
      </c>
      <c r="E7763" s="3">
        <v>24530.0</v>
      </c>
      <c r="F7763" s="3" t="s">
        <v>13517</v>
      </c>
    </row>
    <row r="7764">
      <c r="A7764" s="3" t="s">
        <v>13112</v>
      </c>
      <c r="B7764" s="3" t="s">
        <v>14141</v>
      </c>
      <c r="C7764" s="4">
        <v>45545.0</v>
      </c>
      <c r="D7764" s="4">
        <v>45560.0</v>
      </c>
      <c r="E7764" s="3">
        <v>45371.0</v>
      </c>
      <c r="F7764" s="3" t="s">
        <v>13529</v>
      </c>
    </row>
    <row r="7765">
      <c r="A7765" s="3" t="s">
        <v>13114</v>
      </c>
      <c r="B7765" s="3" t="s">
        <v>14268</v>
      </c>
      <c r="C7765" s="4">
        <v>45297.0</v>
      </c>
      <c r="D7765" s="4">
        <v>45312.0</v>
      </c>
      <c r="E7765" s="3">
        <v>48767.0</v>
      </c>
      <c r="F7765" s="3" t="s">
        <v>13517</v>
      </c>
    </row>
    <row r="7766">
      <c r="A7766" s="3" t="s">
        <v>13116</v>
      </c>
      <c r="B7766" s="3" t="s">
        <v>14233</v>
      </c>
      <c r="C7766" s="4">
        <v>45384.0</v>
      </c>
      <c r="D7766" s="4">
        <v>45414.0</v>
      </c>
      <c r="E7766" s="3">
        <v>10876.0</v>
      </c>
      <c r="F7766" s="3" t="s">
        <v>13529</v>
      </c>
    </row>
    <row r="7767">
      <c r="A7767" s="3" t="s">
        <v>15239</v>
      </c>
      <c r="B7767" s="3" t="s">
        <v>13825</v>
      </c>
      <c r="C7767" s="4">
        <v>45363.0</v>
      </c>
      <c r="D7767" s="4">
        <v>45423.0</v>
      </c>
      <c r="E7767" s="3">
        <v>25612.0</v>
      </c>
      <c r="F7767" s="3" t="s">
        <v>13521</v>
      </c>
    </row>
    <row r="7768">
      <c r="A7768" s="3" t="s">
        <v>13118</v>
      </c>
      <c r="B7768" s="3" t="s">
        <v>13550</v>
      </c>
      <c r="C7768" s="4">
        <v>46004.0</v>
      </c>
      <c r="D7768" s="4">
        <v>46034.0</v>
      </c>
      <c r="E7768" s="3">
        <v>14314.0</v>
      </c>
      <c r="F7768" s="3" t="s">
        <v>13529</v>
      </c>
    </row>
    <row r="7769">
      <c r="A7769" s="3" t="s">
        <v>13120</v>
      </c>
      <c r="B7769" s="3" t="s">
        <v>13976</v>
      </c>
      <c r="C7769" s="4">
        <v>45861.0</v>
      </c>
      <c r="D7769" s="4">
        <v>45921.0</v>
      </c>
      <c r="E7769" s="3">
        <v>15910.0</v>
      </c>
      <c r="F7769" s="3" t="s">
        <v>13517</v>
      </c>
    </row>
    <row r="7770">
      <c r="A7770" s="3" t="s">
        <v>15240</v>
      </c>
      <c r="B7770" s="3" t="s">
        <v>13759</v>
      </c>
      <c r="C7770" s="4">
        <v>45425.0</v>
      </c>
      <c r="D7770" s="4">
        <v>45455.0</v>
      </c>
      <c r="E7770" s="3">
        <v>25533.0</v>
      </c>
      <c r="F7770" s="3" t="s">
        <v>13521</v>
      </c>
    </row>
    <row r="7771">
      <c r="A7771" s="3" t="s">
        <v>13122</v>
      </c>
      <c r="B7771" s="3" t="s">
        <v>13633</v>
      </c>
      <c r="C7771" s="4">
        <v>45579.0</v>
      </c>
      <c r="D7771" s="4">
        <v>45609.0</v>
      </c>
      <c r="E7771" s="3">
        <v>8081.0</v>
      </c>
      <c r="F7771" s="3" t="s">
        <v>13517</v>
      </c>
    </row>
    <row r="7772">
      <c r="A7772" s="3" t="s">
        <v>13124</v>
      </c>
      <c r="B7772" s="3" t="s">
        <v>13833</v>
      </c>
      <c r="C7772" s="4">
        <v>45732.0</v>
      </c>
      <c r="D7772" s="4">
        <v>45762.0</v>
      </c>
      <c r="E7772" s="3">
        <v>42698.0</v>
      </c>
      <c r="F7772" s="3" t="s">
        <v>13517</v>
      </c>
    </row>
    <row r="7773">
      <c r="A7773" s="3" t="s">
        <v>13126</v>
      </c>
      <c r="B7773" s="3" t="s">
        <v>13718</v>
      </c>
      <c r="C7773" s="4">
        <v>45553.0</v>
      </c>
      <c r="D7773" s="4">
        <v>45568.0</v>
      </c>
      <c r="E7773" s="3">
        <v>36111.0</v>
      </c>
      <c r="F7773" s="3" t="s">
        <v>13517</v>
      </c>
    </row>
    <row r="7774">
      <c r="A7774" s="3" t="s">
        <v>13128</v>
      </c>
      <c r="B7774" s="3" t="s">
        <v>13777</v>
      </c>
      <c r="C7774" s="4">
        <v>45914.0</v>
      </c>
      <c r="D7774" s="4">
        <v>45929.0</v>
      </c>
      <c r="E7774" s="3">
        <v>33515.0</v>
      </c>
      <c r="F7774" s="3" t="s">
        <v>13517</v>
      </c>
    </row>
    <row r="7775">
      <c r="A7775" s="3" t="s">
        <v>13130</v>
      </c>
      <c r="B7775" s="3" t="s">
        <v>13783</v>
      </c>
      <c r="C7775" s="4">
        <v>45399.0</v>
      </c>
      <c r="D7775" s="4">
        <v>45459.0</v>
      </c>
      <c r="E7775" s="3">
        <v>6727.0</v>
      </c>
      <c r="F7775" s="3" t="s">
        <v>13517</v>
      </c>
    </row>
    <row r="7776">
      <c r="A7776" s="3" t="s">
        <v>13132</v>
      </c>
      <c r="B7776" s="3" t="s">
        <v>14179</v>
      </c>
      <c r="C7776" s="4">
        <v>45768.0</v>
      </c>
      <c r="D7776" s="4">
        <v>45828.0</v>
      </c>
      <c r="E7776" s="3">
        <v>44933.0</v>
      </c>
      <c r="F7776" s="3" t="s">
        <v>13517</v>
      </c>
    </row>
    <row r="7777">
      <c r="A7777" s="3" t="s">
        <v>13134</v>
      </c>
      <c r="B7777" s="3" t="s">
        <v>14029</v>
      </c>
      <c r="C7777" s="4">
        <v>45665.0</v>
      </c>
      <c r="D7777" s="4">
        <v>45695.0</v>
      </c>
      <c r="E7777" s="3">
        <v>39334.0</v>
      </c>
      <c r="F7777" s="3" t="s">
        <v>13517</v>
      </c>
    </row>
    <row r="7778">
      <c r="A7778" s="3" t="s">
        <v>13136</v>
      </c>
      <c r="B7778" s="3" t="s">
        <v>14198</v>
      </c>
      <c r="C7778" s="4">
        <v>45935.0</v>
      </c>
      <c r="D7778" s="4">
        <v>45965.0</v>
      </c>
      <c r="E7778" s="3">
        <v>48225.0</v>
      </c>
      <c r="F7778" s="3" t="s">
        <v>13517</v>
      </c>
    </row>
    <row r="7779">
      <c r="A7779" s="3" t="s">
        <v>15241</v>
      </c>
      <c r="B7779" s="3" t="s">
        <v>13749</v>
      </c>
      <c r="C7779" s="4">
        <v>45792.0</v>
      </c>
      <c r="D7779" s="4">
        <v>45852.0</v>
      </c>
      <c r="E7779" s="3">
        <v>5947.0</v>
      </c>
      <c r="F7779" s="3" t="s">
        <v>13521</v>
      </c>
    </row>
    <row r="7780">
      <c r="A7780" s="3" t="s">
        <v>13138</v>
      </c>
      <c r="B7780" s="3" t="s">
        <v>14012</v>
      </c>
      <c r="C7780" s="4">
        <v>45889.0</v>
      </c>
      <c r="D7780" s="4">
        <v>45949.0</v>
      </c>
      <c r="E7780" s="3">
        <v>47432.0</v>
      </c>
      <c r="F7780" s="3" t="s">
        <v>13517</v>
      </c>
    </row>
    <row r="7781">
      <c r="A7781" s="3" t="s">
        <v>13140</v>
      </c>
      <c r="B7781" s="3" t="s">
        <v>14163</v>
      </c>
      <c r="C7781" s="4">
        <v>45786.0</v>
      </c>
      <c r="D7781" s="4">
        <v>45846.0</v>
      </c>
      <c r="E7781" s="3">
        <v>19004.0</v>
      </c>
      <c r="F7781" s="3" t="s">
        <v>13517</v>
      </c>
    </row>
    <row r="7782">
      <c r="A7782" s="3" t="s">
        <v>13142</v>
      </c>
      <c r="B7782" s="3" t="s">
        <v>13598</v>
      </c>
      <c r="C7782" s="4">
        <v>45514.0</v>
      </c>
      <c r="D7782" s="4">
        <v>45529.0</v>
      </c>
      <c r="E7782" s="3">
        <v>35761.0</v>
      </c>
      <c r="F7782" s="3" t="s">
        <v>13517</v>
      </c>
    </row>
    <row r="7783">
      <c r="A7783" s="3" t="s">
        <v>13144</v>
      </c>
      <c r="B7783" s="3" t="s">
        <v>13781</v>
      </c>
      <c r="C7783" s="4">
        <v>45562.0</v>
      </c>
      <c r="D7783" s="4">
        <v>45577.0</v>
      </c>
      <c r="E7783" s="3">
        <v>2125.0</v>
      </c>
      <c r="F7783" s="3" t="s">
        <v>13517</v>
      </c>
    </row>
    <row r="7784">
      <c r="A7784" s="3" t="s">
        <v>13146</v>
      </c>
      <c r="B7784" s="3" t="s">
        <v>14102</v>
      </c>
      <c r="C7784" s="4">
        <v>45766.0</v>
      </c>
      <c r="D7784" s="4">
        <v>45781.0</v>
      </c>
      <c r="E7784" s="3">
        <v>640.0</v>
      </c>
      <c r="F7784" s="3" t="s">
        <v>13517</v>
      </c>
    </row>
    <row r="7785">
      <c r="A7785" s="3" t="s">
        <v>13148</v>
      </c>
      <c r="B7785" s="3" t="s">
        <v>13720</v>
      </c>
      <c r="C7785" s="4">
        <v>45637.0</v>
      </c>
      <c r="D7785" s="4">
        <v>45667.0</v>
      </c>
      <c r="E7785" s="3">
        <v>29773.0</v>
      </c>
      <c r="F7785" s="3" t="s">
        <v>13517</v>
      </c>
    </row>
    <row r="7786">
      <c r="A7786" s="3" t="s">
        <v>13150</v>
      </c>
      <c r="B7786" s="3" t="s">
        <v>13640</v>
      </c>
      <c r="C7786" s="4">
        <v>45589.0</v>
      </c>
      <c r="D7786" s="4">
        <v>45649.0</v>
      </c>
      <c r="E7786" s="3">
        <v>6356.0</v>
      </c>
      <c r="F7786" s="3" t="s">
        <v>13529</v>
      </c>
    </row>
    <row r="7787">
      <c r="A7787" s="3" t="s">
        <v>15242</v>
      </c>
      <c r="B7787" s="3" t="s">
        <v>14069</v>
      </c>
      <c r="C7787" s="4">
        <v>45398.0</v>
      </c>
      <c r="D7787" s="4">
        <v>45428.0</v>
      </c>
      <c r="E7787" s="3">
        <v>9744.0</v>
      </c>
      <c r="F7787" s="3" t="s">
        <v>13521</v>
      </c>
    </row>
    <row r="7788">
      <c r="A7788" s="3" t="s">
        <v>15243</v>
      </c>
      <c r="B7788" s="3" t="s">
        <v>13652</v>
      </c>
      <c r="C7788" s="4">
        <v>45499.0</v>
      </c>
      <c r="D7788" s="4">
        <v>45514.0</v>
      </c>
      <c r="E7788" s="3">
        <v>13112.0</v>
      </c>
      <c r="F7788" s="3" t="s">
        <v>13521</v>
      </c>
    </row>
    <row r="7789">
      <c r="A7789" s="3" t="s">
        <v>13152</v>
      </c>
      <c r="B7789" s="3" t="s">
        <v>13720</v>
      </c>
      <c r="C7789" s="4">
        <v>45811.0</v>
      </c>
      <c r="D7789" s="4">
        <v>45826.0</v>
      </c>
      <c r="E7789" s="3">
        <v>6380.0</v>
      </c>
      <c r="F7789" s="3" t="s">
        <v>13517</v>
      </c>
    </row>
    <row r="7790">
      <c r="A7790" s="3" t="s">
        <v>15244</v>
      </c>
      <c r="B7790" s="3" t="s">
        <v>14214</v>
      </c>
      <c r="C7790" s="4">
        <v>45522.0</v>
      </c>
      <c r="D7790" s="4">
        <v>45582.0</v>
      </c>
      <c r="E7790" s="3">
        <v>16765.0</v>
      </c>
      <c r="F7790" s="3" t="s">
        <v>13521</v>
      </c>
    </row>
    <row r="7791">
      <c r="A7791" s="3" t="s">
        <v>13154</v>
      </c>
      <c r="B7791" s="3" t="s">
        <v>14141</v>
      </c>
      <c r="C7791" s="4">
        <v>45346.0</v>
      </c>
      <c r="D7791" s="4">
        <v>45406.0</v>
      </c>
      <c r="E7791" s="3">
        <v>17423.0</v>
      </c>
      <c r="F7791" s="3" t="s">
        <v>13517</v>
      </c>
    </row>
    <row r="7792">
      <c r="A7792" s="3" t="s">
        <v>13156</v>
      </c>
      <c r="B7792" s="3" t="s">
        <v>13527</v>
      </c>
      <c r="C7792" s="4">
        <v>45999.0</v>
      </c>
      <c r="D7792" s="4">
        <v>46059.0</v>
      </c>
      <c r="E7792" s="3">
        <v>47258.0</v>
      </c>
      <c r="F7792" s="3" t="s">
        <v>13517</v>
      </c>
    </row>
    <row r="7793">
      <c r="A7793" s="3" t="s">
        <v>13158</v>
      </c>
      <c r="B7793" s="3" t="s">
        <v>13900</v>
      </c>
      <c r="C7793" s="4">
        <v>45462.0</v>
      </c>
      <c r="D7793" s="4">
        <v>45492.0</v>
      </c>
      <c r="E7793" s="3">
        <v>33406.0</v>
      </c>
      <c r="F7793" s="3" t="s">
        <v>13517</v>
      </c>
    </row>
    <row r="7794">
      <c r="A7794" s="3" t="s">
        <v>15245</v>
      </c>
      <c r="B7794" s="3" t="s">
        <v>13585</v>
      </c>
      <c r="C7794" s="4">
        <v>45699.0</v>
      </c>
      <c r="D7794" s="4">
        <v>45729.0</v>
      </c>
      <c r="E7794" s="3">
        <v>45157.0</v>
      </c>
      <c r="F7794" s="3" t="s">
        <v>13521</v>
      </c>
    </row>
    <row r="7795">
      <c r="A7795" s="3" t="s">
        <v>13160</v>
      </c>
      <c r="B7795" s="3" t="s">
        <v>13649</v>
      </c>
      <c r="C7795" s="4">
        <v>45787.0</v>
      </c>
      <c r="D7795" s="4">
        <v>45802.0</v>
      </c>
      <c r="E7795" s="3">
        <v>6578.0</v>
      </c>
      <c r="F7795" s="3" t="s">
        <v>13517</v>
      </c>
    </row>
    <row r="7796">
      <c r="A7796" s="3" t="s">
        <v>13162</v>
      </c>
      <c r="B7796" s="3" t="s">
        <v>13532</v>
      </c>
      <c r="C7796" s="4">
        <v>45706.0</v>
      </c>
      <c r="D7796" s="4">
        <v>45766.0</v>
      </c>
      <c r="E7796" s="3">
        <v>7427.0</v>
      </c>
      <c r="F7796" s="3" t="s">
        <v>13517</v>
      </c>
    </row>
    <row r="7797">
      <c r="A7797" s="3" t="s">
        <v>13164</v>
      </c>
      <c r="B7797" s="3" t="s">
        <v>13700</v>
      </c>
      <c r="C7797" s="4">
        <v>45967.0</v>
      </c>
      <c r="D7797" s="4">
        <v>45997.0</v>
      </c>
      <c r="E7797" s="3">
        <v>27734.0</v>
      </c>
      <c r="F7797" s="3" t="s">
        <v>13529</v>
      </c>
    </row>
    <row r="7798">
      <c r="A7798" s="3" t="s">
        <v>13166</v>
      </c>
      <c r="B7798" s="3" t="s">
        <v>13605</v>
      </c>
      <c r="C7798" s="4">
        <v>45633.0</v>
      </c>
      <c r="D7798" s="4">
        <v>45648.0</v>
      </c>
      <c r="E7798" s="3">
        <v>27908.0</v>
      </c>
      <c r="F7798" s="3" t="s">
        <v>13517</v>
      </c>
    </row>
    <row r="7799">
      <c r="A7799" s="3" t="s">
        <v>15246</v>
      </c>
      <c r="B7799" s="3" t="s">
        <v>13722</v>
      </c>
      <c r="C7799" s="4">
        <v>45366.0</v>
      </c>
      <c r="D7799" s="4">
        <v>45381.0</v>
      </c>
      <c r="E7799" s="3">
        <v>30122.0</v>
      </c>
      <c r="F7799" s="3" t="s">
        <v>13521</v>
      </c>
    </row>
    <row r="7800">
      <c r="A7800" s="3" t="s">
        <v>13168</v>
      </c>
      <c r="B7800" s="3" t="s">
        <v>13592</v>
      </c>
      <c r="C7800" s="4">
        <v>45696.0</v>
      </c>
      <c r="D7800" s="4">
        <v>45756.0</v>
      </c>
      <c r="E7800" s="3">
        <v>27396.0</v>
      </c>
      <c r="F7800" s="3" t="s">
        <v>13517</v>
      </c>
    </row>
    <row r="7801">
      <c r="A7801" s="3" t="s">
        <v>13170</v>
      </c>
      <c r="B7801" s="3" t="s">
        <v>13799</v>
      </c>
      <c r="C7801" s="4">
        <v>45606.0</v>
      </c>
      <c r="D7801" s="4">
        <v>45621.0</v>
      </c>
      <c r="E7801" s="3">
        <v>19559.0</v>
      </c>
      <c r="F7801" s="3" t="s">
        <v>13517</v>
      </c>
    </row>
    <row r="7802">
      <c r="A7802" s="3" t="s">
        <v>13172</v>
      </c>
      <c r="B7802" s="3" t="s">
        <v>13829</v>
      </c>
      <c r="C7802" s="4">
        <v>45913.0</v>
      </c>
      <c r="D7802" s="4">
        <v>45943.0</v>
      </c>
      <c r="E7802" s="3">
        <v>28531.0</v>
      </c>
      <c r="F7802" s="3" t="s">
        <v>13517</v>
      </c>
    </row>
    <row r="7803">
      <c r="A7803" s="3" t="s">
        <v>13174</v>
      </c>
      <c r="B7803" s="3" t="s">
        <v>13629</v>
      </c>
      <c r="C7803" s="4">
        <v>45769.0</v>
      </c>
      <c r="D7803" s="4">
        <v>45799.0</v>
      </c>
      <c r="E7803" s="3">
        <v>12672.0</v>
      </c>
      <c r="F7803" s="3" t="s">
        <v>13517</v>
      </c>
    </row>
    <row r="7804">
      <c r="A7804" s="3" t="s">
        <v>15247</v>
      </c>
      <c r="B7804" s="3" t="s">
        <v>13661</v>
      </c>
      <c r="C7804" s="4">
        <v>45680.0</v>
      </c>
      <c r="D7804" s="4">
        <v>45740.0</v>
      </c>
      <c r="E7804" s="3">
        <v>38703.0</v>
      </c>
      <c r="F7804" s="3" t="s">
        <v>13521</v>
      </c>
    </row>
    <row r="7805">
      <c r="A7805" s="3" t="s">
        <v>13176</v>
      </c>
      <c r="B7805" s="3" t="s">
        <v>13935</v>
      </c>
      <c r="C7805" s="4">
        <v>46003.0</v>
      </c>
      <c r="D7805" s="4">
        <v>46033.0</v>
      </c>
      <c r="E7805" s="3">
        <v>47518.0</v>
      </c>
      <c r="F7805" s="3" t="s">
        <v>13517</v>
      </c>
    </row>
    <row r="7806">
      <c r="A7806" s="3" t="s">
        <v>13178</v>
      </c>
      <c r="B7806" s="3" t="s">
        <v>13689</v>
      </c>
      <c r="C7806" s="4">
        <v>45689.0</v>
      </c>
      <c r="D7806" s="4">
        <v>45749.0</v>
      </c>
      <c r="E7806" s="3">
        <v>25780.0</v>
      </c>
      <c r="F7806" s="3" t="s">
        <v>13517</v>
      </c>
    </row>
    <row r="7807">
      <c r="A7807" s="3" t="s">
        <v>13180</v>
      </c>
      <c r="B7807" s="3" t="s">
        <v>14127</v>
      </c>
      <c r="C7807" s="4">
        <v>45783.0</v>
      </c>
      <c r="D7807" s="4">
        <v>45843.0</v>
      </c>
      <c r="E7807" s="3">
        <v>2474.0</v>
      </c>
      <c r="F7807" s="3" t="s">
        <v>13517</v>
      </c>
    </row>
    <row r="7808">
      <c r="A7808" s="3" t="s">
        <v>13182</v>
      </c>
      <c r="B7808" s="3" t="s">
        <v>13793</v>
      </c>
      <c r="C7808" s="4">
        <v>45921.0</v>
      </c>
      <c r="D7808" s="4">
        <v>45951.0</v>
      </c>
      <c r="E7808" s="3">
        <v>47193.0</v>
      </c>
      <c r="F7808" s="3" t="s">
        <v>13517</v>
      </c>
    </row>
    <row r="7809">
      <c r="A7809" s="3" t="s">
        <v>13184</v>
      </c>
      <c r="B7809" s="3" t="s">
        <v>13993</v>
      </c>
      <c r="C7809" s="4">
        <v>45953.0</v>
      </c>
      <c r="D7809" s="4">
        <v>45968.0</v>
      </c>
      <c r="E7809" s="3">
        <v>23512.0</v>
      </c>
      <c r="F7809" s="3" t="s">
        <v>13517</v>
      </c>
    </row>
    <row r="7810">
      <c r="A7810" s="3" t="s">
        <v>13186</v>
      </c>
      <c r="B7810" s="3" t="s">
        <v>13748</v>
      </c>
      <c r="C7810" s="4">
        <v>45975.0</v>
      </c>
      <c r="D7810" s="4">
        <v>46035.0</v>
      </c>
      <c r="E7810" s="3">
        <v>48827.0</v>
      </c>
      <c r="F7810" s="3" t="s">
        <v>13517</v>
      </c>
    </row>
    <row r="7811">
      <c r="A7811" s="3" t="s">
        <v>13188</v>
      </c>
      <c r="B7811" s="3" t="s">
        <v>14268</v>
      </c>
      <c r="C7811" s="4">
        <v>45606.0</v>
      </c>
      <c r="D7811" s="4">
        <v>45636.0</v>
      </c>
      <c r="E7811" s="3">
        <v>32698.0</v>
      </c>
      <c r="F7811" s="3" t="s">
        <v>13517</v>
      </c>
    </row>
    <row r="7812">
      <c r="A7812" s="3" t="s">
        <v>13190</v>
      </c>
      <c r="B7812" s="3" t="s">
        <v>14130</v>
      </c>
      <c r="C7812" s="4">
        <v>46010.0</v>
      </c>
      <c r="D7812" s="4">
        <v>46025.0</v>
      </c>
      <c r="E7812" s="3">
        <v>24184.0</v>
      </c>
      <c r="F7812" s="3" t="s">
        <v>13517</v>
      </c>
    </row>
    <row r="7813">
      <c r="A7813" s="3" t="s">
        <v>13192</v>
      </c>
      <c r="B7813" s="3" t="s">
        <v>13708</v>
      </c>
      <c r="C7813" s="4">
        <v>45993.0</v>
      </c>
      <c r="D7813" s="4">
        <v>46053.0</v>
      </c>
      <c r="E7813" s="3">
        <v>15569.0</v>
      </c>
      <c r="F7813" s="3" t="s">
        <v>13517</v>
      </c>
    </row>
    <row r="7814">
      <c r="A7814" s="3" t="s">
        <v>15248</v>
      </c>
      <c r="B7814" s="3" t="s">
        <v>13557</v>
      </c>
      <c r="C7814" s="4">
        <v>45694.0</v>
      </c>
      <c r="D7814" s="4">
        <v>45709.0</v>
      </c>
      <c r="E7814" s="3">
        <v>45285.0</v>
      </c>
      <c r="F7814" s="3" t="s">
        <v>13521</v>
      </c>
    </row>
    <row r="7815">
      <c r="A7815" s="3" t="s">
        <v>13194</v>
      </c>
      <c r="B7815" s="3" t="s">
        <v>14022</v>
      </c>
      <c r="C7815" s="4">
        <v>45309.0</v>
      </c>
      <c r="D7815" s="4">
        <v>45339.0</v>
      </c>
      <c r="E7815" s="3">
        <v>12636.0</v>
      </c>
      <c r="F7815" s="3" t="s">
        <v>13517</v>
      </c>
    </row>
    <row r="7816">
      <c r="A7816" s="3" t="s">
        <v>13196</v>
      </c>
      <c r="B7816" s="3" t="s">
        <v>13541</v>
      </c>
      <c r="C7816" s="4">
        <v>46004.0</v>
      </c>
      <c r="D7816" s="4">
        <v>46064.0</v>
      </c>
      <c r="E7816" s="3">
        <v>27279.0</v>
      </c>
      <c r="F7816" s="3" t="s">
        <v>13517</v>
      </c>
    </row>
    <row r="7817">
      <c r="A7817" s="3" t="s">
        <v>13198</v>
      </c>
      <c r="B7817" s="3" t="s">
        <v>14102</v>
      </c>
      <c r="C7817" s="4">
        <v>45881.0</v>
      </c>
      <c r="D7817" s="4">
        <v>45941.0</v>
      </c>
      <c r="E7817" s="3">
        <v>4300.0</v>
      </c>
      <c r="F7817" s="3" t="s">
        <v>13517</v>
      </c>
    </row>
    <row r="7818">
      <c r="A7818" s="3" t="s">
        <v>13200</v>
      </c>
      <c r="B7818" s="3" t="s">
        <v>13986</v>
      </c>
      <c r="C7818" s="4">
        <v>45496.0</v>
      </c>
      <c r="D7818" s="4">
        <v>45526.0</v>
      </c>
      <c r="E7818" s="3">
        <v>37686.0</v>
      </c>
      <c r="F7818" s="3" t="s">
        <v>13517</v>
      </c>
    </row>
    <row r="7819">
      <c r="A7819" s="3" t="s">
        <v>13202</v>
      </c>
      <c r="B7819" s="3" t="s">
        <v>13658</v>
      </c>
      <c r="C7819" s="4">
        <v>45832.0</v>
      </c>
      <c r="D7819" s="4">
        <v>45847.0</v>
      </c>
      <c r="E7819" s="3">
        <v>45876.0</v>
      </c>
      <c r="F7819" s="3" t="s">
        <v>13529</v>
      </c>
    </row>
    <row r="7820">
      <c r="A7820" s="3" t="s">
        <v>13204</v>
      </c>
      <c r="B7820" s="3" t="s">
        <v>14043</v>
      </c>
      <c r="C7820" s="4">
        <v>45790.0</v>
      </c>
      <c r="D7820" s="4">
        <v>45805.0</v>
      </c>
      <c r="E7820" s="3">
        <v>19819.0</v>
      </c>
      <c r="F7820" s="3" t="s">
        <v>13529</v>
      </c>
    </row>
    <row r="7821">
      <c r="A7821" s="3" t="s">
        <v>15249</v>
      </c>
      <c r="B7821" s="3" t="s">
        <v>13649</v>
      </c>
      <c r="C7821" s="4">
        <v>45688.0</v>
      </c>
      <c r="D7821" s="4">
        <v>45703.0</v>
      </c>
      <c r="E7821" s="3">
        <v>6682.0</v>
      </c>
      <c r="F7821" s="3" t="s">
        <v>13521</v>
      </c>
    </row>
    <row r="7822">
      <c r="A7822" s="3" t="s">
        <v>13206</v>
      </c>
      <c r="B7822" s="3" t="s">
        <v>13857</v>
      </c>
      <c r="C7822" s="4">
        <v>45589.0</v>
      </c>
      <c r="D7822" s="4">
        <v>45604.0</v>
      </c>
      <c r="E7822" s="3">
        <v>1849.0</v>
      </c>
      <c r="F7822" s="3" t="s">
        <v>13517</v>
      </c>
    </row>
    <row r="7823">
      <c r="A7823" s="3" t="s">
        <v>13208</v>
      </c>
      <c r="B7823" s="3" t="s">
        <v>13733</v>
      </c>
      <c r="C7823" s="4">
        <v>45425.0</v>
      </c>
      <c r="D7823" s="4">
        <v>45485.0</v>
      </c>
      <c r="E7823" s="3">
        <v>42461.0</v>
      </c>
      <c r="F7823" s="3" t="s">
        <v>13517</v>
      </c>
    </row>
    <row r="7824">
      <c r="A7824" s="3" t="s">
        <v>13210</v>
      </c>
      <c r="B7824" s="3" t="s">
        <v>13867</v>
      </c>
      <c r="C7824" s="4">
        <v>45601.0</v>
      </c>
      <c r="D7824" s="4">
        <v>45661.0</v>
      </c>
      <c r="E7824" s="3">
        <v>32155.0</v>
      </c>
      <c r="F7824" s="3" t="s">
        <v>13517</v>
      </c>
    </row>
    <row r="7825">
      <c r="A7825" s="3" t="s">
        <v>13212</v>
      </c>
      <c r="B7825" s="3" t="s">
        <v>13565</v>
      </c>
      <c r="C7825" s="4">
        <v>45635.0</v>
      </c>
      <c r="D7825" s="4">
        <v>45650.0</v>
      </c>
      <c r="E7825" s="3">
        <v>28066.0</v>
      </c>
      <c r="F7825" s="3" t="s">
        <v>13517</v>
      </c>
    </row>
    <row r="7826">
      <c r="A7826" s="3" t="s">
        <v>13214</v>
      </c>
      <c r="B7826" s="3" t="s">
        <v>13802</v>
      </c>
      <c r="C7826" s="4">
        <v>45611.0</v>
      </c>
      <c r="D7826" s="4">
        <v>45641.0</v>
      </c>
      <c r="E7826" s="3">
        <v>17854.0</v>
      </c>
      <c r="F7826" s="3" t="s">
        <v>13517</v>
      </c>
    </row>
    <row r="7827">
      <c r="A7827" s="3" t="s">
        <v>13216</v>
      </c>
      <c r="B7827" s="3" t="s">
        <v>13696</v>
      </c>
      <c r="C7827" s="4">
        <v>45740.0</v>
      </c>
      <c r="D7827" s="4">
        <v>45770.0</v>
      </c>
      <c r="E7827" s="3">
        <v>13982.0</v>
      </c>
      <c r="F7827" s="3" t="s">
        <v>13517</v>
      </c>
    </row>
    <row r="7828">
      <c r="A7828" s="3" t="s">
        <v>15250</v>
      </c>
      <c r="B7828" s="3" t="s">
        <v>13772</v>
      </c>
      <c r="C7828" s="4">
        <v>45390.0</v>
      </c>
      <c r="D7828" s="4">
        <v>45405.0</v>
      </c>
      <c r="E7828" s="3">
        <v>44435.0</v>
      </c>
      <c r="F7828" s="3" t="s">
        <v>13521</v>
      </c>
    </row>
    <row r="7829">
      <c r="A7829" s="3" t="s">
        <v>13218</v>
      </c>
      <c r="B7829" s="3" t="s">
        <v>13942</v>
      </c>
      <c r="C7829" s="4">
        <v>45865.0</v>
      </c>
      <c r="D7829" s="4">
        <v>45895.0</v>
      </c>
      <c r="E7829" s="3">
        <v>26278.0</v>
      </c>
      <c r="F7829" s="3" t="s">
        <v>13529</v>
      </c>
    </row>
    <row r="7830">
      <c r="A7830" s="3" t="s">
        <v>13220</v>
      </c>
      <c r="B7830" s="3" t="s">
        <v>14086</v>
      </c>
      <c r="C7830" s="4">
        <v>45398.0</v>
      </c>
      <c r="D7830" s="4">
        <v>45458.0</v>
      </c>
      <c r="E7830" s="3">
        <v>29488.0</v>
      </c>
      <c r="F7830" s="3" t="s">
        <v>13529</v>
      </c>
    </row>
    <row r="7831">
      <c r="A7831" s="3" t="s">
        <v>15251</v>
      </c>
      <c r="B7831" s="3" t="s">
        <v>13962</v>
      </c>
      <c r="C7831" s="4">
        <v>45641.0</v>
      </c>
      <c r="D7831" s="4">
        <v>45701.0</v>
      </c>
      <c r="E7831" s="3">
        <v>12434.0</v>
      </c>
      <c r="F7831" s="3" t="s">
        <v>13521</v>
      </c>
    </row>
    <row r="7832">
      <c r="A7832" s="3" t="s">
        <v>13222</v>
      </c>
      <c r="B7832" s="3" t="s">
        <v>13996</v>
      </c>
      <c r="C7832" s="4">
        <v>45602.0</v>
      </c>
      <c r="D7832" s="4">
        <v>45632.0</v>
      </c>
      <c r="E7832" s="3">
        <v>40533.0</v>
      </c>
      <c r="F7832" s="3" t="s">
        <v>13517</v>
      </c>
    </row>
    <row r="7833">
      <c r="A7833" s="3" t="s">
        <v>13224</v>
      </c>
      <c r="B7833" s="3" t="s">
        <v>13816</v>
      </c>
      <c r="C7833" s="4">
        <v>45898.0</v>
      </c>
      <c r="D7833" s="4">
        <v>45913.0</v>
      </c>
      <c r="E7833" s="3">
        <v>4860.0</v>
      </c>
      <c r="F7833" s="3" t="s">
        <v>13517</v>
      </c>
    </row>
    <row r="7834">
      <c r="A7834" s="3" t="s">
        <v>13226</v>
      </c>
      <c r="B7834" s="3" t="s">
        <v>13676</v>
      </c>
      <c r="C7834" s="4">
        <v>45545.0</v>
      </c>
      <c r="D7834" s="4">
        <v>45575.0</v>
      </c>
      <c r="E7834" s="3">
        <v>45567.0</v>
      </c>
      <c r="F7834" s="3" t="s">
        <v>13517</v>
      </c>
    </row>
    <row r="7835">
      <c r="A7835" s="3" t="s">
        <v>13228</v>
      </c>
      <c r="B7835" s="3" t="s">
        <v>13560</v>
      </c>
      <c r="C7835" s="4">
        <v>45558.0</v>
      </c>
      <c r="D7835" s="4">
        <v>45618.0</v>
      </c>
      <c r="E7835" s="3">
        <v>30271.0</v>
      </c>
      <c r="F7835" s="3" t="s">
        <v>13517</v>
      </c>
    </row>
    <row r="7836">
      <c r="A7836" s="3" t="s">
        <v>15252</v>
      </c>
      <c r="B7836" s="3" t="s">
        <v>14059</v>
      </c>
      <c r="C7836" s="4">
        <v>45932.0</v>
      </c>
      <c r="D7836" s="4">
        <v>45947.0</v>
      </c>
      <c r="E7836" s="3">
        <v>23729.0</v>
      </c>
      <c r="F7836" s="3" t="s">
        <v>13521</v>
      </c>
    </row>
    <row r="7837">
      <c r="A7837" s="3" t="s">
        <v>13230</v>
      </c>
      <c r="B7837" s="3" t="s">
        <v>13845</v>
      </c>
      <c r="C7837" s="4">
        <v>45558.0</v>
      </c>
      <c r="D7837" s="4">
        <v>45618.0</v>
      </c>
      <c r="E7837" s="3">
        <v>22292.0</v>
      </c>
      <c r="F7837" s="3" t="s">
        <v>13517</v>
      </c>
    </row>
    <row r="7838">
      <c r="A7838" s="3" t="s">
        <v>13232</v>
      </c>
      <c r="B7838" s="3" t="s">
        <v>13612</v>
      </c>
      <c r="C7838" s="4">
        <v>45721.0</v>
      </c>
      <c r="D7838" s="4">
        <v>45751.0</v>
      </c>
      <c r="E7838" s="3">
        <v>35540.0</v>
      </c>
      <c r="F7838" s="3" t="s">
        <v>13517</v>
      </c>
    </row>
    <row r="7839">
      <c r="A7839" s="3" t="s">
        <v>13234</v>
      </c>
      <c r="B7839" s="3" t="s">
        <v>14248</v>
      </c>
      <c r="C7839" s="4">
        <v>45850.0</v>
      </c>
      <c r="D7839" s="4">
        <v>45910.0</v>
      </c>
      <c r="E7839" s="3">
        <v>16865.0</v>
      </c>
      <c r="F7839" s="3" t="s">
        <v>13517</v>
      </c>
    </row>
    <row r="7840">
      <c r="A7840" s="3" t="s">
        <v>13236</v>
      </c>
      <c r="B7840" s="3" t="s">
        <v>14048</v>
      </c>
      <c r="C7840" s="4">
        <v>45799.0</v>
      </c>
      <c r="D7840" s="4">
        <v>45859.0</v>
      </c>
      <c r="E7840" s="3">
        <v>15892.0</v>
      </c>
      <c r="F7840" s="3" t="s">
        <v>13517</v>
      </c>
    </row>
    <row r="7841">
      <c r="A7841" s="3" t="s">
        <v>13238</v>
      </c>
      <c r="B7841" s="3" t="s">
        <v>13812</v>
      </c>
      <c r="C7841" s="4">
        <v>45472.0</v>
      </c>
      <c r="D7841" s="4">
        <v>45532.0</v>
      </c>
      <c r="E7841" s="3">
        <v>8858.0</v>
      </c>
      <c r="F7841" s="3" t="s">
        <v>13529</v>
      </c>
    </row>
    <row r="7842">
      <c r="A7842" s="3" t="s">
        <v>15253</v>
      </c>
      <c r="B7842" s="3" t="s">
        <v>13610</v>
      </c>
      <c r="C7842" s="4">
        <v>45307.0</v>
      </c>
      <c r="D7842" s="4">
        <v>45367.0</v>
      </c>
      <c r="E7842" s="3">
        <v>12886.0</v>
      </c>
      <c r="F7842" s="3" t="s">
        <v>13521</v>
      </c>
    </row>
    <row r="7843">
      <c r="A7843" s="3" t="s">
        <v>13240</v>
      </c>
      <c r="B7843" s="3" t="s">
        <v>14054</v>
      </c>
      <c r="C7843" s="4">
        <v>45546.0</v>
      </c>
      <c r="D7843" s="4">
        <v>45576.0</v>
      </c>
      <c r="E7843" s="3">
        <v>7570.0</v>
      </c>
      <c r="F7843" s="3" t="s">
        <v>13517</v>
      </c>
    </row>
    <row r="7844">
      <c r="A7844" s="3" t="s">
        <v>13242</v>
      </c>
      <c r="B7844" s="3" t="s">
        <v>13657</v>
      </c>
      <c r="C7844" s="4">
        <v>45709.0</v>
      </c>
      <c r="D7844" s="4">
        <v>45724.0</v>
      </c>
      <c r="E7844" s="3">
        <v>17673.0</v>
      </c>
      <c r="F7844" s="3" t="s">
        <v>13517</v>
      </c>
    </row>
    <row r="7845">
      <c r="A7845" s="3" t="s">
        <v>13244</v>
      </c>
      <c r="B7845" s="3" t="s">
        <v>14145</v>
      </c>
      <c r="C7845" s="4">
        <v>45961.0</v>
      </c>
      <c r="D7845" s="4">
        <v>45976.0</v>
      </c>
      <c r="E7845" s="3">
        <v>19695.0</v>
      </c>
      <c r="F7845" s="3" t="s">
        <v>13517</v>
      </c>
    </row>
    <row r="7846">
      <c r="A7846" s="3" t="s">
        <v>15254</v>
      </c>
      <c r="B7846" s="3" t="s">
        <v>14186</v>
      </c>
      <c r="C7846" s="4">
        <v>45948.0</v>
      </c>
      <c r="D7846" s="4">
        <v>46008.0</v>
      </c>
      <c r="E7846" s="3">
        <v>45098.0</v>
      </c>
      <c r="F7846" s="3" t="s">
        <v>13521</v>
      </c>
    </row>
    <row r="7847">
      <c r="A7847" s="3" t="s">
        <v>15255</v>
      </c>
      <c r="B7847" s="3" t="s">
        <v>13944</v>
      </c>
      <c r="C7847" s="4">
        <v>45465.0</v>
      </c>
      <c r="D7847" s="4">
        <v>45525.0</v>
      </c>
      <c r="E7847" s="3">
        <v>33690.0</v>
      </c>
      <c r="F7847" s="3" t="s">
        <v>13521</v>
      </c>
    </row>
    <row r="7848">
      <c r="A7848" s="3" t="s">
        <v>13246</v>
      </c>
      <c r="B7848" s="3" t="s">
        <v>13917</v>
      </c>
      <c r="C7848" s="4">
        <v>45612.0</v>
      </c>
      <c r="D7848" s="4">
        <v>45672.0</v>
      </c>
      <c r="E7848" s="3">
        <v>16910.0</v>
      </c>
      <c r="F7848" s="3" t="s">
        <v>13517</v>
      </c>
    </row>
    <row r="7849">
      <c r="A7849" s="3" t="s">
        <v>13248</v>
      </c>
      <c r="B7849" s="3" t="s">
        <v>13538</v>
      </c>
      <c r="C7849" s="4">
        <v>45393.0</v>
      </c>
      <c r="D7849" s="4">
        <v>45408.0</v>
      </c>
      <c r="E7849" s="3">
        <v>30560.0</v>
      </c>
      <c r="F7849" s="3" t="s">
        <v>13517</v>
      </c>
    </row>
    <row r="7850">
      <c r="A7850" s="3" t="s">
        <v>13250</v>
      </c>
      <c r="B7850" s="3" t="s">
        <v>13653</v>
      </c>
      <c r="C7850" s="4">
        <v>46006.0</v>
      </c>
      <c r="D7850" s="4">
        <v>46021.0</v>
      </c>
      <c r="E7850" s="3">
        <v>21582.0</v>
      </c>
      <c r="F7850" s="3" t="s">
        <v>13517</v>
      </c>
    </row>
    <row r="7851">
      <c r="A7851" s="3" t="s">
        <v>13252</v>
      </c>
      <c r="B7851" s="3" t="s">
        <v>13781</v>
      </c>
      <c r="C7851" s="4">
        <v>45908.0</v>
      </c>
      <c r="D7851" s="4">
        <v>45923.0</v>
      </c>
      <c r="E7851" s="3">
        <v>39208.0</v>
      </c>
      <c r="F7851" s="3" t="s">
        <v>13517</v>
      </c>
    </row>
    <row r="7852">
      <c r="A7852" s="3" t="s">
        <v>13254</v>
      </c>
      <c r="B7852" s="3" t="s">
        <v>14179</v>
      </c>
      <c r="C7852" s="4">
        <v>45791.0</v>
      </c>
      <c r="D7852" s="4">
        <v>45851.0</v>
      </c>
      <c r="E7852" s="3">
        <v>17041.0</v>
      </c>
      <c r="F7852" s="3" t="s">
        <v>13517</v>
      </c>
    </row>
    <row r="7853">
      <c r="A7853" s="3" t="s">
        <v>13256</v>
      </c>
      <c r="B7853" s="3" t="s">
        <v>14127</v>
      </c>
      <c r="C7853" s="4">
        <v>45488.0</v>
      </c>
      <c r="D7853" s="4">
        <v>45503.0</v>
      </c>
      <c r="E7853" s="3">
        <v>35749.0</v>
      </c>
      <c r="F7853" s="3" t="s">
        <v>13517</v>
      </c>
    </row>
    <row r="7854">
      <c r="A7854" s="3" t="s">
        <v>13258</v>
      </c>
      <c r="B7854" s="3" t="s">
        <v>13987</v>
      </c>
      <c r="C7854" s="4">
        <v>45942.0</v>
      </c>
      <c r="D7854" s="4">
        <v>45957.0</v>
      </c>
      <c r="E7854" s="3">
        <v>26868.0</v>
      </c>
      <c r="F7854" s="3" t="s">
        <v>13517</v>
      </c>
    </row>
    <row r="7855">
      <c r="A7855" s="3" t="s">
        <v>13260</v>
      </c>
      <c r="B7855" s="3" t="s">
        <v>13910</v>
      </c>
      <c r="C7855" s="4">
        <v>45861.0</v>
      </c>
      <c r="D7855" s="4">
        <v>45921.0</v>
      </c>
      <c r="E7855" s="3">
        <v>19860.0</v>
      </c>
      <c r="F7855" s="3" t="s">
        <v>13517</v>
      </c>
    </row>
    <row r="7856">
      <c r="A7856" s="3" t="s">
        <v>13262</v>
      </c>
      <c r="B7856" s="3" t="s">
        <v>13649</v>
      </c>
      <c r="C7856" s="4">
        <v>45722.0</v>
      </c>
      <c r="D7856" s="4">
        <v>45752.0</v>
      </c>
      <c r="E7856" s="3">
        <v>21599.0</v>
      </c>
      <c r="F7856" s="3" t="s">
        <v>13517</v>
      </c>
    </row>
    <row r="7857">
      <c r="A7857" s="3" t="s">
        <v>13264</v>
      </c>
      <c r="B7857" s="3" t="s">
        <v>13802</v>
      </c>
      <c r="C7857" s="4">
        <v>45755.0</v>
      </c>
      <c r="D7857" s="4">
        <v>45770.0</v>
      </c>
      <c r="E7857" s="3">
        <v>34885.0</v>
      </c>
      <c r="F7857" s="3" t="s">
        <v>13517</v>
      </c>
    </row>
    <row r="7858">
      <c r="A7858" s="3" t="s">
        <v>13266</v>
      </c>
      <c r="B7858" s="3" t="s">
        <v>13897</v>
      </c>
      <c r="C7858" s="4">
        <v>45686.0</v>
      </c>
      <c r="D7858" s="4">
        <v>45716.0</v>
      </c>
      <c r="E7858" s="3">
        <v>28010.0</v>
      </c>
      <c r="F7858" s="3" t="s">
        <v>13517</v>
      </c>
    </row>
    <row r="7859">
      <c r="A7859" s="3" t="s">
        <v>13268</v>
      </c>
      <c r="B7859" s="3" t="s">
        <v>13680</v>
      </c>
      <c r="C7859" s="4">
        <v>45859.0</v>
      </c>
      <c r="D7859" s="4">
        <v>45874.0</v>
      </c>
      <c r="E7859" s="3">
        <v>24424.0</v>
      </c>
      <c r="F7859" s="3" t="s">
        <v>13517</v>
      </c>
    </row>
    <row r="7860">
      <c r="A7860" s="3" t="s">
        <v>13270</v>
      </c>
      <c r="B7860" s="3" t="s">
        <v>13637</v>
      </c>
      <c r="C7860" s="4">
        <v>45830.0</v>
      </c>
      <c r="D7860" s="4">
        <v>45890.0</v>
      </c>
      <c r="E7860" s="3">
        <v>34018.0</v>
      </c>
      <c r="F7860" s="3" t="s">
        <v>13517</v>
      </c>
    </row>
    <row r="7861">
      <c r="A7861" s="3" t="s">
        <v>13272</v>
      </c>
      <c r="B7861" s="3" t="s">
        <v>13916</v>
      </c>
      <c r="C7861" s="4">
        <v>45292.0</v>
      </c>
      <c r="D7861" s="4">
        <v>45322.0</v>
      </c>
      <c r="E7861" s="3">
        <v>13287.0</v>
      </c>
      <c r="F7861" s="3" t="s">
        <v>13517</v>
      </c>
    </row>
    <row r="7862">
      <c r="A7862" s="3" t="s">
        <v>13274</v>
      </c>
      <c r="B7862" s="3" t="s">
        <v>13849</v>
      </c>
      <c r="C7862" s="4">
        <v>45828.0</v>
      </c>
      <c r="D7862" s="4">
        <v>45888.0</v>
      </c>
      <c r="E7862" s="3">
        <v>31895.0</v>
      </c>
      <c r="F7862" s="3" t="s">
        <v>13517</v>
      </c>
    </row>
    <row r="7863">
      <c r="A7863" s="3" t="s">
        <v>13276</v>
      </c>
      <c r="B7863" s="3" t="s">
        <v>13931</v>
      </c>
      <c r="C7863" s="4">
        <v>45487.0</v>
      </c>
      <c r="D7863" s="4">
        <v>45502.0</v>
      </c>
      <c r="E7863" s="3">
        <v>30273.0</v>
      </c>
      <c r="F7863" s="3" t="s">
        <v>13517</v>
      </c>
    </row>
    <row r="7864">
      <c r="A7864" s="3" t="s">
        <v>13278</v>
      </c>
      <c r="B7864" s="3" t="s">
        <v>13739</v>
      </c>
      <c r="C7864" s="4">
        <v>45726.0</v>
      </c>
      <c r="D7864" s="4">
        <v>45786.0</v>
      </c>
      <c r="E7864" s="3">
        <v>48861.0</v>
      </c>
      <c r="F7864" s="3" t="s">
        <v>13517</v>
      </c>
    </row>
    <row r="7865">
      <c r="A7865" s="3" t="s">
        <v>13280</v>
      </c>
      <c r="B7865" s="3" t="s">
        <v>13829</v>
      </c>
      <c r="C7865" s="4">
        <v>46016.0</v>
      </c>
      <c r="D7865" s="4">
        <v>46076.0</v>
      </c>
      <c r="E7865" s="3">
        <v>31130.0</v>
      </c>
      <c r="F7865" s="3" t="s">
        <v>13517</v>
      </c>
    </row>
    <row r="7866">
      <c r="A7866" s="3" t="s">
        <v>13282</v>
      </c>
      <c r="B7866" s="3" t="s">
        <v>13765</v>
      </c>
      <c r="C7866" s="4">
        <v>45407.0</v>
      </c>
      <c r="D7866" s="4">
        <v>45437.0</v>
      </c>
      <c r="E7866" s="3">
        <v>18136.0</v>
      </c>
      <c r="F7866" s="3" t="s">
        <v>13517</v>
      </c>
    </row>
    <row r="7867">
      <c r="A7867" s="3" t="s">
        <v>13284</v>
      </c>
      <c r="B7867" s="3" t="s">
        <v>13921</v>
      </c>
      <c r="C7867" s="4">
        <v>45884.0</v>
      </c>
      <c r="D7867" s="4">
        <v>45944.0</v>
      </c>
      <c r="E7867" s="3">
        <v>4399.0</v>
      </c>
      <c r="F7867" s="3" t="s">
        <v>13517</v>
      </c>
    </row>
    <row r="7868">
      <c r="A7868" s="3" t="s">
        <v>13286</v>
      </c>
      <c r="B7868" s="3" t="s">
        <v>14029</v>
      </c>
      <c r="C7868" s="4">
        <v>45429.0</v>
      </c>
      <c r="D7868" s="4">
        <v>45489.0</v>
      </c>
      <c r="E7868" s="3">
        <v>43960.0</v>
      </c>
      <c r="F7868" s="3" t="s">
        <v>13517</v>
      </c>
    </row>
    <row r="7869">
      <c r="A7869" s="3" t="s">
        <v>13288</v>
      </c>
      <c r="B7869" s="3" t="s">
        <v>13805</v>
      </c>
      <c r="C7869" s="4">
        <v>45450.0</v>
      </c>
      <c r="D7869" s="4">
        <v>45510.0</v>
      </c>
      <c r="E7869" s="3">
        <v>37108.0</v>
      </c>
      <c r="F7869" s="3" t="s">
        <v>13517</v>
      </c>
    </row>
    <row r="7870">
      <c r="A7870" s="3" t="s">
        <v>15256</v>
      </c>
      <c r="B7870" s="3" t="s">
        <v>13975</v>
      </c>
      <c r="C7870" s="4">
        <v>45889.0</v>
      </c>
      <c r="D7870" s="4">
        <v>45904.0</v>
      </c>
      <c r="E7870" s="3">
        <v>46603.0</v>
      </c>
      <c r="F7870" s="3" t="s">
        <v>13521</v>
      </c>
    </row>
    <row r="7871">
      <c r="A7871" s="3" t="s">
        <v>15257</v>
      </c>
      <c r="B7871" s="3" t="s">
        <v>13546</v>
      </c>
      <c r="C7871" s="4">
        <v>45864.0</v>
      </c>
      <c r="D7871" s="4">
        <v>45924.0</v>
      </c>
      <c r="E7871" s="3">
        <v>42232.0</v>
      </c>
      <c r="F7871" s="3" t="s">
        <v>13521</v>
      </c>
    </row>
    <row r="7872">
      <c r="A7872" s="3" t="s">
        <v>13290</v>
      </c>
      <c r="B7872" s="3" t="s">
        <v>14609</v>
      </c>
      <c r="C7872" s="4">
        <v>45952.0</v>
      </c>
      <c r="D7872" s="4">
        <v>46012.0</v>
      </c>
      <c r="E7872" s="3">
        <v>18150.0</v>
      </c>
      <c r="F7872" s="3" t="s">
        <v>13517</v>
      </c>
    </row>
    <row r="7873">
      <c r="A7873" s="3" t="s">
        <v>13292</v>
      </c>
      <c r="B7873" s="3" t="s">
        <v>13600</v>
      </c>
      <c r="C7873" s="4">
        <v>45916.0</v>
      </c>
      <c r="D7873" s="4">
        <v>45931.0</v>
      </c>
      <c r="E7873" s="3">
        <v>49420.0</v>
      </c>
      <c r="F7873" s="3" t="s">
        <v>13517</v>
      </c>
    </row>
    <row r="7874">
      <c r="A7874" s="3" t="s">
        <v>13294</v>
      </c>
      <c r="B7874" s="3" t="s">
        <v>13773</v>
      </c>
      <c r="C7874" s="4">
        <v>45829.0</v>
      </c>
      <c r="D7874" s="4">
        <v>45889.0</v>
      </c>
      <c r="E7874" s="3">
        <v>23335.0</v>
      </c>
      <c r="F7874" s="3" t="s">
        <v>13517</v>
      </c>
    </row>
    <row r="7875">
      <c r="A7875" s="3" t="s">
        <v>13296</v>
      </c>
      <c r="B7875" s="3" t="s">
        <v>13986</v>
      </c>
      <c r="C7875" s="4">
        <v>45701.0</v>
      </c>
      <c r="D7875" s="4">
        <v>45761.0</v>
      </c>
      <c r="E7875" s="3">
        <v>14626.0</v>
      </c>
      <c r="F7875" s="3" t="s">
        <v>13517</v>
      </c>
    </row>
    <row r="7876">
      <c r="A7876" s="3" t="s">
        <v>13298</v>
      </c>
      <c r="B7876" s="3" t="s">
        <v>13678</v>
      </c>
      <c r="C7876" s="4">
        <v>45737.0</v>
      </c>
      <c r="D7876" s="4">
        <v>45752.0</v>
      </c>
      <c r="E7876" s="3">
        <v>43924.0</v>
      </c>
      <c r="F7876" s="3" t="s">
        <v>13517</v>
      </c>
    </row>
    <row r="7877">
      <c r="A7877" s="3" t="s">
        <v>13300</v>
      </c>
      <c r="B7877" s="3" t="s">
        <v>13836</v>
      </c>
      <c r="C7877" s="4">
        <v>45860.0</v>
      </c>
      <c r="D7877" s="4">
        <v>45890.0</v>
      </c>
      <c r="E7877" s="3">
        <v>24465.0</v>
      </c>
      <c r="F7877" s="3" t="s">
        <v>13517</v>
      </c>
    </row>
    <row r="7878">
      <c r="A7878" s="3" t="s">
        <v>13302</v>
      </c>
      <c r="B7878" s="3" t="s">
        <v>13587</v>
      </c>
      <c r="C7878" s="4">
        <v>45711.0</v>
      </c>
      <c r="D7878" s="4">
        <v>45726.0</v>
      </c>
      <c r="E7878" s="3">
        <v>18317.0</v>
      </c>
      <c r="F7878" s="3" t="s">
        <v>13517</v>
      </c>
    </row>
    <row r="7879">
      <c r="A7879" s="3" t="s">
        <v>13304</v>
      </c>
      <c r="B7879" s="3" t="s">
        <v>14092</v>
      </c>
      <c r="C7879" s="4">
        <v>45984.0</v>
      </c>
      <c r="D7879" s="4">
        <v>46044.0</v>
      </c>
      <c r="E7879" s="3">
        <v>20007.0</v>
      </c>
      <c r="F7879" s="3" t="s">
        <v>13517</v>
      </c>
    </row>
    <row r="7880">
      <c r="A7880" s="3" t="s">
        <v>13306</v>
      </c>
      <c r="B7880" s="3" t="s">
        <v>14066</v>
      </c>
      <c r="C7880" s="4">
        <v>45966.0</v>
      </c>
      <c r="D7880" s="4">
        <v>45981.0</v>
      </c>
      <c r="E7880" s="3">
        <v>43234.0</v>
      </c>
      <c r="F7880" s="3" t="s">
        <v>13517</v>
      </c>
    </row>
    <row r="7881">
      <c r="A7881" s="3" t="s">
        <v>13308</v>
      </c>
      <c r="B7881" s="3" t="s">
        <v>13569</v>
      </c>
      <c r="C7881" s="4">
        <v>45628.0</v>
      </c>
      <c r="D7881" s="4">
        <v>45658.0</v>
      </c>
      <c r="E7881" s="3">
        <v>35981.0</v>
      </c>
      <c r="F7881" s="3" t="s">
        <v>13517</v>
      </c>
    </row>
    <row r="7882">
      <c r="A7882" s="3" t="s">
        <v>13310</v>
      </c>
      <c r="B7882" s="3" t="s">
        <v>13603</v>
      </c>
      <c r="C7882" s="4">
        <v>45933.0</v>
      </c>
      <c r="D7882" s="4">
        <v>45948.0</v>
      </c>
      <c r="E7882" s="3">
        <v>34141.0</v>
      </c>
      <c r="F7882" s="3" t="s">
        <v>13517</v>
      </c>
    </row>
    <row r="7883">
      <c r="A7883" s="3" t="s">
        <v>13312</v>
      </c>
      <c r="B7883" s="3" t="s">
        <v>13527</v>
      </c>
      <c r="C7883" s="4">
        <v>45787.0</v>
      </c>
      <c r="D7883" s="4">
        <v>45817.0</v>
      </c>
      <c r="E7883" s="3">
        <v>38963.0</v>
      </c>
      <c r="F7883" s="3" t="s">
        <v>13517</v>
      </c>
    </row>
    <row r="7884">
      <c r="A7884" s="3" t="s">
        <v>13314</v>
      </c>
      <c r="B7884" s="3" t="s">
        <v>13926</v>
      </c>
      <c r="C7884" s="4">
        <v>45480.0</v>
      </c>
      <c r="D7884" s="4">
        <v>45540.0</v>
      </c>
      <c r="E7884" s="3">
        <v>34366.0</v>
      </c>
      <c r="F7884" s="3" t="s">
        <v>13529</v>
      </c>
    </row>
    <row r="7885">
      <c r="A7885" s="3" t="s">
        <v>13316</v>
      </c>
      <c r="B7885" s="3" t="s">
        <v>14045</v>
      </c>
      <c r="C7885" s="4">
        <v>45797.0</v>
      </c>
      <c r="D7885" s="4">
        <v>45857.0</v>
      </c>
      <c r="E7885" s="3">
        <v>12650.0</v>
      </c>
      <c r="F7885" s="3" t="s">
        <v>13529</v>
      </c>
    </row>
    <row r="7886">
      <c r="A7886" s="3" t="s">
        <v>13318</v>
      </c>
      <c r="B7886" s="3" t="s">
        <v>13990</v>
      </c>
      <c r="C7886" s="4">
        <v>45759.0</v>
      </c>
      <c r="D7886" s="4">
        <v>45774.0</v>
      </c>
      <c r="E7886" s="3">
        <v>5764.0</v>
      </c>
      <c r="F7886" s="3" t="s">
        <v>13517</v>
      </c>
    </row>
    <row r="7887">
      <c r="A7887" s="3" t="s">
        <v>13320</v>
      </c>
      <c r="B7887" s="3" t="s">
        <v>14190</v>
      </c>
      <c r="C7887" s="4">
        <v>45507.0</v>
      </c>
      <c r="D7887" s="4">
        <v>45567.0</v>
      </c>
      <c r="E7887" s="3">
        <v>44041.0</v>
      </c>
      <c r="F7887" s="3" t="s">
        <v>13529</v>
      </c>
    </row>
    <row r="7888">
      <c r="A7888" s="3" t="s">
        <v>13322</v>
      </c>
      <c r="B7888" s="3" t="s">
        <v>14127</v>
      </c>
      <c r="C7888" s="4">
        <v>45923.0</v>
      </c>
      <c r="D7888" s="4">
        <v>45938.0</v>
      </c>
      <c r="E7888" s="3">
        <v>22138.0</v>
      </c>
      <c r="F7888" s="3" t="s">
        <v>13517</v>
      </c>
    </row>
    <row r="7889">
      <c r="A7889" s="3" t="s">
        <v>13324</v>
      </c>
      <c r="B7889" s="3" t="s">
        <v>13829</v>
      </c>
      <c r="C7889" s="4">
        <v>45943.0</v>
      </c>
      <c r="D7889" s="4">
        <v>45973.0</v>
      </c>
      <c r="E7889" s="3">
        <v>33282.0</v>
      </c>
      <c r="F7889" s="3" t="s">
        <v>13517</v>
      </c>
    </row>
    <row r="7890">
      <c r="A7890" s="3" t="s">
        <v>13326</v>
      </c>
      <c r="B7890" s="3" t="s">
        <v>13962</v>
      </c>
      <c r="C7890" s="4">
        <v>45906.0</v>
      </c>
      <c r="D7890" s="4">
        <v>45966.0</v>
      </c>
      <c r="E7890" s="3">
        <v>1369.0</v>
      </c>
      <c r="F7890" s="3" t="s">
        <v>13517</v>
      </c>
    </row>
    <row r="7891">
      <c r="A7891" s="3" t="s">
        <v>13328</v>
      </c>
      <c r="B7891" s="3" t="s">
        <v>13590</v>
      </c>
      <c r="C7891" s="4">
        <v>45508.0</v>
      </c>
      <c r="D7891" s="4">
        <v>45538.0</v>
      </c>
      <c r="E7891" s="3">
        <v>10484.0</v>
      </c>
      <c r="F7891" s="3" t="s">
        <v>13517</v>
      </c>
    </row>
    <row r="7892">
      <c r="A7892" s="3" t="s">
        <v>15258</v>
      </c>
      <c r="B7892" s="3" t="s">
        <v>13713</v>
      </c>
      <c r="C7892" s="4">
        <v>45953.0</v>
      </c>
      <c r="D7892" s="4">
        <v>46013.0</v>
      </c>
      <c r="E7892" s="3">
        <v>19206.0</v>
      </c>
      <c r="F7892" s="3" t="s">
        <v>13521</v>
      </c>
    </row>
    <row r="7893">
      <c r="A7893" s="3" t="s">
        <v>13330</v>
      </c>
      <c r="B7893" s="3" t="s">
        <v>13677</v>
      </c>
      <c r="C7893" s="4">
        <v>45330.0</v>
      </c>
      <c r="D7893" s="4">
        <v>45345.0</v>
      </c>
      <c r="E7893" s="3">
        <v>9374.0</v>
      </c>
      <c r="F7893" s="3" t="s">
        <v>13529</v>
      </c>
    </row>
    <row r="7894">
      <c r="A7894" s="3" t="s">
        <v>13332</v>
      </c>
      <c r="B7894" s="3" t="s">
        <v>13863</v>
      </c>
      <c r="C7894" s="4">
        <v>45958.0</v>
      </c>
      <c r="D7894" s="4">
        <v>45988.0</v>
      </c>
      <c r="E7894" s="3">
        <v>9608.0</v>
      </c>
      <c r="F7894" s="3" t="s">
        <v>13517</v>
      </c>
    </row>
    <row r="7895">
      <c r="A7895" s="3" t="s">
        <v>13334</v>
      </c>
      <c r="B7895" s="3" t="s">
        <v>13831</v>
      </c>
      <c r="C7895" s="4">
        <v>45928.0</v>
      </c>
      <c r="D7895" s="4">
        <v>45958.0</v>
      </c>
      <c r="E7895" s="3">
        <v>31501.0</v>
      </c>
      <c r="F7895" s="3" t="s">
        <v>13517</v>
      </c>
    </row>
    <row r="7896">
      <c r="A7896" s="3" t="s">
        <v>13336</v>
      </c>
      <c r="B7896" s="3" t="s">
        <v>13911</v>
      </c>
      <c r="C7896" s="4">
        <v>45782.0</v>
      </c>
      <c r="D7896" s="4">
        <v>45812.0</v>
      </c>
      <c r="E7896" s="3">
        <v>19429.0</v>
      </c>
      <c r="F7896" s="3" t="s">
        <v>13517</v>
      </c>
    </row>
    <row r="7897">
      <c r="A7897" s="3" t="s">
        <v>13338</v>
      </c>
      <c r="B7897" s="3" t="s">
        <v>14218</v>
      </c>
      <c r="C7897" s="4">
        <v>45994.0</v>
      </c>
      <c r="D7897" s="4">
        <v>46054.0</v>
      </c>
      <c r="E7897" s="3">
        <v>14434.0</v>
      </c>
      <c r="F7897" s="3" t="s">
        <v>13517</v>
      </c>
    </row>
    <row r="7898">
      <c r="A7898" s="3" t="s">
        <v>13340</v>
      </c>
      <c r="B7898" s="3" t="s">
        <v>14218</v>
      </c>
      <c r="C7898" s="4">
        <v>45924.0</v>
      </c>
      <c r="D7898" s="4">
        <v>45939.0</v>
      </c>
      <c r="E7898" s="3">
        <v>44692.0</v>
      </c>
      <c r="F7898" s="3" t="s">
        <v>13517</v>
      </c>
    </row>
    <row r="7899">
      <c r="A7899" s="3" t="s">
        <v>13342</v>
      </c>
      <c r="B7899" s="3" t="s">
        <v>13595</v>
      </c>
      <c r="C7899" s="4">
        <v>45565.0</v>
      </c>
      <c r="D7899" s="4">
        <v>45625.0</v>
      </c>
      <c r="E7899" s="3">
        <v>30659.0</v>
      </c>
      <c r="F7899" s="3" t="s">
        <v>13517</v>
      </c>
    </row>
    <row r="7900">
      <c r="A7900" s="3" t="s">
        <v>13344</v>
      </c>
      <c r="B7900" s="3" t="s">
        <v>13704</v>
      </c>
      <c r="C7900" s="4">
        <v>45306.0</v>
      </c>
      <c r="D7900" s="4">
        <v>45336.0</v>
      </c>
      <c r="E7900" s="3">
        <v>9322.0</v>
      </c>
      <c r="F7900" s="3" t="s">
        <v>13517</v>
      </c>
    </row>
    <row r="7901">
      <c r="A7901" s="3" t="s">
        <v>13346</v>
      </c>
      <c r="B7901" s="3" t="s">
        <v>13781</v>
      </c>
      <c r="C7901" s="4">
        <v>45307.0</v>
      </c>
      <c r="D7901" s="4">
        <v>45337.0</v>
      </c>
      <c r="E7901" s="3">
        <v>37440.0</v>
      </c>
      <c r="F7901" s="3" t="s">
        <v>13517</v>
      </c>
    </row>
    <row r="7902">
      <c r="A7902" s="3" t="s">
        <v>15259</v>
      </c>
      <c r="B7902" s="3" t="s">
        <v>13595</v>
      </c>
      <c r="C7902" s="4">
        <v>45511.0</v>
      </c>
      <c r="D7902" s="4">
        <v>45541.0</v>
      </c>
      <c r="E7902" s="3">
        <v>36889.0</v>
      </c>
      <c r="F7902" s="3" t="s">
        <v>13521</v>
      </c>
    </row>
    <row r="7903">
      <c r="A7903" s="3" t="s">
        <v>13348</v>
      </c>
      <c r="B7903" s="3" t="s">
        <v>14235</v>
      </c>
      <c r="C7903" s="4">
        <v>45483.0</v>
      </c>
      <c r="D7903" s="4">
        <v>45543.0</v>
      </c>
      <c r="E7903" s="3">
        <v>31968.0</v>
      </c>
      <c r="F7903" s="3" t="s">
        <v>13517</v>
      </c>
    </row>
    <row r="7904">
      <c r="A7904" s="3" t="s">
        <v>13350</v>
      </c>
      <c r="B7904" s="3" t="s">
        <v>13748</v>
      </c>
      <c r="C7904" s="4">
        <v>45657.0</v>
      </c>
      <c r="D7904" s="4">
        <v>45687.0</v>
      </c>
      <c r="E7904" s="3">
        <v>9595.0</v>
      </c>
      <c r="F7904" s="3" t="s">
        <v>13517</v>
      </c>
    </row>
    <row r="7905">
      <c r="A7905" s="3" t="s">
        <v>13352</v>
      </c>
      <c r="B7905" s="3" t="s">
        <v>13795</v>
      </c>
      <c r="C7905" s="4">
        <v>45685.0</v>
      </c>
      <c r="D7905" s="4">
        <v>45745.0</v>
      </c>
      <c r="E7905" s="3">
        <v>24098.0</v>
      </c>
      <c r="F7905" s="3" t="s">
        <v>13517</v>
      </c>
    </row>
    <row r="7906">
      <c r="A7906" s="3" t="s">
        <v>13354</v>
      </c>
      <c r="B7906" s="3" t="s">
        <v>13819</v>
      </c>
      <c r="C7906" s="4">
        <v>45804.0</v>
      </c>
      <c r="D7906" s="4">
        <v>45834.0</v>
      </c>
      <c r="E7906" s="3">
        <v>34915.0</v>
      </c>
      <c r="F7906" s="3" t="s">
        <v>13517</v>
      </c>
    </row>
    <row r="7907">
      <c r="A7907" s="3" t="s">
        <v>13356</v>
      </c>
      <c r="B7907" s="3" t="s">
        <v>13829</v>
      </c>
      <c r="C7907" s="4">
        <v>45814.0</v>
      </c>
      <c r="D7907" s="4">
        <v>45844.0</v>
      </c>
      <c r="E7907" s="3">
        <v>7811.0</v>
      </c>
      <c r="F7907" s="3" t="s">
        <v>13517</v>
      </c>
    </row>
    <row r="7908">
      <c r="A7908" s="3" t="s">
        <v>13358</v>
      </c>
      <c r="B7908" s="3" t="s">
        <v>14110</v>
      </c>
      <c r="C7908" s="4">
        <v>45643.0</v>
      </c>
      <c r="D7908" s="4">
        <v>45673.0</v>
      </c>
      <c r="E7908" s="3">
        <v>17617.0</v>
      </c>
      <c r="F7908" s="3" t="s">
        <v>13517</v>
      </c>
    </row>
    <row r="7909">
      <c r="A7909" s="3" t="s">
        <v>13360</v>
      </c>
      <c r="B7909" s="3" t="s">
        <v>13805</v>
      </c>
      <c r="C7909" s="4">
        <v>45547.0</v>
      </c>
      <c r="D7909" s="4">
        <v>45562.0</v>
      </c>
      <c r="E7909" s="3">
        <v>19224.0</v>
      </c>
      <c r="F7909" s="3" t="s">
        <v>13517</v>
      </c>
    </row>
    <row r="7910">
      <c r="A7910" s="3" t="s">
        <v>13362</v>
      </c>
      <c r="B7910" s="3" t="s">
        <v>13735</v>
      </c>
      <c r="C7910" s="4">
        <v>45891.0</v>
      </c>
      <c r="D7910" s="4">
        <v>45921.0</v>
      </c>
      <c r="E7910" s="3">
        <v>42143.0</v>
      </c>
      <c r="F7910" s="3" t="s">
        <v>13517</v>
      </c>
    </row>
    <row r="7911">
      <c r="A7911" s="3" t="s">
        <v>15260</v>
      </c>
      <c r="B7911" s="3" t="s">
        <v>14361</v>
      </c>
      <c r="C7911" s="4">
        <v>45758.0</v>
      </c>
      <c r="D7911" s="4">
        <v>45773.0</v>
      </c>
      <c r="E7911" s="3">
        <v>19285.0</v>
      </c>
      <c r="F7911" s="3" t="s">
        <v>13521</v>
      </c>
    </row>
    <row r="7912">
      <c r="A7912" s="3" t="s">
        <v>13364</v>
      </c>
      <c r="B7912" s="3" t="s">
        <v>13859</v>
      </c>
      <c r="C7912" s="4">
        <v>46007.0</v>
      </c>
      <c r="D7912" s="4">
        <v>46037.0</v>
      </c>
      <c r="E7912" s="3">
        <v>24871.0</v>
      </c>
      <c r="F7912" s="3" t="s">
        <v>13517</v>
      </c>
    </row>
    <row r="7913">
      <c r="A7913" s="3" t="s">
        <v>13366</v>
      </c>
      <c r="B7913" s="3" t="s">
        <v>13759</v>
      </c>
      <c r="C7913" s="4">
        <v>45492.0</v>
      </c>
      <c r="D7913" s="4">
        <v>45522.0</v>
      </c>
      <c r="E7913" s="3">
        <v>3145.0</v>
      </c>
      <c r="F7913" s="3" t="s">
        <v>13517</v>
      </c>
    </row>
    <row r="7914">
      <c r="A7914" s="3" t="s">
        <v>13368</v>
      </c>
      <c r="B7914" s="3" t="s">
        <v>13634</v>
      </c>
      <c r="C7914" s="4">
        <v>45359.0</v>
      </c>
      <c r="D7914" s="4">
        <v>45419.0</v>
      </c>
      <c r="E7914" s="3">
        <v>7345.0</v>
      </c>
      <c r="F7914" s="3" t="s">
        <v>13517</v>
      </c>
    </row>
    <row r="7915">
      <c r="A7915" s="3" t="s">
        <v>15261</v>
      </c>
      <c r="B7915" s="3" t="s">
        <v>13564</v>
      </c>
      <c r="C7915" s="4">
        <v>45839.0</v>
      </c>
      <c r="D7915" s="4">
        <v>45899.0</v>
      </c>
      <c r="E7915" s="3">
        <v>29393.0</v>
      </c>
      <c r="F7915" s="3" t="s">
        <v>13521</v>
      </c>
    </row>
    <row r="7916">
      <c r="A7916" s="3" t="s">
        <v>13370</v>
      </c>
      <c r="B7916" s="3" t="s">
        <v>14314</v>
      </c>
      <c r="C7916" s="4">
        <v>45962.0</v>
      </c>
      <c r="D7916" s="4">
        <v>46022.0</v>
      </c>
      <c r="E7916" s="3">
        <v>23323.0</v>
      </c>
      <c r="F7916" s="3" t="s">
        <v>13517</v>
      </c>
    </row>
    <row r="7917">
      <c r="A7917" s="3" t="s">
        <v>13372</v>
      </c>
      <c r="B7917" s="3" t="s">
        <v>14233</v>
      </c>
      <c r="C7917" s="4">
        <v>45880.0</v>
      </c>
      <c r="D7917" s="4">
        <v>45940.0</v>
      </c>
      <c r="E7917" s="3">
        <v>7262.0</v>
      </c>
      <c r="F7917" s="3" t="s">
        <v>13517</v>
      </c>
    </row>
    <row r="7918">
      <c r="A7918" s="3" t="s">
        <v>13374</v>
      </c>
      <c r="B7918" s="3" t="s">
        <v>14361</v>
      </c>
      <c r="C7918" s="4">
        <v>45370.0</v>
      </c>
      <c r="D7918" s="4">
        <v>45430.0</v>
      </c>
      <c r="E7918" s="3">
        <v>44260.0</v>
      </c>
      <c r="F7918" s="3" t="s">
        <v>13517</v>
      </c>
    </row>
    <row r="7919">
      <c r="A7919" s="3" t="s">
        <v>13376</v>
      </c>
      <c r="B7919" s="3" t="s">
        <v>14069</v>
      </c>
      <c r="C7919" s="4">
        <v>45824.0</v>
      </c>
      <c r="D7919" s="4">
        <v>45839.0</v>
      </c>
      <c r="E7919" s="3">
        <v>7574.0</v>
      </c>
      <c r="F7919" s="3" t="s">
        <v>13517</v>
      </c>
    </row>
    <row r="7920">
      <c r="A7920" s="3" t="s">
        <v>13378</v>
      </c>
      <c r="B7920" s="3" t="s">
        <v>13559</v>
      </c>
      <c r="C7920" s="4">
        <v>45763.0</v>
      </c>
      <c r="D7920" s="4">
        <v>45793.0</v>
      </c>
      <c r="E7920" s="3">
        <v>13192.0</v>
      </c>
      <c r="F7920" s="3" t="s">
        <v>13517</v>
      </c>
    </row>
    <row r="7921">
      <c r="A7921" s="3" t="s">
        <v>13380</v>
      </c>
      <c r="B7921" s="3" t="s">
        <v>13849</v>
      </c>
      <c r="C7921" s="4">
        <v>45899.0</v>
      </c>
      <c r="D7921" s="4">
        <v>45959.0</v>
      </c>
      <c r="E7921" s="3">
        <v>22247.0</v>
      </c>
      <c r="F7921" s="3" t="s">
        <v>13517</v>
      </c>
    </row>
    <row r="7922">
      <c r="A7922" s="3" t="s">
        <v>13382</v>
      </c>
      <c r="B7922" s="3" t="s">
        <v>13877</v>
      </c>
      <c r="C7922" s="4">
        <v>45520.0</v>
      </c>
      <c r="D7922" s="4">
        <v>45580.0</v>
      </c>
      <c r="E7922" s="3">
        <v>27738.0</v>
      </c>
      <c r="F7922" s="3" t="s">
        <v>13517</v>
      </c>
    </row>
    <row r="7923">
      <c r="A7923" s="3" t="s">
        <v>13384</v>
      </c>
      <c r="B7923" s="3" t="s">
        <v>13633</v>
      </c>
      <c r="C7923" s="4">
        <v>45910.0</v>
      </c>
      <c r="D7923" s="4">
        <v>45925.0</v>
      </c>
      <c r="E7923" s="3">
        <v>42172.0</v>
      </c>
      <c r="F7923" s="3" t="s">
        <v>13517</v>
      </c>
    </row>
    <row r="7924">
      <c r="A7924" s="3" t="s">
        <v>13386</v>
      </c>
      <c r="B7924" s="3" t="s">
        <v>13559</v>
      </c>
      <c r="C7924" s="4">
        <v>45821.0</v>
      </c>
      <c r="D7924" s="4">
        <v>45881.0</v>
      </c>
      <c r="E7924" s="3">
        <v>38661.0</v>
      </c>
      <c r="F7924" s="3" t="s">
        <v>13517</v>
      </c>
    </row>
    <row r="7925">
      <c r="A7925" s="3" t="s">
        <v>13388</v>
      </c>
      <c r="B7925" s="3" t="s">
        <v>14069</v>
      </c>
      <c r="C7925" s="4">
        <v>45692.0</v>
      </c>
      <c r="D7925" s="4">
        <v>45752.0</v>
      </c>
      <c r="E7925" s="3">
        <v>48820.0</v>
      </c>
      <c r="F7925" s="3" t="s">
        <v>13517</v>
      </c>
    </row>
    <row r="7926">
      <c r="A7926" s="3" t="s">
        <v>13390</v>
      </c>
      <c r="B7926" s="3" t="s">
        <v>13640</v>
      </c>
      <c r="C7926" s="4">
        <v>45762.0</v>
      </c>
      <c r="D7926" s="4">
        <v>45792.0</v>
      </c>
      <c r="E7926" s="3">
        <v>20627.0</v>
      </c>
      <c r="F7926" s="3" t="s">
        <v>13529</v>
      </c>
    </row>
    <row r="7927">
      <c r="A7927" s="3" t="s">
        <v>15262</v>
      </c>
      <c r="B7927" s="3" t="s">
        <v>13812</v>
      </c>
      <c r="C7927" s="4">
        <v>45591.0</v>
      </c>
      <c r="D7927" s="4">
        <v>45606.0</v>
      </c>
      <c r="E7927" s="3">
        <v>5827.0</v>
      </c>
      <c r="F7927" s="3" t="s">
        <v>13521</v>
      </c>
    </row>
    <row r="7928">
      <c r="A7928" s="3" t="s">
        <v>13392</v>
      </c>
      <c r="B7928" s="3" t="s">
        <v>13612</v>
      </c>
      <c r="C7928" s="4">
        <v>45941.0</v>
      </c>
      <c r="D7928" s="4">
        <v>45971.0</v>
      </c>
      <c r="E7928" s="3">
        <v>11153.0</v>
      </c>
      <c r="F7928" s="3" t="s">
        <v>13517</v>
      </c>
    </row>
    <row r="7929">
      <c r="A7929" s="3" t="s">
        <v>13394</v>
      </c>
      <c r="B7929" s="3" t="s">
        <v>13582</v>
      </c>
      <c r="C7929" s="4">
        <v>45869.0</v>
      </c>
      <c r="D7929" s="4">
        <v>45929.0</v>
      </c>
      <c r="E7929" s="3">
        <v>2877.0</v>
      </c>
      <c r="F7929" s="3" t="s">
        <v>13517</v>
      </c>
    </row>
    <row r="7930">
      <c r="A7930" s="3" t="s">
        <v>13396</v>
      </c>
      <c r="B7930" s="3" t="s">
        <v>13781</v>
      </c>
      <c r="C7930" s="4">
        <v>45971.0</v>
      </c>
      <c r="D7930" s="4">
        <v>45986.0</v>
      </c>
      <c r="E7930" s="3">
        <v>9292.0</v>
      </c>
      <c r="F7930" s="3" t="s">
        <v>13529</v>
      </c>
    </row>
    <row r="7931">
      <c r="A7931" s="3" t="s">
        <v>13398</v>
      </c>
      <c r="B7931" s="3" t="s">
        <v>13814</v>
      </c>
      <c r="C7931" s="4">
        <v>45355.0</v>
      </c>
      <c r="D7931" s="4">
        <v>45370.0</v>
      </c>
      <c r="E7931" s="3">
        <v>41670.0</v>
      </c>
      <c r="F7931" s="3" t="s">
        <v>13529</v>
      </c>
    </row>
    <row r="7932">
      <c r="A7932" s="3" t="s">
        <v>13400</v>
      </c>
      <c r="B7932" s="3" t="s">
        <v>13847</v>
      </c>
      <c r="C7932" s="4">
        <v>45668.0</v>
      </c>
      <c r="D7932" s="4">
        <v>45728.0</v>
      </c>
      <c r="E7932" s="3">
        <v>29455.0</v>
      </c>
      <c r="F7932" s="3" t="s">
        <v>13517</v>
      </c>
    </row>
    <row r="7933">
      <c r="A7933" s="3" t="s">
        <v>13402</v>
      </c>
      <c r="B7933" s="3" t="s">
        <v>13987</v>
      </c>
      <c r="C7933" s="4">
        <v>45388.0</v>
      </c>
      <c r="D7933" s="4">
        <v>45448.0</v>
      </c>
      <c r="E7933" s="3">
        <v>11678.0</v>
      </c>
      <c r="F7933" s="3" t="s">
        <v>13517</v>
      </c>
    </row>
    <row r="7934">
      <c r="A7934" s="3" t="s">
        <v>13404</v>
      </c>
      <c r="B7934" s="3" t="s">
        <v>14117</v>
      </c>
      <c r="C7934" s="4">
        <v>45799.0</v>
      </c>
      <c r="D7934" s="4">
        <v>45859.0</v>
      </c>
      <c r="E7934" s="3">
        <v>16344.0</v>
      </c>
      <c r="F7934" s="3" t="s">
        <v>13517</v>
      </c>
    </row>
    <row r="7935">
      <c r="A7935" s="3" t="s">
        <v>13406</v>
      </c>
      <c r="B7935" s="3" t="s">
        <v>13574</v>
      </c>
      <c r="C7935" s="4">
        <v>45824.0</v>
      </c>
      <c r="D7935" s="4">
        <v>45884.0</v>
      </c>
      <c r="E7935" s="3">
        <v>45705.0</v>
      </c>
      <c r="F7935" s="3" t="s">
        <v>13517</v>
      </c>
    </row>
    <row r="7936">
      <c r="A7936" s="3" t="s">
        <v>15263</v>
      </c>
      <c r="B7936" s="3" t="s">
        <v>13872</v>
      </c>
      <c r="C7936" s="4">
        <v>45467.0</v>
      </c>
      <c r="D7936" s="4">
        <v>45527.0</v>
      </c>
      <c r="E7936" s="3">
        <v>15962.0</v>
      </c>
      <c r="F7936" s="3" t="s">
        <v>13521</v>
      </c>
    </row>
    <row r="7937">
      <c r="A7937" s="3" t="s">
        <v>13408</v>
      </c>
      <c r="B7937" s="3" t="s">
        <v>14118</v>
      </c>
      <c r="C7937" s="4">
        <v>45627.0</v>
      </c>
      <c r="D7937" s="4">
        <v>45687.0</v>
      </c>
      <c r="E7937" s="3">
        <v>47476.0</v>
      </c>
      <c r="F7937" s="3" t="s">
        <v>13517</v>
      </c>
    </row>
    <row r="7938">
      <c r="A7938" s="3" t="s">
        <v>13410</v>
      </c>
      <c r="B7938" s="3" t="s">
        <v>13955</v>
      </c>
      <c r="C7938" s="4">
        <v>45820.0</v>
      </c>
      <c r="D7938" s="4">
        <v>45835.0</v>
      </c>
      <c r="E7938" s="3">
        <v>49595.0</v>
      </c>
      <c r="F7938" s="3" t="s">
        <v>13517</v>
      </c>
    </row>
    <row r="7939">
      <c r="A7939" s="3" t="s">
        <v>15264</v>
      </c>
      <c r="B7939" s="3" t="s">
        <v>13582</v>
      </c>
      <c r="C7939" s="4">
        <v>45803.0</v>
      </c>
      <c r="D7939" s="4">
        <v>45818.0</v>
      </c>
      <c r="E7939" s="3">
        <v>7160.0</v>
      </c>
      <c r="F7939" s="3" t="s">
        <v>13521</v>
      </c>
    </row>
    <row r="7940">
      <c r="A7940" s="3" t="s">
        <v>15265</v>
      </c>
      <c r="B7940" s="3" t="s">
        <v>14233</v>
      </c>
      <c r="C7940" s="4">
        <v>46008.0</v>
      </c>
      <c r="D7940" s="4">
        <v>46038.0</v>
      </c>
      <c r="E7940" s="3">
        <v>18194.0</v>
      </c>
      <c r="F7940" s="3" t="s">
        <v>13521</v>
      </c>
    </row>
    <row r="7941">
      <c r="A7941" s="3" t="s">
        <v>13412</v>
      </c>
      <c r="B7941" s="3" t="s">
        <v>13850</v>
      </c>
      <c r="C7941" s="4">
        <v>45397.0</v>
      </c>
      <c r="D7941" s="4">
        <v>45427.0</v>
      </c>
      <c r="E7941" s="3">
        <v>39620.0</v>
      </c>
      <c r="F7941" s="3" t="s">
        <v>13517</v>
      </c>
    </row>
    <row r="7942">
      <c r="A7942" s="3" t="s">
        <v>13414</v>
      </c>
      <c r="B7942" s="3" t="s">
        <v>13745</v>
      </c>
      <c r="C7942" s="4">
        <v>45799.0</v>
      </c>
      <c r="D7942" s="4">
        <v>45859.0</v>
      </c>
      <c r="E7942" s="3">
        <v>4085.0</v>
      </c>
      <c r="F7942" s="3" t="s">
        <v>13517</v>
      </c>
    </row>
    <row r="7943">
      <c r="A7943" s="3" t="s">
        <v>13416</v>
      </c>
      <c r="B7943" s="3" t="s">
        <v>13724</v>
      </c>
      <c r="C7943" s="4">
        <v>45941.0</v>
      </c>
      <c r="D7943" s="4">
        <v>45956.0</v>
      </c>
      <c r="E7943" s="3">
        <v>9000.0</v>
      </c>
      <c r="F7943" s="3" t="s">
        <v>13517</v>
      </c>
    </row>
    <row r="7944">
      <c r="A7944" s="3" t="s">
        <v>15266</v>
      </c>
      <c r="B7944" s="3" t="s">
        <v>13855</v>
      </c>
      <c r="C7944" s="4">
        <v>45681.0</v>
      </c>
      <c r="D7944" s="4">
        <v>45696.0</v>
      </c>
      <c r="E7944" s="3">
        <v>41874.0</v>
      </c>
      <c r="F7944" s="3" t="s">
        <v>13521</v>
      </c>
    </row>
    <row r="7945">
      <c r="A7945" s="3" t="s">
        <v>13418</v>
      </c>
      <c r="B7945" s="3" t="s">
        <v>13610</v>
      </c>
      <c r="C7945" s="4">
        <v>45529.0</v>
      </c>
      <c r="D7945" s="4">
        <v>45559.0</v>
      </c>
      <c r="E7945" s="3">
        <v>18443.0</v>
      </c>
      <c r="F7945" s="3" t="s">
        <v>13517</v>
      </c>
    </row>
    <row r="7946">
      <c r="A7946" s="3" t="s">
        <v>13420</v>
      </c>
      <c r="B7946" s="3" t="s">
        <v>13868</v>
      </c>
      <c r="C7946" s="4">
        <v>45477.0</v>
      </c>
      <c r="D7946" s="4">
        <v>45537.0</v>
      </c>
      <c r="E7946" s="3">
        <v>49475.0</v>
      </c>
      <c r="F7946" s="3" t="s">
        <v>13517</v>
      </c>
    </row>
    <row r="7947">
      <c r="A7947" s="3" t="s">
        <v>13422</v>
      </c>
      <c r="B7947" s="3" t="s">
        <v>14328</v>
      </c>
      <c r="C7947" s="4">
        <v>45667.0</v>
      </c>
      <c r="D7947" s="4">
        <v>45697.0</v>
      </c>
      <c r="E7947" s="3">
        <v>18701.0</v>
      </c>
      <c r="F7947" s="3" t="s">
        <v>13517</v>
      </c>
    </row>
    <row r="7948">
      <c r="A7948" s="3" t="s">
        <v>13424</v>
      </c>
      <c r="B7948" s="3" t="s">
        <v>13912</v>
      </c>
      <c r="C7948" s="4">
        <v>45852.0</v>
      </c>
      <c r="D7948" s="4">
        <v>45912.0</v>
      </c>
      <c r="E7948" s="3">
        <v>32961.0</v>
      </c>
      <c r="F7948" s="3" t="s">
        <v>13517</v>
      </c>
    </row>
    <row r="7949">
      <c r="A7949" s="3" t="s">
        <v>13426</v>
      </c>
      <c r="B7949" s="3" t="s">
        <v>13547</v>
      </c>
      <c r="C7949" s="4">
        <v>45388.0</v>
      </c>
      <c r="D7949" s="4">
        <v>45418.0</v>
      </c>
      <c r="E7949" s="3">
        <v>47757.0</v>
      </c>
      <c r="F7949" s="3" t="s">
        <v>13517</v>
      </c>
    </row>
    <row r="7950">
      <c r="A7950" s="3" t="s">
        <v>13428</v>
      </c>
      <c r="B7950" s="3" t="s">
        <v>13677</v>
      </c>
      <c r="C7950" s="4">
        <v>45947.0</v>
      </c>
      <c r="D7950" s="4">
        <v>46007.0</v>
      </c>
      <c r="E7950" s="3">
        <v>15426.0</v>
      </c>
      <c r="F7950" s="3" t="s">
        <v>13529</v>
      </c>
    </row>
    <row r="7951">
      <c r="A7951" s="3" t="s">
        <v>13430</v>
      </c>
      <c r="B7951" s="3" t="s">
        <v>13996</v>
      </c>
      <c r="C7951" s="4">
        <v>45957.0</v>
      </c>
      <c r="D7951" s="4">
        <v>45972.0</v>
      </c>
      <c r="E7951" s="3">
        <v>44314.0</v>
      </c>
      <c r="F7951" s="3" t="s">
        <v>13517</v>
      </c>
    </row>
    <row r="7952">
      <c r="A7952" s="3" t="s">
        <v>15267</v>
      </c>
      <c r="B7952" s="3" t="s">
        <v>13952</v>
      </c>
      <c r="C7952" s="4">
        <v>45561.0</v>
      </c>
      <c r="D7952" s="4">
        <v>45621.0</v>
      </c>
      <c r="E7952" s="3">
        <v>49287.0</v>
      </c>
      <c r="F7952" s="3" t="s">
        <v>13521</v>
      </c>
    </row>
    <row r="7953">
      <c r="A7953" s="3" t="s">
        <v>13432</v>
      </c>
      <c r="B7953" s="3" t="s">
        <v>13657</v>
      </c>
      <c r="C7953" s="4">
        <v>45840.0</v>
      </c>
      <c r="D7953" s="4">
        <v>45870.0</v>
      </c>
      <c r="E7953" s="3">
        <v>11606.0</v>
      </c>
      <c r="F7953" s="3" t="s">
        <v>13517</v>
      </c>
    </row>
    <row r="7954">
      <c r="A7954" s="3" t="s">
        <v>13434</v>
      </c>
      <c r="B7954" s="3" t="s">
        <v>14023</v>
      </c>
      <c r="C7954" s="4">
        <v>45543.0</v>
      </c>
      <c r="D7954" s="4">
        <v>45573.0</v>
      </c>
      <c r="E7954" s="3">
        <v>19328.0</v>
      </c>
      <c r="F7954" s="3" t="s">
        <v>13517</v>
      </c>
    </row>
    <row r="7955">
      <c r="A7955" s="3" t="s">
        <v>13436</v>
      </c>
      <c r="B7955" s="3" t="s">
        <v>13724</v>
      </c>
      <c r="C7955" s="4">
        <v>45328.0</v>
      </c>
      <c r="D7955" s="4">
        <v>45358.0</v>
      </c>
      <c r="E7955" s="3">
        <v>47966.0</v>
      </c>
      <c r="F7955" s="3" t="s">
        <v>13529</v>
      </c>
    </row>
    <row r="7956">
      <c r="A7956" s="3" t="s">
        <v>13438</v>
      </c>
      <c r="B7956" s="3" t="s">
        <v>13580</v>
      </c>
      <c r="C7956" s="4">
        <v>45707.0</v>
      </c>
      <c r="D7956" s="4">
        <v>45722.0</v>
      </c>
      <c r="E7956" s="3">
        <v>8097.0</v>
      </c>
      <c r="F7956" s="3" t="s">
        <v>13529</v>
      </c>
    </row>
    <row r="7957">
      <c r="A7957" s="3" t="s">
        <v>13440</v>
      </c>
      <c r="B7957" s="3" t="s">
        <v>13756</v>
      </c>
      <c r="C7957" s="4">
        <v>45963.0</v>
      </c>
      <c r="D7957" s="4">
        <v>46023.0</v>
      </c>
      <c r="E7957" s="3">
        <v>40104.0</v>
      </c>
      <c r="F7957" s="3" t="s">
        <v>13517</v>
      </c>
    </row>
    <row r="7958">
      <c r="A7958" s="3" t="s">
        <v>13442</v>
      </c>
      <c r="B7958" s="3" t="s">
        <v>13915</v>
      </c>
      <c r="C7958" s="4">
        <v>45566.0</v>
      </c>
      <c r="D7958" s="4">
        <v>45581.0</v>
      </c>
      <c r="E7958" s="3">
        <v>33699.0</v>
      </c>
      <c r="F7958" s="3" t="s">
        <v>13517</v>
      </c>
    </row>
    <row r="7959">
      <c r="A7959" s="3" t="s">
        <v>13444</v>
      </c>
      <c r="B7959" s="3" t="s">
        <v>13844</v>
      </c>
      <c r="C7959" s="4">
        <v>45972.0</v>
      </c>
      <c r="D7959" s="4">
        <v>45987.0</v>
      </c>
      <c r="E7959" s="3">
        <v>14848.0</v>
      </c>
      <c r="F7959" s="3" t="s">
        <v>13517</v>
      </c>
    </row>
    <row r="7960">
      <c r="A7960" s="3" t="s">
        <v>13446</v>
      </c>
      <c r="B7960" s="3" t="s">
        <v>14164</v>
      </c>
      <c r="C7960" s="4">
        <v>45813.0</v>
      </c>
      <c r="D7960" s="4">
        <v>45843.0</v>
      </c>
      <c r="E7960" s="3">
        <v>39170.0</v>
      </c>
      <c r="F7960" s="3" t="s">
        <v>13517</v>
      </c>
    </row>
    <row r="7961">
      <c r="A7961" s="3" t="s">
        <v>13448</v>
      </c>
      <c r="B7961" s="3" t="s">
        <v>13802</v>
      </c>
      <c r="C7961" s="4">
        <v>45558.0</v>
      </c>
      <c r="D7961" s="4">
        <v>45573.0</v>
      </c>
      <c r="E7961" s="3">
        <v>40642.0</v>
      </c>
      <c r="F7961" s="3" t="s">
        <v>13517</v>
      </c>
    </row>
    <row r="7962">
      <c r="A7962" s="3" t="s">
        <v>13450</v>
      </c>
      <c r="B7962" s="3" t="s">
        <v>14343</v>
      </c>
      <c r="C7962" s="4">
        <v>45690.0</v>
      </c>
      <c r="D7962" s="4">
        <v>45750.0</v>
      </c>
      <c r="E7962" s="3">
        <v>37235.0</v>
      </c>
      <c r="F7962" s="3" t="s">
        <v>13517</v>
      </c>
    </row>
    <row r="7963">
      <c r="A7963" s="3" t="s">
        <v>13452</v>
      </c>
      <c r="B7963" s="3" t="s">
        <v>13653</v>
      </c>
      <c r="C7963" s="4">
        <v>46020.0</v>
      </c>
      <c r="D7963" s="4">
        <v>46035.0</v>
      </c>
      <c r="E7963" s="3">
        <v>13767.0</v>
      </c>
      <c r="F7963" s="3" t="s">
        <v>13529</v>
      </c>
    </row>
    <row r="7964">
      <c r="A7964" s="3" t="s">
        <v>13454</v>
      </c>
      <c r="B7964" s="3" t="s">
        <v>13918</v>
      </c>
      <c r="C7964" s="4">
        <v>45936.0</v>
      </c>
      <c r="D7964" s="4">
        <v>45966.0</v>
      </c>
      <c r="E7964" s="3">
        <v>563.0</v>
      </c>
      <c r="F7964" s="3" t="s">
        <v>13517</v>
      </c>
    </row>
    <row r="7965">
      <c r="A7965" s="3" t="s">
        <v>13456</v>
      </c>
      <c r="B7965" s="3" t="s">
        <v>13620</v>
      </c>
      <c r="C7965" s="4">
        <v>45549.0</v>
      </c>
      <c r="D7965" s="4">
        <v>45579.0</v>
      </c>
      <c r="E7965" s="3">
        <v>24766.0</v>
      </c>
      <c r="F7965" s="3" t="s">
        <v>13517</v>
      </c>
    </row>
    <row r="7966">
      <c r="A7966" s="3" t="s">
        <v>15268</v>
      </c>
      <c r="B7966" s="3" t="s">
        <v>13929</v>
      </c>
      <c r="C7966" s="4">
        <v>45633.0</v>
      </c>
      <c r="D7966" s="4">
        <v>45663.0</v>
      </c>
      <c r="E7966" s="3">
        <v>45025.0</v>
      </c>
      <c r="F7966" s="3" t="s">
        <v>13521</v>
      </c>
    </row>
    <row r="7967">
      <c r="A7967" s="3" t="s">
        <v>15269</v>
      </c>
      <c r="B7967" s="3" t="s">
        <v>14106</v>
      </c>
      <c r="C7967" s="4">
        <v>45622.0</v>
      </c>
      <c r="D7967" s="4">
        <v>45682.0</v>
      </c>
      <c r="E7967" s="3">
        <v>39510.0</v>
      </c>
      <c r="F7967" s="3" t="s">
        <v>13521</v>
      </c>
    </row>
    <row r="7968">
      <c r="A7968" s="3" t="s">
        <v>13458</v>
      </c>
      <c r="B7968" s="3" t="s">
        <v>13652</v>
      </c>
      <c r="C7968" s="4">
        <v>45331.0</v>
      </c>
      <c r="D7968" s="4">
        <v>45391.0</v>
      </c>
      <c r="E7968" s="3">
        <v>26565.0</v>
      </c>
      <c r="F7968" s="3" t="s">
        <v>13517</v>
      </c>
    </row>
    <row r="7969">
      <c r="A7969" s="3" t="s">
        <v>13460</v>
      </c>
      <c r="B7969" s="3" t="s">
        <v>13849</v>
      </c>
      <c r="C7969" s="4">
        <v>46020.0</v>
      </c>
      <c r="D7969" s="4">
        <v>46080.0</v>
      </c>
      <c r="E7969" s="3">
        <v>9220.0</v>
      </c>
      <c r="F7969" s="3" t="s">
        <v>13517</v>
      </c>
    </row>
    <row r="7970">
      <c r="A7970" s="3" t="s">
        <v>13462</v>
      </c>
      <c r="B7970" s="3" t="s">
        <v>13591</v>
      </c>
      <c r="C7970" s="4">
        <v>45335.0</v>
      </c>
      <c r="D7970" s="4">
        <v>45365.0</v>
      </c>
      <c r="E7970" s="3">
        <v>16243.0</v>
      </c>
      <c r="F7970" s="3" t="s">
        <v>13517</v>
      </c>
    </row>
    <row r="7971">
      <c r="A7971" s="3" t="s">
        <v>15270</v>
      </c>
      <c r="B7971" s="3" t="s">
        <v>13712</v>
      </c>
      <c r="C7971" s="4">
        <v>45357.0</v>
      </c>
      <c r="D7971" s="4">
        <v>45417.0</v>
      </c>
      <c r="E7971" s="3">
        <v>7383.0</v>
      </c>
      <c r="F7971" s="3" t="s">
        <v>13521</v>
      </c>
    </row>
    <row r="7972">
      <c r="A7972" s="3" t="s">
        <v>15271</v>
      </c>
      <c r="B7972" s="3" t="s">
        <v>13766</v>
      </c>
      <c r="C7972" s="4">
        <v>45731.0</v>
      </c>
      <c r="D7972" s="4">
        <v>45791.0</v>
      </c>
      <c r="E7972" s="3">
        <v>31258.0</v>
      </c>
      <c r="F7972" s="3" t="s">
        <v>13521</v>
      </c>
    </row>
    <row r="7973">
      <c r="A7973" s="3" t="s">
        <v>13464</v>
      </c>
      <c r="B7973" s="3" t="s">
        <v>14137</v>
      </c>
      <c r="C7973" s="4">
        <v>45544.0</v>
      </c>
      <c r="D7973" s="4">
        <v>45574.0</v>
      </c>
      <c r="E7973" s="3">
        <v>16371.0</v>
      </c>
      <c r="F7973" s="3" t="s">
        <v>13517</v>
      </c>
    </row>
    <row r="7974">
      <c r="A7974" s="3" t="s">
        <v>15272</v>
      </c>
      <c r="B7974" s="3" t="s">
        <v>13692</v>
      </c>
      <c r="C7974" s="4">
        <v>45600.0</v>
      </c>
      <c r="D7974" s="4">
        <v>45660.0</v>
      </c>
      <c r="E7974" s="3">
        <v>10132.0</v>
      </c>
      <c r="F7974" s="3" t="s">
        <v>13521</v>
      </c>
    </row>
    <row r="7975">
      <c r="A7975" s="3" t="s">
        <v>13466</v>
      </c>
      <c r="B7975" s="3" t="s">
        <v>13921</v>
      </c>
      <c r="C7975" s="4">
        <v>45449.0</v>
      </c>
      <c r="D7975" s="4">
        <v>45509.0</v>
      </c>
      <c r="E7975" s="3">
        <v>26576.0</v>
      </c>
      <c r="F7975" s="3" t="s">
        <v>13517</v>
      </c>
    </row>
    <row r="7976">
      <c r="A7976" s="3" t="s">
        <v>15273</v>
      </c>
      <c r="B7976" s="3" t="s">
        <v>14197</v>
      </c>
      <c r="C7976" s="4">
        <v>45859.0</v>
      </c>
      <c r="D7976" s="4">
        <v>45889.0</v>
      </c>
      <c r="E7976" s="3">
        <v>45020.0</v>
      </c>
      <c r="F7976" s="3" t="s">
        <v>13521</v>
      </c>
    </row>
    <row r="7977">
      <c r="A7977" s="3" t="s">
        <v>13468</v>
      </c>
      <c r="B7977" s="3" t="s">
        <v>13841</v>
      </c>
      <c r="C7977" s="4">
        <v>45415.0</v>
      </c>
      <c r="D7977" s="4">
        <v>45445.0</v>
      </c>
      <c r="E7977" s="3">
        <v>629.0</v>
      </c>
      <c r="F7977" s="3" t="s">
        <v>13517</v>
      </c>
    </row>
    <row r="7978">
      <c r="A7978" s="3" t="s">
        <v>13470</v>
      </c>
      <c r="B7978" s="3" t="s">
        <v>13540</v>
      </c>
      <c r="C7978" s="4">
        <v>45629.0</v>
      </c>
      <c r="D7978" s="4">
        <v>45659.0</v>
      </c>
      <c r="E7978" s="3">
        <v>9436.0</v>
      </c>
      <c r="F7978" s="3" t="s">
        <v>13517</v>
      </c>
    </row>
    <row r="7979">
      <c r="A7979" s="3" t="s">
        <v>13472</v>
      </c>
      <c r="B7979" s="3" t="s">
        <v>13899</v>
      </c>
      <c r="C7979" s="4">
        <v>45586.0</v>
      </c>
      <c r="D7979" s="4">
        <v>45601.0</v>
      </c>
      <c r="E7979" s="3">
        <v>1965.0</v>
      </c>
      <c r="F7979" s="3" t="s">
        <v>13517</v>
      </c>
    </row>
    <row r="7980">
      <c r="A7980" s="3" t="s">
        <v>13474</v>
      </c>
      <c r="B7980" s="3" t="s">
        <v>13545</v>
      </c>
      <c r="C7980" s="4">
        <v>46011.0</v>
      </c>
      <c r="D7980" s="4">
        <v>46026.0</v>
      </c>
      <c r="E7980" s="3">
        <v>1488.0</v>
      </c>
      <c r="F7980" s="3" t="s">
        <v>13517</v>
      </c>
    </row>
    <row r="7981">
      <c r="A7981" s="3" t="s">
        <v>13476</v>
      </c>
      <c r="B7981" s="3" t="s">
        <v>13715</v>
      </c>
      <c r="C7981" s="4">
        <v>45831.0</v>
      </c>
      <c r="D7981" s="4">
        <v>45891.0</v>
      </c>
      <c r="E7981" s="3">
        <v>11726.0</v>
      </c>
      <c r="F7981" s="3" t="s">
        <v>13517</v>
      </c>
    </row>
    <row r="7982">
      <c r="A7982" s="3" t="s">
        <v>13478</v>
      </c>
      <c r="B7982" s="3" t="s">
        <v>14323</v>
      </c>
      <c r="C7982" s="4">
        <v>45970.0</v>
      </c>
      <c r="D7982" s="4">
        <v>45985.0</v>
      </c>
      <c r="E7982" s="3">
        <v>22317.0</v>
      </c>
      <c r="F7982" s="3" t="s">
        <v>13517</v>
      </c>
    </row>
    <row r="7983">
      <c r="A7983" s="3" t="s">
        <v>13480</v>
      </c>
      <c r="B7983" s="3" t="s">
        <v>14186</v>
      </c>
      <c r="C7983" s="4">
        <v>45390.0</v>
      </c>
      <c r="D7983" s="4">
        <v>45450.0</v>
      </c>
      <c r="E7983" s="3">
        <v>15791.0</v>
      </c>
      <c r="F7983" s="3" t="s">
        <v>13517</v>
      </c>
    </row>
    <row r="7984">
      <c r="A7984" s="3" t="s">
        <v>13482</v>
      </c>
      <c r="B7984" s="3" t="s">
        <v>13579</v>
      </c>
      <c r="C7984" s="4">
        <v>45681.0</v>
      </c>
      <c r="D7984" s="4">
        <v>45696.0</v>
      </c>
      <c r="E7984" s="3">
        <v>42195.0</v>
      </c>
      <c r="F7984" s="3" t="s">
        <v>13529</v>
      </c>
    </row>
    <row r="7985">
      <c r="A7985" s="3" t="s">
        <v>13484</v>
      </c>
      <c r="B7985" s="3" t="s">
        <v>13922</v>
      </c>
      <c r="C7985" s="4">
        <v>46005.0</v>
      </c>
      <c r="D7985" s="4">
        <v>46065.0</v>
      </c>
      <c r="E7985" s="3">
        <v>18509.0</v>
      </c>
      <c r="F7985" s="3" t="s">
        <v>13517</v>
      </c>
    </row>
    <row r="7986">
      <c r="A7986" s="3" t="s">
        <v>13486</v>
      </c>
      <c r="B7986" s="3" t="s">
        <v>13813</v>
      </c>
      <c r="C7986" s="4">
        <v>45349.0</v>
      </c>
      <c r="D7986" s="4">
        <v>45409.0</v>
      </c>
      <c r="E7986" s="3">
        <v>49889.0</v>
      </c>
      <c r="F7986" s="3" t="s">
        <v>13529</v>
      </c>
    </row>
    <row r="7987">
      <c r="A7987" s="3" t="s">
        <v>13488</v>
      </c>
      <c r="B7987" s="3" t="s">
        <v>14080</v>
      </c>
      <c r="C7987" s="4">
        <v>45663.0</v>
      </c>
      <c r="D7987" s="4">
        <v>45678.0</v>
      </c>
      <c r="E7987" s="3">
        <v>25139.0</v>
      </c>
      <c r="F7987" s="3" t="s">
        <v>13517</v>
      </c>
    </row>
    <row r="7988">
      <c r="A7988" s="3" t="s">
        <v>13490</v>
      </c>
      <c r="B7988" s="3" t="s">
        <v>13923</v>
      </c>
      <c r="C7988" s="4">
        <v>45485.0</v>
      </c>
      <c r="D7988" s="4">
        <v>45500.0</v>
      </c>
      <c r="E7988" s="3">
        <v>42570.0</v>
      </c>
      <c r="F7988" s="3" t="s">
        <v>13517</v>
      </c>
    </row>
    <row r="7989">
      <c r="A7989" s="3" t="s">
        <v>13492</v>
      </c>
      <c r="B7989" s="3" t="s">
        <v>14192</v>
      </c>
      <c r="C7989" s="4">
        <v>45543.0</v>
      </c>
      <c r="D7989" s="4">
        <v>45558.0</v>
      </c>
      <c r="E7989" s="3">
        <v>25188.0</v>
      </c>
      <c r="F7989" s="3" t="s">
        <v>13517</v>
      </c>
    </row>
    <row r="7990">
      <c r="A7990" s="3" t="s">
        <v>13494</v>
      </c>
      <c r="B7990" s="3" t="s">
        <v>14062</v>
      </c>
      <c r="C7990" s="4">
        <v>45416.0</v>
      </c>
      <c r="D7990" s="4">
        <v>45476.0</v>
      </c>
      <c r="E7990" s="3">
        <v>22412.0</v>
      </c>
      <c r="F7990" s="3" t="s">
        <v>13517</v>
      </c>
    </row>
    <row r="7991">
      <c r="A7991" s="3" t="s">
        <v>13496</v>
      </c>
      <c r="B7991" s="3" t="s">
        <v>14176</v>
      </c>
      <c r="C7991" s="4">
        <v>45793.0</v>
      </c>
      <c r="D7991" s="4">
        <v>45853.0</v>
      </c>
      <c r="E7991" s="3">
        <v>13463.0</v>
      </c>
      <c r="F7991" s="3" t="s">
        <v>13517</v>
      </c>
    </row>
    <row r="7992">
      <c r="A7992" s="3" t="s">
        <v>13498</v>
      </c>
      <c r="B7992" s="3" t="s">
        <v>14087</v>
      </c>
      <c r="C7992" s="4">
        <v>45620.0</v>
      </c>
      <c r="D7992" s="4">
        <v>45680.0</v>
      </c>
      <c r="E7992" s="3">
        <v>44311.0</v>
      </c>
      <c r="F7992" s="3" t="s">
        <v>13517</v>
      </c>
    </row>
    <row r="7993">
      <c r="A7993" s="3" t="s">
        <v>13500</v>
      </c>
      <c r="B7993" s="3" t="s">
        <v>14190</v>
      </c>
      <c r="C7993" s="4">
        <v>45757.0</v>
      </c>
      <c r="D7993" s="4">
        <v>45772.0</v>
      </c>
      <c r="E7993" s="3">
        <v>36144.0</v>
      </c>
      <c r="F7993" s="3" t="s">
        <v>13517</v>
      </c>
    </row>
    <row r="7994">
      <c r="A7994" s="3" t="s">
        <v>13502</v>
      </c>
      <c r="B7994" s="3" t="s">
        <v>13781</v>
      </c>
      <c r="C7994" s="4">
        <v>45806.0</v>
      </c>
      <c r="D7994" s="4">
        <v>45821.0</v>
      </c>
      <c r="E7994" s="3">
        <v>4696.0</v>
      </c>
      <c r="F7994" s="3" t="s">
        <v>13517</v>
      </c>
    </row>
    <row r="7995">
      <c r="A7995" s="3" t="s">
        <v>15274</v>
      </c>
      <c r="B7995" s="3" t="s">
        <v>14168</v>
      </c>
      <c r="C7995" s="4">
        <v>45482.0</v>
      </c>
      <c r="D7995" s="4">
        <v>45497.0</v>
      </c>
      <c r="E7995" s="3">
        <v>35239.0</v>
      </c>
      <c r="F7995" s="3" t="s">
        <v>13521</v>
      </c>
    </row>
    <row r="7996">
      <c r="A7996" s="3" t="s">
        <v>13504</v>
      </c>
      <c r="B7996" s="3" t="s">
        <v>13915</v>
      </c>
      <c r="C7996" s="4">
        <v>45826.0</v>
      </c>
      <c r="D7996" s="4">
        <v>45886.0</v>
      </c>
      <c r="E7996" s="3">
        <v>5920.0</v>
      </c>
      <c r="F7996" s="3" t="s">
        <v>13517</v>
      </c>
    </row>
    <row r="7997">
      <c r="A7997" s="3" t="s">
        <v>13506</v>
      </c>
      <c r="B7997" s="3" t="s">
        <v>14101</v>
      </c>
      <c r="C7997" s="4">
        <v>45459.0</v>
      </c>
      <c r="D7997" s="4">
        <v>45474.0</v>
      </c>
      <c r="E7997" s="3">
        <v>22641.0</v>
      </c>
      <c r="F7997" s="3" t="s">
        <v>13517</v>
      </c>
    </row>
    <row r="7998">
      <c r="A7998" s="3" t="s">
        <v>15275</v>
      </c>
      <c r="B7998" s="3" t="s">
        <v>13954</v>
      </c>
      <c r="C7998" s="4">
        <v>45788.0</v>
      </c>
      <c r="D7998" s="4">
        <v>45848.0</v>
      </c>
      <c r="E7998" s="3">
        <v>2296.0</v>
      </c>
      <c r="F7998" s="3" t="s">
        <v>13521</v>
      </c>
    </row>
    <row r="7999">
      <c r="A7999" s="3" t="s">
        <v>15276</v>
      </c>
      <c r="B7999" s="3" t="s">
        <v>13637</v>
      </c>
      <c r="C7999" s="4">
        <v>46014.0</v>
      </c>
      <c r="D7999" s="4">
        <v>46044.0</v>
      </c>
      <c r="E7999" s="3">
        <v>3276.0</v>
      </c>
      <c r="F7999" s="3" t="s">
        <v>13521</v>
      </c>
    </row>
    <row r="8000">
      <c r="A8000" s="3" t="s">
        <v>13508</v>
      </c>
      <c r="B8000" s="3" t="s">
        <v>13708</v>
      </c>
      <c r="C8000" s="4">
        <v>45390.0</v>
      </c>
      <c r="D8000" s="4">
        <v>45420.0</v>
      </c>
      <c r="E8000" s="3">
        <v>20114.0</v>
      </c>
      <c r="F8000" s="3" t="s">
        <v>13517</v>
      </c>
    </row>
    <row r="8001">
      <c r="A8001" s="3" t="s">
        <v>13510</v>
      </c>
      <c r="B8001" s="3" t="s">
        <v>13530</v>
      </c>
      <c r="C8001" s="4">
        <v>45456.0</v>
      </c>
      <c r="D8001" s="4">
        <v>45471.0</v>
      </c>
      <c r="E8001" s="3">
        <v>39183.0</v>
      </c>
      <c r="F8001" s="3" t="s">
        <v>13529</v>
      </c>
    </row>
    <row r="8002">
      <c r="A8002" s="3" t="s">
        <v>14753</v>
      </c>
      <c r="B8002" s="3" t="s">
        <v>14112</v>
      </c>
      <c r="C8002" s="4">
        <v>45979.0</v>
      </c>
      <c r="D8002" s="4">
        <v>46039.0</v>
      </c>
      <c r="E8002" s="3">
        <v>12507.0</v>
      </c>
      <c r="F8002" s="3" t="s">
        <v>13521</v>
      </c>
    </row>
    <row r="8003">
      <c r="A8003" s="3" t="s">
        <v>9488</v>
      </c>
      <c r="B8003" s="3" t="s">
        <v>14169</v>
      </c>
      <c r="C8003" s="4">
        <v>45372.0</v>
      </c>
      <c r="D8003" s="4">
        <v>45387.0</v>
      </c>
      <c r="E8003" s="3">
        <v>7579.0</v>
      </c>
      <c r="F8003" s="3" t="s">
        <v>13517</v>
      </c>
    </row>
    <row r="8004">
      <c r="A8004" s="3" t="s">
        <v>8170</v>
      </c>
      <c r="B8004" s="3" t="s">
        <v>13842</v>
      </c>
      <c r="C8004" s="4">
        <v>45356.0</v>
      </c>
      <c r="D8004" s="4">
        <v>45371.0</v>
      </c>
      <c r="E8004" s="3">
        <v>14947.0</v>
      </c>
      <c r="F8004" s="3" t="s">
        <v>13517</v>
      </c>
    </row>
    <row r="8005">
      <c r="A8005" s="3" t="s">
        <v>7132</v>
      </c>
      <c r="B8005" s="3" t="s">
        <v>13632</v>
      </c>
      <c r="C8005" s="4">
        <v>45718.0</v>
      </c>
      <c r="D8005" s="4">
        <v>45748.0</v>
      </c>
      <c r="E8005" s="3">
        <v>14644.0</v>
      </c>
      <c r="F8005" s="3" t="s">
        <v>13517</v>
      </c>
    </row>
    <row r="8006">
      <c r="A8006" s="3" t="s">
        <v>5545</v>
      </c>
      <c r="B8006" s="3" t="s">
        <v>13580</v>
      </c>
      <c r="C8006" s="4">
        <v>45568.0</v>
      </c>
      <c r="D8006" s="4">
        <v>45598.0</v>
      </c>
      <c r="E8006" s="3">
        <v>49940.0</v>
      </c>
      <c r="F8006" s="3" t="s">
        <v>13529</v>
      </c>
    </row>
  </sheetData>
  <autoFilter ref="$A$1:$F$8008"/>
  <conditionalFormatting sqref="E1:E8006">
    <cfRule type="containsBlanks" dxfId="1" priority="1">
      <formula>LEN(TRIM(E1))=0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9.88"/>
    <col customWidth="1" min="3" max="3" width="14.5"/>
    <col customWidth="1" min="4" max="4" width="10.0"/>
  </cols>
  <sheetData>
    <row r="1">
      <c r="A1" s="3" t="s">
        <v>13511</v>
      </c>
      <c r="B1" s="3" t="s">
        <v>15277</v>
      </c>
      <c r="C1" s="3" t="s">
        <v>15278</v>
      </c>
      <c r="D1" s="3" t="s">
        <v>15279</v>
      </c>
      <c r="E1" s="9" t="s">
        <v>15280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13916</v>
      </c>
      <c r="B2" s="3">
        <v>438786.0</v>
      </c>
      <c r="C2" s="3">
        <v>247729.0</v>
      </c>
      <c r="D2" s="3" t="s">
        <v>15281</v>
      </c>
      <c r="E2" s="10">
        <f t="shared" ref="E2:E501" si="1">C2/B2</f>
        <v>0.5645781771</v>
      </c>
      <c r="F2" s="3">
        <f>TYPE(D2:D499)</f>
        <v>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13868</v>
      </c>
      <c r="B3" s="3">
        <v>436123.0</v>
      </c>
      <c r="C3" s="3">
        <v>279089.0</v>
      </c>
      <c r="D3" s="3" t="s">
        <v>15282</v>
      </c>
      <c r="E3" s="10">
        <f t="shared" si="1"/>
        <v>0.6399318541</v>
      </c>
      <c r="F3" s="6" t="str">
        <f>PROPER(A2:A499)</f>
        <v>C0002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14036</v>
      </c>
      <c r="B4" s="3">
        <v>271208.0</v>
      </c>
      <c r="C4" s="3">
        <v>249493.0</v>
      </c>
      <c r="D4" s="3" t="s">
        <v>15283</v>
      </c>
      <c r="E4" s="10">
        <f t="shared" si="1"/>
        <v>0.9199323029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14059</v>
      </c>
      <c r="B5" s="3">
        <v>171981.0</v>
      </c>
      <c r="C5" s="3">
        <v>25135.0</v>
      </c>
      <c r="D5" s="3" t="s">
        <v>15283</v>
      </c>
      <c r="E5" s="10">
        <f t="shared" si="1"/>
        <v>0.1461498654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14099</v>
      </c>
      <c r="B6" s="3">
        <v>154248.0</v>
      </c>
      <c r="C6" s="3">
        <v>131209.0</v>
      </c>
      <c r="D6" s="3" t="s">
        <v>15283</v>
      </c>
      <c r="E6" s="10">
        <f t="shared" si="1"/>
        <v>0.8506366371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13686</v>
      </c>
      <c r="B7" s="3">
        <v>285514.0</v>
      </c>
      <c r="C7" s="3">
        <v>171569.0</v>
      </c>
      <c r="D7" s="3" t="s">
        <v>15283</v>
      </c>
      <c r="E7" s="10">
        <f t="shared" si="1"/>
        <v>0.6009127398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13680</v>
      </c>
      <c r="B8" s="3">
        <v>416026.0</v>
      </c>
      <c r="C8" s="3">
        <v>21413.0</v>
      </c>
      <c r="D8" s="3" t="s">
        <v>15282</v>
      </c>
      <c r="E8" s="10">
        <f t="shared" si="1"/>
        <v>0.0514703408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13929</v>
      </c>
      <c r="B9" s="3">
        <v>162886.0</v>
      </c>
      <c r="C9" s="3">
        <v>76704.0</v>
      </c>
      <c r="D9" s="3" t="s">
        <v>15281</v>
      </c>
      <c r="E9" s="10">
        <f t="shared" si="1"/>
        <v>0.4709060324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13523</v>
      </c>
      <c r="B10" s="3">
        <v>100707.0</v>
      </c>
      <c r="C10" s="3">
        <v>107754.0</v>
      </c>
      <c r="D10" s="3" t="s">
        <v>15281</v>
      </c>
      <c r="E10" s="10">
        <f t="shared" si="1"/>
        <v>1.069975275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13818</v>
      </c>
      <c r="B11" s="3">
        <v>432589.0</v>
      </c>
      <c r="C11" s="3">
        <v>313201.0</v>
      </c>
      <c r="D11" s="3" t="s">
        <v>15281</v>
      </c>
      <c r="E11" s="10">
        <f t="shared" si="1"/>
        <v>0.7240151738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14012</v>
      </c>
      <c r="B12" s="3">
        <v>91313.0</v>
      </c>
      <c r="C12" s="3">
        <v>15936.0</v>
      </c>
      <c r="D12" s="3" t="s">
        <v>15282</v>
      </c>
      <c r="E12" s="10">
        <f t="shared" si="1"/>
        <v>0.174520605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13896</v>
      </c>
      <c r="B13" s="3">
        <v>150814.0</v>
      </c>
      <c r="C13" s="3">
        <v>100316.0</v>
      </c>
      <c r="D13" s="3" t="s">
        <v>15283</v>
      </c>
      <c r="E13" s="10">
        <f t="shared" si="1"/>
        <v>0.6651637116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14212</v>
      </c>
      <c r="B14" s="3">
        <v>455310.0</v>
      </c>
      <c r="C14" s="3">
        <v>76857.0</v>
      </c>
      <c r="D14" s="3" t="s">
        <v>15283</v>
      </c>
      <c r="E14" s="10">
        <f t="shared" si="1"/>
        <v>0.1688014759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14102</v>
      </c>
      <c r="B15" s="3">
        <v>249295.0</v>
      </c>
      <c r="C15" s="3">
        <v>41591.0</v>
      </c>
      <c r="D15" s="3" t="s">
        <v>15281</v>
      </c>
      <c r="E15" s="10">
        <f t="shared" si="1"/>
        <v>0.1668344732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14162</v>
      </c>
      <c r="B16" s="3">
        <v>244081.0</v>
      </c>
      <c r="C16" s="3">
        <v>257501.0</v>
      </c>
      <c r="D16" s="3" t="s">
        <v>15281</v>
      </c>
      <c r="E16" s="10">
        <f t="shared" si="1"/>
        <v>1.054981748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13568</v>
      </c>
      <c r="B17" s="3">
        <v>369360.0</v>
      </c>
      <c r="C17" s="3">
        <v>160518.0</v>
      </c>
      <c r="D17" s="3" t="s">
        <v>15282</v>
      </c>
      <c r="E17" s="10">
        <f t="shared" si="1"/>
        <v>0.4345841455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14145</v>
      </c>
      <c r="B18" s="3">
        <v>292357.0</v>
      </c>
      <c r="C18" s="3">
        <v>104362.0</v>
      </c>
      <c r="D18" s="3" t="s">
        <v>15281</v>
      </c>
      <c r="E18" s="10">
        <f t="shared" si="1"/>
        <v>0.3569676799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14117</v>
      </c>
      <c r="B19" s="3">
        <v>491897.0</v>
      </c>
      <c r="C19" s="3">
        <v>450781.0</v>
      </c>
      <c r="D19" s="3" t="s">
        <v>15282</v>
      </c>
      <c r="E19" s="10">
        <f t="shared" si="1"/>
        <v>0.9164133955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14052</v>
      </c>
      <c r="B20" s="3">
        <v>260325.0</v>
      </c>
      <c r="C20" s="3">
        <v>210529.0</v>
      </c>
      <c r="D20" s="3" t="s">
        <v>15282</v>
      </c>
      <c r="E20" s="10">
        <f t="shared" si="1"/>
        <v>0.808716028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13616</v>
      </c>
      <c r="B21" s="3">
        <v>426393.0</v>
      </c>
      <c r="C21" s="3">
        <v>465931.0</v>
      </c>
      <c r="D21" s="3" t="s">
        <v>15282</v>
      </c>
      <c r="E21" s="10">
        <f t="shared" si="1"/>
        <v>1.092726663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14245</v>
      </c>
      <c r="B22" s="3">
        <v>387039.0</v>
      </c>
      <c r="C22" s="3">
        <v>206946.0</v>
      </c>
      <c r="D22" s="3" t="s">
        <v>15281</v>
      </c>
      <c r="E22" s="10">
        <f t="shared" si="1"/>
        <v>0.5346903025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13567</v>
      </c>
      <c r="B23" s="3">
        <v>179303.0</v>
      </c>
      <c r="C23" s="3">
        <v>188973.0</v>
      </c>
      <c r="D23" s="3" t="s">
        <v>15283</v>
      </c>
      <c r="E23" s="10">
        <f t="shared" si="1"/>
        <v>1.053931055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13952</v>
      </c>
      <c r="B24" s="3">
        <v>274622.0</v>
      </c>
      <c r="C24" s="3">
        <v>292748.0</v>
      </c>
      <c r="D24" s="3" t="s">
        <v>15281</v>
      </c>
      <c r="E24" s="10">
        <f t="shared" si="1"/>
        <v>1.066003452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14048</v>
      </c>
      <c r="B25" s="3">
        <v>122525.0</v>
      </c>
      <c r="C25" s="3">
        <v>101165.0</v>
      </c>
      <c r="D25" s="3" t="s">
        <v>15281</v>
      </c>
      <c r="E25" s="10">
        <f t="shared" si="1"/>
        <v>0.825668231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13596</v>
      </c>
      <c r="B26" s="3">
        <v>107487.0</v>
      </c>
      <c r="C26" s="3">
        <v>33392.0</v>
      </c>
      <c r="D26" s="3" t="s">
        <v>15283</v>
      </c>
      <c r="E26" s="10">
        <f t="shared" si="1"/>
        <v>0.3106608241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13831</v>
      </c>
      <c r="B27" s="3">
        <v>83306.0</v>
      </c>
      <c r="C27" s="3">
        <v>61518.0</v>
      </c>
      <c r="D27" s="3" t="s">
        <v>15283</v>
      </c>
      <c r="E27" s="10">
        <f t="shared" si="1"/>
        <v>0.7384582143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13931</v>
      </c>
      <c r="B28" s="3">
        <v>181813.0</v>
      </c>
      <c r="C28" s="3">
        <v>43383.0</v>
      </c>
      <c r="D28" s="3" t="s">
        <v>15283</v>
      </c>
      <c r="E28" s="10">
        <f t="shared" si="1"/>
        <v>0.2386133005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13600</v>
      </c>
      <c r="B29" s="3">
        <v>443676.0</v>
      </c>
      <c r="C29" s="3">
        <v>523133.0</v>
      </c>
      <c r="D29" s="3" t="s">
        <v>15281</v>
      </c>
      <c r="E29" s="10">
        <f t="shared" si="1"/>
        <v>1.179087893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13583</v>
      </c>
      <c r="B30" s="3">
        <v>277942.0</v>
      </c>
      <c r="C30" s="3">
        <v>11821.0</v>
      </c>
      <c r="D30" s="3" t="s">
        <v>15281</v>
      </c>
      <c r="E30" s="10">
        <f t="shared" si="1"/>
        <v>0.04253045599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14089</v>
      </c>
      <c r="B31" s="3">
        <v>312451.0</v>
      </c>
      <c r="C31" s="3">
        <v>166428.0</v>
      </c>
      <c r="D31" s="3" t="s">
        <v>15282</v>
      </c>
      <c r="E31" s="10">
        <f t="shared" si="1"/>
        <v>0.53265312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13585</v>
      </c>
      <c r="B32" s="3">
        <v>491277.0</v>
      </c>
      <c r="C32" s="3">
        <v>580892.0</v>
      </c>
      <c r="D32" s="3" t="s">
        <v>15282</v>
      </c>
      <c r="E32" s="10">
        <f t="shared" si="1"/>
        <v>1.182412366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13833</v>
      </c>
      <c r="B33" s="3">
        <v>246038.0</v>
      </c>
      <c r="C33" s="3">
        <v>288886.0</v>
      </c>
      <c r="D33" s="3" t="s">
        <v>15282</v>
      </c>
      <c r="E33" s="10">
        <f t="shared" si="1"/>
        <v>1.17415196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14105</v>
      </c>
      <c r="B34" s="3">
        <v>219951.0</v>
      </c>
      <c r="C34" s="3">
        <v>225838.0</v>
      </c>
      <c r="D34" s="3" t="s">
        <v>15281</v>
      </c>
      <c r="E34" s="10">
        <f t="shared" si="1"/>
        <v>1.026765052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13626</v>
      </c>
      <c r="B35" s="3">
        <v>486032.0</v>
      </c>
      <c r="C35" s="3">
        <v>269535.0</v>
      </c>
      <c r="D35" s="3" t="s">
        <v>15282</v>
      </c>
      <c r="E35" s="10">
        <f t="shared" si="1"/>
        <v>0.554562251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14072</v>
      </c>
      <c r="B36" s="3">
        <v>347458.0</v>
      </c>
      <c r="C36" s="3">
        <v>191487.0</v>
      </c>
      <c r="D36" s="3" t="s">
        <v>15281</v>
      </c>
      <c r="E36" s="10">
        <f t="shared" si="1"/>
        <v>0.5511083354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14176</v>
      </c>
      <c r="B37" s="3">
        <v>448774.0</v>
      </c>
      <c r="C37" s="3">
        <v>299039.0</v>
      </c>
      <c r="D37" s="3" t="s">
        <v>15281</v>
      </c>
      <c r="E37" s="10">
        <f t="shared" si="1"/>
        <v>0.6663465352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13920</v>
      </c>
      <c r="B38" s="3">
        <v>338255.0</v>
      </c>
      <c r="C38" s="3">
        <v>390121.0</v>
      </c>
      <c r="D38" s="3" t="s">
        <v>15281</v>
      </c>
      <c r="E38" s="10">
        <f t="shared" si="1"/>
        <v>1.153334023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13718</v>
      </c>
      <c r="B39" s="3">
        <v>332746.0</v>
      </c>
      <c r="C39" s="3">
        <v>26891.0</v>
      </c>
      <c r="D39" s="3" t="s">
        <v>15283</v>
      </c>
      <c r="E39" s="10">
        <f t="shared" si="1"/>
        <v>0.08081539673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14130</v>
      </c>
      <c r="B40" s="3">
        <v>402157.0</v>
      </c>
      <c r="C40" s="3">
        <v>229802.0</v>
      </c>
      <c r="D40" s="3" t="s">
        <v>15283</v>
      </c>
      <c r="E40" s="10">
        <f t="shared" si="1"/>
        <v>0.5714235982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13834</v>
      </c>
      <c r="B41" s="3">
        <v>286708.0</v>
      </c>
      <c r="C41" s="3">
        <v>18202.0</v>
      </c>
      <c r="D41" s="3" t="s">
        <v>15281</v>
      </c>
      <c r="E41" s="10">
        <f t="shared" si="1"/>
        <v>0.06348619501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14121</v>
      </c>
      <c r="B42" s="3">
        <v>227254.0</v>
      </c>
      <c r="C42" s="3">
        <v>118046.0</v>
      </c>
      <c r="D42" s="3" t="s">
        <v>15281</v>
      </c>
      <c r="E42" s="10">
        <f t="shared" si="1"/>
        <v>0.5194452023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14069</v>
      </c>
      <c r="B43" s="3">
        <v>165457.0</v>
      </c>
      <c r="C43" s="3">
        <v>36449.0</v>
      </c>
      <c r="D43" s="3" t="s">
        <v>15283</v>
      </c>
      <c r="E43" s="10">
        <f t="shared" si="1"/>
        <v>0.2202928858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14126</v>
      </c>
      <c r="B44" s="3">
        <v>85337.0</v>
      </c>
      <c r="C44" s="3">
        <v>14400.0</v>
      </c>
      <c r="D44" s="3" t="s">
        <v>15282</v>
      </c>
      <c r="E44" s="10">
        <f t="shared" si="1"/>
        <v>0.1687427493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13605</v>
      </c>
      <c r="B45" s="3">
        <v>174782.0</v>
      </c>
      <c r="C45" s="3">
        <v>166705.0</v>
      </c>
      <c r="D45" s="3" t="s">
        <v>15283</v>
      </c>
      <c r="E45" s="10">
        <f t="shared" si="1"/>
        <v>0.9537881475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13959</v>
      </c>
      <c r="B46" s="3">
        <v>119369.0</v>
      </c>
      <c r="C46" s="3">
        <v>22760.0</v>
      </c>
      <c r="D46" s="3" t="s">
        <v>15281</v>
      </c>
      <c r="E46" s="10">
        <f t="shared" si="1"/>
        <v>0.1906692692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13689</v>
      </c>
      <c r="B47" s="3">
        <v>461366.0</v>
      </c>
      <c r="C47" s="3">
        <v>56385.0</v>
      </c>
      <c r="D47" s="3" t="s">
        <v>15282</v>
      </c>
      <c r="E47" s="10">
        <f t="shared" si="1"/>
        <v>0.122213167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13557</v>
      </c>
      <c r="B48" s="3">
        <v>100819.0</v>
      </c>
      <c r="C48" s="3">
        <v>67535.0</v>
      </c>
      <c r="D48" s="3" t="s">
        <v>15281</v>
      </c>
      <c r="E48" s="10">
        <f t="shared" si="1"/>
        <v>0.6698638154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13671</v>
      </c>
      <c r="B49" s="3">
        <v>265535.0</v>
      </c>
      <c r="C49" s="3">
        <v>292989.0</v>
      </c>
      <c r="D49" s="3" t="s">
        <v>15281</v>
      </c>
      <c r="E49" s="10">
        <f t="shared" si="1"/>
        <v>1.103391267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">
        <v>13806</v>
      </c>
      <c r="B50" s="3">
        <v>261089.0</v>
      </c>
      <c r="C50" s="3">
        <v>39592.0</v>
      </c>
      <c r="D50" s="3" t="s">
        <v>15281</v>
      </c>
      <c r="E50" s="10">
        <f t="shared" si="1"/>
        <v>0.1516417773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13694</v>
      </c>
      <c r="B51" s="3">
        <v>150448.0</v>
      </c>
      <c r="C51" s="3">
        <v>142093.0</v>
      </c>
      <c r="D51" s="3" t="s">
        <v>15282</v>
      </c>
      <c r="E51" s="10">
        <f t="shared" si="1"/>
        <v>0.944465862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14001</v>
      </c>
      <c r="B52" s="3">
        <v>271187.0</v>
      </c>
      <c r="C52" s="3">
        <v>132768.0</v>
      </c>
      <c r="D52" s="3" t="s">
        <v>15283</v>
      </c>
      <c r="E52" s="10">
        <f t="shared" si="1"/>
        <v>0.4895809902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">
        <v>14137</v>
      </c>
      <c r="B53" s="3">
        <v>89523.0</v>
      </c>
      <c r="C53" s="3">
        <v>85511.0</v>
      </c>
      <c r="D53" s="3" t="s">
        <v>15282</v>
      </c>
      <c r="E53" s="10">
        <f t="shared" si="1"/>
        <v>0.9551847011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">
        <v>13690</v>
      </c>
      <c r="B54" s="3">
        <v>391911.0</v>
      </c>
      <c r="C54" s="3">
        <v>312763.0</v>
      </c>
      <c r="D54" s="3" t="s">
        <v>15283</v>
      </c>
      <c r="E54" s="10">
        <f t="shared" si="1"/>
        <v>0.7980459849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">
        <v>13676</v>
      </c>
      <c r="B55" s="3">
        <v>137194.0</v>
      </c>
      <c r="C55" s="3">
        <v>94060.0</v>
      </c>
      <c r="D55" s="3" t="s">
        <v>15281</v>
      </c>
      <c r="E55" s="10">
        <f t="shared" si="1"/>
        <v>0.6855984956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13900</v>
      </c>
      <c r="B56" s="3">
        <v>260260.0</v>
      </c>
      <c r="C56" s="3">
        <v>168211.0</v>
      </c>
      <c r="D56" s="3" t="s">
        <v>15281</v>
      </c>
      <c r="E56" s="10">
        <f t="shared" si="1"/>
        <v>0.6463190655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">
        <v>13872</v>
      </c>
      <c r="B57" s="3">
        <v>254693.0</v>
      </c>
      <c r="C57" s="3">
        <v>283285.0</v>
      </c>
      <c r="D57" s="3" t="s">
        <v>15281</v>
      </c>
      <c r="E57" s="10">
        <f t="shared" si="1"/>
        <v>1.112260643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">
        <v>14071</v>
      </c>
      <c r="B58" s="3">
        <v>415214.0</v>
      </c>
      <c r="C58" s="3">
        <v>226824.0</v>
      </c>
      <c r="D58" s="3" t="s">
        <v>15282</v>
      </c>
      <c r="E58" s="10">
        <f t="shared" si="1"/>
        <v>0.5462821581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" t="s">
        <v>13846</v>
      </c>
      <c r="B59" s="3">
        <v>149561.0</v>
      </c>
      <c r="C59" s="3">
        <v>82129.0</v>
      </c>
      <c r="D59" s="3" t="s">
        <v>15281</v>
      </c>
      <c r="E59" s="10">
        <f t="shared" si="1"/>
        <v>0.5491337982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">
        <v>13722</v>
      </c>
      <c r="B60" s="3">
        <v>435738.0</v>
      </c>
      <c r="C60" s="3">
        <v>301880.0</v>
      </c>
      <c r="D60" s="3" t="s">
        <v>15283</v>
      </c>
      <c r="E60" s="10">
        <f t="shared" si="1"/>
        <v>0.6928016377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">
        <v>13977</v>
      </c>
      <c r="B61" s="3">
        <v>76289.0</v>
      </c>
      <c r="C61" s="3">
        <v>32955.0</v>
      </c>
      <c r="D61" s="3" t="s">
        <v>15283</v>
      </c>
      <c r="E61" s="10">
        <f t="shared" si="1"/>
        <v>0.4319757763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13881</v>
      </c>
      <c r="B62" s="3">
        <v>316248.0</v>
      </c>
      <c r="C62" s="3">
        <v>365860.0</v>
      </c>
      <c r="D62" s="3" t="s">
        <v>15282</v>
      </c>
      <c r="E62" s="10">
        <f t="shared" si="1"/>
        <v>1.156876881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13542</v>
      </c>
      <c r="B63" s="3">
        <v>85631.0</v>
      </c>
      <c r="C63" s="3">
        <v>82856.0</v>
      </c>
      <c r="D63" s="3" t="s">
        <v>15282</v>
      </c>
      <c r="E63" s="10">
        <f t="shared" si="1"/>
        <v>0.9675935117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13876</v>
      </c>
      <c r="B64" s="3">
        <v>348673.0</v>
      </c>
      <c r="C64" s="3">
        <v>34580.0</v>
      </c>
      <c r="D64" s="3" t="s">
        <v>15282</v>
      </c>
      <c r="E64" s="10">
        <f t="shared" si="1"/>
        <v>0.09917601879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" t="s">
        <v>14041</v>
      </c>
      <c r="B65" s="3">
        <v>92982.0</v>
      </c>
      <c r="C65" s="3">
        <v>94320.0</v>
      </c>
      <c r="D65" s="3" t="s">
        <v>15283</v>
      </c>
      <c r="E65" s="10">
        <f t="shared" si="1"/>
        <v>1.014389882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">
        <v>13824</v>
      </c>
      <c r="B66" s="3">
        <v>157090.0</v>
      </c>
      <c r="C66" s="3">
        <v>109917.0</v>
      </c>
      <c r="D66" s="3" t="s">
        <v>15283</v>
      </c>
      <c r="E66" s="10">
        <f t="shared" si="1"/>
        <v>0.6997071742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13590</v>
      </c>
      <c r="B67" s="3">
        <v>257505.0</v>
      </c>
      <c r="C67" s="3">
        <v>177108.0</v>
      </c>
      <c r="D67" s="3" t="s">
        <v>15283</v>
      </c>
      <c r="E67" s="10">
        <f t="shared" si="1"/>
        <v>0.6877847032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13996</v>
      </c>
      <c r="B68" s="3">
        <v>444193.0</v>
      </c>
      <c r="C68" s="3">
        <v>228274.0</v>
      </c>
      <c r="D68" s="3" t="s">
        <v>15282</v>
      </c>
      <c r="E68" s="10">
        <f t="shared" si="1"/>
        <v>0.513907243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14037</v>
      </c>
      <c r="B69" s="3">
        <v>345170.0</v>
      </c>
      <c r="C69" s="3">
        <v>88233.0</v>
      </c>
      <c r="D69" s="3" t="s">
        <v>15282</v>
      </c>
      <c r="E69" s="10">
        <f t="shared" si="1"/>
        <v>0.2556218675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">
        <v>13745</v>
      </c>
      <c r="B70" s="3">
        <v>189041.0</v>
      </c>
      <c r="C70" s="3">
        <v>108686.0</v>
      </c>
      <c r="D70" s="3" t="s">
        <v>15281</v>
      </c>
      <c r="E70" s="10">
        <f t="shared" si="1"/>
        <v>0.57493348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" t="s">
        <v>13735</v>
      </c>
      <c r="B71" s="3">
        <v>243738.0</v>
      </c>
      <c r="C71" s="3">
        <v>292029.0</v>
      </c>
      <c r="D71" s="3" t="s">
        <v>15282</v>
      </c>
      <c r="E71" s="10">
        <f t="shared" si="1"/>
        <v>1.198126677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">
        <v>13650</v>
      </c>
      <c r="B72" s="3">
        <v>418857.0</v>
      </c>
      <c r="C72" s="3">
        <v>136336.0</v>
      </c>
      <c r="D72" s="3" t="s">
        <v>15281</v>
      </c>
      <c r="E72" s="10">
        <f t="shared" si="1"/>
        <v>0.3254953361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" t="s">
        <v>13696</v>
      </c>
      <c r="B73" s="3">
        <v>206960.0</v>
      </c>
      <c r="C73" s="3">
        <v>88836.0</v>
      </c>
      <c r="D73" s="3" t="s">
        <v>15283</v>
      </c>
      <c r="E73" s="10">
        <f t="shared" si="1"/>
        <v>0.4292423657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">
        <v>13925</v>
      </c>
      <c r="B74" s="3">
        <v>110517.0</v>
      </c>
      <c r="C74" s="3">
        <v>28920.0</v>
      </c>
      <c r="D74" s="3" t="s">
        <v>15282</v>
      </c>
      <c r="E74" s="10">
        <f t="shared" si="1"/>
        <v>0.2616791987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" t="s">
        <v>13984</v>
      </c>
      <c r="B75" s="3">
        <v>197721.0</v>
      </c>
      <c r="C75" s="3">
        <v>25105.0</v>
      </c>
      <c r="D75" s="3" t="s">
        <v>15283</v>
      </c>
      <c r="E75" s="10">
        <f t="shared" si="1"/>
        <v>0.1269718442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">
        <v>13954</v>
      </c>
      <c r="B76" s="3">
        <v>410446.0</v>
      </c>
      <c r="C76" s="3">
        <v>226361.0</v>
      </c>
      <c r="D76" s="3" t="s">
        <v>15282</v>
      </c>
      <c r="E76" s="10">
        <f t="shared" si="1"/>
        <v>0.5515000755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">
        <v>13976</v>
      </c>
      <c r="B77" s="3">
        <v>493602.0</v>
      </c>
      <c r="C77" s="3">
        <v>565736.0</v>
      </c>
      <c r="D77" s="3" t="s">
        <v>15281</v>
      </c>
      <c r="E77" s="10">
        <f t="shared" si="1"/>
        <v>1.146137982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">
        <v>13939</v>
      </c>
      <c r="B78" s="3">
        <v>73114.0</v>
      </c>
      <c r="C78" s="3">
        <v>60910.0</v>
      </c>
      <c r="D78" s="3" t="s">
        <v>15281</v>
      </c>
      <c r="E78" s="10">
        <f t="shared" si="1"/>
        <v>0.8330825834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" t="s">
        <v>13547</v>
      </c>
      <c r="B79" s="3">
        <v>134715.0</v>
      </c>
      <c r="C79" s="3">
        <v>76845.0</v>
      </c>
      <c r="D79" s="3" t="s">
        <v>15281</v>
      </c>
      <c r="E79" s="10">
        <f t="shared" si="1"/>
        <v>0.5704264559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">
        <v>13602</v>
      </c>
      <c r="B80" s="3">
        <v>55069.0</v>
      </c>
      <c r="C80" s="3">
        <v>31644.0</v>
      </c>
      <c r="D80" s="3" t="s">
        <v>15283</v>
      </c>
      <c r="E80" s="10">
        <f t="shared" si="1"/>
        <v>0.5746245619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" t="s">
        <v>13555</v>
      </c>
      <c r="B81" s="3">
        <v>68889.0</v>
      </c>
      <c r="C81" s="3">
        <v>20363.0</v>
      </c>
      <c r="D81" s="3" t="s">
        <v>15282</v>
      </c>
      <c r="E81" s="10">
        <f t="shared" si="1"/>
        <v>0.2955914587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14197</v>
      </c>
      <c r="B82" s="3">
        <v>116818.0</v>
      </c>
      <c r="C82" s="3">
        <v>121035.0</v>
      </c>
      <c r="D82" s="3" t="s">
        <v>15282</v>
      </c>
      <c r="E82" s="10">
        <f t="shared" si="1"/>
        <v>1.036098889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" t="s">
        <v>14018</v>
      </c>
      <c r="B83" s="3">
        <v>237595.0</v>
      </c>
      <c r="C83" s="3">
        <v>58477.0</v>
      </c>
      <c r="D83" s="3" t="s">
        <v>15283</v>
      </c>
      <c r="E83" s="10">
        <f t="shared" si="1"/>
        <v>0.2461204992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" t="s">
        <v>13777</v>
      </c>
      <c r="B84" s="3">
        <v>459005.0</v>
      </c>
      <c r="C84" s="3">
        <v>209734.0</v>
      </c>
      <c r="D84" s="3" t="s">
        <v>15281</v>
      </c>
      <c r="E84" s="10">
        <f t="shared" si="1"/>
        <v>0.4569318417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">
        <v>13598</v>
      </c>
      <c r="B85" s="3">
        <v>135197.0</v>
      </c>
      <c r="C85" s="3">
        <v>80375.0</v>
      </c>
      <c r="D85" s="3" t="s">
        <v>15282</v>
      </c>
      <c r="E85" s="10">
        <f t="shared" si="1"/>
        <v>0.5945028366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" t="s">
        <v>14168</v>
      </c>
      <c r="B86" s="3">
        <v>436171.0</v>
      </c>
      <c r="C86" s="3">
        <v>363198.0</v>
      </c>
      <c r="D86" s="3" t="s">
        <v>15283</v>
      </c>
      <c r="E86" s="10">
        <f t="shared" si="1"/>
        <v>0.8326963507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" t="s">
        <v>13765</v>
      </c>
      <c r="B87" s="3">
        <v>133465.0</v>
      </c>
      <c r="C87" s="3">
        <v>20367.0</v>
      </c>
      <c r="D87" s="3" t="s">
        <v>15281</v>
      </c>
      <c r="E87" s="10">
        <f t="shared" si="1"/>
        <v>0.1526018057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" t="s">
        <v>13742</v>
      </c>
      <c r="B88" s="3">
        <v>296777.0</v>
      </c>
      <c r="C88" s="3">
        <v>108651.0</v>
      </c>
      <c r="D88" s="3" t="s">
        <v>15283</v>
      </c>
      <c r="E88" s="10">
        <f t="shared" si="1"/>
        <v>0.3661031684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" t="s">
        <v>13899</v>
      </c>
      <c r="B89" s="3">
        <v>210007.0</v>
      </c>
      <c r="C89" s="3">
        <v>199872.0</v>
      </c>
      <c r="D89" s="3" t="s">
        <v>15283</v>
      </c>
      <c r="E89" s="10">
        <f t="shared" si="1"/>
        <v>0.9517397039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3" t="s">
        <v>13627</v>
      </c>
      <c r="B90" s="3">
        <v>258910.0</v>
      </c>
      <c r="C90" s="3">
        <v>302998.0</v>
      </c>
      <c r="D90" s="3" t="s">
        <v>15281</v>
      </c>
      <c r="E90" s="10">
        <f t="shared" si="1"/>
        <v>1.17028311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" t="s">
        <v>14110</v>
      </c>
      <c r="B91" s="3">
        <v>234101.0</v>
      </c>
      <c r="C91" s="3">
        <v>261340.0</v>
      </c>
      <c r="D91" s="3" t="s">
        <v>15281</v>
      </c>
      <c r="E91" s="10">
        <f t="shared" si="1"/>
        <v>1.116355761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">
        <v>13630</v>
      </c>
      <c r="B92" s="3">
        <v>223617.0</v>
      </c>
      <c r="C92" s="3">
        <v>237927.0</v>
      </c>
      <c r="D92" s="3" t="s">
        <v>15282</v>
      </c>
      <c r="E92" s="10">
        <f t="shared" si="1"/>
        <v>1.063993346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" t="s">
        <v>14233</v>
      </c>
      <c r="B93" s="3">
        <v>354396.0</v>
      </c>
      <c r="C93" s="3">
        <v>168957.0</v>
      </c>
      <c r="D93" s="3" t="s">
        <v>15281</v>
      </c>
      <c r="E93" s="10">
        <f t="shared" si="1"/>
        <v>0.4767463515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3" t="s">
        <v>13645</v>
      </c>
      <c r="B94" s="3">
        <v>277836.0</v>
      </c>
      <c r="C94" s="3">
        <v>121048.0</v>
      </c>
      <c r="D94" s="3" t="s">
        <v>15281</v>
      </c>
      <c r="E94" s="10">
        <f t="shared" si="1"/>
        <v>0.4356814812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">
        <v>13591</v>
      </c>
      <c r="B95" s="3">
        <v>318132.0</v>
      </c>
      <c r="C95" s="3">
        <v>71507.0</v>
      </c>
      <c r="D95" s="3" t="s">
        <v>15283</v>
      </c>
      <c r="E95" s="10">
        <f t="shared" si="1"/>
        <v>0.2247714785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" t="s">
        <v>13737</v>
      </c>
      <c r="B96" s="3">
        <v>73271.0</v>
      </c>
      <c r="C96" s="3">
        <v>72773.0</v>
      </c>
      <c r="D96" s="3" t="s">
        <v>15281</v>
      </c>
      <c r="E96" s="10">
        <f t="shared" si="1"/>
        <v>0.9932033137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" t="s">
        <v>13604</v>
      </c>
      <c r="B97" s="3">
        <v>472843.0</v>
      </c>
      <c r="C97" s="3">
        <v>224447.0</v>
      </c>
      <c r="D97" s="3" t="s">
        <v>15282</v>
      </c>
      <c r="E97" s="10">
        <f t="shared" si="1"/>
        <v>0.4746755265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">
        <v>13639</v>
      </c>
      <c r="B98" s="3">
        <v>86686.0</v>
      </c>
      <c r="C98" s="3">
        <v>41369.0</v>
      </c>
      <c r="D98" s="3" t="s">
        <v>15283</v>
      </c>
      <c r="E98" s="10">
        <f t="shared" si="1"/>
        <v>0.4772281568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">
        <v>13698</v>
      </c>
      <c r="B99" s="3">
        <v>427358.0</v>
      </c>
      <c r="C99" s="3">
        <v>178618.0</v>
      </c>
      <c r="D99" s="3" t="s">
        <v>15282</v>
      </c>
      <c r="E99" s="10">
        <f t="shared" si="1"/>
        <v>0.4179587138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">
        <v>14077</v>
      </c>
      <c r="B100" s="3">
        <v>221013.0</v>
      </c>
      <c r="C100" s="3">
        <v>109788.0</v>
      </c>
      <c r="D100" s="3" t="s">
        <v>15282</v>
      </c>
      <c r="E100" s="10">
        <f t="shared" si="1"/>
        <v>0.49674906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">
        <v>13781</v>
      </c>
      <c r="B101" s="3">
        <v>270434.0</v>
      </c>
      <c r="C101" s="3">
        <v>289786.0</v>
      </c>
      <c r="D101" s="3" t="s">
        <v>15283</v>
      </c>
      <c r="E101" s="10">
        <f t="shared" si="1"/>
        <v>1.07155905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3" t="s">
        <v>13915</v>
      </c>
      <c r="B102" s="3">
        <v>348375.0</v>
      </c>
      <c r="C102" s="3">
        <v>198355.0</v>
      </c>
      <c r="D102" s="3" t="s">
        <v>15282</v>
      </c>
      <c r="E102" s="10">
        <f t="shared" si="1"/>
        <v>0.5693720847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13564</v>
      </c>
      <c r="B103" s="3">
        <v>200425.0</v>
      </c>
      <c r="C103" s="3">
        <v>78566.0</v>
      </c>
      <c r="D103" s="3" t="s">
        <v>15282</v>
      </c>
      <c r="E103" s="10">
        <f t="shared" si="1"/>
        <v>0.3919970064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">
        <v>13546</v>
      </c>
      <c r="B104" s="3">
        <v>281623.0</v>
      </c>
      <c r="C104" s="3">
        <v>278863.0</v>
      </c>
      <c r="D104" s="3" t="s">
        <v>15282</v>
      </c>
      <c r="E104" s="10">
        <f t="shared" si="1"/>
        <v>0.9901996641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">
        <v>14281</v>
      </c>
      <c r="B105" s="3">
        <v>395427.0</v>
      </c>
      <c r="C105" s="3">
        <v>254320.0</v>
      </c>
      <c r="D105" s="3" t="s">
        <v>15281</v>
      </c>
      <c r="E105" s="10">
        <f t="shared" si="1"/>
        <v>0.6431528449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">
        <v>14211</v>
      </c>
      <c r="B106" s="3">
        <v>479089.0</v>
      </c>
      <c r="C106" s="3">
        <v>502296.0</v>
      </c>
      <c r="D106" s="3" t="s">
        <v>15282</v>
      </c>
      <c r="E106" s="10">
        <f t="shared" si="1"/>
        <v>1.048439851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">
        <v>13549</v>
      </c>
      <c r="B107" s="3">
        <v>127255.0</v>
      </c>
      <c r="C107" s="3">
        <v>63248.0</v>
      </c>
      <c r="D107" s="3" t="s">
        <v>15282</v>
      </c>
      <c r="E107" s="10">
        <f t="shared" si="1"/>
        <v>0.4970177989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">
        <v>13890</v>
      </c>
      <c r="B108" s="3">
        <v>370483.0</v>
      </c>
      <c r="C108" s="3">
        <v>174061.0</v>
      </c>
      <c r="D108" s="3" t="s">
        <v>15282</v>
      </c>
      <c r="E108" s="10">
        <f t="shared" si="1"/>
        <v>0.4698218272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" t="s">
        <v>13736</v>
      </c>
      <c r="B109" s="3">
        <v>151940.0</v>
      </c>
      <c r="C109" s="3">
        <v>21984.0</v>
      </c>
      <c r="D109" s="3" t="s">
        <v>15283</v>
      </c>
      <c r="E109" s="10">
        <f t="shared" si="1"/>
        <v>0.1446886929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">
        <v>13759</v>
      </c>
      <c r="B110" s="3">
        <v>177918.0</v>
      </c>
      <c r="C110" s="3">
        <v>68005.0</v>
      </c>
      <c r="D110" s="3" t="s">
        <v>15283</v>
      </c>
      <c r="E110" s="10">
        <f t="shared" si="1"/>
        <v>0.3822266437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">
        <v>14015</v>
      </c>
      <c r="B111" s="3">
        <v>164735.0</v>
      </c>
      <c r="C111" s="3">
        <v>48252.0</v>
      </c>
      <c r="D111" s="3" t="s">
        <v>15281</v>
      </c>
      <c r="E111" s="10">
        <f t="shared" si="1"/>
        <v>0.2929067897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">
        <v>13960</v>
      </c>
      <c r="B112" s="3">
        <v>342241.0</v>
      </c>
      <c r="C112" s="3">
        <v>146720.0</v>
      </c>
      <c r="D112" s="3" t="s">
        <v>15283</v>
      </c>
      <c r="E112" s="10">
        <f t="shared" si="1"/>
        <v>0.4287037497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" t="s">
        <v>13721</v>
      </c>
      <c r="B113" s="3">
        <v>470173.0</v>
      </c>
      <c r="C113" s="3">
        <v>447862.0</v>
      </c>
      <c r="D113" s="3" t="s">
        <v>15282</v>
      </c>
      <c r="E113" s="10">
        <f t="shared" si="1"/>
        <v>0.9525472539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3" t="s">
        <v>13950</v>
      </c>
      <c r="B114" s="3">
        <v>371206.0</v>
      </c>
      <c r="C114" s="3">
        <v>89907.0</v>
      </c>
      <c r="D114" s="3" t="s">
        <v>15281</v>
      </c>
      <c r="E114" s="10">
        <f t="shared" si="1"/>
        <v>0.2422024428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" t="s">
        <v>13779</v>
      </c>
      <c r="B115" s="3">
        <v>283787.0</v>
      </c>
      <c r="C115" s="3">
        <v>182944.0</v>
      </c>
      <c r="D115" s="3" t="s">
        <v>15281</v>
      </c>
      <c r="E115" s="10">
        <f t="shared" si="1"/>
        <v>0.6446525035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3" t="s">
        <v>13589</v>
      </c>
      <c r="B116" s="3">
        <v>444147.0</v>
      </c>
      <c r="C116" s="3">
        <v>209145.0</v>
      </c>
      <c r="D116" s="3" t="s">
        <v>15283</v>
      </c>
      <c r="E116" s="10">
        <f t="shared" si="1"/>
        <v>0.4708913941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" t="s">
        <v>14248</v>
      </c>
      <c r="B117" s="3">
        <v>193968.0</v>
      </c>
      <c r="C117" s="3">
        <v>228461.0</v>
      </c>
      <c r="D117" s="3" t="s">
        <v>15281</v>
      </c>
      <c r="E117" s="10">
        <f t="shared" si="1"/>
        <v>1.177828302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3" t="s">
        <v>14255</v>
      </c>
      <c r="B118" s="3">
        <v>192456.0</v>
      </c>
      <c r="C118" s="3">
        <v>140888.0</v>
      </c>
      <c r="D118" s="3" t="s">
        <v>15283</v>
      </c>
      <c r="E118" s="10">
        <f t="shared" si="1"/>
        <v>0.7320530407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" t="s">
        <v>13807</v>
      </c>
      <c r="B119" s="3">
        <v>129078.0</v>
      </c>
      <c r="C119" s="3">
        <v>98490.0</v>
      </c>
      <c r="D119" s="3" t="s">
        <v>15282</v>
      </c>
      <c r="E119" s="10">
        <f t="shared" si="1"/>
        <v>0.7630270069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" t="s">
        <v>13754</v>
      </c>
      <c r="B120" s="3">
        <v>83674.0</v>
      </c>
      <c r="C120" s="3">
        <v>74044.0</v>
      </c>
      <c r="D120" s="3" t="s">
        <v>15283</v>
      </c>
      <c r="E120" s="10">
        <f t="shared" si="1"/>
        <v>0.8849104859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" t="s">
        <v>14003</v>
      </c>
      <c r="B121" s="3">
        <v>294278.0</v>
      </c>
      <c r="C121" s="3">
        <v>346432.0</v>
      </c>
      <c r="D121" s="3" t="s">
        <v>15283</v>
      </c>
      <c r="E121" s="10">
        <f t="shared" si="1"/>
        <v>1.177226976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3" t="s">
        <v>13917</v>
      </c>
      <c r="B122" s="3">
        <v>254198.0</v>
      </c>
      <c r="C122" s="3">
        <v>267213.0</v>
      </c>
      <c r="D122" s="3" t="s">
        <v>15282</v>
      </c>
      <c r="E122" s="10">
        <f t="shared" si="1"/>
        <v>1.051200245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" t="s">
        <v>13553</v>
      </c>
      <c r="B123" s="3">
        <v>53091.0</v>
      </c>
      <c r="C123" s="3">
        <v>21025.0</v>
      </c>
      <c r="D123" s="3" t="s">
        <v>15283</v>
      </c>
      <c r="E123" s="10">
        <f t="shared" si="1"/>
        <v>0.3960181575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3" t="s">
        <v>14164</v>
      </c>
      <c r="B124" s="3">
        <v>332182.0</v>
      </c>
      <c r="C124" s="3">
        <v>194641.0</v>
      </c>
      <c r="D124" s="3" t="s">
        <v>15281</v>
      </c>
      <c r="E124" s="10">
        <f t="shared" si="1"/>
        <v>0.5859468605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">
        <v>14064</v>
      </c>
      <c r="B125" s="3">
        <v>165040.0</v>
      </c>
      <c r="C125" s="3">
        <v>46689.0</v>
      </c>
      <c r="D125" s="3" t="s">
        <v>15283</v>
      </c>
      <c r="E125" s="10">
        <f t="shared" si="1"/>
        <v>0.2828950557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" t="s">
        <v>13760</v>
      </c>
      <c r="B126" s="3">
        <v>253873.0</v>
      </c>
      <c r="C126" s="3">
        <v>296547.0</v>
      </c>
      <c r="D126" s="3" t="s">
        <v>15282</v>
      </c>
      <c r="E126" s="10">
        <f t="shared" si="1"/>
        <v>1.16809192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" t="s">
        <v>13539</v>
      </c>
      <c r="B127" s="3">
        <v>116913.0</v>
      </c>
      <c r="C127" s="3">
        <v>34123.0</v>
      </c>
      <c r="D127" s="3" t="s">
        <v>15283</v>
      </c>
      <c r="E127" s="10">
        <f t="shared" si="1"/>
        <v>0.2918666017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3" t="s">
        <v>13821</v>
      </c>
      <c r="B128" s="3">
        <v>360322.0</v>
      </c>
      <c r="C128" s="3">
        <v>346492.0</v>
      </c>
      <c r="D128" s="3" t="s">
        <v>15281</v>
      </c>
      <c r="E128" s="10">
        <f t="shared" si="1"/>
        <v>0.9616176642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" t="s">
        <v>13595</v>
      </c>
      <c r="B129" s="3">
        <v>121145.0</v>
      </c>
      <c r="C129" s="3">
        <v>18866.0</v>
      </c>
      <c r="D129" s="3" t="s">
        <v>15281</v>
      </c>
      <c r="E129" s="10">
        <f t="shared" si="1"/>
        <v>0.1557307359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3" t="s">
        <v>13738</v>
      </c>
      <c r="B130" s="3">
        <v>248759.0</v>
      </c>
      <c r="C130" s="3">
        <v>35435.0</v>
      </c>
      <c r="D130" s="3" t="s">
        <v>15281</v>
      </c>
      <c r="E130" s="10">
        <f t="shared" si="1"/>
        <v>0.1424471074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">
        <v>13633</v>
      </c>
      <c r="B131" s="3">
        <v>226947.0</v>
      </c>
      <c r="C131" s="3">
        <v>226212.0</v>
      </c>
      <c r="D131" s="3" t="s">
        <v>15281</v>
      </c>
      <c r="E131" s="10">
        <f t="shared" si="1"/>
        <v>0.9967613584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">
        <v>13848</v>
      </c>
      <c r="B132" s="3">
        <v>487733.0</v>
      </c>
      <c r="C132" s="3">
        <v>252675.0</v>
      </c>
      <c r="D132" s="3" t="s">
        <v>15281</v>
      </c>
      <c r="E132" s="10">
        <f t="shared" si="1"/>
        <v>0.5180600862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" t="s">
        <v>13724</v>
      </c>
      <c r="B133" s="3">
        <v>77307.0</v>
      </c>
      <c r="C133" s="3">
        <v>29795.0</v>
      </c>
      <c r="D133" s="3" t="s">
        <v>15281</v>
      </c>
      <c r="E133" s="10">
        <f t="shared" si="1"/>
        <v>0.3854114116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">
        <v>13877</v>
      </c>
      <c r="B134" s="3">
        <v>445435.0</v>
      </c>
      <c r="C134" s="3">
        <v>239344.0</v>
      </c>
      <c r="D134" s="3" t="s">
        <v>15283</v>
      </c>
      <c r="E134" s="10">
        <f t="shared" si="1"/>
        <v>0.5373264337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">
        <v>14118</v>
      </c>
      <c r="B135" s="3">
        <v>375758.0</v>
      </c>
      <c r="C135" s="3">
        <v>249080.0</v>
      </c>
      <c r="D135" s="3" t="s">
        <v>15282</v>
      </c>
      <c r="E135" s="10">
        <f t="shared" si="1"/>
        <v>0.6628734451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">
        <v>13986</v>
      </c>
      <c r="B136" s="3">
        <v>400989.0</v>
      </c>
      <c r="C136" s="3">
        <v>41693.0</v>
      </c>
      <c r="D136" s="3" t="s">
        <v>15283</v>
      </c>
      <c r="E136" s="10">
        <f t="shared" si="1"/>
        <v>0.1039754208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" t="s">
        <v>14323</v>
      </c>
      <c r="B137" s="3">
        <v>416721.0</v>
      </c>
      <c r="C137" s="3">
        <v>344353.0</v>
      </c>
      <c r="D137" s="3" t="s">
        <v>15283</v>
      </c>
      <c r="E137" s="10">
        <f t="shared" si="1"/>
        <v>0.8263394453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3" t="s">
        <v>13819</v>
      </c>
      <c r="B138" s="3">
        <v>368372.0</v>
      </c>
      <c r="C138" s="3">
        <v>333233.0</v>
      </c>
      <c r="D138" s="3" t="s">
        <v>15282</v>
      </c>
      <c r="E138" s="10">
        <f t="shared" si="1"/>
        <v>0.9046100138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" t="s">
        <v>13622</v>
      </c>
      <c r="B139" s="3">
        <v>106674.0</v>
      </c>
      <c r="C139" s="3">
        <v>96413.0</v>
      </c>
      <c r="D139" s="3" t="s">
        <v>15282</v>
      </c>
      <c r="E139" s="10">
        <f t="shared" si="1"/>
        <v>0.9038097381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3" t="s">
        <v>14179</v>
      </c>
      <c r="B140" s="3">
        <v>405125.0</v>
      </c>
      <c r="C140" s="3">
        <v>18247.0</v>
      </c>
      <c r="D140" s="3" t="s">
        <v>15281</v>
      </c>
      <c r="E140" s="10">
        <f t="shared" si="1"/>
        <v>0.04504041962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" t="s">
        <v>13673</v>
      </c>
      <c r="B141" s="3">
        <v>360429.0</v>
      </c>
      <c r="C141" s="3">
        <v>289032.0</v>
      </c>
      <c r="D141" s="3" t="s">
        <v>15283</v>
      </c>
      <c r="E141" s="10">
        <f t="shared" si="1"/>
        <v>0.801911056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3" t="s">
        <v>13569</v>
      </c>
      <c r="B142" s="3">
        <v>495798.0</v>
      </c>
      <c r="C142" s="3">
        <v>441319.0</v>
      </c>
      <c r="D142" s="3" t="s">
        <v>15281</v>
      </c>
      <c r="E142" s="10">
        <f t="shared" si="1"/>
        <v>0.8901185563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" t="s">
        <v>13782</v>
      </c>
      <c r="B143" s="3">
        <v>460326.0</v>
      </c>
      <c r="C143" s="3">
        <v>27538.0</v>
      </c>
      <c r="D143" s="3" t="s">
        <v>15283</v>
      </c>
      <c r="E143" s="10">
        <f t="shared" si="1"/>
        <v>0.05982282122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3" t="s">
        <v>13526</v>
      </c>
      <c r="B144" s="3">
        <v>86153.0</v>
      </c>
      <c r="C144" s="3">
        <v>46010.0</v>
      </c>
      <c r="D144" s="3" t="s">
        <v>15283</v>
      </c>
      <c r="E144" s="10">
        <f t="shared" si="1"/>
        <v>0.534049888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" t="s">
        <v>13800</v>
      </c>
      <c r="B145" s="3">
        <v>481138.0</v>
      </c>
      <c r="C145" s="3">
        <v>310614.0</v>
      </c>
      <c r="D145" s="3" t="s">
        <v>15281</v>
      </c>
      <c r="E145" s="10">
        <f t="shared" si="1"/>
        <v>0.6455819328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3" t="s">
        <v>14272</v>
      </c>
      <c r="B146" s="3">
        <v>383229.0</v>
      </c>
      <c r="C146" s="3">
        <v>273305.0</v>
      </c>
      <c r="D146" s="3" t="s">
        <v>15283</v>
      </c>
      <c r="E146" s="10">
        <f t="shared" si="1"/>
        <v>0.7131636698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" t="s">
        <v>14043</v>
      </c>
      <c r="B147" s="3">
        <v>434720.0</v>
      </c>
      <c r="C147" s="3">
        <v>363387.0</v>
      </c>
      <c r="D147" s="3" t="s">
        <v>15282</v>
      </c>
      <c r="E147" s="10">
        <f t="shared" si="1"/>
        <v>0.8359104711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3" t="s">
        <v>13813</v>
      </c>
      <c r="B148" s="3">
        <v>278366.0</v>
      </c>
      <c r="C148" s="3">
        <v>103987.0</v>
      </c>
      <c r="D148" s="3" t="s">
        <v>15281</v>
      </c>
      <c r="E148" s="10">
        <f t="shared" si="1"/>
        <v>0.3735621448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" t="s">
        <v>14361</v>
      </c>
      <c r="B149" s="3">
        <v>496542.0</v>
      </c>
      <c r="C149" s="3">
        <v>110992.0</v>
      </c>
      <c r="D149" s="3" t="s">
        <v>15283</v>
      </c>
      <c r="E149" s="10">
        <f t="shared" si="1"/>
        <v>0.223529933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3" t="s">
        <v>13842</v>
      </c>
      <c r="B150" s="3">
        <v>177854.0</v>
      </c>
      <c r="C150" s="3">
        <v>49032.0</v>
      </c>
      <c r="D150" s="3" t="s">
        <v>15281</v>
      </c>
      <c r="E150" s="10">
        <f t="shared" si="1"/>
        <v>0.2756867993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" t="s">
        <v>14087</v>
      </c>
      <c r="B151" s="3">
        <v>65047.0</v>
      </c>
      <c r="C151" s="3">
        <v>35156.0</v>
      </c>
      <c r="D151" s="3" t="s">
        <v>15283</v>
      </c>
      <c r="E151" s="10">
        <f t="shared" si="1"/>
        <v>0.5404707365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3" t="s">
        <v>14182</v>
      </c>
      <c r="B152" s="3">
        <v>161211.0</v>
      </c>
      <c r="C152" s="3">
        <v>148007.0</v>
      </c>
      <c r="D152" s="3" t="s">
        <v>15282</v>
      </c>
      <c r="E152" s="10">
        <f t="shared" si="1"/>
        <v>0.9180949191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" t="s">
        <v>13825</v>
      </c>
      <c r="B153" s="3">
        <v>362556.0</v>
      </c>
      <c r="C153" s="3">
        <v>195829.0</v>
      </c>
      <c r="D153" s="3" t="s">
        <v>15282</v>
      </c>
      <c r="E153" s="10">
        <f t="shared" si="1"/>
        <v>0.5401344896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3" t="s">
        <v>13636</v>
      </c>
      <c r="B154" s="3">
        <v>150168.0</v>
      </c>
      <c r="C154" s="3">
        <v>114044.0</v>
      </c>
      <c r="D154" s="3" t="s">
        <v>15281</v>
      </c>
      <c r="E154" s="10">
        <f t="shared" si="1"/>
        <v>0.7594427574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" t="s">
        <v>13814</v>
      </c>
      <c r="B155" s="3">
        <v>341072.0</v>
      </c>
      <c r="C155" s="3">
        <v>205586.0</v>
      </c>
      <c r="D155" s="3" t="s">
        <v>15282</v>
      </c>
      <c r="E155" s="10">
        <f t="shared" si="1"/>
        <v>0.6027642257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3" t="s">
        <v>13733</v>
      </c>
      <c r="B156" s="3">
        <v>465725.0</v>
      </c>
      <c r="C156" s="3">
        <v>491294.0</v>
      </c>
      <c r="D156" s="3" t="s">
        <v>15283</v>
      </c>
      <c r="E156" s="10">
        <f t="shared" si="1"/>
        <v>1.054901498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" t="s">
        <v>13620</v>
      </c>
      <c r="B157" s="3">
        <v>262022.0</v>
      </c>
      <c r="C157" s="3">
        <v>137510.0</v>
      </c>
      <c r="D157" s="3" t="s">
        <v>15283</v>
      </c>
      <c r="E157" s="10">
        <f t="shared" si="1"/>
        <v>0.5248032608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3" t="s">
        <v>13975</v>
      </c>
      <c r="B158" s="3">
        <v>243472.0</v>
      </c>
      <c r="C158" s="3">
        <v>128414.0</v>
      </c>
      <c r="D158" s="3" t="s">
        <v>15282</v>
      </c>
      <c r="E158" s="10">
        <f t="shared" si="1"/>
        <v>0.5274282053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" t="s">
        <v>13913</v>
      </c>
      <c r="B159" s="3">
        <v>441084.0</v>
      </c>
      <c r="C159" s="3">
        <v>368634.0</v>
      </c>
      <c r="D159" s="3" t="s">
        <v>15281</v>
      </c>
      <c r="E159" s="10">
        <f t="shared" si="1"/>
        <v>0.8357455723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3" t="s">
        <v>13528</v>
      </c>
      <c r="B160" s="3">
        <v>192038.0</v>
      </c>
      <c r="C160" s="3">
        <v>181372.0</v>
      </c>
      <c r="D160" s="3" t="s">
        <v>15283</v>
      </c>
      <c r="E160" s="10">
        <f t="shared" si="1"/>
        <v>0.9444589092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" t="s">
        <v>13657</v>
      </c>
      <c r="B161" s="3">
        <v>428160.0</v>
      </c>
      <c r="C161" s="3">
        <v>408241.0</v>
      </c>
      <c r="D161" s="3" t="s">
        <v>15281</v>
      </c>
      <c r="E161" s="10">
        <f t="shared" si="1"/>
        <v>0.9534776719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3" t="s">
        <v>14030</v>
      </c>
      <c r="B162" s="3">
        <v>449606.0</v>
      </c>
      <c r="C162" s="3">
        <v>108042.0</v>
      </c>
      <c r="D162" s="3" t="s">
        <v>15282</v>
      </c>
      <c r="E162" s="10">
        <f t="shared" si="1"/>
        <v>0.2403037326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" t="s">
        <v>13651</v>
      </c>
      <c r="B163" s="3">
        <v>437241.0</v>
      </c>
      <c r="C163" s="3">
        <v>208843.0</v>
      </c>
      <c r="D163" s="3" t="s">
        <v>15282</v>
      </c>
      <c r="E163" s="10">
        <f t="shared" si="1"/>
        <v>0.4776381904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3" t="s">
        <v>14174</v>
      </c>
      <c r="B164" s="3">
        <v>486537.0</v>
      </c>
      <c r="C164" s="3">
        <v>509127.0</v>
      </c>
      <c r="D164" s="3" t="s">
        <v>15281</v>
      </c>
      <c r="E164" s="10">
        <f t="shared" si="1"/>
        <v>1.046430179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" t="s">
        <v>13577</v>
      </c>
      <c r="B165" s="3">
        <v>144079.0</v>
      </c>
      <c r="C165" s="3">
        <v>12477.0</v>
      </c>
      <c r="D165" s="3" t="s">
        <v>15283</v>
      </c>
      <c r="E165" s="10">
        <f t="shared" si="1"/>
        <v>0.08659832453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">
        <v>13541</v>
      </c>
      <c r="B166" s="3">
        <v>73863.0</v>
      </c>
      <c r="C166" s="3">
        <v>32463.0</v>
      </c>
      <c r="D166" s="3" t="s">
        <v>15281</v>
      </c>
      <c r="E166" s="10">
        <f t="shared" si="1"/>
        <v>0.4395028634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" t="s">
        <v>14231</v>
      </c>
      <c r="B167" s="3">
        <v>384427.0</v>
      </c>
      <c r="C167" s="3">
        <v>272069.0</v>
      </c>
      <c r="D167" s="3" t="s">
        <v>15282</v>
      </c>
      <c r="E167" s="10">
        <f t="shared" si="1"/>
        <v>0.7077260442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3" t="s">
        <v>13910</v>
      </c>
      <c r="B168" s="3">
        <v>199075.0</v>
      </c>
      <c r="C168" s="3">
        <v>179058.0</v>
      </c>
      <c r="D168" s="3" t="s">
        <v>15282</v>
      </c>
      <c r="E168" s="10">
        <f t="shared" si="1"/>
        <v>0.899449956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" t="s">
        <v>13560</v>
      </c>
      <c r="B169" s="3">
        <v>146659.0</v>
      </c>
      <c r="C169" s="3">
        <v>158335.0</v>
      </c>
      <c r="D169" s="3" t="s">
        <v>15281</v>
      </c>
      <c r="E169" s="10">
        <f t="shared" si="1"/>
        <v>1.079613253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3" t="s">
        <v>14273</v>
      </c>
      <c r="B170" s="3">
        <v>481025.0</v>
      </c>
      <c r="C170" s="3">
        <v>563815.0</v>
      </c>
      <c r="D170" s="3" t="s">
        <v>15281</v>
      </c>
      <c r="E170" s="10">
        <f t="shared" si="1"/>
        <v>1.172111637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" t="s">
        <v>13584</v>
      </c>
      <c r="B171" s="3">
        <v>352525.0</v>
      </c>
      <c r="C171" s="3">
        <v>130463.0</v>
      </c>
      <c r="D171" s="3" t="s">
        <v>15281</v>
      </c>
      <c r="E171" s="10">
        <f t="shared" si="1"/>
        <v>0.3700815545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3" t="s">
        <v>13850</v>
      </c>
      <c r="B172" s="3">
        <v>475272.0</v>
      </c>
      <c r="C172" s="3">
        <v>508598.0</v>
      </c>
      <c r="D172" s="3" t="s">
        <v>15282</v>
      </c>
      <c r="E172" s="10">
        <f t="shared" si="1"/>
        <v>1.070119847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3" t="s">
        <v>13534</v>
      </c>
      <c r="B173" s="3">
        <v>112102.0</v>
      </c>
      <c r="C173" s="3">
        <v>16102.0</v>
      </c>
      <c r="D173" s="3" t="s">
        <v>15281</v>
      </c>
      <c r="E173" s="10">
        <f t="shared" si="1"/>
        <v>0.1436370448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3" t="s">
        <v>14207</v>
      </c>
      <c r="B174" s="3">
        <v>249427.0</v>
      </c>
      <c r="C174" s="3">
        <v>156996.0</v>
      </c>
      <c r="D174" s="3" t="s">
        <v>15283</v>
      </c>
      <c r="E174" s="10">
        <f t="shared" si="1"/>
        <v>0.6294266459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3" t="s">
        <v>14286</v>
      </c>
      <c r="B175" s="3">
        <v>274830.0</v>
      </c>
      <c r="C175" s="3">
        <v>305441.0</v>
      </c>
      <c r="D175" s="3" t="s">
        <v>15283</v>
      </c>
      <c r="E175" s="10">
        <f t="shared" si="1"/>
        <v>1.111381581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3" t="s">
        <v>13852</v>
      </c>
      <c r="B176" s="3">
        <v>438019.0</v>
      </c>
      <c r="C176" s="3">
        <v>27250.0</v>
      </c>
      <c r="D176" s="3" t="s">
        <v>15281</v>
      </c>
      <c r="E176" s="10">
        <f t="shared" si="1"/>
        <v>0.06221191318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" t="s">
        <v>13642</v>
      </c>
      <c r="B177" s="3">
        <v>396254.0</v>
      </c>
      <c r="C177" s="3">
        <v>455868.0</v>
      </c>
      <c r="D177" s="3" t="s">
        <v>15282</v>
      </c>
      <c r="E177" s="10">
        <f t="shared" si="1"/>
        <v>1.150443907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3" t="s">
        <v>14011</v>
      </c>
      <c r="B178" s="3">
        <v>339402.0</v>
      </c>
      <c r="C178" s="3">
        <v>18209.0</v>
      </c>
      <c r="D178" s="3" t="s">
        <v>15281</v>
      </c>
      <c r="E178" s="10">
        <f t="shared" si="1"/>
        <v>0.05365024366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3" t="s">
        <v>14106</v>
      </c>
      <c r="B179" s="3">
        <v>286193.0</v>
      </c>
      <c r="C179" s="3">
        <v>317775.0</v>
      </c>
      <c r="D179" s="3" t="s">
        <v>15281</v>
      </c>
      <c r="E179" s="10">
        <f t="shared" si="1"/>
        <v>1.110352105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" t="s">
        <v>13720</v>
      </c>
      <c r="B180" s="3">
        <v>67112.0</v>
      </c>
      <c r="C180" s="3">
        <v>62205.0</v>
      </c>
      <c r="D180" s="3" t="s">
        <v>15281</v>
      </c>
      <c r="E180" s="10">
        <f t="shared" si="1"/>
        <v>0.9268834188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3" t="s">
        <v>13803</v>
      </c>
      <c r="B181" s="3">
        <v>87318.0</v>
      </c>
      <c r="C181" s="3">
        <v>49226.0</v>
      </c>
      <c r="D181" s="3" t="s">
        <v>15281</v>
      </c>
      <c r="E181" s="10">
        <f t="shared" si="1"/>
        <v>0.5637554685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3" t="s">
        <v>14000</v>
      </c>
      <c r="B182" s="3">
        <v>396650.0</v>
      </c>
      <c r="C182" s="3">
        <v>305676.0</v>
      </c>
      <c r="D182" s="3" t="s">
        <v>15281</v>
      </c>
      <c r="E182" s="10">
        <f t="shared" si="1"/>
        <v>0.7706441447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3" t="s">
        <v>13851</v>
      </c>
      <c r="B183" s="3">
        <v>167864.0</v>
      </c>
      <c r="C183" s="3">
        <v>158555.0</v>
      </c>
      <c r="D183" s="3" t="s">
        <v>15282</v>
      </c>
      <c r="E183" s="10">
        <f t="shared" si="1"/>
        <v>0.9445443931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3" t="s">
        <v>13990</v>
      </c>
      <c r="B184" s="3">
        <v>87439.0</v>
      </c>
      <c r="C184" s="3">
        <v>98740.0</v>
      </c>
      <c r="D184" s="3" t="s">
        <v>15283</v>
      </c>
      <c r="E184" s="10">
        <f t="shared" si="1"/>
        <v>1.129244388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3" t="s">
        <v>13665</v>
      </c>
      <c r="B185" s="3">
        <v>442669.0</v>
      </c>
      <c r="C185" s="3">
        <v>183921.0</v>
      </c>
      <c r="D185" s="3" t="s">
        <v>15282</v>
      </c>
      <c r="E185" s="10">
        <f t="shared" si="1"/>
        <v>0.4154819967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3" t="s">
        <v>13520</v>
      </c>
      <c r="B186" s="3">
        <v>295732.0</v>
      </c>
      <c r="C186" s="3">
        <v>83374.0</v>
      </c>
      <c r="D186" s="3" t="s">
        <v>15283</v>
      </c>
      <c r="E186" s="10">
        <f t="shared" si="1"/>
        <v>0.2819241746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3" t="s">
        <v>13773</v>
      </c>
      <c r="B187" s="3">
        <v>312391.0</v>
      </c>
      <c r="C187" s="3">
        <v>51118.0</v>
      </c>
      <c r="D187" s="3" t="s">
        <v>15283</v>
      </c>
      <c r="E187" s="10">
        <f t="shared" si="1"/>
        <v>0.1636346758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3" t="s">
        <v>14314</v>
      </c>
      <c r="B188" s="3">
        <v>363543.0</v>
      </c>
      <c r="C188" s="3">
        <v>400833.0</v>
      </c>
      <c r="D188" s="3" t="s">
        <v>15282</v>
      </c>
      <c r="E188" s="10">
        <f t="shared" si="1"/>
        <v>1.102573836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" t="s">
        <v>13756</v>
      </c>
      <c r="B189" s="3">
        <v>181264.0</v>
      </c>
      <c r="C189" s="3">
        <v>24076.0</v>
      </c>
      <c r="D189" s="3" t="s">
        <v>15281</v>
      </c>
      <c r="E189" s="10">
        <f t="shared" si="1"/>
        <v>0.132822844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" t="s">
        <v>13537</v>
      </c>
      <c r="B190" s="3">
        <v>357821.0</v>
      </c>
      <c r="C190" s="3">
        <v>239160.0</v>
      </c>
      <c r="D190" s="3" t="s">
        <v>15281</v>
      </c>
      <c r="E190" s="10">
        <f t="shared" si="1"/>
        <v>0.6683788822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" t="s">
        <v>13930</v>
      </c>
      <c r="B191" s="3">
        <v>296677.0</v>
      </c>
      <c r="C191" s="3">
        <v>49855.0</v>
      </c>
      <c r="D191" s="3" t="s">
        <v>15282</v>
      </c>
      <c r="E191" s="10">
        <f t="shared" si="1"/>
        <v>0.1680447086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" t="s">
        <v>13533</v>
      </c>
      <c r="B192" s="3">
        <v>356881.0</v>
      </c>
      <c r="C192" s="3">
        <v>327282.0</v>
      </c>
      <c r="D192" s="3" t="s">
        <v>15283</v>
      </c>
      <c r="E192" s="10">
        <f t="shared" si="1"/>
        <v>0.9170619899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" t="s">
        <v>13988</v>
      </c>
      <c r="B193" s="3">
        <v>232431.0</v>
      </c>
      <c r="C193" s="3">
        <v>217986.0</v>
      </c>
      <c r="D193" s="3" t="s">
        <v>15282</v>
      </c>
      <c r="E193" s="10">
        <f t="shared" si="1"/>
        <v>0.937852524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" t="s">
        <v>13660</v>
      </c>
      <c r="B194" s="3">
        <v>499699.0</v>
      </c>
      <c r="C194" s="3">
        <v>41064.0</v>
      </c>
      <c r="D194" s="3" t="s">
        <v>15283</v>
      </c>
      <c r="E194" s="10">
        <f t="shared" si="1"/>
        <v>0.08217747084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" t="s">
        <v>13716</v>
      </c>
      <c r="B195" s="3">
        <v>201109.0</v>
      </c>
      <c r="C195" s="3">
        <v>81651.0</v>
      </c>
      <c r="D195" s="3" t="s">
        <v>15282</v>
      </c>
      <c r="E195" s="10">
        <f t="shared" si="1"/>
        <v>0.4060037094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" t="s">
        <v>13932</v>
      </c>
      <c r="B196" s="3">
        <v>96168.0</v>
      </c>
      <c r="C196" s="3">
        <v>74304.0</v>
      </c>
      <c r="D196" s="3" t="s">
        <v>15281</v>
      </c>
      <c r="E196" s="10">
        <f t="shared" si="1"/>
        <v>0.7726478662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" t="s">
        <v>13937</v>
      </c>
      <c r="B197" s="3">
        <v>455037.0</v>
      </c>
      <c r="C197" s="3">
        <v>383095.0</v>
      </c>
      <c r="D197" s="3" t="s">
        <v>15283</v>
      </c>
      <c r="E197" s="10">
        <f t="shared" si="1"/>
        <v>0.8418985709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" t="s">
        <v>13967</v>
      </c>
      <c r="B198" s="3">
        <v>292208.0</v>
      </c>
      <c r="C198" s="3">
        <v>206831.0</v>
      </c>
      <c r="D198" s="3" t="s">
        <v>15282</v>
      </c>
      <c r="E198" s="10">
        <f t="shared" si="1"/>
        <v>0.7078211411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" t="s">
        <v>13518</v>
      </c>
      <c r="B199" s="3">
        <v>239676.0</v>
      </c>
      <c r="C199" s="3">
        <v>107380.0</v>
      </c>
      <c r="D199" s="3" t="s">
        <v>15283</v>
      </c>
      <c r="E199" s="10">
        <f t="shared" si="1"/>
        <v>0.4480214957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" t="s">
        <v>13610</v>
      </c>
      <c r="B200" s="3">
        <v>156723.0</v>
      </c>
      <c r="C200" s="3">
        <v>163583.0</v>
      </c>
      <c r="D200" s="3" t="s">
        <v>15283</v>
      </c>
      <c r="E200" s="10">
        <f t="shared" si="1"/>
        <v>1.043771495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" t="s">
        <v>14081</v>
      </c>
      <c r="B201" s="3">
        <v>279699.0</v>
      </c>
      <c r="C201" s="3">
        <v>209267.0</v>
      </c>
      <c r="D201" s="3" t="s">
        <v>15281</v>
      </c>
      <c r="E201" s="10">
        <f t="shared" si="1"/>
        <v>0.7481864433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" t="s">
        <v>14192</v>
      </c>
      <c r="B202" s="3">
        <v>380313.0</v>
      </c>
      <c r="C202" s="3">
        <v>414838.0</v>
      </c>
      <c r="D202" s="3" t="s">
        <v>15283</v>
      </c>
      <c r="E202" s="10">
        <f t="shared" si="1"/>
        <v>1.090780489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" t="s">
        <v>13863</v>
      </c>
      <c r="B203" s="3">
        <v>338798.0</v>
      </c>
      <c r="C203" s="3">
        <v>164863.0</v>
      </c>
      <c r="D203" s="3" t="s">
        <v>15281</v>
      </c>
      <c r="E203" s="10">
        <f t="shared" si="1"/>
        <v>0.4866114912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" t="s">
        <v>14096</v>
      </c>
      <c r="B204" s="3">
        <v>167807.0</v>
      </c>
      <c r="C204" s="3">
        <v>196937.0</v>
      </c>
      <c r="D204" s="3" t="s">
        <v>15281</v>
      </c>
      <c r="E204" s="10">
        <f t="shared" si="1"/>
        <v>1.173592282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" t="s">
        <v>13794</v>
      </c>
      <c r="B205" s="3">
        <v>311292.0</v>
      </c>
      <c r="C205" s="3">
        <v>53011.0</v>
      </c>
      <c r="D205" s="3" t="s">
        <v>15282</v>
      </c>
      <c r="E205" s="10">
        <f t="shared" si="1"/>
        <v>0.1702934865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" t="s">
        <v>14198</v>
      </c>
      <c r="B206" s="3">
        <v>487635.0</v>
      </c>
      <c r="C206" s="3">
        <v>171712.0</v>
      </c>
      <c r="D206" s="3" t="s">
        <v>15282</v>
      </c>
      <c r="E206" s="10">
        <f t="shared" si="1"/>
        <v>0.35213223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">
        <v>14034</v>
      </c>
      <c r="B207" s="3">
        <v>339021.0</v>
      </c>
      <c r="C207" s="3">
        <v>383123.0</v>
      </c>
      <c r="D207" s="3" t="s">
        <v>15283</v>
      </c>
      <c r="E207" s="10">
        <f t="shared" si="1"/>
        <v>1.130086337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" t="s">
        <v>13688</v>
      </c>
      <c r="B208" s="3">
        <v>316464.0</v>
      </c>
      <c r="C208" s="3">
        <v>90885.0</v>
      </c>
      <c r="D208" s="3" t="s">
        <v>15283</v>
      </c>
      <c r="E208" s="10">
        <f t="shared" si="1"/>
        <v>0.2871890642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" t="s">
        <v>13918</v>
      </c>
      <c r="B209" s="3">
        <v>455104.0</v>
      </c>
      <c r="C209" s="3">
        <v>418548.0</v>
      </c>
      <c r="D209" s="3" t="s">
        <v>15282</v>
      </c>
      <c r="E209" s="10">
        <f t="shared" si="1"/>
        <v>0.9196755027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" t="s">
        <v>13785</v>
      </c>
      <c r="B210" s="3">
        <v>198289.0</v>
      </c>
      <c r="C210" s="3">
        <v>104555.0</v>
      </c>
      <c r="D210" s="3" t="s">
        <v>15281</v>
      </c>
      <c r="E210" s="10">
        <f t="shared" si="1"/>
        <v>0.5272859311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" t="s">
        <v>13870</v>
      </c>
      <c r="B211" s="3">
        <v>284119.0</v>
      </c>
      <c r="C211" s="3">
        <v>57983.0</v>
      </c>
      <c r="D211" s="3" t="s">
        <v>15281</v>
      </c>
      <c r="E211" s="10">
        <f t="shared" si="1"/>
        <v>0.2040799806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" t="s">
        <v>14017</v>
      </c>
      <c r="B212" s="3">
        <v>339363.0</v>
      </c>
      <c r="C212" s="3">
        <v>171620.0</v>
      </c>
      <c r="D212" s="3" t="s">
        <v>15282</v>
      </c>
      <c r="E212" s="10">
        <f t="shared" si="1"/>
        <v>0.5057121725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" t="s">
        <v>13816</v>
      </c>
      <c r="B213" s="3">
        <v>148908.0</v>
      </c>
      <c r="C213" s="3">
        <v>104350.0</v>
      </c>
      <c r="D213" s="3" t="s">
        <v>15282</v>
      </c>
      <c r="E213" s="10">
        <f t="shared" si="1"/>
        <v>0.7007682596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" t="s">
        <v>13612</v>
      </c>
      <c r="B214" s="3">
        <v>498797.0</v>
      </c>
      <c r="C214" s="3">
        <v>117197.0</v>
      </c>
      <c r="D214" s="3" t="s">
        <v>15281</v>
      </c>
      <c r="E214" s="10">
        <f t="shared" si="1"/>
        <v>0.2349593121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" t="s">
        <v>13853</v>
      </c>
      <c r="B215" s="3">
        <v>419742.0</v>
      </c>
      <c r="C215" s="3">
        <v>55768.0</v>
      </c>
      <c r="D215" s="3" t="s">
        <v>15281</v>
      </c>
      <c r="E215" s="10">
        <f t="shared" si="1"/>
        <v>0.132862568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" t="s">
        <v>13799</v>
      </c>
      <c r="B216" s="3">
        <v>69408.0</v>
      </c>
      <c r="C216" s="3">
        <v>66489.0</v>
      </c>
      <c r="D216" s="3" t="s">
        <v>15282</v>
      </c>
      <c r="E216" s="10">
        <f t="shared" si="1"/>
        <v>0.9579443292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" t="s">
        <v>13926</v>
      </c>
      <c r="B217" s="3">
        <v>493044.0</v>
      </c>
      <c r="C217" s="3">
        <v>547333.0</v>
      </c>
      <c r="D217" s="3" t="s">
        <v>15282</v>
      </c>
      <c r="E217" s="10">
        <f t="shared" si="1"/>
        <v>1.110109848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" t="s">
        <v>13525</v>
      </c>
      <c r="B218" s="3">
        <v>428768.0</v>
      </c>
      <c r="C218" s="3">
        <v>64155.0</v>
      </c>
      <c r="D218" s="3" t="s">
        <v>15281</v>
      </c>
      <c r="E218" s="10">
        <f t="shared" si="1"/>
        <v>0.1496263714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" t="s">
        <v>13962</v>
      </c>
      <c r="B219" s="3">
        <v>296148.0</v>
      </c>
      <c r="C219" s="3">
        <v>56986.0</v>
      </c>
      <c r="D219" s="3" t="s">
        <v>15282</v>
      </c>
      <c r="E219" s="10">
        <f t="shared" si="1"/>
        <v>0.1924240582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" t="s">
        <v>14013</v>
      </c>
      <c r="B220" s="3">
        <v>496570.0</v>
      </c>
      <c r="C220" s="3">
        <v>591141.0</v>
      </c>
      <c r="D220" s="3" t="s">
        <v>15281</v>
      </c>
      <c r="E220" s="10">
        <f t="shared" si="1"/>
        <v>1.190448477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" t="s">
        <v>13654</v>
      </c>
      <c r="B221" s="3">
        <v>378623.0</v>
      </c>
      <c r="C221" s="3">
        <v>322960.0</v>
      </c>
      <c r="D221" s="3" t="s">
        <v>15283</v>
      </c>
      <c r="E221" s="10">
        <f t="shared" si="1"/>
        <v>0.8529856876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" t="s">
        <v>13854</v>
      </c>
      <c r="B222" s="3">
        <v>85872.0</v>
      </c>
      <c r="C222" s="3">
        <v>52523.0</v>
      </c>
      <c r="D222" s="3" t="s">
        <v>15282</v>
      </c>
      <c r="E222" s="10">
        <f t="shared" si="1"/>
        <v>0.6116429104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" t="s">
        <v>13729</v>
      </c>
      <c r="B223" s="3">
        <v>277526.0</v>
      </c>
      <c r="C223" s="3">
        <v>16470.0</v>
      </c>
      <c r="D223" s="3" t="s">
        <v>15282</v>
      </c>
      <c r="E223" s="10">
        <f t="shared" si="1"/>
        <v>0.05934579102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" t="s">
        <v>13658</v>
      </c>
      <c r="B224" s="3">
        <v>413856.0</v>
      </c>
      <c r="C224" s="3">
        <v>226955.0</v>
      </c>
      <c r="D224" s="3" t="s">
        <v>15282</v>
      </c>
      <c r="E224" s="10">
        <f t="shared" si="1"/>
        <v>0.5483912279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" t="s">
        <v>14038</v>
      </c>
      <c r="B225" s="3">
        <v>467408.0</v>
      </c>
      <c r="C225" s="3">
        <v>98813.0</v>
      </c>
      <c r="D225" s="3" t="s">
        <v>15283</v>
      </c>
      <c r="E225" s="10">
        <f t="shared" si="1"/>
        <v>0.2114063088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" t="s">
        <v>13734</v>
      </c>
      <c r="B226" s="3">
        <v>275803.0</v>
      </c>
      <c r="C226" s="3">
        <v>303358.0</v>
      </c>
      <c r="D226" s="3" t="s">
        <v>15281</v>
      </c>
      <c r="E226" s="10">
        <f t="shared" si="1"/>
        <v>1.099908268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" t="s">
        <v>13845</v>
      </c>
      <c r="B227" s="3">
        <v>407459.0</v>
      </c>
      <c r="C227" s="3">
        <v>309871.0</v>
      </c>
      <c r="D227" s="3" t="s">
        <v>15283</v>
      </c>
      <c r="E227" s="10">
        <f t="shared" si="1"/>
        <v>0.7604961481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" t="s">
        <v>14195</v>
      </c>
      <c r="B228" s="3">
        <v>369549.0</v>
      </c>
      <c r="C228" s="3">
        <v>98910.0</v>
      </c>
      <c r="D228" s="3" t="s">
        <v>15283</v>
      </c>
      <c r="E228" s="10">
        <f t="shared" si="1"/>
        <v>0.2676505687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" t="s">
        <v>13661</v>
      </c>
      <c r="B229" s="3">
        <v>355742.0</v>
      </c>
      <c r="C229" s="3">
        <v>209613.0</v>
      </c>
      <c r="D229" s="3" t="s">
        <v>15281</v>
      </c>
      <c r="E229" s="10">
        <f t="shared" si="1"/>
        <v>0.5892275863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" t="s">
        <v>13751</v>
      </c>
      <c r="B230" s="3">
        <v>290947.0</v>
      </c>
      <c r="C230" s="3">
        <v>82792.0</v>
      </c>
      <c r="D230" s="3" t="s">
        <v>15282</v>
      </c>
      <c r="E230" s="10">
        <f t="shared" si="1"/>
        <v>0.2845604182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" t="s">
        <v>13715</v>
      </c>
      <c r="B231" s="3">
        <v>405263.0</v>
      </c>
      <c r="C231" s="3">
        <v>167879.0</v>
      </c>
      <c r="D231" s="3" t="s">
        <v>15282</v>
      </c>
      <c r="E231" s="10">
        <f t="shared" si="1"/>
        <v>0.4142470445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" t="s">
        <v>14120</v>
      </c>
      <c r="B232" s="3">
        <v>231175.0</v>
      </c>
      <c r="C232" s="3">
        <v>268538.0</v>
      </c>
      <c r="D232" s="3" t="s">
        <v>15281</v>
      </c>
      <c r="E232" s="10">
        <f t="shared" si="1"/>
        <v>1.161622148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" t="s">
        <v>13554</v>
      </c>
      <c r="B233" s="3">
        <v>289513.0</v>
      </c>
      <c r="C233" s="3">
        <v>43170.0</v>
      </c>
      <c r="D233" s="3" t="s">
        <v>15281</v>
      </c>
      <c r="E233" s="10">
        <f t="shared" si="1"/>
        <v>0.1491124751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" t="s">
        <v>14029</v>
      </c>
      <c r="B234" s="3">
        <v>105917.0</v>
      </c>
      <c r="C234" s="3">
        <v>66973.0</v>
      </c>
      <c r="D234" s="3" t="s">
        <v>15282</v>
      </c>
      <c r="E234" s="10">
        <f t="shared" si="1"/>
        <v>0.63231587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" t="s">
        <v>13668</v>
      </c>
      <c r="B235" s="3">
        <v>205122.0</v>
      </c>
      <c r="C235" s="3">
        <v>120389.0</v>
      </c>
      <c r="D235" s="3" t="s">
        <v>15282</v>
      </c>
      <c r="E235" s="10">
        <f t="shared" si="1"/>
        <v>0.5869141292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" t="s">
        <v>13796</v>
      </c>
      <c r="B236" s="3">
        <v>193906.0</v>
      </c>
      <c r="C236" s="3">
        <v>136938.0</v>
      </c>
      <c r="D236" s="3" t="s">
        <v>15281</v>
      </c>
      <c r="E236" s="10">
        <f t="shared" si="1"/>
        <v>0.7062081627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" t="s">
        <v>13727</v>
      </c>
      <c r="B237" s="3">
        <v>440684.0</v>
      </c>
      <c r="C237" s="3">
        <v>199333.0</v>
      </c>
      <c r="D237" s="3" t="s">
        <v>15282</v>
      </c>
      <c r="E237" s="10">
        <f t="shared" si="1"/>
        <v>0.4523263835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" t="s">
        <v>13563</v>
      </c>
      <c r="B238" s="3">
        <v>470443.0</v>
      </c>
      <c r="C238" s="3">
        <v>268568.0</v>
      </c>
      <c r="D238" s="3" t="s">
        <v>15283</v>
      </c>
      <c r="E238" s="10">
        <f t="shared" si="1"/>
        <v>0.5708831888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" t="s">
        <v>13649</v>
      </c>
      <c r="B239" s="3">
        <v>181400.0</v>
      </c>
      <c r="C239" s="3">
        <v>173848.0</v>
      </c>
      <c r="D239" s="3" t="s">
        <v>15282</v>
      </c>
      <c r="E239" s="10">
        <f t="shared" si="1"/>
        <v>0.958368247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" t="s">
        <v>14187</v>
      </c>
      <c r="B240" s="3">
        <v>211969.0</v>
      </c>
      <c r="C240" s="3">
        <v>165662.0</v>
      </c>
      <c r="D240" s="3" t="s">
        <v>15283</v>
      </c>
      <c r="E240" s="10">
        <f t="shared" si="1"/>
        <v>0.7815388099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" t="s">
        <v>13809</v>
      </c>
      <c r="B241" s="3">
        <v>97255.0</v>
      </c>
      <c r="C241" s="3">
        <v>35630.0</v>
      </c>
      <c r="D241" s="3" t="s">
        <v>15282</v>
      </c>
      <c r="E241" s="10">
        <f t="shared" si="1"/>
        <v>0.3663564855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" t="s">
        <v>13905</v>
      </c>
      <c r="B242" s="3">
        <v>155274.0</v>
      </c>
      <c r="C242" s="3">
        <v>38042.0</v>
      </c>
      <c r="D242" s="3" t="s">
        <v>15281</v>
      </c>
      <c r="E242" s="10">
        <f t="shared" si="1"/>
        <v>0.2449991628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" t="s">
        <v>14028</v>
      </c>
      <c r="B243" s="3">
        <v>313084.0</v>
      </c>
      <c r="C243" s="3">
        <v>169728.0</v>
      </c>
      <c r="D243" s="3" t="s">
        <v>15281</v>
      </c>
      <c r="E243" s="10">
        <f t="shared" si="1"/>
        <v>0.5421164927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" t="s">
        <v>13603</v>
      </c>
      <c r="B244" s="3">
        <v>472832.0</v>
      </c>
      <c r="C244" s="3">
        <v>424913.0</v>
      </c>
      <c r="D244" s="3" t="s">
        <v>15282</v>
      </c>
      <c r="E244" s="10">
        <f t="shared" si="1"/>
        <v>0.8986553364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" t="s">
        <v>14009</v>
      </c>
      <c r="B245" s="3">
        <v>89478.0</v>
      </c>
      <c r="C245" s="3">
        <v>91289.0</v>
      </c>
      <c r="D245" s="3" t="s">
        <v>15282</v>
      </c>
      <c r="E245" s="10">
        <f t="shared" si="1"/>
        <v>1.020239612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" t="s">
        <v>13941</v>
      </c>
      <c r="B246" s="3">
        <v>241771.0</v>
      </c>
      <c r="C246" s="3">
        <v>182774.0</v>
      </c>
      <c r="D246" s="3" t="s">
        <v>15282</v>
      </c>
      <c r="E246" s="10">
        <f t="shared" si="1"/>
        <v>0.7559798322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" t="s">
        <v>13572</v>
      </c>
      <c r="B247" s="3">
        <v>331318.0</v>
      </c>
      <c r="C247" s="3">
        <v>185498.0</v>
      </c>
      <c r="D247" s="3" t="s">
        <v>15282</v>
      </c>
      <c r="E247" s="10">
        <f t="shared" si="1"/>
        <v>0.5598790286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" t="s">
        <v>13684</v>
      </c>
      <c r="B248" s="3">
        <v>356477.0</v>
      </c>
      <c r="C248" s="3">
        <v>351330.0</v>
      </c>
      <c r="D248" s="3" t="s">
        <v>15283</v>
      </c>
      <c r="E248" s="10">
        <f t="shared" si="1"/>
        <v>0.9855614808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" t="s">
        <v>13775</v>
      </c>
      <c r="B249" s="3">
        <v>297189.0</v>
      </c>
      <c r="C249" s="3">
        <v>81368.0</v>
      </c>
      <c r="D249" s="3" t="s">
        <v>15282</v>
      </c>
      <c r="E249" s="10">
        <f t="shared" si="1"/>
        <v>0.2737920986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" t="s">
        <v>13973</v>
      </c>
      <c r="B250" s="3">
        <v>166060.0</v>
      </c>
      <c r="C250" s="3">
        <v>94060.0</v>
      </c>
      <c r="D250" s="3" t="s">
        <v>15283</v>
      </c>
      <c r="E250" s="10">
        <f t="shared" si="1"/>
        <v>0.5664217753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" t="s">
        <v>14609</v>
      </c>
      <c r="B251" s="3">
        <v>390388.0</v>
      </c>
      <c r="C251" s="3">
        <v>374533.0</v>
      </c>
      <c r="D251" s="3" t="s">
        <v>15281</v>
      </c>
      <c r="E251" s="10">
        <f t="shared" si="1"/>
        <v>0.959386559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" t="s">
        <v>13653</v>
      </c>
      <c r="B252" s="3">
        <v>69509.0</v>
      </c>
      <c r="C252" s="3">
        <v>72784.0</v>
      </c>
      <c r="D252" s="3" t="s">
        <v>15282</v>
      </c>
      <c r="E252" s="10">
        <f t="shared" si="1"/>
        <v>1.047116201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" t="s">
        <v>13857</v>
      </c>
      <c r="B253" s="3">
        <v>173102.0</v>
      </c>
      <c r="C253" s="3">
        <v>56566.0</v>
      </c>
      <c r="D253" s="3" t="s">
        <v>15282</v>
      </c>
      <c r="E253" s="10">
        <f t="shared" si="1"/>
        <v>0.3267784312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" t="s">
        <v>13597</v>
      </c>
      <c r="B254" s="3">
        <v>244516.0</v>
      </c>
      <c r="C254" s="3">
        <v>177320.0</v>
      </c>
      <c r="D254" s="3" t="s">
        <v>15282</v>
      </c>
      <c r="E254" s="10">
        <f t="shared" si="1"/>
        <v>0.7251877178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" t="s">
        <v>14131</v>
      </c>
      <c r="B255" s="3">
        <v>439162.0</v>
      </c>
      <c r="C255" s="3">
        <v>395285.0</v>
      </c>
      <c r="D255" s="3" t="s">
        <v>15283</v>
      </c>
      <c r="E255" s="10">
        <f t="shared" si="1"/>
        <v>0.9000892609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" t="s">
        <v>13535</v>
      </c>
      <c r="B256" s="3">
        <v>487095.0</v>
      </c>
      <c r="C256" s="3">
        <v>524858.0</v>
      </c>
      <c r="D256" s="3" t="s">
        <v>15283</v>
      </c>
      <c r="E256" s="10">
        <f t="shared" si="1"/>
        <v>1.077526971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" t="s">
        <v>14006</v>
      </c>
      <c r="B257" s="3">
        <v>67152.0</v>
      </c>
      <c r="C257" s="3">
        <v>41775.0</v>
      </c>
      <c r="D257" s="3" t="s">
        <v>15282</v>
      </c>
      <c r="E257" s="10">
        <f t="shared" si="1"/>
        <v>0.6220961401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" t="s">
        <v>13758</v>
      </c>
      <c r="B258" s="3">
        <v>283148.0</v>
      </c>
      <c r="C258" s="3">
        <v>207161.0</v>
      </c>
      <c r="D258" s="3" t="s">
        <v>15282</v>
      </c>
      <c r="E258" s="10">
        <f t="shared" si="1"/>
        <v>0.731635046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" t="s">
        <v>13608</v>
      </c>
      <c r="B259" s="3">
        <v>335456.0</v>
      </c>
      <c r="C259" s="3">
        <v>216011.0</v>
      </c>
      <c r="D259" s="3" t="s">
        <v>15282</v>
      </c>
      <c r="E259" s="10">
        <f t="shared" si="1"/>
        <v>0.6439324382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" t="s">
        <v>13704</v>
      </c>
      <c r="B260" s="3">
        <v>194641.0</v>
      </c>
      <c r="C260" s="3">
        <v>39855.0</v>
      </c>
      <c r="D260" s="3" t="s">
        <v>15283</v>
      </c>
      <c r="E260" s="10">
        <f t="shared" si="1"/>
        <v>0.2047615867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" t="s">
        <v>13644</v>
      </c>
      <c r="B261" s="3">
        <v>397481.0</v>
      </c>
      <c r="C261" s="3">
        <v>114752.0</v>
      </c>
      <c r="D261" s="3" t="s">
        <v>15283</v>
      </c>
      <c r="E261" s="10">
        <f t="shared" si="1"/>
        <v>0.2886980761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" t="s">
        <v>13908</v>
      </c>
      <c r="B262" s="3">
        <v>462506.0</v>
      </c>
      <c r="C262" s="3">
        <v>198667.0</v>
      </c>
      <c r="D262" s="3" t="s">
        <v>15283</v>
      </c>
      <c r="E262" s="10">
        <f t="shared" si="1"/>
        <v>0.4295446978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" t="s">
        <v>14213</v>
      </c>
      <c r="B263" s="3">
        <v>157586.0</v>
      </c>
      <c r="C263" s="3">
        <v>154205.0</v>
      </c>
      <c r="D263" s="3" t="s">
        <v>15281</v>
      </c>
      <c r="E263" s="10">
        <f t="shared" si="1"/>
        <v>0.9785450484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" t="s">
        <v>13561</v>
      </c>
      <c r="B264" s="3">
        <v>163220.0</v>
      </c>
      <c r="C264" s="3">
        <v>131011.0</v>
      </c>
      <c r="D264" s="3" t="s">
        <v>15283</v>
      </c>
      <c r="E264" s="10">
        <f t="shared" si="1"/>
        <v>0.8026651146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" t="s">
        <v>13725</v>
      </c>
      <c r="B265" s="3">
        <v>51486.0</v>
      </c>
      <c r="C265" s="3">
        <v>23739.0</v>
      </c>
      <c r="D265" s="3" t="s">
        <v>15282</v>
      </c>
      <c r="E265" s="10">
        <f t="shared" si="1"/>
        <v>0.4610767976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">
        <v>13757</v>
      </c>
      <c r="B266" s="3">
        <v>181414.0</v>
      </c>
      <c r="C266" s="3">
        <v>86370.0</v>
      </c>
      <c r="D266" s="3" t="s">
        <v>15283</v>
      </c>
      <c r="E266" s="10">
        <f t="shared" si="1"/>
        <v>0.4760933555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" t="s">
        <v>13683</v>
      </c>
      <c r="B267" s="3">
        <v>57791.0</v>
      </c>
      <c r="C267" s="3">
        <v>14532.0</v>
      </c>
      <c r="D267" s="3" t="s">
        <v>15282</v>
      </c>
      <c r="E267" s="10">
        <f t="shared" si="1"/>
        <v>0.2514578395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" t="s">
        <v>13772</v>
      </c>
      <c r="B268" s="3">
        <v>141355.0</v>
      </c>
      <c r="C268" s="3">
        <v>140889.0</v>
      </c>
      <c r="D268" s="3" t="s">
        <v>15281</v>
      </c>
      <c r="E268" s="10">
        <f t="shared" si="1"/>
        <v>0.9967033356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" t="s">
        <v>13711</v>
      </c>
      <c r="B269" s="3">
        <v>325820.0</v>
      </c>
      <c r="C269" s="3">
        <v>342050.0</v>
      </c>
      <c r="D269" s="3" t="s">
        <v>15282</v>
      </c>
      <c r="E269" s="10">
        <f t="shared" si="1"/>
        <v>1.04981278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" t="s">
        <v>13811</v>
      </c>
      <c r="B270" s="3">
        <v>457904.0</v>
      </c>
      <c r="C270" s="3">
        <v>263777.0</v>
      </c>
      <c r="D270" s="3" t="s">
        <v>15282</v>
      </c>
      <c r="E270" s="10">
        <f t="shared" si="1"/>
        <v>0.5760530592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" t="s">
        <v>13808</v>
      </c>
      <c r="B271" s="3">
        <v>314156.0</v>
      </c>
      <c r="C271" s="3">
        <v>355329.0</v>
      </c>
      <c r="D271" s="3" t="s">
        <v>15281</v>
      </c>
      <c r="E271" s="10">
        <f t="shared" si="1"/>
        <v>1.131059092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3" t="s">
        <v>14289</v>
      </c>
      <c r="B272" s="3">
        <v>208141.0</v>
      </c>
      <c r="C272" s="3">
        <v>197494.0</v>
      </c>
      <c r="D272" s="3" t="s">
        <v>15282</v>
      </c>
      <c r="E272" s="10">
        <f t="shared" si="1"/>
        <v>0.9488471757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3" t="s">
        <v>14343</v>
      </c>
      <c r="B273" s="3">
        <v>494228.0</v>
      </c>
      <c r="C273" s="3">
        <v>405303.0</v>
      </c>
      <c r="D273" s="3" t="s">
        <v>15281</v>
      </c>
      <c r="E273" s="10">
        <f t="shared" si="1"/>
        <v>0.8200729218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3" t="s">
        <v>13911</v>
      </c>
      <c r="B274" s="3">
        <v>423503.0</v>
      </c>
      <c r="C274" s="3">
        <v>245440.0</v>
      </c>
      <c r="D274" s="3" t="s">
        <v>15283</v>
      </c>
      <c r="E274" s="10">
        <f t="shared" si="1"/>
        <v>0.5795472523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" t="s">
        <v>13835</v>
      </c>
      <c r="B275" s="3">
        <v>368923.0</v>
      </c>
      <c r="C275" s="3">
        <v>261257.0</v>
      </c>
      <c r="D275" s="3" t="s">
        <v>15283</v>
      </c>
      <c r="E275" s="10">
        <f t="shared" si="1"/>
        <v>0.7081613236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3" t="s">
        <v>13527</v>
      </c>
      <c r="B276" s="3">
        <v>377322.0</v>
      </c>
      <c r="C276" s="3">
        <v>220137.0</v>
      </c>
      <c r="D276" s="3" t="s">
        <v>15283</v>
      </c>
      <c r="E276" s="10">
        <f t="shared" si="1"/>
        <v>0.5834194667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3" t="s">
        <v>14215</v>
      </c>
      <c r="B277" s="3">
        <v>363205.0</v>
      </c>
      <c r="C277" s="3">
        <v>275610.0</v>
      </c>
      <c r="D277" s="3" t="s">
        <v>15283</v>
      </c>
      <c r="E277" s="10">
        <f t="shared" si="1"/>
        <v>0.7588276593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3" t="s">
        <v>13812</v>
      </c>
      <c r="B278" s="3">
        <v>367418.0</v>
      </c>
      <c r="C278" s="3">
        <v>229310.0</v>
      </c>
      <c r="D278" s="3" t="s">
        <v>15283</v>
      </c>
      <c r="E278" s="10">
        <f t="shared" si="1"/>
        <v>0.6241120468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" t="s">
        <v>14007</v>
      </c>
      <c r="B279" s="3">
        <v>427927.0</v>
      </c>
      <c r="C279" s="3">
        <v>29275.0</v>
      </c>
      <c r="D279" s="3" t="s">
        <v>15282</v>
      </c>
      <c r="E279" s="10">
        <f t="shared" si="1"/>
        <v>0.06841120098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3" t="s">
        <v>14141</v>
      </c>
      <c r="B280" s="3">
        <v>266957.0</v>
      </c>
      <c r="C280" s="3">
        <v>291493.0</v>
      </c>
      <c r="D280" s="3" t="s">
        <v>15283</v>
      </c>
      <c r="E280" s="10">
        <f t="shared" si="1"/>
        <v>1.091909933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" t="s">
        <v>14155</v>
      </c>
      <c r="B281" s="3">
        <v>432527.0</v>
      </c>
      <c r="C281" s="3">
        <v>344590.0</v>
      </c>
      <c r="D281" s="3" t="s">
        <v>15281</v>
      </c>
      <c r="E281" s="10">
        <f t="shared" si="1"/>
        <v>0.7966901488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3" t="s">
        <v>13695</v>
      </c>
      <c r="B282" s="3">
        <v>398708.0</v>
      </c>
      <c r="C282" s="3">
        <v>67341.0</v>
      </c>
      <c r="D282" s="3" t="s">
        <v>15281</v>
      </c>
      <c r="E282" s="10">
        <f t="shared" si="1"/>
        <v>0.1688980407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" t="s">
        <v>13897</v>
      </c>
      <c r="B283" s="3">
        <v>85197.0</v>
      </c>
      <c r="C283" s="3">
        <v>96193.0</v>
      </c>
      <c r="D283" s="3" t="s">
        <v>15283</v>
      </c>
      <c r="E283" s="10">
        <f t="shared" si="1"/>
        <v>1.129065577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3" t="s">
        <v>13923</v>
      </c>
      <c r="B284" s="3">
        <v>100627.0</v>
      </c>
      <c r="C284" s="3">
        <v>56531.0</v>
      </c>
      <c r="D284" s="3" t="s">
        <v>15281</v>
      </c>
      <c r="E284" s="10">
        <f t="shared" si="1"/>
        <v>0.5617875918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3" t="s">
        <v>13606</v>
      </c>
      <c r="B285" s="3">
        <v>81447.0</v>
      </c>
      <c r="C285" s="3">
        <v>94803.0</v>
      </c>
      <c r="D285" s="3" t="s">
        <v>15283</v>
      </c>
      <c r="E285" s="10">
        <f t="shared" si="1"/>
        <v>1.16398394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" t="s">
        <v>13802</v>
      </c>
      <c r="B286" s="3">
        <v>265382.0</v>
      </c>
      <c r="C286" s="3">
        <v>33224.0</v>
      </c>
      <c r="D286" s="3" t="s">
        <v>15283</v>
      </c>
      <c r="E286" s="10">
        <f t="shared" si="1"/>
        <v>0.1251931178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3" t="s">
        <v>13728</v>
      </c>
      <c r="B287" s="3">
        <v>364787.0</v>
      </c>
      <c r="C287" s="3">
        <v>348182.0</v>
      </c>
      <c r="D287" s="3" t="s">
        <v>15283</v>
      </c>
      <c r="E287" s="10">
        <f t="shared" si="1"/>
        <v>0.9544802858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3" t="s">
        <v>13883</v>
      </c>
      <c r="B288" s="3">
        <v>316030.0</v>
      </c>
      <c r="C288" s="3">
        <v>349079.0</v>
      </c>
      <c r="D288" s="3" t="s">
        <v>15282</v>
      </c>
      <c r="E288" s="10">
        <f t="shared" si="1"/>
        <v>1.104575515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">
        <v>13844</v>
      </c>
      <c r="B289" s="3">
        <v>494216.0</v>
      </c>
      <c r="C289" s="3">
        <v>357704.0</v>
      </c>
      <c r="D289" s="3" t="s">
        <v>15282</v>
      </c>
      <c r="E289" s="10">
        <f t="shared" si="1"/>
        <v>0.7237806951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3" t="s">
        <v>13614</v>
      </c>
      <c r="B290" s="3">
        <v>449824.0</v>
      </c>
      <c r="C290" s="3">
        <v>121090.0</v>
      </c>
      <c r="D290" s="3" t="s">
        <v>15281</v>
      </c>
      <c r="E290" s="10">
        <f t="shared" si="1"/>
        <v>0.2691941737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3" t="s">
        <v>13987</v>
      </c>
      <c r="B291" s="3">
        <v>493104.0</v>
      </c>
      <c r="C291" s="3">
        <v>113396.0</v>
      </c>
      <c r="D291" s="3" t="s">
        <v>15282</v>
      </c>
      <c r="E291" s="10">
        <f t="shared" si="1"/>
        <v>0.2299636588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3" t="s">
        <v>14186</v>
      </c>
      <c r="B292" s="3">
        <v>394893.0</v>
      </c>
      <c r="C292" s="3">
        <v>126392.0</v>
      </c>
      <c r="D292" s="3" t="s">
        <v>15283</v>
      </c>
      <c r="E292" s="10">
        <f t="shared" si="1"/>
        <v>0.3200664484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3" t="s">
        <v>13522</v>
      </c>
      <c r="B293" s="3">
        <v>193272.0</v>
      </c>
      <c r="C293" s="3">
        <v>205783.0</v>
      </c>
      <c r="D293" s="3" t="s">
        <v>15283</v>
      </c>
      <c r="E293" s="10">
        <f t="shared" si="1"/>
        <v>1.064732605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">
        <v>13830</v>
      </c>
      <c r="B294" s="3">
        <v>53201.0</v>
      </c>
      <c r="C294" s="3">
        <v>46568.0</v>
      </c>
      <c r="D294" s="3" t="s">
        <v>15283</v>
      </c>
      <c r="E294" s="10">
        <f t="shared" si="1"/>
        <v>0.8753218924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3" t="s">
        <v>13607</v>
      </c>
      <c r="B295" s="3">
        <v>124383.0</v>
      </c>
      <c r="C295" s="3">
        <v>67942.0</v>
      </c>
      <c r="D295" s="3" t="s">
        <v>15282</v>
      </c>
      <c r="E295" s="10">
        <f t="shared" si="1"/>
        <v>0.5462322021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3" t="s">
        <v>14129</v>
      </c>
      <c r="B296" s="3">
        <v>162791.0</v>
      </c>
      <c r="C296" s="3">
        <v>108073.0</v>
      </c>
      <c r="D296" s="3" t="s">
        <v>15282</v>
      </c>
      <c r="E296" s="10">
        <f t="shared" si="1"/>
        <v>0.6638757671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" t="s">
        <v>13682</v>
      </c>
      <c r="B297" s="3">
        <v>132527.0</v>
      </c>
      <c r="C297" s="3">
        <v>131389.0</v>
      </c>
      <c r="D297" s="3" t="s">
        <v>15283</v>
      </c>
      <c r="E297" s="10">
        <f t="shared" si="1"/>
        <v>0.9914130705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">
        <v>14080</v>
      </c>
      <c r="B298" s="3">
        <v>362592.0</v>
      </c>
      <c r="C298" s="3">
        <v>318590.0</v>
      </c>
      <c r="D298" s="3" t="s">
        <v>15283</v>
      </c>
      <c r="E298" s="10">
        <f t="shared" si="1"/>
        <v>0.8786459712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" t="s">
        <v>13989</v>
      </c>
      <c r="B299" s="3">
        <v>445541.0</v>
      </c>
      <c r="C299" s="3">
        <v>168067.0</v>
      </c>
      <c r="D299" s="3" t="s">
        <v>15282</v>
      </c>
      <c r="E299" s="10">
        <f t="shared" si="1"/>
        <v>0.3772200538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3" t="s">
        <v>13565</v>
      </c>
      <c r="B300" s="3">
        <v>282318.0</v>
      </c>
      <c r="C300" s="3">
        <v>22877.0</v>
      </c>
      <c r="D300" s="3" t="s">
        <v>15282</v>
      </c>
      <c r="E300" s="10">
        <f t="shared" si="1"/>
        <v>0.08103273613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" t="s">
        <v>13635</v>
      </c>
      <c r="B301" s="3">
        <v>281758.0</v>
      </c>
      <c r="C301" s="3">
        <v>64813.0</v>
      </c>
      <c r="D301" s="3" t="s">
        <v>15282</v>
      </c>
      <c r="E301" s="10">
        <f t="shared" si="1"/>
        <v>0.2300307356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3" t="s">
        <v>13587</v>
      </c>
      <c r="B302" s="3">
        <v>109673.0</v>
      </c>
      <c r="C302" s="3">
        <v>64522.0</v>
      </c>
      <c r="D302" s="3" t="s">
        <v>15281</v>
      </c>
      <c r="E302" s="10">
        <f t="shared" si="1"/>
        <v>0.5883125291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" t="s">
        <v>13770</v>
      </c>
      <c r="B303" s="3">
        <v>405581.0</v>
      </c>
      <c r="C303" s="3">
        <v>70853.0</v>
      </c>
      <c r="D303" s="3" t="s">
        <v>15283</v>
      </c>
      <c r="E303" s="10">
        <f t="shared" si="1"/>
        <v>0.1746950671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3" t="s">
        <v>13810</v>
      </c>
      <c r="B304" s="3">
        <v>399769.0</v>
      </c>
      <c r="C304" s="3">
        <v>84278.0</v>
      </c>
      <c r="D304" s="3" t="s">
        <v>15282</v>
      </c>
      <c r="E304" s="10">
        <f t="shared" si="1"/>
        <v>0.2108167467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" t="s">
        <v>13912</v>
      </c>
      <c r="B305" s="3">
        <v>364218.0</v>
      </c>
      <c r="C305" s="3">
        <v>173520.0</v>
      </c>
      <c r="D305" s="3" t="s">
        <v>15282</v>
      </c>
      <c r="E305" s="10">
        <f t="shared" si="1"/>
        <v>0.4764179695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3" t="s">
        <v>13892</v>
      </c>
      <c r="B306" s="3">
        <v>160747.0</v>
      </c>
      <c r="C306" s="3">
        <v>129362.0</v>
      </c>
      <c r="D306" s="3" t="s">
        <v>15281</v>
      </c>
      <c r="E306" s="10">
        <f t="shared" si="1"/>
        <v>0.8047552987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" t="s">
        <v>14169</v>
      </c>
      <c r="B307" s="3">
        <v>112906.0</v>
      </c>
      <c r="C307" s="3">
        <v>78303.0</v>
      </c>
      <c r="D307" s="3" t="s">
        <v>15282</v>
      </c>
      <c r="E307" s="10">
        <f t="shared" si="1"/>
        <v>0.6935238163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3" t="s">
        <v>13763</v>
      </c>
      <c r="B308" s="3">
        <v>117730.0</v>
      </c>
      <c r="C308" s="3">
        <v>101304.0</v>
      </c>
      <c r="D308" s="3" t="s">
        <v>15282</v>
      </c>
      <c r="E308" s="10">
        <f t="shared" si="1"/>
        <v>0.8604773635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3" t="s">
        <v>13693</v>
      </c>
      <c r="B309" s="3">
        <v>342932.0</v>
      </c>
      <c r="C309" s="3">
        <v>61182.0</v>
      </c>
      <c r="D309" s="3" t="s">
        <v>15282</v>
      </c>
      <c r="E309" s="10">
        <f t="shared" si="1"/>
        <v>0.1784085475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3" t="s">
        <v>13981</v>
      </c>
      <c r="B310" s="3">
        <v>439043.0</v>
      </c>
      <c r="C310" s="3">
        <v>388532.0</v>
      </c>
      <c r="D310" s="3" t="s">
        <v>15283</v>
      </c>
      <c r="E310" s="10">
        <f t="shared" si="1"/>
        <v>0.8849520434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3" t="s">
        <v>13957</v>
      </c>
      <c r="B311" s="3">
        <v>90822.0</v>
      </c>
      <c r="C311" s="3">
        <v>69303.0</v>
      </c>
      <c r="D311" s="3" t="s">
        <v>15282</v>
      </c>
      <c r="E311" s="10">
        <f t="shared" si="1"/>
        <v>0.7630640153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3" t="s">
        <v>13784</v>
      </c>
      <c r="B312" s="3">
        <v>262034.0</v>
      </c>
      <c r="C312" s="3">
        <v>45218.0</v>
      </c>
      <c r="D312" s="3" t="s">
        <v>15282</v>
      </c>
      <c r="E312" s="10">
        <f t="shared" si="1"/>
        <v>0.1725653923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" t="s">
        <v>13869</v>
      </c>
      <c r="B313" s="3">
        <v>262353.0</v>
      </c>
      <c r="C313" s="3">
        <v>33426.0</v>
      </c>
      <c r="D313" s="3" t="s">
        <v>15283</v>
      </c>
      <c r="E313" s="10">
        <f t="shared" si="1"/>
        <v>0.1274084916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3" t="s">
        <v>13948</v>
      </c>
      <c r="B314" s="3">
        <v>291223.0</v>
      </c>
      <c r="C314" s="3">
        <v>70337.0</v>
      </c>
      <c r="D314" s="3" t="s">
        <v>15281</v>
      </c>
      <c r="E314" s="10">
        <f t="shared" si="1"/>
        <v>0.2415228193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" t="s">
        <v>13797</v>
      </c>
      <c r="B315" s="3">
        <v>492753.0</v>
      </c>
      <c r="C315" s="3">
        <v>369743.0</v>
      </c>
      <c r="D315" s="3" t="s">
        <v>15283</v>
      </c>
      <c r="E315" s="10">
        <f t="shared" si="1"/>
        <v>0.7503617431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3" t="s">
        <v>13780</v>
      </c>
      <c r="B316" s="3">
        <v>259951.0</v>
      </c>
      <c r="C316" s="3">
        <v>67337.0</v>
      </c>
      <c r="D316" s="3" t="s">
        <v>15283</v>
      </c>
      <c r="E316" s="10">
        <f t="shared" si="1"/>
        <v>0.2590372801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3" t="s">
        <v>13902</v>
      </c>
      <c r="B317" s="3">
        <v>441016.0</v>
      </c>
      <c r="C317" s="3">
        <v>429456.0</v>
      </c>
      <c r="D317" s="3" t="s">
        <v>15281</v>
      </c>
      <c r="E317" s="10">
        <f t="shared" si="1"/>
        <v>0.9737877991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3" t="s">
        <v>13817</v>
      </c>
      <c r="B318" s="3">
        <v>90044.0</v>
      </c>
      <c r="C318" s="3">
        <v>107057.0</v>
      </c>
      <c r="D318" s="3" t="s">
        <v>15281</v>
      </c>
      <c r="E318" s="10">
        <f t="shared" si="1"/>
        <v>1.188940962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3" t="s">
        <v>13713</v>
      </c>
      <c r="B319" s="3">
        <v>234077.0</v>
      </c>
      <c r="C319" s="3">
        <v>280529.0</v>
      </c>
      <c r="D319" s="3" t="s">
        <v>15281</v>
      </c>
      <c r="E319" s="10">
        <f t="shared" si="1"/>
        <v>1.198447519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3" t="s">
        <v>13847</v>
      </c>
      <c r="B320" s="3">
        <v>126778.0</v>
      </c>
      <c r="C320" s="3">
        <v>51978.0</v>
      </c>
      <c r="D320" s="3" t="s">
        <v>15282</v>
      </c>
      <c r="E320" s="10">
        <f t="shared" si="1"/>
        <v>0.40999227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3" t="s">
        <v>13928</v>
      </c>
      <c r="B321" s="3">
        <v>130147.0</v>
      </c>
      <c r="C321" s="3">
        <v>121770.0</v>
      </c>
      <c r="D321" s="3" t="s">
        <v>15282</v>
      </c>
      <c r="E321" s="10">
        <f t="shared" si="1"/>
        <v>0.9356343212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3" t="s">
        <v>13656</v>
      </c>
      <c r="B322" s="3">
        <v>293245.0</v>
      </c>
      <c r="C322" s="3">
        <v>131559.0</v>
      </c>
      <c r="D322" s="3" t="s">
        <v>15282</v>
      </c>
      <c r="E322" s="10">
        <f t="shared" si="1"/>
        <v>0.4486316902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3" t="s">
        <v>14066</v>
      </c>
      <c r="B323" s="3">
        <v>387112.0</v>
      </c>
      <c r="C323" s="3">
        <v>340175.0</v>
      </c>
      <c r="D323" s="3" t="s">
        <v>15281</v>
      </c>
      <c r="E323" s="10">
        <f t="shared" si="1"/>
        <v>0.8787508525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3" t="s">
        <v>13944</v>
      </c>
      <c r="B324" s="3">
        <v>129145.0</v>
      </c>
      <c r="C324" s="3">
        <v>58860.0</v>
      </c>
      <c r="D324" s="3" t="s">
        <v>15283</v>
      </c>
      <c r="E324" s="10">
        <f t="shared" si="1"/>
        <v>0.4557667738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3" t="s">
        <v>14109</v>
      </c>
      <c r="B325" s="3">
        <v>381027.0</v>
      </c>
      <c r="C325" s="3">
        <v>354618.0</v>
      </c>
      <c r="D325" s="3" t="s">
        <v>15282</v>
      </c>
      <c r="E325" s="10">
        <f t="shared" si="1"/>
        <v>0.9306899511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3" t="s">
        <v>13652</v>
      </c>
      <c r="B326" s="3">
        <v>315990.0</v>
      </c>
      <c r="C326" s="3">
        <v>217399.0</v>
      </c>
      <c r="D326" s="3" t="s">
        <v>15281</v>
      </c>
      <c r="E326" s="10">
        <f t="shared" si="1"/>
        <v>0.6879932909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" t="s">
        <v>13629</v>
      </c>
      <c r="B327" s="3">
        <v>69717.0</v>
      </c>
      <c r="C327" s="3">
        <v>35863.0</v>
      </c>
      <c r="D327" s="3" t="s">
        <v>15282</v>
      </c>
      <c r="E327" s="10">
        <f t="shared" si="1"/>
        <v>0.5144082505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" t="s">
        <v>13552</v>
      </c>
      <c r="B328" s="3">
        <v>387990.0</v>
      </c>
      <c r="C328" s="3">
        <v>320485.0</v>
      </c>
      <c r="D328" s="3" t="s">
        <v>15282</v>
      </c>
      <c r="E328" s="10">
        <f t="shared" si="1"/>
        <v>0.8260135571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" t="s">
        <v>13935</v>
      </c>
      <c r="B329" s="3">
        <v>354259.0</v>
      </c>
      <c r="C329" s="3">
        <v>213861.0</v>
      </c>
      <c r="D329" s="3" t="s">
        <v>15281</v>
      </c>
      <c r="E329" s="10">
        <f t="shared" si="1"/>
        <v>0.6036854392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" t="s">
        <v>13730</v>
      </c>
      <c r="B330" s="3">
        <v>391750.0</v>
      </c>
      <c r="C330" s="3">
        <v>379484.0</v>
      </c>
      <c r="D330" s="3" t="s">
        <v>15281</v>
      </c>
      <c r="E330" s="10">
        <f t="shared" si="1"/>
        <v>0.9686892151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" t="s">
        <v>13573</v>
      </c>
      <c r="B331" s="3">
        <v>129094.0</v>
      </c>
      <c r="C331" s="3">
        <v>63945.0</v>
      </c>
      <c r="D331" s="3" t="s">
        <v>15282</v>
      </c>
      <c r="E331" s="10">
        <f t="shared" si="1"/>
        <v>0.4953367314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" t="s">
        <v>13747</v>
      </c>
      <c r="B332" s="3">
        <v>424507.0</v>
      </c>
      <c r="C332" s="3">
        <v>404435.0</v>
      </c>
      <c r="D332" s="3" t="s">
        <v>15283</v>
      </c>
      <c r="E332" s="10">
        <f t="shared" si="1"/>
        <v>0.9527169163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" t="s">
        <v>13571</v>
      </c>
      <c r="B333" s="3">
        <v>179889.0</v>
      </c>
      <c r="C333" s="3">
        <v>26400.0</v>
      </c>
      <c r="D333" s="3" t="s">
        <v>15283</v>
      </c>
      <c r="E333" s="10">
        <f t="shared" si="1"/>
        <v>0.1467571669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" t="s">
        <v>13674</v>
      </c>
      <c r="B334" s="3">
        <v>324070.0</v>
      </c>
      <c r="C334" s="3">
        <v>63347.0</v>
      </c>
      <c r="D334" s="3" t="s">
        <v>15283</v>
      </c>
      <c r="E334" s="10">
        <f t="shared" si="1"/>
        <v>0.1954732002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" t="s">
        <v>14268</v>
      </c>
      <c r="B335" s="3">
        <v>198317.0</v>
      </c>
      <c r="C335" s="3">
        <v>59010.0</v>
      </c>
      <c r="D335" s="3" t="s">
        <v>15282</v>
      </c>
      <c r="E335" s="10">
        <f t="shared" si="1"/>
        <v>0.2975539162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" t="s">
        <v>13750</v>
      </c>
      <c r="B336" s="3">
        <v>77454.0</v>
      </c>
      <c r="C336" s="3">
        <v>52727.0</v>
      </c>
      <c r="D336" s="3" t="s">
        <v>15281</v>
      </c>
      <c r="E336" s="10">
        <f t="shared" si="1"/>
        <v>0.6807524466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" t="s">
        <v>13641</v>
      </c>
      <c r="B337" s="3">
        <v>99548.0</v>
      </c>
      <c r="C337" s="3">
        <v>69972.0</v>
      </c>
      <c r="D337" s="3" t="s">
        <v>15281</v>
      </c>
      <c r="E337" s="10">
        <f t="shared" si="1"/>
        <v>0.7028970949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" t="s">
        <v>14127</v>
      </c>
      <c r="B338" s="3">
        <v>429444.0</v>
      </c>
      <c r="C338" s="3">
        <v>147548.0</v>
      </c>
      <c r="D338" s="3" t="s">
        <v>15283</v>
      </c>
      <c r="E338" s="10">
        <f t="shared" si="1"/>
        <v>0.3435791395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" t="s">
        <v>14208</v>
      </c>
      <c r="B339" s="3">
        <v>92730.0</v>
      </c>
      <c r="C339" s="3">
        <v>74157.0</v>
      </c>
      <c r="D339" s="3" t="s">
        <v>15283</v>
      </c>
      <c r="E339" s="10">
        <f t="shared" si="1"/>
        <v>0.7997088321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3" t="s">
        <v>13601</v>
      </c>
      <c r="B340" s="3">
        <v>393961.0</v>
      </c>
      <c r="C340" s="3">
        <v>345076.0</v>
      </c>
      <c r="D340" s="3" t="s">
        <v>15282</v>
      </c>
      <c r="E340" s="10">
        <f t="shared" si="1"/>
        <v>0.8759141133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" t="s">
        <v>13662</v>
      </c>
      <c r="B341" s="3">
        <v>421633.0</v>
      </c>
      <c r="C341" s="3">
        <v>322984.0</v>
      </c>
      <c r="D341" s="3" t="s">
        <v>15282</v>
      </c>
      <c r="E341" s="10">
        <f t="shared" si="1"/>
        <v>0.7660311219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3" t="s">
        <v>14104</v>
      </c>
      <c r="B342" s="3">
        <v>476343.0</v>
      </c>
      <c r="C342" s="3">
        <v>421612.0</v>
      </c>
      <c r="D342" s="3" t="s">
        <v>15283</v>
      </c>
      <c r="E342" s="10">
        <f t="shared" si="1"/>
        <v>0.8851017019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3" t="s">
        <v>13531</v>
      </c>
      <c r="B343" s="3">
        <v>316594.0</v>
      </c>
      <c r="C343" s="3">
        <v>69890.0</v>
      </c>
      <c r="D343" s="3" t="s">
        <v>15282</v>
      </c>
      <c r="E343" s="10">
        <f t="shared" si="1"/>
        <v>0.2207559208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3" t="s">
        <v>14238</v>
      </c>
      <c r="B344" s="3">
        <v>144509.0</v>
      </c>
      <c r="C344" s="3">
        <v>102270.0</v>
      </c>
      <c r="D344" s="3" t="s">
        <v>15282</v>
      </c>
      <c r="E344" s="10">
        <f t="shared" si="1"/>
        <v>0.7077067864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" t="s">
        <v>13594</v>
      </c>
      <c r="B345" s="3">
        <v>168773.0</v>
      </c>
      <c r="C345" s="3">
        <v>171837.0</v>
      </c>
      <c r="D345" s="3" t="s">
        <v>15281</v>
      </c>
      <c r="E345" s="10">
        <f t="shared" si="1"/>
        <v>1.018154563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3" t="s">
        <v>14002</v>
      </c>
      <c r="B346" s="3">
        <v>492723.0</v>
      </c>
      <c r="C346" s="3">
        <v>321893.0</v>
      </c>
      <c r="D346" s="3" t="s">
        <v>15283</v>
      </c>
      <c r="E346" s="10">
        <f t="shared" si="1"/>
        <v>0.6532940415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3" t="s">
        <v>13538</v>
      </c>
      <c r="B347" s="3">
        <v>451765.0</v>
      </c>
      <c r="C347" s="3">
        <v>98868.0</v>
      </c>
      <c r="D347" s="3" t="s">
        <v>15283</v>
      </c>
      <c r="E347" s="10">
        <f t="shared" si="1"/>
        <v>0.218848295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3" t="s">
        <v>13980</v>
      </c>
      <c r="B348" s="3">
        <v>135064.0</v>
      </c>
      <c r="C348" s="3">
        <v>45113.0</v>
      </c>
      <c r="D348" s="3" t="s">
        <v>15282</v>
      </c>
      <c r="E348" s="10">
        <f t="shared" si="1"/>
        <v>0.3340120239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3" t="s">
        <v>13677</v>
      </c>
      <c r="B349" s="3">
        <v>72907.0</v>
      </c>
      <c r="C349" s="3">
        <v>25448.0</v>
      </c>
      <c r="D349" s="3" t="s">
        <v>15281</v>
      </c>
      <c r="E349" s="10">
        <f t="shared" si="1"/>
        <v>0.3490474166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3" t="s">
        <v>14147</v>
      </c>
      <c r="B350" s="3">
        <v>370127.0</v>
      </c>
      <c r="C350" s="3">
        <v>170107.0</v>
      </c>
      <c r="D350" s="3" t="s">
        <v>15281</v>
      </c>
      <c r="E350" s="10">
        <f t="shared" si="1"/>
        <v>0.4595908972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3" t="s">
        <v>14022</v>
      </c>
      <c r="B351" s="3">
        <v>175393.0</v>
      </c>
      <c r="C351" s="3">
        <v>57984.0</v>
      </c>
      <c r="D351" s="3" t="s">
        <v>15282</v>
      </c>
      <c r="E351" s="10">
        <f t="shared" si="1"/>
        <v>0.3305947216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3" t="s">
        <v>13621</v>
      </c>
      <c r="B352" s="3">
        <v>405628.0</v>
      </c>
      <c r="C352" s="3">
        <v>373560.0</v>
      </c>
      <c r="D352" s="3" t="s">
        <v>15281</v>
      </c>
      <c r="E352" s="10">
        <f t="shared" si="1"/>
        <v>0.9209423413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3" t="s">
        <v>13708</v>
      </c>
      <c r="B353" s="3">
        <v>457961.0</v>
      </c>
      <c r="C353" s="3">
        <v>545638.0</v>
      </c>
      <c r="D353" s="3" t="s">
        <v>15282</v>
      </c>
      <c r="E353" s="10">
        <f t="shared" si="1"/>
        <v>1.1914508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3" t="s">
        <v>13859</v>
      </c>
      <c r="B354" s="3">
        <v>478286.0</v>
      </c>
      <c r="C354" s="3">
        <v>448555.0</v>
      </c>
      <c r="D354" s="3" t="s">
        <v>15283</v>
      </c>
      <c r="E354" s="10">
        <f t="shared" si="1"/>
        <v>0.9378384481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3" t="s">
        <v>13712</v>
      </c>
      <c r="B355" s="3">
        <v>77357.0</v>
      </c>
      <c r="C355" s="3">
        <v>28070.0</v>
      </c>
      <c r="D355" s="3" t="s">
        <v>15283</v>
      </c>
      <c r="E355" s="10">
        <f t="shared" si="1"/>
        <v>0.3628630893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3" t="s">
        <v>13955</v>
      </c>
      <c r="B356" s="3">
        <v>103786.0</v>
      </c>
      <c r="C356" s="3">
        <v>60293.0</v>
      </c>
      <c r="D356" s="3" t="s">
        <v>15282</v>
      </c>
      <c r="E356" s="10">
        <f t="shared" si="1"/>
        <v>0.5809357717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" t="s">
        <v>13740</v>
      </c>
      <c r="B357" s="3">
        <v>93974.0</v>
      </c>
      <c r="C357" s="3">
        <v>34347.0</v>
      </c>
      <c r="D357" s="3" t="s">
        <v>15282</v>
      </c>
      <c r="E357" s="10">
        <f t="shared" si="1"/>
        <v>0.3654947113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3" t="s">
        <v>13559</v>
      </c>
      <c r="B358" s="3">
        <v>127253.0</v>
      </c>
      <c r="C358" s="3">
        <v>150870.0</v>
      </c>
      <c r="D358" s="3" t="s">
        <v>15283</v>
      </c>
      <c r="E358" s="10">
        <f t="shared" si="1"/>
        <v>1.185590909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" t="s">
        <v>13769</v>
      </c>
      <c r="B359" s="3">
        <v>233283.0</v>
      </c>
      <c r="C359" s="3">
        <v>100824.0</v>
      </c>
      <c r="D359" s="3" t="s">
        <v>15283</v>
      </c>
      <c r="E359" s="10">
        <f t="shared" si="1"/>
        <v>0.432196088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3" t="s">
        <v>13551</v>
      </c>
      <c r="B360" s="3">
        <v>313196.0</v>
      </c>
      <c r="C360" s="3">
        <v>97485.0</v>
      </c>
      <c r="D360" s="3" t="s">
        <v>15282</v>
      </c>
      <c r="E360" s="10">
        <f t="shared" si="1"/>
        <v>0.3112587645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" t="s">
        <v>13532</v>
      </c>
      <c r="B361" s="3">
        <v>246562.0</v>
      </c>
      <c r="C361" s="3">
        <v>161432.0</v>
      </c>
      <c r="D361" s="3" t="s">
        <v>15281</v>
      </c>
      <c r="E361" s="10">
        <f t="shared" si="1"/>
        <v>0.6547318727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3" t="s">
        <v>13581</v>
      </c>
      <c r="B362" s="3">
        <v>489970.0</v>
      </c>
      <c r="C362" s="3">
        <v>206187.0</v>
      </c>
      <c r="D362" s="3" t="s">
        <v>15282</v>
      </c>
      <c r="E362" s="10">
        <f t="shared" si="1"/>
        <v>0.4208155601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3" t="s">
        <v>14119</v>
      </c>
      <c r="B363" s="3">
        <v>70081.0</v>
      </c>
      <c r="C363" s="3">
        <v>69113.0</v>
      </c>
      <c r="D363" s="3" t="s">
        <v>15283</v>
      </c>
      <c r="E363" s="10">
        <f t="shared" si="1"/>
        <v>0.9861874117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3" t="s">
        <v>13933</v>
      </c>
      <c r="B364" s="3">
        <v>285196.0</v>
      </c>
      <c r="C364" s="3">
        <v>38107.0</v>
      </c>
      <c r="D364" s="3" t="s">
        <v>15282</v>
      </c>
      <c r="E364" s="10">
        <f t="shared" si="1"/>
        <v>0.133616881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" t="s">
        <v>13709</v>
      </c>
      <c r="B365" s="3">
        <v>184177.0</v>
      </c>
      <c r="C365" s="3">
        <v>12512.0</v>
      </c>
      <c r="D365" s="3" t="s">
        <v>15282</v>
      </c>
      <c r="E365" s="10">
        <f t="shared" si="1"/>
        <v>0.06793464982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3" t="s">
        <v>13550</v>
      </c>
      <c r="B366" s="3">
        <v>456937.0</v>
      </c>
      <c r="C366" s="3">
        <v>153167.0</v>
      </c>
      <c r="D366" s="3" t="s">
        <v>15281</v>
      </c>
      <c r="E366" s="10">
        <f t="shared" si="1"/>
        <v>0.3352037589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" t="s">
        <v>13903</v>
      </c>
      <c r="B367" s="3">
        <v>75034.0</v>
      </c>
      <c r="C367" s="3">
        <v>60324.0</v>
      </c>
      <c r="D367" s="3" t="s">
        <v>15283</v>
      </c>
      <c r="E367" s="10">
        <f t="shared" si="1"/>
        <v>0.8039555402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3" t="s">
        <v>14093</v>
      </c>
      <c r="B368" s="3">
        <v>108121.0</v>
      </c>
      <c r="C368" s="3">
        <v>76248.0</v>
      </c>
      <c r="D368" s="3" t="s">
        <v>15283</v>
      </c>
      <c r="E368" s="10">
        <f t="shared" si="1"/>
        <v>0.7052099037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" t="s">
        <v>13864</v>
      </c>
      <c r="B369" s="3">
        <v>351490.0</v>
      </c>
      <c r="C369" s="3">
        <v>269506.0</v>
      </c>
      <c r="D369" s="3" t="s">
        <v>15282</v>
      </c>
      <c r="E369" s="10">
        <f t="shared" si="1"/>
        <v>0.7667529659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3" t="s">
        <v>13860</v>
      </c>
      <c r="B370" s="3">
        <v>50820.0</v>
      </c>
      <c r="C370" s="3">
        <v>54872.0</v>
      </c>
      <c r="D370" s="3" t="s">
        <v>15282</v>
      </c>
      <c r="E370" s="10">
        <f t="shared" si="1"/>
        <v>1.079732389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" t="s">
        <v>14101</v>
      </c>
      <c r="B371" s="3">
        <v>268401.0</v>
      </c>
      <c r="C371" s="3">
        <v>227910.0</v>
      </c>
      <c r="D371" s="3" t="s">
        <v>15283</v>
      </c>
      <c r="E371" s="10">
        <f t="shared" si="1"/>
        <v>0.8491399063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3" t="s">
        <v>14328</v>
      </c>
      <c r="B372" s="3">
        <v>325806.0</v>
      </c>
      <c r="C372" s="3">
        <v>242706.0</v>
      </c>
      <c r="D372" s="3" t="s">
        <v>15282</v>
      </c>
      <c r="E372" s="10">
        <f t="shared" si="1"/>
        <v>0.7449402405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" t="s">
        <v>13783</v>
      </c>
      <c r="B373" s="3">
        <v>296486.0</v>
      </c>
      <c r="C373" s="3">
        <v>97688.0</v>
      </c>
      <c r="D373" s="3" t="s">
        <v>15281</v>
      </c>
      <c r="E373" s="10">
        <f t="shared" si="1"/>
        <v>0.3294860466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3" t="s">
        <v>13748</v>
      </c>
      <c r="B374" s="3">
        <v>441809.0</v>
      </c>
      <c r="C374" s="3">
        <v>306431.0</v>
      </c>
      <c r="D374" s="3" t="s">
        <v>15281</v>
      </c>
      <c r="E374" s="10">
        <f t="shared" si="1"/>
        <v>0.693582521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3" t="s">
        <v>13867</v>
      </c>
      <c r="B375" s="3">
        <v>176419.0</v>
      </c>
      <c r="C375" s="3">
        <v>209506.0</v>
      </c>
      <c r="D375" s="3" t="s">
        <v>15281</v>
      </c>
      <c r="E375" s="10">
        <f t="shared" si="1"/>
        <v>1.187547826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3" t="s">
        <v>13599</v>
      </c>
      <c r="B376" s="3">
        <v>73244.0</v>
      </c>
      <c r="C376" s="3">
        <v>48284.0</v>
      </c>
      <c r="D376" s="3" t="s">
        <v>15281</v>
      </c>
      <c r="E376" s="10">
        <f t="shared" si="1"/>
        <v>0.6592212331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3" t="s">
        <v>13659</v>
      </c>
      <c r="B377" s="3">
        <v>485360.0</v>
      </c>
      <c r="C377" s="3">
        <v>298204.0</v>
      </c>
      <c r="D377" s="3" t="s">
        <v>15281</v>
      </c>
      <c r="E377" s="10">
        <f t="shared" si="1"/>
        <v>0.6143975606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3" t="s">
        <v>13945</v>
      </c>
      <c r="B378" s="3">
        <v>475458.0</v>
      </c>
      <c r="C378" s="3">
        <v>312692.0</v>
      </c>
      <c r="D378" s="3" t="s">
        <v>15281</v>
      </c>
      <c r="E378" s="10">
        <f t="shared" si="1"/>
        <v>0.65766482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" t="s">
        <v>13882</v>
      </c>
      <c r="B379" s="3">
        <v>203848.0</v>
      </c>
      <c r="C379" s="3">
        <v>214666.0</v>
      </c>
      <c r="D379" s="3" t="s">
        <v>15282</v>
      </c>
      <c r="E379" s="10">
        <f t="shared" si="1"/>
        <v>1.053068953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3" t="s">
        <v>14112</v>
      </c>
      <c r="B380" s="3">
        <v>215463.0</v>
      </c>
      <c r="C380" s="3">
        <v>158281.0</v>
      </c>
      <c r="D380" s="3" t="s">
        <v>15283</v>
      </c>
      <c r="E380" s="10">
        <f t="shared" si="1"/>
        <v>0.7346087263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3" t="s">
        <v>13946</v>
      </c>
      <c r="B381" s="3">
        <v>298197.0</v>
      </c>
      <c r="C381" s="3">
        <v>269686.0</v>
      </c>
      <c r="D381" s="3" t="s">
        <v>15283</v>
      </c>
      <c r="E381" s="10">
        <f t="shared" si="1"/>
        <v>0.9043887095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3" t="s">
        <v>14163</v>
      </c>
      <c r="B382" s="3">
        <v>237157.0</v>
      </c>
      <c r="C382" s="3">
        <v>277809.0</v>
      </c>
      <c r="D382" s="3" t="s">
        <v>15281</v>
      </c>
      <c r="E382" s="10">
        <f t="shared" si="1"/>
        <v>1.171413874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3" t="s">
        <v>13647</v>
      </c>
      <c r="B383" s="3">
        <v>469085.0</v>
      </c>
      <c r="C383" s="3">
        <v>129754.0</v>
      </c>
      <c r="D383" s="3" t="s">
        <v>15282</v>
      </c>
      <c r="E383" s="10">
        <f t="shared" si="1"/>
        <v>0.2766108488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3" t="s">
        <v>13516</v>
      </c>
      <c r="B384" s="3">
        <v>252713.0</v>
      </c>
      <c r="C384" s="3">
        <v>294744.0</v>
      </c>
      <c r="D384" s="3" t="s">
        <v>15282</v>
      </c>
      <c r="E384" s="10">
        <f t="shared" si="1"/>
        <v>1.166319105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3" t="s">
        <v>13631</v>
      </c>
      <c r="B385" s="3">
        <v>242595.0</v>
      </c>
      <c r="C385" s="3">
        <v>31815.0</v>
      </c>
      <c r="D385" s="3" t="s">
        <v>15283</v>
      </c>
      <c r="E385" s="10">
        <f t="shared" si="1"/>
        <v>0.1311445001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3" t="s">
        <v>14235</v>
      </c>
      <c r="B386" s="3">
        <v>91380.0</v>
      </c>
      <c r="C386" s="3">
        <v>67850.0</v>
      </c>
      <c r="D386" s="3" t="s">
        <v>15283</v>
      </c>
      <c r="E386" s="10">
        <f t="shared" si="1"/>
        <v>0.7425038302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3" t="s">
        <v>13969</v>
      </c>
      <c r="B387" s="3">
        <v>204018.0</v>
      </c>
      <c r="C387" s="3">
        <v>67289.0</v>
      </c>
      <c r="D387" s="3" t="s">
        <v>15282</v>
      </c>
      <c r="E387" s="10">
        <f t="shared" si="1"/>
        <v>0.3298189375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3" t="s">
        <v>13714</v>
      </c>
      <c r="B388" s="3">
        <v>396512.0</v>
      </c>
      <c r="C388" s="3">
        <v>63695.0</v>
      </c>
      <c r="D388" s="3" t="s">
        <v>15283</v>
      </c>
      <c r="E388" s="10">
        <f t="shared" si="1"/>
        <v>0.1606382657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3" t="s">
        <v>13858</v>
      </c>
      <c r="B389" s="3">
        <v>426262.0</v>
      </c>
      <c r="C389" s="3">
        <v>445196.0</v>
      </c>
      <c r="D389" s="3" t="s">
        <v>15283</v>
      </c>
      <c r="E389" s="10">
        <f t="shared" si="1"/>
        <v>1.044418691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3" t="s">
        <v>14251</v>
      </c>
      <c r="B390" s="3">
        <v>284424.0</v>
      </c>
      <c r="C390" s="3">
        <v>139777.0</v>
      </c>
      <c r="D390" s="3" t="s">
        <v>15282</v>
      </c>
      <c r="E390" s="10">
        <f t="shared" si="1"/>
        <v>0.4914388378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" t="s">
        <v>14180</v>
      </c>
      <c r="B391" s="3">
        <v>385266.0</v>
      </c>
      <c r="C391" s="3">
        <v>26898.0</v>
      </c>
      <c r="D391" s="3" t="s">
        <v>15282</v>
      </c>
      <c r="E391" s="10">
        <f t="shared" si="1"/>
        <v>0.06981669807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3" t="s">
        <v>13843</v>
      </c>
      <c r="B392" s="3">
        <v>319004.0</v>
      </c>
      <c r="C392" s="3">
        <v>147790.0</v>
      </c>
      <c r="D392" s="3" t="s">
        <v>15282</v>
      </c>
      <c r="E392" s="10">
        <f t="shared" si="1"/>
        <v>0.4632857268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3" t="s">
        <v>13580</v>
      </c>
      <c r="B393" s="3">
        <v>494947.0</v>
      </c>
      <c r="C393" s="3">
        <v>101208.0</v>
      </c>
      <c r="D393" s="3" t="s">
        <v>15282</v>
      </c>
      <c r="E393" s="10">
        <f t="shared" si="1"/>
        <v>0.2044825001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3" t="s">
        <v>13771</v>
      </c>
      <c r="B394" s="3">
        <v>85249.0</v>
      </c>
      <c r="C394" s="3">
        <v>25386.0</v>
      </c>
      <c r="D394" s="3" t="s">
        <v>15281</v>
      </c>
      <c r="E394" s="10">
        <f t="shared" si="1"/>
        <v>0.2977864843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" t="s">
        <v>13749</v>
      </c>
      <c r="B395" s="3">
        <v>347399.0</v>
      </c>
      <c r="C395" s="3">
        <v>120036.0</v>
      </c>
      <c r="D395" s="3" t="s">
        <v>15283</v>
      </c>
      <c r="E395" s="10">
        <f t="shared" si="1"/>
        <v>0.3455277649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3" t="s">
        <v>13788</v>
      </c>
      <c r="B396" s="3">
        <v>244492.0</v>
      </c>
      <c r="C396" s="3">
        <v>193831.0</v>
      </c>
      <c r="D396" s="3" t="s">
        <v>15283</v>
      </c>
      <c r="E396" s="10">
        <f t="shared" si="1"/>
        <v>0.7927907662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3" t="s">
        <v>13699</v>
      </c>
      <c r="B397" s="3">
        <v>122191.0</v>
      </c>
      <c r="C397" s="3">
        <v>122241.0</v>
      </c>
      <c r="D397" s="3" t="s">
        <v>15281</v>
      </c>
      <c r="E397" s="10">
        <f t="shared" si="1"/>
        <v>1.000409195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3" t="s">
        <v>13545</v>
      </c>
      <c r="B398" s="3">
        <v>390556.0</v>
      </c>
      <c r="C398" s="3">
        <v>333040.0</v>
      </c>
      <c r="D398" s="3" t="s">
        <v>15281</v>
      </c>
      <c r="E398" s="10">
        <f t="shared" si="1"/>
        <v>0.8527330268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" t="s">
        <v>13827</v>
      </c>
      <c r="B399" s="3">
        <v>435705.0</v>
      </c>
      <c r="C399" s="3">
        <v>421487.0</v>
      </c>
      <c r="D399" s="3" t="s">
        <v>15281</v>
      </c>
      <c r="E399" s="10">
        <f t="shared" si="1"/>
        <v>0.9673678292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3" t="s">
        <v>13578</v>
      </c>
      <c r="B400" s="3">
        <v>111740.0</v>
      </c>
      <c r="C400" s="3">
        <v>116630.0</v>
      </c>
      <c r="D400" s="3" t="s">
        <v>15281</v>
      </c>
      <c r="E400" s="10">
        <f t="shared" si="1"/>
        <v>1.043762305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3" t="s">
        <v>13667</v>
      </c>
      <c r="B401" s="3">
        <v>370799.0</v>
      </c>
      <c r="C401" s="3">
        <v>432282.0</v>
      </c>
      <c r="D401" s="3" t="s">
        <v>15281</v>
      </c>
      <c r="E401" s="10">
        <f t="shared" si="1"/>
        <v>1.165812206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3" t="s">
        <v>13574</v>
      </c>
      <c r="B402" s="3">
        <v>121160.0</v>
      </c>
      <c r="C402" s="3">
        <v>101964.0</v>
      </c>
      <c r="D402" s="3" t="s">
        <v>15283</v>
      </c>
      <c r="E402" s="10">
        <f t="shared" si="1"/>
        <v>0.8415648729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3" t="s">
        <v>13664</v>
      </c>
      <c r="B403" s="3">
        <v>96027.0</v>
      </c>
      <c r="C403" s="3">
        <v>46842.0</v>
      </c>
      <c r="D403" s="3" t="s">
        <v>15283</v>
      </c>
      <c r="E403" s="10">
        <f t="shared" si="1"/>
        <v>0.4878003062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3" t="s">
        <v>13719</v>
      </c>
      <c r="B404" s="3">
        <v>338356.0</v>
      </c>
      <c r="C404" s="3">
        <v>292469.0</v>
      </c>
      <c r="D404" s="3" t="s">
        <v>15281</v>
      </c>
      <c r="E404" s="10">
        <f t="shared" si="1"/>
        <v>0.8643824847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3" t="s">
        <v>13906</v>
      </c>
      <c r="B405" s="3">
        <v>423192.0</v>
      </c>
      <c r="C405" s="3">
        <v>179687.0</v>
      </c>
      <c r="D405" s="3" t="s">
        <v>15283</v>
      </c>
      <c r="E405" s="10">
        <f t="shared" si="1"/>
        <v>0.4245992363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3" t="s">
        <v>14092</v>
      </c>
      <c r="B406" s="3">
        <v>167567.0</v>
      </c>
      <c r="C406" s="3">
        <v>86712.0</v>
      </c>
      <c r="D406" s="3" t="s">
        <v>15282</v>
      </c>
      <c r="E406" s="10">
        <f t="shared" si="1"/>
        <v>0.5174765915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3" t="s">
        <v>13588</v>
      </c>
      <c r="B407" s="3">
        <v>464383.0</v>
      </c>
      <c r="C407" s="3">
        <v>290329.0</v>
      </c>
      <c r="D407" s="3" t="s">
        <v>15283</v>
      </c>
      <c r="E407" s="10">
        <f t="shared" si="1"/>
        <v>0.625192998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3" t="s">
        <v>13822</v>
      </c>
      <c r="B408" s="3">
        <v>350038.0</v>
      </c>
      <c r="C408" s="3">
        <v>366148.0</v>
      </c>
      <c r="D408" s="3" t="s">
        <v>15281</v>
      </c>
      <c r="E408" s="10">
        <f t="shared" si="1"/>
        <v>1.046023575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" t="s">
        <v>13993</v>
      </c>
      <c r="B409" s="3">
        <v>95201.0</v>
      </c>
      <c r="C409" s="3">
        <v>27771.0</v>
      </c>
      <c r="D409" s="3" t="s">
        <v>15282</v>
      </c>
      <c r="E409" s="10">
        <f t="shared" si="1"/>
        <v>0.2917091207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3" t="s">
        <v>14086</v>
      </c>
      <c r="B410" s="3">
        <v>325615.0</v>
      </c>
      <c r="C410" s="3">
        <v>41082.0</v>
      </c>
      <c r="D410" s="3" t="s">
        <v>15282</v>
      </c>
      <c r="E410" s="10">
        <f t="shared" si="1"/>
        <v>0.1261674063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3" t="s">
        <v>13789</v>
      </c>
      <c r="B411" s="3">
        <v>216213.0</v>
      </c>
      <c r="C411" s="3">
        <v>237291.0</v>
      </c>
      <c r="D411" s="3" t="s">
        <v>15283</v>
      </c>
      <c r="E411" s="10">
        <f t="shared" si="1"/>
        <v>1.0974872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3" t="s">
        <v>14114</v>
      </c>
      <c r="B412" s="3">
        <v>406572.0</v>
      </c>
      <c r="C412" s="3">
        <v>76525.0</v>
      </c>
      <c r="D412" s="3" t="s">
        <v>15283</v>
      </c>
      <c r="E412" s="10">
        <f t="shared" si="1"/>
        <v>0.1882200447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3" t="s">
        <v>13983</v>
      </c>
      <c r="B413" s="3">
        <v>385436.0</v>
      </c>
      <c r="C413" s="3">
        <v>79568.0</v>
      </c>
      <c r="D413" s="3" t="s">
        <v>15281</v>
      </c>
      <c r="E413" s="10">
        <f t="shared" si="1"/>
        <v>0.2064363474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3" t="s">
        <v>13640</v>
      </c>
      <c r="B414" s="3">
        <v>313645.0</v>
      </c>
      <c r="C414" s="3">
        <v>86673.0</v>
      </c>
      <c r="D414" s="3" t="s">
        <v>15283</v>
      </c>
      <c r="E414" s="10">
        <f t="shared" si="1"/>
        <v>0.2763410863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" t="s">
        <v>14054</v>
      </c>
      <c r="B415" s="3">
        <v>136327.0</v>
      </c>
      <c r="C415" s="3">
        <v>94435.0</v>
      </c>
      <c r="D415" s="3" t="s">
        <v>15281</v>
      </c>
      <c r="E415" s="10">
        <f t="shared" si="1"/>
        <v>0.6927094413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3" t="s">
        <v>14010</v>
      </c>
      <c r="B416" s="3">
        <v>322051.0</v>
      </c>
      <c r="C416" s="3">
        <v>364541.0</v>
      </c>
      <c r="D416" s="3" t="s">
        <v>15282</v>
      </c>
      <c r="E416" s="10">
        <f t="shared" si="1"/>
        <v>1.131935625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3" t="s">
        <v>14335</v>
      </c>
      <c r="B417" s="3">
        <v>382952.0</v>
      </c>
      <c r="C417" s="3">
        <v>266617.0</v>
      </c>
      <c r="D417" s="3" t="s">
        <v>15281</v>
      </c>
      <c r="E417" s="10">
        <f t="shared" si="1"/>
        <v>0.6962151915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3" t="s">
        <v>13787</v>
      </c>
      <c r="B418" s="3">
        <v>372137.0</v>
      </c>
      <c r="C418" s="3">
        <v>312737.0</v>
      </c>
      <c r="D418" s="3" t="s">
        <v>15283</v>
      </c>
      <c r="E418" s="10">
        <f t="shared" si="1"/>
        <v>0.8403813649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" t="s">
        <v>14140</v>
      </c>
      <c r="B419" s="3">
        <v>354425.0</v>
      </c>
      <c r="C419" s="3">
        <v>150885.0</v>
      </c>
      <c r="D419" s="3" t="s">
        <v>15283</v>
      </c>
      <c r="E419" s="10">
        <f t="shared" si="1"/>
        <v>0.4257177118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3" t="s">
        <v>13820</v>
      </c>
      <c r="B420" s="3">
        <v>71597.0</v>
      </c>
      <c r="C420" s="3">
        <v>64293.0</v>
      </c>
      <c r="D420" s="3" t="s">
        <v>15282</v>
      </c>
      <c r="E420" s="10">
        <f t="shared" si="1"/>
        <v>0.8979845524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3" t="s">
        <v>13875</v>
      </c>
      <c r="B421" s="3">
        <v>188755.0</v>
      </c>
      <c r="C421" s="3">
        <v>128486.0</v>
      </c>
      <c r="D421" s="3" t="s">
        <v>15281</v>
      </c>
      <c r="E421" s="10">
        <f t="shared" si="1"/>
        <v>0.6807024979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3" t="s">
        <v>14023</v>
      </c>
      <c r="B422" s="3">
        <v>385015.0</v>
      </c>
      <c r="C422" s="3">
        <v>342203.0</v>
      </c>
      <c r="D422" s="3" t="s">
        <v>15281</v>
      </c>
      <c r="E422" s="10">
        <f t="shared" si="1"/>
        <v>0.8888043323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" t="s">
        <v>13778</v>
      </c>
      <c r="B423" s="3">
        <v>303202.0</v>
      </c>
      <c r="C423" s="3">
        <v>221209.0</v>
      </c>
      <c r="D423" s="3" t="s">
        <v>15283</v>
      </c>
      <c r="E423" s="10">
        <f t="shared" si="1"/>
        <v>0.7295763221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3" t="s">
        <v>14177</v>
      </c>
      <c r="B424" s="3">
        <v>88258.0</v>
      </c>
      <c r="C424" s="3">
        <v>46467.0</v>
      </c>
      <c r="D424" s="3" t="s">
        <v>15283</v>
      </c>
      <c r="E424" s="10">
        <f t="shared" si="1"/>
        <v>0.5264905164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3" t="s">
        <v>13766</v>
      </c>
      <c r="B425" s="3">
        <v>267905.0</v>
      </c>
      <c r="C425" s="3">
        <v>203499.0</v>
      </c>
      <c r="D425" s="3" t="s">
        <v>15282</v>
      </c>
      <c r="E425" s="10">
        <f t="shared" si="1"/>
        <v>0.7595938859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3" t="s">
        <v>13815</v>
      </c>
      <c r="B426" s="3">
        <v>368064.0</v>
      </c>
      <c r="C426" s="3">
        <v>265875.0</v>
      </c>
      <c r="D426" s="3" t="s">
        <v>15282</v>
      </c>
      <c r="E426" s="10">
        <f t="shared" si="1"/>
        <v>0.7223607851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" t="s">
        <v>13663</v>
      </c>
      <c r="B427" s="3">
        <v>259042.0</v>
      </c>
      <c r="C427" s="3">
        <v>11296.0</v>
      </c>
      <c r="D427" s="3" t="s">
        <v>15283</v>
      </c>
      <c r="E427" s="10">
        <f t="shared" si="1"/>
        <v>0.04360682824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3" t="s">
        <v>13885</v>
      </c>
      <c r="B428" s="3">
        <v>176740.0</v>
      </c>
      <c r="C428" s="3">
        <v>34416.0</v>
      </c>
      <c r="D428" s="3" t="s">
        <v>15283</v>
      </c>
      <c r="E428" s="10">
        <f t="shared" si="1"/>
        <v>0.1947267172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" t="s">
        <v>13609</v>
      </c>
      <c r="B429" s="3">
        <v>179980.0</v>
      </c>
      <c r="C429" s="3">
        <v>130179.0</v>
      </c>
      <c r="D429" s="3" t="s">
        <v>15283</v>
      </c>
      <c r="E429" s="10">
        <f t="shared" si="1"/>
        <v>0.723297033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3" t="s">
        <v>13582</v>
      </c>
      <c r="B430" s="3">
        <v>251405.0</v>
      </c>
      <c r="C430" s="3">
        <v>197811.0</v>
      </c>
      <c r="D430" s="3" t="s">
        <v>15281</v>
      </c>
      <c r="E430" s="10">
        <f t="shared" si="1"/>
        <v>0.78682206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3" t="s">
        <v>13702</v>
      </c>
      <c r="B431" s="3">
        <v>476496.0</v>
      </c>
      <c r="C431" s="3">
        <v>570384.0</v>
      </c>
      <c r="D431" s="3" t="s">
        <v>15282</v>
      </c>
      <c r="E431" s="10">
        <f t="shared" si="1"/>
        <v>1.19703838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3" t="s">
        <v>13942</v>
      </c>
      <c r="B432" s="3">
        <v>450095.0</v>
      </c>
      <c r="C432" s="3">
        <v>238411.0</v>
      </c>
      <c r="D432" s="3" t="s">
        <v>15282</v>
      </c>
      <c r="E432" s="10">
        <f t="shared" si="1"/>
        <v>0.5296903987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3" t="s">
        <v>14097</v>
      </c>
      <c r="B433" s="3">
        <v>211764.0</v>
      </c>
      <c r="C433" s="3">
        <v>226228.0</v>
      </c>
      <c r="D433" s="3" t="s">
        <v>15281</v>
      </c>
      <c r="E433" s="10">
        <f t="shared" si="1"/>
        <v>1.06830245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3" t="s">
        <v>13692</v>
      </c>
      <c r="B434" s="3">
        <v>314998.0</v>
      </c>
      <c r="C434" s="3">
        <v>269373.0</v>
      </c>
      <c r="D434" s="3" t="s">
        <v>15282</v>
      </c>
      <c r="E434" s="10">
        <f t="shared" si="1"/>
        <v>0.8551578105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" t="s">
        <v>13586</v>
      </c>
      <c r="B435" s="3">
        <v>235018.0</v>
      </c>
      <c r="C435" s="3">
        <v>179274.0</v>
      </c>
      <c r="D435" s="3" t="s">
        <v>15282</v>
      </c>
      <c r="E435" s="10">
        <f t="shared" si="1"/>
        <v>0.7628096571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3" t="s">
        <v>13805</v>
      </c>
      <c r="B436" s="3">
        <v>363271.0</v>
      </c>
      <c r="C436" s="3">
        <v>187080.0</v>
      </c>
      <c r="D436" s="3" t="s">
        <v>15283</v>
      </c>
      <c r="E436" s="10">
        <f t="shared" si="1"/>
        <v>0.5149874336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" t="s">
        <v>13669</v>
      </c>
      <c r="B437" s="3">
        <v>54287.0</v>
      </c>
      <c r="C437" s="3">
        <v>47875.0</v>
      </c>
      <c r="D437" s="3" t="s">
        <v>15281</v>
      </c>
      <c r="E437" s="10">
        <f t="shared" si="1"/>
        <v>0.8818870079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3" t="s">
        <v>13634</v>
      </c>
      <c r="B438" s="3">
        <v>431423.0</v>
      </c>
      <c r="C438" s="3">
        <v>306821.0</v>
      </c>
      <c r="D438" s="3" t="s">
        <v>15282</v>
      </c>
      <c r="E438" s="10">
        <f t="shared" si="1"/>
        <v>0.7111836875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" t="s">
        <v>13632</v>
      </c>
      <c r="B439" s="3">
        <v>260020.0</v>
      </c>
      <c r="C439" s="3">
        <v>190218.0</v>
      </c>
      <c r="D439" s="3" t="s">
        <v>15283</v>
      </c>
      <c r="E439" s="10">
        <f t="shared" si="1"/>
        <v>0.7315514191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3" t="s">
        <v>13838</v>
      </c>
      <c r="B440" s="3">
        <v>340048.0</v>
      </c>
      <c r="C440" s="3">
        <v>35380.0</v>
      </c>
      <c r="D440" s="3" t="s">
        <v>15281</v>
      </c>
      <c r="E440" s="10">
        <f t="shared" si="1"/>
        <v>0.1040441349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3" t="s">
        <v>14025</v>
      </c>
      <c r="B441" s="3">
        <v>286115.0</v>
      </c>
      <c r="C441" s="3">
        <v>62205.0</v>
      </c>
      <c r="D441" s="3" t="s">
        <v>15283</v>
      </c>
      <c r="E441" s="10">
        <f t="shared" si="1"/>
        <v>0.2174125789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3" t="s">
        <v>13965</v>
      </c>
      <c r="B442" s="3">
        <v>100688.0</v>
      </c>
      <c r="C442" s="3">
        <v>112745.0</v>
      </c>
      <c r="D442" s="3" t="s">
        <v>15282</v>
      </c>
      <c r="E442" s="10">
        <f t="shared" si="1"/>
        <v>1.119746147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" t="s">
        <v>13637</v>
      </c>
      <c r="B443" s="3">
        <v>241683.0</v>
      </c>
      <c r="C443" s="3">
        <v>18536.0</v>
      </c>
      <c r="D443" s="3" t="s">
        <v>15281</v>
      </c>
      <c r="E443" s="10">
        <f t="shared" si="1"/>
        <v>0.0766955061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3" t="s">
        <v>14190</v>
      </c>
      <c r="B444" s="3">
        <v>71105.0</v>
      </c>
      <c r="C444" s="3">
        <v>30707.0</v>
      </c>
      <c r="D444" s="3" t="s">
        <v>15282</v>
      </c>
      <c r="E444" s="10">
        <f t="shared" si="1"/>
        <v>0.4318543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3" t="s">
        <v>13849</v>
      </c>
      <c r="B445" s="3">
        <v>471509.0</v>
      </c>
      <c r="C445" s="3">
        <v>488693.0</v>
      </c>
      <c r="D445" s="3" t="s">
        <v>15281</v>
      </c>
      <c r="E445" s="10">
        <f t="shared" si="1"/>
        <v>1.036444691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3" t="s">
        <v>13625</v>
      </c>
      <c r="B446" s="3">
        <v>367855.0</v>
      </c>
      <c r="C446" s="3">
        <v>234290.0</v>
      </c>
      <c r="D446" s="3" t="s">
        <v>15281</v>
      </c>
      <c r="E446" s="10">
        <f t="shared" si="1"/>
        <v>0.6369085645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" t="s">
        <v>14055</v>
      </c>
      <c r="B447" s="3">
        <v>217001.0</v>
      </c>
      <c r="C447" s="3">
        <v>190510.0</v>
      </c>
      <c r="D447" s="3" t="s">
        <v>15281</v>
      </c>
      <c r="E447" s="10">
        <f t="shared" si="1"/>
        <v>0.8779222216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3" t="s">
        <v>13790</v>
      </c>
      <c r="B448" s="3">
        <v>226356.0</v>
      </c>
      <c r="C448" s="3">
        <v>241249.0</v>
      </c>
      <c r="D448" s="3" t="s">
        <v>15283</v>
      </c>
      <c r="E448" s="10">
        <f t="shared" si="1"/>
        <v>1.065794589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3" t="s">
        <v>13829</v>
      </c>
      <c r="B449" s="3">
        <v>207176.0</v>
      </c>
      <c r="C449" s="3">
        <v>89132.0</v>
      </c>
      <c r="D449" s="3" t="s">
        <v>15281</v>
      </c>
      <c r="E449" s="10">
        <f t="shared" si="1"/>
        <v>0.430223578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3" t="s">
        <v>14032</v>
      </c>
      <c r="B450" s="3">
        <v>403268.0</v>
      </c>
      <c r="C450" s="3">
        <v>468449.0</v>
      </c>
      <c r="D450" s="3" t="s">
        <v>15282</v>
      </c>
      <c r="E450" s="10">
        <f t="shared" si="1"/>
        <v>1.161631967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3" t="s">
        <v>13615</v>
      </c>
      <c r="B451" s="3">
        <v>362952.0</v>
      </c>
      <c r="C451" s="3">
        <v>58937.0</v>
      </c>
      <c r="D451" s="3" t="s">
        <v>15283</v>
      </c>
      <c r="E451" s="10">
        <f t="shared" si="1"/>
        <v>0.1623823536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3" t="s">
        <v>14008</v>
      </c>
      <c r="B452" s="3">
        <v>355934.0</v>
      </c>
      <c r="C452" s="3">
        <v>198971.0</v>
      </c>
      <c r="D452" s="3" t="s">
        <v>15282</v>
      </c>
      <c r="E452" s="10">
        <f t="shared" si="1"/>
        <v>0.5590109402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3" t="s">
        <v>13793</v>
      </c>
      <c r="B453" s="3">
        <v>480787.0</v>
      </c>
      <c r="C453" s="3">
        <v>96424.0</v>
      </c>
      <c r="D453" s="3" t="s">
        <v>15282</v>
      </c>
      <c r="E453" s="10">
        <f t="shared" si="1"/>
        <v>0.2005545075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3" t="s">
        <v>13879</v>
      </c>
      <c r="B454" s="3">
        <v>417274.0</v>
      </c>
      <c r="C454" s="3">
        <v>358393.0</v>
      </c>
      <c r="D454" s="3" t="s">
        <v>15283</v>
      </c>
      <c r="E454" s="10">
        <f t="shared" si="1"/>
        <v>0.8588912801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3" t="s">
        <v>14045</v>
      </c>
      <c r="B455" s="3">
        <v>214465.0</v>
      </c>
      <c r="C455" s="3">
        <v>53391.0</v>
      </c>
      <c r="D455" s="3" t="s">
        <v>15281</v>
      </c>
      <c r="E455" s="10">
        <f t="shared" si="1"/>
        <v>0.2489497121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3" t="s">
        <v>13678</v>
      </c>
      <c r="B456" s="3">
        <v>265155.0</v>
      </c>
      <c r="C456" s="3">
        <v>217797.0</v>
      </c>
      <c r="D456" s="3" t="s">
        <v>15283</v>
      </c>
      <c r="E456" s="10">
        <f t="shared" si="1"/>
        <v>0.8213950331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" t="s">
        <v>13804</v>
      </c>
      <c r="B457" s="3">
        <v>420029.0</v>
      </c>
      <c r="C457" s="3">
        <v>170174.0</v>
      </c>
      <c r="D457" s="3" t="s">
        <v>15283</v>
      </c>
      <c r="E457" s="10">
        <f t="shared" si="1"/>
        <v>0.405148216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3" t="s">
        <v>13761</v>
      </c>
      <c r="B458" s="3">
        <v>220419.0</v>
      </c>
      <c r="C458" s="3">
        <v>193354.0</v>
      </c>
      <c r="D458" s="3" t="s">
        <v>15281</v>
      </c>
      <c r="E458" s="10">
        <f t="shared" si="1"/>
        <v>0.8772111297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3" t="s">
        <v>13922</v>
      </c>
      <c r="B459" s="3">
        <v>140797.0</v>
      </c>
      <c r="C459" s="3">
        <v>122520.0</v>
      </c>
      <c r="D459" s="3" t="s">
        <v>15283</v>
      </c>
      <c r="E459" s="10">
        <f t="shared" si="1"/>
        <v>0.8701889955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3" t="s">
        <v>13934</v>
      </c>
      <c r="B460" s="3">
        <v>235748.0</v>
      </c>
      <c r="C460" s="3">
        <v>57814.0</v>
      </c>
      <c r="D460" s="3" t="s">
        <v>15283</v>
      </c>
      <c r="E460" s="10">
        <f t="shared" si="1"/>
        <v>0.2452364389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3" t="s">
        <v>13618</v>
      </c>
      <c r="B461" s="3">
        <v>179247.0</v>
      </c>
      <c r="C461" s="3">
        <v>34951.0</v>
      </c>
      <c r="D461" s="3" t="s">
        <v>15281</v>
      </c>
      <c r="E461" s="10">
        <f t="shared" si="1"/>
        <v>0.1949879217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3" t="s">
        <v>13739</v>
      </c>
      <c r="B462" s="3">
        <v>206035.0</v>
      </c>
      <c r="C462" s="3">
        <v>65947.0</v>
      </c>
      <c r="D462" s="3" t="s">
        <v>15282</v>
      </c>
      <c r="E462" s="10">
        <f t="shared" si="1"/>
        <v>0.320076686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3" t="s">
        <v>13768</v>
      </c>
      <c r="B463" s="3">
        <v>301555.0</v>
      </c>
      <c r="C463" s="3">
        <v>50862.0</v>
      </c>
      <c r="D463" s="3" t="s">
        <v>15281</v>
      </c>
      <c r="E463" s="10">
        <f t="shared" si="1"/>
        <v>0.1686657492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3" t="s">
        <v>13566</v>
      </c>
      <c r="B464" s="3">
        <v>113897.0</v>
      </c>
      <c r="C464" s="3">
        <v>87814.0</v>
      </c>
      <c r="D464" s="3" t="s">
        <v>15281</v>
      </c>
      <c r="E464" s="10">
        <f t="shared" si="1"/>
        <v>0.7709948462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3" t="s">
        <v>13893</v>
      </c>
      <c r="B465" s="3">
        <v>479065.0</v>
      </c>
      <c r="C465" s="3">
        <v>554676.0</v>
      </c>
      <c r="D465" s="3" t="s">
        <v>15283</v>
      </c>
      <c r="E465" s="10">
        <f t="shared" si="1"/>
        <v>1.157830357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3" t="s">
        <v>14033</v>
      </c>
      <c r="B466" s="3">
        <v>200801.0</v>
      </c>
      <c r="C466" s="3">
        <v>126671.0</v>
      </c>
      <c r="D466" s="3" t="s">
        <v>15281</v>
      </c>
      <c r="E466" s="10">
        <f t="shared" si="1"/>
        <v>0.6308285317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3" t="s">
        <v>14062</v>
      </c>
      <c r="B467" s="3">
        <v>393918.0</v>
      </c>
      <c r="C467" s="3">
        <v>14227.0</v>
      </c>
      <c r="D467" s="3" t="s">
        <v>15283</v>
      </c>
      <c r="E467" s="10">
        <f t="shared" si="1"/>
        <v>0.03611665372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3" t="s">
        <v>13666</v>
      </c>
      <c r="B468" s="3">
        <v>484085.0</v>
      </c>
      <c r="C468" s="3">
        <v>370263.0</v>
      </c>
      <c r="D468" s="3" t="s">
        <v>15281</v>
      </c>
      <c r="E468" s="10">
        <f t="shared" si="1"/>
        <v>0.7648718717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3" t="s">
        <v>13575</v>
      </c>
      <c r="B469" s="3">
        <v>107266.0</v>
      </c>
      <c r="C469" s="3">
        <v>122766.0</v>
      </c>
      <c r="D469" s="3" t="s">
        <v>15282</v>
      </c>
      <c r="E469" s="10">
        <f t="shared" si="1"/>
        <v>1.144500587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3" t="s">
        <v>14181</v>
      </c>
      <c r="B470" s="3">
        <v>76615.0</v>
      </c>
      <c r="C470" s="3">
        <v>27324.0</v>
      </c>
      <c r="D470" s="3" t="s">
        <v>15282</v>
      </c>
      <c r="E470" s="10">
        <f t="shared" si="1"/>
        <v>0.3566403446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" t="s">
        <v>13611</v>
      </c>
      <c r="B471" s="3">
        <v>77520.0</v>
      </c>
      <c r="C471" s="3">
        <v>19283.0</v>
      </c>
      <c r="D471" s="3" t="s">
        <v>15281</v>
      </c>
      <c r="E471" s="10">
        <f t="shared" si="1"/>
        <v>0.24874871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3" t="s">
        <v>13628</v>
      </c>
      <c r="B472" s="3">
        <v>102714.0</v>
      </c>
      <c r="C472" s="3">
        <v>60209.0</v>
      </c>
      <c r="D472" s="3" t="s">
        <v>15281</v>
      </c>
      <c r="E472" s="10">
        <f t="shared" si="1"/>
        <v>0.5861810464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3" t="s">
        <v>13840</v>
      </c>
      <c r="B473" s="3">
        <v>132806.0</v>
      </c>
      <c r="C473" s="3">
        <v>36850.0</v>
      </c>
      <c r="D473" s="3" t="s">
        <v>15281</v>
      </c>
      <c r="E473" s="10">
        <f t="shared" si="1"/>
        <v>0.2774724034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3" t="s">
        <v>13887</v>
      </c>
      <c r="B474" s="3">
        <v>446315.0</v>
      </c>
      <c r="C474" s="3">
        <v>338572.0</v>
      </c>
      <c r="D474" s="3" t="s">
        <v>15282</v>
      </c>
      <c r="E474" s="10">
        <f t="shared" si="1"/>
        <v>0.7585942664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" t="s">
        <v>13530</v>
      </c>
      <c r="B475" s="3">
        <v>453033.0</v>
      </c>
      <c r="C475" s="3">
        <v>323791.0</v>
      </c>
      <c r="D475" s="3" t="s">
        <v>15281</v>
      </c>
      <c r="E475" s="10">
        <f t="shared" si="1"/>
        <v>0.7147183539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3" t="s">
        <v>13924</v>
      </c>
      <c r="B476" s="3">
        <v>437284.0</v>
      </c>
      <c r="C476" s="3">
        <v>210656.0</v>
      </c>
      <c r="D476" s="3" t="s">
        <v>15281</v>
      </c>
      <c r="E476" s="10">
        <f t="shared" si="1"/>
        <v>0.4817372691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" t="s">
        <v>14132</v>
      </c>
      <c r="B477" s="3">
        <v>489146.0</v>
      </c>
      <c r="C477" s="3">
        <v>159792.0</v>
      </c>
      <c r="D477" s="3" t="s">
        <v>15281</v>
      </c>
      <c r="E477" s="10">
        <f t="shared" si="1"/>
        <v>0.3266754711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3" t="s">
        <v>13540</v>
      </c>
      <c r="B478" s="3">
        <v>147680.0</v>
      </c>
      <c r="C478" s="3">
        <v>149069.0</v>
      </c>
      <c r="D478" s="3" t="s">
        <v>15283</v>
      </c>
      <c r="E478" s="10">
        <f t="shared" si="1"/>
        <v>1.009405471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3" t="s">
        <v>13985</v>
      </c>
      <c r="B479" s="3">
        <v>206443.0</v>
      </c>
      <c r="C479" s="3">
        <v>12221.0</v>
      </c>
      <c r="D479" s="3" t="s">
        <v>15283</v>
      </c>
      <c r="E479" s="10">
        <f t="shared" si="1"/>
        <v>0.05919793841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3" t="s">
        <v>14016</v>
      </c>
      <c r="B480" s="3">
        <v>199192.0</v>
      </c>
      <c r="C480" s="3">
        <v>180398.0</v>
      </c>
      <c r="D480" s="3" t="s">
        <v>15281</v>
      </c>
      <c r="E480" s="10">
        <f t="shared" si="1"/>
        <v>0.9056488212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3" t="s">
        <v>13592</v>
      </c>
      <c r="B481" s="3">
        <v>496200.0</v>
      </c>
      <c r="C481" s="3">
        <v>471477.0</v>
      </c>
      <c r="D481" s="3" t="s">
        <v>15282</v>
      </c>
      <c r="E481" s="10">
        <f t="shared" si="1"/>
        <v>0.9501753325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3" t="s">
        <v>13753</v>
      </c>
      <c r="B482" s="3">
        <v>474051.0</v>
      </c>
      <c r="C482" s="3">
        <v>233404.0</v>
      </c>
      <c r="D482" s="3" t="s">
        <v>15283</v>
      </c>
      <c r="E482" s="10">
        <f t="shared" si="1"/>
        <v>0.4923605266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3" t="s">
        <v>13795</v>
      </c>
      <c r="B483" s="3">
        <v>389888.0</v>
      </c>
      <c r="C483" s="3">
        <v>402308.0</v>
      </c>
      <c r="D483" s="3" t="s">
        <v>15281</v>
      </c>
      <c r="E483" s="10">
        <f t="shared" si="1"/>
        <v>1.031855302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3" t="s">
        <v>14053</v>
      </c>
      <c r="B484" s="3">
        <v>464589.0</v>
      </c>
      <c r="C484" s="3">
        <v>441709.0</v>
      </c>
      <c r="D484" s="3" t="s">
        <v>15283</v>
      </c>
      <c r="E484" s="10">
        <f t="shared" si="1"/>
        <v>0.9507521702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3" t="s">
        <v>14218</v>
      </c>
      <c r="B485" s="3">
        <v>370316.0</v>
      </c>
      <c r="C485" s="3">
        <v>369958.0</v>
      </c>
      <c r="D485" s="3" t="s">
        <v>15282</v>
      </c>
      <c r="E485" s="10">
        <f t="shared" si="1"/>
        <v>0.9990332581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3" t="s">
        <v>13646</v>
      </c>
      <c r="B486" s="3">
        <v>221928.0</v>
      </c>
      <c r="C486" s="3">
        <v>235434.0</v>
      </c>
      <c r="D486" s="3" t="s">
        <v>15281</v>
      </c>
      <c r="E486" s="10">
        <f t="shared" si="1"/>
        <v>1.060857575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3" t="s">
        <v>13524</v>
      </c>
      <c r="B487" s="3">
        <v>123721.0</v>
      </c>
      <c r="C487" s="3">
        <v>32724.0</v>
      </c>
      <c r="D487" s="3" t="s">
        <v>15281</v>
      </c>
      <c r="E487" s="10">
        <f t="shared" si="1"/>
        <v>0.2644983471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3" t="s">
        <v>13548</v>
      </c>
      <c r="B488" s="3">
        <v>186726.0</v>
      </c>
      <c r="C488" s="3">
        <v>46703.0</v>
      </c>
      <c r="D488" s="3" t="s">
        <v>15281</v>
      </c>
      <c r="E488" s="10">
        <f t="shared" si="1"/>
        <v>0.250115142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3" t="s">
        <v>13562</v>
      </c>
      <c r="B489" s="3">
        <v>222818.0</v>
      </c>
      <c r="C489" s="3">
        <v>164553.0</v>
      </c>
      <c r="D489" s="3" t="s">
        <v>15283</v>
      </c>
      <c r="E489" s="10">
        <f t="shared" si="1"/>
        <v>0.7385085586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3" t="s">
        <v>13544</v>
      </c>
      <c r="B490" s="3">
        <v>392718.0</v>
      </c>
      <c r="C490" s="3">
        <v>211343.0</v>
      </c>
      <c r="D490" s="3" t="s">
        <v>15282</v>
      </c>
      <c r="E490" s="10">
        <f t="shared" si="1"/>
        <v>0.5381546046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3" t="s">
        <v>14214</v>
      </c>
      <c r="B491" s="3">
        <v>294001.0</v>
      </c>
      <c r="C491" s="3">
        <v>235123.0</v>
      </c>
      <c r="D491" s="3" t="s">
        <v>15282</v>
      </c>
      <c r="E491" s="10">
        <f t="shared" si="1"/>
        <v>0.799735375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3" t="s">
        <v>13723</v>
      </c>
      <c r="B492" s="3">
        <v>418866.0</v>
      </c>
      <c r="C492" s="3">
        <v>424752.0</v>
      </c>
      <c r="D492" s="3" t="s">
        <v>15281</v>
      </c>
      <c r="E492" s="10">
        <f t="shared" si="1"/>
        <v>1.014052227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" t="s">
        <v>13836</v>
      </c>
      <c r="B493" s="3">
        <v>372240.0</v>
      </c>
      <c r="C493" s="3">
        <v>139911.0</v>
      </c>
      <c r="D493" s="3" t="s">
        <v>15282</v>
      </c>
      <c r="E493" s="10">
        <f t="shared" si="1"/>
        <v>0.3758623469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3" t="s">
        <v>13855</v>
      </c>
      <c r="B494" s="3">
        <v>130313.0</v>
      </c>
      <c r="C494" s="3">
        <v>32085.0</v>
      </c>
      <c r="D494" s="3" t="s">
        <v>15281</v>
      </c>
      <c r="E494" s="10">
        <f t="shared" si="1"/>
        <v>0.2462148826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3" t="s">
        <v>13700</v>
      </c>
      <c r="B495" s="3">
        <v>418019.0</v>
      </c>
      <c r="C495" s="3">
        <v>300139.0</v>
      </c>
      <c r="D495" s="3" t="s">
        <v>15283</v>
      </c>
      <c r="E495" s="10">
        <f t="shared" si="1"/>
        <v>0.7180032487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3" t="s">
        <v>13873</v>
      </c>
      <c r="B496" s="3">
        <v>406695.0</v>
      </c>
      <c r="C496" s="3">
        <v>324576.0</v>
      </c>
      <c r="D496" s="3" t="s">
        <v>15283</v>
      </c>
      <c r="E496" s="10">
        <f t="shared" si="1"/>
        <v>0.7980821008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3" t="s">
        <v>13943</v>
      </c>
      <c r="B497" s="3">
        <v>418976.0</v>
      </c>
      <c r="C497" s="3">
        <v>328553.0</v>
      </c>
      <c r="D497" s="3" t="s">
        <v>15282</v>
      </c>
      <c r="E497" s="10">
        <f t="shared" si="1"/>
        <v>0.7841809555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3" t="s">
        <v>13823</v>
      </c>
      <c r="B498" s="3">
        <v>484516.0</v>
      </c>
      <c r="C498" s="3">
        <v>38127.0</v>
      </c>
      <c r="D498" s="3" t="s">
        <v>15283</v>
      </c>
      <c r="E498" s="10">
        <f t="shared" si="1"/>
        <v>0.07869089978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" t="s">
        <v>13841</v>
      </c>
      <c r="B499" s="3">
        <v>331364.0</v>
      </c>
      <c r="C499" s="3">
        <v>168151.0</v>
      </c>
      <c r="D499" s="3" t="s">
        <v>15281</v>
      </c>
      <c r="E499" s="10">
        <f t="shared" si="1"/>
        <v>0.5074510206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3" t="s">
        <v>13579</v>
      </c>
      <c r="B500" s="3">
        <v>281651.0</v>
      </c>
      <c r="C500" s="3">
        <v>281449.0</v>
      </c>
      <c r="D500" s="3" t="s">
        <v>15283</v>
      </c>
      <c r="E500" s="10">
        <f t="shared" si="1"/>
        <v>0.9992828003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3" t="s">
        <v>13921</v>
      </c>
      <c r="B501" s="3">
        <v>317583.0</v>
      </c>
      <c r="C501" s="3">
        <v>277136.0</v>
      </c>
      <c r="D501" s="3" t="s">
        <v>15281</v>
      </c>
      <c r="E501" s="10">
        <f t="shared" si="1"/>
        <v>0.8726411678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E502" s="1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E503" s="1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E504" s="1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E505" s="1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E506" s="1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E507" s="1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E508" s="1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E509" s="1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E510" s="1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E511" s="1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E512" s="1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E513" s="1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E514" s="1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E515" s="1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E516" s="1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E517" s="1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E518" s="1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E519" s="1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E520" s="1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E521" s="1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E522" s="1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E523" s="1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E524" s="1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E525" s="1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E526" s="1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E527" s="1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E528" s="1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E529" s="1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E530" s="1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E531" s="1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E532" s="1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E533" s="1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E534" s="1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E535" s="1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E536" s="1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E537" s="1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E538" s="1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E539" s="1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E540" s="1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E541" s="1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E542" s="1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E543" s="1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E544" s="1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E545" s="1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E546" s="1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E547" s="1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E548" s="1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E549" s="1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E550" s="1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E551" s="1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E552" s="1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E553" s="1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E554" s="1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E555" s="1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E556" s="1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E557" s="1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E558" s="1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E559" s="1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E560" s="1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E561" s="1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E562" s="1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E563" s="1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E564" s="1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E565" s="1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E566" s="1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E567" s="1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E568" s="1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E569" s="1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E570" s="1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E571" s="1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E572" s="1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E573" s="1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E574" s="1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E575" s="1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E576" s="1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E577" s="1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E578" s="1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E579" s="1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E580" s="1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E581" s="1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E582" s="1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E583" s="1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E584" s="1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E585" s="1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E586" s="1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E587" s="1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E588" s="1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E589" s="1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E590" s="1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E591" s="1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E592" s="1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E593" s="1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E594" s="1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E595" s="1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E596" s="1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E597" s="1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E598" s="1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E599" s="1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E600" s="1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E601" s="1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E602" s="1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E603" s="1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E604" s="1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E605" s="1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E606" s="1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E607" s="1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E608" s="1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E609" s="1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E610" s="1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E611" s="1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E612" s="1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E613" s="1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E614" s="1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E615" s="1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E616" s="1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E617" s="1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E618" s="1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E619" s="1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E620" s="1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E621" s="1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E622" s="1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E623" s="1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E624" s="1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E625" s="1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E626" s="1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E627" s="1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E628" s="1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E629" s="1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E630" s="1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E631" s="1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E632" s="1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E633" s="1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E634" s="1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E635" s="1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E636" s="1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E637" s="1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E638" s="1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E639" s="1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E640" s="1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E641" s="1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E642" s="1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E643" s="1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E644" s="1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E645" s="1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E646" s="1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E647" s="1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E648" s="1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E649" s="1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E650" s="1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E651" s="1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E652" s="1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E653" s="1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E654" s="1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E655" s="1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E656" s="1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E657" s="1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E658" s="1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E659" s="1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E660" s="1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E661" s="1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E662" s="1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E663" s="1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E664" s="1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E665" s="1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E666" s="1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E667" s="1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E668" s="1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E669" s="1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E670" s="1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E671" s="1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E672" s="1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E673" s="1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E674" s="1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E675" s="1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E676" s="1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E677" s="1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E678" s="1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E679" s="1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E680" s="1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E681" s="1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E682" s="1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E683" s="1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E684" s="1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E685" s="1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E686" s="1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E687" s="1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E688" s="1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E689" s="1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E690" s="1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E691" s="1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E692" s="1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E693" s="1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E694" s="1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E695" s="1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E696" s="1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E697" s="1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E698" s="1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E699" s="1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E700" s="1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E701" s="1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E702" s="1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E703" s="1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E704" s="1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E705" s="1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E706" s="1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E707" s="1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E708" s="1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E709" s="1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E710" s="1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E711" s="1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E712" s="1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E713" s="1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E714" s="1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E715" s="1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E716" s="1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E717" s="1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E718" s="1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E719" s="1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E720" s="1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E721" s="1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E722" s="1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E723" s="1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E724" s="1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E725" s="1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E726" s="1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E727" s="1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E728" s="1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E729" s="1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E730" s="1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E731" s="1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E732" s="1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E733" s="1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E734" s="1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E735" s="1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E736" s="1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E737" s="1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E738" s="1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E739" s="1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E740" s="1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E741" s="1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E742" s="1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E743" s="1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E744" s="1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E745" s="1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E746" s="1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E747" s="1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E748" s="1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E749" s="1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E750" s="1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E751" s="1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E752" s="1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E753" s="1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E754" s="1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E755" s="1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E756" s="1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E757" s="1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E758" s="1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E759" s="1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E760" s="1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E761" s="1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E762" s="1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E763" s="1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E764" s="1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E765" s="1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E766" s="1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E767" s="1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E768" s="1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E769" s="1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E770" s="1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E771" s="1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E772" s="1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E773" s="1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E774" s="1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E775" s="1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E776" s="1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E777" s="1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E778" s="1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E779" s="1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E780" s="1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E781" s="1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E782" s="1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E783" s="1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E784" s="1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E785" s="1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E786" s="1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E787" s="1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E788" s="1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E789" s="1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E790" s="1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E791" s="1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E792" s="1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E793" s="1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E794" s="1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E795" s="1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E796" s="1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E797" s="1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E798" s="1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E799" s="1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E800" s="1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E801" s="1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E802" s="1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E803" s="1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E804" s="1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E805" s="1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E806" s="1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E807" s="1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E808" s="1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E809" s="1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E810" s="1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E811" s="1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E812" s="1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E813" s="1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E814" s="1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E815" s="1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E816" s="1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E817" s="1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E818" s="1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E819" s="1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E820" s="1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E821" s="1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E822" s="1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E823" s="1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E824" s="1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E825" s="1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E826" s="1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E827" s="1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E828" s="1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E829" s="1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E830" s="1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E831" s="1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E832" s="1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E833" s="1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E834" s="1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E835" s="1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E836" s="1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E837" s="1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E838" s="1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E839" s="1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E840" s="1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E841" s="1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E842" s="1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E843" s="1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E844" s="1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E845" s="1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E846" s="1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E847" s="1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E848" s="1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E849" s="1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E850" s="1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E851" s="1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E852" s="1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E853" s="1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E854" s="1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E855" s="1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E856" s="1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E857" s="1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E858" s="1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E859" s="1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E860" s="1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E861" s="1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E862" s="1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E863" s="1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E864" s="1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E865" s="1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E866" s="1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E867" s="1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E868" s="1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E869" s="1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E870" s="1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E871" s="1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E872" s="1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E873" s="1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E874" s="1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E875" s="1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E876" s="1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E877" s="1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E878" s="1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E879" s="1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E880" s="1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E881" s="1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E882" s="1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E883" s="1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E884" s="1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E885" s="1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E886" s="1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E887" s="1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E888" s="1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E889" s="1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E890" s="1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E891" s="1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E892" s="1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E893" s="1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E894" s="1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E895" s="1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E896" s="1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E897" s="1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E898" s="1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E899" s="1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E900" s="1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E901" s="1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E902" s="1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E903" s="1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E904" s="1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E905" s="1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E906" s="1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E907" s="1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E908" s="1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E909" s="1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E910" s="1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E911" s="1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E912" s="1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E913" s="1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E914" s="1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E915" s="1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E916" s="1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E917" s="1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E918" s="1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E919" s="1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E920" s="1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E921" s="1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E922" s="1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E923" s="1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E924" s="1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E925" s="1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E926" s="1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E927" s="1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E928" s="1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E929" s="1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E930" s="1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E931" s="1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E932" s="1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E933" s="1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E934" s="1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E935" s="1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E936" s="1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E937" s="1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E938" s="1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E939" s="1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E940" s="1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E941" s="1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E942" s="1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E943" s="1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E944" s="1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E945" s="1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E946" s="1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E947" s="1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E948" s="1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E949" s="1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E950" s="1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E951" s="1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E952" s="1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E953" s="1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E954" s="1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E955" s="1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E956" s="1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E957" s="1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E958" s="1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E959" s="1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E960" s="1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E961" s="1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E962" s="1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E963" s="1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E964" s="1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E965" s="1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E966" s="1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E967" s="1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E968" s="1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E969" s="1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E970" s="1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E971" s="1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E972" s="1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E973" s="1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E974" s="1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E975" s="1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E976" s="1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E977" s="1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E978" s="1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E979" s="1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E980" s="1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E981" s="1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E982" s="1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E983" s="1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E984" s="1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E985" s="1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E986" s="1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E987" s="1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E988" s="1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E989" s="1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E990" s="1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E991" s="1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E992" s="1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E993" s="1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E994" s="1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E995" s="1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E996" s="1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E997" s="1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E998" s="1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E999" s="10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E1000" s="11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E1001" s="11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E1002" s="10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conditionalFormatting sqref="E1:E1002">
    <cfRule type="cellIs" dxfId="2" priority="1" operator="between">
      <formula>"70%"</formula>
      <formula>"90%"</formula>
    </cfRule>
  </conditionalFormatting>
  <conditionalFormatting sqref="E1:E1002">
    <cfRule type="cellIs" dxfId="3" priority="2" operator="lessThan">
      <formula>"70%"</formula>
    </cfRule>
  </conditionalFormatting>
  <conditionalFormatting sqref="F7">
    <cfRule type="cellIs" dxfId="4" priority="3" operator="greaterThan">
      <formula>"90%"</formula>
    </cfRule>
  </conditionalFormatting>
  <conditionalFormatting sqref="F7">
    <cfRule type="notContainsBlanks" dxfId="1" priority="4">
      <formula>LEN(TRIM(F7))&gt;0</formula>
    </cfRule>
  </conditionalFormatting>
  <conditionalFormatting sqref="E1:E1002">
    <cfRule type="cellIs" dxfId="4" priority="5" operator="greaterThan">
      <formula>"90%"</formula>
    </cfRule>
  </conditionalFormatting>
  <dataValidations>
    <dataValidation type="list" allowBlank="1" showErrorMessage="1" sqref="I15:I16">
      <formula1>"Option 1,Option 2"</formula1>
    </dataValidation>
    <dataValidation type="list" allowBlank="1" showErrorMessage="1" sqref="D2:D501">
      <formula1>"Low,Medium,High"</formula1>
    </dataValidation>
    <dataValidation type="list" allowBlank="1" showErrorMessage="1" sqref="A2:A501">
      <formula1>"C0001,C0002,C0003,C0004,C0005,C0006,C0007,C0008,C0009,C0010,C0011,C0012,C0013,C0014,C0015,C0016,C0017,C0018,C0019,C0020,C0021,C0022,C0023,C0024,C0025,C0026,C0027,C0028,C0029,C0030,C0031,C0032,C0033,C0034,C0035,C0036,C0037,C0038,C0039,C0040,C0041,C0042,C00"&amp;"43,C0044,C0045,C0046,C0047,C0048,C0049,C0050,C0051,C0052,C0053,C0054,C0055,C0056,C0057,C0058,C0059,C0060,C0061,C0062,C0063,C0064,C0065,C0066,C0067,C0068,C0069,C0070,C0071,C0072,C0073,C0074,C0075,C0076,C0077,C0078,C0079,C0080,C0081,C0082,C0083,C0084,C0085,"&amp;"C0086,C0087,C0088,C0089,C0090,C0091,C0092,C0093,C0094,C0095,C0096,C0097,C0098,C0099,C0100,C0101,C0102,C0103,C0104,C0105,C0106,C0107,C0108,C0109,C0110,C0111,C0112,C0113,C0114,C0115,C0116,C0117,C0118,C0119,C0120,C0121,C0122,C0123,C0124,C0125,C0126,C0127,C01"&amp;"28,C0129,C0130,C0131,C0132,C0133,C0134,C0135,C0136,C0137,C0138,C0139,C0140,C0141,C0142,C0143,C0144,C0145,C0146,C0147,C0148,C0149,C0150,C0151,C0152,C0153,C0154,C0155,C0156,C0157,C0158,C0159,C0160,C0161,C0162,C0163,C0164,C0165,C0166,C0167,C0168,C0169,C0170,"&amp;"C0171,C0172,C0173,C0174,C0175,C0176,C0177,C0178,C0179,C0180,C0181,C0182,C0183,C0184,C0185,C0186,C0187,C0188,C0189,C0190,C0191,C0192,C0193,C0194,C0195,C0196,C0197,C0198,C0199,C0200,C0201,C0202,C0203,C0204,C0205,C0206,C0207,C0208,C0209,C0210,C0211,C0212,C02"&amp;"13,C0214,C0215,C0216,C0217,C0218,C0219,C0220,C0221,C0222,C0223,C0224,C0225,C0226,C0227,C0228,C0229,C0230,C0231,C0232,C0233,C0234,C0235,C0236,C0237,C0238,C0239,C0240,C0241,C0242,C0243,C0244,C0245,C0246,C0247,C0248,C0249,C0250,C0251,C0252,C0253,C0254,C0255,"&amp;"C0256,C0257,C0258,C0259,C0260,C0261,C0262,C0263,C0264,C0265,C0266,C0267,C0268,C0269,C0270,C0271,C0272,C0273,C0274,C0275,C0276,C0277,C0278,C0279,C0280,C0281,C0282,C0283,C0284,C0285,C0286,C0287,C0288,C0289,C0290,C0291,C0292,C0293,C0294,C0295,C0296,C0297,C02"&amp;"98,C0299,C0300,C0301,C0302,C0303,C0304,C0305,C0306,C0307,C0308,C0309,C0310,C0311,C0312,C0313,C0314,C0315,C0316,C0317,C0318,C0319,C0320,C0321,C0322,C0323,C0324,C0325,C0326,C0327,C0328,C0329,C0330,C0331,C0332,C0333,C0334,C0335,C0336,C0337,C0338,C0339,C0340,"&amp;"C0341,C0342,C0343,C0344,C0345,C0346,C0347,C0348,C0349,C0350,C0351,C0352,C0353,C0354,C0355,C0356,C0357,C0358,C0359,C0360,C0361,C0362,C0363,C0364,C0365,C0366,C0367,C0368,C0369,C0370,C0371,C0372,C0373,C0374,C0375,C0376,C0377,C0378,C0379,C0380,C0381,C0382,C03"&amp;"83,C0384,C0385,C0386,C0387,C0388,C0389,C0390,C0391,C0392,C0393,C0394,C0395,C0396,C0397,C0398,C0399,C0400,C0401,C0402,C0403,C0404,C0405,C0406,C0407,C0408,C0409,C0410,C0411,C0412,C0413,C0414,C0415,C0416,C0417,C0418,C0419,C0420,C0421,C0422,C0423,C0424,C0425,"&amp;"C0426,C0427,C0428,C0429,C0430,C0431,C0432,C0433,C0434,C0435,C0436,C0437,C0438,C0439,C0440,C0441,C0442,C0443,C0444,C0445,C0446,C0447,C0448,C0449,C0450,C0451,C0452,C0453,C0454,C0455,C0456,C0457,C0458,C0459,C0460,C0461,C0462,C0463,C0464,C0465,C0466,C0467,C04"&amp;"68,C0469,C0470,C0471,C0472,C0473,C0474,C0475,C0476,C0477,C0478,C0479,C0480,C0481,C0482,C0483,C0484,C0485,C0486,C0487,C0488,C0489,C0490,C0491,C0492,C0493,C0494,C0495,C0496,C0497,C0498,C0499,C0500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6.75"/>
    <col customWidth="1" min="3" max="3" width="9.13"/>
    <col customWidth="1" min="4" max="4" width="11.5"/>
    <col customWidth="1" min="5" max="5" width="13.25"/>
    <col customWidth="1" min="6" max="6" width="16.25"/>
    <col customWidth="1" min="7" max="7" width="15.5"/>
  </cols>
  <sheetData>
    <row r="1">
      <c r="A1" s="12" t="s">
        <v>13511</v>
      </c>
      <c r="B1" s="12" t="s">
        <v>15284</v>
      </c>
      <c r="C1" s="12" t="s">
        <v>15285</v>
      </c>
      <c r="D1" s="12" t="s">
        <v>15286</v>
      </c>
      <c r="E1" s="12" t="s">
        <v>15277</v>
      </c>
      <c r="F1" s="12" t="s">
        <v>15287</v>
      </c>
      <c r="G1" s="12" t="s">
        <v>15288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idden="1">
      <c r="A2" s="3" t="s">
        <v>13916</v>
      </c>
      <c r="B2" s="3" t="s">
        <v>15289</v>
      </c>
      <c r="C2" s="3" t="s">
        <v>15290</v>
      </c>
      <c r="D2" s="3" t="s">
        <v>15291</v>
      </c>
      <c r="E2" s="3">
        <v>438786.0</v>
      </c>
      <c r="F2" s="3" t="s">
        <v>15292</v>
      </c>
      <c r="G2" s="3" t="s">
        <v>15293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3" t="s">
        <v>13868</v>
      </c>
      <c r="B3" s="3" t="s">
        <v>15294</v>
      </c>
      <c r="C3" s="3" t="s">
        <v>15295</v>
      </c>
      <c r="D3" s="3" t="s">
        <v>15296</v>
      </c>
      <c r="E3" s="3">
        <v>436123.0</v>
      </c>
      <c r="F3" s="3" t="s">
        <v>15297</v>
      </c>
      <c r="G3" s="3" t="s">
        <v>15298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" t="s">
        <v>14036</v>
      </c>
      <c r="B4" s="3" t="s">
        <v>15299</v>
      </c>
      <c r="C4" s="3" t="s">
        <v>15290</v>
      </c>
      <c r="D4" s="3" t="s">
        <v>15300</v>
      </c>
      <c r="E4" s="3">
        <v>271208.0</v>
      </c>
      <c r="F4" s="3" t="s">
        <v>15297</v>
      </c>
      <c r="G4" s="3" t="s">
        <v>15301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idden="1">
      <c r="A5" s="3" t="s">
        <v>14059</v>
      </c>
      <c r="B5" s="3" t="s">
        <v>15302</v>
      </c>
      <c r="C5" s="3" t="s">
        <v>15290</v>
      </c>
      <c r="D5" s="3" t="s">
        <v>15296</v>
      </c>
      <c r="E5" s="3">
        <v>171981.0</v>
      </c>
      <c r="F5" s="3" t="s">
        <v>15303</v>
      </c>
      <c r="G5" s="3" t="s">
        <v>15304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idden="1">
      <c r="A6" s="3" t="s">
        <v>14099</v>
      </c>
      <c r="B6" s="3" t="s">
        <v>15305</v>
      </c>
      <c r="C6" s="3" t="s">
        <v>15290</v>
      </c>
      <c r="D6" s="3" t="s">
        <v>15300</v>
      </c>
      <c r="E6" s="3">
        <v>154248.0</v>
      </c>
      <c r="F6" s="3" t="s">
        <v>15303</v>
      </c>
      <c r="G6" s="3" t="s">
        <v>15298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idden="1">
      <c r="A7" s="3" t="s">
        <v>13686</v>
      </c>
      <c r="B7" s="3" t="s">
        <v>15306</v>
      </c>
      <c r="C7" s="3" t="s">
        <v>15307</v>
      </c>
      <c r="D7" s="3" t="s">
        <v>15296</v>
      </c>
      <c r="E7" s="3">
        <v>285514.0</v>
      </c>
      <c r="F7" s="3" t="s">
        <v>15303</v>
      </c>
      <c r="G7" s="3" t="s">
        <v>15308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3" t="s">
        <v>13680</v>
      </c>
      <c r="B8" s="3" t="s">
        <v>15309</v>
      </c>
      <c r="C8" s="3" t="s">
        <v>15290</v>
      </c>
      <c r="D8" s="3" t="s">
        <v>15296</v>
      </c>
      <c r="E8" s="3">
        <v>416026.0</v>
      </c>
      <c r="F8" s="3" t="s">
        <v>15292</v>
      </c>
      <c r="G8" s="3" t="s">
        <v>15310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idden="1">
      <c r="A9" s="3" t="s">
        <v>13929</v>
      </c>
      <c r="B9" s="3" t="s">
        <v>15311</v>
      </c>
      <c r="C9" s="3" t="s">
        <v>15312</v>
      </c>
      <c r="D9" s="3" t="s">
        <v>15296</v>
      </c>
      <c r="E9" s="3">
        <v>162886.0</v>
      </c>
      <c r="F9" s="3" t="s">
        <v>15292</v>
      </c>
      <c r="G9" s="3" t="s">
        <v>15313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idden="1">
      <c r="A10" s="3" t="s">
        <v>13523</v>
      </c>
      <c r="B10" s="3" t="s">
        <v>15314</v>
      </c>
      <c r="C10" s="3" t="s">
        <v>15290</v>
      </c>
      <c r="D10" s="3" t="s">
        <v>15315</v>
      </c>
      <c r="E10" s="3">
        <v>100707.0</v>
      </c>
      <c r="F10" s="3" t="s">
        <v>15292</v>
      </c>
      <c r="G10" s="3" t="s">
        <v>15310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idden="1">
      <c r="A11" s="3" t="s">
        <v>13818</v>
      </c>
      <c r="B11" s="3" t="s">
        <v>15316</v>
      </c>
      <c r="C11" s="3" t="s">
        <v>15312</v>
      </c>
      <c r="D11" s="3" t="s">
        <v>15291</v>
      </c>
      <c r="E11" s="3">
        <v>432589.0</v>
      </c>
      <c r="F11" s="3" t="s">
        <v>15292</v>
      </c>
      <c r="G11" s="3" t="s">
        <v>15298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3" t="s">
        <v>14012</v>
      </c>
      <c r="B12" s="3" t="s">
        <v>15317</v>
      </c>
      <c r="C12" s="3" t="s">
        <v>15290</v>
      </c>
      <c r="D12" s="3" t="s">
        <v>15315</v>
      </c>
      <c r="E12" s="3">
        <v>91313.0</v>
      </c>
      <c r="F12" s="3" t="s">
        <v>15303</v>
      </c>
      <c r="G12" s="3" t="s">
        <v>15308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idden="1">
      <c r="A13" s="3" t="s">
        <v>13896</v>
      </c>
      <c r="B13" s="3" t="s">
        <v>15318</v>
      </c>
      <c r="C13" s="3" t="s">
        <v>15312</v>
      </c>
      <c r="D13" s="3" t="s">
        <v>15300</v>
      </c>
      <c r="E13" s="3">
        <v>150814.0</v>
      </c>
      <c r="F13" s="3" t="s">
        <v>15303</v>
      </c>
      <c r="G13" s="3" t="s">
        <v>15313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3" t="s">
        <v>14212</v>
      </c>
      <c r="B14" s="3" t="s">
        <v>15319</v>
      </c>
      <c r="C14" s="3" t="s">
        <v>15290</v>
      </c>
      <c r="D14" s="3" t="s">
        <v>15296</v>
      </c>
      <c r="E14" s="3">
        <v>455310.0</v>
      </c>
      <c r="F14" s="3" t="s">
        <v>15292</v>
      </c>
      <c r="G14" s="3" t="s">
        <v>15313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3" t="s">
        <v>14102</v>
      </c>
      <c r="B15" s="3" t="s">
        <v>15320</v>
      </c>
      <c r="C15" s="3" t="s">
        <v>15295</v>
      </c>
      <c r="D15" s="3" t="s">
        <v>15291</v>
      </c>
      <c r="E15" s="3">
        <v>249295.0</v>
      </c>
      <c r="F15" s="3" t="s">
        <v>15292</v>
      </c>
      <c r="G15" s="3" t="s">
        <v>15321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3" t="s">
        <v>14162</v>
      </c>
      <c r="B16" s="3" t="s">
        <v>15322</v>
      </c>
      <c r="C16" s="3" t="s">
        <v>15312</v>
      </c>
      <c r="D16" s="3" t="s">
        <v>15296</v>
      </c>
      <c r="E16" s="3">
        <v>244081.0</v>
      </c>
      <c r="F16" s="3" t="s">
        <v>15292</v>
      </c>
      <c r="G16" s="3" t="s">
        <v>15293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3" t="s">
        <v>13568</v>
      </c>
      <c r="B17" s="3" t="s">
        <v>15323</v>
      </c>
      <c r="C17" s="3" t="s">
        <v>15312</v>
      </c>
      <c r="D17" s="3" t="s">
        <v>15291</v>
      </c>
      <c r="E17" s="3">
        <v>369360.0</v>
      </c>
      <c r="F17" s="3" t="s">
        <v>15303</v>
      </c>
      <c r="G17" s="3" t="s">
        <v>15324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3" t="s">
        <v>14145</v>
      </c>
      <c r="B18" s="3" t="s">
        <v>15325</v>
      </c>
      <c r="C18" s="3" t="s">
        <v>15295</v>
      </c>
      <c r="D18" s="3" t="s">
        <v>15296</v>
      </c>
      <c r="E18" s="3">
        <v>292357.0</v>
      </c>
      <c r="F18" s="3" t="s">
        <v>15292</v>
      </c>
      <c r="G18" s="3" t="s">
        <v>15308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14117</v>
      </c>
      <c r="B19" s="3" t="s">
        <v>15326</v>
      </c>
      <c r="C19" s="3" t="s">
        <v>15295</v>
      </c>
      <c r="D19" s="3" t="s">
        <v>15327</v>
      </c>
      <c r="E19" s="3">
        <v>491897.0</v>
      </c>
      <c r="F19" s="3" t="s">
        <v>15297</v>
      </c>
      <c r="G19" s="3" t="s">
        <v>15293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idden="1">
      <c r="A20" s="3" t="s">
        <v>14052</v>
      </c>
      <c r="B20" s="3" t="s">
        <v>15328</v>
      </c>
      <c r="C20" s="3" t="s">
        <v>15290</v>
      </c>
      <c r="D20" s="3" t="s">
        <v>15327</v>
      </c>
      <c r="E20" s="3">
        <v>260325.0</v>
      </c>
      <c r="F20" s="3" t="s">
        <v>15292</v>
      </c>
      <c r="G20" s="3" t="s">
        <v>15313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idden="1">
      <c r="A21" s="3" t="s">
        <v>13616</v>
      </c>
      <c r="B21" s="3" t="s">
        <v>15329</v>
      </c>
      <c r="C21" s="3" t="s">
        <v>15295</v>
      </c>
      <c r="D21" s="3" t="s">
        <v>15300</v>
      </c>
      <c r="E21" s="3">
        <v>426393.0</v>
      </c>
      <c r="F21" s="3" t="s">
        <v>15292</v>
      </c>
      <c r="G21" s="3" t="s">
        <v>15293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idden="1">
      <c r="A22" s="3" t="s">
        <v>14245</v>
      </c>
      <c r="B22" s="3" t="s">
        <v>15330</v>
      </c>
      <c r="C22" s="3" t="s">
        <v>15307</v>
      </c>
      <c r="D22" s="3" t="s">
        <v>15315</v>
      </c>
      <c r="E22" s="3">
        <v>387039.0</v>
      </c>
      <c r="F22" s="3" t="s">
        <v>15292</v>
      </c>
      <c r="G22" s="3" t="s">
        <v>15324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idden="1">
      <c r="A23" s="3" t="s">
        <v>13567</v>
      </c>
      <c r="B23" s="3" t="s">
        <v>15331</v>
      </c>
      <c r="C23" s="3" t="s">
        <v>15312</v>
      </c>
      <c r="D23" s="3" t="s">
        <v>15296</v>
      </c>
      <c r="E23" s="3">
        <v>179303.0</v>
      </c>
      <c r="F23" s="3" t="s">
        <v>15303</v>
      </c>
      <c r="G23" s="3" t="s">
        <v>15298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idden="1">
      <c r="A24" s="3" t="s">
        <v>13952</v>
      </c>
      <c r="B24" s="3" t="s">
        <v>15332</v>
      </c>
      <c r="C24" s="3" t="s">
        <v>15312</v>
      </c>
      <c r="D24" s="3" t="s">
        <v>15300</v>
      </c>
      <c r="E24" s="3">
        <v>274622.0</v>
      </c>
      <c r="F24" s="3" t="s">
        <v>15303</v>
      </c>
      <c r="G24" s="3" t="s">
        <v>15333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idden="1">
      <c r="A25" s="3" t="s">
        <v>14048</v>
      </c>
      <c r="B25" s="3" t="s">
        <v>15334</v>
      </c>
      <c r="C25" s="3" t="s">
        <v>15312</v>
      </c>
      <c r="D25" s="3" t="s">
        <v>15296</v>
      </c>
      <c r="E25" s="3">
        <v>122525.0</v>
      </c>
      <c r="F25" s="3" t="s">
        <v>15303</v>
      </c>
      <c r="G25" s="3" t="s">
        <v>15321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13596</v>
      </c>
      <c r="B26" s="3" t="s">
        <v>15335</v>
      </c>
      <c r="C26" s="3" t="s">
        <v>15290</v>
      </c>
      <c r="D26" s="3" t="s">
        <v>15291</v>
      </c>
      <c r="E26" s="3">
        <v>107487.0</v>
      </c>
      <c r="F26" s="3" t="s">
        <v>15297</v>
      </c>
      <c r="G26" s="3" t="s">
        <v>15324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idden="1">
      <c r="A27" s="3" t="s">
        <v>13831</v>
      </c>
      <c r="B27" s="3" t="s">
        <v>15336</v>
      </c>
      <c r="C27" s="3" t="s">
        <v>15307</v>
      </c>
      <c r="D27" s="3" t="s">
        <v>15300</v>
      </c>
      <c r="E27" s="3">
        <v>83306.0</v>
      </c>
      <c r="F27" s="3" t="s">
        <v>15292</v>
      </c>
      <c r="G27" s="3" t="s">
        <v>15333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idden="1">
      <c r="A28" s="3" t="s">
        <v>13931</v>
      </c>
      <c r="B28" s="3" t="s">
        <v>15337</v>
      </c>
      <c r="C28" s="3" t="s">
        <v>15307</v>
      </c>
      <c r="D28" s="3" t="s">
        <v>15300</v>
      </c>
      <c r="E28" s="3">
        <v>181813.0</v>
      </c>
      <c r="F28" s="3" t="s">
        <v>15303</v>
      </c>
      <c r="G28" s="3" t="s">
        <v>15301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idden="1">
      <c r="A29" s="3" t="s">
        <v>13600</v>
      </c>
      <c r="B29" s="3" t="s">
        <v>15338</v>
      </c>
      <c r="C29" s="3" t="s">
        <v>15290</v>
      </c>
      <c r="D29" s="3" t="s">
        <v>15300</v>
      </c>
      <c r="E29" s="3">
        <v>443676.0</v>
      </c>
      <c r="F29" s="3" t="s">
        <v>15292</v>
      </c>
      <c r="G29" s="3" t="s">
        <v>15310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13583</v>
      </c>
      <c r="B30" s="3" t="s">
        <v>15339</v>
      </c>
      <c r="C30" s="3" t="s">
        <v>15290</v>
      </c>
      <c r="D30" s="3" t="s">
        <v>15327</v>
      </c>
      <c r="E30" s="3">
        <v>277942.0</v>
      </c>
      <c r="F30" s="3" t="s">
        <v>15297</v>
      </c>
      <c r="G30" s="3" t="s">
        <v>15321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14089</v>
      </c>
      <c r="B31" s="3" t="s">
        <v>15340</v>
      </c>
      <c r="C31" s="3" t="s">
        <v>15290</v>
      </c>
      <c r="D31" s="3" t="s">
        <v>15327</v>
      </c>
      <c r="E31" s="3">
        <v>312451.0</v>
      </c>
      <c r="F31" s="3" t="s">
        <v>15297</v>
      </c>
      <c r="G31" s="3" t="s">
        <v>15298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idden="1">
      <c r="A32" s="3" t="s">
        <v>13585</v>
      </c>
      <c r="B32" s="3" t="s">
        <v>15341</v>
      </c>
      <c r="C32" s="3" t="s">
        <v>15290</v>
      </c>
      <c r="D32" s="3" t="s">
        <v>15327</v>
      </c>
      <c r="E32" s="3">
        <v>491277.0</v>
      </c>
      <c r="F32" s="3" t="s">
        <v>15303</v>
      </c>
      <c r="G32" s="3" t="s">
        <v>15298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13833</v>
      </c>
      <c r="B33" s="3" t="s">
        <v>15342</v>
      </c>
      <c r="C33" s="3" t="s">
        <v>15295</v>
      </c>
      <c r="D33" s="3" t="s">
        <v>15296</v>
      </c>
      <c r="E33" s="3">
        <v>246038.0</v>
      </c>
      <c r="F33" s="3" t="s">
        <v>15297</v>
      </c>
      <c r="G33" s="3" t="s">
        <v>15298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idden="1">
      <c r="A34" s="3" t="s">
        <v>14105</v>
      </c>
      <c r="B34" s="3" t="s">
        <v>15343</v>
      </c>
      <c r="C34" s="3" t="s">
        <v>15290</v>
      </c>
      <c r="D34" s="3" t="s">
        <v>15300</v>
      </c>
      <c r="E34" s="3">
        <v>219951.0</v>
      </c>
      <c r="F34" s="3" t="s">
        <v>15292</v>
      </c>
      <c r="G34" s="3" t="s">
        <v>15301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idden="1">
      <c r="A35" s="3" t="s">
        <v>13626</v>
      </c>
      <c r="B35" s="3" t="s">
        <v>15344</v>
      </c>
      <c r="C35" s="3" t="s">
        <v>15290</v>
      </c>
      <c r="D35" s="3" t="s">
        <v>15327</v>
      </c>
      <c r="E35" s="3">
        <v>486032.0</v>
      </c>
      <c r="F35" s="3" t="s">
        <v>15292</v>
      </c>
      <c r="G35" s="3" t="s">
        <v>15293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14072</v>
      </c>
      <c r="B36" s="3" t="s">
        <v>15345</v>
      </c>
      <c r="C36" s="3" t="s">
        <v>15290</v>
      </c>
      <c r="D36" s="3" t="s">
        <v>15296</v>
      </c>
      <c r="E36" s="3">
        <v>347458.0</v>
      </c>
      <c r="F36" s="3" t="s">
        <v>15297</v>
      </c>
      <c r="G36" s="3" t="s">
        <v>15313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idden="1">
      <c r="A37" s="3" t="s">
        <v>14176</v>
      </c>
      <c r="B37" s="3" t="s">
        <v>15346</v>
      </c>
      <c r="C37" s="3" t="s">
        <v>15307</v>
      </c>
      <c r="D37" s="3" t="s">
        <v>15291</v>
      </c>
      <c r="E37" s="3">
        <v>448774.0</v>
      </c>
      <c r="F37" s="3" t="s">
        <v>15303</v>
      </c>
      <c r="G37" s="3" t="s">
        <v>15324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13920</v>
      </c>
      <c r="B38" s="3" t="s">
        <v>15347</v>
      </c>
      <c r="C38" s="3" t="s">
        <v>15295</v>
      </c>
      <c r="D38" s="3" t="s">
        <v>15315</v>
      </c>
      <c r="E38" s="3">
        <v>338255.0</v>
      </c>
      <c r="F38" s="3" t="s">
        <v>15297</v>
      </c>
      <c r="G38" s="3" t="s">
        <v>15308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idden="1">
      <c r="A39" s="3" t="s">
        <v>13718</v>
      </c>
      <c r="B39" s="3" t="s">
        <v>15348</v>
      </c>
      <c r="C39" s="3" t="s">
        <v>15307</v>
      </c>
      <c r="D39" s="3" t="s">
        <v>15296</v>
      </c>
      <c r="E39" s="3">
        <v>332746.0</v>
      </c>
      <c r="F39" s="3" t="s">
        <v>15303</v>
      </c>
      <c r="G39" s="3" t="s">
        <v>15293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idden="1">
      <c r="A40" s="3" t="s">
        <v>14130</v>
      </c>
      <c r="B40" s="3" t="s">
        <v>15349</v>
      </c>
      <c r="C40" s="3" t="s">
        <v>15312</v>
      </c>
      <c r="D40" s="3" t="s">
        <v>15315</v>
      </c>
      <c r="E40" s="3">
        <v>402157.0</v>
      </c>
      <c r="F40" s="3" t="s">
        <v>15303</v>
      </c>
      <c r="G40" s="3" t="s">
        <v>15310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13834</v>
      </c>
      <c r="B41" s="3" t="s">
        <v>15350</v>
      </c>
      <c r="C41" s="3" t="s">
        <v>15307</v>
      </c>
      <c r="D41" s="3" t="s">
        <v>15300</v>
      </c>
      <c r="E41" s="3">
        <v>286708.0</v>
      </c>
      <c r="F41" s="3" t="s">
        <v>15297</v>
      </c>
      <c r="G41" s="3" t="s">
        <v>15293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14121</v>
      </c>
      <c r="B42" s="3" t="s">
        <v>15351</v>
      </c>
      <c r="C42" s="3" t="s">
        <v>15295</v>
      </c>
      <c r="D42" s="3" t="s">
        <v>15291</v>
      </c>
      <c r="E42" s="3">
        <v>227254.0</v>
      </c>
      <c r="F42" s="3" t="s">
        <v>15297</v>
      </c>
      <c r="G42" s="3" t="s">
        <v>15304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14069</v>
      </c>
      <c r="B43" s="3" t="s">
        <v>15352</v>
      </c>
      <c r="C43" s="3" t="s">
        <v>15295</v>
      </c>
      <c r="D43" s="3" t="s">
        <v>15300</v>
      </c>
      <c r="E43" s="3">
        <v>165457.0</v>
      </c>
      <c r="F43" s="3" t="s">
        <v>15297</v>
      </c>
      <c r="G43" s="3" t="s">
        <v>15313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14126</v>
      </c>
      <c r="B44" s="3" t="s">
        <v>15353</v>
      </c>
      <c r="C44" s="3" t="s">
        <v>15290</v>
      </c>
      <c r="D44" s="3" t="s">
        <v>15296</v>
      </c>
      <c r="E44" s="3">
        <v>85337.0</v>
      </c>
      <c r="F44" s="3" t="s">
        <v>15297</v>
      </c>
      <c r="G44" s="3" t="s">
        <v>15310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idden="1">
      <c r="A45" s="3" t="s">
        <v>13605</v>
      </c>
      <c r="B45" s="3" t="s">
        <v>15354</v>
      </c>
      <c r="C45" s="3" t="s">
        <v>15290</v>
      </c>
      <c r="D45" s="3" t="s">
        <v>15300</v>
      </c>
      <c r="E45" s="3">
        <v>174782.0</v>
      </c>
      <c r="F45" s="3" t="s">
        <v>15292</v>
      </c>
      <c r="G45" s="3" t="s">
        <v>15321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idden="1">
      <c r="A46" s="3" t="s">
        <v>13959</v>
      </c>
      <c r="B46" s="3" t="s">
        <v>15355</v>
      </c>
      <c r="C46" s="3" t="s">
        <v>15295</v>
      </c>
      <c r="D46" s="3" t="s">
        <v>15300</v>
      </c>
      <c r="E46" s="3">
        <v>119369.0</v>
      </c>
      <c r="F46" s="3" t="s">
        <v>15303</v>
      </c>
      <c r="G46" s="3" t="s">
        <v>15304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idden="1">
      <c r="A47" s="3" t="s">
        <v>13689</v>
      </c>
      <c r="B47" s="3" t="s">
        <v>15356</v>
      </c>
      <c r="C47" s="3" t="s">
        <v>15307</v>
      </c>
      <c r="D47" s="3" t="s">
        <v>15296</v>
      </c>
      <c r="E47" s="3">
        <v>461366.0</v>
      </c>
      <c r="F47" s="3" t="s">
        <v>15292</v>
      </c>
      <c r="G47" s="3" t="s">
        <v>15333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idden="1">
      <c r="A48" s="3" t="s">
        <v>13557</v>
      </c>
      <c r="B48" s="3" t="s">
        <v>15357</v>
      </c>
      <c r="C48" s="3" t="s">
        <v>15295</v>
      </c>
      <c r="D48" s="3" t="s">
        <v>15291</v>
      </c>
      <c r="E48" s="3">
        <v>100819.0</v>
      </c>
      <c r="F48" s="3" t="s">
        <v>15303</v>
      </c>
      <c r="G48" s="3" t="s">
        <v>15333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idden="1">
      <c r="A49" s="3" t="s">
        <v>13671</v>
      </c>
      <c r="B49" s="3" t="s">
        <v>15358</v>
      </c>
      <c r="C49" s="3" t="s">
        <v>15312</v>
      </c>
      <c r="D49" s="3" t="s">
        <v>15315</v>
      </c>
      <c r="E49" s="3">
        <v>265535.0</v>
      </c>
      <c r="F49" s="3" t="s">
        <v>15292</v>
      </c>
      <c r="G49" s="3" t="s">
        <v>15301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idden="1">
      <c r="A50" s="3" t="s">
        <v>13806</v>
      </c>
      <c r="B50" s="3" t="s">
        <v>15359</v>
      </c>
      <c r="C50" s="3" t="s">
        <v>15290</v>
      </c>
      <c r="D50" s="3" t="s">
        <v>15291</v>
      </c>
      <c r="E50" s="3">
        <v>261089.0</v>
      </c>
      <c r="F50" s="3" t="s">
        <v>15303</v>
      </c>
      <c r="G50" s="3" t="s">
        <v>15310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13694</v>
      </c>
      <c r="B51" s="3" t="s">
        <v>15360</v>
      </c>
      <c r="C51" s="3" t="s">
        <v>15290</v>
      </c>
      <c r="D51" s="3" t="s">
        <v>15296</v>
      </c>
      <c r="E51" s="3">
        <v>150448.0</v>
      </c>
      <c r="F51" s="3" t="s">
        <v>15297</v>
      </c>
      <c r="G51" s="3" t="s">
        <v>15298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14001</v>
      </c>
      <c r="B52" s="3" t="s">
        <v>15361</v>
      </c>
      <c r="C52" s="3" t="s">
        <v>15307</v>
      </c>
      <c r="D52" s="3" t="s">
        <v>15296</v>
      </c>
      <c r="E52" s="3">
        <v>271187.0</v>
      </c>
      <c r="F52" s="3" t="s">
        <v>15297</v>
      </c>
      <c r="G52" s="3" t="s">
        <v>15308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idden="1">
      <c r="A53" s="3" t="s">
        <v>14137</v>
      </c>
      <c r="B53" s="3" t="s">
        <v>15362</v>
      </c>
      <c r="C53" s="3" t="s">
        <v>15307</v>
      </c>
      <c r="D53" s="3" t="s">
        <v>15296</v>
      </c>
      <c r="E53" s="3">
        <v>89523.0</v>
      </c>
      <c r="F53" s="3" t="s">
        <v>15292</v>
      </c>
      <c r="G53" s="3" t="s">
        <v>15298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idden="1">
      <c r="A54" s="3" t="s">
        <v>13690</v>
      </c>
      <c r="B54" s="3" t="s">
        <v>15363</v>
      </c>
      <c r="C54" s="3" t="s">
        <v>15290</v>
      </c>
      <c r="D54" s="3" t="s">
        <v>15291</v>
      </c>
      <c r="E54" s="3">
        <v>391911.0</v>
      </c>
      <c r="F54" s="3" t="s">
        <v>15303</v>
      </c>
      <c r="G54" s="3" t="s">
        <v>15301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idden="1">
      <c r="A55" s="3" t="s">
        <v>13676</v>
      </c>
      <c r="B55" s="3" t="s">
        <v>15364</v>
      </c>
      <c r="C55" s="3" t="s">
        <v>15290</v>
      </c>
      <c r="D55" s="3" t="s">
        <v>15296</v>
      </c>
      <c r="E55" s="3">
        <v>137194.0</v>
      </c>
      <c r="F55" s="3" t="s">
        <v>15292</v>
      </c>
      <c r="G55" s="3" t="s">
        <v>15321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13900</v>
      </c>
      <c r="B56" s="3" t="s">
        <v>15365</v>
      </c>
      <c r="C56" s="3" t="s">
        <v>15307</v>
      </c>
      <c r="D56" s="3" t="s">
        <v>15296</v>
      </c>
      <c r="E56" s="3">
        <v>260260.0</v>
      </c>
      <c r="F56" s="3" t="s">
        <v>15297</v>
      </c>
      <c r="G56" s="3" t="s">
        <v>15324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idden="1">
      <c r="A57" s="3" t="s">
        <v>13872</v>
      </c>
      <c r="B57" s="3" t="s">
        <v>15366</v>
      </c>
      <c r="C57" s="3" t="s">
        <v>15307</v>
      </c>
      <c r="D57" s="3" t="s">
        <v>15291</v>
      </c>
      <c r="E57" s="3">
        <v>254693.0</v>
      </c>
      <c r="F57" s="3" t="s">
        <v>15292</v>
      </c>
      <c r="G57" s="3" t="s">
        <v>15321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idden="1">
      <c r="A58" s="3" t="s">
        <v>14071</v>
      </c>
      <c r="B58" s="3" t="s">
        <v>15367</v>
      </c>
      <c r="C58" s="3" t="s">
        <v>15312</v>
      </c>
      <c r="D58" s="3" t="s">
        <v>15315</v>
      </c>
      <c r="E58" s="3">
        <v>415214.0</v>
      </c>
      <c r="F58" s="3" t="s">
        <v>15303</v>
      </c>
      <c r="G58" s="3" t="s">
        <v>15298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idden="1">
      <c r="A59" s="3" t="s">
        <v>13846</v>
      </c>
      <c r="B59" s="3" t="s">
        <v>15368</v>
      </c>
      <c r="C59" s="3" t="s">
        <v>15307</v>
      </c>
      <c r="D59" s="3" t="s">
        <v>15296</v>
      </c>
      <c r="E59" s="3">
        <v>149561.0</v>
      </c>
      <c r="F59" s="3" t="s">
        <v>15292</v>
      </c>
      <c r="G59" s="3" t="s">
        <v>15293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idden="1">
      <c r="A60" s="3" t="s">
        <v>13722</v>
      </c>
      <c r="B60" s="3" t="s">
        <v>15369</v>
      </c>
      <c r="C60" s="3" t="s">
        <v>15290</v>
      </c>
      <c r="D60" s="3" t="s">
        <v>15300</v>
      </c>
      <c r="E60" s="3">
        <v>435738.0</v>
      </c>
      <c r="F60" s="3" t="s">
        <v>15303</v>
      </c>
      <c r="G60" s="3" t="s">
        <v>15301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3" t="s">
        <v>13977</v>
      </c>
      <c r="B61" s="3" t="s">
        <v>15370</v>
      </c>
      <c r="C61" s="3" t="s">
        <v>15312</v>
      </c>
      <c r="D61" s="3" t="s">
        <v>15291</v>
      </c>
      <c r="E61" s="3">
        <v>76289.0</v>
      </c>
      <c r="F61" s="3" t="s">
        <v>15303</v>
      </c>
      <c r="G61" s="3" t="s">
        <v>15321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13881</v>
      </c>
      <c r="B62" s="3" t="s">
        <v>15371</v>
      </c>
      <c r="C62" s="3" t="s">
        <v>15295</v>
      </c>
      <c r="D62" s="3" t="s">
        <v>15291</v>
      </c>
      <c r="E62" s="3">
        <v>316248.0</v>
      </c>
      <c r="F62" s="3" t="s">
        <v>15297</v>
      </c>
      <c r="G62" s="3" t="s">
        <v>15324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3" t="s">
        <v>13542</v>
      </c>
      <c r="B63" s="3" t="s">
        <v>15372</v>
      </c>
      <c r="C63" s="3" t="s">
        <v>15290</v>
      </c>
      <c r="D63" s="3" t="s">
        <v>15300</v>
      </c>
      <c r="E63" s="3">
        <v>85631.0</v>
      </c>
      <c r="F63" s="3" t="s">
        <v>15303</v>
      </c>
      <c r="G63" s="3" t="s">
        <v>15293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13876</v>
      </c>
      <c r="B64" s="3" t="s">
        <v>15373</v>
      </c>
      <c r="C64" s="3" t="s">
        <v>15307</v>
      </c>
      <c r="D64" s="3" t="s">
        <v>15291</v>
      </c>
      <c r="E64" s="3">
        <v>348673.0</v>
      </c>
      <c r="F64" s="3" t="s">
        <v>15297</v>
      </c>
      <c r="G64" s="3" t="s">
        <v>15304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3" t="s">
        <v>14041</v>
      </c>
      <c r="B65" s="3" t="s">
        <v>15374</v>
      </c>
      <c r="C65" s="3" t="s">
        <v>15290</v>
      </c>
      <c r="D65" s="3" t="s">
        <v>15300</v>
      </c>
      <c r="E65" s="3">
        <v>92982.0</v>
      </c>
      <c r="F65" s="3" t="s">
        <v>15292</v>
      </c>
      <c r="G65" s="3" t="s">
        <v>15304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3" t="s">
        <v>13824</v>
      </c>
      <c r="B66" s="3" t="s">
        <v>15375</v>
      </c>
      <c r="C66" s="3" t="s">
        <v>15312</v>
      </c>
      <c r="D66" s="3" t="s">
        <v>15327</v>
      </c>
      <c r="E66" s="3">
        <v>157090.0</v>
      </c>
      <c r="F66" s="3" t="s">
        <v>15303</v>
      </c>
      <c r="G66" s="3" t="s">
        <v>15310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13590</v>
      </c>
      <c r="B67" s="3" t="s">
        <v>15376</v>
      </c>
      <c r="C67" s="3" t="s">
        <v>15295</v>
      </c>
      <c r="D67" s="3" t="s">
        <v>15327</v>
      </c>
      <c r="E67" s="3">
        <v>257505.0</v>
      </c>
      <c r="F67" s="3" t="s">
        <v>15297</v>
      </c>
      <c r="G67" s="3" t="s">
        <v>15308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13996</v>
      </c>
      <c r="B68" s="3" t="s">
        <v>15377</v>
      </c>
      <c r="C68" s="3" t="s">
        <v>15307</v>
      </c>
      <c r="D68" s="3" t="s">
        <v>15327</v>
      </c>
      <c r="E68" s="3">
        <v>444193.0</v>
      </c>
      <c r="F68" s="3" t="s">
        <v>15297</v>
      </c>
      <c r="G68" s="3" t="s">
        <v>15301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14037</v>
      </c>
      <c r="B69" s="3" t="s">
        <v>15378</v>
      </c>
      <c r="C69" s="3" t="s">
        <v>15307</v>
      </c>
      <c r="D69" s="3" t="s">
        <v>15300</v>
      </c>
      <c r="E69" s="3">
        <v>345170.0</v>
      </c>
      <c r="F69" s="3" t="s">
        <v>15297</v>
      </c>
      <c r="G69" s="3" t="s">
        <v>15313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">
        <v>13745</v>
      </c>
      <c r="B70" s="3" t="s">
        <v>15379</v>
      </c>
      <c r="C70" s="3" t="s">
        <v>15295</v>
      </c>
      <c r="D70" s="3" t="s">
        <v>15300</v>
      </c>
      <c r="E70" s="3">
        <v>189041.0</v>
      </c>
      <c r="F70" s="3" t="s">
        <v>15297</v>
      </c>
      <c r="G70" s="3" t="s">
        <v>15310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3" t="s">
        <v>13735</v>
      </c>
      <c r="B71" s="3" t="s">
        <v>15380</v>
      </c>
      <c r="C71" s="3" t="s">
        <v>15290</v>
      </c>
      <c r="D71" s="3" t="s">
        <v>15296</v>
      </c>
      <c r="E71" s="3">
        <v>243738.0</v>
      </c>
      <c r="F71" s="3" t="s">
        <v>15292</v>
      </c>
      <c r="G71" s="3" t="s">
        <v>15324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3" t="s">
        <v>13650</v>
      </c>
      <c r="B72" s="3" t="s">
        <v>15381</v>
      </c>
      <c r="C72" s="3" t="s">
        <v>15307</v>
      </c>
      <c r="D72" s="3" t="s">
        <v>15300</v>
      </c>
      <c r="E72" s="3">
        <v>418857.0</v>
      </c>
      <c r="F72" s="3" t="s">
        <v>15292</v>
      </c>
      <c r="G72" s="3" t="s">
        <v>15304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3" t="s">
        <v>13696</v>
      </c>
      <c r="B73" s="3" t="s">
        <v>15382</v>
      </c>
      <c r="C73" s="3" t="s">
        <v>15290</v>
      </c>
      <c r="D73" s="3" t="s">
        <v>15300</v>
      </c>
      <c r="E73" s="3">
        <v>206960.0</v>
      </c>
      <c r="F73" s="3" t="s">
        <v>15303</v>
      </c>
      <c r="G73" s="3" t="s">
        <v>15313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">
        <v>13925</v>
      </c>
      <c r="B74" s="3" t="s">
        <v>15383</v>
      </c>
      <c r="C74" s="3" t="s">
        <v>15295</v>
      </c>
      <c r="D74" s="3" t="s">
        <v>15327</v>
      </c>
      <c r="E74" s="3">
        <v>110517.0</v>
      </c>
      <c r="F74" s="3" t="s">
        <v>15297</v>
      </c>
      <c r="G74" s="3" t="s">
        <v>15298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3" t="s">
        <v>13984</v>
      </c>
      <c r="B75" s="3" t="s">
        <v>15384</v>
      </c>
      <c r="C75" s="3" t="s">
        <v>15295</v>
      </c>
      <c r="D75" s="3" t="s">
        <v>15327</v>
      </c>
      <c r="E75" s="3">
        <v>197721.0</v>
      </c>
      <c r="F75" s="3" t="s">
        <v>15303</v>
      </c>
      <c r="G75" s="3" t="s">
        <v>15293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3" t="s">
        <v>13954</v>
      </c>
      <c r="B76" s="3" t="s">
        <v>15385</v>
      </c>
      <c r="C76" s="3" t="s">
        <v>15312</v>
      </c>
      <c r="D76" s="3" t="s">
        <v>15296</v>
      </c>
      <c r="E76" s="3">
        <v>410446.0</v>
      </c>
      <c r="F76" s="3" t="s">
        <v>15303</v>
      </c>
      <c r="G76" s="3" t="s">
        <v>15308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">
        <v>13976</v>
      </c>
      <c r="B77" s="3" t="s">
        <v>15386</v>
      </c>
      <c r="C77" s="3" t="s">
        <v>15307</v>
      </c>
      <c r="D77" s="3" t="s">
        <v>15327</v>
      </c>
      <c r="E77" s="3">
        <v>493602.0</v>
      </c>
      <c r="F77" s="3" t="s">
        <v>15297</v>
      </c>
      <c r="G77" s="3" t="s">
        <v>15313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">
        <v>13939</v>
      </c>
      <c r="B78" s="3" t="s">
        <v>15387</v>
      </c>
      <c r="C78" s="3" t="s">
        <v>15307</v>
      </c>
      <c r="D78" s="3" t="s">
        <v>15327</v>
      </c>
      <c r="E78" s="3">
        <v>73114.0</v>
      </c>
      <c r="F78" s="3" t="s">
        <v>15297</v>
      </c>
      <c r="G78" s="3" t="s">
        <v>15310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3" t="s">
        <v>13547</v>
      </c>
      <c r="B79" s="3" t="s">
        <v>15388</v>
      </c>
      <c r="C79" s="3" t="s">
        <v>15295</v>
      </c>
      <c r="D79" s="3" t="s">
        <v>15327</v>
      </c>
      <c r="E79" s="3">
        <v>134715.0</v>
      </c>
      <c r="F79" s="3" t="s">
        <v>15303</v>
      </c>
      <c r="G79" s="3" t="s">
        <v>15321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">
        <v>13602</v>
      </c>
      <c r="B80" s="3" t="s">
        <v>15389</v>
      </c>
      <c r="C80" s="3" t="s">
        <v>15307</v>
      </c>
      <c r="D80" s="3" t="s">
        <v>15300</v>
      </c>
      <c r="E80" s="3">
        <v>55069.0</v>
      </c>
      <c r="F80" s="3" t="s">
        <v>15297</v>
      </c>
      <c r="G80" s="3" t="s">
        <v>15313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3" t="s">
        <v>13555</v>
      </c>
      <c r="B81" s="3" t="s">
        <v>15390</v>
      </c>
      <c r="C81" s="3" t="s">
        <v>15295</v>
      </c>
      <c r="D81" s="3" t="s">
        <v>15300</v>
      </c>
      <c r="E81" s="3">
        <v>68889.0</v>
      </c>
      <c r="F81" s="3" t="s">
        <v>15292</v>
      </c>
      <c r="G81" s="3" t="s">
        <v>15304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14197</v>
      </c>
      <c r="B82" s="3" t="s">
        <v>15391</v>
      </c>
      <c r="C82" s="3" t="s">
        <v>15295</v>
      </c>
      <c r="D82" s="3" t="s">
        <v>15315</v>
      </c>
      <c r="E82" s="3">
        <v>116818.0</v>
      </c>
      <c r="F82" s="3" t="s">
        <v>15297</v>
      </c>
      <c r="G82" s="3" t="s">
        <v>15308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" t="s">
        <v>14018</v>
      </c>
      <c r="B83" s="3" t="s">
        <v>15392</v>
      </c>
      <c r="C83" s="3" t="s">
        <v>15312</v>
      </c>
      <c r="D83" s="3" t="s">
        <v>15291</v>
      </c>
      <c r="E83" s="3">
        <v>237595.0</v>
      </c>
      <c r="F83" s="3" t="s">
        <v>15297</v>
      </c>
      <c r="G83" s="3" t="s">
        <v>15293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3" t="s">
        <v>13777</v>
      </c>
      <c r="B84" s="3" t="s">
        <v>15393</v>
      </c>
      <c r="C84" s="3" t="s">
        <v>15290</v>
      </c>
      <c r="D84" s="3" t="s">
        <v>15327</v>
      </c>
      <c r="E84" s="3">
        <v>459005.0</v>
      </c>
      <c r="F84" s="3" t="s">
        <v>15303</v>
      </c>
      <c r="G84" s="3" t="s">
        <v>15333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">
        <v>13598</v>
      </c>
      <c r="B85" s="3" t="s">
        <v>15394</v>
      </c>
      <c r="C85" s="3" t="s">
        <v>15295</v>
      </c>
      <c r="D85" s="3" t="s">
        <v>15296</v>
      </c>
      <c r="E85" s="3">
        <v>135197.0</v>
      </c>
      <c r="F85" s="3" t="s">
        <v>15297</v>
      </c>
      <c r="G85" s="3" t="s">
        <v>15333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3" t="s">
        <v>14168</v>
      </c>
      <c r="B86" s="3" t="s">
        <v>15395</v>
      </c>
      <c r="C86" s="3" t="s">
        <v>15290</v>
      </c>
      <c r="D86" s="3" t="s">
        <v>15296</v>
      </c>
      <c r="E86" s="3">
        <v>436171.0</v>
      </c>
      <c r="F86" s="3" t="s">
        <v>15292</v>
      </c>
      <c r="G86" s="3" t="s">
        <v>15333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3" t="s">
        <v>13765</v>
      </c>
      <c r="B87" s="3" t="s">
        <v>15396</v>
      </c>
      <c r="C87" s="3" t="s">
        <v>15295</v>
      </c>
      <c r="D87" s="3" t="s">
        <v>15327</v>
      </c>
      <c r="E87" s="3">
        <v>133465.0</v>
      </c>
      <c r="F87" s="3" t="s">
        <v>15303</v>
      </c>
      <c r="G87" s="3" t="s">
        <v>15313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" t="s">
        <v>13742</v>
      </c>
      <c r="B88" s="3" t="s">
        <v>15397</v>
      </c>
      <c r="C88" s="3" t="s">
        <v>15307</v>
      </c>
      <c r="D88" s="3" t="s">
        <v>15291</v>
      </c>
      <c r="E88" s="3">
        <v>296777.0</v>
      </c>
      <c r="F88" s="3" t="s">
        <v>15297</v>
      </c>
      <c r="G88" s="3" t="s">
        <v>15293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" t="s">
        <v>13899</v>
      </c>
      <c r="B89" s="3" t="s">
        <v>15398</v>
      </c>
      <c r="C89" s="3" t="s">
        <v>15307</v>
      </c>
      <c r="D89" s="3" t="s">
        <v>15327</v>
      </c>
      <c r="E89" s="3">
        <v>210007.0</v>
      </c>
      <c r="F89" s="3" t="s">
        <v>15297</v>
      </c>
      <c r="G89" s="3" t="s">
        <v>15293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3" t="s">
        <v>13627</v>
      </c>
      <c r="B90" s="3" t="s">
        <v>15399</v>
      </c>
      <c r="C90" s="3" t="s">
        <v>15290</v>
      </c>
      <c r="D90" s="3" t="s">
        <v>15296</v>
      </c>
      <c r="E90" s="3">
        <v>258910.0</v>
      </c>
      <c r="F90" s="3" t="s">
        <v>15292</v>
      </c>
      <c r="G90" s="3" t="s">
        <v>15308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3" t="s">
        <v>14110</v>
      </c>
      <c r="B91" s="3" t="s">
        <v>15400</v>
      </c>
      <c r="C91" s="3" t="s">
        <v>15290</v>
      </c>
      <c r="D91" s="3" t="s">
        <v>15327</v>
      </c>
      <c r="E91" s="3">
        <v>234101.0</v>
      </c>
      <c r="F91" s="3" t="s">
        <v>15303</v>
      </c>
      <c r="G91" s="3" t="s">
        <v>15298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">
        <v>13630</v>
      </c>
      <c r="B92" s="3" t="s">
        <v>15401</v>
      </c>
      <c r="C92" s="3" t="s">
        <v>15307</v>
      </c>
      <c r="D92" s="3" t="s">
        <v>15300</v>
      </c>
      <c r="E92" s="3">
        <v>223617.0</v>
      </c>
      <c r="F92" s="3" t="s">
        <v>15297</v>
      </c>
      <c r="G92" s="3" t="s">
        <v>15313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3" t="s">
        <v>14233</v>
      </c>
      <c r="B93" s="3" t="s">
        <v>15402</v>
      </c>
      <c r="C93" s="3" t="s">
        <v>15312</v>
      </c>
      <c r="D93" s="3" t="s">
        <v>15296</v>
      </c>
      <c r="E93" s="3">
        <v>354396.0</v>
      </c>
      <c r="F93" s="3" t="s">
        <v>15292</v>
      </c>
      <c r="G93" s="3" t="s">
        <v>15301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3" t="s">
        <v>13645</v>
      </c>
      <c r="B94" s="3" t="s">
        <v>15403</v>
      </c>
      <c r="C94" s="3" t="s">
        <v>15290</v>
      </c>
      <c r="D94" s="3" t="s">
        <v>15300</v>
      </c>
      <c r="E94" s="3">
        <v>277836.0</v>
      </c>
      <c r="F94" s="3" t="s">
        <v>15292</v>
      </c>
      <c r="G94" s="3" t="s">
        <v>15310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">
        <v>13591</v>
      </c>
      <c r="B95" s="3" t="s">
        <v>15404</v>
      </c>
      <c r="C95" s="3" t="s">
        <v>15307</v>
      </c>
      <c r="D95" s="3" t="s">
        <v>15300</v>
      </c>
      <c r="E95" s="3">
        <v>318132.0</v>
      </c>
      <c r="F95" s="3" t="s">
        <v>15297</v>
      </c>
      <c r="G95" s="3" t="s">
        <v>15333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3" t="s">
        <v>13737</v>
      </c>
      <c r="B96" s="3" t="s">
        <v>15405</v>
      </c>
      <c r="C96" s="3" t="s">
        <v>15295</v>
      </c>
      <c r="D96" s="3" t="s">
        <v>15327</v>
      </c>
      <c r="E96" s="3">
        <v>73271.0</v>
      </c>
      <c r="F96" s="3" t="s">
        <v>15303</v>
      </c>
      <c r="G96" s="3" t="s">
        <v>15333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3" t="s">
        <v>13604</v>
      </c>
      <c r="B97" s="3" t="s">
        <v>15406</v>
      </c>
      <c r="C97" s="3" t="s">
        <v>15290</v>
      </c>
      <c r="D97" s="3" t="s">
        <v>15300</v>
      </c>
      <c r="E97" s="3">
        <v>472843.0</v>
      </c>
      <c r="F97" s="3" t="s">
        <v>15303</v>
      </c>
      <c r="G97" s="3" t="s">
        <v>15293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3" t="s">
        <v>13639</v>
      </c>
      <c r="B98" s="3" t="s">
        <v>15407</v>
      </c>
      <c r="C98" s="3" t="s">
        <v>15312</v>
      </c>
      <c r="D98" s="3" t="s">
        <v>15315</v>
      </c>
      <c r="E98" s="3">
        <v>86686.0</v>
      </c>
      <c r="F98" s="3" t="s">
        <v>15303</v>
      </c>
      <c r="G98" s="3" t="s">
        <v>15310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3" t="s">
        <v>13698</v>
      </c>
      <c r="B99" s="3" t="s">
        <v>15408</v>
      </c>
      <c r="C99" s="3" t="s">
        <v>15312</v>
      </c>
      <c r="D99" s="3" t="s">
        <v>15291</v>
      </c>
      <c r="E99" s="3">
        <v>427358.0</v>
      </c>
      <c r="F99" s="3" t="s">
        <v>15292</v>
      </c>
      <c r="G99" s="3" t="s">
        <v>15298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3" t="s">
        <v>14077</v>
      </c>
      <c r="B100" s="3" t="s">
        <v>15409</v>
      </c>
      <c r="C100" s="3" t="s">
        <v>15312</v>
      </c>
      <c r="D100" s="3" t="s">
        <v>15315</v>
      </c>
      <c r="E100" s="3">
        <v>221013.0</v>
      </c>
      <c r="F100" s="3" t="s">
        <v>15292</v>
      </c>
      <c r="G100" s="3" t="s">
        <v>15308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3" t="s">
        <v>13781</v>
      </c>
      <c r="B101" s="3" t="s">
        <v>15410</v>
      </c>
      <c r="C101" s="3" t="s">
        <v>15295</v>
      </c>
      <c r="D101" s="3" t="s">
        <v>15296</v>
      </c>
      <c r="E101" s="3">
        <v>270434.0</v>
      </c>
      <c r="F101" s="3" t="s">
        <v>15303</v>
      </c>
      <c r="G101" s="3" t="s">
        <v>15333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3" t="s">
        <v>13915</v>
      </c>
      <c r="B102" s="3" t="s">
        <v>15411</v>
      </c>
      <c r="C102" s="3" t="s">
        <v>15295</v>
      </c>
      <c r="D102" s="3" t="s">
        <v>15300</v>
      </c>
      <c r="E102" s="3">
        <v>348375.0</v>
      </c>
      <c r="F102" s="3" t="s">
        <v>15292</v>
      </c>
      <c r="G102" s="3" t="s">
        <v>15333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13564</v>
      </c>
      <c r="B103" s="3" t="s">
        <v>15412</v>
      </c>
      <c r="C103" s="3" t="s">
        <v>15290</v>
      </c>
      <c r="D103" s="3" t="s">
        <v>15327</v>
      </c>
      <c r="E103" s="3">
        <v>200425.0</v>
      </c>
      <c r="F103" s="3" t="s">
        <v>15297</v>
      </c>
      <c r="G103" s="3" t="s">
        <v>15333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3" t="s">
        <v>13546</v>
      </c>
      <c r="B104" s="3" t="s">
        <v>15413</v>
      </c>
      <c r="C104" s="3" t="s">
        <v>15312</v>
      </c>
      <c r="D104" s="3" t="s">
        <v>15315</v>
      </c>
      <c r="E104" s="3">
        <v>281623.0</v>
      </c>
      <c r="F104" s="3" t="s">
        <v>15292</v>
      </c>
      <c r="G104" s="3" t="s">
        <v>15293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">
        <v>14281</v>
      </c>
      <c r="B105" s="3" t="s">
        <v>15414</v>
      </c>
      <c r="C105" s="3" t="s">
        <v>15307</v>
      </c>
      <c r="D105" s="3" t="s">
        <v>15296</v>
      </c>
      <c r="E105" s="3">
        <v>395427.0</v>
      </c>
      <c r="F105" s="3" t="s">
        <v>15297</v>
      </c>
      <c r="G105" s="3" t="s">
        <v>15308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">
        <v>14211</v>
      </c>
      <c r="B106" s="3" t="s">
        <v>15415</v>
      </c>
      <c r="C106" s="3" t="s">
        <v>15312</v>
      </c>
      <c r="D106" s="3" t="s">
        <v>15291</v>
      </c>
      <c r="E106" s="3">
        <v>479089.0</v>
      </c>
      <c r="F106" s="3" t="s">
        <v>15297</v>
      </c>
      <c r="G106" s="3" t="s">
        <v>15308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">
        <v>13549</v>
      </c>
      <c r="B107" s="3" t="s">
        <v>15416</v>
      </c>
      <c r="C107" s="3" t="s">
        <v>15295</v>
      </c>
      <c r="D107" s="3" t="s">
        <v>15296</v>
      </c>
      <c r="E107" s="3">
        <v>127255.0</v>
      </c>
      <c r="F107" s="3" t="s">
        <v>15297</v>
      </c>
      <c r="G107" s="3" t="s">
        <v>15301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">
        <v>13890</v>
      </c>
      <c r="B108" s="3" t="s">
        <v>15417</v>
      </c>
      <c r="C108" s="3" t="s">
        <v>15295</v>
      </c>
      <c r="D108" s="3" t="s">
        <v>15315</v>
      </c>
      <c r="E108" s="3">
        <v>370483.0</v>
      </c>
      <c r="F108" s="3" t="s">
        <v>15297</v>
      </c>
      <c r="G108" s="3" t="s">
        <v>15321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3" t="s">
        <v>13736</v>
      </c>
      <c r="B109" s="3" t="s">
        <v>15418</v>
      </c>
      <c r="C109" s="3" t="s">
        <v>15307</v>
      </c>
      <c r="D109" s="3" t="s">
        <v>15300</v>
      </c>
      <c r="E109" s="3">
        <v>151940.0</v>
      </c>
      <c r="F109" s="3" t="s">
        <v>15303</v>
      </c>
      <c r="G109" s="3" t="s">
        <v>15333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">
        <v>13759</v>
      </c>
      <c r="B110" s="3" t="s">
        <v>15419</v>
      </c>
      <c r="C110" s="3" t="s">
        <v>15307</v>
      </c>
      <c r="D110" s="3" t="s">
        <v>15315</v>
      </c>
      <c r="E110" s="3">
        <v>177918.0</v>
      </c>
      <c r="F110" s="3" t="s">
        <v>15297</v>
      </c>
      <c r="G110" s="3" t="s">
        <v>15301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">
        <v>14015</v>
      </c>
      <c r="B111" s="3" t="s">
        <v>15420</v>
      </c>
      <c r="C111" s="3" t="s">
        <v>15290</v>
      </c>
      <c r="D111" s="3" t="s">
        <v>15315</v>
      </c>
      <c r="E111" s="3">
        <v>164735.0</v>
      </c>
      <c r="F111" s="3" t="s">
        <v>15297</v>
      </c>
      <c r="G111" s="3" t="s">
        <v>15298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">
        <v>13960</v>
      </c>
      <c r="B112" s="3" t="s">
        <v>15421</v>
      </c>
      <c r="C112" s="3" t="s">
        <v>15307</v>
      </c>
      <c r="D112" s="3" t="s">
        <v>15291</v>
      </c>
      <c r="E112" s="3">
        <v>342241.0</v>
      </c>
      <c r="F112" s="3" t="s">
        <v>15297</v>
      </c>
      <c r="G112" s="3" t="s">
        <v>15313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3" t="s">
        <v>13721</v>
      </c>
      <c r="B113" s="3" t="s">
        <v>15422</v>
      </c>
      <c r="C113" s="3" t="s">
        <v>15307</v>
      </c>
      <c r="D113" s="3" t="s">
        <v>15296</v>
      </c>
      <c r="E113" s="3">
        <v>470173.0</v>
      </c>
      <c r="F113" s="3" t="s">
        <v>15292</v>
      </c>
      <c r="G113" s="3" t="s">
        <v>15298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3" t="s">
        <v>13950</v>
      </c>
      <c r="B114" s="3" t="s">
        <v>15423</v>
      </c>
      <c r="C114" s="3" t="s">
        <v>15312</v>
      </c>
      <c r="D114" s="3" t="s">
        <v>15315</v>
      </c>
      <c r="E114" s="3">
        <v>371206.0</v>
      </c>
      <c r="F114" s="3" t="s">
        <v>15303</v>
      </c>
      <c r="G114" s="3" t="s">
        <v>15298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" t="s">
        <v>13779</v>
      </c>
      <c r="B115" s="3" t="s">
        <v>15424</v>
      </c>
      <c r="C115" s="3" t="s">
        <v>15307</v>
      </c>
      <c r="D115" s="3" t="s">
        <v>15300</v>
      </c>
      <c r="E115" s="3">
        <v>283787.0</v>
      </c>
      <c r="F115" s="3" t="s">
        <v>15297</v>
      </c>
      <c r="G115" s="3" t="s">
        <v>15321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3" t="s">
        <v>13589</v>
      </c>
      <c r="B116" s="3" t="s">
        <v>15425</v>
      </c>
      <c r="C116" s="3" t="s">
        <v>15307</v>
      </c>
      <c r="D116" s="3" t="s">
        <v>15327</v>
      </c>
      <c r="E116" s="3">
        <v>444147.0</v>
      </c>
      <c r="F116" s="3" t="s">
        <v>15297</v>
      </c>
      <c r="G116" s="3" t="s">
        <v>15308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3" t="s">
        <v>14248</v>
      </c>
      <c r="B117" s="3" t="s">
        <v>15426</v>
      </c>
      <c r="C117" s="3" t="s">
        <v>15307</v>
      </c>
      <c r="D117" s="3" t="s">
        <v>15296</v>
      </c>
      <c r="E117" s="3">
        <v>193968.0</v>
      </c>
      <c r="F117" s="3" t="s">
        <v>15292</v>
      </c>
      <c r="G117" s="3" t="s">
        <v>15313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3" t="s">
        <v>14255</v>
      </c>
      <c r="B118" s="3" t="s">
        <v>15427</v>
      </c>
      <c r="C118" s="3" t="s">
        <v>15312</v>
      </c>
      <c r="D118" s="3" t="s">
        <v>15296</v>
      </c>
      <c r="E118" s="3">
        <v>192456.0</v>
      </c>
      <c r="F118" s="3" t="s">
        <v>15292</v>
      </c>
      <c r="G118" s="3" t="s">
        <v>15310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" t="s">
        <v>13807</v>
      </c>
      <c r="B119" s="3" t="s">
        <v>15428</v>
      </c>
      <c r="C119" s="3" t="s">
        <v>15290</v>
      </c>
      <c r="D119" s="3" t="s">
        <v>15296</v>
      </c>
      <c r="E119" s="3">
        <v>129078.0</v>
      </c>
      <c r="F119" s="3" t="s">
        <v>15297</v>
      </c>
      <c r="G119" s="3" t="s">
        <v>15333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3" t="s">
        <v>13754</v>
      </c>
      <c r="B120" s="3" t="s">
        <v>15429</v>
      </c>
      <c r="C120" s="3" t="s">
        <v>15295</v>
      </c>
      <c r="D120" s="3" t="s">
        <v>15296</v>
      </c>
      <c r="E120" s="3">
        <v>83674.0</v>
      </c>
      <c r="F120" s="3" t="s">
        <v>15292</v>
      </c>
      <c r="G120" s="3" t="s">
        <v>15333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idden="1">
      <c r="A121" s="3" t="s">
        <v>14003</v>
      </c>
      <c r="B121" s="3" t="s">
        <v>15430</v>
      </c>
      <c r="C121" s="3" t="s">
        <v>15312</v>
      </c>
      <c r="D121" s="3" t="s">
        <v>15300</v>
      </c>
      <c r="E121" s="3">
        <v>294278.0</v>
      </c>
      <c r="F121" s="3" t="s">
        <v>15292</v>
      </c>
      <c r="G121" s="3" t="s">
        <v>15301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idden="1">
      <c r="A122" s="3" t="s">
        <v>13917</v>
      </c>
      <c r="B122" s="3" t="s">
        <v>15431</v>
      </c>
      <c r="C122" s="3" t="s">
        <v>15295</v>
      </c>
      <c r="D122" s="3" t="s">
        <v>15315</v>
      </c>
      <c r="E122" s="3">
        <v>254198.0</v>
      </c>
      <c r="F122" s="3" t="s">
        <v>15303</v>
      </c>
      <c r="G122" s="3" t="s">
        <v>15301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idden="1">
      <c r="A123" s="3" t="s">
        <v>13553</v>
      </c>
      <c r="B123" s="3" t="s">
        <v>15432</v>
      </c>
      <c r="C123" s="3" t="s">
        <v>15307</v>
      </c>
      <c r="D123" s="3" t="s">
        <v>15315</v>
      </c>
      <c r="E123" s="3">
        <v>53091.0</v>
      </c>
      <c r="F123" s="3" t="s">
        <v>15292</v>
      </c>
      <c r="G123" s="3" t="s">
        <v>15308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idden="1">
      <c r="A124" s="3" t="s">
        <v>14164</v>
      </c>
      <c r="B124" s="3" t="s">
        <v>15433</v>
      </c>
      <c r="C124" s="3" t="s">
        <v>15307</v>
      </c>
      <c r="D124" s="3" t="s">
        <v>15315</v>
      </c>
      <c r="E124" s="3">
        <v>332182.0</v>
      </c>
      <c r="F124" s="3" t="s">
        <v>15303</v>
      </c>
      <c r="G124" s="3" t="s">
        <v>15298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idden="1">
      <c r="A125" s="3" t="s">
        <v>14064</v>
      </c>
      <c r="B125" s="3" t="s">
        <v>15434</v>
      </c>
      <c r="C125" s="3" t="s">
        <v>15295</v>
      </c>
      <c r="D125" s="3" t="s">
        <v>15315</v>
      </c>
      <c r="E125" s="3">
        <v>165040.0</v>
      </c>
      <c r="F125" s="3" t="s">
        <v>15292</v>
      </c>
      <c r="G125" s="3" t="s">
        <v>15333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idden="1">
      <c r="A126" s="3" t="s">
        <v>13760</v>
      </c>
      <c r="B126" s="3" t="s">
        <v>15435</v>
      </c>
      <c r="C126" s="3" t="s">
        <v>15307</v>
      </c>
      <c r="D126" s="3" t="s">
        <v>15291</v>
      </c>
      <c r="E126" s="3">
        <v>253873.0</v>
      </c>
      <c r="F126" s="3" t="s">
        <v>15292</v>
      </c>
      <c r="G126" s="3" t="s">
        <v>15333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idden="1">
      <c r="A127" s="3" t="s">
        <v>13539</v>
      </c>
      <c r="B127" s="3" t="s">
        <v>15436</v>
      </c>
      <c r="C127" s="3" t="s">
        <v>15295</v>
      </c>
      <c r="D127" s="3" t="s">
        <v>15315</v>
      </c>
      <c r="E127" s="3">
        <v>116913.0</v>
      </c>
      <c r="F127" s="3" t="s">
        <v>15303</v>
      </c>
      <c r="G127" s="3" t="s">
        <v>15298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idden="1">
      <c r="A128" s="3" t="s">
        <v>13821</v>
      </c>
      <c r="B128" s="3" t="s">
        <v>15437</v>
      </c>
      <c r="C128" s="3" t="s">
        <v>15290</v>
      </c>
      <c r="D128" s="3" t="s">
        <v>15315</v>
      </c>
      <c r="E128" s="3">
        <v>360322.0</v>
      </c>
      <c r="F128" s="3" t="s">
        <v>15303</v>
      </c>
      <c r="G128" s="3" t="s">
        <v>15301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idden="1">
      <c r="A129" s="3" t="s">
        <v>13595</v>
      </c>
      <c r="B129" s="3" t="s">
        <v>15438</v>
      </c>
      <c r="C129" s="3" t="s">
        <v>15290</v>
      </c>
      <c r="D129" s="3" t="s">
        <v>15315</v>
      </c>
      <c r="E129" s="3">
        <v>121145.0</v>
      </c>
      <c r="F129" s="3" t="s">
        <v>15292</v>
      </c>
      <c r="G129" s="3" t="s">
        <v>15439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idden="1">
      <c r="A130" s="3" t="s">
        <v>13738</v>
      </c>
      <c r="B130" s="3" t="s">
        <v>15440</v>
      </c>
      <c r="C130" s="3" t="s">
        <v>15290</v>
      </c>
      <c r="D130" s="3" t="s">
        <v>15327</v>
      </c>
      <c r="E130" s="3">
        <v>248759.0</v>
      </c>
      <c r="F130" s="3" t="s">
        <v>15292</v>
      </c>
      <c r="G130" s="3" t="s">
        <v>15293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idden="1">
      <c r="A131" s="3" t="s">
        <v>13633</v>
      </c>
      <c r="B131" s="3" t="s">
        <v>15441</v>
      </c>
      <c r="C131" s="3" t="s">
        <v>15307</v>
      </c>
      <c r="D131" s="3" t="s">
        <v>15327</v>
      </c>
      <c r="E131" s="3">
        <v>226947.0</v>
      </c>
      <c r="F131" s="3" t="s">
        <v>15292</v>
      </c>
      <c r="G131" s="3" t="s">
        <v>15308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">
        <v>13848</v>
      </c>
      <c r="B132" s="3" t="s">
        <v>15442</v>
      </c>
      <c r="C132" s="3" t="s">
        <v>15307</v>
      </c>
      <c r="D132" s="3" t="s">
        <v>15327</v>
      </c>
      <c r="E132" s="3">
        <v>487733.0</v>
      </c>
      <c r="F132" s="3" t="s">
        <v>15297</v>
      </c>
      <c r="G132" s="3" t="s">
        <v>15321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idden="1">
      <c r="A133" s="3" t="s">
        <v>13724</v>
      </c>
      <c r="B133" s="3" t="s">
        <v>15443</v>
      </c>
      <c r="C133" s="3" t="s">
        <v>15290</v>
      </c>
      <c r="D133" s="3" t="s">
        <v>15300</v>
      </c>
      <c r="E133" s="3">
        <v>77307.0</v>
      </c>
      <c r="F133" s="3" t="s">
        <v>15292</v>
      </c>
      <c r="G133" s="3" t="s">
        <v>15293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">
        <v>13877</v>
      </c>
      <c r="B134" s="3" t="s">
        <v>15444</v>
      </c>
      <c r="C134" s="3" t="s">
        <v>15290</v>
      </c>
      <c r="D134" s="3" t="s">
        <v>15291</v>
      </c>
      <c r="E134" s="3">
        <v>445435.0</v>
      </c>
      <c r="F134" s="3" t="s">
        <v>15297</v>
      </c>
      <c r="G134" s="3" t="s">
        <v>15293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">
        <v>14118</v>
      </c>
      <c r="B135" s="3" t="s">
        <v>15445</v>
      </c>
      <c r="C135" s="3" t="s">
        <v>15295</v>
      </c>
      <c r="D135" s="3" t="s">
        <v>15291</v>
      </c>
      <c r="E135" s="3">
        <v>375758.0</v>
      </c>
      <c r="F135" s="3" t="s">
        <v>15297</v>
      </c>
      <c r="G135" s="3" t="s">
        <v>15293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">
        <v>13986</v>
      </c>
      <c r="B136" s="3" t="s">
        <v>15446</v>
      </c>
      <c r="C136" s="3" t="s">
        <v>15295</v>
      </c>
      <c r="D136" s="3" t="s">
        <v>15315</v>
      </c>
      <c r="E136" s="3">
        <v>400989.0</v>
      </c>
      <c r="F136" s="3" t="s">
        <v>15297</v>
      </c>
      <c r="G136" s="3" t="s">
        <v>15304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idden="1">
      <c r="A137" s="3" t="s">
        <v>14323</v>
      </c>
      <c r="B137" s="3" t="s">
        <v>15447</v>
      </c>
      <c r="C137" s="3" t="s">
        <v>15295</v>
      </c>
      <c r="D137" s="3" t="s">
        <v>15315</v>
      </c>
      <c r="E137" s="3">
        <v>416721.0</v>
      </c>
      <c r="F137" s="3" t="s">
        <v>15292</v>
      </c>
      <c r="G137" s="3" t="s">
        <v>15310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idden="1">
      <c r="A138" s="3" t="s">
        <v>13819</v>
      </c>
      <c r="B138" s="3" t="s">
        <v>15448</v>
      </c>
      <c r="C138" s="3" t="s">
        <v>15295</v>
      </c>
      <c r="D138" s="3" t="s">
        <v>15300</v>
      </c>
      <c r="E138" s="3">
        <v>368372.0</v>
      </c>
      <c r="F138" s="3" t="s">
        <v>15303</v>
      </c>
      <c r="G138" s="3" t="s">
        <v>15313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idden="1">
      <c r="A139" s="3" t="s">
        <v>13622</v>
      </c>
      <c r="B139" s="3" t="s">
        <v>15449</v>
      </c>
      <c r="C139" s="3" t="s">
        <v>15295</v>
      </c>
      <c r="D139" s="3" t="s">
        <v>15327</v>
      </c>
      <c r="E139" s="3">
        <v>106674.0</v>
      </c>
      <c r="F139" s="3" t="s">
        <v>15303</v>
      </c>
      <c r="G139" s="3" t="s">
        <v>15301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idden="1">
      <c r="A140" s="3" t="s">
        <v>14179</v>
      </c>
      <c r="B140" s="3" t="s">
        <v>15450</v>
      </c>
      <c r="C140" s="3" t="s">
        <v>15312</v>
      </c>
      <c r="D140" s="3" t="s">
        <v>15300</v>
      </c>
      <c r="E140" s="3">
        <v>405125.0</v>
      </c>
      <c r="F140" s="3" t="s">
        <v>15292</v>
      </c>
      <c r="G140" s="3" t="s">
        <v>15333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idden="1">
      <c r="A141" s="3" t="s">
        <v>13673</v>
      </c>
      <c r="B141" s="3" t="s">
        <v>15451</v>
      </c>
      <c r="C141" s="3" t="s">
        <v>15295</v>
      </c>
      <c r="D141" s="3" t="s">
        <v>15291</v>
      </c>
      <c r="E141" s="3">
        <v>360429.0</v>
      </c>
      <c r="F141" s="3" t="s">
        <v>15303</v>
      </c>
      <c r="G141" s="3" t="s">
        <v>15293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idden="1">
      <c r="A142" s="3" t="s">
        <v>13569</v>
      </c>
      <c r="B142" s="3" t="s">
        <v>15452</v>
      </c>
      <c r="C142" s="3" t="s">
        <v>15290</v>
      </c>
      <c r="D142" s="3" t="s">
        <v>15327</v>
      </c>
      <c r="E142" s="3">
        <v>495798.0</v>
      </c>
      <c r="F142" s="3" t="s">
        <v>15303</v>
      </c>
      <c r="G142" s="3" t="s">
        <v>15304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" t="s">
        <v>13782</v>
      </c>
      <c r="B143" s="3" t="s">
        <v>15453</v>
      </c>
      <c r="C143" s="3" t="s">
        <v>15290</v>
      </c>
      <c r="D143" s="3" t="s">
        <v>15300</v>
      </c>
      <c r="E143" s="3">
        <v>460326.0</v>
      </c>
      <c r="F143" s="3" t="s">
        <v>15297</v>
      </c>
      <c r="G143" s="3" t="s">
        <v>15310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idden="1">
      <c r="A144" s="3" t="s">
        <v>13526</v>
      </c>
      <c r="B144" s="3" t="s">
        <v>15454</v>
      </c>
      <c r="C144" s="3" t="s">
        <v>15307</v>
      </c>
      <c r="D144" s="3" t="s">
        <v>15327</v>
      </c>
      <c r="E144" s="3">
        <v>86153.0</v>
      </c>
      <c r="F144" s="3" t="s">
        <v>15303</v>
      </c>
      <c r="G144" s="3" t="s">
        <v>15310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idden="1">
      <c r="A145" s="3" t="s">
        <v>13800</v>
      </c>
      <c r="B145" s="3" t="s">
        <v>15455</v>
      </c>
      <c r="C145" s="3" t="s">
        <v>15290</v>
      </c>
      <c r="D145" s="3" t="s">
        <v>15315</v>
      </c>
      <c r="E145" s="3">
        <v>481138.0</v>
      </c>
      <c r="F145" s="3" t="s">
        <v>15292</v>
      </c>
      <c r="G145" s="3" t="s">
        <v>15313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idden="1">
      <c r="A146" s="3" t="s">
        <v>14272</v>
      </c>
      <c r="B146" s="3" t="s">
        <v>15456</v>
      </c>
      <c r="C146" s="3" t="s">
        <v>15307</v>
      </c>
      <c r="D146" s="3" t="s">
        <v>15327</v>
      </c>
      <c r="E146" s="3">
        <v>383229.0</v>
      </c>
      <c r="F146" s="3" t="s">
        <v>15292</v>
      </c>
      <c r="G146" s="3" t="s">
        <v>15324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idden="1">
      <c r="A147" s="3" t="s">
        <v>14043</v>
      </c>
      <c r="B147" s="3" t="s">
        <v>15457</v>
      </c>
      <c r="C147" s="3" t="s">
        <v>15307</v>
      </c>
      <c r="D147" s="3" t="s">
        <v>15296</v>
      </c>
      <c r="E147" s="3">
        <v>434720.0</v>
      </c>
      <c r="F147" s="3" t="s">
        <v>15303</v>
      </c>
      <c r="G147" s="3" t="s">
        <v>15308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idden="1">
      <c r="A148" s="3" t="s">
        <v>13813</v>
      </c>
      <c r="B148" s="3" t="s">
        <v>15458</v>
      </c>
      <c r="C148" s="3" t="s">
        <v>15307</v>
      </c>
      <c r="D148" s="3" t="s">
        <v>15315</v>
      </c>
      <c r="E148" s="3">
        <v>278366.0</v>
      </c>
      <c r="F148" s="3" t="s">
        <v>15303</v>
      </c>
      <c r="G148" s="3" t="s">
        <v>15304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" t="s">
        <v>14361</v>
      </c>
      <c r="B149" s="3" t="s">
        <v>15459</v>
      </c>
      <c r="C149" s="3" t="s">
        <v>15312</v>
      </c>
      <c r="D149" s="3" t="s">
        <v>15327</v>
      </c>
      <c r="E149" s="3">
        <v>496542.0</v>
      </c>
      <c r="F149" s="3" t="s">
        <v>15297</v>
      </c>
      <c r="G149" s="3" t="s">
        <v>15313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idden="1">
      <c r="A150" s="3" t="s">
        <v>13842</v>
      </c>
      <c r="B150" s="3" t="s">
        <v>15460</v>
      </c>
      <c r="C150" s="3" t="s">
        <v>15312</v>
      </c>
      <c r="D150" s="3" t="s">
        <v>15315</v>
      </c>
      <c r="E150" s="3">
        <v>177854.0</v>
      </c>
      <c r="F150" s="3" t="s">
        <v>15292</v>
      </c>
      <c r="G150" s="3" t="s">
        <v>15304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idden="1">
      <c r="A151" s="3" t="s">
        <v>14087</v>
      </c>
      <c r="B151" s="3" t="s">
        <v>15461</v>
      </c>
      <c r="C151" s="3" t="s">
        <v>15307</v>
      </c>
      <c r="D151" s="3" t="s">
        <v>15327</v>
      </c>
      <c r="E151" s="3">
        <v>65047.0</v>
      </c>
      <c r="F151" s="3" t="s">
        <v>15292</v>
      </c>
      <c r="G151" s="3" t="s">
        <v>15310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idden="1">
      <c r="A152" s="3" t="s">
        <v>14182</v>
      </c>
      <c r="B152" s="3" t="s">
        <v>15462</v>
      </c>
      <c r="C152" s="3" t="s">
        <v>15295</v>
      </c>
      <c r="D152" s="3" t="s">
        <v>15315</v>
      </c>
      <c r="E152" s="3">
        <v>161211.0</v>
      </c>
      <c r="F152" s="3" t="s">
        <v>15292</v>
      </c>
      <c r="G152" s="3" t="s">
        <v>15308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idden="1">
      <c r="A153" s="3" t="s">
        <v>13825</v>
      </c>
      <c r="B153" s="3" t="s">
        <v>15463</v>
      </c>
      <c r="C153" s="3" t="s">
        <v>15312</v>
      </c>
      <c r="D153" s="3" t="s">
        <v>15327</v>
      </c>
      <c r="E153" s="3">
        <v>362556.0</v>
      </c>
      <c r="F153" s="3" t="s">
        <v>15303</v>
      </c>
      <c r="G153" s="3" t="s">
        <v>15308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3" t="s">
        <v>13636</v>
      </c>
      <c r="B154" s="3" t="s">
        <v>15464</v>
      </c>
      <c r="C154" s="3" t="s">
        <v>15290</v>
      </c>
      <c r="D154" s="3" t="s">
        <v>15300</v>
      </c>
      <c r="E154" s="3">
        <v>150168.0</v>
      </c>
      <c r="F154" s="3" t="s">
        <v>15297</v>
      </c>
      <c r="G154" s="3" t="s">
        <v>15293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" t="s">
        <v>13814</v>
      </c>
      <c r="B155" s="3" t="s">
        <v>15465</v>
      </c>
      <c r="C155" s="3" t="s">
        <v>15307</v>
      </c>
      <c r="D155" s="3" t="s">
        <v>15315</v>
      </c>
      <c r="E155" s="3">
        <v>341072.0</v>
      </c>
      <c r="F155" s="3" t="s">
        <v>15297</v>
      </c>
      <c r="G155" s="3" t="s">
        <v>15321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3" t="s">
        <v>13733</v>
      </c>
      <c r="B156" s="3" t="s">
        <v>15466</v>
      </c>
      <c r="C156" s="3" t="s">
        <v>15307</v>
      </c>
      <c r="D156" s="3" t="s">
        <v>15315</v>
      </c>
      <c r="E156" s="3">
        <v>465725.0</v>
      </c>
      <c r="F156" s="3" t="s">
        <v>15297</v>
      </c>
      <c r="G156" s="3" t="s">
        <v>15313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idden="1">
      <c r="A157" s="3" t="s">
        <v>13620</v>
      </c>
      <c r="B157" s="3" t="s">
        <v>15467</v>
      </c>
      <c r="C157" s="3" t="s">
        <v>15312</v>
      </c>
      <c r="D157" s="3" t="s">
        <v>15296</v>
      </c>
      <c r="E157" s="3">
        <v>262022.0</v>
      </c>
      <c r="F157" s="3" t="s">
        <v>15303</v>
      </c>
      <c r="G157" s="3" t="s">
        <v>15293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idden="1">
      <c r="A158" s="3" t="s">
        <v>13975</v>
      </c>
      <c r="B158" s="3" t="s">
        <v>15468</v>
      </c>
      <c r="C158" s="3" t="s">
        <v>15312</v>
      </c>
      <c r="D158" s="3" t="s">
        <v>15300</v>
      </c>
      <c r="E158" s="3">
        <v>243472.0</v>
      </c>
      <c r="F158" s="3" t="s">
        <v>15292</v>
      </c>
      <c r="G158" s="3" t="s">
        <v>15298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idden="1">
      <c r="A159" s="3" t="s">
        <v>13913</v>
      </c>
      <c r="B159" s="3" t="s">
        <v>15469</v>
      </c>
      <c r="C159" s="3" t="s">
        <v>15312</v>
      </c>
      <c r="D159" s="3" t="s">
        <v>15315</v>
      </c>
      <c r="E159" s="3">
        <v>441084.0</v>
      </c>
      <c r="F159" s="3" t="s">
        <v>15303</v>
      </c>
      <c r="G159" s="3" t="s">
        <v>15310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idden="1">
      <c r="A160" s="3" t="s">
        <v>13528</v>
      </c>
      <c r="B160" s="3" t="s">
        <v>15470</v>
      </c>
      <c r="C160" s="3" t="s">
        <v>15312</v>
      </c>
      <c r="D160" s="3" t="s">
        <v>15315</v>
      </c>
      <c r="E160" s="3">
        <v>192038.0</v>
      </c>
      <c r="F160" s="3" t="s">
        <v>15292</v>
      </c>
      <c r="G160" s="3" t="s">
        <v>15308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" t="s">
        <v>13657</v>
      </c>
      <c r="B161" s="3" t="s">
        <v>15471</v>
      </c>
      <c r="C161" s="3" t="s">
        <v>15295</v>
      </c>
      <c r="D161" s="3" t="s">
        <v>15291</v>
      </c>
      <c r="E161" s="3">
        <v>428160.0</v>
      </c>
      <c r="F161" s="3" t="s">
        <v>15297</v>
      </c>
      <c r="G161" s="3" t="s">
        <v>15472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idden="1">
      <c r="A162" s="3" t="s">
        <v>14030</v>
      </c>
      <c r="B162" s="3" t="s">
        <v>15473</v>
      </c>
      <c r="C162" s="3" t="s">
        <v>15290</v>
      </c>
      <c r="D162" s="3" t="s">
        <v>15300</v>
      </c>
      <c r="E162" s="3">
        <v>449606.0</v>
      </c>
      <c r="F162" s="3" t="s">
        <v>15303</v>
      </c>
      <c r="G162" s="3" t="s">
        <v>15324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idden="1">
      <c r="A163" s="3" t="s">
        <v>13651</v>
      </c>
      <c r="B163" s="3" t="s">
        <v>15474</v>
      </c>
      <c r="C163" s="3" t="s">
        <v>15295</v>
      </c>
      <c r="D163" s="3" t="s">
        <v>15296</v>
      </c>
      <c r="E163" s="3">
        <v>437241.0</v>
      </c>
      <c r="F163" s="3" t="s">
        <v>15292</v>
      </c>
      <c r="G163" s="3" t="s">
        <v>15308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3" t="s">
        <v>14174</v>
      </c>
      <c r="B164" s="3" t="s">
        <v>15475</v>
      </c>
      <c r="C164" s="3" t="s">
        <v>15312</v>
      </c>
      <c r="D164" s="3" t="s">
        <v>15291</v>
      </c>
      <c r="E164" s="3">
        <v>486537.0</v>
      </c>
      <c r="F164" s="3" t="s">
        <v>15297</v>
      </c>
      <c r="G164" s="3" t="s">
        <v>15308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idden="1">
      <c r="A165" s="3" t="s">
        <v>13577</v>
      </c>
      <c r="B165" s="3" t="s">
        <v>15476</v>
      </c>
      <c r="C165" s="3" t="s">
        <v>15295</v>
      </c>
      <c r="D165" s="3" t="s">
        <v>15327</v>
      </c>
      <c r="E165" s="3">
        <v>144079.0</v>
      </c>
      <c r="F165" s="3" t="s">
        <v>15292</v>
      </c>
      <c r="G165" s="3" t="s">
        <v>15301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">
        <v>13541</v>
      </c>
      <c r="B166" s="3" t="s">
        <v>15477</v>
      </c>
      <c r="C166" s="3" t="s">
        <v>15295</v>
      </c>
      <c r="D166" s="3" t="s">
        <v>15327</v>
      </c>
      <c r="E166" s="3">
        <v>73863.0</v>
      </c>
      <c r="F166" s="3" t="s">
        <v>15297</v>
      </c>
      <c r="G166" s="3" t="s">
        <v>15298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idden="1">
      <c r="A167" s="3" t="s">
        <v>14231</v>
      </c>
      <c r="B167" s="3" t="s">
        <v>15478</v>
      </c>
      <c r="C167" s="3" t="s">
        <v>15312</v>
      </c>
      <c r="D167" s="3" t="s">
        <v>15296</v>
      </c>
      <c r="E167" s="3">
        <v>384427.0</v>
      </c>
      <c r="F167" s="3" t="s">
        <v>15292</v>
      </c>
      <c r="G167" s="3" t="s">
        <v>15313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idden="1">
      <c r="A168" s="3" t="s">
        <v>13910</v>
      </c>
      <c r="B168" s="3" t="s">
        <v>15479</v>
      </c>
      <c r="C168" s="3" t="s">
        <v>15290</v>
      </c>
      <c r="D168" s="3" t="s">
        <v>15300</v>
      </c>
      <c r="E168" s="3">
        <v>199075.0</v>
      </c>
      <c r="F168" s="3" t="s">
        <v>15292</v>
      </c>
      <c r="G168" s="3" t="s">
        <v>15321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" t="s">
        <v>13560</v>
      </c>
      <c r="B169" s="3" t="s">
        <v>15480</v>
      </c>
      <c r="C169" s="3" t="s">
        <v>15307</v>
      </c>
      <c r="D169" s="3" t="s">
        <v>15327</v>
      </c>
      <c r="E169" s="3">
        <v>146659.0</v>
      </c>
      <c r="F169" s="3" t="s">
        <v>15297</v>
      </c>
      <c r="G169" s="3" t="s">
        <v>15308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3" t="s">
        <v>14273</v>
      </c>
      <c r="B170" s="3" t="s">
        <v>15481</v>
      </c>
      <c r="C170" s="3" t="s">
        <v>15307</v>
      </c>
      <c r="D170" s="3" t="s">
        <v>15291</v>
      </c>
      <c r="E170" s="3">
        <v>481025.0</v>
      </c>
      <c r="F170" s="3" t="s">
        <v>15297</v>
      </c>
      <c r="G170" s="3" t="s">
        <v>15333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idden="1">
      <c r="A171" s="3" t="s">
        <v>13584</v>
      </c>
      <c r="B171" s="3" t="s">
        <v>15482</v>
      </c>
      <c r="C171" s="3" t="s">
        <v>15307</v>
      </c>
      <c r="D171" s="3" t="s">
        <v>15291</v>
      </c>
      <c r="E171" s="3">
        <v>352525.0</v>
      </c>
      <c r="F171" s="3" t="s">
        <v>15303</v>
      </c>
      <c r="G171" s="3" t="s">
        <v>15301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idden="1">
      <c r="A172" s="3" t="s">
        <v>13850</v>
      </c>
      <c r="B172" s="3" t="s">
        <v>15483</v>
      </c>
      <c r="C172" s="3" t="s">
        <v>15295</v>
      </c>
      <c r="D172" s="3" t="s">
        <v>15296</v>
      </c>
      <c r="E172" s="3">
        <v>475272.0</v>
      </c>
      <c r="F172" s="3" t="s">
        <v>15303</v>
      </c>
      <c r="G172" s="3" t="s">
        <v>15308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idden="1">
      <c r="A173" s="3" t="s">
        <v>13534</v>
      </c>
      <c r="B173" s="3" t="s">
        <v>15484</v>
      </c>
      <c r="C173" s="3" t="s">
        <v>15290</v>
      </c>
      <c r="D173" s="3" t="s">
        <v>15296</v>
      </c>
      <c r="E173" s="3">
        <v>112102.0</v>
      </c>
      <c r="F173" s="3" t="s">
        <v>15303</v>
      </c>
      <c r="G173" s="3" t="s">
        <v>15333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idden="1">
      <c r="A174" s="3" t="s">
        <v>14207</v>
      </c>
      <c r="B174" s="3" t="s">
        <v>15485</v>
      </c>
      <c r="C174" s="3" t="s">
        <v>15295</v>
      </c>
      <c r="D174" s="3" t="s">
        <v>15300</v>
      </c>
      <c r="E174" s="3">
        <v>249427.0</v>
      </c>
      <c r="F174" s="3" t="s">
        <v>15292</v>
      </c>
      <c r="G174" s="3" t="s">
        <v>15321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idden="1">
      <c r="A175" s="3" t="s">
        <v>14286</v>
      </c>
      <c r="B175" s="3" t="s">
        <v>15486</v>
      </c>
      <c r="C175" s="3" t="s">
        <v>15312</v>
      </c>
      <c r="D175" s="3" t="s">
        <v>15300</v>
      </c>
      <c r="E175" s="3">
        <v>274830.0</v>
      </c>
      <c r="F175" s="3" t="s">
        <v>15292</v>
      </c>
      <c r="G175" s="3" t="s">
        <v>15304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3" t="s">
        <v>13852</v>
      </c>
      <c r="B176" s="3" t="s">
        <v>15487</v>
      </c>
      <c r="C176" s="3" t="s">
        <v>15290</v>
      </c>
      <c r="D176" s="3" t="s">
        <v>15300</v>
      </c>
      <c r="E176" s="3">
        <v>438019.0</v>
      </c>
      <c r="F176" s="3" t="s">
        <v>15297</v>
      </c>
      <c r="G176" s="3" t="s">
        <v>15293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" t="s">
        <v>13642</v>
      </c>
      <c r="B177" s="3" t="s">
        <v>15488</v>
      </c>
      <c r="C177" s="3" t="s">
        <v>15295</v>
      </c>
      <c r="D177" s="3" t="s">
        <v>15327</v>
      </c>
      <c r="E177" s="3">
        <v>396254.0</v>
      </c>
      <c r="F177" s="3" t="s">
        <v>15297</v>
      </c>
      <c r="G177" s="3" t="s">
        <v>15324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3" t="s">
        <v>14011</v>
      </c>
      <c r="B178" s="3" t="s">
        <v>15489</v>
      </c>
      <c r="C178" s="3" t="s">
        <v>15295</v>
      </c>
      <c r="D178" s="3" t="s">
        <v>15296</v>
      </c>
      <c r="E178" s="3">
        <v>339402.0</v>
      </c>
      <c r="F178" s="3" t="s">
        <v>15297</v>
      </c>
      <c r="G178" s="3" t="s">
        <v>15324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idden="1">
      <c r="A179" s="3" t="s">
        <v>14106</v>
      </c>
      <c r="B179" s="3" t="s">
        <v>15490</v>
      </c>
      <c r="C179" s="3" t="s">
        <v>15290</v>
      </c>
      <c r="D179" s="3" t="s">
        <v>15315</v>
      </c>
      <c r="E179" s="3">
        <v>286193.0</v>
      </c>
      <c r="F179" s="3" t="s">
        <v>15303</v>
      </c>
      <c r="G179" s="3" t="s">
        <v>15304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" t="s">
        <v>13720</v>
      </c>
      <c r="B180" s="3" t="s">
        <v>15491</v>
      </c>
      <c r="C180" s="3" t="s">
        <v>15307</v>
      </c>
      <c r="D180" s="3" t="s">
        <v>15327</v>
      </c>
      <c r="E180" s="3">
        <v>67112.0</v>
      </c>
      <c r="F180" s="3" t="s">
        <v>15297</v>
      </c>
      <c r="G180" s="3" t="s">
        <v>15308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idden="1">
      <c r="A181" s="3" t="s">
        <v>13803</v>
      </c>
      <c r="B181" s="3" t="s">
        <v>15492</v>
      </c>
      <c r="C181" s="3" t="s">
        <v>15312</v>
      </c>
      <c r="D181" s="3" t="s">
        <v>15315</v>
      </c>
      <c r="E181" s="3">
        <v>87318.0</v>
      </c>
      <c r="F181" s="3" t="s">
        <v>15303</v>
      </c>
      <c r="G181" s="3" t="s">
        <v>15293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3" t="s">
        <v>14000</v>
      </c>
      <c r="B182" s="3" t="s">
        <v>15493</v>
      </c>
      <c r="C182" s="3" t="s">
        <v>15312</v>
      </c>
      <c r="D182" s="3" t="s">
        <v>15300</v>
      </c>
      <c r="E182" s="3">
        <v>396650.0</v>
      </c>
      <c r="F182" s="3" t="s">
        <v>15297</v>
      </c>
      <c r="G182" s="3" t="s">
        <v>15333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idden="1">
      <c r="A183" s="3" t="s">
        <v>13851</v>
      </c>
      <c r="B183" s="3" t="s">
        <v>15494</v>
      </c>
      <c r="C183" s="3" t="s">
        <v>15290</v>
      </c>
      <c r="D183" s="3" t="s">
        <v>15300</v>
      </c>
      <c r="E183" s="3">
        <v>167864.0</v>
      </c>
      <c r="F183" s="3" t="s">
        <v>15303</v>
      </c>
      <c r="G183" s="3" t="s">
        <v>15324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3" t="s">
        <v>13990</v>
      </c>
      <c r="B184" s="3" t="s">
        <v>15495</v>
      </c>
      <c r="C184" s="3" t="s">
        <v>15312</v>
      </c>
      <c r="D184" s="3" t="s">
        <v>15296</v>
      </c>
      <c r="E184" s="3">
        <v>87439.0</v>
      </c>
      <c r="F184" s="3" t="s">
        <v>15297</v>
      </c>
      <c r="G184" s="3" t="s">
        <v>15324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idden="1">
      <c r="A185" s="3" t="s">
        <v>13665</v>
      </c>
      <c r="B185" s="3" t="s">
        <v>15496</v>
      </c>
      <c r="C185" s="3" t="s">
        <v>15312</v>
      </c>
      <c r="D185" s="3" t="s">
        <v>15300</v>
      </c>
      <c r="E185" s="3">
        <v>442669.0</v>
      </c>
      <c r="F185" s="3" t="s">
        <v>15303</v>
      </c>
      <c r="G185" s="3" t="s">
        <v>15308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idden="1">
      <c r="A186" s="3" t="s">
        <v>13520</v>
      </c>
      <c r="B186" s="3" t="s">
        <v>15497</v>
      </c>
      <c r="C186" s="3" t="s">
        <v>15307</v>
      </c>
      <c r="D186" s="3" t="s">
        <v>15291</v>
      </c>
      <c r="E186" s="3">
        <v>295732.0</v>
      </c>
      <c r="F186" s="3" t="s">
        <v>15303</v>
      </c>
      <c r="G186" s="3" t="s">
        <v>15308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idden="1">
      <c r="A187" s="3" t="s">
        <v>13773</v>
      </c>
      <c r="B187" s="3" t="s">
        <v>15498</v>
      </c>
      <c r="C187" s="3" t="s">
        <v>15307</v>
      </c>
      <c r="D187" s="3" t="s">
        <v>15327</v>
      </c>
      <c r="E187" s="3">
        <v>312391.0</v>
      </c>
      <c r="F187" s="3" t="s">
        <v>15303</v>
      </c>
      <c r="G187" s="3" t="s">
        <v>15321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3" t="s">
        <v>14314</v>
      </c>
      <c r="B188" s="3" t="s">
        <v>15499</v>
      </c>
      <c r="C188" s="3" t="s">
        <v>15307</v>
      </c>
      <c r="D188" s="3" t="s">
        <v>15291</v>
      </c>
      <c r="E188" s="3">
        <v>363543.0</v>
      </c>
      <c r="F188" s="3" t="s">
        <v>15297</v>
      </c>
      <c r="G188" s="3" t="s">
        <v>15333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" t="s">
        <v>13756</v>
      </c>
      <c r="B189" s="3" t="s">
        <v>15500</v>
      </c>
      <c r="C189" s="3" t="s">
        <v>15312</v>
      </c>
      <c r="D189" s="3" t="s">
        <v>15300</v>
      </c>
      <c r="E189" s="3">
        <v>181264.0</v>
      </c>
      <c r="F189" s="3" t="s">
        <v>15297</v>
      </c>
      <c r="G189" s="3" t="s">
        <v>15313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" t="s">
        <v>13537</v>
      </c>
      <c r="B190" s="3" t="s">
        <v>15501</v>
      </c>
      <c r="C190" s="3" t="s">
        <v>15295</v>
      </c>
      <c r="D190" s="3" t="s">
        <v>15300</v>
      </c>
      <c r="E190" s="3">
        <v>357821.0</v>
      </c>
      <c r="F190" s="3" t="s">
        <v>15297</v>
      </c>
      <c r="G190" s="3" t="s">
        <v>15308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idden="1">
      <c r="A191" s="3" t="s">
        <v>13930</v>
      </c>
      <c r="B191" s="3" t="s">
        <v>15502</v>
      </c>
      <c r="C191" s="3" t="s">
        <v>15290</v>
      </c>
      <c r="D191" s="3" t="s">
        <v>15296</v>
      </c>
      <c r="E191" s="3">
        <v>296677.0</v>
      </c>
      <c r="F191" s="3" t="s">
        <v>15303</v>
      </c>
      <c r="G191" s="3" t="s">
        <v>15321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idden="1">
      <c r="A192" s="3" t="s">
        <v>13533</v>
      </c>
      <c r="B192" s="3" t="s">
        <v>15503</v>
      </c>
      <c r="C192" s="3" t="s">
        <v>15312</v>
      </c>
      <c r="D192" s="3" t="s">
        <v>15296</v>
      </c>
      <c r="E192" s="3">
        <v>356881.0</v>
      </c>
      <c r="F192" s="3" t="s">
        <v>15292</v>
      </c>
      <c r="G192" s="3" t="s">
        <v>15321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idden="1">
      <c r="A193" s="3" t="s">
        <v>13988</v>
      </c>
      <c r="B193" s="3" t="s">
        <v>15504</v>
      </c>
      <c r="C193" s="3" t="s">
        <v>15290</v>
      </c>
      <c r="D193" s="3" t="s">
        <v>15315</v>
      </c>
      <c r="E193" s="3">
        <v>232431.0</v>
      </c>
      <c r="F193" s="3" t="s">
        <v>15292</v>
      </c>
      <c r="G193" s="3" t="s">
        <v>15310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" t="s">
        <v>13660</v>
      </c>
      <c r="B194" s="3" t="s">
        <v>15505</v>
      </c>
      <c r="C194" s="3" t="s">
        <v>15312</v>
      </c>
      <c r="D194" s="3" t="s">
        <v>15291</v>
      </c>
      <c r="E194" s="3">
        <v>499699.0</v>
      </c>
      <c r="F194" s="3" t="s">
        <v>15297</v>
      </c>
      <c r="G194" s="3" t="s">
        <v>15310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idden="1">
      <c r="A195" s="3" t="s">
        <v>13716</v>
      </c>
      <c r="B195" s="3" t="s">
        <v>15506</v>
      </c>
      <c r="C195" s="3" t="s">
        <v>15307</v>
      </c>
      <c r="D195" s="3" t="s">
        <v>15315</v>
      </c>
      <c r="E195" s="3">
        <v>201109.0</v>
      </c>
      <c r="F195" s="3" t="s">
        <v>15303</v>
      </c>
      <c r="G195" s="3" t="s">
        <v>15333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idden="1">
      <c r="A196" s="3" t="s">
        <v>13932</v>
      </c>
      <c r="B196" s="3" t="s">
        <v>15507</v>
      </c>
      <c r="C196" s="3" t="s">
        <v>15290</v>
      </c>
      <c r="D196" s="3" t="s">
        <v>15315</v>
      </c>
      <c r="E196" s="3">
        <v>96168.0</v>
      </c>
      <c r="F196" s="3" t="s">
        <v>15292</v>
      </c>
      <c r="G196" s="3" t="s">
        <v>15308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idden="1">
      <c r="A197" s="3" t="s">
        <v>13937</v>
      </c>
      <c r="B197" s="3" t="s">
        <v>15508</v>
      </c>
      <c r="C197" s="3" t="s">
        <v>15312</v>
      </c>
      <c r="D197" s="3" t="s">
        <v>15291</v>
      </c>
      <c r="E197" s="3">
        <v>455037.0</v>
      </c>
      <c r="F197" s="3" t="s">
        <v>15292</v>
      </c>
      <c r="G197" s="3" t="s">
        <v>15298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idden="1">
      <c r="A198" s="3" t="s">
        <v>13967</v>
      </c>
      <c r="B198" s="3" t="s">
        <v>15509</v>
      </c>
      <c r="C198" s="3" t="s">
        <v>15290</v>
      </c>
      <c r="D198" s="3" t="s">
        <v>15300</v>
      </c>
      <c r="E198" s="3">
        <v>292208.0</v>
      </c>
      <c r="F198" s="3" t="s">
        <v>15292</v>
      </c>
      <c r="G198" s="3" t="s">
        <v>15301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idden="1">
      <c r="A199" s="3" t="s">
        <v>13518</v>
      </c>
      <c r="B199" s="3" t="s">
        <v>15510</v>
      </c>
      <c r="C199" s="3" t="s">
        <v>15295</v>
      </c>
      <c r="D199" s="3" t="s">
        <v>15300</v>
      </c>
      <c r="E199" s="3">
        <v>239676.0</v>
      </c>
      <c r="F199" s="3" t="s">
        <v>15303</v>
      </c>
      <c r="G199" s="3" t="s">
        <v>15321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idden="1">
      <c r="A200" s="3" t="s">
        <v>13610</v>
      </c>
      <c r="B200" s="3" t="s">
        <v>15511</v>
      </c>
      <c r="C200" s="3" t="s">
        <v>15307</v>
      </c>
      <c r="D200" s="3" t="s">
        <v>15291</v>
      </c>
      <c r="E200" s="3">
        <v>156723.0</v>
      </c>
      <c r="F200" s="3" t="s">
        <v>15292</v>
      </c>
      <c r="G200" s="3" t="s">
        <v>15298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idden="1">
      <c r="A201" s="3" t="s">
        <v>14081</v>
      </c>
      <c r="B201" s="3" t="s">
        <v>15512</v>
      </c>
      <c r="C201" s="3" t="s">
        <v>15295</v>
      </c>
      <c r="D201" s="3" t="s">
        <v>15327</v>
      </c>
      <c r="E201" s="3">
        <v>279699.0</v>
      </c>
      <c r="F201" s="3" t="s">
        <v>15303</v>
      </c>
      <c r="G201" s="3" t="s">
        <v>15321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idden="1">
      <c r="A202" s="3" t="s">
        <v>14192</v>
      </c>
      <c r="B202" s="3" t="s">
        <v>15513</v>
      </c>
      <c r="C202" s="3" t="s">
        <v>15290</v>
      </c>
      <c r="D202" s="3" t="s">
        <v>15291</v>
      </c>
      <c r="E202" s="3">
        <v>380313.0</v>
      </c>
      <c r="F202" s="3" t="s">
        <v>15303</v>
      </c>
      <c r="G202" s="3" t="s">
        <v>15293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" t="s">
        <v>13863</v>
      </c>
      <c r="B203" s="3" t="s">
        <v>15514</v>
      </c>
      <c r="C203" s="3" t="s">
        <v>15295</v>
      </c>
      <c r="D203" s="3" t="s">
        <v>15327</v>
      </c>
      <c r="E203" s="3">
        <v>338798.0</v>
      </c>
      <c r="F203" s="3" t="s">
        <v>15297</v>
      </c>
      <c r="G203" s="3" t="s">
        <v>15298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" t="s">
        <v>14096</v>
      </c>
      <c r="B204" s="3" t="s">
        <v>15515</v>
      </c>
      <c r="C204" s="3" t="s">
        <v>15307</v>
      </c>
      <c r="D204" s="3" t="s">
        <v>15291</v>
      </c>
      <c r="E204" s="3">
        <v>167807.0</v>
      </c>
      <c r="F204" s="3" t="s">
        <v>15297</v>
      </c>
      <c r="G204" s="3" t="s">
        <v>15321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idden="1">
      <c r="A205" s="3" t="s">
        <v>13794</v>
      </c>
      <c r="B205" s="3" t="s">
        <v>15516</v>
      </c>
      <c r="C205" s="3" t="s">
        <v>15290</v>
      </c>
      <c r="D205" s="3" t="s">
        <v>15296</v>
      </c>
      <c r="E205" s="3">
        <v>311292.0</v>
      </c>
      <c r="F205" s="3" t="s">
        <v>15303</v>
      </c>
      <c r="G205" s="3" t="s">
        <v>15308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idden="1">
      <c r="A206" s="3" t="s">
        <v>14198</v>
      </c>
      <c r="B206" s="3" t="s">
        <v>15517</v>
      </c>
      <c r="C206" s="3" t="s">
        <v>15312</v>
      </c>
      <c r="D206" s="3" t="s">
        <v>15315</v>
      </c>
      <c r="E206" s="3">
        <v>487635.0</v>
      </c>
      <c r="F206" s="3" t="s">
        <v>15292</v>
      </c>
      <c r="G206" s="3" t="s">
        <v>15321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">
        <v>14034</v>
      </c>
      <c r="B207" s="3" t="s">
        <v>15518</v>
      </c>
      <c r="C207" s="3" t="s">
        <v>15295</v>
      </c>
      <c r="D207" s="3" t="s">
        <v>15315</v>
      </c>
      <c r="E207" s="3">
        <v>339021.0</v>
      </c>
      <c r="F207" s="3" t="s">
        <v>15297</v>
      </c>
      <c r="G207" s="3" t="s">
        <v>15333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idden="1">
      <c r="A208" s="3" t="s">
        <v>13688</v>
      </c>
      <c r="B208" s="3" t="s">
        <v>15519</v>
      </c>
      <c r="C208" s="3" t="s">
        <v>15295</v>
      </c>
      <c r="D208" s="3" t="s">
        <v>15300</v>
      </c>
      <c r="E208" s="3">
        <v>316464.0</v>
      </c>
      <c r="F208" s="3" t="s">
        <v>15303</v>
      </c>
      <c r="G208" s="3" t="s">
        <v>15324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idden="1">
      <c r="A209" s="3" t="s">
        <v>13918</v>
      </c>
      <c r="B209" s="3" t="s">
        <v>15520</v>
      </c>
      <c r="C209" s="3" t="s">
        <v>15290</v>
      </c>
      <c r="D209" s="3" t="s">
        <v>15327</v>
      </c>
      <c r="E209" s="3">
        <v>455104.0</v>
      </c>
      <c r="F209" s="3" t="s">
        <v>15292</v>
      </c>
      <c r="G209" s="3" t="s">
        <v>15310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idden="1">
      <c r="A210" s="3" t="s">
        <v>13785</v>
      </c>
      <c r="B210" s="3" t="s">
        <v>15521</v>
      </c>
      <c r="C210" s="3" t="s">
        <v>15312</v>
      </c>
      <c r="D210" s="3" t="s">
        <v>15291</v>
      </c>
      <c r="E210" s="3">
        <v>198289.0</v>
      </c>
      <c r="F210" s="3" t="s">
        <v>15303</v>
      </c>
      <c r="G210" s="3" t="s">
        <v>15308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idden="1">
      <c r="A211" s="3" t="s">
        <v>13870</v>
      </c>
      <c r="B211" s="3" t="s">
        <v>15522</v>
      </c>
      <c r="C211" s="3" t="s">
        <v>15307</v>
      </c>
      <c r="D211" s="3" t="s">
        <v>15296</v>
      </c>
      <c r="E211" s="3">
        <v>284119.0</v>
      </c>
      <c r="F211" s="3" t="s">
        <v>15303</v>
      </c>
      <c r="G211" s="3" t="s">
        <v>15321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idden="1">
      <c r="A212" s="3" t="s">
        <v>14017</v>
      </c>
      <c r="B212" s="3" t="s">
        <v>15523</v>
      </c>
      <c r="C212" s="3" t="s">
        <v>15312</v>
      </c>
      <c r="D212" s="3" t="s">
        <v>15327</v>
      </c>
      <c r="E212" s="3">
        <v>339363.0</v>
      </c>
      <c r="F212" s="3" t="s">
        <v>15303</v>
      </c>
      <c r="G212" s="3" t="s">
        <v>15333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idden="1">
      <c r="A213" s="3" t="s">
        <v>13816</v>
      </c>
      <c r="B213" s="3" t="s">
        <v>15524</v>
      </c>
      <c r="C213" s="3" t="s">
        <v>15307</v>
      </c>
      <c r="D213" s="3" t="s">
        <v>15327</v>
      </c>
      <c r="E213" s="3">
        <v>148908.0</v>
      </c>
      <c r="F213" s="3" t="s">
        <v>15303</v>
      </c>
      <c r="G213" s="3" t="s">
        <v>15293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idden="1">
      <c r="A214" s="3" t="s">
        <v>13612</v>
      </c>
      <c r="B214" s="3" t="s">
        <v>15525</v>
      </c>
      <c r="C214" s="3" t="s">
        <v>15307</v>
      </c>
      <c r="D214" s="3" t="s">
        <v>15296</v>
      </c>
      <c r="E214" s="3">
        <v>498797.0</v>
      </c>
      <c r="F214" s="3" t="s">
        <v>15292</v>
      </c>
      <c r="G214" s="3" t="s">
        <v>15301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idden="1">
      <c r="A215" s="3" t="s">
        <v>13853</v>
      </c>
      <c r="B215" s="3" t="s">
        <v>15526</v>
      </c>
      <c r="C215" s="3" t="s">
        <v>15312</v>
      </c>
      <c r="D215" s="3" t="s">
        <v>15315</v>
      </c>
      <c r="E215" s="3">
        <v>419742.0</v>
      </c>
      <c r="F215" s="3" t="s">
        <v>15292</v>
      </c>
      <c r="G215" s="3" t="s">
        <v>15333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" t="s">
        <v>13799</v>
      </c>
      <c r="B216" s="3" t="s">
        <v>15527</v>
      </c>
      <c r="C216" s="3" t="s">
        <v>15295</v>
      </c>
      <c r="D216" s="3" t="s">
        <v>15315</v>
      </c>
      <c r="E216" s="3">
        <v>69408.0</v>
      </c>
      <c r="F216" s="3" t="s">
        <v>15297</v>
      </c>
      <c r="G216" s="3" t="s">
        <v>15298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idden="1">
      <c r="A217" s="3" t="s">
        <v>13926</v>
      </c>
      <c r="B217" s="3" t="s">
        <v>15528</v>
      </c>
      <c r="C217" s="3" t="s">
        <v>15312</v>
      </c>
      <c r="D217" s="3" t="s">
        <v>15291</v>
      </c>
      <c r="E217" s="3">
        <v>493044.0</v>
      </c>
      <c r="F217" s="3" t="s">
        <v>15292</v>
      </c>
      <c r="G217" s="3" t="s">
        <v>15313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" t="s">
        <v>13525</v>
      </c>
      <c r="B218" s="3" t="s">
        <v>15529</v>
      </c>
      <c r="C218" s="3" t="s">
        <v>15307</v>
      </c>
      <c r="D218" s="3" t="s">
        <v>15291</v>
      </c>
      <c r="E218" s="3">
        <v>428768.0</v>
      </c>
      <c r="F218" s="3" t="s">
        <v>15297</v>
      </c>
      <c r="G218" s="3" t="s">
        <v>15333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idden="1">
      <c r="A219" s="3" t="s">
        <v>13962</v>
      </c>
      <c r="B219" s="3" t="s">
        <v>15530</v>
      </c>
      <c r="C219" s="3" t="s">
        <v>15295</v>
      </c>
      <c r="D219" s="3" t="s">
        <v>15291</v>
      </c>
      <c r="E219" s="3">
        <v>296148.0</v>
      </c>
      <c r="F219" s="3" t="s">
        <v>15292</v>
      </c>
      <c r="G219" s="3" t="s">
        <v>15310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idden="1">
      <c r="A220" s="3" t="s">
        <v>14013</v>
      </c>
      <c r="B220" s="3" t="s">
        <v>15531</v>
      </c>
      <c r="C220" s="3" t="s">
        <v>15307</v>
      </c>
      <c r="D220" s="3" t="s">
        <v>15291</v>
      </c>
      <c r="E220" s="3">
        <v>496570.0</v>
      </c>
      <c r="F220" s="3" t="s">
        <v>15292</v>
      </c>
      <c r="G220" s="3" t="s">
        <v>15298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idden="1">
      <c r="A221" s="3" t="s">
        <v>13654</v>
      </c>
      <c r="B221" s="3" t="s">
        <v>15532</v>
      </c>
      <c r="C221" s="3" t="s">
        <v>15307</v>
      </c>
      <c r="D221" s="3" t="s">
        <v>15327</v>
      </c>
      <c r="E221" s="3">
        <v>378623.0</v>
      </c>
      <c r="F221" s="3" t="s">
        <v>15303</v>
      </c>
      <c r="G221" s="3" t="s">
        <v>15321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" t="s">
        <v>13854</v>
      </c>
      <c r="B222" s="3" t="s">
        <v>15533</v>
      </c>
      <c r="C222" s="3" t="s">
        <v>15290</v>
      </c>
      <c r="D222" s="3" t="s">
        <v>15300</v>
      </c>
      <c r="E222" s="3">
        <v>85872.0</v>
      </c>
      <c r="F222" s="3" t="s">
        <v>15297</v>
      </c>
      <c r="G222" s="3" t="s">
        <v>15308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" t="s">
        <v>13729</v>
      </c>
      <c r="B223" s="3" t="s">
        <v>15534</v>
      </c>
      <c r="C223" s="3" t="s">
        <v>15295</v>
      </c>
      <c r="D223" s="3" t="s">
        <v>15291</v>
      </c>
      <c r="E223" s="3">
        <v>277526.0</v>
      </c>
      <c r="F223" s="3" t="s">
        <v>15297</v>
      </c>
      <c r="G223" s="3" t="s">
        <v>15313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idden="1">
      <c r="A224" s="3" t="s">
        <v>13658</v>
      </c>
      <c r="B224" s="3" t="s">
        <v>15535</v>
      </c>
      <c r="C224" s="3" t="s">
        <v>15307</v>
      </c>
      <c r="D224" s="3" t="s">
        <v>15296</v>
      </c>
      <c r="E224" s="3">
        <v>413856.0</v>
      </c>
      <c r="F224" s="3" t="s">
        <v>15292</v>
      </c>
      <c r="G224" s="3" t="s">
        <v>15301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" t="s">
        <v>14038</v>
      </c>
      <c r="B225" s="3" t="s">
        <v>15536</v>
      </c>
      <c r="C225" s="3" t="s">
        <v>15290</v>
      </c>
      <c r="D225" s="3" t="s">
        <v>15327</v>
      </c>
      <c r="E225" s="3">
        <v>467408.0</v>
      </c>
      <c r="F225" s="3" t="s">
        <v>15297</v>
      </c>
      <c r="G225" s="3" t="s">
        <v>15308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" t="s">
        <v>13734</v>
      </c>
      <c r="B226" s="3" t="s">
        <v>15537</v>
      </c>
      <c r="C226" s="3" t="s">
        <v>15312</v>
      </c>
      <c r="D226" s="3" t="s">
        <v>15327</v>
      </c>
      <c r="E226" s="3">
        <v>275803.0</v>
      </c>
      <c r="F226" s="3" t="s">
        <v>15297</v>
      </c>
      <c r="G226" s="3" t="s">
        <v>15293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" t="s">
        <v>13845</v>
      </c>
      <c r="B227" s="3" t="s">
        <v>15538</v>
      </c>
      <c r="C227" s="3" t="s">
        <v>15307</v>
      </c>
      <c r="D227" s="3" t="s">
        <v>15300</v>
      </c>
      <c r="E227" s="3">
        <v>407459.0</v>
      </c>
      <c r="F227" s="3" t="s">
        <v>15297</v>
      </c>
      <c r="G227" s="3" t="s">
        <v>15324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idden="1">
      <c r="A228" s="3" t="s">
        <v>14195</v>
      </c>
      <c r="B228" s="3" t="s">
        <v>15539</v>
      </c>
      <c r="C228" s="3" t="s">
        <v>15295</v>
      </c>
      <c r="D228" s="3" t="s">
        <v>15291</v>
      </c>
      <c r="E228" s="3">
        <v>369549.0</v>
      </c>
      <c r="F228" s="3" t="s">
        <v>15292</v>
      </c>
      <c r="G228" s="3" t="s">
        <v>15304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" t="s">
        <v>13661</v>
      </c>
      <c r="B229" s="3" t="s">
        <v>15540</v>
      </c>
      <c r="C229" s="3" t="s">
        <v>15295</v>
      </c>
      <c r="D229" s="3" t="s">
        <v>15315</v>
      </c>
      <c r="E229" s="3">
        <v>355742.0</v>
      </c>
      <c r="F229" s="3" t="s">
        <v>15297</v>
      </c>
      <c r="G229" s="3" t="s">
        <v>15293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idden="1">
      <c r="A230" s="3" t="s">
        <v>13751</v>
      </c>
      <c r="B230" s="3" t="s">
        <v>15541</v>
      </c>
      <c r="C230" s="3" t="s">
        <v>15307</v>
      </c>
      <c r="D230" s="3" t="s">
        <v>15327</v>
      </c>
      <c r="E230" s="3">
        <v>290947.0</v>
      </c>
      <c r="F230" s="3" t="s">
        <v>15292</v>
      </c>
      <c r="G230" s="3" t="s">
        <v>15301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idden="1">
      <c r="A231" s="3" t="s">
        <v>13715</v>
      </c>
      <c r="B231" s="3" t="s">
        <v>15542</v>
      </c>
      <c r="C231" s="3" t="s">
        <v>15307</v>
      </c>
      <c r="D231" s="3" t="s">
        <v>15327</v>
      </c>
      <c r="E231" s="3">
        <v>405263.0</v>
      </c>
      <c r="F231" s="3" t="s">
        <v>15303</v>
      </c>
      <c r="G231" s="3" t="s">
        <v>15324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idden="1">
      <c r="A232" s="3" t="s">
        <v>14120</v>
      </c>
      <c r="B232" s="3" t="s">
        <v>15543</v>
      </c>
      <c r="C232" s="3" t="s">
        <v>15290</v>
      </c>
      <c r="D232" s="3" t="s">
        <v>15315</v>
      </c>
      <c r="E232" s="3">
        <v>231175.0</v>
      </c>
      <c r="F232" s="3" t="s">
        <v>15303</v>
      </c>
      <c r="G232" s="3" t="s">
        <v>15308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idden="1">
      <c r="A233" s="3" t="s">
        <v>13554</v>
      </c>
      <c r="B233" s="3" t="s">
        <v>15544</v>
      </c>
      <c r="C233" s="3" t="s">
        <v>15307</v>
      </c>
      <c r="D233" s="3" t="s">
        <v>15327</v>
      </c>
      <c r="E233" s="3">
        <v>289513.0</v>
      </c>
      <c r="F233" s="3" t="s">
        <v>15292</v>
      </c>
      <c r="G233" s="3" t="s">
        <v>15293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" t="s">
        <v>14029</v>
      </c>
      <c r="B234" s="3" t="s">
        <v>15545</v>
      </c>
      <c r="C234" s="3" t="s">
        <v>15307</v>
      </c>
      <c r="D234" s="3" t="s">
        <v>15315</v>
      </c>
      <c r="E234" s="3">
        <v>105917.0</v>
      </c>
      <c r="F234" s="3" t="s">
        <v>15297</v>
      </c>
      <c r="G234" s="3" t="s">
        <v>15333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idden="1">
      <c r="A235" s="3" t="s">
        <v>13668</v>
      </c>
      <c r="B235" s="3" t="s">
        <v>15546</v>
      </c>
      <c r="C235" s="3" t="s">
        <v>15312</v>
      </c>
      <c r="D235" s="3" t="s">
        <v>15300</v>
      </c>
      <c r="E235" s="3">
        <v>205122.0</v>
      </c>
      <c r="F235" s="3" t="s">
        <v>15303</v>
      </c>
      <c r="G235" s="3" t="s">
        <v>15308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" t="s">
        <v>13796</v>
      </c>
      <c r="B236" s="3" t="s">
        <v>15547</v>
      </c>
      <c r="C236" s="3" t="s">
        <v>15290</v>
      </c>
      <c r="D236" s="3" t="s">
        <v>15315</v>
      </c>
      <c r="E236" s="3">
        <v>193906.0</v>
      </c>
      <c r="F236" s="3" t="s">
        <v>15297</v>
      </c>
      <c r="G236" s="3" t="s">
        <v>15304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idden="1">
      <c r="A237" s="3" t="s">
        <v>13727</v>
      </c>
      <c r="B237" s="3" t="s">
        <v>15548</v>
      </c>
      <c r="C237" s="3" t="s">
        <v>15290</v>
      </c>
      <c r="D237" s="3" t="s">
        <v>15300</v>
      </c>
      <c r="E237" s="3">
        <v>440684.0</v>
      </c>
      <c r="F237" s="3" t="s">
        <v>15292</v>
      </c>
      <c r="G237" s="3" t="s">
        <v>15308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idden="1">
      <c r="A238" s="3" t="s">
        <v>13563</v>
      </c>
      <c r="B238" s="3" t="s">
        <v>15549</v>
      </c>
      <c r="C238" s="3" t="s">
        <v>15295</v>
      </c>
      <c r="D238" s="3" t="s">
        <v>15300</v>
      </c>
      <c r="E238" s="3">
        <v>470443.0</v>
      </c>
      <c r="F238" s="3" t="s">
        <v>15292</v>
      </c>
      <c r="G238" s="3" t="s">
        <v>15293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idden="1">
      <c r="A239" s="3" t="s">
        <v>13649</v>
      </c>
      <c r="B239" s="3" t="s">
        <v>15550</v>
      </c>
      <c r="C239" s="3" t="s">
        <v>15295</v>
      </c>
      <c r="D239" s="3" t="s">
        <v>15300</v>
      </c>
      <c r="E239" s="3">
        <v>181400.0</v>
      </c>
      <c r="F239" s="3" t="s">
        <v>15303</v>
      </c>
      <c r="G239" s="3" t="s">
        <v>15324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idden="1">
      <c r="A240" s="3" t="s">
        <v>14187</v>
      </c>
      <c r="B240" s="3" t="s">
        <v>15551</v>
      </c>
      <c r="C240" s="3" t="s">
        <v>15290</v>
      </c>
      <c r="D240" s="3" t="s">
        <v>15291</v>
      </c>
      <c r="E240" s="3">
        <v>211969.0</v>
      </c>
      <c r="F240" s="3" t="s">
        <v>15292</v>
      </c>
      <c r="G240" s="3" t="s">
        <v>15301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idden="1">
      <c r="A241" s="3" t="s">
        <v>13809</v>
      </c>
      <c r="B241" s="3" t="s">
        <v>15552</v>
      </c>
      <c r="C241" s="3" t="s">
        <v>15312</v>
      </c>
      <c r="D241" s="3" t="s">
        <v>15296</v>
      </c>
      <c r="E241" s="3">
        <v>97255.0</v>
      </c>
      <c r="F241" s="3" t="s">
        <v>15292</v>
      </c>
      <c r="G241" s="3" t="s">
        <v>15310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" t="s">
        <v>13905</v>
      </c>
      <c r="B242" s="3" t="s">
        <v>15553</v>
      </c>
      <c r="C242" s="3" t="s">
        <v>15307</v>
      </c>
      <c r="D242" s="3" t="s">
        <v>15296</v>
      </c>
      <c r="E242" s="3">
        <v>155274.0</v>
      </c>
      <c r="F242" s="3" t="s">
        <v>15297</v>
      </c>
      <c r="G242" s="3" t="s">
        <v>15298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idden="1">
      <c r="A243" s="3" t="s">
        <v>14028</v>
      </c>
      <c r="B243" s="3" t="s">
        <v>15554</v>
      </c>
      <c r="C243" s="3" t="s">
        <v>15312</v>
      </c>
      <c r="D243" s="3" t="s">
        <v>15300</v>
      </c>
      <c r="E243" s="3">
        <v>313084.0</v>
      </c>
      <c r="F243" s="3" t="s">
        <v>15292</v>
      </c>
      <c r="G243" s="3" t="s">
        <v>15324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idden="1">
      <c r="A244" s="3" t="s">
        <v>13603</v>
      </c>
      <c r="B244" s="3" t="s">
        <v>15555</v>
      </c>
      <c r="C244" s="3" t="s">
        <v>15312</v>
      </c>
      <c r="D244" s="3" t="s">
        <v>15315</v>
      </c>
      <c r="E244" s="3">
        <v>472832.0</v>
      </c>
      <c r="F244" s="3" t="s">
        <v>15292</v>
      </c>
      <c r="G244" s="3" t="s">
        <v>15310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" t="s">
        <v>14009</v>
      </c>
      <c r="B245" s="3" t="s">
        <v>15556</v>
      </c>
      <c r="C245" s="3" t="s">
        <v>15290</v>
      </c>
      <c r="D245" s="3" t="s">
        <v>15315</v>
      </c>
      <c r="E245" s="3">
        <v>89478.0</v>
      </c>
      <c r="F245" s="3" t="s">
        <v>15297</v>
      </c>
      <c r="G245" s="3" t="s">
        <v>15293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" t="s">
        <v>13941</v>
      </c>
      <c r="B246" s="3" t="s">
        <v>15557</v>
      </c>
      <c r="C246" s="3" t="s">
        <v>15307</v>
      </c>
      <c r="D246" s="3" t="s">
        <v>15300</v>
      </c>
      <c r="E246" s="3">
        <v>241771.0</v>
      </c>
      <c r="F246" s="3" t="s">
        <v>15297</v>
      </c>
      <c r="G246" s="3" t="s">
        <v>15333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" t="s">
        <v>13572</v>
      </c>
      <c r="B247" s="3" t="s">
        <v>15558</v>
      </c>
      <c r="C247" s="3" t="s">
        <v>15290</v>
      </c>
      <c r="D247" s="3" t="s">
        <v>15327</v>
      </c>
      <c r="E247" s="3">
        <v>331318.0</v>
      </c>
      <c r="F247" s="3" t="s">
        <v>15297</v>
      </c>
      <c r="G247" s="3" t="s">
        <v>15321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idden="1">
      <c r="A248" s="3" t="s">
        <v>13684</v>
      </c>
      <c r="B248" s="3" t="s">
        <v>15559</v>
      </c>
      <c r="C248" s="3" t="s">
        <v>15312</v>
      </c>
      <c r="D248" s="3" t="s">
        <v>15327</v>
      </c>
      <c r="E248" s="3">
        <v>356477.0</v>
      </c>
      <c r="F248" s="3" t="s">
        <v>15292</v>
      </c>
      <c r="G248" s="3" t="s">
        <v>15310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" t="s">
        <v>13775</v>
      </c>
      <c r="B249" s="3" t="s">
        <v>15560</v>
      </c>
      <c r="C249" s="3" t="s">
        <v>15290</v>
      </c>
      <c r="D249" s="3" t="s">
        <v>15296</v>
      </c>
      <c r="E249" s="3">
        <v>297189.0</v>
      </c>
      <c r="F249" s="3" t="s">
        <v>15297</v>
      </c>
      <c r="G249" s="3" t="s">
        <v>15304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idden="1">
      <c r="A250" s="3" t="s">
        <v>13973</v>
      </c>
      <c r="B250" s="3" t="s">
        <v>15561</v>
      </c>
      <c r="C250" s="3" t="s">
        <v>15312</v>
      </c>
      <c r="D250" s="3" t="s">
        <v>15300</v>
      </c>
      <c r="E250" s="3">
        <v>166060.0</v>
      </c>
      <c r="F250" s="3" t="s">
        <v>15303</v>
      </c>
      <c r="G250" s="3" t="s">
        <v>15313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idden="1">
      <c r="A251" s="3" t="s">
        <v>14609</v>
      </c>
      <c r="B251" s="3" t="s">
        <v>15562</v>
      </c>
      <c r="C251" s="3" t="s">
        <v>15307</v>
      </c>
      <c r="D251" s="3" t="s">
        <v>15327</v>
      </c>
      <c r="E251" s="3">
        <v>390388.0</v>
      </c>
      <c r="F251" s="3" t="s">
        <v>15292</v>
      </c>
      <c r="G251" s="3" t="s">
        <v>15313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idden="1">
      <c r="A252" s="3" t="s">
        <v>13653</v>
      </c>
      <c r="B252" s="3" t="s">
        <v>15563</v>
      </c>
      <c r="C252" s="3" t="s">
        <v>15295</v>
      </c>
      <c r="D252" s="3" t="s">
        <v>15291</v>
      </c>
      <c r="E252" s="3">
        <v>69509.0</v>
      </c>
      <c r="F252" s="3" t="s">
        <v>15292</v>
      </c>
      <c r="G252" s="3" t="s">
        <v>15321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idden="1">
      <c r="A253" s="3" t="s">
        <v>13857</v>
      </c>
      <c r="B253" s="3" t="s">
        <v>15564</v>
      </c>
      <c r="C253" s="3" t="s">
        <v>15290</v>
      </c>
      <c r="D253" s="3" t="s">
        <v>15291</v>
      </c>
      <c r="E253" s="3">
        <v>173102.0</v>
      </c>
      <c r="F253" s="3" t="s">
        <v>15303</v>
      </c>
      <c r="G253" s="3" t="s">
        <v>15324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idden="1">
      <c r="A254" s="3" t="s">
        <v>13597</v>
      </c>
      <c r="B254" s="3" t="s">
        <v>15565</v>
      </c>
      <c r="C254" s="3" t="s">
        <v>15307</v>
      </c>
      <c r="D254" s="3" t="s">
        <v>15315</v>
      </c>
      <c r="E254" s="3">
        <v>244516.0</v>
      </c>
      <c r="F254" s="3" t="s">
        <v>15303</v>
      </c>
      <c r="G254" s="3" t="s">
        <v>15298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idden="1">
      <c r="A255" s="3" t="s">
        <v>14131</v>
      </c>
      <c r="B255" s="3" t="s">
        <v>15566</v>
      </c>
      <c r="C255" s="3" t="s">
        <v>15307</v>
      </c>
      <c r="D255" s="3" t="s">
        <v>15300</v>
      </c>
      <c r="E255" s="3">
        <v>439162.0</v>
      </c>
      <c r="F255" s="3" t="s">
        <v>15303</v>
      </c>
      <c r="G255" s="3" t="s">
        <v>15324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idden="1">
      <c r="A256" s="3" t="s">
        <v>13535</v>
      </c>
      <c r="B256" s="3" t="s">
        <v>15567</v>
      </c>
      <c r="C256" s="3" t="s">
        <v>15307</v>
      </c>
      <c r="D256" s="3" t="s">
        <v>15291</v>
      </c>
      <c r="E256" s="3">
        <v>487095.0</v>
      </c>
      <c r="F256" s="3" t="s">
        <v>15292</v>
      </c>
      <c r="G256" s="3" t="s">
        <v>15304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idden="1">
      <c r="A257" s="3" t="s">
        <v>14006</v>
      </c>
      <c r="B257" s="3" t="s">
        <v>15568</v>
      </c>
      <c r="C257" s="3" t="s">
        <v>15307</v>
      </c>
      <c r="D257" s="3" t="s">
        <v>15327</v>
      </c>
      <c r="E257" s="3">
        <v>67152.0</v>
      </c>
      <c r="F257" s="3" t="s">
        <v>15303</v>
      </c>
      <c r="G257" s="3" t="s">
        <v>15310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" t="s">
        <v>13758</v>
      </c>
      <c r="B258" s="3" t="s">
        <v>15569</v>
      </c>
      <c r="C258" s="3" t="s">
        <v>15295</v>
      </c>
      <c r="D258" s="3" t="s">
        <v>15315</v>
      </c>
      <c r="E258" s="3">
        <v>283148.0</v>
      </c>
      <c r="F258" s="3" t="s">
        <v>15297</v>
      </c>
      <c r="G258" s="3" t="s">
        <v>15310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idden="1">
      <c r="A259" s="3" t="s">
        <v>13608</v>
      </c>
      <c r="B259" s="3" t="s">
        <v>15570</v>
      </c>
      <c r="C259" s="3" t="s">
        <v>15290</v>
      </c>
      <c r="D259" s="3" t="s">
        <v>15327</v>
      </c>
      <c r="E259" s="3">
        <v>335456.0</v>
      </c>
      <c r="F259" s="3" t="s">
        <v>15303</v>
      </c>
      <c r="G259" s="3" t="s">
        <v>15310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" t="s">
        <v>13704</v>
      </c>
      <c r="B260" s="3" t="s">
        <v>15571</v>
      </c>
      <c r="C260" s="3" t="s">
        <v>15290</v>
      </c>
      <c r="D260" s="3" t="s">
        <v>15315</v>
      </c>
      <c r="E260" s="3">
        <v>194641.0</v>
      </c>
      <c r="F260" s="3" t="s">
        <v>15297</v>
      </c>
      <c r="G260" s="3" t="s">
        <v>15313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" t="s">
        <v>13644</v>
      </c>
      <c r="B261" s="3" t="s">
        <v>15572</v>
      </c>
      <c r="C261" s="3" t="s">
        <v>15307</v>
      </c>
      <c r="D261" s="3" t="s">
        <v>15291</v>
      </c>
      <c r="E261" s="3">
        <v>397481.0</v>
      </c>
      <c r="F261" s="3" t="s">
        <v>15297</v>
      </c>
      <c r="G261" s="3" t="s">
        <v>15304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idden="1">
      <c r="A262" s="3" t="s">
        <v>13908</v>
      </c>
      <c r="B262" s="3" t="s">
        <v>15573</v>
      </c>
      <c r="C262" s="3" t="s">
        <v>15290</v>
      </c>
      <c r="D262" s="3" t="s">
        <v>15291</v>
      </c>
      <c r="E262" s="3">
        <v>462506.0</v>
      </c>
      <c r="F262" s="3" t="s">
        <v>15292</v>
      </c>
      <c r="G262" s="3" t="s">
        <v>15293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" t="s">
        <v>14213</v>
      </c>
      <c r="B263" s="3" t="s">
        <v>15574</v>
      </c>
      <c r="C263" s="3" t="s">
        <v>15295</v>
      </c>
      <c r="D263" s="3" t="s">
        <v>15300</v>
      </c>
      <c r="E263" s="3">
        <v>157586.0</v>
      </c>
      <c r="F263" s="3" t="s">
        <v>15297</v>
      </c>
      <c r="G263" s="3" t="s">
        <v>15298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" t="s">
        <v>13561</v>
      </c>
      <c r="B264" s="3" t="s">
        <v>15575</v>
      </c>
      <c r="C264" s="3" t="s">
        <v>15295</v>
      </c>
      <c r="D264" s="3" t="s">
        <v>15300</v>
      </c>
      <c r="E264" s="3">
        <v>163220.0</v>
      </c>
      <c r="F264" s="3" t="s">
        <v>15297</v>
      </c>
      <c r="G264" s="3" t="s">
        <v>15310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idden="1">
      <c r="A265" s="3" t="s">
        <v>13725</v>
      </c>
      <c r="B265" s="3" t="s">
        <v>15576</v>
      </c>
      <c r="C265" s="3" t="s">
        <v>15295</v>
      </c>
      <c r="D265" s="3" t="s">
        <v>15300</v>
      </c>
      <c r="E265" s="3">
        <v>51486.0</v>
      </c>
      <c r="F265" s="3" t="s">
        <v>15292</v>
      </c>
      <c r="G265" s="3" t="s">
        <v>15324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">
        <v>13757</v>
      </c>
      <c r="B266" s="3" t="s">
        <v>15577</v>
      </c>
      <c r="C266" s="3" t="s">
        <v>15295</v>
      </c>
      <c r="D266" s="3" t="s">
        <v>15300</v>
      </c>
      <c r="E266" s="3">
        <v>181414.0</v>
      </c>
      <c r="F266" s="3" t="s">
        <v>15297</v>
      </c>
      <c r="G266" s="3" t="s">
        <v>15313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idden="1">
      <c r="A267" s="3" t="s">
        <v>13683</v>
      </c>
      <c r="B267" s="3" t="s">
        <v>15578</v>
      </c>
      <c r="C267" s="3" t="s">
        <v>15290</v>
      </c>
      <c r="D267" s="3" t="s">
        <v>15296</v>
      </c>
      <c r="E267" s="3">
        <v>57791.0</v>
      </c>
      <c r="F267" s="3" t="s">
        <v>15292</v>
      </c>
      <c r="G267" s="3" t="s">
        <v>15293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idden="1">
      <c r="A268" s="3" t="s">
        <v>13772</v>
      </c>
      <c r="B268" s="3" t="s">
        <v>15579</v>
      </c>
      <c r="C268" s="3" t="s">
        <v>15312</v>
      </c>
      <c r="D268" s="3" t="s">
        <v>15291</v>
      </c>
      <c r="E268" s="3">
        <v>141355.0</v>
      </c>
      <c r="F268" s="3" t="s">
        <v>15292</v>
      </c>
      <c r="G268" s="3" t="s">
        <v>15301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" t="s">
        <v>13711</v>
      </c>
      <c r="B269" s="3" t="s">
        <v>15580</v>
      </c>
      <c r="C269" s="3" t="s">
        <v>15295</v>
      </c>
      <c r="D269" s="3" t="s">
        <v>15315</v>
      </c>
      <c r="E269" s="3">
        <v>325820.0</v>
      </c>
      <c r="F269" s="3" t="s">
        <v>15297</v>
      </c>
      <c r="G269" s="3" t="s">
        <v>15313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idden="1">
      <c r="A270" s="3" t="s">
        <v>13811</v>
      </c>
      <c r="B270" s="3" t="s">
        <v>15581</v>
      </c>
      <c r="C270" s="3" t="s">
        <v>15307</v>
      </c>
      <c r="D270" s="3" t="s">
        <v>15315</v>
      </c>
      <c r="E270" s="3">
        <v>457904.0</v>
      </c>
      <c r="F270" s="3" t="s">
        <v>15292</v>
      </c>
      <c r="G270" s="3" t="s">
        <v>15298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" t="s">
        <v>13808</v>
      </c>
      <c r="B271" s="3" t="s">
        <v>15582</v>
      </c>
      <c r="C271" s="3" t="s">
        <v>15290</v>
      </c>
      <c r="D271" s="3" t="s">
        <v>15315</v>
      </c>
      <c r="E271" s="3">
        <v>314156.0</v>
      </c>
      <c r="F271" s="3" t="s">
        <v>15297</v>
      </c>
      <c r="G271" s="3" t="s">
        <v>15304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idden="1">
      <c r="A272" s="3" t="s">
        <v>14289</v>
      </c>
      <c r="B272" s="3" t="s">
        <v>15583</v>
      </c>
      <c r="C272" s="3" t="s">
        <v>15290</v>
      </c>
      <c r="D272" s="3" t="s">
        <v>15300</v>
      </c>
      <c r="E272" s="3">
        <v>208141.0</v>
      </c>
      <c r="F272" s="3" t="s">
        <v>15292</v>
      </c>
      <c r="G272" s="3" t="s">
        <v>15301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idden="1">
      <c r="A273" s="3" t="s">
        <v>14343</v>
      </c>
      <c r="B273" s="3" t="s">
        <v>15584</v>
      </c>
      <c r="C273" s="3" t="s">
        <v>15290</v>
      </c>
      <c r="D273" s="3" t="s">
        <v>15315</v>
      </c>
      <c r="E273" s="3">
        <v>494228.0</v>
      </c>
      <c r="F273" s="3" t="s">
        <v>15292</v>
      </c>
      <c r="G273" s="3" t="s">
        <v>15333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idden="1">
      <c r="A274" s="3" t="s">
        <v>13911</v>
      </c>
      <c r="B274" s="3" t="s">
        <v>15585</v>
      </c>
      <c r="C274" s="3" t="s">
        <v>15290</v>
      </c>
      <c r="D274" s="3" t="s">
        <v>15315</v>
      </c>
      <c r="E274" s="3">
        <v>423503.0</v>
      </c>
      <c r="F274" s="3" t="s">
        <v>15292</v>
      </c>
      <c r="G274" s="3" t="s">
        <v>15313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" t="s">
        <v>13835</v>
      </c>
      <c r="B275" s="3" t="s">
        <v>15586</v>
      </c>
      <c r="C275" s="3" t="s">
        <v>15290</v>
      </c>
      <c r="D275" s="3" t="s">
        <v>15327</v>
      </c>
      <c r="E275" s="3">
        <v>368923.0</v>
      </c>
      <c r="F275" s="3" t="s">
        <v>15297</v>
      </c>
      <c r="G275" s="3" t="s">
        <v>15313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idden="1">
      <c r="A276" s="3" t="s">
        <v>13527</v>
      </c>
      <c r="B276" s="3" t="s">
        <v>15587</v>
      </c>
      <c r="C276" s="3" t="s">
        <v>15295</v>
      </c>
      <c r="D276" s="3" t="s">
        <v>15327</v>
      </c>
      <c r="E276" s="3">
        <v>377322.0</v>
      </c>
      <c r="F276" s="3" t="s">
        <v>15303</v>
      </c>
      <c r="G276" s="3" t="s">
        <v>15304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idden="1">
      <c r="A277" s="3" t="s">
        <v>14215</v>
      </c>
      <c r="B277" s="3" t="s">
        <v>15588</v>
      </c>
      <c r="C277" s="3" t="s">
        <v>15312</v>
      </c>
      <c r="D277" s="3" t="s">
        <v>15315</v>
      </c>
      <c r="E277" s="3">
        <v>363205.0</v>
      </c>
      <c r="F277" s="3" t="s">
        <v>15303</v>
      </c>
      <c r="G277" s="3" t="s">
        <v>15308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idden="1">
      <c r="A278" s="3" t="s">
        <v>13812</v>
      </c>
      <c r="B278" s="3" t="s">
        <v>15589</v>
      </c>
      <c r="C278" s="3" t="s">
        <v>15307</v>
      </c>
      <c r="D278" s="3" t="s">
        <v>15300</v>
      </c>
      <c r="E278" s="3">
        <v>367418.0</v>
      </c>
      <c r="F278" s="3" t="s">
        <v>15292</v>
      </c>
      <c r="G278" s="3" t="s">
        <v>15313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" t="s">
        <v>14007</v>
      </c>
      <c r="B279" s="3" t="s">
        <v>15590</v>
      </c>
      <c r="C279" s="3" t="s">
        <v>15290</v>
      </c>
      <c r="D279" s="3" t="s">
        <v>15300</v>
      </c>
      <c r="E279" s="3">
        <v>427927.0</v>
      </c>
      <c r="F279" s="3" t="s">
        <v>15297</v>
      </c>
      <c r="G279" s="3" t="s">
        <v>15333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idden="1">
      <c r="A280" s="3" t="s">
        <v>14141</v>
      </c>
      <c r="B280" s="3" t="s">
        <v>15591</v>
      </c>
      <c r="C280" s="3" t="s">
        <v>15307</v>
      </c>
      <c r="D280" s="3" t="s">
        <v>15296</v>
      </c>
      <c r="E280" s="3">
        <v>266957.0</v>
      </c>
      <c r="F280" s="3" t="s">
        <v>15292</v>
      </c>
      <c r="G280" s="3" t="s">
        <v>15321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" t="s">
        <v>14155</v>
      </c>
      <c r="B281" s="3" t="s">
        <v>15592</v>
      </c>
      <c r="C281" s="3" t="s">
        <v>15307</v>
      </c>
      <c r="D281" s="3" t="s">
        <v>15315</v>
      </c>
      <c r="E281" s="3">
        <v>432527.0</v>
      </c>
      <c r="F281" s="3" t="s">
        <v>15297</v>
      </c>
      <c r="G281" s="3" t="s">
        <v>15310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idden="1">
      <c r="A282" s="3" t="s">
        <v>13695</v>
      </c>
      <c r="B282" s="3" t="s">
        <v>15593</v>
      </c>
      <c r="C282" s="3" t="s">
        <v>15307</v>
      </c>
      <c r="D282" s="3" t="s">
        <v>15327</v>
      </c>
      <c r="E282" s="3">
        <v>398708.0</v>
      </c>
      <c r="F282" s="3" t="s">
        <v>15292</v>
      </c>
      <c r="G282" s="3" t="s">
        <v>15310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" t="s">
        <v>13897</v>
      </c>
      <c r="B283" s="3" t="s">
        <v>15594</v>
      </c>
      <c r="C283" s="3" t="s">
        <v>15295</v>
      </c>
      <c r="D283" s="3" t="s">
        <v>15315</v>
      </c>
      <c r="E283" s="3">
        <v>85197.0</v>
      </c>
      <c r="F283" s="3" t="s">
        <v>15297</v>
      </c>
      <c r="G283" s="3" t="s">
        <v>15313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idden="1">
      <c r="A284" s="3" t="s">
        <v>13923</v>
      </c>
      <c r="B284" s="3" t="s">
        <v>15595</v>
      </c>
      <c r="C284" s="3" t="s">
        <v>15290</v>
      </c>
      <c r="D284" s="3" t="s">
        <v>15315</v>
      </c>
      <c r="E284" s="3">
        <v>100627.0</v>
      </c>
      <c r="F284" s="3" t="s">
        <v>15303</v>
      </c>
      <c r="G284" s="3" t="s">
        <v>15310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idden="1">
      <c r="A285" s="3" t="s">
        <v>13606</v>
      </c>
      <c r="B285" s="3" t="s">
        <v>15596</v>
      </c>
      <c r="C285" s="3" t="s">
        <v>15295</v>
      </c>
      <c r="D285" s="3" t="s">
        <v>15300</v>
      </c>
      <c r="E285" s="3">
        <v>81447.0</v>
      </c>
      <c r="F285" s="3" t="s">
        <v>15303</v>
      </c>
      <c r="G285" s="3" t="s">
        <v>15298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idden="1">
      <c r="A286" s="3" t="s">
        <v>13802</v>
      </c>
      <c r="B286" s="3" t="s">
        <v>15597</v>
      </c>
      <c r="C286" s="3" t="s">
        <v>15312</v>
      </c>
      <c r="D286" s="3" t="s">
        <v>15291</v>
      </c>
      <c r="E286" s="3">
        <v>265382.0</v>
      </c>
      <c r="F286" s="3" t="s">
        <v>15292</v>
      </c>
      <c r="G286" s="3" t="s">
        <v>15333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idden="1">
      <c r="A287" s="3" t="s">
        <v>13728</v>
      </c>
      <c r="B287" s="3" t="s">
        <v>15598</v>
      </c>
      <c r="C287" s="3" t="s">
        <v>15290</v>
      </c>
      <c r="D287" s="3" t="s">
        <v>15327</v>
      </c>
      <c r="E287" s="3">
        <v>364787.0</v>
      </c>
      <c r="F287" s="3" t="s">
        <v>15292</v>
      </c>
      <c r="G287" s="3" t="s">
        <v>15310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3" t="s">
        <v>13883</v>
      </c>
      <c r="B288" s="3" t="s">
        <v>15599</v>
      </c>
      <c r="C288" s="3" t="s">
        <v>15290</v>
      </c>
      <c r="D288" s="3" t="s">
        <v>15300</v>
      </c>
      <c r="E288" s="3">
        <v>316030.0</v>
      </c>
      <c r="F288" s="3" t="s">
        <v>15297</v>
      </c>
      <c r="G288" s="3" t="s">
        <v>15324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">
        <v>13844</v>
      </c>
      <c r="B289" s="3" t="s">
        <v>15600</v>
      </c>
      <c r="C289" s="3" t="s">
        <v>15307</v>
      </c>
      <c r="D289" s="3" t="s">
        <v>15296</v>
      </c>
      <c r="E289" s="3">
        <v>494216.0</v>
      </c>
      <c r="F289" s="3" t="s">
        <v>15297</v>
      </c>
      <c r="G289" s="3" t="s">
        <v>15310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idden="1">
      <c r="A290" s="3" t="s">
        <v>13614</v>
      </c>
      <c r="B290" s="3" t="s">
        <v>15601</v>
      </c>
      <c r="C290" s="3" t="s">
        <v>15312</v>
      </c>
      <c r="D290" s="3" t="s">
        <v>15291</v>
      </c>
      <c r="E290" s="3">
        <v>449824.0</v>
      </c>
      <c r="F290" s="3" t="s">
        <v>15292</v>
      </c>
      <c r="G290" s="3" t="s">
        <v>15304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idden="1">
      <c r="A291" s="3" t="s">
        <v>13987</v>
      </c>
      <c r="B291" s="3" t="s">
        <v>15602</v>
      </c>
      <c r="C291" s="3" t="s">
        <v>15295</v>
      </c>
      <c r="D291" s="3" t="s">
        <v>15315</v>
      </c>
      <c r="E291" s="3">
        <v>493104.0</v>
      </c>
      <c r="F291" s="3" t="s">
        <v>15303</v>
      </c>
      <c r="G291" s="3" t="s">
        <v>15304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idden="1">
      <c r="A292" s="3" t="s">
        <v>14186</v>
      </c>
      <c r="B292" s="3" t="s">
        <v>15603</v>
      </c>
      <c r="C292" s="3" t="s">
        <v>15290</v>
      </c>
      <c r="D292" s="3" t="s">
        <v>15300</v>
      </c>
      <c r="E292" s="3">
        <v>394893.0</v>
      </c>
      <c r="F292" s="3" t="s">
        <v>15303</v>
      </c>
      <c r="G292" s="3" t="s">
        <v>15308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idden="1">
      <c r="A293" s="3" t="s">
        <v>13522</v>
      </c>
      <c r="B293" s="3" t="s">
        <v>15604</v>
      </c>
      <c r="C293" s="3" t="s">
        <v>15290</v>
      </c>
      <c r="D293" s="3" t="s">
        <v>15296</v>
      </c>
      <c r="E293" s="3">
        <v>193272.0</v>
      </c>
      <c r="F293" s="3" t="s">
        <v>15303</v>
      </c>
      <c r="G293" s="3" t="s">
        <v>15308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">
        <v>13830</v>
      </c>
      <c r="B294" s="3" t="s">
        <v>15605</v>
      </c>
      <c r="C294" s="3" t="s">
        <v>15312</v>
      </c>
      <c r="D294" s="3" t="s">
        <v>15327</v>
      </c>
      <c r="E294" s="3">
        <v>53201.0</v>
      </c>
      <c r="F294" s="3" t="s">
        <v>15297</v>
      </c>
      <c r="G294" s="3" t="s">
        <v>15324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idden="1">
      <c r="A295" s="3" t="s">
        <v>13607</v>
      </c>
      <c r="B295" s="3" t="s">
        <v>15606</v>
      </c>
      <c r="C295" s="3" t="s">
        <v>15307</v>
      </c>
      <c r="D295" s="3" t="s">
        <v>15291</v>
      </c>
      <c r="E295" s="3">
        <v>124383.0</v>
      </c>
      <c r="F295" s="3" t="s">
        <v>15303</v>
      </c>
      <c r="G295" s="3" t="s">
        <v>15301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idden="1">
      <c r="A296" s="3" t="s">
        <v>14129</v>
      </c>
      <c r="B296" s="3" t="s">
        <v>15607</v>
      </c>
      <c r="C296" s="3" t="s">
        <v>15290</v>
      </c>
      <c r="D296" s="3" t="s">
        <v>15300</v>
      </c>
      <c r="E296" s="3">
        <v>162791.0</v>
      </c>
      <c r="F296" s="3" t="s">
        <v>15292</v>
      </c>
      <c r="G296" s="3" t="s">
        <v>15333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idden="1">
      <c r="A297" s="3" t="s">
        <v>13682</v>
      </c>
      <c r="B297" s="3" t="s">
        <v>15608</v>
      </c>
      <c r="C297" s="3" t="s">
        <v>15307</v>
      </c>
      <c r="D297" s="3" t="s">
        <v>15327</v>
      </c>
      <c r="E297" s="3">
        <v>132527.0</v>
      </c>
      <c r="F297" s="3" t="s">
        <v>15292</v>
      </c>
      <c r="G297" s="3" t="s">
        <v>15308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">
        <v>14080</v>
      </c>
      <c r="B298" s="3" t="s">
        <v>15609</v>
      </c>
      <c r="C298" s="3" t="s">
        <v>15312</v>
      </c>
      <c r="D298" s="3" t="s">
        <v>15300</v>
      </c>
      <c r="E298" s="3">
        <v>362592.0</v>
      </c>
      <c r="F298" s="3" t="s">
        <v>15297</v>
      </c>
      <c r="G298" s="3" t="s">
        <v>15301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idden="1">
      <c r="A299" s="3" t="s">
        <v>13989</v>
      </c>
      <c r="B299" s="3" t="s">
        <v>15610</v>
      </c>
      <c r="C299" s="3" t="s">
        <v>15295</v>
      </c>
      <c r="D299" s="3" t="s">
        <v>15296</v>
      </c>
      <c r="E299" s="3">
        <v>445541.0</v>
      </c>
      <c r="F299" s="3" t="s">
        <v>15303</v>
      </c>
      <c r="G299" s="3" t="s">
        <v>15301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idden="1">
      <c r="A300" s="3" t="s">
        <v>13565</v>
      </c>
      <c r="B300" s="3" t="s">
        <v>15611</v>
      </c>
      <c r="C300" s="3" t="s">
        <v>15290</v>
      </c>
      <c r="D300" s="3" t="s">
        <v>15327</v>
      </c>
      <c r="E300" s="3">
        <v>282318.0</v>
      </c>
      <c r="F300" s="3" t="s">
        <v>15303</v>
      </c>
      <c r="G300" s="3" t="s">
        <v>15333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idden="1">
      <c r="A301" s="3" t="s">
        <v>13635</v>
      </c>
      <c r="B301" s="3" t="s">
        <v>15612</v>
      </c>
      <c r="C301" s="3" t="s">
        <v>15307</v>
      </c>
      <c r="D301" s="3" t="s">
        <v>15300</v>
      </c>
      <c r="E301" s="3">
        <v>281758.0</v>
      </c>
      <c r="F301" s="3" t="s">
        <v>15292</v>
      </c>
      <c r="G301" s="3" t="s">
        <v>15308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idden="1">
      <c r="A302" s="3" t="s">
        <v>13587</v>
      </c>
      <c r="B302" s="3" t="s">
        <v>15613</v>
      </c>
      <c r="C302" s="3" t="s">
        <v>15295</v>
      </c>
      <c r="D302" s="3" t="s">
        <v>15300</v>
      </c>
      <c r="E302" s="3">
        <v>109673.0</v>
      </c>
      <c r="F302" s="3" t="s">
        <v>15292</v>
      </c>
      <c r="G302" s="3" t="s">
        <v>15333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idden="1">
      <c r="A303" s="3" t="s">
        <v>13770</v>
      </c>
      <c r="B303" s="3" t="s">
        <v>15614</v>
      </c>
      <c r="C303" s="3" t="s">
        <v>15290</v>
      </c>
      <c r="D303" s="3" t="s">
        <v>15327</v>
      </c>
      <c r="E303" s="3">
        <v>405581.0</v>
      </c>
      <c r="F303" s="3" t="s">
        <v>15303</v>
      </c>
      <c r="G303" s="3" t="s">
        <v>15304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idden="1">
      <c r="A304" s="3" t="s">
        <v>13810</v>
      </c>
      <c r="B304" s="3" t="s">
        <v>15615</v>
      </c>
      <c r="C304" s="3" t="s">
        <v>15307</v>
      </c>
      <c r="D304" s="3" t="s">
        <v>15300</v>
      </c>
      <c r="E304" s="3">
        <v>399769.0</v>
      </c>
      <c r="F304" s="3" t="s">
        <v>15292</v>
      </c>
      <c r="G304" s="3" t="s">
        <v>15301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" t="s">
        <v>13912</v>
      </c>
      <c r="B305" s="3" t="s">
        <v>15616</v>
      </c>
      <c r="C305" s="3" t="s">
        <v>15295</v>
      </c>
      <c r="D305" s="3" t="s">
        <v>15315</v>
      </c>
      <c r="E305" s="3">
        <v>364218.0</v>
      </c>
      <c r="F305" s="3" t="s">
        <v>15297</v>
      </c>
      <c r="G305" s="3" t="s">
        <v>15301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3" t="s">
        <v>13892</v>
      </c>
      <c r="B306" s="3" t="s">
        <v>15617</v>
      </c>
      <c r="C306" s="3" t="s">
        <v>15295</v>
      </c>
      <c r="D306" s="3" t="s">
        <v>15327</v>
      </c>
      <c r="E306" s="3">
        <v>160747.0</v>
      </c>
      <c r="F306" s="3" t="s">
        <v>15297</v>
      </c>
      <c r="G306" s="3" t="s">
        <v>15308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" t="s">
        <v>14169</v>
      </c>
      <c r="B307" s="3" t="s">
        <v>15618</v>
      </c>
      <c r="C307" s="3" t="s">
        <v>15312</v>
      </c>
      <c r="D307" s="3" t="s">
        <v>15327</v>
      </c>
      <c r="E307" s="3">
        <v>112906.0</v>
      </c>
      <c r="F307" s="3" t="s">
        <v>15297</v>
      </c>
      <c r="G307" s="3" t="s">
        <v>15321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idden="1">
      <c r="A308" s="3" t="s">
        <v>13763</v>
      </c>
      <c r="B308" s="3" t="s">
        <v>15619</v>
      </c>
      <c r="C308" s="3" t="s">
        <v>15307</v>
      </c>
      <c r="D308" s="3" t="s">
        <v>15296</v>
      </c>
      <c r="E308" s="3">
        <v>117730.0</v>
      </c>
      <c r="F308" s="3" t="s">
        <v>15292</v>
      </c>
      <c r="G308" s="3" t="s">
        <v>15298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idden="1">
      <c r="A309" s="3" t="s">
        <v>13693</v>
      </c>
      <c r="B309" s="3" t="s">
        <v>15620</v>
      </c>
      <c r="C309" s="3" t="s">
        <v>15295</v>
      </c>
      <c r="D309" s="3" t="s">
        <v>15300</v>
      </c>
      <c r="E309" s="3">
        <v>342932.0</v>
      </c>
      <c r="F309" s="3" t="s">
        <v>15303</v>
      </c>
      <c r="G309" s="3" t="s">
        <v>15310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3" t="s">
        <v>13981</v>
      </c>
      <c r="B310" s="3" t="s">
        <v>15621</v>
      </c>
      <c r="C310" s="3" t="s">
        <v>15290</v>
      </c>
      <c r="D310" s="3" t="s">
        <v>15315</v>
      </c>
      <c r="E310" s="3">
        <v>439043.0</v>
      </c>
      <c r="F310" s="3" t="s">
        <v>15297</v>
      </c>
      <c r="G310" s="3" t="s">
        <v>15333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idden="1">
      <c r="A311" s="3" t="s">
        <v>13957</v>
      </c>
      <c r="B311" s="3" t="s">
        <v>15622</v>
      </c>
      <c r="C311" s="3" t="s">
        <v>15290</v>
      </c>
      <c r="D311" s="3" t="s">
        <v>15315</v>
      </c>
      <c r="E311" s="3">
        <v>90822.0</v>
      </c>
      <c r="F311" s="3" t="s">
        <v>15292</v>
      </c>
      <c r="G311" s="3" t="s">
        <v>15304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idden="1">
      <c r="A312" s="3" t="s">
        <v>13784</v>
      </c>
      <c r="B312" s="3" t="s">
        <v>15623</v>
      </c>
      <c r="C312" s="3" t="s">
        <v>15307</v>
      </c>
      <c r="D312" s="3" t="s">
        <v>15300</v>
      </c>
      <c r="E312" s="3">
        <v>262034.0</v>
      </c>
      <c r="F312" s="3" t="s">
        <v>15303</v>
      </c>
      <c r="G312" s="3" t="s">
        <v>15333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" t="s">
        <v>13869</v>
      </c>
      <c r="B313" s="3" t="s">
        <v>15624</v>
      </c>
      <c r="C313" s="3" t="s">
        <v>15312</v>
      </c>
      <c r="D313" s="3" t="s">
        <v>15291</v>
      </c>
      <c r="E313" s="3">
        <v>262353.0</v>
      </c>
      <c r="F313" s="3" t="s">
        <v>15297</v>
      </c>
      <c r="G313" s="3" t="s">
        <v>15310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idden="1">
      <c r="A314" s="3" t="s">
        <v>13948</v>
      </c>
      <c r="B314" s="3" t="s">
        <v>15625</v>
      </c>
      <c r="C314" s="3" t="s">
        <v>15295</v>
      </c>
      <c r="D314" s="3" t="s">
        <v>15300</v>
      </c>
      <c r="E314" s="3">
        <v>291223.0</v>
      </c>
      <c r="F314" s="3" t="s">
        <v>15303</v>
      </c>
      <c r="G314" s="3" t="s">
        <v>15310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" t="s">
        <v>13797</v>
      </c>
      <c r="B315" s="3" t="s">
        <v>15626</v>
      </c>
      <c r="C315" s="3" t="s">
        <v>15290</v>
      </c>
      <c r="D315" s="3" t="s">
        <v>15315</v>
      </c>
      <c r="E315" s="3">
        <v>492753.0</v>
      </c>
      <c r="F315" s="3" t="s">
        <v>15297</v>
      </c>
      <c r="G315" s="3" t="s">
        <v>15293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idden="1">
      <c r="A316" s="3" t="s">
        <v>13780</v>
      </c>
      <c r="B316" s="3" t="s">
        <v>15627</v>
      </c>
      <c r="C316" s="3" t="s">
        <v>15307</v>
      </c>
      <c r="D316" s="3" t="s">
        <v>15300</v>
      </c>
      <c r="E316" s="3">
        <v>259951.0</v>
      </c>
      <c r="F316" s="3" t="s">
        <v>15303</v>
      </c>
      <c r="G316" s="3" t="s">
        <v>15313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idden="1">
      <c r="A317" s="3" t="s">
        <v>13902</v>
      </c>
      <c r="B317" s="3" t="s">
        <v>15628</v>
      </c>
      <c r="C317" s="3" t="s">
        <v>15307</v>
      </c>
      <c r="D317" s="3" t="s">
        <v>15327</v>
      </c>
      <c r="E317" s="3">
        <v>441016.0</v>
      </c>
      <c r="F317" s="3" t="s">
        <v>15292</v>
      </c>
      <c r="G317" s="3" t="s">
        <v>15293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idden="1">
      <c r="A318" s="3" t="s">
        <v>13817</v>
      </c>
      <c r="B318" s="3" t="s">
        <v>15629</v>
      </c>
      <c r="C318" s="3" t="s">
        <v>15312</v>
      </c>
      <c r="D318" s="3" t="s">
        <v>15296</v>
      </c>
      <c r="E318" s="3">
        <v>90044.0</v>
      </c>
      <c r="F318" s="3" t="s">
        <v>15303</v>
      </c>
      <c r="G318" s="3" t="s">
        <v>15313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idden="1">
      <c r="A319" s="3" t="s">
        <v>13713</v>
      </c>
      <c r="B319" s="3" t="s">
        <v>15630</v>
      </c>
      <c r="C319" s="3" t="s">
        <v>15295</v>
      </c>
      <c r="D319" s="3" t="s">
        <v>15327</v>
      </c>
      <c r="E319" s="3">
        <v>234077.0</v>
      </c>
      <c r="F319" s="3" t="s">
        <v>15303</v>
      </c>
      <c r="G319" s="3" t="s">
        <v>15324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idden="1">
      <c r="A320" s="3" t="s">
        <v>13847</v>
      </c>
      <c r="B320" s="3" t="s">
        <v>15631</v>
      </c>
      <c r="C320" s="3" t="s">
        <v>15295</v>
      </c>
      <c r="D320" s="3" t="s">
        <v>15291</v>
      </c>
      <c r="E320" s="3">
        <v>126778.0</v>
      </c>
      <c r="F320" s="3" t="s">
        <v>15292</v>
      </c>
      <c r="G320" s="3" t="s">
        <v>15632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idden="1">
      <c r="A321" s="3" t="s">
        <v>13928</v>
      </c>
      <c r="B321" s="3" t="s">
        <v>15633</v>
      </c>
      <c r="C321" s="3" t="s">
        <v>15295</v>
      </c>
      <c r="D321" s="3" t="s">
        <v>15300</v>
      </c>
      <c r="E321" s="3">
        <v>130147.0</v>
      </c>
      <c r="F321" s="3" t="s">
        <v>15303</v>
      </c>
      <c r="G321" s="3" t="s">
        <v>15313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idden="1">
      <c r="A322" s="3" t="s">
        <v>13656</v>
      </c>
      <c r="B322" s="3" t="s">
        <v>15634</v>
      </c>
      <c r="C322" s="3" t="s">
        <v>15295</v>
      </c>
      <c r="D322" s="3" t="s">
        <v>15315</v>
      </c>
      <c r="E322" s="3">
        <v>293245.0</v>
      </c>
      <c r="F322" s="3" t="s">
        <v>15303</v>
      </c>
      <c r="G322" s="3" t="s">
        <v>15304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idden="1">
      <c r="A323" s="3" t="s">
        <v>14066</v>
      </c>
      <c r="B323" s="3" t="s">
        <v>15635</v>
      </c>
      <c r="C323" s="3" t="s">
        <v>15307</v>
      </c>
      <c r="D323" s="3" t="s">
        <v>15300</v>
      </c>
      <c r="E323" s="3">
        <v>387112.0</v>
      </c>
      <c r="F323" s="3" t="s">
        <v>15303</v>
      </c>
      <c r="G323" s="3" t="s">
        <v>15304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idden="1">
      <c r="A324" s="3" t="s">
        <v>13944</v>
      </c>
      <c r="B324" s="3" t="s">
        <v>15636</v>
      </c>
      <c r="C324" s="3" t="s">
        <v>15312</v>
      </c>
      <c r="D324" s="3" t="s">
        <v>15327</v>
      </c>
      <c r="E324" s="3">
        <v>129145.0</v>
      </c>
      <c r="F324" s="3" t="s">
        <v>15292</v>
      </c>
      <c r="G324" s="3" t="s">
        <v>15313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idden="1">
      <c r="A325" s="3" t="s">
        <v>14109</v>
      </c>
      <c r="B325" s="3" t="s">
        <v>15637</v>
      </c>
      <c r="C325" s="3" t="s">
        <v>15307</v>
      </c>
      <c r="D325" s="3" t="s">
        <v>15315</v>
      </c>
      <c r="E325" s="3">
        <v>381027.0</v>
      </c>
      <c r="F325" s="3" t="s">
        <v>15292</v>
      </c>
      <c r="G325" s="3" t="s">
        <v>15308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3" t="s">
        <v>13652</v>
      </c>
      <c r="B326" s="3" t="s">
        <v>15638</v>
      </c>
      <c r="C326" s="3" t="s">
        <v>15290</v>
      </c>
      <c r="D326" s="3" t="s">
        <v>15327</v>
      </c>
      <c r="E326" s="3">
        <v>315990.0</v>
      </c>
      <c r="F326" s="3" t="s">
        <v>15297</v>
      </c>
      <c r="G326" s="3" t="s">
        <v>15308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" t="s">
        <v>13629</v>
      </c>
      <c r="B327" s="3" t="s">
        <v>15639</v>
      </c>
      <c r="C327" s="3" t="s">
        <v>15307</v>
      </c>
      <c r="D327" s="3" t="s">
        <v>15315</v>
      </c>
      <c r="E327" s="3">
        <v>69717.0</v>
      </c>
      <c r="F327" s="3" t="s">
        <v>15297</v>
      </c>
      <c r="G327" s="3" t="s">
        <v>15310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" t="s">
        <v>13552</v>
      </c>
      <c r="B328" s="3" t="s">
        <v>15640</v>
      </c>
      <c r="C328" s="3" t="s">
        <v>15312</v>
      </c>
      <c r="D328" s="3" t="s">
        <v>15291</v>
      </c>
      <c r="E328" s="3">
        <v>387990.0</v>
      </c>
      <c r="F328" s="3" t="s">
        <v>15297</v>
      </c>
      <c r="G328" s="3" t="s">
        <v>15304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idden="1">
      <c r="A329" s="3" t="s">
        <v>13935</v>
      </c>
      <c r="B329" s="3" t="s">
        <v>15641</v>
      </c>
      <c r="C329" s="3" t="s">
        <v>15307</v>
      </c>
      <c r="D329" s="3" t="s">
        <v>15315</v>
      </c>
      <c r="E329" s="3">
        <v>354259.0</v>
      </c>
      <c r="F329" s="3" t="s">
        <v>15303</v>
      </c>
      <c r="G329" s="3" t="s">
        <v>15301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" t="s">
        <v>13730</v>
      </c>
      <c r="B330" s="3" t="s">
        <v>15642</v>
      </c>
      <c r="C330" s="3" t="s">
        <v>15307</v>
      </c>
      <c r="D330" s="3" t="s">
        <v>15300</v>
      </c>
      <c r="E330" s="3">
        <v>391750.0</v>
      </c>
      <c r="F330" s="3" t="s">
        <v>15297</v>
      </c>
      <c r="G330" s="3" t="s">
        <v>15310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" t="s">
        <v>13573</v>
      </c>
      <c r="B331" s="3" t="s">
        <v>15643</v>
      </c>
      <c r="C331" s="3" t="s">
        <v>15307</v>
      </c>
      <c r="D331" s="3" t="s">
        <v>15300</v>
      </c>
      <c r="E331" s="3">
        <v>129094.0</v>
      </c>
      <c r="F331" s="3" t="s">
        <v>15297</v>
      </c>
      <c r="G331" s="3" t="s">
        <v>15644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" t="s">
        <v>13747</v>
      </c>
      <c r="B332" s="3" t="s">
        <v>15645</v>
      </c>
      <c r="C332" s="3" t="s">
        <v>15290</v>
      </c>
      <c r="D332" s="3" t="s">
        <v>15327</v>
      </c>
      <c r="E332" s="3">
        <v>424507.0</v>
      </c>
      <c r="F332" s="3" t="s">
        <v>15297</v>
      </c>
      <c r="G332" s="3" t="s">
        <v>15298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idden="1">
      <c r="A333" s="3" t="s">
        <v>13571</v>
      </c>
      <c r="B333" s="3" t="s">
        <v>15646</v>
      </c>
      <c r="C333" s="3" t="s">
        <v>15295</v>
      </c>
      <c r="D333" s="3" t="s">
        <v>15291</v>
      </c>
      <c r="E333" s="3">
        <v>179889.0</v>
      </c>
      <c r="F333" s="3" t="s">
        <v>15303</v>
      </c>
      <c r="G333" s="3" t="s">
        <v>15321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idden="1">
      <c r="A334" s="3" t="s">
        <v>13674</v>
      </c>
      <c r="B334" s="3" t="s">
        <v>15647</v>
      </c>
      <c r="C334" s="3" t="s">
        <v>15307</v>
      </c>
      <c r="D334" s="3" t="s">
        <v>15300</v>
      </c>
      <c r="E334" s="3">
        <v>324070.0</v>
      </c>
      <c r="F334" s="3" t="s">
        <v>15303</v>
      </c>
      <c r="G334" s="3" t="s">
        <v>15324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idden="1">
      <c r="A335" s="3" t="s">
        <v>14268</v>
      </c>
      <c r="B335" s="3" t="s">
        <v>15648</v>
      </c>
      <c r="C335" s="3" t="s">
        <v>15312</v>
      </c>
      <c r="D335" s="3" t="s">
        <v>15327</v>
      </c>
      <c r="E335" s="3">
        <v>198317.0</v>
      </c>
      <c r="F335" s="3" t="s">
        <v>15292</v>
      </c>
      <c r="G335" s="3" t="s">
        <v>15333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idden="1">
      <c r="A336" s="3" t="s">
        <v>13750</v>
      </c>
      <c r="B336" s="3" t="s">
        <v>15649</v>
      </c>
      <c r="C336" s="3" t="s">
        <v>15312</v>
      </c>
      <c r="D336" s="3" t="s">
        <v>15300</v>
      </c>
      <c r="E336" s="3">
        <v>77454.0</v>
      </c>
      <c r="F336" s="3" t="s">
        <v>15303</v>
      </c>
      <c r="G336" s="3" t="s">
        <v>15310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idden="1">
      <c r="A337" s="3" t="s">
        <v>13641</v>
      </c>
      <c r="B337" s="3" t="s">
        <v>15650</v>
      </c>
      <c r="C337" s="3" t="s">
        <v>15290</v>
      </c>
      <c r="D337" s="3" t="s">
        <v>15327</v>
      </c>
      <c r="E337" s="3">
        <v>99548.0</v>
      </c>
      <c r="F337" s="3" t="s">
        <v>15303</v>
      </c>
      <c r="G337" s="3" t="s">
        <v>15333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idden="1">
      <c r="A338" s="3" t="s">
        <v>14127</v>
      </c>
      <c r="B338" s="3" t="s">
        <v>15651</v>
      </c>
      <c r="C338" s="3" t="s">
        <v>15312</v>
      </c>
      <c r="D338" s="3" t="s">
        <v>15327</v>
      </c>
      <c r="E338" s="3">
        <v>429444.0</v>
      </c>
      <c r="F338" s="3" t="s">
        <v>15303</v>
      </c>
      <c r="G338" s="3" t="s">
        <v>15304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idden="1">
      <c r="A339" s="3" t="s">
        <v>14208</v>
      </c>
      <c r="B339" s="3" t="s">
        <v>15652</v>
      </c>
      <c r="C339" s="3" t="s">
        <v>15295</v>
      </c>
      <c r="D339" s="3" t="s">
        <v>15327</v>
      </c>
      <c r="E339" s="3">
        <v>92730.0</v>
      </c>
      <c r="F339" s="3" t="s">
        <v>15303</v>
      </c>
      <c r="G339" s="3" t="s">
        <v>15324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idden="1">
      <c r="A340" s="3" t="s">
        <v>13601</v>
      </c>
      <c r="B340" s="3" t="s">
        <v>15653</v>
      </c>
      <c r="C340" s="3" t="s">
        <v>15312</v>
      </c>
      <c r="D340" s="3" t="s">
        <v>15327</v>
      </c>
      <c r="E340" s="3">
        <v>393961.0</v>
      </c>
      <c r="F340" s="3" t="s">
        <v>15303</v>
      </c>
      <c r="G340" s="3" t="s">
        <v>15333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" t="s">
        <v>13662</v>
      </c>
      <c r="B341" s="3" t="s">
        <v>15654</v>
      </c>
      <c r="C341" s="3" t="s">
        <v>15295</v>
      </c>
      <c r="D341" s="3" t="s">
        <v>15300</v>
      </c>
      <c r="E341" s="3">
        <v>421633.0</v>
      </c>
      <c r="F341" s="3" t="s">
        <v>15297</v>
      </c>
      <c r="G341" s="3" t="s">
        <v>15308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3" t="s">
        <v>14104</v>
      </c>
      <c r="B342" s="3" t="s">
        <v>15655</v>
      </c>
      <c r="C342" s="3" t="s">
        <v>15307</v>
      </c>
      <c r="D342" s="3" t="s">
        <v>15327</v>
      </c>
      <c r="E342" s="3">
        <v>476343.0</v>
      </c>
      <c r="F342" s="3" t="s">
        <v>15297</v>
      </c>
      <c r="G342" s="3" t="s">
        <v>15298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idden="1">
      <c r="A343" s="3" t="s">
        <v>13531</v>
      </c>
      <c r="B343" s="3" t="s">
        <v>15656</v>
      </c>
      <c r="C343" s="3" t="s">
        <v>15290</v>
      </c>
      <c r="D343" s="3" t="s">
        <v>15315</v>
      </c>
      <c r="E343" s="3">
        <v>316594.0</v>
      </c>
      <c r="F343" s="3" t="s">
        <v>15292</v>
      </c>
      <c r="G343" s="3" t="s">
        <v>15301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3" t="s">
        <v>14238</v>
      </c>
      <c r="B344" s="3" t="s">
        <v>15657</v>
      </c>
      <c r="C344" s="3" t="s">
        <v>15312</v>
      </c>
      <c r="D344" s="3" t="s">
        <v>15327</v>
      </c>
      <c r="E344" s="3">
        <v>144509.0</v>
      </c>
      <c r="F344" s="3" t="s">
        <v>15297</v>
      </c>
      <c r="G344" s="3" t="s">
        <v>15310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" t="s">
        <v>13594</v>
      </c>
      <c r="B345" s="3" t="s">
        <v>15658</v>
      </c>
      <c r="C345" s="3" t="s">
        <v>15307</v>
      </c>
      <c r="D345" s="3" t="s">
        <v>15296</v>
      </c>
      <c r="E345" s="3">
        <v>168773.0</v>
      </c>
      <c r="F345" s="3" t="s">
        <v>15297</v>
      </c>
      <c r="G345" s="3" t="s">
        <v>15324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3" t="s">
        <v>14002</v>
      </c>
      <c r="B346" s="3" t="s">
        <v>15659</v>
      </c>
      <c r="C346" s="3" t="s">
        <v>15290</v>
      </c>
      <c r="D346" s="3" t="s">
        <v>15327</v>
      </c>
      <c r="E346" s="3">
        <v>492723.0</v>
      </c>
      <c r="F346" s="3" t="s">
        <v>15297</v>
      </c>
      <c r="G346" s="3" t="s">
        <v>15298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idden="1">
      <c r="A347" s="3" t="s">
        <v>13538</v>
      </c>
      <c r="B347" s="3" t="s">
        <v>15660</v>
      </c>
      <c r="C347" s="3" t="s">
        <v>15290</v>
      </c>
      <c r="D347" s="3" t="s">
        <v>15327</v>
      </c>
      <c r="E347" s="3">
        <v>451765.0</v>
      </c>
      <c r="F347" s="3" t="s">
        <v>15303</v>
      </c>
      <c r="G347" s="3" t="s">
        <v>15324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3" t="s">
        <v>13980</v>
      </c>
      <c r="B348" s="3" t="s">
        <v>15661</v>
      </c>
      <c r="C348" s="3" t="s">
        <v>15307</v>
      </c>
      <c r="D348" s="3" t="s">
        <v>15296</v>
      </c>
      <c r="E348" s="3">
        <v>135064.0</v>
      </c>
      <c r="F348" s="3" t="s">
        <v>15297</v>
      </c>
      <c r="G348" s="3" t="s">
        <v>15304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idden="1">
      <c r="A349" s="3" t="s">
        <v>13677</v>
      </c>
      <c r="B349" s="3" t="s">
        <v>15662</v>
      </c>
      <c r="C349" s="3" t="s">
        <v>15295</v>
      </c>
      <c r="D349" s="3" t="s">
        <v>15315</v>
      </c>
      <c r="E349" s="3">
        <v>72907.0</v>
      </c>
      <c r="F349" s="3" t="s">
        <v>15292</v>
      </c>
      <c r="G349" s="3" t="s">
        <v>15310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idden="1">
      <c r="A350" s="3" t="s">
        <v>14147</v>
      </c>
      <c r="B350" s="3" t="s">
        <v>15663</v>
      </c>
      <c r="C350" s="3" t="s">
        <v>15295</v>
      </c>
      <c r="D350" s="3" t="s">
        <v>15315</v>
      </c>
      <c r="E350" s="3">
        <v>370127.0</v>
      </c>
      <c r="F350" s="3" t="s">
        <v>15292</v>
      </c>
      <c r="G350" s="3" t="s">
        <v>15321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idden="1">
      <c r="A351" s="3" t="s">
        <v>14022</v>
      </c>
      <c r="B351" s="3" t="s">
        <v>15664</v>
      </c>
      <c r="C351" s="3" t="s">
        <v>15295</v>
      </c>
      <c r="D351" s="3" t="s">
        <v>15300</v>
      </c>
      <c r="E351" s="3">
        <v>175393.0</v>
      </c>
      <c r="F351" s="3" t="s">
        <v>15292</v>
      </c>
      <c r="G351" s="3" t="s">
        <v>15321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idden="1">
      <c r="A352" s="3" t="s">
        <v>13621</v>
      </c>
      <c r="B352" s="3" t="s">
        <v>15665</v>
      </c>
      <c r="C352" s="3" t="s">
        <v>15295</v>
      </c>
      <c r="D352" s="3" t="s">
        <v>15327</v>
      </c>
      <c r="E352" s="3">
        <v>405628.0</v>
      </c>
      <c r="F352" s="3" t="s">
        <v>15303</v>
      </c>
      <c r="G352" s="3" t="s">
        <v>15321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idden="1">
      <c r="A353" s="3" t="s">
        <v>13708</v>
      </c>
      <c r="B353" s="3" t="s">
        <v>15666</v>
      </c>
      <c r="C353" s="3" t="s">
        <v>15307</v>
      </c>
      <c r="D353" s="3" t="s">
        <v>15327</v>
      </c>
      <c r="E353" s="3">
        <v>457961.0</v>
      </c>
      <c r="F353" s="3" t="s">
        <v>15292</v>
      </c>
      <c r="G353" s="3" t="s">
        <v>15298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3" t="s">
        <v>13859</v>
      </c>
      <c r="B354" s="3" t="s">
        <v>15667</v>
      </c>
      <c r="C354" s="3" t="s">
        <v>15307</v>
      </c>
      <c r="D354" s="3" t="s">
        <v>15296</v>
      </c>
      <c r="E354" s="3">
        <v>478286.0</v>
      </c>
      <c r="F354" s="3" t="s">
        <v>15297</v>
      </c>
      <c r="G354" s="3" t="s">
        <v>15304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idden="1">
      <c r="A355" s="3" t="s">
        <v>13712</v>
      </c>
      <c r="B355" s="3" t="s">
        <v>15668</v>
      </c>
      <c r="C355" s="3" t="s">
        <v>15295</v>
      </c>
      <c r="D355" s="3" t="s">
        <v>15327</v>
      </c>
      <c r="E355" s="3">
        <v>77357.0</v>
      </c>
      <c r="F355" s="3" t="s">
        <v>15303</v>
      </c>
      <c r="G355" s="3" t="s">
        <v>15321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idden="1">
      <c r="A356" s="3" t="s">
        <v>13955</v>
      </c>
      <c r="B356" s="3" t="s">
        <v>15669</v>
      </c>
      <c r="C356" s="3" t="s">
        <v>15312</v>
      </c>
      <c r="D356" s="3" t="s">
        <v>15300</v>
      </c>
      <c r="E356" s="3">
        <v>103786.0</v>
      </c>
      <c r="F356" s="3" t="s">
        <v>15303</v>
      </c>
      <c r="G356" s="3" t="s">
        <v>15298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" t="s">
        <v>13740</v>
      </c>
      <c r="B357" s="3" t="s">
        <v>15670</v>
      </c>
      <c r="C357" s="3" t="s">
        <v>15290</v>
      </c>
      <c r="D357" s="3" t="s">
        <v>15327</v>
      </c>
      <c r="E357" s="3">
        <v>93974.0</v>
      </c>
      <c r="F357" s="3" t="s">
        <v>15297</v>
      </c>
      <c r="G357" s="3" t="s">
        <v>15308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idden="1">
      <c r="A358" s="3" t="s">
        <v>13559</v>
      </c>
      <c r="B358" s="3" t="s">
        <v>15671</v>
      </c>
      <c r="C358" s="3" t="s">
        <v>15307</v>
      </c>
      <c r="D358" s="3" t="s">
        <v>15300</v>
      </c>
      <c r="E358" s="3">
        <v>127253.0</v>
      </c>
      <c r="F358" s="3" t="s">
        <v>15292</v>
      </c>
      <c r="G358" s="3" t="s">
        <v>15313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" t="s">
        <v>13769</v>
      </c>
      <c r="B359" s="3" t="s">
        <v>15672</v>
      </c>
      <c r="C359" s="3" t="s">
        <v>15295</v>
      </c>
      <c r="D359" s="3" t="s">
        <v>15315</v>
      </c>
      <c r="E359" s="3">
        <v>233283.0</v>
      </c>
      <c r="F359" s="3" t="s">
        <v>15297</v>
      </c>
      <c r="G359" s="3" t="s">
        <v>15333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idden="1">
      <c r="A360" s="3" t="s">
        <v>13551</v>
      </c>
      <c r="B360" s="3" t="s">
        <v>15673</v>
      </c>
      <c r="C360" s="3" t="s">
        <v>15290</v>
      </c>
      <c r="D360" s="3" t="s">
        <v>15315</v>
      </c>
      <c r="E360" s="3">
        <v>313196.0</v>
      </c>
      <c r="F360" s="3" t="s">
        <v>15292</v>
      </c>
      <c r="G360" s="3" t="s">
        <v>15293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" t="s">
        <v>13532</v>
      </c>
      <c r="B361" s="3" t="s">
        <v>15674</v>
      </c>
      <c r="C361" s="3" t="s">
        <v>15307</v>
      </c>
      <c r="D361" s="3" t="s">
        <v>15291</v>
      </c>
      <c r="E361" s="3">
        <v>246562.0</v>
      </c>
      <c r="F361" s="3" t="s">
        <v>15297</v>
      </c>
      <c r="G361" s="3" t="s">
        <v>15301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idden="1">
      <c r="A362" s="3" t="s">
        <v>13581</v>
      </c>
      <c r="B362" s="3" t="s">
        <v>15675</v>
      </c>
      <c r="C362" s="3" t="s">
        <v>15312</v>
      </c>
      <c r="D362" s="3" t="s">
        <v>15291</v>
      </c>
      <c r="E362" s="3">
        <v>489970.0</v>
      </c>
      <c r="F362" s="3" t="s">
        <v>15303</v>
      </c>
      <c r="G362" s="3" t="s">
        <v>15310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idden="1">
      <c r="A363" s="3" t="s">
        <v>14119</v>
      </c>
      <c r="B363" s="3" t="s">
        <v>15676</v>
      </c>
      <c r="C363" s="3" t="s">
        <v>15295</v>
      </c>
      <c r="D363" s="3" t="s">
        <v>15296</v>
      </c>
      <c r="E363" s="3">
        <v>70081.0</v>
      </c>
      <c r="F363" s="3" t="s">
        <v>15292</v>
      </c>
      <c r="G363" s="3" t="s">
        <v>15321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idden="1">
      <c r="A364" s="3" t="s">
        <v>13933</v>
      </c>
      <c r="B364" s="3" t="s">
        <v>15677</v>
      </c>
      <c r="C364" s="3" t="s">
        <v>15295</v>
      </c>
      <c r="D364" s="3" t="s">
        <v>15315</v>
      </c>
      <c r="E364" s="3">
        <v>285196.0</v>
      </c>
      <c r="F364" s="3" t="s">
        <v>15303</v>
      </c>
      <c r="G364" s="3" t="s">
        <v>15301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" t="s">
        <v>13709</v>
      </c>
      <c r="B365" s="3" t="s">
        <v>15678</v>
      </c>
      <c r="C365" s="3" t="s">
        <v>15290</v>
      </c>
      <c r="D365" s="3" t="s">
        <v>15291</v>
      </c>
      <c r="E365" s="3">
        <v>184177.0</v>
      </c>
      <c r="F365" s="3" t="s">
        <v>15297</v>
      </c>
      <c r="G365" s="3" t="s">
        <v>15324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idden="1">
      <c r="A366" s="3" t="s">
        <v>13550</v>
      </c>
      <c r="B366" s="3" t="s">
        <v>15679</v>
      </c>
      <c r="C366" s="3" t="s">
        <v>15307</v>
      </c>
      <c r="D366" s="3" t="s">
        <v>15291</v>
      </c>
      <c r="E366" s="3">
        <v>456937.0</v>
      </c>
      <c r="F366" s="3" t="s">
        <v>15292</v>
      </c>
      <c r="G366" s="3" t="s">
        <v>15293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" t="s">
        <v>13903</v>
      </c>
      <c r="B367" s="3" t="s">
        <v>15680</v>
      </c>
      <c r="C367" s="3" t="s">
        <v>15312</v>
      </c>
      <c r="D367" s="3" t="s">
        <v>15291</v>
      </c>
      <c r="E367" s="3">
        <v>75034.0</v>
      </c>
      <c r="F367" s="3" t="s">
        <v>15297</v>
      </c>
      <c r="G367" s="3" t="s">
        <v>15333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idden="1">
      <c r="A368" s="3" t="s">
        <v>14093</v>
      </c>
      <c r="B368" s="3" t="s">
        <v>15681</v>
      </c>
      <c r="C368" s="3" t="s">
        <v>15307</v>
      </c>
      <c r="D368" s="3" t="s">
        <v>15291</v>
      </c>
      <c r="E368" s="3">
        <v>108121.0</v>
      </c>
      <c r="F368" s="3" t="s">
        <v>15292</v>
      </c>
      <c r="G368" s="3" t="s">
        <v>15304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" t="s">
        <v>13864</v>
      </c>
      <c r="B369" s="3" t="s">
        <v>15682</v>
      </c>
      <c r="C369" s="3" t="s">
        <v>15290</v>
      </c>
      <c r="D369" s="3" t="s">
        <v>15300</v>
      </c>
      <c r="E369" s="3">
        <v>351490.0</v>
      </c>
      <c r="F369" s="3" t="s">
        <v>15297</v>
      </c>
      <c r="G369" s="3" t="s">
        <v>15324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idden="1">
      <c r="A370" s="3" t="s">
        <v>13860</v>
      </c>
      <c r="B370" s="3" t="s">
        <v>15683</v>
      </c>
      <c r="C370" s="3" t="s">
        <v>15312</v>
      </c>
      <c r="D370" s="3" t="s">
        <v>15315</v>
      </c>
      <c r="E370" s="3">
        <v>50820.0</v>
      </c>
      <c r="F370" s="3" t="s">
        <v>15303</v>
      </c>
      <c r="G370" s="3" t="s">
        <v>15310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" t="s">
        <v>14101</v>
      </c>
      <c r="B371" s="3" t="s">
        <v>15684</v>
      </c>
      <c r="C371" s="3" t="s">
        <v>15295</v>
      </c>
      <c r="D371" s="3" t="s">
        <v>15300</v>
      </c>
      <c r="E371" s="3">
        <v>268401.0</v>
      </c>
      <c r="F371" s="3" t="s">
        <v>15297</v>
      </c>
      <c r="G371" s="3" t="s">
        <v>15313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idden="1">
      <c r="A372" s="3" t="s">
        <v>14328</v>
      </c>
      <c r="B372" s="3" t="s">
        <v>15685</v>
      </c>
      <c r="C372" s="3" t="s">
        <v>15312</v>
      </c>
      <c r="D372" s="3" t="s">
        <v>15291</v>
      </c>
      <c r="E372" s="3">
        <v>325806.0</v>
      </c>
      <c r="F372" s="3" t="s">
        <v>15303</v>
      </c>
      <c r="G372" s="3" t="s">
        <v>15298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" t="s">
        <v>13783</v>
      </c>
      <c r="B373" s="3" t="s">
        <v>15686</v>
      </c>
      <c r="C373" s="3" t="s">
        <v>15290</v>
      </c>
      <c r="D373" s="3" t="s">
        <v>15315</v>
      </c>
      <c r="E373" s="3">
        <v>296486.0</v>
      </c>
      <c r="F373" s="3" t="s">
        <v>15297</v>
      </c>
      <c r="G373" s="3" t="s">
        <v>15333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3" t="s">
        <v>13748</v>
      </c>
      <c r="B374" s="3" t="s">
        <v>15687</v>
      </c>
      <c r="C374" s="3" t="s">
        <v>15312</v>
      </c>
      <c r="D374" s="3" t="s">
        <v>15327</v>
      </c>
      <c r="E374" s="3">
        <v>441809.0</v>
      </c>
      <c r="F374" s="3" t="s">
        <v>15297</v>
      </c>
      <c r="G374" s="3" t="s">
        <v>15310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idden="1">
      <c r="A375" s="3" t="s">
        <v>13867</v>
      </c>
      <c r="B375" s="3" t="s">
        <v>15688</v>
      </c>
      <c r="C375" s="3" t="s">
        <v>15290</v>
      </c>
      <c r="D375" s="3" t="s">
        <v>15327</v>
      </c>
      <c r="E375" s="3">
        <v>176419.0</v>
      </c>
      <c r="F375" s="3" t="s">
        <v>15303</v>
      </c>
      <c r="G375" s="3" t="s">
        <v>15313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idden="1">
      <c r="A376" s="3" t="s">
        <v>13599</v>
      </c>
      <c r="B376" s="3" t="s">
        <v>15689</v>
      </c>
      <c r="C376" s="3" t="s">
        <v>15312</v>
      </c>
      <c r="D376" s="3" t="s">
        <v>15296</v>
      </c>
      <c r="E376" s="3">
        <v>73244.0</v>
      </c>
      <c r="F376" s="3" t="s">
        <v>15292</v>
      </c>
      <c r="G376" s="3" t="s">
        <v>15298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idden="1">
      <c r="A377" s="3" t="s">
        <v>13659</v>
      </c>
      <c r="B377" s="3" t="s">
        <v>15690</v>
      </c>
      <c r="C377" s="3" t="s">
        <v>15312</v>
      </c>
      <c r="D377" s="3" t="s">
        <v>15296</v>
      </c>
      <c r="E377" s="3">
        <v>485360.0</v>
      </c>
      <c r="F377" s="3" t="s">
        <v>15303</v>
      </c>
      <c r="G377" s="3" t="s">
        <v>15321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3" t="s">
        <v>13945</v>
      </c>
      <c r="B378" s="3" t="s">
        <v>15691</v>
      </c>
      <c r="C378" s="3" t="s">
        <v>15307</v>
      </c>
      <c r="D378" s="3" t="s">
        <v>15296</v>
      </c>
      <c r="E378" s="3">
        <v>475458.0</v>
      </c>
      <c r="F378" s="3" t="s">
        <v>15297</v>
      </c>
      <c r="G378" s="3" t="s">
        <v>15313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" t="s">
        <v>13882</v>
      </c>
      <c r="B379" s="3" t="s">
        <v>15692</v>
      </c>
      <c r="C379" s="3" t="s">
        <v>15307</v>
      </c>
      <c r="D379" s="3" t="s">
        <v>15291</v>
      </c>
      <c r="E379" s="3">
        <v>203848.0</v>
      </c>
      <c r="F379" s="3" t="s">
        <v>15297</v>
      </c>
      <c r="G379" s="3" t="s">
        <v>15301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idden="1">
      <c r="A380" s="3" t="s">
        <v>14112</v>
      </c>
      <c r="B380" s="3" t="s">
        <v>15693</v>
      </c>
      <c r="C380" s="3" t="s">
        <v>15295</v>
      </c>
      <c r="D380" s="3" t="s">
        <v>15291</v>
      </c>
      <c r="E380" s="3">
        <v>215463.0</v>
      </c>
      <c r="F380" s="3" t="s">
        <v>15292</v>
      </c>
      <c r="G380" s="3" t="s">
        <v>15298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idden="1">
      <c r="A381" s="3" t="s">
        <v>13946</v>
      </c>
      <c r="B381" s="3" t="s">
        <v>15694</v>
      </c>
      <c r="C381" s="3" t="s">
        <v>15307</v>
      </c>
      <c r="D381" s="3" t="s">
        <v>15300</v>
      </c>
      <c r="E381" s="3">
        <v>298197.0</v>
      </c>
      <c r="F381" s="3" t="s">
        <v>15292</v>
      </c>
      <c r="G381" s="3" t="s">
        <v>15301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3" t="s">
        <v>14163</v>
      </c>
      <c r="B382" s="3" t="s">
        <v>15695</v>
      </c>
      <c r="C382" s="3" t="s">
        <v>15295</v>
      </c>
      <c r="D382" s="3" t="s">
        <v>15327</v>
      </c>
      <c r="E382" s="3">
        <v>237157.0</v>
      </c>
      <c r="F382" s="3" t="s">
        <v>15297</v>
      </c>
      <c r="G382" s="3" t="s">
        <v>15310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idden="1">
      <c r="A383" s="3" t="s">
        <v>13647</v>
      </c>
      <c r="B383" s="3" t="s">
        <v>15696</v>
      </c>
      <c r="C383" s="3" t="s">
        <v>15312</v>
      </c>
      <c r="D383" s="3" t="s">
        <v>15291</v>
      </c>
      <c r="E383" s="3">
        <v>469085.0</v>
      </c>
      <c r="F383" s="3" t="s">
        <v>15292</v>
      </c>
      <c r="G383" s="3" t="s">
        <v>15333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idden="1">
      <c r="A384" s="3" t="s">
        <v>13516</v>
      </c>
      <c r="B384" s="3" t="s">
        <v>15697</v>
      </c>
      <c r="C384" s="3" t="s">
        <v>15307</v>
      </c>
      <c r="D384" s="3" t="s">
        <v>15315</v>
      </c>
      <c r="E384" s="3">
        <v>252713.0</v>
      </c>
      <c r="F384" s="3" t="s">
        <v>15292</v>
      </c>
      <c r="G384" s="3" t="s">
        <v>15324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idden="1">
      <c r="A385" s="3" t="s">
        <v>13631</v>
      </c>
      <c r="B385" s="3" t="s">
        <v>15698</v>
      </c>
      <c r="C385" s="3" t="s">
        <v>15307</v>
      </c>
      <c r="D385" s="3" t="s">
        <v>15315</v>
      </c>
      <c r="E385" s="3">
        <v>242595.0</v>
      </c>
      <c r="F385" s="3" t="s">
        <v>15303</v>
      </c>
      <c r="G385" s="3" t="s">
        <v>15308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idden="1">
      <c r="A386" s="3" t="s">
        <v>14235</v>
      </c>
      <c r="B386" s="3" t="s">
        <v>15699</v>
      </c>
      <c r="C386" s="3" t="s">
        <v>15290</v>
      </c>
      <c r="D386" s="3" t="s">
        <v>15315</v>
      </c>
      <c r="E386" s="3">
        <v>91380.0</v>
      </c>
      <c r="F386" s="3" t="s">
        <v>15292</v>
      </c>
      <c r="G386" s="3" t="s">
        <v>15304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idden="1">
      <c r="A387" s="3" t="s">
        <v>13969</v>
      </c>
      <c r="B387" s="3" t="s">
        <v>15700</v>
      </c>
      <c r="C387" s="3" t="s">
        <v>15295</v>
      </c>
      <c r="D387" s="3" t="s">
        <v>15300</v>
      </c>
      <c r="E387" s="3">
        <v>204018.0</v>
      </c>
      <c r="F387" s="3" t="s">
        <v>15292</v>
      </c>
      <c r="G387" s="3" t="s">
        <v>15313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idden="1">
      <c r="A388" s="3" t="s">
        <v>13714</v>
      </c>
      <c r="B388" s="3" t="s">
        <v>15701</v>
      </c>
      <c r="C388" s="3" t="s">
        <v>15290</v>
      </c>
      <c r="D388" s="3" t="s">
        <v>15327</v>
      </c>
      <c r="E388" s="3">
        <v>396512.0</v>
      </c>
      <c r="F388" s="3" t="s">
        <v>15292</v>
      </c>
      <c r="G388" s="3" t="s">
        <v>15308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idden="1">
      <c r="A389" s="3" t="s">
        <v>13858</v>
      </c>
      <c r="B389" s="3" t="s">
        <v>15702</v>
      </c>
      <c r="C389" s="3" t="s">
        <v>15307</v>
      </c>
      <c r="D389" s="3" t="s">
        <v>15300</v>
      </c>
      <c r="E389" s="3">
        <v>426262.0</v>
      </c>
      <c r="F389" s="3" t="s">
        <v>15292</v>
      </c>
      <c r="G389" s="3" t="s">
        <v>15324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3" t="s">
        <v>14251</v>
      </c>
      <c r="B390" s="3" t="s">
        <v>15703</v>
      </c>
      <c r="C390" s="3" t="s">
        <v>15307</v>
      </c>
      <c r="D390" s="3" t="s">
        <v>15327</v>
      </c>
      <c r="E390" s="3">
        <v>284424.0</v>
      </c>
      <c r="F390" s="3" t="s">
        <v>15297</v>
      </c>
      <c r="G390" s="3" t="s">
        <v>15310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" t="s">
        <v>14180</v>
      </c>
      <c r="B391" s="3" t="s">
        <v>15704</v>
      </c>
      <c r="C391" s="3" t="s">
        <v>15307</v>
      </c>
      <c r="D391" s="3" t="s">
        <v>15327</v>
      </c>
      <c r="E391" s="3">
        <v>385266.0</v>
      </c>
      <c r="F391" s="3" t="s">
        <v>15297</v>
      </c>
      <c r="G391" s="3" t="s">
        <v>15313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idden="1">
      <c r="A392" s="3" t="s">
        <v>13843</v>
      </c>
      <c r="B392" s="3" t="s">
        <v>15705</v>
      </c>
      <c r="C392" s="3" t="s">
        <v>15307</v>
      </c>
      <c r="D392" s="3" t="s">
        <v>15327</v>
      </c>
      <c r="E392" s="3">
        <v>319004.0</v>
      </c>
      <c r="F392" s="3" t="s">
        <v>15303</v>
      </c>
      <c r="G392" s="3" t="s">
        <v>15324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idden="1">
      <c r="A393" s="3" t="s">
        <v>13580</v>
      </c>
      <c r="B393" s="3" t="s">
        <v>15706</v>
      </c>
      <c r="C393" s="3" t="s">
        <v>15290</v>
      </c>
      <c r="D393" s="3" t="s">
        <v>15296</v>
      </c>
      <c r="E393" s="3">
        <v>494947.0</v>
      </c>
      <c r="F393" s="3" t="s">
        <v>15303</v>
      </c>
      <c r="G393" s="3" t="s">
        <v>15321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3" t="s">
        <v>13771</v>
      </c>
      <c r="B394" s="3" t="s">
        <v>15707</v>
      </c>
      <c r="C394" s="3" t="s">
        <v>15290</v>
      </c>
      <c r="D394" s="3" t="s">
        <v>15296</v>
      </c>
      <c r="E394" s="3">
        <v>85249.0</v>
      </c>
      <c r="F394" s="3" t="s">
        <v>15297</v>
      </c>
      <c r="G394" s="3" t="s">
        <v>15310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" t="s">
        <v>13749</v>
      </c>
      <c r="B395" s="3" t="s">
        <v>15708</v>
      </c>
      <c r="C395" s="3" t="s">
        <v>15312</v>
      </c>
      <c r="D395" s="3" t="s">
        <v>15315</v>
      </c>
      <c r="E395" s="3">
        <v>347399.0</v>
      </c>
      <c r="F395" s="3" t="s">
        <v>15297</v>
      </c>
      <c r="G395" s="3" t="s">
        <v>15304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idden="1">
      <c r="A396" s="3" t="s">
        <v>13788</v>
      </c>
      <c r="B396" s="3" t="s">
        <v>15709</v>
      </c>
      <c r="C396" s="3" t="s">
        <v>15295</v>
      </c>
      <c r="D396" s="3" t="s">
        <v>15315</v>
      </c>
      <c r="E396" s="3">
        <v>244492.0</v>
      </c>
      <c r="F396" s="3" t="s">
        <v>15292</v>
      </c>
      <c r="G396" s="3" t="s">
        <v>15321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idden="1">
      <c r="A397" s="3" t="s">
        <v>13699</v>
      </c>
      <c r="B397" s="3" t="s">
        <v>15710</v>
      </c>
      <c r="C397" s="3" t="s">
        <v>15290</v>
      </c>
      <c r="D397" s="3" t="s">
        <v>15300</v>
      </c>
      <c r="E397" s="3">
        <v>122191.0</v>
      </c>
      <c r="F397" s="3" t="s">
        <v>15303</v>
      </c>
      <c r="G397" s="3" t="s">
        <v>15310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idden="1">
      <c r="A398" s="3" t="s">
        <v>13545</v>
      </c>
      <c r="B398" s="3" t="s">
        <v>15711</v>
      </c>
      <c r="C398" s="3" t="s">
        <v>15307</v>
      </c>
      <c r="D398" s="3" t="s">
        <v>15327</v>
      </c>
      <c r="E398" s="3">
        <v>390556.0</v>
      </c>
      <c r="F398" s="3" t="s">
        <v>15292</v>
      </c>
      <c r="G398" s="3" t="s">
        <v>15293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" t="s">
        <v>13827</v>
      </c>
      <c r="B399" s="3" t="s">
        <v>15712</v>
      </c>
      <c r="C399" s="3" t="s">
        <v>15290</v>
      </c>
      <c r="D399" s="3" t="s">
        <v>15291</v>
      </c>
      <c r="E399" s="3">
        <v>435705.0</v>
      </c>
      <c r="F399" s="3" t="s">
        <v>15297</v>
      </c>
      <c r="G399" s="3" t="s">
        <v>15321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idden="1">
      <c r="A400" s="3" t="s">
        <v>13578</v>
      </c>
      <c r="B400" s="3" t="s">
        <v>15713</v>
      </c>
      <c r="C400" s="3" t="s">
        <v>15307</v>
      </c>
      <c r="D400" s="3" t="s">
        <v>15300</v>
      </c>
      <c r="E400" s="3">
        <v>111740.0</v>
      </c>
      <c r="F400" s="3" t="s">
        <v>15292</v>
      </c>
      <c r="G400" s="3" t="s">
        <v>15308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idden="1">
      <c r="A401" s="3" t="s">
        <v>13667</v>
      </c>
      <c r="B401" s="3" t="s">
        <v>15714</v>
      </c>
      <c r="C401" s="3" t="s">
        <v>15307</v>
      </c>
      <c r="D401" s="3" t="s">
        <v>15296</v>
      </c>
      <c r="E401" s="3">
        <v>370799.0</v>
      </c>
      <c r="F401" s="3" t="s">
        <v>15292</v>
      </c>
      <c r="G401" s="3" t="s">
        <v>15321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3" t="s">
        <v>13574</v>
      </c>
      <c r="B402" s="3" t="s">
        <v>15715</v>
      </c>
      <c r="C402" s="3" t="s">
        <v>15295</v>
      </c>
      <c r="D402" s="3" t="s">
        <v>15291</v>
      </c>
      <c r="E402" s="3">
        <v>121160.0</v>
      </c>
      <c r="F402" s="3" t="s">
        <v>15297</v>
      </c>
      <c r="G402" s="3" t="s">
        <v>15321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idden="1">
      <c r="A403" s="3" t="s">
        <v>13664</v>
      </c>
      <c r="B403" s="3" t="s">
        <v>15716</v>
      </c>
      <c r="C403" s="3" t="s">
        <v>15295</v>
      </c>
      <c r="D403" s="3" t="s">
        <v>15315</v>
      </c>
      <c r="E403" s="3">
        <v>96027.0</v>
      </c>
      <c r="F403" s="3" t="s">
        <v>15303</v>
      </c>
      <c r="G403" s="3" t="s">
        <v>15310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idden="1">
      <c r="A404" s="3" t="s">
        <v>13719</v>
      </c>
      <c r="B404" s="3" t="s">
        <v>15717</v>
      </c>
      <c r="C404" s="3" t="s">
        <v>15312</v>
      </c>
      <c r="D404" s="3" t="s">
        <v>15291</v>
      </c>
      <c r="E404" s="3">
        <v>338356.0</v>
      </c>
      <c r="F404" s="3" t="s">
        <v>15303</v>
      </c>
      <c r="G404" s="3" t="s">
        <v>15308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idden="1">
      <c r="A405" s="3" t="s">
        <v>13906</v>
      </c>
      <c r="B405" s="3" t="s">
        <v>15718</v>
      </c>
      <c r="C405" s="3" t="s">
        <v>15312</v>
      </c>
      <c r="D405" s="3" t="s">
        <v>15296</v>
      </c>
      <c r="E405" s="3">
        <v>423192.0</v>
      </c>
      <c r="F405" s="3" t="s">
        <v>15303</v>
      </c>
      <c r="G405" s="3" t="s">
        <v>15324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3" t="s">
        <v>14092</v>
      </c>
      <c r="B406" s="3" t="s">
        <v>15719</v>
      </c>
      <c r="C406" s="3" t="s">
        <v>15312</v>
      </c>
      <c r="D406" s="3" t="s">
        <v>15300</v>
      </c>
      <c r="E406" s="3">
        <v>167567.0</v>
      </c>
      <c r="F406" s="3" t="s">
        <v>15297</v>
      </c>
      <c r="G406" s="3" t="s">
        <v>15293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idden="1">
      <c r="A407" s="3" t="s">
        <v>13588</v>
      </c>
      <c r="B407" s="3" t="s">
        <v>15720</v>
      </c>
      <c r="C407" s="3" t="s">
        <v>15295</v>
      </c>
      <c r="D407" s="3" t="s">
        <v>15296</v>
      </c>
      <c r="E407" s="3">
        <v>464383.0</v>
      </c>
      <c r="F407" s="3" t="s">
        <v>15292</v>
      </c>
      <c r="G407" s="3" t="s">
        <v>15301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idden="1">
      <c r="A408" s="3" t="s">
        <v>13822</v>
      </c>
      <c r="B408" s="3" t="s">
        <v>15721</v>
      </c>
      <c r="C408" s="3" t="s">
        <v>15312</v>
      </c>
      <c r="D408" s="3" t="s">
        <v>15300</v>
      </c>
      <c r="E408" s="3">
        <v>350038.0</v>
      </c>
      <c r="F408" s="3" t="s">
        <v>15292</v>
      </c>
      <c r="G408" s="3" t="s">
        <v>15321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" t="s">
        <v>13993</v>
      </c>
      <c r="B409" s="3" t="s">
        <v>15722</v>
      </c>
      <c r="C409" s="3" t="s">
        <v>15295</v>
      </c>
      <c r="D409" s="3" t="s">
        <v>15300</v>
      </c>
      <c r="E409" s="3">
        <v>95201.0</v>
      </c>
      <c r="F409" s="3" t="s">
        <v>15297</v>
      </c>
      <c r="G409" s="3" t="s">
        <v>15308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idden="1">
      <c r="A410" s="3" t="s">
        <v>14086</v>
      </c>
      <c r="B410" s="3" t="s">
        <v>15723</v>
      </c>
      <c r="C410" s="3" t="s">
        <v>15307</v>
      </c>
      <c r="D410" s="3" t="s">
        <v>15315</v>
      </c>
      <c r="E410" s="3">
        <v>325615.0</v>
      </c>
      <c r="F410" s="3" t="s">
        <v>15292</v>
      </c>
      <c r="G410" s="3" t="s">
        <v>15333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idden="1">
      <c r="A411" s="3" t="s">
        <v>13789</v>
      </c>
      <c r="B411" s="3" t="s">
        <v>15724</v>
      </c>
      <c r="C411" s="3" t="s">
        <v>15290</v>
      </c>
      <c r="D411" s="3" t="s">
        <v>15296</v>
      </c>
      <c r="E411" s="3">
        <v>216213.0</v>
      </c>
      <c r="F411" s="3" t="s">
        <v>15303</v>
      </c>
      <c r="G411" s="3" t="s">
        <v>15313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idden="1">
      <c r="A412" s="3" t="s">
        <v>14114</v>
      </c>
      <c r="B412" s="3" t="s">
        <v>15725</v>
      </c>
      <c r="C412" s="3" t="s">
        <v>15307</v>
      </c>
      <c r="D412" s="3" t="s">
        <v>15315</v>
      </c>
      <c r="E412" s="3">
        <v>406572.0</v>
      </c>
      <c r="F412" s="3" t="s">
        <v>15303</v>
      </c>
      <c r="G412" s="3" t="s">
        <v>15310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idden="1">
      <c r="A413" s="3" t="s">
        <v>13983</v>
      </c>
      <c r="B413" s="3" t="s">
        <v>15726</v>
      </c>
      <c r="C413" s="3" t="s">
        <v>15295</v>
      </c>
      <c r="D413" s="3" t="s">
        <v>15300</v>
      </c>
      <c r="E413" s="3">
        <v>385436.0</v>
      </c>
      <c r="F413" s="3" t="s">
        <v>15303</v>
      </c>
      <c r="G413" s="3" t="s">
        <v>15324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3" t="s">
        <v>13640</v>
      </c>
      <c r="B414" s="3" t="s">
        <v>15727</v>
      </c>
      <c r="C414" s="3" t="s">
        <v>15295</v>
      </c>
      <c r="D414" s="3" t="s">
        <v>15315</v>
      </c>
      <c r="E414" s="3">
        <v>313645.0</v>
      </c>
      <c r="F414" s="3" t="s">
        <v>15297</v>
      </c>
      <c r="G414" s="3" t="s">
        <v>15313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" t="s">
        <v>14054</v>
      </c>
      <c r="B415" s="3" t="s">
        <v>15728</v>
      </c>
      <c r="C415" s="3" t="s">
        <v>15295</v>
      </c>
      <c r="D415" s="3" t="s">
        <v>15327</v>
      </c>
      <c r="E415" s="3">
        <v>136327.0</v>
      </c>
      <c r="F415" s="3" t="s">
        <v>15297</v>
      </c>
      <c r="G415" s="3" t="s">
        <v>15310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idden="1">
      <c r="A416" s="3" t="s">
        <v>14010</v>
      </c>
      <c r="B416" s="3" t="s">
        <v>15729</v>
      </c>
      <c r="C416" s="3" t="s">
        <v>15295</v>
      </c>
      <c r="D416" s="3" t="s">
        <v>15327</v>
      </c>
      <c r="E416" s="3">
        <v>322051.0</v>
      </c>
      <c r="F416" s="3" t="s">
        <v>15292</v>
      </c>
      <c r="G416" s="3" t="s">
        <v>15313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idden="1">
      <c r="A417" s="3" t="s">
        <v>14335</v>
      </c>
      <c r="B417" s="3" t="s">
        <v>15730</v>
      </c>
      <c r="C417" s="3" t="s">
        <v>15312</v>
      </c>
      <c r="D417" s="3" t="s">
        <v>15296</v>
      </c>
      <c r="E417" s="3">
        <v>382952.0</v>
      </c>
      <c r="F417" s="3" t="s">
        <v>15303</v>
      </c>
      <c r="G417" s="3" t="s">
        <v>15308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idden="1">
      <c r="A418" s="3" t="s">
        <v>13787</v>
      </c>
      <c r="B418" s="3" t="s">
        <v>15731</v>
      </c>
      <c r="C418" s="3" t="s">
        <v>15295</v>
      </c>
      <c r="D418" s="3" t="s">
        <v>15327</v>
      </c>
      <c r="E418" s="3">
        <v>372137.0</v>
      </c>
      <c r="F418" s="3" t="s">
        <v>15303</v>
      </c>
      <c r="G418" s="3" t="s">
        <v>15313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" t="s">
        <v>14140</v>
      </c>
      <c r="B419" s="3" t="s">
        <v>15732</v>
      </c>
      <c r="C419" s="3" t="s">
        <v>15295</v>
      </c>
      <c r="D419" s="3" t="s">
        <v>15300</v>
      </c>
      <c r="E419" s="3">
        <v>354425.0</v>
      </c>
      <c r="F419" s="3" t="s">
        <v>15297</v>
      </c>
      <c r="G419" s="3" t="s">
        <v>15324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3" t="s">
        <v>13820</v>
      </c>
      <c r="B420" s="3" t="s">
        <v>15733</v>
      </c>
      <c r="C420" s="3" t="s">
        <v>15312</v>
      </c>
      <c r="D420" s="3" t="s">
        <v>15300</v>
      </c>
      <c r="E420" s="3">
        <v>71597.0</v>
      </c>
      <c r="F420" s="3" t="s">
        <v>15297</v>
      </c>
      <c r="G420" s="3" t="s">
        <v>15313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idden="1">
      <c r="A421" s="3" t="s">
        <v>13875</v>
      </c>
      <c r="B421" s="3" t="s">
        <v>15734</v>
      </c>
      <c r="C421" s="3" t="s">
        <v>15290</v>
      </c>
      <c r="D421" s="3" t="s">
        <v>15300</v>
      </c>
      <c r="E421" s="3">
        <v>188755.0</v>
      </c>
      <c r="F421" s="3" t="s">
        <v>15303</v>
      </c>
      <c r="G421" s="3" t="s">
        <v>15293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3" t="s">
        <v>14023</v>
      </c>
      <c r="B422" s="3" t="s">
        <v>15735</v>
      </c>
      <c r="C422" s="3" t="s">
        <v>15307</v>
      </c>
      <c r="D422" s="3" t="s">
        <v>15300</v>
      </c>
      <c r="E422" s="3">
        <v>385015.0</v>
      </c>
      <c r="F422" s="3" t="s">
        <v>15297</v>
      </c>
      <c r="G422" s="3" t="s">
        <v>15321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" t="s">
        <v>13778</v>
      </c>
      <c r="B423" s="3" t="s">
        <v>15736</v>
      </c>
      <c r="C423" s="3" t="s">
        <v>15312</v>
      </c>
      <c r="D423" s="3" t="s">
        <v>15327</v>
      </c>
      <c r="E423" s="3">
        <v>303202.0</v>
      </c>
      <c r="F423" s="3" t="s">
        <v>15297</v>
      </c>
      <c r="G423" s="3" t="s">
        <v>15333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idden="1">
      <c r="A424" s="3" t="s">
        <v>14177</v>
      </c>
      <c r="B424" s="3" t="s">
        <v>15737</v>
      </c>
      <c r="C424" s="3" t="s">
        <v>15312</v>
      </c>
      <c r="D424" s="3" t="s">
        <v>15315</v>
      </c>
      <c r="E424" s="3">
        <v>88258.0</v>
      </c>
      <c r="F424" s="3" t="s">
        <v>15303</v>
      </c>
      <c r="G424" s="3" t="s">
        <v>15301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idden="1">
      <c r="A425" s="3" t="s">
        <v>13766</v>
      </c>
      <c r="B425" s="3" t="s">
        <v>15738</v>
      </c>
      <c r="C425" s="3" t="s">
        <v>15295</v>
      </c>
      <c r="D425" s="3" t="s">
        <v>15315</v>
      </c>
      <c r="E425" s="3">
        <v>267905.0</v>
      </c>
      <c r="F425" s="3" t="s">
        <v>15292</v>
      </c>
      <c r="G425" s="3" t="s">
        <v>15321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3" t="s">
        <v>13815</v>
      </c>
      <c r="B426" s="3" t="s">
        <v>15739</v>
      </c>
      <c r="C426" s="3" t="s">
        <v>15295</v>
      </c>
      <c r="D426" s="3" t="s">
        <v>15327</v>
      </c>
      <c r="E426" s="3">
        <v>368064.0</v>
      </c>
      <c r="F426" s="3" t="s">
        <v>15297</v>
      </c>
      <c r="G426" s="3" t="s">
        <v>15310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" t="s">
        <v>13663</v>
      </c>
      <c r="B427" s="3" t="s">
        <v>15740</v>
      </c>
      <c r="C427" s="3" t="s">
        <v>15312</v>
      </c>
      <c r="D427" s="3" t="s">
        <v>15327</v>
      </c>
      <c r="E427" s="3">
        <v>259042.0</v>
      </c>
      <c r="F427" s="3" t="s">
        <v>15297</v>
      </c>
      <c r="G427" s="3" t="s">
        <v>15310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idden="1">
      <c r="A428" s="3" t="s">
        <v>13885</v>
      </c>
      <c r="B428" s="3" t="s">
        <v>15741</v>
      </c>
      <c r="C428" s="3" t="s">
        <v>15290</v>
      </c>
      <c r="D428" s="3" t="s">
        <v>15327</v>
      </c>
      <c r="E428" s="3">
        <v>176740.0</v>
      </c>
      <c r="F428" s="3" t="s">
        <v>15292</v>
      </c>
      <c r="G428" s="3" t="s">
        <v>15313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" t="s">
        <v>13609</v>
      </c>
      <c r="B429" s="3" t="s">
        <v>15742</v>
      </c>
      <c r="C429" s="3" t="s">
        <v>15312</v>
      </c>
      <c r="D429" s="3" t="s">
        <v>15315</v>
      </c>
      <c r="E429" s="3">
        <v>179980.0</v>
      </c>
      <c r="F429" s="3" t="s">
        <v>15297</v>
      </c>
      <c r="G429" s="3" t="s">
        <v>15313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idden="1">
      <c r="A430" s="3" t="s">
        <v>13582</v>
      </c>
      <c r="B430" s="3" t="s">
        <v>15743</v>
      </c>
      <c r="C430" s="3" t="s">
        <v>15290</v>
      </c>
      <c r="D430" s="3" t="s">
        <v>15327</v>
      </c>
      <c r="E430" s="3">
        <v>251405.0</v>
      </c>
      <c r="F430" s="3" t="s">
        <v>15303</v>
      </c>
      <c r="G430" s="3" t="s">
        <v>15333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idden="1">
      <c r="A431" s="3" t="s">
        <v>13702</v>
      </c>
      <c r="B431" s="3" t="s">
        <v>15744</v>
      </c>
      <c r="C431" s="3" t="s">
        <v>15295</v>
      </c>
      <c r="D431" s="3" t="s">
        <v>15296</v>
      </c>
      <c r="E431" s="3">
        <v>476496.0</v>
      </c>
      <c r="F431" s="3" t="s">
        <v>15292</v>
      </c>
      <c r="G431" s="3" t="s">
        <v>15304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3" t="s">
        <v>13942</v>
      </c>
      <c r="B432" s="3" t="s">
        <v>15745</v>
      </c>
      <c r="C432" s="3" t="s">
        <v>15312</v>
      </c>
      <c r="D432" s="3" t="s">
        <v>15296</v>
      </c>
      <c r="E432" s="3">
        <v>450095.0</v>
      </c>
      <c r="F432" s="3" t="s">
        <v>15297</v>
      </c>
      <c r="G432" s="3" t="s">
        <v>15321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idden="1">
      <c r="A433" s="3" t="s">
        <v>14097</v>
      </c>
      <c r="B433" s="3" t="s">
        <v>15746</v>
      </c>
      <c r="C433" s="3" t="s">
        <v>15307</v>
      </c>
      <c r="D433" s="3" t="s">
        <v>15315</v>
      </c>
      <c r="E433" s="3">
        <v>211764.0</v>
      </c>
      <c r="F433" s="3" t="s">
        <v>15292</v>
      </c>
      <c r="G433" s="3" t="s">
        <v>15301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idden="1">
      <c r="A434" s="3" t="s">
        <v>13692</v>
      </c>
      <c r="B434" s="3" t="s">
        <v>15747</v>
      </c>
      <c r="C434" s="3" t="s">
        <v>15290</v>
      </c>
      <c r="D434" s="3" t="s">
        <v>15315</v>
      </c>
      <c r="E434" s="3">
        <v>314998.0</v>
      </c>
      <c r="F434" s="3" t="s">
        <v>15292</v>
      </c>
      <c r="G434" s="3" t="s">
        <v>15293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" t="s">
        <v>13586</v>
      </c>
      <c r="B435" s="3" t="s">
        <v>15748</v>
      </c>
      <c r="C435" s="3" t="s">
        <v>15295</v>
      </c>
      <c r="D435" s="3" t="s">
        <v>15300</v>
      </c>
      <c r="E435" s="3">
        <v>235018.0</v>
      </c>
      <c r="F435" s="3" t="s">
        <v>15297</v>
      </c>
      <c r="G435" s="3" t="s">
        <v>15301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idden="1">
      <c r="A436" s="3" t="s">
        <v>13805</v>
      </c>
      <c r="B436" s="3" t="s">
        <v>15749</v>
      </c>
      <c r="C436" s="3" t="s">
        <v>15312</v>
      </c>
      <c r="D436" s="3" t="s">
        <v>15315</v>
      </c>
      <c r="E436" s="3">
        <v>363271.0</v>
      </c>
      <c r="F436" s="3" t="s">
        <v>15303</v>
      </c>
      <c r="G436" s="3" t="s">
        <v>15321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" t="s">
        <v>13669</v>
      </c>
      <c r="B437" s="3" t="s">
        <v>15750</v>
      </c>
      <c r="C437" s="3" t="s">
        <v>15312</v>
      </c>
      <c r="D437" s="3" t="s">
        <v>15300</v>
      </c>
      <c r="E437" s="3">
        <v>54287.0</v>
      </c>
      <c r="F437" s="3" t="s">
        <v>15297</v>
      </c>
      <c r="G437" s="3" t="s">
        <v>15333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idden="1">
      <c r="A438" s="3" t="s">
        <v>13634</v>
      </c>
      <c r="B438" s="3" t="s">
        <v>15751</v>
      </c>
      <c r="C438" s="3" t="s">
        <v>15295</v>
      </c>
      <c r="D438" s="3" t="s">
        <v>15327</v>
      </c>
      <c r="E438" s="3">
        <v>431423.0</v>
      </c>
      <c r="F438" s="3" t="s">
        <v>15292</v>
      </c>
      <c r="G438" s="3" t="s">
        <v>15333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" t="s">
        <v>13632</v>
      </c>
      <c r="B439" s="3" t="s">
        <v>15752</v>
      </c>
      <c r="C439" s="3" t="s">
        <v>15312</v>
      </c>
      <c r="D439" s="3" t="s">
        <v>15291</v>
      </c>
      <c r="E439" s="3">
        <v>260020.0</v>
      </c>
      <c r="F439" s="3" t="s">
        <v>15297</v>
      </c>
      <c r="G439" s="3" t="s">
        <v>15304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idden="1">
      <c r="A440" s="3" t="s">
        <v>13838</v>
      </c>
      <c r="B440" s="3" t="s">
        <v>15753</v>
      </c>
      <c r="C440" s="3" t="s">
        <v>15295</v>
      </c>
      <c r="D440" s="3" t="s">
        <v>15327</v>
      </c>
      <c r="E440" s="3">
        <v>340048.0</v>
      </c>
      <c r="F440" s="3" t="s">
        <v>15292</v>
      </c>
      <c r="G440" s="3" t="s">
        <v>15313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idden="1">
      <c r="A441" s="3" t="s">
        <v>14025</v>
      </c>
      <c r="B441" s="3" t="s">
        <v>15754</v>
      </c>
      <c r="C441" s="3" t="s">
        <v>15307</v>
      </c>
      <c r="D441" s="3" t="s">
        <v>15300</v>
      </c>
      <c r="E441" s="3">
        <v>286115.0</v>
      </c>
      <c r="F441" s="3" t="s">
        <v>15303</v>
      </c>
      <c r="G441" s="3" t="s">
        <v>15308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idden="1">
      <c r="A442" s="3" t="s">
        <v>13965</v>
      </c>
      <c r="B442" s="3" t="s">
        <v>15755</v>
      </c>
      <c r="C442" s="3" t="s">
        <v>15290</v>
      </c>
      <c r="D442" s="3" t="s">
        <v>15296</v>
      </c>
      <c r="E442" s="3">
        <v>100688.0</v>
      </c>
      <c r="F442" s="3" t="s">
        <v>15292</v>
      </c>
      <c r="G442" s="3" t="s">
        <v>15310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" t="s">
        <v>13637</v>
      </c>
      <c r="B443" s="3" t="s">
        <v>15756</v>
      </c>
      <c r="C443" s="3" t="s">
        <v>15312</v>
      </c>
      <c r="D443" s="3" t="s">
        <v>15300</v>
      </c>
      <c r="E443" s="3">
        <v>241683.0</v>
      </c>
      <c r="F443" s="3" t="s">
        <v>15297</v>
      </c>
      <c r="G443" s="3" t="s">
        <v>15293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3" t="s">
        <v>14190</v>
      </c>
      <c r="B444" s="3" t="s">
        <v>15757</v>
      </c>
      <c r="C444" s="3" t="s">
        <v>15307</v>
      </c>
      <c r="D444" s="3" t="s">
        <v>15300</v>
      </c>
      <c r="E444" s="3">
        <v>71105.0</v>
      </c>
      <c r="F444" s="3" t="s">
        <v>15297</v>
      </c>
      <c r="G444" s="3" t="s">
        <v>15301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idden="1">
      <c r="A445" s="3" t="s">
        <v>13849</v>
      </c>
      <c r="B445" s="3" t="s">
        <v>15758</v>
      </c>
      <c r="C445" s="3" t="s">
        <v>15295</v>
      </c>
      <c r="D445" s="3" t="s">
        <v>15327</v>
      </c>
      <c r="E445" s="3">
        <v>471509.0</v>
      </c>
      <c r="F445" s="3" t="s">
        <v>15292</v>
      </c>
      <c r="G445" s="3" t="s">
        <v>15759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idden="1">
      <c r="A446" s="3" t="s">
        <v>13625</v>
      </c>
      <c r="B446" s="3" t="s">
        <v>15760</v>
      </c>
      <c r="C446" s="3" t="s">
        <v>15307</v>
      </c>
      <c r="D446" s="3" t="s">
        <v>15296</v>
      </c>
      <c r="E446" s="3">
        <v>367855.0</v>
      </c>
      <c r="F446" s="3" t="s">
        <v>15303</v>
      </c>
      <c r="G446" s="3" t="s">
        <v>15324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" t="s">
        <v>14055</v>
      </c>
      <c r="B447" s="3" t="s">
        <v>15761</v>
      </c>
      <c r="C447" s="3" t="s">
        <v>15312</v>
      </c>
      <c r="D447" s="3" t="s">
        <v>15300</v>
      </c>
      <c r="E447" s="3">
        <v>217001.0</v>
      </c>
      <c r="F447" s="3" t="s">
        <v>15297</v>
      </c>
      <c r="G447" s="3" t="s">
        <v>15333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idden="1">
      <c r="A448" s="3" t="s">
        <v>13790</v>
      </c>
      <c r="B448" s="3" t="s">
        <v>15762</v>
      </c>
      <c r="C448" s="3" t="s">
        <v>15312</v>
      </c>
      <c r="D448" s="3" t="s">
        <v>15300</v>
      </c>
      <c r="E448" s="3">
        <v>226356.0</v>
      </c>
      <c r="F448" s="3" t="s">
        <v>15303</v>
      </c>
      <c r="G448" s="3" t="s">
        <v>15298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idden="1">
      <c r="A449" s="3" t="s">
        <v>13829</v>
      </c>
      <c r="B449" s="3" t="s">
        <v>15763</v>
      </c>
      <c r="C449" s="3" t="s">
        <v>15307</v>
      </c>
      <c r="D449" s="3" t="s">
        <v>15300</v>
      </c>
      <c r="E449" s="3">
        <v>207176.0</v>
      </c>
      <c r="F449" s="3" t="s">
        <v>15292</v>
      </c>
      <c r="G449" s="3" t="s">
        <v>15301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3" t="s">
        <v>14032</v>
      </c>
      <c r="B450" s="3" t="s">
        <v>15764</v>
      </c>
      <c r="C450" s="3" t="s">
        <v>15312</v>
      </c>
      <c r="D450" s="3" t="s">
        <v>15327</v>
      </c>
      <c r="E450" s="3">
        <v>403268.0</v>
      </c>
      <c r="F450" s="3" t="s">
        <v>15297</v>
      </c>
      <c r="G450" s="3" t="s">
        <v>15333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idden="1">
      <c r="A451" s="3" t="s">
        <v>13615</v>
      </c>
      <c r="B451" s="3" t="s">
        <v>15765</v>
      </c>
      <c r="C451" s="3" t="s">
        <v>15312</v>
      </c>
      <c r="D451" s="3" t="s">
        <v>15291</v>
      </c>
      <c r="E451" s="3">
        <v>362952.0</v>
      </c>
      <c r="F451" s="3" t="s">
        <v>15292</v>
      </c>
      <c r="G451" s="3" t="s">
        <v>15308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idden="1">
      <c r="A452" s="3" t="s">
        <v>14008</v>
      </c>
      <c r="B452" s="3" t="s">
        <v>15766</v>
      </c>
      <c r="C452" s="3" t="s">
        <v>15295</v>
      </c>
      <c r="D452" s="3" t="s">
        <v>15291</v>
      </c>
      <c r="E452" s="3">
        <v>355934.0</v>
      </c>
      <c r="F452" s="3" t="s">
        <v>15292</v>
      </c>
      <c r="G452" s="3" t="s">
        <v>15324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idden="1">
      <c r="A453" s="3" t="s">
        <v>13793</v>
      </c>
      <c r="B453" s="3" t="s">
        <v>15767</v>
      </c>
      <c r="C453" s="3" t="s">
        <v>15307</v>
      </c>
      <c r="D453" s="3" t="s">
        <v>15296</v>
      </c>
      <c r="E453" s="3">
        <v>480787.0</v>
      </c>
      <c r="F453" s="3" t="s">
        <v>15303</v>
      </c>
      <c r="G453" s="3" t="s">
        <v>15293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3" t="s">
        <v>13879</v>
      </c>
      <c r="B454" s="3" t="s">
        <v>15768</v>
      </c>
      <c r="C454" s="3" t="s">
        <v>15290</v>
      </c>
      <c r="D454" s="3" t="s">
        <v>15300</v>
      </c>
      <c r="E454" s="3">
        <v>417274.0</v>
      </c>
      <c r="F454" s="3" t="s">
        <v>15297</v>
      </c>
      <c r="G454" s="3" t="s">
        <v>15293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idden="1">
      <c r="A455" s="3" t="s">
        <v>14045</v>
      </c>
      <c r="B455" s="3" t="s">
        <v>15769</v>
      </c>
      <c r="C455" s="3" t="s">
        <v>15290</v>
      </c>
      <c r="D455" s="3" t="s">
        <v>15315</v>
      </c>
      <c r="E455" s="3">
        <v>214465.0</v>
      </c>
      <c r="F455" s="3" t="s">
        <v>15292</v>
      </c>
      <c r="G455" s="3" t="s">
        <v>15324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idden="1">
      <c r="A456" s="3" t="s">
        <v>13678</v>
      </c>
      <c r="B456" s="3" t="s">
        <v>15770</v>
      </c>
      <c r="C456" s="3" t="s">
        <v>15307</v>
      </c>
      <c r="D456" s="3" t="s">
        <v>15296</v>
      </c>
      <c r="E456" s="3">
        <v>265155.0</v>
      </c>
      <c r="F456" s="3" t="s">
        <v>15303</v>
      </c>
      <c r="G456" s="3" t="s">
        <v>15304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" t="s">
        <v>13804</v>
      </c>
      <c r="B457" s="3" t="s">
        <v>15771</v>
      </c>
      <c r="C457" s="3" t="s">
        <v>15307</v>
      </c>
      <c r="D457" s="3" t="s">
        <v>15291</v>
      </c>
      <c r="E457" s="3">
        <v>420029.0</v>
      </c>
      <c r="F457" s="3" t="s">
        <v>15297</v>
      </c>
      <c r="G457" s="3" t="s">
        <v>15298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idden="1">
      <c r="A458" s="3" t="s">
        <v>13761</v>
      </c>
      <c r="B458" s="3" t="s">
        <v>15772</v>
      </c>
      <c r="C458" s="3" t="s">
        <v>15295</v>
      </c>
      <c r="D458" s="3" t="s">
        <v>15300</v>
      </c>
      <c r="E458" s="3">
        <v>220419.0</v>
      </c>
      <c r="F458" s="3" t="s">
        <v>15303</v>
      </c>
      <c r="G458" s="3" t="s">
        <v>15321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idden="1">
      <c r="A459" s="3" t="s">
        <v>13922</v>
      </c>
      <c r="B459" s="3" t="s">
        <v>15773</v>
      </c>
      <c r="C459" s="3" t="s">
        <v>15307</v>
      </c>
      <c r="D459" s="3" t="s">
        <v>15327</v>
      </c>
      <c r="E459" s="3">
        <v>140797.0</v>
      </c>
      <c r="F459" s="3" t="s">
        <v>15292</v>
      </c>
      <c r="G459" s="3" t="s">
        <v>15298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idden="1">
      <c r="A460" s="3" t="s">
        <v>13934</v>
      </c>
      <c r="B460" s="3" t="s">
        <v>15774</v>
      </c>
      <c r="C460" s="3" t="s">
        <v>15312</v>
      </c>
      <c r="D460" s="3" t="s">
        <v>15300</v>
      </c>
      <c r="E460" s="3">
        <v>235748.0</v>
      </c>
      <c r="F460" s="3" t="s">
        <v>15303</v>
      </c>
      <c r="G460" s="3" t="s">
        <v>15308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idden="1">
      <c r="A461" s="3" t="s">
        <v>13618</v>
      </c>
      <c r="B461" s="3" t="s">
        <v>15775</v>
      </c>
      <c r="C461" s="3" t="s">
        <v>15307</v>
      </c>
      <c r="D461" s="3" t="s">
        <v>15296</v>
      </c>
      <c r="E461" s="3">
        <v>179247.0</v>
      </c>
      <c r="F461" s="3" t="s">
        <v>15292</v>
      </c>
      <c r="G461" s="3" t="s">
        <v>15298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idden="1">
      <c r="A462" s="3" t="s">
        <v>13739</v>
      </c>
      <c r="B462" s="3" t="s">
        <v>15776</v>
      </c>
      <c r="C462" s="3" t="s">
        <v>15312</v>
      </c>
      <c r="D462" s="3" t="s">
        <v>15296</v>
      </c>
      <c r="E462" s="3">
        <v>206035.0</v>
      </c>
      <c r="F462" s="3" t="s">
        <v>15292</v>
      </c>
      <c r="G462" s="3" t="s">
        <v>15293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idden="1">
      <c r="A463" s="3" t="s">
        <v>13768</v>
      </c>
      <c r="B463" s="3" t="s">
        <v>15777</v>
      </c>
      <c r="C463" s="3" t="s">
        <v>15307</v>
      </c>
      <c r="D463" s="3" t="s">
        <v>15327</v>
      </c>
      <c r="E463" s="3">
        <v>301555.0</v>
      </c>
      <c r="F463" s="3" t="s">
        <v>15292</v>
      </c>
      <c r="G463" s="3" t="s">
        <v>15298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idden="1">
      <c r="A464" s="3" t="s">
        <v>13566</v>
      </c>
      <c r="B464" s="3" t="s">
        <v>15778</v>
      </c>
      <c r="C464" s="3" t="s">
        <v>15312</v>
      </c>
      <c r="D464" s="3" t="s">
        <v>15327</v>
      </c>
      <c r="E464" s="3">
        <v>113897.0</v>
      </c>
      <c r="F464" s="3" t="s">
        <v>15303</v>
      </c>
      <c r="G464" s="3" t="s">
        <v>15298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idden="1">
      <c r="A465" s="3" t="s">
        <v>13893</v>
      </c>
      <c r="B465" s="3" t="s">
        <v>15779</v>
      </c>
      <c r="C465" s="3" t="s">
        <v>15307</v>
      </c>
      <c r="D465" s="3" t="s">
        <v>15315</v>
      </c>
      <c r="E465" s="3">
        <v>479065.0</v>
      </c>
      <c r="F465" s="3" t="s">
        <v>15292</v>
      </c>
      <c r="G465" s="3" t="s">
        <v>15324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idden="1">
      <c r="A466" s="3" t="s">
        <v>14033</v>
      </c>
      <c r="B466" s="3" t="s">
        <v>15780</v>
      </c>
      <c r="C466" s="3" t="s">
        <v>15312</v>
      </c>
      <c r="D466" s="3" t="s">
        <v>15291</v>
      </c>
      <c r="E466" s="3">
        <v>200801.0</v>
      </c>
      <c r="F466" s="3" t="s">
        <v>15303</v>
      </c>
      <c r="G466" s="3" t="s">
        <v>15313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idden="1">
      <c r="A467" s="3" t="s">
        <v>14062</v>
      </c>
      <c r="B467" s="3" t="s">
        <v>15781</v>
      </c>
      <c r="C467" s="3" t="s">
        <v>15312</v>
      </c>
      <c r="D467" s="3" t="s">
        <v>15315</v>
      </c>
      <c r="E467" s="3">
        <v>393918.0</v>
      </c>
      <c r="F467" s="3" t="s">
        <v>15292</v>
      </c>
      <c r="G467" s="3" t="s">
        <v>15321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idden="1">
      <c r="A468" s="3" t="s">
        <v>13666</v>
      </c>
      <c r="B468" s="3" t="s">
        <v>15782</v>
      </c>
      <c r="C468" s="3" t="s">
        <v>15295</v>
      </c>
      <c r="D468" s="3" t="s">
        <v>15296</v>
      </c>
      <c r="E468" s="3">
        <v>484085.0</v>
      </c>
      <c r="F468" s="3" t="s">
        <v>15303</v>
      </c>
      <c r="G468" s="3" t="s">
        <v>15308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idden="1">
      <c r="A469" s="3" t="s">
        <v>13575</v>
      </c>
      <c r="B469" s="3" t="s">
        <v>15783</v>
      </c>
      <c r="C469" s="3" t="s">
        <v>15312</v>
      </c>
      <c r="D469" s="3" t="s">
        <v>15296</v>
      </c>
      <c r="E469" s="3">
        <v>107266.0</v>
      </c>
      <c r="F469" s="3" t="s">
        <v>15303</v>
      </c>
      <c r="G469" s="3" t="s">
        <v>15304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idden="1">
      <c r="A470" s="3" t="s">
        <v>14181</v>
      </c>
      <c r="B470" s="3" t="s">
        <v>15784</v>
      </c>
      <c r="C470" s="3" t="s">
        <v>15295</v>
      </c>
      <c r="D470" s="3" t="s">
        <v>15296</v>
      </c>
      <c r="E470" s="3">
        <v>76615.0</v>
      </c>
      <c r="F470" s="3" t="s">
        <v>15303</v>
      </c>
      <c r="G470" s="3" t="s">
        <v>15298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" t="s">
        <v>13611</v>
      </c>
      <c r="B471" s="3" t="s">
        <v>15785</v>
      </c>
      <c r="C471" s="3" t="s">
        <v>15295</v>
      </c>
      <c r="D471" s="3" t="s">
        <v>15296</v>
      </c>
      <c r="E471" s="3">
        <v>77520.0</v>
      </c>
      <c r="F471" s="3" t="s">
        <v>15297</v>
      </c>
      <c r="G471" s="3" t="s">
        <v>15333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idden="1">
      <c r="A472" s="3" t="s">
        <v>13628</v>
      </c>
      <c r="B472" s="3" t="s">
        <v>15786</v>
      </c>
      <c r="C472" s="3" t="s">
        <v>15312</v>
      </c>
      <c r="D472" s="3" t="s">
        <v>15315</v>
      </c>
      <c r="E472" s="3">
        <v>102714.0</v>
      </c>
      <c r="F472" s="3" t="s">
        <v>15303</v>
      </c>
      <c r="G472" s="3" t="s">
        <v>15324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idden="1">
      <c r="A473" s="3" t="s">
        <v>13840</v>
      </c>
      <c r="B473" s="3" t="s">
        <v>15787</v>
      </c>
      <c r="C473" s="3" t="s">
        <v>15290</v>
      </c>
      <c r="D473" s="3" t="s">
        <v>15300</v>
      </c>
      <c r="E473" s="3">
        <v>132806.0</v>
      </c>
      <c r="F473" s="3" t="s">
        <v>15292</v>
      </c>
      <c r="G473" s="3" t="s">
        <v>15321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idden="1">
      <c r="A474" s="3" t="s">
        <v>13887</v>
      </c>
      <c r="B474" s="3" t="s">
        <v>15788</v>
      </c>
      <c r="C474" s="3" t="s">
        <v>15307</v>
      </c>
      <c r="D474" s="3" t="s">
        <v>15296</v>
      </c>
      <c r="E474" s="3">
        <v>446315.0</v>
      </c>
      <c r="F474" s="3" t="s">
        <v>15292</v>
      </c>
      <c r="G474" s="3" t="s">
        <v>15310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" t="s">
        <v>13530</v>
      </c>
      <c r="B475" s="3" t="s">
        <v>15789</v>
      </c>
      <c r="C475" s="3" t="s">
        <v>15312</v>
      </c>
      <c r="D475" s="3" t="s">
        <v>15291</v>
      </c>
      <c r="E475" s="3">
        <v>453033.0</v>
      </c>
      <c r="F475" s="3" t="s">
        <v>15297</v>
      </c>
      <c r="G475" s="3" t="s">
        <v>15304</v>
      </c>
      <c r="H475" s="6">
        <f>COUNTBLANK(A2:A500)</f>
        <v>0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idden="1">
      <c r="A476" s="3" t="s">
        <v>13924</v>
      </c>
      <c r="B476" s="3" t="s">
        <v>15790</v>
      </c>
      <c r="C476" s="3" t="s">
        <v>15295</v>
      </c>
      <c r="D476" s="3" t="s">
        <v>15300</v>
      </c>
      <c r="E476" s="3">
        <v>437284.0</v>
      </c>
      <c r="F476" s="3" t="s">
        <v>15303</v>
      </c>
      <c r="G476" s="3" t="s">
        <v>15301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" t="s">
        <v>14132</v>
      </c>
      <c r="B477" s="3" t="s">
        <v>15791</v>
      </c>
      <c r="C477" s="3" t="s">
        <v>15295</v>
      </c>
      <c r="D477" s="3" t="s">
        <v>15315</v>
      </c>
      <c r="E477" s="3">
        <v>489146.0</v>
      </c>
      <c r="F477" s="3" t="s">
        <v>15297</v>
      </c>
      <c r="G477" s="3" t="s">
        <v>15301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idden="1">
      <c r="A478" s="3" t="s">
        <v>13540</v>
      </c>
      <c r="B478" s="3" t="s">
        <v>15792</v>
      </c>
      <c r="C478" s="3" t="s">
        <v>15307</v>
      </c>
      <c r="D478" s="3" t="s">
        <v>15315</v>
      </c>
      <c r="E478" s="3">
        <v>147680.0</v>
      </c>
      <c r="F478" s="3" t="s">
        <v>15303</v>
      </c>
      <c r="G478" s="3" t="s">
        <v>15308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idden="1">
      <c r="A479" s="3" t="s">
        <v>13985</v>
      </c>
      <c r="B479" s="3" t="s">
        <v>15793</v>
      </c>
      <c r="C479" s="3" t="s">
        <v>15290</v>
      </c>
      <c r="D479" s="3" t="s">
        <v>15291</v>
      </c>
      <c r="E479" s="3">
        <v>206443.0</v>
      </c>
      <c r="F479" s="3" t="s">
        <v>15303</v>
      </c>
      <c r="G479" s="3" t="s">
        <v>15304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idden="1">
      <c r="A480" s="3" t="s">
        <v>14016</v>
      </c>
      <c r="B480" s="3" t="s">
        <v>15794</v>
      </c>
      <c r="C480" s="3" t="s">
        <v>15290</v>
      </c>
      <c r="D480" s="3" t="s">
        <v>15327</v>
      </c>
      <c r="E480" s="3">
        <v>199192.0</v>
      </c>
      <c r="F480" s="3" t="s">
        <v>15292</v>
      </c>
      <c r="G480" s="3" t="s">
        <v>15298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idden="1">
      <c r="A481" s="3" t="s">
        <v>13592</v>
      </c>
      <c r="B481" s="3" t="s">
        <v>15795</v>
      </c>
      <c r="C481" s="3" t="s">
        <v>15307</v>
      </c>
      <c r="D481" s="3" t="s">
        <v>15296</v>
      </c>
      <c r="E481" s="3">
        <v>496200.0</v>
      </c>
      <c r="F481" s="3" t="s">
        <v>15303</v>
      </c>
      <c r="G481" s="3" t="s">
        <v>15321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3" t="s">
        <v>13753</v>
      </c>
      <c r="B482" s="3" t="s">
        <v>15796</v>
      </c>
      <c r="C482" s="3" t="s">
        <v>15312</v>
      </c>
      <c r="D482" s="3" t="s">
        <v>15296</v>
      </c>
      <c r="E482" s="3">
        <v>474051.0</v>
      </c>
      <c r="F482" s="3" t="s">
        <v>15297</v>
      </c>
      <c r="G482" s="3" t="s">
        <v>15310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idden="1">
      <c r="A483" s="3" t="s">
        <v>13795</v>
      </c>
      <c r="B483" s="3" t="s">
        <v>15797</v>
      </c>
      <c r="C483" s="3" t="s">
        <v>15295</v>
      </c>
      <c r="D483" s="3" t="s">
        <v>15315</v>
      </c>
      <c r="E483" s="3">
        <v>389888.0</v>
      </c>
      <c r="F483" s="3" t="s">
        <v>15292</v>
      </c>
      <c r="G483" s="3" t="s">
        <v>15324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idden="1">
      <c r="A484" s="3" t="s">
        <v>14053</v>
      </c>
      <c r="B484" s="3" t="s">
        <v>15798</v>
      </c>
      <c r="C484" s="3" t="s">
        <v>15290</v>
      </c>
      <c r="D484" s="3" t="s">
        <v>15327</v>
      </c>
      <c r="E484" s="3">
        <v>464589.0</v>
      </c>
      <c r="F484" s="3" t="s">
        <v>15292</v>
      </c>
      <c r="G484" s="3" t="s">
        <v>15304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idden="1">
      <c r="A485" s="3" t="s">
        <v>14218</v>
      </c>
      <c r="B485" s="3" t="s">
        <v>15799</v>
      </c>
      <c r="C485" s="3" t="s">
        <v>15295</v>
      </c>
      <c r="D485" s="3" t="s">
        <v>15296</v>
      </c>
      <c r="E485" s="3">
        <v>370316.0</v>
      </c>
      <c r="F485" s="3" t="s">
        <v>15303</v>
      </c>
      <c r="G485" s="3" t="s">
        <v>15333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3" t="s">
        <v>13646</v>
      </c>
      <c r="B486" s="3" t="s">
        <v>15800</v>
      </c>
      <c r="C486" s="3" t="s">
        <v>15307</v>
      </c>
      <c r="D486" s="3" t="s">
        <v>15300</v>
      </c>
      <c r="E486" s="3">
        <v>221928.0</v>
      </c>
      <c r="F486" s="3" t="s">
        <v>15297</v>
      </c>
      <c r="G486" s="3" t="s">
        <v>15333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idden="1">
      <c r="A487" s="3" t="s">
        <v>13524</v>
      </c>
      <c r="B487" s="3" t="s">
        <v>15801</v>
      </c>
      <c r="C487" s="3" t="s">
        <v>15290</v>
      </c>
      <c r="D487" s="3" t="s">
        <v>15296</v>
      </c>
      <c r="E487" s="3">
        <v>123721.0</v>
      </c>
      <c r="F487" s="3" t="s">
        <v>15292</v>
      </c>
      <c r="G487" s="3" t="s">
        <v>15310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idden="1">
      <c r="A488" s="3" t="s">
        <v>13548</v>
      </c>
      <c r="B488" s="3" t="s">
        <v>15802</v>
      </c>
      <c r="C488" s="3" t="s">
        <v>15295</v>
      </c>
      <c r="D488" s="3" t="s">
        <v>15291</v>
      </c>
      <c r="E488" s="3">
        <v>186726.0</v>
      </c>
      <c r="F488" s="3" t="s">
        <v>15292</v>
      </c>
      <c r="G488" s="3" t="s">
        <v>15293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idden="1">
      <c r="A489" s="3" t="s">
        <v>13562</v>
      </c>
      <c r="B489" s="3" t="s">
        <v>15803</v>
      </c>
      <c r="C489" s="3" t="s">
        <v>15307</v>
      </c>
      <c r="D489" s="3" t="s">
        <v>15327</v>
      </c>
      <c r="E489" s="3">
        <v>222818.0</v>
      </c>
      <c r="F489" s="3" t="s">
        <v>15292</v>
      </c>
      <c r="G489" s="3" t="s">
        <v>15304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idden="1">
      <c r="A490" s="3" t="s">
        <v>13544</v>
      </c>
      <c r="B490" s="3" t="s">
        <v>15804</v>
      </c>
      <c r="C490" s="3" t="s">
        <v>15290</v>
      </c>
      <c r="D490" s="3" t="s">
        <v>15327</v>
      </c>
      <c r="E490" s="3">
        <v>392718.0</v>
      </c>
      <c r="F490" s="3" t="s">
        <v>15292</v>
      </c>
      <c r="G490" s="3" t="s">
        <v>15293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idden="1">
      <c r="A491" s="3" t="s">
        <v>14214</v>
      </c>
      <c r="B491" s="3" t="s">
        <v>15805</v>
      </c>
      <c r="C491" s="3" t="s">
        <v>15290</v>
      </c>
      <c r="D491" s="3" t="s">
        <v>15291</v>
      </c>
      <c r="E491" s="3">
        <v>294001.0</v>
      </c>
      <c r="F491" s="3" t="s">
        <v>15292</v>
      </c>
      <c r="G491" s="3" t="s">
        <v>15324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idden="1">
      <c r="A492" s="3" t="s">
        <v>13723</v>
      </c>
      <c r="B492" s="3" t="s">
        <v>15806</v>
      </c>
      <c r="C492" s="3" t="s">
        <v>15307</v>
      </c>
      <c r="D492" s="3" t="s">
        <v>15300</v>
      </c>
      <c r="E492" s="3">
        <v>418866.0</v>
      </c>
      <c r="F492" s="3" t="s">
        <v>15292</v>
      </c>
      <c r="G492" s="3" t="s">
        <v>15313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" t="s">
        <v>13836</v>
      </c>
      <c r="B493" s="3" t="s">
        <v>15807</v>
      </c>
      <c r="C493" s="3" t="s">
        <v>15312</v>
      </c>
      <c r="D493" s="3" t="s">
        <v>15327</v>
      </c>
      <c r="E493" s="3">
        <v>372240.0</v>
      </c>
      <c r="F493" s="3" t="s">
        <v>15297</v>
      </c>
      <c r="G493" s="3" t="s">
        <v>15293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idden="1">
      <c r="A494" s="3" t="s">
        <v>13855</v>
      </c>
      <c r="B494" s="3" t="s">
        <v>15808</v>
      </c>
      <c r="C494" s="3" t="s">
        <v>15295</v>
      </c>
      <c r="D494" s="3" t="s">
        <v>15315</v>
      </c>
      <c r="E494" s="3">
        <v>130313.0</v>
      </c>
      <c r="F494" s="3" t="s">
        <v>15292</v>
      </c>
      <c r="G494" s="3" t="s">
        <v>15304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idden="1">
      <c r="A495" s="3" t="s">
        <v>13700</v>
      </c>
      <c r="B495" s="3" t="s">
        <v>15809</v>
      </c>
      <c r="C495" s="3" t="s">
        <v>15312</v>
      </c>
      <c r="D495" s="3" t="s">
        <v>15315</v>
      </c>
      <c r="E495" s="3">
        <v>418019.0</v>
      </c>
      <c r="F495" s="3" t="s">
        <v>15303</v>
      </c>
      <c r="G495" s="3" t="s">
        <v>15321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idden="1">
      <c r="A496" s="3" t="s">
        <v>13873</v>
      </c>
      <c r="B496" s="3" t="s">
        <v>15810</v>
      </c>
      <c r="C496" s="3" t="s">
        <v>15295</v>
      </c>
      <c r="D496" s="3" t="s">
        <v>15296</v>
      </c>
      <c r="E496" s="3">
        <v>406695.0</v>
      </c>
      <c r="F496" s="3" t="s">
        <v>15303</v>
      </c>
      <c r="G496" s="3" t="s">
        <v>15313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idden="1">
      <c r="A497" s="3" t="s">
        <v>13943</v>
      </c>
      <c r="B497" s="3" t="s">
        <v>15811</v>
      </c>
      <c r="C497" s="3" t="s">
        <v>15307</v>
      </c>
      <c r="D497" s="3" t="s">
        <v>15300</v>
      </c>
      <c r="E497" s="3">
        <v>418976.0</v>
      </c>
      <c r="F497" s="3" t="s">
        <v>15292</v>
      </c>
      <c r="G497" s="3" t="s">
        <v>15313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idden="1">
      <c r="A498" s="3" t="s">
        <v>13823</v>
      </c>
      <c r="B498" s="3" t="s">
        <v>15812</v>
      </c>
      <c r="C498" s="3" t="s">
        <v>15290</v>
      </c>
      <c r="D498" s="3" t="s">
        <v>15291</v>
      </c>
      <c r="E498" s="3">
        <v>484516.0</v>
      </c>
      <c r="F498" s="3" t="s">
        <v>15303</v>
      </c>
      <c r="G498" s="3" t="s">
        <v>15298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" t="s">
        <v>13841</v>
      </c>
      <c r="B499" s="3" t="s">
        <v>15813</v>
      </c>
      <c r="C499" s="3" t="s">
        <v>15295</v>
      </c>
      <c r="D499" s="3" t="s">
        <v>15300</v>
      </c>
      <c r="E499" s="3">
        <v>331364.0</v>
      </c>
      <c r="F499" s="3" t="s">
        <v>15297</v>
      </c>
      <c r="G499" s="3" t="s">
        <v>15324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3" t="s">
        <v>13579</v>
      </c>
      <c r="B500" s="3" t="s">
        <v>15814</v>
      </c>
      <c r="C500" s="3" t="s">
        <v>15312</v>
      </c>
      <c r="D500" s="3" t="s">
        <v>15300</v>
      </c>
      <c r="E500" s="3">
        <v>281651.0</v>
      </c>
      <c r="F500" s="3" t="s">
        <v>15297</v>
      </c>
      <c r="G500" s="3" t="s">
        <v>15293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idden="1">
      <c r="A501" s="3" t="s">
        <v>13921</v>
      </c>
      <c r="B501" s="3" t="s">
        <v>15815</v>
      </c>
      <c r="C501" s="3" t="s">
        <v>15307</v>
      </c>
      <c r="D501" s="3" t="s">
        <v>15291</v>
      </c>
      <c r="E501" s="3">
        <v>317583.0</v>
      </c>
      <c r="F501" s="3" t="s">
        <v>15292</v>
      </c>
      <c r="G501" s="3" t="s">
        <v>15301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F$1000">
    <filterColumn colId="5">
      <filters blank="1">
        <filter val="Net 15"/>
      </filters>
    </filterColumn>
  </autoFilter>
  <dataValidations>
    <dataValidation type="list" allowBlank="1" showErrorMessage="1" sqref="G2:G501">
      <formula1>"Manager 4,Manager 9,Manager 1,Manager 10,Manager 5,Manager 6,Manager 2,Manager 8,Manager 3,Manager 7,Manager 11,Manager 12,Manager 13,Manager 14,Manager 15"</formula1>
    </dataValidation>
    <dataValidation type="list" allowBlank="1" showErrorMessage="1" sqref="D2:D501">
      <formula1>"Retail,Manufacturing,Wholesale,IT,Healthcare"</formula1>
    </dataValidation>
    <dataValidation type="list" allowBlank="1" showErrorMessage="1" sqref="F2:F501">
      <formula1>"Net 30,Net 15,Net 60"</formula1>
    </dataValidation>
    <dataValidation type="list" allowBlank="1" showErrorMessage="1" sqref="C2:C501">
      <formula1>"North,South,West,East"</formula1>
    </dataValidation>
    <dataValidation type="list" allowBlank="1" showErrorMessage="1" sqref="A2:A501">
      <formula1>"C0001,C0002,C0003,C0004,C0005,C0006,C0007,C0008,C0009,C0010,C0011,C0012,C0013,C0014,C0015,C0016,C0017,C0018,C0019,C0020,C0021,C0022,C0023,C0024,C0025,C0026,C0027,C0028,C0029,C0030,C0031,C0032,C0033,C0034,C0035,C0036,C0037,C0038,C0039,C0040,C0041,C0042,C00"&amp;"43,C0044,C0045,C0046,C0047,C0048,C0049,C0050,C0051,C0052,C0053,C0054,C0055,C0056,C0057,C0058,C0059,C0060,C0061,C0062,C0063,C0064,C0065,C0066,C0067,C0068,C0069,C0070,C0071,C0072,C0073,C0074,C0075,C0076,C0077,C0078,C0079,C0080,C0081,C0082,C0083,C0084,C0085,"&amp;"C0086,C0087,C0088,C0089,C0090,C0091,C0092,C0093,C0094,C0095,C0096,C0097,C0098,C0099,C0100,C0101,C0102,C0103,C0104,C0105,C0106,C0107,C0108,C0109,C0110,C0111,C0112,C0113,C0114,C0115,C0116,C0117,C0118,C0119,C0120,C0121,C0122,C0123,C0124,C0125,C0126,C0127,C01"&amp;"28,C0129,C0130,C0131,C0132,C0133,C0134,C0135,C0136,C0137,C0138,C0139,C0140,C0141,C0142,C0143,C0144,C0145,C0146,C0147,C0148,C0149,C0150,C0151,C0152,C0153,C0154,C0155,C0156,C0157,C0158,C0159,C0160,C0161,C0162,C0163,C0164,C0165,C0166,C0167,C0168,C0169,C0170,"&amp;"C0171,C0172,C0173,C0174,C0175,C0176,C0177,C0178,C0179,C0180,C0181,C0182,C0183,C0184,C0185,C0186,C0187,C0188,C0189,C0190,C0191,C0192,C0193,C0194,C0195,C0196,C0197,C0198,C0199,C0200,C0201,C0202,C0203,C0204,C0205,C0206,C0207,C0208,C0209,C0210,C0211,C0212,C02"&amp;"13,C0214,C0215,C0216,C0217,C0218,C0219,C0220,C0221,C0222,C0223,C0224,C0225,C0226,C0227,C0228,C0229,C0230,C0231,C0232,C0233,C0234,C0235,C0236,C0237,C0238,C0239,C0240,C0241,C0242,C0243,C0244,C0245,C0246,C0247,C0248,C0249,C0250,C0251,C0252,C0253,C0254,C0255,"&amp;"C0256,C0257,C0258,C0259,C0260,C0261,C0262,C0263,C0264,C0265,C0266,C0267,C0268,C0269,C0270,C0271,C0272,C0273,C0274,C0275,C0276,C0277,C0278,C0279,C0280,C0281,C0282,C0283,C0284,C0285,C0286,C0287,C0288,C0289,C0290,C0291,C0292,C0293,C0294,C0295,C0296,C0297,C02"&amp;"98,C0299,C0300,C0301,C0302,C0303,C0304,C0305,C0306,C0307,C0308,C0309,C0310,C0311,C0312,C0313,C0314,C0315,C0316,C0317,C0318,C0319,C0320,C0321,C0322,C0323,C0324,C0325,C0326,C0327,C0328,C0329,C0330,C0331,C0332,C0333,C0334,C0335,C0336,C0337,C0338,C0339,C0340,"&amp;"C0341,C0342,C0343,C0344,C0345,C0346,C0347,C0348,C0349,C0350,C0351,C0352,C0353,C0354,C0355,C0356,C0357,C0358,C0359,C0360,C0361,C0362,C0363,C0364,C0365,C0366,C0367,C0368,C0369,C0370,C0371,C0372,C0373,C0374,C0375,C0376,C0377,C0378,C0379,C0380,C0381,C0382,C03"&amp;"83,C0384,C0385,C0386,C0387,C0388,C0389,C0390,C0391,C0392,C0393,C0394,C0395,C0396,C0397,C0398,C0399,C0400,C0401,C0402,C0403,C0404,C0405,C0406,C0407,C0408,C0409,C0410,C0411,C0412,C0413,C0414,C0415,C0416,C0417,C0418,C0419,C0420,C0421,C0422,C0423,C0424,C0425,"&amp;"C0426,C0427,C0428,C0429,C0430,C0431,C0432,C0433,C0434,C0435,C0436,C0437,C0438,C0439,C0440,C0441,C0442,C0443,C0444,C0445,C0446,C0447,C0448,C0449,C0450,C0451,C0452,C0453,C0454,C0455,C0456,C0457,C0458,C0459,C0460,C0461,C0462,C0463,C0464,C0465,C0466,C0467,C04"&amp;"68,C0469,C0470,C0471,C0472,C0473,C0474,C0475,C0476,C0477,C0478,C0479,C0480,C0481,C0482,C0483,C0484,C0485,C0486,C0487,C0488,C0489,C0490,C0491,C0492,C0493,C0494,C0495,C0496,C0497,C0498,C0499,C0500"</formula1>
    </dataValidation>
    <dataValidation type="list" allowBlank="1" showErrorMessage="1" sqref="B2:B501">
      <formula1>"Customer 1,Customer 2,Customer 3,Customer 4,Customer 5,Customer 6,Customer 7,Customer 8,Customer 9,Customer 10,Customer 11,Customer 12,Customer 13,Customer 14,Customer 15,Customer 16,Customer 17,Customer 18,Customer 19,Customer 20,Customer 21,Customer 22,"&amp;"Customer 23,Customer 24,Customer 25,Customer 26,Customer 27,Customer 28,Customer 29,Customer 30,Customer 31,Customer 32,Customer 33,Customer 34,Customer 35,Customer 36,Customer 37,Customer 38,Customer 39,Customer 40,Customer 41,Customer 42,Customer 43,Cus"&amp;"tomer 44,Customer 45,Customer 46,Customer 47,Customer 48,Customer 49,Customer 50,Customer 51,Customer 52,Customer 53,Customer 54,Customer 55,Customer 56,Customer 57,Customer 58,Customer 59,Customer 60,Customer 61,Customer 62,Customer 63,Customer 64,Custom"&amp;"er 65,Customer 66,Customer 67,Customer 68,Customer 69,Customer 70,Customer 71,Customer 72,Customer 73,Customer 74,Customer 75,Customer 76,Customer 77,Customer 78,Customer 79,Customer 80,Customer 81,Customer 82,Customer 83,Customer 84,Customer 85,Customer "&amp;"86,Customer 87,Customer 88,Customer 89,Customer 90,Customer 91,Customer 92,Customer 93,Customer 94,Customer 95,Customer 96,Customer 97,Customer 98,Customer 99,Customer 100,Customer 101,Customer 102,Customer 103,Customer 104,Customer 105,Customer 106,Custo"&amp;"mer 107,Customer 108,Customer 109,Customer 110,Customer 111,Customer 112,Customer 113,Customer 114,Customer 115,Customer 116,Customer 117,Customer 118,Customer 119,Customer 120,Customer 121,Customer 122,Customer 123,Customer 124,Customer 125,Customer 126,"&amp;"Customer 127,Customer 128,Customer 129,Customer 130,Customer 131,Customer 132,Customer 133,Customer 134,Customer 135,Customer 136,Customer 137,Customer 138,Customer 139,Customer 140,Customer 141,Customer 142,Customer 143,Customer 144,Customer 145,Customer"&amp;" 146,Customer 147,Customer 148,Customer 149,Customer 150,Customer 151,Customer 152,Customer 153,Customer 154,Customer 155,Customer 156,Customer 157,Customer 158,Customer 159,Customer 160,Customer 161,Customer 162,Customer 163,Customer 164,Customer 165,Cus"&amp;"tomer 166,Customer 167,Customer 168,Customer 169,Customer 170,Customer 171,Customer 172,Customer 173,Customer 174,Customer 175,Customer 176,Customer 177,Customer 178,Customer 179,Customer 180,Customer 181,Customer 182,Customer 183,Customer 184,Customer 18"&amp;"5,Customer 186,Customer 187,Customer 188,Customer 189,Customer 190,Customer 191,Customer 192,Customer 193,Customer 194,Customer 195,Customer 196,Customer 197,Customer 198,Customer 199,Customer 200,Customer 201,Customer 202,Customer 203,Customer 204,Custom"&amp;"er 205,Customer 206,Customer 207,Customer 208,Customer 209,Customer 210,Customer 211,Customer 212,Customer 213,Customer 214,Customer 215,Customer 216,Customer 217,Customer 218,Customer 219,Customer 220,Customer 221,Customer 222,Customer 223,Customer 224,C"&amp;"ustomer 225,Customer 226,Customer 227,Customer 228,Customer 229,Customer 230,Customer 231,Customer 232,Customer 233,Customer 234,Customer 235,Customer 236,Customer 237,Customer 238,Customer 239,Customer 240,Customer 241,Customer 242,Customer 243,Customer "&amp;"244,Customer 245,Customer 246,Customer 247,Customer 248,Customer 249,Customer 250,Customer 251,Customer 252,Customer 253,Customer 254,Customer 255,Customer 256,Customer 257,Customer 258,Customer 259,Customer 260,Customer 261,Customer 262,Customer 263,Cust"&amp;"omer 264,Customer 265,Customer 266,Customer 267,Customer 268,Customer 269,Customer 270,Customer 271,Customer 272,Customer 273,Customer 274,Customer 275,Customer 276,Customer 277,Customer 278,Customer 279,Customer 280,Customer 281,Customer 282,Customer 283"&amp;",Customer 284,Customer 285,Customer 286,Customer 287,Customer 288,Customer 289,Customer 290,Customer 291,Customer 292,Customer 293,Customer 294,Customer 295,Customer 296,Customer 297,Customer 298,Customer 299,Customer 300,Customer 301,Customer 302,Custome"&amp;"r 303,Customer 304,Customer 305,Customer 306,Customer 307,Customer 308,Customer 309,Customer 310,Customer 311,Customer 312,Customer 313,Customer 314,Customer 315,Customer 316,Customer 317,Customer 318,Customer 319,Customer 320,Customer 321,Customer 322,Cu"&amp;"stomer 323,Customer 324,Customer 325,Customer 326,Customer 327,Customer 328,Customer 329,Customer 330,Customer 331,Customer 332,Customer 333,Customer 334,Customer 335,Customer 336,Customer 337,Customer 338,Customer 339,Customer 340,Customer 341,Customer 3"&amp;"42,Customer 343,Customer 344,Customer 345,Customer 346,Customer 347,Customer 348,Customer 349,Customer 350,Customer 351,Customer 352,Customer 353,Customer 354,Customer 355,Customer 356,Customer 357,Customer 358,Customer 359,Customer 360,Customer 361,Custo"&amp;"mer 362,Customer 363,Customer 364,Customer 365,Customer 366,Customer 367,Customer 368,Customer 369,Customer 370,Customer 371,Customer 372,Customer 373,Customer 374,Customer 375,Customer 376,Customer 377,Customer 378,Customer 379,Customer 380,Customer 381,"&amp;"Customer 382,Customer 383,Customer 384,Customer 385,Customer 386,Customer 387,Customer 388,Customer 389,Customer 390,Customer 391,Customer 392,Customer 393,Customer 394,Customer 395,Customer 396,Customer 397,Customer 398,Customer 399,Customer 400,Customer"&amp;" 401,Customer 402,Customer 403,Customer 404,Customer 405,Customer 406,Customer 407,Customer 408,Customer 409,Customer 410,Customer 411,Customer 412,Customer 413,Customer 414,Customer 415,Customer 416,Customer 417,Customer 418,Customer 419,Customer 420,Cus"&amp;"tomer 421,Customer 422,Customer 423,Customer 424,Customer 425,Customer 426,Customer 427,Customer 428,Customer 429,Customer 430,Customer 431,Customer 432,Customer 433,Customer 434,Customer 435,Customer 436,Customer 437,Customer 438,Customer 439,Customer 44"&amp;"0,Customer 441,Customer 442,Customer 443,Customer 444,Customer 445,Customer 446,Customer 447,Customer 448,Customer 449,Customer 450,Customer 451,Customer 452,Customer 453,Customer 454,Customer 455,Customer 456,Customer 457,Customer 458,Customer 459,Custom"&amp;"er 460,Customer 461,Customer 462,Customer 463,Customer 464,Customer 465,Customer 466,Customer 467,Customer 468,Customer 469,Customer 470,Customer 471,Customer 472,Customer 473,Customer 474,Customer 475,Customer 476,Customer 477,Customer 478,Customer 479,C"&amp;"ustomer 480,Customer 481,Customer 482,Customer 483,Customer 484,Customer 485,Customer 486,Customer 487,Customer 488,Customer 489,Customer 490,Customer 491,Customer 492,Customer 493,Customer 494,Customer 495,Customer 496,Customer 497,Customer 498,Customer "&amp;"499,Customer 500"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1.38"/>
    <col customWidth="1" min="3" max="3" width="9.88"/>
    <col customWidth="1" min="4" max="4" width="12.63"/>
    <col customWidth="1" min="5" max="5" width="15.5"/>
  </cols>
  <sheetData>
    <row r="1">
      <c r="A1" s="1" t="s">
        <v>15816</v>
      </c>
      <c r="B1" s="1" t="s">
        <v>13511</v>
      </c>
      <c r="C1" s="1" t="s">
        <v>15817</v>
      </c>
      <c r="D1" s="1" t="s">
        <v>15818</v>
      </c>
      <c r="E1" s="1" t="s">
        <v>15819</v>
      </c>
      <c r="F1" s="6" t="s">
        <v>6</v>
      </c>
      <c r="G1" s="6" t="s">
        <v>6</v>
      </c>
    </row>
    <row r="2">
      <c r="A2" s="3" t="s">
        <v>15820</v>
      </c>
      <c r="B2" s="3" t="s">
        <v>14195</v>
      </c>
      <c r="C2" s="4">
        <v>45983.0</v>
      </c>
      <c r="D2" s="3">
        <v>4444.0</v>
      </c>
      <c r="E2" s="3" t="s">
        <v>15821</v>
      </c>
      <c r="F2" s="6">
        <f>countblank(E:E)</f>
        <v>0</v>
      </c>
      <c r="G2" s="6"/>
    </row>
    <row r="3">
      <c r="A3" s="3" t="s">
        <v>15822</v>
      </c>
      <c r="B3" s="3" t="s">
        <v>14104</v>
      </c>
      <c r="C3" s="4">
        <v>45952.0</v>
      </c>
      <c r="D3" s="3">
        <v>75357.0</v>
      </c>
      <c r="E3" s="3" t="s">
        <v>15823</v>
      </c>
      <c r="F3" s="6"/>
      <c r="G3" s="6"/>
    </row>
    <row r="4">
      <c r="A4" s="3" t="s">
        <v>15824</v>
      </c>
      <c r="B4" s="3" t="s">
        <v>14129</v>
      </c>
      <c r="C4" s="4">
        <v>46015.0</v>
      </c>
      <c r="D4" s="3">
        <v>30713.0</v>
      </c>
      <c r="E4" s="3" t="s">
        <v>15821</v>
      </c>
      <c r="F4" s="6"/>
      <c r="G4" s="6"/>
    </row>
    <row r="5">
      <c r="A5" s="3" t="s">
        <v>15825</v>
      </c>
      <c r="B5" s="3" t="s">
        <v>13573</v>
      </c>
      <c r="C5" s="4">
        <v>45648.0</v>
      </c>
      <c r="D5" s="3">
        <v>5535.0</v>
      </c>
      <c r="E5" s="3" t="s">
        <v>15826</v>
      </c>
      <c r="F5" s="6"/>
      <c r="G5" s="6"/>
    </row>
    <row r="6">
      <c r="A6" s="3" t="s">
        <v>15827</v>
      </c>
      <c r="B6" s="3" t="s">
        <v>13612</v>
      </c>
      <c r="C6" s="4">
        <v>45452.0</v>
      </c>
      <c r="D6" s="3">
        <v>25795.0</v>
      </c>
      <c r="E6" s="3" t="s">
        <v>15823</v>
      </c>
      <c r="F6" s="6"/>
      <c r="G6" s="6"/>
    </row>
    <row r="7">
      <c r="A7" s="3" t="s">
        <v>15828</v>
      </c>
      <c r="B7" s="3" t="s">
        <v>13573</v>
      </c>
      <c r="C7" s="4">
        <v>45762.0</v>
      </c>
      <c r="D7" s="3">
        <v>37481.0</v>
      </c>
      <c r="E7" s="3" t="s">
        <v>15823</v>
      </c>
      <c r="F7" s="6"/>
      <c r="G7" s="6"/>
    </row>
    <row r="8">
      <c r="A8" s="3" t="s">
        <v>15829</v>
      </c>
      <c r="B8" s="3" t="s">
        <v>14000</v>
      </c>
      <c r="C8" s="4">
        <v>45493.0</v>
      </c>
      <c r="D8" s="3">
        <v>45827.0</v>
      </c>
      <c r="E8" s="3" t="s">
        <v>15821</v>
      </c>
      <c r="F8" s="6"/>
      <c r="G8" s="6"/>
    </row>
    <row r="9">
      <c r="A9" s="3" t="s">
        <v>15830</v>
      </c>
      <c r="B9" s="3" t="s">
        <v>13875</v>
      </c>
      <c r="C9" s="4">
        <v>45531.0</v>
      </c>
      <c r="D9" s="3">
        <v>28161.0</v>
      </c>
      <c r="E9" s="3" t="s">
        <v>15821</v>
      </c>
      <c r="F9" s="6"/>
      <c r="G9" s="6"/>
    </row>
    <row r="10">
      <c r="A10" s="3" t="s">
        <v>15831</v>
      </c>
      <c r="B10" s="3" t="s">
        <v>13711</v>
      </c>
      <c r="C10" s="4">
        <v>45749.0</v>
      </c>
      <c r="D10" s="3">
        <v>67645.0</v>
      </c>
      <c r="E10" s="3" t="s">
        <v>15821</v>
      </c>
      <c r="F10" s="6"/>
      <c r="G10" s="6"/>
    </row>
    <row r="11">
      <c r="A11" s="3" t="s">
        <v>15832</v>
      </c>
      <c r="B11" s="3" t="s">
        <v>14053</v>
      </c>
      <c r="C11" s="4">
        <v>45888.0</v>
      </c>
      <c r="D11" s="3">
        <v>48868.0</v>
      </c>
      <c r="E11" s="3" t="s">
        <v>15821</v>
      </c>
      <c r="F11" s="6"/>
      <c r="G11" s="6"/>
    </row>
    <row r="12">
      <c r="A12" s="3" t="s">
        <v>15833</v>
      </c>
      <c r="B12" s="3" t="s">
        <v>14121</v>
      </c>
      <c r="C12" s="4">
        <v>45916.0</v>
      </c>
      <c r="D12" s="3">
        <v>3835.0</v>
      </c>
      <c r="E12" s="3" t="s">
        <v>15826</v>
      </c>
      <c r="F12" s="6"/>
      <c r="G12" s="6"/>
    </row>
    <row r="13">
      <c r="A13" s="3" t="s">
        <v>15834</v>
      </c>
      <c r="B13" s="3" t="s">
        <v>13760</v>
      </c>
      <c r="C13" s="4">
        <v>45325.0</v>
      </c>
      <c r="D13" s="3">
        <v>76930.0</v>
      </c>
      <c r="E13" s="3" t="s">
        <v>15821</v>
      </c>
      <c r="F13" s="6"/>
      <c r="G13" s="6"/>
    </row>
    <row r="14">
      <c r="A14" s="3" t="s">
        <v>15835</v>
      </c>
      <c r="B14" s="3" t="s">
        <v>13647</v>
      </c>
      <c r="C14" s="4">
        <v>45566.0</v>
      </c>
      <c r="D14" s="3">
        <v>45600.0</v>
      </c>
      <c r="E14" s="3" t="s">
        <v>15821</v>
      </c>
      <c r="F14" s="6"/>
      <c r="G14" s="6"/>
    </row>
    <row r="15">
      <c r="A15" s="3" t="s">
        <v>15836</v>
      </c>
      <c r="B15" s="3" t="s">
        <v>13684</v>
      </c>
      <c r="C15" s="4">
        <v>45662.0</v>
      </c>
      <c r="D15" s="3">
        <v>75761.0</v>
      </c>
      <c r="E15" s="3" t="s">
        <v>15826</v>
      </c>
      <c r="F15" s="6"/>
      <c r="G15" s="6"/>
    </row>
    <row r="16">
      <c r="A16" s="3" t="s">
        <v>15837</v>
      </c>
      <c r="B16" s="3" t="s">
        <v>13585</v>
      </c>
      <c r="C16" s="4">
        <v>45812.0</v>
      </c>
      <c r="D16" s="3">
        <v>25270.0</v>
      </c>
      <c r="E16" s="3" t="s">
        <v>15826</v>
      </c>
      <c r="F16" s="6"/>
      <c r="G16" s="6"/>
    </row>
    <row r="17">
      <c r="A17" s="3" t="s">
        <v>15838</v>
      </c>
      <c r="B17" s="3" t="s">
        <v>14010</v>
      </c>
      <c r="C17" s="4">
        <v>45780.0</v>
      </c>
      <c r="D17" s="3">
        <v>17922.0</v>
      </c>
      <c r="E17" s="3" t="s">
        <v>15823</v>
      </c>
      <c r="F17" s="6"/>
      <c r="G17" s="6"/>
    </row>
    <row r="18">
      <c r="A18" s="3" t="s">
        <v>15839</v>
      </c>
      <c r="B18" s="3" t="s">
        <v>13591</v>
      </c>
      <c r="C18" s="4">
        <v>46006.0</v>
      </c>
      <c r="D18" s="3">
        <v>26046.0</v>
      </c>
      <c r="E18" s="3" t="s">
        <v>15823</v>
      </c>
      <c r="F18" s="6"/>
      <c r="G18" s="6"/>
    </row>
    <row r="19">
      <c r="A19" s="3" t="s">
        <v>15840</v>
      </c>
      <c r="B19" s="3" t="s">
        <v>14036</v>
      </c>
      <c r="C19" s="4">
        <v>45785.0</v>
      </c>
      <c r="D19" s="3">
        <v>1587.0</v>
      </c>
      <c r="E19" s="3" t="s">
        <v>15821</v>
      </c>
      <c r="F19" s="6"/>
      <c r="G19" s="6"/>
    </row>
    <row r="20">
      <c r="A20" s="3" t="s">
        <v>15841</v>
      </c>
      <c r="B20" s="3" t="s">
        <v>13926</v>
      </c>
      <c r="C20" s="4">
        <v>45363.0</v>
      </c>
      <c r="D20" s="3">
        <v>74079.0</v>
      </c>
      <c r="E20" s="3" t="s">
        <v>15826</v>
      </c>
      <c r="F20" s="6"/>
      <c r="G20" s="6"/>
    </row>
    <row r="21">
      <c r="A21" s="3" t="s">
        <v>15842</v>
      </c>
      <c r="B21" s="3" t="s">
        <v>13981</v>
      </c>
      <c r="C21" s="4">
        <v>45602.0</v>
      </c>
      <c r="D21" s="3">
        <v>66923.0</v>
      </c>
      <c r="E21" s="3" t="s">
        <v>15826</v>
      </c>
      <c r="F21" s="6"/>
      <c r="G21" s="6"/>
    </row>
    <row r="22">
      <c r="A22" s="3" t="s">
        <v>15843</v>
      </c>
      <c r="B22" s="3" t="s">
        <v>13863</v>
      </c>
      <c r="C22" s="4">
        <v>45989.0</v>
      </c>
      <c r="D22" s="3">
        <v>60818.0</v>
      </c>
      <c r="E22" s="3" t="s">
        <v>15826</v>
      </c>
      <c r="F22" s="6"/>
      <c r="G22" s="6"/>
    </row>
    <row r="23">
      <c r="A23" s="3" t="s">
        <v>15844</v>
      </c>
      <c r="B23" s="3" t="s">
        <v>14187</v>
      </c>
      <c r="C23" s="4">
        <v>45937.0</v>
      </c>
      <c r="D23" s="3">
        <v>46885.0</v>
      </c>
      <c r="E23" s="3" t="s">
        <v>15823</v>
      </c>
      <c r="F23" s="6"/>
      <c r="G23" s="6"/>
    </row>
    <row r="24">
      <c r="A24" s="3" t="s">
        <v>15845</v>
      </c>
      <c r="B24" s="3" t="s">
        <v>14163</v>
      </c>
      <c r="C24" s="4">
        <v>45926.0</v>
      </c>
      <c r="D24" s="3">
        <v>13841.0</v>
      </c>
      <c r="E24" s="3" t="s">
        <v>15826</v>
      </c>
      <c r="F24" s="6"/>
      <c r="G24" s="6"/>
    </row>
    <row r="25">
      <c r="A25" s="3" t="s">
        <v>15846</v>
      </c>
      <c r="B25" s="3" t="s">
        <v>13695</v>
      </c>
      <c r="C25" s="4">
        <v>45547.0</v>
      </c>
      <c r="D25" s="3">
        <v>49068.0</v>
      </c>
      <c r="E25" s="3" t="s">
        <v>15821</v>
      </c>
      <c r="F25" s="6"/>
      <c r="G25" s="6"/>
    </row>
    <row r="26">
      <c r="A26" s="3" t="s">
        <v>15847</v>
      </c>
      <c r="B26" s="3" t="s">
        <v>13932</v>
      </c>
      <c r="C26" s="4">
        <v>45663.0</v>
      </c>
      <c r="D26" s="3">
        <v>6418.0</v>
      </c>
      <c r="E26" s="3" t="s">
        <v>15821</v>
      </c>
      <c r="F26" s="6"/>
      <c r="G26" s="6"/>
    </row>
    <row r="27">
      <c r="A27" s="3" t="s">
        <v>15848</v>
      </c>
      <c r="B27" s="3" t="s">
        <v>13552</v>
      </c>
      <c r="C27" s="4">
        <v>45682.0</v>
      </c>
      <c r="D27" s="3">
        <v>75891.0</v>
      </c>
      <c r="E27" s="3" t="s">
        <v>15823</v>
      </c>
      <c r="F27" s="6"/>
      <c r="G27" s="6"/>
    </row>
    <row r="28">
      <c r="A28" s="3" t="s">
        <v>15849</v>
      </c>
      <c r="B28" s="3" t="s">
        <v>14104</v>
      </c>
      <c r="C28" s="4">
        <v>45434.0</v>
      </c>
      <c r="D28" s="3">
        <v>61040.0</v>
      </c>
      <c r="E28" s="3" t="s">
        <v>15821</v>
      </c>
      <c r="F28" s="6"/>
      <c r="G28" s="6"/>
    </row>
    <row r="29">
      <c r="A29" s="3" t="s">
        <v>15850</v>
      </c>
      <c r="B29" s="3" t="s">
        <v>13916</v>
      </c>
      <c r="C29" s="4">
        <v>45468.0</v>
      </c>
      <c r="D29" s="3">
        <v>44639.0</v>
      </c>
      <c r="E29" s="3" t="s">
        <v>15823</v>
      </c>
      <c r="F29" s="6"/>
      <c r="G29" s="6"/>
    </row>
    <row r="30">
      <c r="A30" s="3" t="s">
        <v>15851</v>
      </c>
      <c r="B30" s="3" t="s">
        <v>13980</v>
      </c>
      <c r="C30" s="4">
        <v>45991.0</v>
      </c>
      <c r="D30" s="3">
        <v>49363.0</v>
      </c>
      <c r="E30" s="3" t="s">
        <v>15821</v>
      </c>
      <c r="F30" s="6"/>
      <c r="G30" s="6"/>
    </row>
    <row r="31">
      <c r="A31" s="3" t="s">
        <v>15852</v>
      </c>
      <c r="B31" s="3" t="s">
        <v>14238</v>
      </c>
      <c r="C31" s="4">
        <v>46015.0</v>
      </c>
      <c r="D31" s="3">
        <v>35626.0</v>
      </c>
      <c r="E31" s="3" t="s">
        <v>15821</v>
      </c>
      <c r="F31" s="6"/>
      <c r="G31" s="6"/>
    </row>
    <row r="32">
      <c r="A32" s="3" t="s">
        <v>15853</v>
      </c>
      <c r="B32" s="3" t="s">
        <v>13690</v>
      </c>
      <c r="C32" s="4">
        <v>45405.0</v>
      </c>
      <c r="D32" s="3">
        <v>9139.0</v>
      </c>
      <c r="E32" s="3" t="s">
        <v>15826</v>
      </c>
      <c r="F32" s="6"/>
      <c r="G32" s="6"/>
    </row>
    <row r="33">
      <c r="A33" s="3" t="s">
        <v>15854</v>
      </c>
      <c r="B33" s="3" t="s">
        <v>13851</v>
      </c>
      <c r="C33" s="4">
        <v>45712.0</v>
      </c>
      <c r="D33" s="3">
        <v>24322.0</v>
      </c>
      <c r="E33" s="3" t="s">
        <v>15821</v>
      </c>
      <c r="F33" s="6"/>
      <c r="G33" s="6"/>
    </row>
    <row r="34">
      <c r="A34" s="3" t="s">
        <v>15855</v>
      </c>
      <c r="B34" s="3" t="s">
        <v>13620</v>
      </c>
      <c r="C34" s="4">
        <v>45365.0</v>
      </c>
      <c r="D34" s="3">
        <v>19721.0</v>
      </c>
      <c r="E34" s="3" t="s">
        <v>15826</v>
      </c>
      <c r="F34" s="6"/>
      <c r="G34" s="6"/>
    </row>
    <row r="35">
      <c r="A35" s="3" t="s">
        <v>15856</v>
      </c>
      <c r="B35" s="3" t="s">
        <v>14208</v>
      </c>
      <c r="C35" s="4">
        <v>45709.0</v>
      </c>
      <c r="D35" s="3">
        <v>59418.0</v>
      </c>
      <c r="E35" s="3" t="s">
        <v>15826</v>
      </c>
      <c r="F35" s="6"/>
      <c r="G35" s="6"/>
    </row>
    <row r="36">
      <c r="A36" s="3" t="s">
        <v>15857</v>
      </c>
      <c r="B36" s="3" t="s">
        <v>13934</v>
      </c>
      <c r="C36" s="4">
        <v>45952.0</v>
      </c>
      <c r="D36" s="3">
        <v>67505.0</v>
      </c>
      <c r="E36" s="3" t="s">
        <v>15823</v>
      </c>
      <c r="F36" s="6"/>
      <c r="G36" s="6"/>
    </row>
    <row r="37">
      <c r="A37" s="3" t="s">
        <v>15858</v>
      </c>
      <c r="B37" s="3" t="s">
        <v>13719</v>
      </c>
      <c r="C37" s="4">
        <v>45954.0</v>
      </c>
      <c r="D37" s="3">
        <v>75659.0</v>
      </c>
      <c r="E37" s="3" t="s">
        <v>15826</v>
      </c>
      <c r="F37" s="6"/>
      <c r="G37" s="6"/>
    </row>
    <row r="38">
      <c r="A38" s="3" t="s">
        <v>15859</v>
      </c>
      <c r="B38" s="3" t="s">
        <v>13548</v>
      </c>
      <c r="C38" s="4">
        <v>45342.0</v>
      </c>
      <c r="D38" s="3">
        <v>42035.0</v>
      </c>
      <c r="E38" s="3" t="s">
        <v>15821</v>
      </c>
      <c r="F38" s="6"/>
      <c r="G38" s="6"/>
    </row>
    <row r="39">
      <c r="A39" s="3" t="s">
        <v>15860</v>
      </c>
      <c r="B39" s="3" t="s">
        <v>14034</v>
      </c>
      <c r="C39" s="4">
        <v>45601.0</v>
      </c>
      <c r="D39" s="3">
        <v>64422.0</v>
      </c>
      <c r="E39" s="3" t="s">
        <v>15823</v>
      </c>
      <c r="F39" s="6"/>
      <c r="G39" s="6"/>
    </row>
    <row r="40">
      <c r="A40" s="3" t="s">
        <v>15861</v>
      </c>
      <c r="B40" s="3" t="s">
        <v>13595</v>
      </c>
      <c r="C40" s="4">
        <v>45497.0</v>
      </c>
      <c r="D40" s="3">
        <v>56613.0</v>
      </c>
      <c r="E40" s="3" t="s">
        <v>15826</v>
      </c>
      <c r="F40" s="6"/>
      <c r="G40" s="6"/>
    </row>
    <row r="41">
      <c r="A41" s="3" t="s">
        <v>15862</v>
      </c>
      <c r="B41" s="3" t="s">
        <v>13899</v>
      </c>
      <c r="C41" s="4">
        <v>45587.0</v>
      </c>
      <c r="D41" s="3">
        <v>43586.0</v>
      </c>
      <c r="E41" s="3" t="s">
        <v>15823</v>
      </c>
      <c r="F41" s="6"/>
      <c r="G41" s="6"/>
    </row>
    <row r="42">
      <c r="A42" s="3" t="s">
        <v>15863</v>
      </c>
      <c r="B42" s="3" t="s">
        <v>14093</v>
      </c>
      <c r="C42" s="4">
        <v>45451.0</v>
      </c>
      <c r="D42" s="3">
        <v>4075.0</v>
      </c>
      <c r="E42" s="3" t="s">
        <v>15826</v>
      </c>
      <c r="F42" s="6"/>
      <c r="G42" s="6"/>
    </row>
    <row r="43">
      <c r="A43" s="3" t="s">
        <v>15864</v>
      </c>
      <c r="B43" s="3" t="s">
        <v>13577</v>
      </c>
      <c r="C43" s="4">
        <v>45569.0</v>
      </c>
      <c r="D43" s="3">
        <v>30480.0</v>
      </c>
      <c r="E43" s="3" t="s">
        <v>15823</v>
      </c>
      <c r="F43" s="6"/>
      <c r="G43" s="6"/>
    </row>
    <row r="44">
      <c r="A44" s="3" t="s">
        <v>15865</v>
      </c>
      <c r="B44" s="3" t="s">
        <v>13785</v>
      </c>
      <c r="C44" s="4">
        <v>45941.0</v>
      </c>
      <c r="D44" s="3">
        <v>9801.0</v>
      </c>
      <c r="E44" s="3" t="s">
        <v>15826</v>
      </c>
      <c r="F44" s="6"/>
      <c r="G44" s="6"/>
    </row>
    <row r="45">
      <c r="A45" s="3" t="s">
        <v>15866</v>
      </c>
      <c r="B45" s="3" t="s">
        <v>13950</v>
      </c>
      <c r="C45" s="4">
        <v>45597.0</v>
      </c>
      <c r="D45" s="3">
        <v>8688.0</v>
      </c>
      <c r="E45" s="3" t="s">
        <v>15821</v>
      </c>
      <c r="F45" s="6"/>
      <c r="G45" s="6"/>
    </row>
    <row r="46">
      <c r="A46" s="3" t="s">
        <v>15867</v>
      </c>
      <c r="B46" s="3" t="s">
        <v>14104</v>
      </c>
      <c r="C46" s="4">
        <v>45504.0</v>
      </c>
      <c r="D46" s="3">
        <v>63712.0</v>
      </c>
      <c r="E46" s="3" t="s">
        <v>15823</v>
      </c>
      <c r="F46" s="6"/>
      <c r="G46" s="6"/>
    </row>
    <row r="47">
      <c r="A47" s="3" t="s">
        <v>15868</v>
      </c>
      <c r="B47" s="3" t="s">
        <v>14011</v>
      </c>
      <c r="C47" s="4">
        <v>45444.0</v>
      </c>
      <c r="D47" s="3">
        <v>35929.0</v>
      </c>
      <c r="E47" s="3" t="s">
        <v>15823</v>
      </c>
      <c r="F47" s="6"/>
      <c r="G47" s="6"/>
    </row>
    <row r="48">
      <c r="A48" s="3" t="s">
        <v>15869</v>
      </c>
      <c r="B48" s="3" t="s">
        <v>13822</v>
      </c>
      <c r="C48" s="4">
        <v>45414.0</v>
      </c>
      <c r="D48" s="3">
        <v>6637.0</v>
      </c>
      <c r="E48" s="3" t="s">
        <v>15821</v>
      </c>
      <c r="F48" s="6"/>
      <c r="G48" s="6"/>
    </row>
    <row r="49">
      <c r="A49" s="3" t="s">
        <v>15870</v>
      </c>
      <c r="B49" s="3" t="s">
        <v>13626</v>
      </c>
      <c r="C49" s="4">
        <v>45635.0</v>
      </c>
      <c r="D49" s="3">
        <v>54904.0</v>
      </c>
      <c r="E49" s="3" t="s">
        <v>15821</v>
      </c>
      <c r="F49" s="6"/>
      <c r="G49" s="6"/>
    </row>
    <row r="50">
      <c r="A50" s="3" t="s">
        <v>15871</v>
      </c>
      <c r="B50" s="3" t="s">
        <v>13821</v>
      </c>
      <c r="C50" s="4">
        <v>45958.0</v>
      </c>
      <c r="D50" s="3">
        <v>4953.0</v>
      </c>
      <c r="E50" s="3" t="s">
        <v>15821</v>
      </c>
      <c r="F50" s="6"/>
      <c r="G50" s="6"/>
    </row>
    <row r="51">
      <c r="A51" s="3" t="s">
        <v>15872</v>
      </c>
      <c r="B51" s="3" t="s">
        <v>13575</v>
      </c>
      <c r="C51" s="4">
        <v>45665.0</v>
      </c>
      <c r="D51" s="3">
        <v>32558.0</v>
      </c>
      <c r="E51" s="3" t="s">
        <v>15821</v>
      </c>
      <c r="F51" s="6"/>
      <c r="G51" s="6"/>
    </row>
    <row r="52">
      <c r="A52" s="3" t="s">
        <v>15873</v>
      </c>
      <c r="B52" s="3" t="s">
        <v>13943</v>
      </c>
      <c r="C52" s="4">
        <v>45371.0</v>
      </c>
      <c r="D52" s="3">
        <v>25423.0</v>
      </c>
      <c r="E52" s="3" t="s">
        <v>15823</v>
      </c>
      <c r="F52" s="6"/>
      <c r="G52" s="6"/>
    </row>
    <row r="53">
      <c r="A53" s="3" t="s">
        <v>15874</v>
      </c>
      <c r="B53" s="3" t="s">
        <v>14314</v>
      </c>
      <c r="C53" s="4">
        <v>45459.0</v>
      </c>
      <c r="D53" s="3">
        <v>53671.0</v>
      </c>
      <c r="E53" s="3" t="s">
        <v>15826</v>
      </c>
      <c r="F53" s="6"/>
      <c r="G53" s="6"/>
    </row>
    <row r="54">
      <c r="A54" s="3" t="s">
        <v>15875</v>
      </c>
      <c r="B54" s="3" t="s">
        <v>13587</v>
      </c>
      <c r="C54" s="4">
        <v>45746.0</v>
      </c>
      <c r="D54" s="3">
        <v>37926.0</v>
      </c>
      <c r="E54" s="3" t="s">
        <v>15826</v>
      </c>
      <c r="F54" s="6"/>
      <c r="G54" s="6"/>
    </row>
    <row r="55">
      <c r="A55" s="3" t="s">
        <v>15876</v>
      </c>
      <c r="B55" s="3" t="s">
        <v>13897</v>
      </c>
      <c r="C55" s="4">
        <v>45766.0</v>
      </c>
      <c r="D55" s="3">
        <v>9092.0</v>
      </c>
      <c r="E55" s="3" t="s">
        <v>15826</v>
      </c>
      <c r="F55" s="6"/>
      <c r="G55" s="6"/>
    </row>
    <row r="56">
      <c r="A56" s="3" t="s">
        <v>15877</v>
      </c>
      <c r="B56" s="3" t="s">
        <v>13734</v>
      </c>
      <c r="C56" s="4">
        <v>45958.0</v>
      </c>
      <c r="D56" s="3">
        <v>50982.0</v>
      </c>
      <c r="E56" s="3" t="s">
        <v>15826</v>
      </c>
      <c r="F56" s="6"/>
      <c r="G56" s="6"/>
    </row>
    <row r="57">
      <c r="A57" s="3" t="s">
        <v>15878</v>
      </c>
      <c r="B57" s="3" t="s">
        <v>14272</v>
      </c>
      <c r="C57" s="4">
        <v>45459.0</v>
      </c>
      <c r="D57" s="3">
        <v>67356.0</v>
      </c>
      <c r="E57" s="3" t="s">
        <v>15826</v>
      </c>
      <c r="F57" s="6"/>
      <c r="G57" s="6"/>
    </row>
    <row r="58">
      <c r="A58" s="3" t="s">
        <v>15879</v>
      </c>
      <c r="B58" s="3" t="s">
        <v>14066</v>
      </c>
      <c r="C58" s="4">
        <v>45530.0</v>
      </c>
      <c r="D58" s="3">
        <v>5851.0</v>
      </c>
      <c r="E58" s="3" t="s">
        <v>15826</v>
      </c>
      <c r="F58" s="6"/>
      <c r="G58" s="6"/>
    </row>
    <row r="59">
      <c r="A59" s="3" t="s">
        <v>15880</v>
      </c>
      <c r="B59" s="3" t="s">
        <v>14208</v>
      </c>
      <c r="C59" s="4">
        <v>45322.0</v>
      </c>
      <c r="D59" s="3">
        <v>61319.0</v>
      </c>
      <c r="E59" s="3" t="s">
        <v>15821</v>
      </c>
      <c r="F59" s="6"/>
      <c r="G59" s="6"/>
    </row>
    <row r="60">
      <c r="A60" s="3" t="s">
        <v>15881</v>
      </c>
      <c r="B60" s="3" t="s">
        <v>14121</v>
      </c>
      <c r="C60" s="4">
        <v>45332.0</v>
      </c>
      <c r="D60" s="3">
        <v>10068.0</v>
      </c>
      <c r="E60" s="3" t="s">
        <v>15821</v>
      </c>
      <c r="F60" s="6"/>
      <c r="G60" s="6"/>
    </row>
    <row r="61">
      <c r="A61" s="3" t="s">
        <v>15882</v>
      </c>
      <c r="B61" s="3" t="s">
        <v>14052</v>
      </c>
      <c r="C61" s="4">
        <v>45403.0</v>
      </c>
      <c r="D61" s="3">
        <v>18721.0</v>
      </c>
      <c r="E61" s="3" t="s">
        <v>15826</v>
      </c>
      <c r="F61" s="6"/>
      <c r="G61" s="6"/>
    </row>
    <row r="62">
      <c r="A62" s="3" t="s">
        <v>15883</v>
      </c>
      <c r="B62" s="3" t="s">
        <v>13702</v>
      </c>
      <c r="C62" s="4">
        <v>45588.0</v>
      </c>
      <c r="D62" s="3">
        <v>69643.0</v>
      </c>
      <c r="E62" s="3" t="s">
        <v>15823</v>
      </c>
      <c r="F62" s="6"/>
      <c r="G62" s="6"/>
    </row>
    <row r="63">
      <c r="A63" s="3" t="s">
        <v>15884</v>
      </c>
      <c r="B63" s="3" t="s">
        <v>13533</v>
      </c>
      <c r="C63" s="4">
        <v>45693.0</v>
      </c>
      <c r="D63" s="3">
        <v>39969.0</v>
      </c>
      <c r="E63" s="3" t="s">
        <v>15823</v>
      </c>
      <c r="F63" s="6"/>
      <c r="G63" s="6"/>
    </row>
    <row r="64">
      <c r="A64" s="3" t="s">
        <v>15885</v>
      </c>
      <c r="B64" s="3" t="s">
        <v>13676</v>
      </c>
      <c r="C64" s="4">
        <v>45407.0</v>
      </c>
      <c r="D64" s="3">
        <v>67750.0</v>
      </c>
      <c r="E64" s="3" t="s">
        <v>15826</v>
      </c>
      <c r="F64" s="6"/>
      <c r="G64" s="6"/>
    </row>
    <row r="65">
      <c r="A65" s="3" t="s">
        <v>15886</v>
      </c>
      <c r="B65" s="3" t="s">
        <v>13913</v>
      </c>
      <c r="C65" s="4">
        <v>45892.0</v>
      </c>
      <c r="D65" s="3">
        <v>3588.0</v>
      </c>
      <c r="E65" s="3" t="s">
        <v>15823</v>
      </c>
      <c r="F65" s="6"/>
      <c r="G65" s="6"/>
    </row>
    <row r="66">
      <c r="A66" s="3" t="s">
        <v>15887</v>
      </c>
      <c r="B66" s="3" t="s">
        <v>13800</v>
      </c>
      <c r="C66" s="4">
        <v>45554.0</v>
      </c>
      <c r="D66" s="3">
        <v>77568.0</v>
      </c>
      <c r="E66" s="3" t="s">
        <v>15823</v>
      </c>
      <c r="F66" s="6"/>
      <c r="G66" s="6"/>
    </row>
    <row r="67">
      <c r="A67" s="3" t="s">
        <v>15888</v>
      </c>
      <c r="B67" s="3" t="s">
        <v>13766</v>
      </c>
      <c r="C67" s="4">
        <v>45347.0</v>
      </c>
      <c r="D67" s="3">
        <v>9091.0</v>
      </c>
      <c r="E67" s="3" t="s">
        <v>15826</v>
      </c>
      <c r="F67" s="6"/>
      <c r="G67" s="6"/>
    </row>
    <row r="68">
      <c r="A68" s="3" t="s">
        <v>15889</v>
      </c>
      <c r="B68" s="3" t="s">
        <v>13742</v>
      </c>
      <c r="C68" s="4">
        <v>46007.0</v>
      </c>
      <c r="D68" s="3">
        <v>26210.0</v>
      </c>
      <c r="E68" s="3" t="s">
        <v>15821</v>
      </c>
      <c r="F68" s="6"/>
      <c r="G68" s="6"/>
    </row>
    <row r="69">
      <c r="A69" s="3" t="s">
        <v>15890</v>
      </c>
      <c r="B69" s="3" t="s">
        <v>13920</v>
      </c>
      <c r="C69" s="4">
        <v>45592.0</v>
      </c>
      <c r="D69" s="3">
        <v>75713.0</v>
      </c>
      <c r="E69" s="3" t="s">
        <v>15823</v>
      </c>
      <c r="F69" s="6"/>
      <c r="G69" s="6"/>
    </row>
    <row r="70">
      <c r="A70" s="3" t="s">
        <v>15891</v>
      </c>
      <c r="B70" s="3" t="s">
        <v>13568</v>
      </c>
      <c r="C70" s="4">
        <v>45582.0</v>
      </c>
      <c r="D70" s="3">
        <v>75506.0</v>
      </c>
      <c r="E70" s="3" t="s">
        <v>15821</v>
      </c>
      <c r="F70" s="6"/>
      <c r="G70" s="6"/>
    </row>
    <row r="71">
      <c r="A71" s="3" t="s">
        <v>15892</v>
      </c>
      <c r="B71" s="3" t="s">
        <v>13890</v>
      </c>
      <c r="C71" s="4">
        <v>45308.0</v>
      </c>
      <c r="D71" s="3">
        <v>55296.0</v>
      </c>
      <c r="E71" s="3" t="s">
        <v>15826</v>
      </c>
      <c r="F71" s="6"/>
      <c r="G71" s="6"/>
    </row>
    <row r="72">
      <c r="A72" s="3" t="s">
        <v>15893</v>
      </c>
      <c r="B72" s="3" t="s">
        <v>13583</v>
      </c>
      <c r="C72" s="4">
        <v>45563.0</v>
      </c>
      <c r="D72" s="3">
        <v>12219.0</v>
      </c>
      <c r="E72" s="3" t="s">
        <v>15823</v>
      </c>
      <c r="F72" s="6"/>
      <c r="G72" s="6"/>
    </row>
    <row r="73">
      <c r="A73" s="3" t="s">
        <v>15894</v>
      </c>
      <c r="B73" s="3" t="s">
        <v>13718</v>
      </c>
      <c r="C73" s="4">
        <v>45352.0</v>
      </c>
      <c r="D73" s="3">
        <v>61086.0</v>
      </c>
      <c r="E73" s="3" t="s">
        <v>15823</v>
      </c>
      <c r="F73" s="6"/>
      <c r="G73" s="6"/>
    </row>
    <row r="74">
      <c r="A74" s="3" t="s">
        <v>15895</v>
      </c>
      <c r="B74" s="3" t="s">
        <v>13594</v>
      </c>
      <c r="C74" s="4">
        <v>45573.0</v>
      </c>
      <c r="D74" s="3">
        <v>28124.0</v>
      </c>
      <c r="E74" s="3" t="s">
        <v>15823</v>
      </c>
      <c r="F74" s="6"/>
      <c r="G74" s="6"/>
    </row>
    <row r="75">
      <c r="A75" s="3" t="s">
        <v>15896</v>
      </c>
      <c r="B75" s="3" t="s">
        <v>14162</v>
      </c>
      <c r="C75" s="4">
        <v>45648.0</v>
      </c>
      <c r="D75" s="3">
        <v>49558.0</v>
      </c>
      <c r="E75" s="3" t="s">
        <v>15823</v>
      </c>
      <c r="F75" s="6"/>
      <c r="G75" s="6"/>
    </row>
    <row r="76">
      <c r="A76" s="3" t="s">
        <v>15897</v>
      </c>
      <c r="B76" s="3" t="s">
        <v>13721</v>
      </c>
      <c r="C76" s="4">
        <v>45382.0</v>
      </c>
      <c r="D76" s="3">
        <v>48766.0</v>
      </c>
      <c r="E76" s="3" t="s">
        <v>15821</v>
      </c>
      <c r="F76" s="6"/>
      <c r="G76" s="6"/>
    </row>
    <row r="77">
      <c r="A77" s="3" t="s">
        <v>15898</v>
      </c>
      <c r="B77" s="3" t="s">
        <v>13711</v>
      </c>
      <c r="C77" s="4">
        <v>45817.0</v>
      </c>
      <c r="D77" s="3">
        <v>60730.0</v>
      </c>
      <c r="E77" s="3" t="s">
        <v>15821</v>
      </c>
      <c r="F77" s="6"/>
      <c r="G77" s="6"/>
    </row>
    <row r="78">
      <c r="A78" s="3" t="s">
        <v>15899</v>
      </c>
      <c r="B78" s="3" t="s">
        <v>14174</v>
      </c>
      <c r="C78" s="4">
        <v>45331.0</v>
      </c>
      <c r="D78" s="3">
        <v>51729.0</v>
      </c>
      <c r="E78" s="3" t="s">
        <v>15826</v>
      </c>
      <c r="F78" s="6"/>
      <c r="G78" s="6"/>
    </row>
    <row r="79">
      <c r="A79" s="3" t="s">
        <v>15900</v>
      </c>
      <c r="B79" s="3" t="s">
        <v>13929</v>
      </c>
      <c r="C79" s="4">
        <v>45732.0</v>
      </c>
      <c r="D79" s="3">
        <v>59310.0</v>
      </c>
      <c r="E79" s="3" t="s">
        <v>15826</v>
      </c>
      <c r="F79" s="6"/>
      <c r="G79" s="6"/>
    </row>
    <row r="80">
      <c r="A80" s="3" t="s">
        <v>15901</v>
      </c>
      <c r="B80" s="3" t="s">
        <v>13571</v>
      </c>
      <c r="C80" s="4">
        <v>45410.0</v>
      </c>
      <c r="D80" s="3">
        <v>36032.0</v>
      </c>
      <c r="E80" s="3" t="s">
        <v>15823</v>
      </c>
      <c r="F80" s="6"/>
      <c r="G80" s="6"/>
    </row>
    <row r="81">
      <c r="A81" s="3" t="s">
        <v>15902</v>
      </c>
      <c r="B81" s="3" t="s">
        <v>14323</v>
      </c>
      <c r="C81" s="4">
        <v>45826.0</v>
      </c>
      <c r="D81" s="3">
        <v>30877.0</v>
      </c>
      <c r="E81" s="3" t="s">
        <v>15826</v>
      </c>
      <c r="F81" s="6"/>
      <c r="G81" s="6"/>
    </row>
    <row r="82">
      <c r="A82" s="3" t="s">
        <v>15903</v>
      </c>
      <c r="B82" s="3" t="s">
        <v>13592</v>
      </c>
      <c r="C82" s="4">
        <v>45365.0</v>
      </c>
      <c r="D82" s="3">
        <v>44533.0</v>
      </c>
      <c r="E82" s="3" t="s">
        <v>15826</v>
      </c>
      <c r="F82" s="6"/>
      <c r="G82" s="6"/>
    </row>
    <row r="83">
      <c r="A83" s="3" t="s">
        <v>15904</v>
      </c>
      <c r="B83" s="3" t="s">
        <v>14012</v>
      </c>
      <c r="C83" s="4">
        <v>45872.0</v>
      </c>
      <c r="D83" s="3">
        <v>47029.0</v>
      </c>
      <c r="E83" s="3" t="s">
        <v>15823</v>
      </c>
      <c r="F83" s="6"/>
      <c r="G83" s="6"/>
    </row>
    <row r="84">
      <c r="A84" s="3" t="s">
        <v>15905</v>
      </c>
      <c r="B84" s="3" t="s">
        <v>13819</v>
      </c>
      <c r="C84" s="4">
        <v>45426.0</v>
      </c>
      <c r="D84" s="3">
        <v>61008.0</v>
      </c>
      <c r="E84" s="3" t="s">
        <v>15826</v>
      </c>
      <c r="F84" s="6"/>
      <c r="G84" s="6"/>
    </row>
    <row r="85">
      <c r="A85" s="3" t="s">
        <v>15906</v>
      </c>
      <c r="B85" s="3" t="s">
        <v>13931</v>
      </c>
      <c r="C85" s="4">
        <v>45993.0</v>
      </c>
      <c r="D85" s="3">
        <v>21457.0</v>
      </c>
      <c r="E85" s="3" t="s">
        <v>15823</v>
      </c>
      <c r="F85" s="6"/>
      <c r="G85" s="6"/>
    </row>
    <row r="86">
      <c r="A86" s="3" t="s">
        <v>15907</v>
      </c>
      <c r="B86" s="3" t="s">
        <v>13642</v>
      </c>
      <c r="C86" s="4">
        <v>45527.0</v>
      </c>
      <c r="D86" s="3">
        <v>71763.0</v>
      </c>
      <c r="E86" s="3" t="s">
        <v>15826</v>
      </c>
      <c r="F86" s="6"/>
      <c r="G86" s="6"/>
    </row>
    <row r="87">
      <c r="A87" s="3" t="s">
        <v>15908</v>
      </c>
      <c r="B87" s="3" t="s">
        <v>13722</v>
      </c>
      <c r="C87" s="4">
        <v>45399.0</v>
      </c>
      <c r="D87" s="3">
        <v>44903.0</v>
      </c>
      <c r="E87" s="3" t="s">
        <v>15823</v>
      </c>
      <c r="F87" s="6"/>
      <c r="G87" s="6"/>
    </row>
    <row r="88">
      <c r="A88" s="3" t="s">
        <v>15909</v>
      </c>
      <c r="B88" s="3" t="s">
        <v>13881</v>
      </c>
      <c r="C88" s="4">
        <v>45373.0</v>
      </c>
      <c r="D88" s="3">
        <v>57941.0</v>
      </c>
      <c r="E88" s="3" t="s">
        <v>15823</v>
      </c>
      <c r="F88" s="6"/>
      <c r="G88" s="6"/>
    </row>
    <row r="89">
      <c r="A89" s="3" t="s">
        <v>15910</v>
      </c>
      <c r="B89" s="3" t="s">
        <v>14190</v>
      </c>
      <c r="C89" s="4">
        <v>45774.0</v>
      </c>
      <c r="D89" s="3">
        <v>13611.0</v>
      </c>
      <c r="E89" s="3" t="s">
        <v>15826</v>
      </c>
      <c r="F89" s="6"/>
      <c r="G89" s="6"/>
    </row>
    <row r="90">
      <c r="A90" s="3" t="s">
        <v>15911</v>
      </c>
      <c r="B90" s="3" t="s">
        <v>13890</v>
      </c>
      <c r="C90" s="4">
        <v>45670.0</v>
      </c>
      <c r="D90" s="3">
        <v>26271.0</v>
      </c>
      <c r="E90" s="3" t="s">
        <v>15826</v>
      </c>
      <c r="F90" s="6"/>
      <c r="G90" s="6"/>
    </row>
    <row r="91">
      <c r="A91" s="3" t="s">
        <v>15912</v>
      </c>
      <c r="B91" s="3" t="s">
        <v>13846</v>
      </c>
      <c r="C91" s="4">
        <v>45328.0</v>
      </c>
      <c r="D91" s="3">
        <v>52496.0</v>
      </c>
      <c r="E91" s="3" t="s">
        <v>15823</v>
      </c>
      <c r="F91" s="6"/>
      <c r="G91" s="6"/>
    </row>
    <row r="92">
      <c r="A92" s="3" t="s">
        <v>15913</v>
      </c>
      <c r="B92" s="3" t="s">
        <v>13571</v>
      </c>
      <c r="C92" s="4">
        <v>45723.0</v>
      </c>
      <c r="D92" s="3">
        <v>43679.0</v>
      </c>
      <c r="E92" s="3" t="s">
        <v>15823</v>
      </c>
      <c r="F92" s="6"/>
      <c r="G92" s="6"/>
    </row>
    <row r="93">
      <c r="A93" s="3" t="s">
        <v>15914</v>
      </c>
      <c r="B93" s="3" t="s">
        <v>14109</v>
      </c>
      <c r="C93" s="4">
        <v>45552.0</v>
      </c>
      <c r="D93" s="3">
        <v>66392.0</v>
      </c>
      <c r="E93" s="3" t="s">
        <v>15823</v>
      </c>
      <c r="F93" s="6"/>
      <c r="G93" s="6"/>
    </row>
    <row r="94">
      <c r="A94" s="3" t="s">
        <v>15915</v>
      </c>
      <c r="B94" s="3" t="s">
        <v>13646</v>
      </c>
      <c r="C94" s="4">
        <v>45617.0</v>
      </c>
      <c r="D94" s="3">
        <v>46581.0</v>
      </c>
      <c r="E94" s="3" t="s">
        <v>15823</v>
      </c>
      <c r="F94" s="6"/>
      <c r="G94" s="6"/>
    </row>
    <row r="95">
      <c r="A95" s="3" t="s">
        <v>15916</v>
      </c>
      <c r="B95" s="3" t="s">
        <v>13876</v>
      </c>
      <c r="C95" s="4">
        <v>46007.0</v>
      </c>
      <c r="D95" s="3">
        <v>5722.0</v>
      </c>
      <c r="E95" s="3" t="s">
        <v>15826</v>
      </c>
      <c r="F95" s="6"/>
      <c r="G95" s="6"/>
    </row>
    <row r="96">
      <c r="A96" s="3" t="s">
        <v>15917</v>
      </c>
      <c r="B96" s="3" t="s">
        <v>13546</v>
      </c>
      <c r="C96" s="4">
        <v>45803.0</v>
      </c>
      <c r="D96" s="3">
        <v>10749.0</v>
      </c>
      <c r="E96" s="3" t="s">
        <v>15823</v>
      </c>
      <c r="F96" s="6"/>
      <c r="G96" s="6"/>
    </row>
    <row r="97">
      <c r="A97" s="3" t="s">
        <v>15918</v>
      </c>
      <c r="B97" s="3" t="s">
        <v>13954</v>
      </c>
      <c r="C97" s="4">
        <v>45299.0</v>
      </c>
      <c r="D97" s="3">
        <v>58502.0</v>
      </c>
      <c r="E97" s="3" t="s">
        <v>15823</v>
      </c>
      <c r="F97" s="6"/>
      <c r="G97" s="6"/>
    </row>
    <row r="98">
      <c r="A98" s="3" t="s">
        <v>15919</v>
      </c>
      <c r="B98" s="3" t="s">
        <v>13541</v>
      </c>
      <c r="C98" s="4">
        <v>45324.0</v>
      </c>
      <c r="D98" s="3">
        <v>72531.0</v>
      </c>
      <c r="E98" s="3" t="s">
        <v>15821</v>
      </c>
      <c r="F98" s="6"/>
      <c r="G98" s="6"/>
    </row>
    <row r="99">
      <c r="A99" s="3" t="s">
        <v>15920</v>
      </c>
      <c r="B99" s="3" t="s">
        <v>13975</v>
      </c>
      <c r="C99" s="4">
        <v>45620.0</v>
      </c>
      <c r="D99" s="3">
        <v>24173.0</v>
      </c>
      <c r="E99" s="3" t="s">
        <v>15826</v>
      </c>
      <c r="F99" s="6"/>
      <c r="G99" s="6"/>
    </row>
    <row r="100">
      <c r="A100" s="3" t="s">
        <v>15921</v>
      </c>
      <c r="B100" s="3" t="s">
        <v>13924</v>
      </c>
      <c r="C100" s="4">
        <v>45312.0</v>
      </c>
      <c r="D100" s="3">
        <v>72931.0</v>
      </c>
      <c r="E100" s="3" t="s">
        <v>15821</v>
      </c>
      <c r="F100" s="6"/>
      <c r="G100" s="6"/>
    </row>
    <row r="101">
      <c r="A101" s="3" t="s">
        <v>15922</v>
      </c>
      <c r="B101" s="3" t="s">
        <v>14038</v>
      </c>
      <c r="C101" s="4">
        <v>45327.0</v>
      </c>
      <c r="D101" s="3">
        <v>57166.0</v>
      </c>
      <c r="E101" s="3" t="s">
        <v>15821</v>
      </c>
      <c r="F101" s="6"/>
      <c r="G101" s="6"/>
    </row>
    <row r="102">
      <c r="A102" s="3" t="s">
        <v>15923</v>
      </c>
      <c r="B102" s="3" t="s">
        <v>13912</v>
      </c>
      <c r="C102" s="4">
        <v>45423.0</v>
      </c>
      <c r="D102" s="3">
        <v>42628.0</v>
      </c>
      <c r="E102" s="3" t="s">
        <v>15823</v>
      </c>
      <c r="F102" s="6"/>
      <c r="G102" s="6"/>
    </row>
    <row r="103">
      <c r="A103" s="3" t="s">
        <v>15924</v>
      </c>
      <c r="B103" s="3" t="s">
        <v>13787</v>
      </c>
      <c r="C103" s="4">
        <v>45532.0</v>
      </c>
      <c r="D103" s="3">
        <v>54413.0</v>
      </c>
      <c r="E103" s="3" t="s">
        <v>15823</v>
      </c>
      <c r="F103" s="6"/>
      <c r="G103" s="6"/>
    </row>
    <row r="104">
      <c r="A104" s="3" t="s">
        <v>15925</v>
      </c>
      <c r="B104" s="3" t="s">
        <v>14001</v>
      </c>
      <c r="C104" s="4">
        <v>45980.0</v>
      </c>
      <c r="D104" s="3">
        <v>2957.0</v>
      </c>
      <c r="E104" s="3" t="s">
        <v>15821</v>
      </c>
      <c r="F104" s="6"/>
      <c r="G104" s="6"/>
    </row>
    <row r="105">
      <c r="A105" s="3" t="s">
        <v>15926</v>
      </c>
      <c r="B105" s="3" t="s">
        <v>13945</v>
      </c>
      <c r="C105" s="4">
        <v>45962.0</v>
      </c>
      <c r="D105" s="3">
        <v>76378.0</v>
      </c>
      <c r="E105" s="3" t="s">
        <v>15823</v>
      </c>
      <c r="F105" s="6"/>
      <c r="G105" s="6"/>
    </row>
    <row r="106">
      <c r="A106" s="3" t="s">
        <v>15927</v>
      </c>
      <c r="B106" s="3" t="s">
        <v>13574</v>
      </c>
      <c r="C106" s="4">
        <v>45368.0</v>
      </c>
      <c r="D106" s="3">
        <v>78434.0</v>
      </c>
      <c r="E106" s="3" t="s">
        <v>15823</v>
      </c>
      <c r="F106" s="6"/>
      <c r="G106" s="6"/>
    </row>
    <row r="107">
      <c r="A107" s="3" t="s">
        <v>15928</v>
      </c>
      <c r="B107" s="3" t="s">
        <v>14218</v>
      </c>
      <c r="C107" s="4">
        <v>46014.0</v>
      </c>
      <c r="D107" s="3">
        <v>36243.0</v>
      </c>
      <c r="E107" s="3" t="s">
        <v>15823</v>
      </c>
      <c r="F107" s="6"/>
      <c r="G107" s="6"/>
    </row>
    <row r="108">
      <c r="A108" s="3" t="s">
        <v>15929</v>
      </c>
      <c r="B108" s="3" t="s">
        <v>14102</v>
      </c>
      <c r="C108" s="4">
        <v>45901.0</v>
      </c>
      <c r="D108" s="3">
        <v>67200.0</v>
      </c>
      <c r="E108" s="3" t="s">
        <v>15823</v>
      </c>
      <c r="F108" s="6"/>
      <c r="G108" s="6"/>
    </row>
    <row r="109">
      <c r="A109" s="3" t="s">
        <v>15930</v>
      </c>
      <c r="B109" s="3" t="s">
        <v>14168</v>
      </c>
      <c r="C109" s="4">
        <v>45931.0</v>
      </c>
      <c r="D109" s="3">
        <v>60201.0</v>
      </c>
      <c r="E109" s="3" t="s">
        <v>15821</v>
      </c>
      <c r="F109" s="6"/>
      <c r="G109" s="6"/>
    </row>
    <row r="110">
      <c r="A110" s="3" t="s">
        <v>15931</v>
      </c>
      <c r="B110" s="3" t="s">
        <v>14071</v>
      </c>
      <c r="C110" s="4">
        <v>45893.0</v>
      </c>
      <c r="D110" s="3">
        <v>18788.0</v>
      </c>
      <c r="E110" s="3" t="s">
        <v>15821</v>
      </c>
      <c r="F110" s="6"/>
      <c r="G110" s="6"/>
    </row>
    <row r="111">
      <c r="A111" s="3" t="s">
        <v>15932</v>
      </c>
      <c r="B111" s="3" t="s">
        <v>13551</v>
      </c>
      <c r="C111" s="4">
        <v>45950.0</v>
      </c>
      <c r="D111" s="3">
        <v>25213.0</v>
      </c>
      <c r="E111" s="3" t="s">
        <v>15821</v>
      </c>
      <c r="F111" s="6"/>
      <c r="G111" s="6"/>
    </row>
    <row r="112">
      <c r="A112" s="3" t="s">
        <v>15933</v>
      </c>
      <c r="B112" s="3" t="s">
        <v>13772</v>
      </c>
      <c r="C112" s="4">
        <v>45750.0</v>
      </c>
      <c r="D112" s="3">
        <v>41095.0</v>
      </c>
      <c r="E112" s="3" t="s">
        <v>15821</v>
      </c>
      <c r="F112" s="6"/>
      <c r="G112" s="6"/>
    </row>
    <row r="113">
      <c r="A113" s="3" t="s">
        <v>15934</v>
      </c>
      <c r="B113" s="3" t="s">
        <v>13834</v>
      </c>
      <c r="C113" s="4">
        <v>45635.0</v>
      </c>
      <c r="D113" s="3">
        <v>78484.0</v>
      </c>
      <c r="E113" s="3" t="s">
        <v>15826</v>
      </c>
      <c r="F113" s="6"/>
      <c r="G113" s="6"/>
    </row>
    <row r="114">
      <c r="A114" s="3" t="s">
        <v>15935</v>
      </c>
      <c r="B114" s="3" t="s">
        <v>13847</v>
      </c>
      <c r="C114" s="4">
        <v>45445.0</v>
      </c>
      <c r="D114" s="3">
        <v>47654.0</v>
      </c>
      <c r="E114" s="3" t="s">
        <v>15826</v>
      </c>
      <c r="F114" s="6"/>
      <c r="G114" s="6"/>
    </row>
    <row r="115">
      <c r="A115" s="3" t="s">
        <v>15936</v>
      </c>
      <c r="B115" s="3" t="s">
        <v>13629</v>
      </c>
      <c r="C115" s="4">
        <v>45488.0</v>
      </c>
      <c r="D115" s="3">
        <v>40040.0</v>
      </c>
      <c r="E115" s="3" t="s">
        <v>15821</v>
      </c>
      <c r="F115" s="6"/>
      <c r="G115" s="6"/>
    </row>
    <row r="116">
      <c r="A116" s="3" t="s">
        <v>15937</v>
      </c>
      <c r="B116" s="3" t="s">
        <v>13584</v>
      </c>
      <c r="C116" s="4">
        <v>45337.0</v>
      </c>
      <c r="D116" s="3">
        <v>20483.0</v>
      </c>
      <c r="E116" s="3" t="s">
        <v>15826</v>
      </c>
      <c r="F116" s="6"/>
      <c r="G116" s="6"/>
    </row>
    <row r="117">
      <c r="A117" s="3" t="s">
        <v>15938</v>
      </c>
      <c r="B117" s="3" t="s">
        <v>14013</v>
      </c>
      <c r="C117" s="4">
        <v>45558.0</v>
      </c>
      <c r="D117" s="3">
        <v>23768.0</v>
      </c>
      <c r="E117" s="3" t="s">
        <v>15826</v>
      </c>
      <c r="F117" s="6"/>
      <c r="G117" s="6"/>
    </row>
    <row r="118">
      <c r="A118" s="3" t="s">
        <v>15939</v>
      </c>
      <c r="B118" s="3" t="s">
        <v>13760</v>
      </c>
      <c r="C118" s="4">
        <v>45837.0</v>
      </c>
      <c r="D118" s="3">
        <v>57818.0</v>
      </c>
      <c r="E118" s="3" t="s">
        <v>15821</v>
      </c>
      <c r="F118" s="6"/>
      <c r="G118" s="6"/>
    </row>
    <row r="119">
      <c r="A119" s="3" t="s">
        <v>15940</v>
      </c>
      <c r="B119" s="3" t="s">
        <v>13892</v>
      </c>
      <c r="C119" s="4">
        <v>45695.0</v>
      </c>
      <c r="D119" s="3">
        <v>58323.0</v>
      </c>
      <c r="E119" s="3" t="s">
        <v>15826</v>
      </c>
      <c r="F119" s="6"/>
      <c r="G119" s="6"/>
    </row>
    <row r="120">
      <c r="A120" s="3" t="s">
        <v>15941</v>
      </c>
      <c r="B120" s="3" t="s">
        <v>13695</v>
      </c>
      <c r="C120" s="4">
        <v>45356.0</v>
      </c>
      <c r="D120" s="3">
        <v>11880.0</v>
      </c>
      <c r="E120" s="3" t="s">
        <v>15823</v>
      </c>
      <c r="F120" s="6"/>
      <c r="G120" s="6"/>
    </row>
    <row r="121">
      <c r="A121" s="3" t="s">
        <v>15942</v>
      </c>
      <c r="B121" s="3" t="s">
        <v>13534</v>
      </c>
      <c r="C121" s="4">
        <v>45363.0</v>
      </c>
      <c r="D121" s="3">
        <v>23421.0</v>
      </c>
      <c r="E121" s="3" t="s">
        <v>15821</v>
      </c>
      <c r="F121" s="6"/>
      <c r="G121" s="6"/>
    </row>
    <row r="122">
      <c r="A122" s="3" t="s">
        <v>15943</v>
      </c>
      <c r="B122" s="3" t="s">
        <v>13935</v>
      </c>
      <c r="C122" s="4">
        <v>45430.0</v>
      </c>
      <c r="D122" s="3">
        <v>62384.0</v>
      </c>
      <c r="E122" s="3" t="s">
        <v>15823</v>
      </c>
      <c r="F122" s="6"/>
      <c r="G122" s="6"/>
    </row>
    <row r="123">
      <c r="A123" s="3" t="s">
        <v>15944</v>
      </c>
      <c r="B123" s="3" t="s">
        <v>13875</v>
      </c>
      <c r="C123" s="4">
        <v>45569.0</v>
      </c>
      <c r="D123" s="3">
        <v>25775.0</v>
      </c>
      <c r="E123" s="3" t="s">
        <v>15823</v>
      </c>
      <c r="F123" s="6"/>
      <c r="G123" s="6"/>
    </row>
    <row r="124">
      <c r="A124" s="3" t="s">
        <v>15945</v>
      </c>
      <c r="B124" s="3" t="s">
        <v>13945</v>
      </c>
      <c r="C124" s="4">
        <v>45728.0</v>
      </c>
      <c r="D124" s="3">
        <v>65580.0</v>
      </c>
      <c r="E124" s="3" t="s">
        <v>15826</v>
      </c>
      <c r="F124" s="6"/>
      <c r="G124" s="6"/>
    </row>
    <row r="125">
      <c r="A125" s="3" t="s">
        <v>15946</v>
      </c>
      <c r="B125" s="3" t="s">
        <v>13535</v>
      </c>
      <c r="C125" s="4">
        <v>45924.0</v>
      </c>
      <c r="D125" s="3">
        <v>68718.0</v>
      </c>
      <c r="E125" s="3" t="s">
        <v>15823</v>
      </c>
      <c r="F125" s="6"/>
      <c r="G125" s="6"/>
    </row>
    <row r="126">
      <c r="A126" s="3" t="s">
        <v>15947</v>
      </c>
      <c r="B126" s="3" t="s">
        <v>13662</v>
      </c>
      <c r="C126" s="4">
        <v>45686.0</v>
      </c>
      <c r="D126" s="3">
        <v>60705.0</v>
      </c>
      <c r="E126" s="3" t="s">
        <v>15826</v>
      </c>
      <c r="F126" s="6"/>
      <c r="G126" s="6"/>
    </row>
    <row r="127">
      <c r="A127" s="3" t="s">
        <v>15948</v>
      </c>
      <c r="B127" s="3" t="s">
        <v>13644</v>
      </c>
      <c r="C127" s="4">
        <v>45360.0</v>
      </c>
      <c r="D127" s="3">
        <v>2516.0</v>
      </c>
      <c r="E127" s="3" t="s">
        <v>15826</v>
      </c>
      <c r="F127" s="6"/>
      <c r="G127" s="6"/>
    </row>
    <row r="128">
      <c r="A128" s="3" t="s">
        <v>15949</v>
      </c>
      <c r="B128" s="3" t="s">
        <v>13868</v>
      </c>
      <c r="C128" s="4">
        <v>45814.0</v>
      </c>
      <c r="D128" s="3">
        <v>18662.0</v>
      </c>
      <c r="E128" s="3" t="s">
        <v>15826</v>
      </c>
      <c r="F128" s="6"/>
      <c r="G128" s="6"/>
    </row>
    <row r="129">
      <c r="A129" s="3" t="s">
        <v>15950</v>
      </c>
      <c r="B129" s="3" t="s">
        <v>13836</v>
      </c>
      <c r="C129" s="4">
        <v>45347.0</v>
      </c>
      <c r="D129" s="3">
        <v>66970.0</v>
      </c>
      <c r="E129" s="3" t="s">
        <v>15821</v>
      </c>
      <c r="F129" s="6"/>
      <c r="G129" s="6"/>
    </row>
    <row r="130">
      <c r="A130" s="3" t="s">
        <v>15951</v>
      </c>
      <c r="B130" s="3" t="s">
        <v>13588</v>
      </c>
      <c r="C130" s="4">
        <v>45520.0</v>
      </c>
      <c r="D130" s="3">
        <v>47990.0</v>
      </c>
      <c r="E130" s="3" t="s">
        <v>15823</v>
      </c>
      <c r="F130" s="6"/>
      <c r="G130" s="6"/>
    </row>
    <row r="131">
      <c r="A131" s="3" t="s">
        <v>15952</v>
      </c>
      <c r="B131" s="3" t="s">
        <v>14093</v>
      </c>
      <c r="C131" s="4">
        <v>46003.0</v>
      </c>
      <c r="D131" s="3">
        <v>29702.0</v>
      </c>
      <c r="E131" s="3" t="s">
        <v>15823</v>
      </c>
      <c r="F131" s="6"/>
      <c r="G131" s="6"/>
    </row>
    <row r="132">
      <c r="A132" s="3" t="s">
        <v>15953</v>
      </c>
      <c r="B132" s="3" t="s">
        <v>14163</v>
      </c>
      <c r="C132" s="4">
        <v>45391.0</v>
      </c>
      <c r="D132" s="3">
        <v>47591.0</v>
      </c>
      <c r="E132" s="3" t="s">
        <v>15826</v>
      </c>
      <c r="F132" s="6"/>
      <c r="G132" s="6"/>
    </row>
    <row r="133">
      <c r="A133" s="3" t="s">
        <v>15954</v>
      </c>
      <c r="B133" s="3" t="s">
        <v>13682</v>
      </c>
      <c r="C133" s="4">
        <v>45474.0</v>
      </c>
      <c r="D133" s="3">
        <v>8177.0</v>
      </c>
      <c r="E133" s="3" t="s">
        <v>15821</v>
      </c>
      <c r="F133" s="6"/>
      <c r="G133" s="6"/>
    </row>
    <row r="134">
      <c r="A134" s="3" t="s">
        <v>15955</v>
      </c>
      <c r="B134" s="3" t="s">
        <v>13645</v>
      </c>
      <c r="C134" s="4">
        <v>45979.0</v>
      </c>
      <c r="D134" s="3">
        <v>33630.0</v>
      </c>
      <c r="E134" s="3" t="s">
        <v>15826</v>
      </c>
      <c r="F134" s="6"/>
      <c r="G134" s="6"/>
    </row>
    <row r="135">
      <c r="A135" s="3" t="s">
        <v>15956</v>
      </c>
      <c r="B135" s="3" t="s">
        <v>13518</v>
      </c>
      <c r="C135" s="4">
        <v>45377.0</v>
      </c>
      <c r="D135" s="3">
        <v>51774.0</v>
      </c>
      <c r="E135" s="3" t="s">
        <v>15821</v>
      </c>
      <c r="F135" s="6"/>
      <c r="G135" s="6"/>
    </row>
    <row r="136">
      <c r="A136" s="3" t="s">
        <v>15957</v>
      </c>
      <c r="B136" s="3" t="s">
        <v>13598</v>
      </c>
      <c r="C136" s="4">
        <v>45308.0</v>
      </c>
      <c r="D136" s="3">
        <v>11793.0</v>
      </c>
      <c r="E136" s="3" t="s">
        <v>15826</v>
      </c>
      <c r="F136" s="6"/>
      <c r="G136" s="6"/>
    </row>
    <row r="137">
      <c r="A137" s="3" t="s">
        <v>15958</v>
      </c>
      <c r="B137" s="3" t="s">
        <v>13766</v>
      </c>
      <c r="C137" s="4">
        <v>45446.0</v>
      </c>
      <c r="D137" s="3">
        <v>78284.0</v>
      </c>
      <c r="E137" s="3" t="s">
        <v>15826</v>
      </c>
      <c r="F137" s="6"/>
      <c r="G137" s="6"/>
    </row>
    <row r="138">
      <c r="A138" s="3" t="s">
        <v>15959</v>
      </c>
      <c r="B138" s="3" t="s">
        <v>13659</v>
      </c>
      <c r="C138" s="4">
        <v>45411.0</v>
      </c>
      <c r="D138" s="3">
        <v>19405.0</v>
      </c>
      <c r="E138" s="3" t="s">
        <v>15826</v>
      </c>
      <c r="F138" s="6"/>
      <c r="G138" s="6"/>
    </row>
    <row r="139">
      <c r="A139" s="3" t="s">
        <v>15960</v>
      </c>
      <c r="B139" s="3" t="s">
        <v>13573</v>
      </c>
      <c r="C139" s="4">
        <v>45702.0</v>
      </c>
      <c r="D139" s="3">
        <v>8595.0</v>
      </c>
      <c r="E139" s="3" t="s">
        <v>15821</v>
      </c>
      <c r="F139" s="6"/>
      <c r="G139" s="6"/>
    </row>
    <row r="140">
      <c r="A140" s="3" t="s">
        <v>15961</v>
      </c>
      <c r="B140" s="3" t="s">
        <v>13844</v>
      </c>
      <c r="C140" s="4">
        <v>45720.0</v>
      </c>
      <c r="D140" s="3">
        <v>77864.0</v>
      </c>
      <c r="E140" s="3" t="s">
        <v>15826</v>
      </c>
      <c r="F140" s="6"/>
      <c r="G140" s="6"/>
    </row>
    <row r="141">
      <c r="A141" s="3" t="s">
        <v>15962</v>
      </c>
      <c r="B141" s="3" t="s">
        <v>13827</v>
      </c>
      <c r="C141" s="4">
        <v>45405.0</v>
      </c>
      <c r="D141" s="3">
        <v>12460.0</v>
      </c>
      <c r="E141" s="3" t="s">
        <v>15823</v>
      </c>
      <c r="F141" s="6"/>
      <c r="G141" s="6"/>
    </row>
    <row r="142">
      <c r="A142" s="3" t="s">
        <v>15963</v>
      </c>
      <c r="B142" s="3" t="s">
        <v>13606</v>
      </c>
      <c r="C142" s="4">
        <v>45569.0</v>
      </c>
      <c r="D142" s="3">
        <v>1215.0</v>
      </c>
      <c r="E142" s="3" t="s">
        <v>15821</v>
      </c>
      <c r="F142" s="6"/>
      <c r="G142" s="6"/>
    </row>
    <row r="143">
      <c r="A143" s="3" t="s">
        <v>15964</v>
      </c>
      <c r="B143" s="3" t="s">
        <v>14164</v>
      </c>
      <c r="C143" s="4">
        <v>45931.0</v>
      </c>
      <c r="D143" s="3">
        <v>4534.0</v>
      </c>
      <c r="E143" s="3" t="s">
        <v>15821</v>
      </c>
      <c r="F143" s="6"/>
      <c r="G143" s="6"/>
    </row>
    <row r="144">
      <c r="A144" s="3" t="s">
        <v>15965</v>
      </c>
      <c r="B144" s="3" t="s">
        <v>14186</v>
      </c>
      <c r="C144" s="4">
        <v>45476.0</v>
      </c>
      <c r="D144" s="3">
        <v>63591.0</v>
      </c>
      <c r="E144" s="3" t="s">
        <v>15826</v>
      </c>
      <c r="F144" s="6"/>
      <c r="G144" s="6"/>
    </row>
    <row r="145">
      <c r="A145" s="3" t="s">
        <v>15966</v>
      </c>
      <c r="B145" s="3" t="s">
        <v>13618</v>
      </c>
      <c r="C145" s="4">
        <v>45787.0</v>
      </c>
      <c r="D145" s="3">
        <v>29357.0</v>
      </c>
      <c r="E145" s="3" t="s">
        <v>15826</v>
      </c>
      <c r="F145" s="6"/>
      <c r="G145" s="6"/>
    </row>
    <row r="146">
      <c r="A146" s="3" t="s">
        <v>15967</v>
      </c>
      <c r="B146" s="3" t="s">
        <v>14012</v>
      </c>
      <c r="C146" s="4">
        <v>45833.0</v>
      </c>
      <c r="D146" s="3">
        <v>55712.0</v>
      </c>
      <c r="E146" s="3" t="s">
        <v>15823</v>
      </c>
      <c r="F146" s="6"/>
      <c r="G146" s="6"/>
    </row>
    <row r="147">
      <c r="A147" s="3" t="s">
        <v>15968</v>
      </c>
      <c r="B147" s="3" t="s">
        <v>13678</v>
      </c>
      <c r="C147" s="4">
        <v>45503.0</v>
      </c>
      <c r="D147" s="3">
        <v>29644.0</v>
      </c>
      <c r="E147" s="3" t="s">
        <v>15821</v>
      </c>
      <c r="F147" s="6"/>
      <c r="G147" s="6"/>
    </row>
    <row r="148">
      <c r="A148" s="3" t="s">
        <v>15969</v>
      </c>
      <c r="B148" s="3" t="s">
        <v>13892</v>
      </c>
      <c r="C148" s="4">
        <v>45955.0</v>
      </c>
      <c r="D148" s="3">
        <v>46408.0</v>
      </c>
      <c r="E148" s="3" t="s">
        <v>15823</v>
      </c>
      <c r="F148" s="6"/>
      <c r="G148" s="6"/>
    </row>
    <row r="149">
      <c r="A149" s="3" t="s">
        <v>15970</v>
      </c>
      <c r="B149" s="3" t="s">
        <v>14192</v>
      </c>
      <c r="C149" s="4">
        <v>45692.0</v>
      </c>
      <c r="D149" s="3">
        <v>54005.0</v>
      </c>
      <c r="E149" s="3" t="s">
        <v>15821</v>
      </c>
      <c r="F149" s="6"/>
      <c r="G149" s="6"/>
    </row>
    <row r="150">
      <c r="A150" s="3" t="s">
        <v>15971</v>
      </c>
      <c r="B150" s="3" t="s">
        <v>13597</v>
      </c>
      <c r="C150" s="4">
        <v>45730.0</v>
      </c>
      <c r="D150" s="3">
        <v>2125.0</v>
      </c>
      <c r="E150" s="3" t="s">
        <v>15821</v>
      </c>
      <c r="F150" s="6"/>
      <c r="G150" s="6"/>
    </row>
    <row r="151">
      <c r="A151" s="3" t="s">
        <v>15972</v>
      </c>
      <c r="B151" s="3" t="s">
        <v>13852</v>
      </c>
      <c r="C151" s="4">
        <v>45654.0</v>
      </c>
      <c r="D151" s="3">
        <v>3595.0</v>
      </c>
      <c r="E151" s="3" t="s">
        <v>15821</v>
      </c>
      <c r="F151" s="6"/>
      <c r="G151" s="6"/>
    </row>
    <row r="152">
      <c r="A152" s="3" t="s">
        <v>15973</v>
      </c>
      <c r="B152" s="3" t="s">
        <v>13747</v>
      </c>
      <c r="C152" s="4">
        <v>45319.0</v>
      </c>
      <c r="D152" s="3">
        <v>5838.0</v>
      </c>
      <c r="E152" s="3" t="s">
        <v>15826</v>
      </c>
      <c r="F152" s="6"/>
      <c r="G152" s="6"/>
    </row>
    <row r="153">
      <c r="A153" s="3" t="s">
        <v>15974</v>
      </c>
      <c r="B153" s="3" t="s">
        <v>13663</v>
      </c>
      <c r="C153" s="4">
        <v>45341.0</v>
      </c>
      <c r="D153" s="3">
        <v>7991.0</v>
      </c>
      <c r="E153" s="3" t="s">
        <v>15821</v>
      </c>
      <c r="F153" s="6"/>
      <c r="G153" s="6"/>
    </row>
    <row r="154">
      <c r="A154" s="3" t="s">
        <v>15975</v>
      </c>
      <c r="B154" s="3" t="s">
        <v>13721</v>
      </c>
      <c r="C154" s="4">
        <v>45336.0</v>
      </c>
      <c r="D154" s="3">
        <v>55537.0</v>
      </c>
      <c r="E154" s="3" t="s">
        <v>15821</v>
      </c>
      <c r="F154" s="6"/>
      <c r="G154" s="6"/>
    </row>
    <row r="155">
      <c r="A155" s="3" t="s">
        <v>15976</v>
      </c>
      <c r="B155" s="3" t="s">
        <v>13847</v>
      </c>
      <c r="C155" s="4">
        <v>45483.0</v>
      </c>
      <c r="D155" s="3">
        <v>48278.0</v>
      </c>
      <c r="E155" s="3" t="s">
        <v>15823</v>
      </c>
      <c r="F155" s="6"/>
      <c r="G155" s="6"/>
    </row>
    <row r="156">
      <c r="A156" s="3" t="s">
        <v>15977</v>
      </c>
      <c r="B156" s="3" t="s">
        <v>13955</v>
      </c>
      <c r="C156" s="4">
        <v>46018.0</v>
      </c>
      <c r="D156" s="3">
        <v>78403.0</v>
      </c>
      <c r="E156" s="3" t="s">
        <v>15821</v>
      </c>
      <c r="F156" s="6"/>
      <c r="G156" s="6"/>
    </row>
    <row r="157">
      <c r="A157" s="3" t="s">
        <v>15978</v>
      </c>
      <c r="B157" s="3" t="s">
        <v>13815</v>
      </c>
      <c r="C157" s="4">
        <v>45328.0</v>
      </c>
      <c r="D157" s="3">
        <v>47069.0</v>
      </c>
      <c r="E157" s="3" t="s">
        <v>15826</v>
      </c>
      <c r="F157" s="6"/>
      <c r="G157" s="6"/>
    </row>
    <row r="158">
      <c r="A158" s="3" t="s">
        <v>15979</v>
      </c>
      <c r="B158" s="3" t="s">
        <v>13761</v>
      </c>
      <c r="C158" s="4">
        <v>45733.0</v>
      </c>
      <c r="D158" s="3">
        <v>39665.0</v>
      </c>
      <c r="E158" s="3" t="s">
        <v>15826</v>
      </c>
      <c r="F158" s="6"/>
      <c r="G158" s="6"/>
    </row>
    <row r="159">
      <c r="A159" s="3" t="s">
        <v>15980</v>
      </c>
      <c r="B159" s="3" t="s">
        <v>13789</v>
      </c>
      <c r="C159" s="4">
        <v>45371.0</v>
      </c>
      <c r="D159" s="3">
        <v>77682.0</v>
      </c>
      <c r="E159" s="3" t="s">
        <v>15821</v>
      </c>
      <c r="F159" s="6"/>
      <c r="G159" s="6"/>
    </row>
    <row r="160">
      <c r="A160" s="3" t="s">
        <v>15981</v>
      </c>
      <c r="B160" s="3" t="s">
        <v>13631</v>
      </c>
      <c r="C160" s="4">
        <v>45586.0</v>
      </c>
      <c r="D160" s="3">
        <v>9851.0</v>
      </c>
      <c r="E160" s="3" t="s">
        <v>15823</v>
      </c>
      <c r="F160" s="6"/>
      <c r="G160" s="6"/>
    </row>
    <row r="161">
      <c r="A161" s="3" t="s">
        <v>15982</v>
      </c>
      <c r="B161" s="3" t="s">
        <v>14118</v>
      </c>
      <c r="C161" s="4">
        <v>45508.0</v>
      </c>
      <c r="D161" s="3">
        <v>55759.0</v>
      </c>
      <c r="E161" s="3" t="s">
        <v>15823</v>
      </c>
      <c r="F161" s="6"/>
      <c r="G161" s="6"/>
    </row>
    <row r="162">
      <c r="A162" s="3" t="s">
        <v>15983</v>
      </c>
      <c r="B162" s="3" t="s">
        <v>14192</v>
      </c>
      <c r="C162" s="4">
        <v>45341.0</v>
      </c>
      <c r="D162" s="3">
        <v>49732.0</v>
      </c>
      <c r="E162" s="3" t="s">
        <v>15823</v>
      </c>
      <c r="F162" s="6"/>
      <c r="G162" s="6"/>
    </row>
    <row r="163">
      <c r="A163" s="3" t="s">
        <v>15984</v>
      </c>
      <c r="B163" s="3" t="s">
        <v>13769</v>
      </c>
      <c r="C163" s="4">
        <v>45476.0</v>
      </c>
      <c r="D163" s="3">
        <v>79148.0</v>
      </c>
      <c r="E163" s="3" t="s">
        <v>15821</v>
      </c>
      <c r="F163" s="6"/>
      <c r="G163" s="6"/>
    </row>
    <row r="164">
      <c r="A164" s="3" t="s">
        <v>15985</v>
      </c>
      <c r="B164" s="3" t="s">
        <v>14235</v>
      </c>
      <c r="C164" s="4">
        <v>45890.0</v>
      </c>
      <c r="D164" s="3">
        <v>6545.0</v>
      </c>
      <c r="E164" s="3" t="s">
        <v>15826</v>
      </c>
      <c r="F164" s="6"/>
      <c r="G164" s="6"/>
    </row>
    <row r="165">
      <c r="A165" s="3" t="s">
        <v>15986</v>
      </c>
      <c r="B165" s="3" t="s">
        <v>14198</v>
      </c>
      <c r="C165" s="4">
        <v>45386.0</v>
      </c>
      <c r="D165" s="3">
        <v>77187.0</v>
      </c>
      <c r="E165" s="3" t="s">
        <v>15823</v>
      </c>
      <c r="F165" s="6"/>
      <c r="G165" s="6"/>
    </row>
    <row r="166">
      <c r="A166" s="3" t="s">
        <v>15987</v>
      </c>
      <c r="B166" s="3" t="s">
        <v>13843</v>
      </c>
      <c r="C166" s="4">
        <v>45937.0</v>
      </c>
      <c r="D166" s="3">
        <v>67159.0</v>
      </c>
      <c r="E166" s="3" t="s">
        <v>15823</v>
      </c>
      <c r="F166" s="6"/>
      <c r="G166" s="6"/>
    </row>
    <row r="167">
      <c r="A167" s="3" t="s">
        <v>15988</v>
      </c>
      <c r="B167" s="3" t="s">
        <v>13946</v>
      </c>
      <c r="C167" s="4">
        <v>45609.0</v>
      </c>
      <c r="D167" s="3">
        <v>71333.0</v>
      </c>
      <c r="E167" s="3" t="s">
        <v>15823</v>
      </c>
      <c r="F167" s="6"/>
      <c r="G167" s="6"/>
    </row>
    <row r="168">
      <c r="A168" s="3" t="s">
        <v>15989</v>
      </c>
      <c r="B168" s="3" t="s">
        <v>13816</v>
      </c>
      <c r="C168" s="4">
        <v>45797.0</v>
      </c>
      <c r="D168" s="3">
        <v>69403.0</v>
      </c>
      <c r="E168" s="3" t="s">
        <v>15826</v>
      </c>
      <c r="F168" s="6"/>
      <c r="G168" s="6"/>
    </row>
    <row r="169">
      <c r="A169" s="3" t="s">
        <v>15990</v>
      </c>
      <c r="B169" s="3" t="s">
        <v>13948</v>
      </c>
      <c r="C169" s="4">
        <v>45306.0</v>
      </c>
      <c r="D169" s="3">
        <v>32065.0</v>
      </c>
      <c r="E169" s="3" t="s">
        <v>15823</v>
      </c>
      <c r="F169" s="6"/>
      <c r="G169" s="6"/>
    </row>
    <row r="170">
      <c r="A170" s="3" t="s">
        <v>15991</v>
      </c>
      <c r="B170" s="3" t="s">
        <v>13582</v>
      </c>
      <c r="C170" s="4">
        <v>45387.0</v>
      </c>
      <c r="D170" s="3">
        <v>59971.0</v>
      </c>
      <c r="E170" s="3" t="s">
        <v>15826</v>
      </c>
      <c r="F170" s="6"/>
      <c r="G170" s="6"/>
    </row>
    <row r="171">
      <c r="A171" s="3" t="s">
        <v>15992</v>
      </c>
      <c r="B171" s="3" t="s">
        <v>13526</v>
      </c>
      <c r="C171" s="4">
        <v>45869.0</v>
      </c>
      <c r="D171" s="3">
        <v>13265.0</v>
      </c>
      <c r="E171" s="3" t="s">
        <v>15823</v>
      </c>
      <c r="F171" s="6"/>
      <c r="G171" s="6"/>
    </row>
    <row r="172">
      <c r="A172" s="3" t="s">
        <v>15993</v>
      </c>
      <c r="B172" s="3" t="s">
        <v>13771</v>
      </c>
      <c r="C172" s="4">
        <v>45781.0</v>
      </c>
      <c r="D172" s="3">
        <v>58075.0</v>
      </c>
      <c r="E172" s="3" t="s">
        <v>15826</v>
      </c>
      <c r="F172" s="6"/>
      <c r="G172" s="6"/>
    </row>
    <row r="173">
      <c r="A173" s="3" t="s">
        <v>15994</v>
      </c>
      <c r="B173" s="3" t="s">
        <v>13850</v>
      </c>
      <c r="C173" s="4">
        <v>45672.0</v>
      </c>
      <c r="D173" s="3">
        <v>4052.0</v>
      </c>
      <c r="E173" s="3" t="s">
        <v>15821</v>
      </c>
      <c r="F173" s="6"/>
      <c r="G173" s="6"/>
    </row>
    <row r="174">
      <c r="A174" s="3" t="s">
        <v>15995</v>
      </c>
      <c r="B174" s="3" t="s">
        <v>13531</v>
      </c>
      <c r="C174" s="4">
        <v>45333.0</v>
      </c>
      <c r="D174" s="3">
        <v>37579.0</v>
      </c>
      <c r="E174" s="3" t="s">
        <v>15823</v>
      </c>
      <c r="F174" s="6"/>
      <c r="G174" s="6"/>
    </row>
    <row r="175">
      <c r="A175" s="3" t="s">
        <v>15996</v>
      </c>
      <c r="B175" s="3" t="s">
        <v>14177</v>
      </c>
      <c r="C175" s="4">
        <v>45797.0</v>
      </c>
      <c r="D175" s="3">
        <v>45432.0</v>
      </c>
      <c r="E175" s="3" t="s">
        <v>15821</v>
      </c>
      <c r="F175" s="6"/>
      <c r="G175" s="6"/>
    </row>
    <row r="176">
      <c r="A176" s="3" t="s">
        <v>15997</v>
      </c>
      <c r="B176" s="3" t="s">
        <v>14055</v>
      </c>
      <c r="C176" s="4">
        <v>45495.0</v>
      </c>
      <c r="D176" s="3">
        <v>14790.0</v>
      </c>
      <c r="E176" s="3" t="s">
        <v>15826</v>
      </c>
      <c r="F176" s="6"/>
      <c r="G176" s="6"/>
    </row>
    <row r="177">
      <c r="A177" s="3" t="s">
        <v>15998</v>
      </c>
      <c r="B177" s="3" t="s">
        <v>13875</v>
      </c>
      <c r="C177" s="4">
        <v>45748.0</v>
      </c>
      <c r="D177" s="3">
        <v>47453.0</v>
      </c>
      <c r="E177" s="3" t="s">
        <v>15821</v>
      </c>
      <c r="F177" s="6"/>
      <c r="G177" s="6"/>
    </row>
    <row r="178">
      <c r="A178" s="3" t="s">
        <v>15999</v>
      </c>
      <c r="B178" s="3" t="s">
        <v>13795</v>
      </c>
      <c r="C178" s="4">
        <v>45972.0</v>
      </c>
      <c r="D178" s="3">
        <v>18337.0</v>
      </c>
      <c r="E178" s="3" t="s">
        <v>15823</v>
      </c>
      <c r="F178" s="6"/>
      <c r="G178" s="6"/>
    </row>
    <row r="179">
      <c r="A179" s="3" t="s">
        <v>16000</v>
      </c>
      <c r="B179" s="3" t="s">
        <v>13713</v>
      </c>
      <c r="C179" s="4">
        <v>45621.0</v>
      </c>
      <c r="D179" s="3">
        <v>7873.0</v>
      </c>
      <c r="E179" s="3" t="s">
        <v>15821</v>
      </c>
      <c r="F179" s="6"/>
      <c r="G179" s="6"/>
    </row>
    <row r="180">
      <c r="A180" s="3" t="s">
        <v>16001</v>
      </c>
      <c r="B180" s="3" t="s">
        <v>14215</v>
      </c>
      <c r="C180" s="4">
        <v>45545.0</v>
      </c>
      <c r="D180" s="3">
        <v>74262.0</v>
      </c>
      <c r="E180" s="3" t="s">
        <v>15826</v>
      </c>
      <c r="F180" s="6"/>
      <c r="G180" s="6"/>
    </row>
    <row r="181">
      <c r="A181" s="3" t="s">
        <v>16002</v>
      </c>
      <c r="B181" s="3" t="s">
        <v>14052</v>
      </c>
      <c r="C181" s="4">
        <v>45494.0</v>
      </c>
      <c r="D181" s="3">
        <v>77446.0</v>
      </c>
      <c r="E181" s="3" t="s">
        <v>15823</v>
      </c>
      <c r="F181" s="6"/>
      <c r="G181" s="6"/>
    </row>
    <row r="182">
      <c r="A182" s="3" t="s">
        <v>16003</v>
      </c>
      <c r="B182" s="3" t="s">
        <v>14015</v>
      </c>
      <c r="C182" s="4">
        <v>45726.0</v>
      </c>
      <c r="D182" s="3">
        <v>65972.0</v>
      </c>
      <c r="E182" s="3" t="s">
        <v>15826</v>
      </c>
      <c r="F182" s="6"/>
      <c r="G182" s="6"/>
    </row>
    <row r="183">
      <c r="A183" s="3" t="s">
        <v>16004</v>
      </c>
      <c r="B183" s="3" t="s">
        <v>13802</v>
      </c>
      <c r="C183" s="4">
        <v>45731.0</v>
      </c>
      <c r="D183" s="3">
        <v>58947.0</v>
      </c>
      <c r="E183" s="3" t="s">
        <v>15826</v>
      </c>
      <c r="F183" s="6"/>
      <c r="G183" s="6"/>
    </row>
    <row r="184">
      <c r="A184" s="3" t="s">
        <v>16005</v>
      </c>
      <c r="B184" s="3" t="s">
        <v>13793</v>
      </c>
      <c r="C184" s="4">
        <v>45697.0</v>
      </c>
      <c r="D184" s="3">
        <v>62863.0</v>
      </c>
      <c r="E184" s="3" t="s">
        <v>15826</v>
      </c>
      <c r="F184" s="6"/>
      <c r="G184" s="6"/>
    </row>
    <row r="185">
      <c r="A185" s="3" t="s">
        <v>16006</v>
      </c>
      <c r="B185" s="3" t="s">
        <v>13634</v>
      </c>
      <c r="C185" s="4">
        <v>45500.0</v>
      </c>
      <c r="D185" s="3">
        <v>43597.0</v>
      </c>
      <c r="E185" s="3" t="s">
        <v>15823</v>
      </c>
      <c r="F185" s="6"/>
      <c r="G185" s="6"/>
    </row>
    <row r="186">
      <c r="A186" s="3" t="s">
        <v>16007</v>
      </c>
      <c r="B186" s="3" t="s">
        <v>13678</v>
      </c>
      <c r="C186" s="4">
        <v>45615.0</v>
      </c>
      <c r="D186" s="3">
        <v>33549.0</v>
      </c>
      <c r="E186" s="3" t="s">
        <v>15826</v>
      </c>
      <c r="F186" s="6"/>
      <c r="G186" s="6"/>
    </row>
    <row r="187">
      <c r="A187" s="3" t="s">
        <v>16008</v>
      </c>
      <c r="B187" s="3" t="s">
        <v>13601</v>
      </c>
      <c r="C187" s="4">
        <v>46007.0</v>
      </c>
      <c r="D187" s="3">
        <v>65723.0</v>
      </c>
      <c r="E187" s="3" t="s">
        <v>15826</v>
      </c>
      <c r="F187" s="6"/>
      <c r="G187" s="6"/>
    </row>
    <row r="188">
      <c r="A188" s="3" t="s">
        <v>16009</v>
      </c>
      <c r="B188" s="3" t="s">
        <v>14281</v>
      </c>
      <c r="C188" s="4">
        <v>45904.0</v>
      </c>
      <c r="D188" s="3">
        <v>18908.0</v>
      </c>
      <c r="E188" s="3" t="s">
        <v>15826</v>
      </c>
      <c r="F188" s="6"/>
      <c r="G188" s="6"/>
    </row>
    <row r="189">
      <c r="A189" s="3" t="s">
        <v>16010</v>
      </c>
      <c r="B189" s="3" t="s">
        <v>13916</v>
      </c>
      <c r="C189" s="4">
        <v>45822.0</v>
      </c>
      <c r="D189" s="3">
        <v>14717.0</v>
      </c>
      <c r="E189" s="3" t="s">
        <v>15823</v>
      </c>
      <c r="F189" s="6"/>
      <c r="G189" s="6"/>
    </row>
    <row r="190">
      <c r="A190" s="3" t="s">
        <v>16011</v>
      </c>
      <c r="B190" s="3" t="s">
        <v>14089</v>
      </c>
      <c r="C190" s="4">
        <v>45761.0</v>
      </c>
      <c r="D190" s="3">
        <v>72524.0</v>
      </c>
      <c r="E190" s="3" t="s">
        <v>15823</v>
      </c>
      <c r="F190" s="6"/>
      <c r="G190" s="6"/>
    </row>
    <row r="191">
      <c r="A191" s="3" t="s">
        <v>16012</v>
      </c>
      <c r="B191" s="3" t="s">
        <v>13843</v>
      </c>
      <c r="C191" s="4">
        <v>45318.0</v>
      </c>
      <c r="D191" s="3">
        <v>28195.0</v>
      </c>
      <c r="E191" s="3" t="s">
        <v>15826</v>
      </c>
      <c r="F191" s="6"/>
      <c r="G191" s="6"/>
    </row>
    <row r="192">
      <c r="A192" s="3" t="s">
        <v>16013</v>
      </c>
      <c r="B192" s="3" t="s">
        <v>13812</v>
      </c>
      <c r="C192" s="4">
        <v>45383.0</v>
      </c>
      <c r="D192" s="3">
        <v>1279.0</v>
      </c>
      <c r="E192" s="3" t="s">
        <v>15823</v>
      </c>
      <c r="F192" s="6"/>
      <c r="G192" s="6"/>
    </row>
    <row r="193">
      <c r="A193" s="3" t="s">
        <v>16014</v>
      </c>
      <c r="B193" s="3" t="s">
        <v>13868</v>
      </c>
      <c r="C193" s="4">
        <v>45547.0</v>
      </c>
      <c r="D193" s="3">
        <v>19783.0</v>
      </c>
      <c r="E193" s="3" t="s">
        <v>15823</v>
      </c>
      <c r="F193" s="6"/>
      <c r="G193" s="6"/>
    </row>
    <row r="194">
      <c r="A194" s="3" t="s">
        <v>16015</v>
      </c>
      <c r="B194" s="3" t="s">
        <v>13608</v>
      </c>
      <c r="C194" s="4">
        <v>45447.0</v>
      </c>
      <c r="D194" s="3">
        <v>32369.0</v>
      </c>
      <c r="E194" s="3" t="s">
        <v>15826</v>
      </c>
      <c r="F194" s="6"/>
      <c r="G194" s="6"/>
    </row>
    <row r="195">
      <c r="A195" s="3" t="s">
        <v>16016</v>
      </c>
      <c r="B195" s="3" t="s">
        <v>14033</v>
      </c>
      <c r="C195" s="4">
        <v>45391.0</v>
      </c>
      <c r="D195" s="3">
        <v>54086.0</v>
      </c>
      <c r="E195" s="3" t="s">
        <v>15823</v>
      </c>
      <c r="F195" s="6"/>
      <c r="G195" s="6"/>
    </row>
    <row r="196">
      <c r="A196" s="3" t="s">
        <v>16017</v>
      </c>
      <c r="B196" s="3" t="s">
        <v>14169</v>
      </c>
      <c r="C196" s="4">
        <v>45993.0</v>
      </c>
      <c r="D196" s="3">
        <v>4222.0</v>
      </c>
      <c r="E196" s="3" t="s">
        <v>15821</v>
      </c>
      <c r="F196" s="6"/>
      <c r="G196" s="6"/>
    </row>
    <row r="197">
      <c r="A197" s="3" t="s">
        <v>16018</v>
      </c>
      <c r="B197" s="3" t="s">
        <v>13649</v>
      </c>
      <c r="C197" s="4">
        <v>45647.0</v>
      </c>
      <c r="D197" s="3">
        <v>65102.0</v>
      </c>
      <c r="E197" s="3" t="s">
        <v>15821</v>
      </c>
      <c r="F197" s="6"/>
      <c r="G197" s="6"/>
    </row>
    <row r="198">
      <c r="A198" s="3" t="s">
        <v>16019</v>
      </c>
      <c r="B198" s="3" t="s">
        <v>13772</v>
      </c>
      <c r="C198" s="4">
        <v>45839.0</v>
      </c>
      <c r="D198" s="3">
        <v>47340.0</v>
      </c>
      <c r="E198" s="3" t="s">
        <v>15823</v>
      </c>
      <c r="F198" s="6"/>
      <c r="G198" s="6"/>
    </row>
    <row r="199">
      <c r="A199" s="3" t="s">
        <v>16020</v>
      </c>
      <c r="B199" s="3" t="s">
        <v>14045</v>
      </c>
      <c r="C199" s="4">
        <v>45702.0</v>
      </c>
      <c r="D199" s="3">
        <v>53243.0</v>
      </c>
      <c r="E199" s="3" t="s">
        <v>15823</v>
      </c>
      <c r="F199" s="6"/>
      <c r="G199" s="6"/>
    </row>
    <row r="200">
      <c r="A200" s="3" t="s">
        <v>16021</v>
      </c>
      <c r="B200" s="3" t="s">
        <v>13614</v>
      </c>
      <c r="C200" s="4">
        <v>45310.0</v>
      </c>
      <c r="D200" s="3">
        <v>66363.0</v>
      </c>
      <c r="E200" s="3" t="s">
        <v>15826</v>
      </c>
      <c r="F200" s="6"/>
      <c r="G200" s="6"/>
    </row>
    <row r="201">
      <c r="A201" s="3" t="s">
        <v>16022</v>
      </c>
      <c r="B201" s="3" t="s">
        <v>14118</v>
      </c>
      <c r="C201" s="4">
        <v>45611.0</v>
      </c>
      <c r="D201" s="3">
        <v>35846.0</v>
      </c>
      <c r="E201" s="3" t="s">
        <v>15821</v>
      </c>
      <c r="F201" s="6"/>
      <c r="G201" s="6"/>
    </row>
    <row r="202">
      <c r="A202" s="3" t="s">
        <v>16023</v>
      </c>
      <c r="B202" s="3" t="s">
        <v>13596</v>
      </c>
      <c r="C202" s="4">
        <v>45579.0</v>
      </c>
      <c r="D202" s="3">
        <v>30279.0</v>
      </c>
      <c r="E202" s="3" t="s">
        <v>15821</v>
      </c>
      <c r="F202" s="6"/>
      <c r="G202" s="6"/>
    </row>
    <row r="203">
      <c r="A203" s="3" t="s">
        <v>16024</v>
      </c>
      <c r="B203" s="3" t="s">
        <v>14361</v>
      </c>
      <c r="C203" s="4">
        <v>45979.0</v>
      </c>
      <c r="D203" s="3">
        <v>53255.0</v>
      </c>
      <c r="E203" s="3" t="s">
        <v>15821</v>
      </c>
      <c r="F203" s="6"/>
      <c r="G203" s="6"/>
    </row>
    <row r="204">
      <c r="A204" s="3" t="s">
        <v>16025</v>
      </c>
      <c r="B204" s="3" t="s">
        <v>14130</v>
      </c>
      <c r="C204" s="4">
        <v>45736.0</v>
      </c>
      <c r="D204" s="3">
        <v>19521.0</v>
      </c>
      <c r="E204" s="3" t="s">
        <v>15823</v>
      </c>
      <c r="F204" s="6"/>
      <c r="G204" s="6"/>
    </row>
    <row r="205">
      <c r="A205" s="3" t="s">
        <v>16026</v>
      </c>
      <c r="B205" s="3" t="s">
        <v>13712</v>
      </c>
      <c r="C205" s="4">
        <v>45464.0</v>
      </c>
      <c r="D205" s="3">
        <v>62110.0</v>
      </c>
      <c r="E205" s="3" t="s">
        <v>15821</v>
      </c>
      <c r="F205" s="6"/>
      <c r="G205" s="6"/>
    </row>
    <row r="206">
      <c r="A206" s="3" t="s">
        <v>16027</v>
      </c>
      <c r="B206" s="3" t="s">
        <v>13942</v>
      </c>
      <c r="C206" s="4">
        <v>45746.0</v>
      </c>
      <c r="D206" s="3">
        <v>18332.0</v>
      </c>
      <c r="E206" s="3" t="s">
        <v>15826</v>
      </c>
      <c r="F206" s="6"/>
      <c r="G206" s="6"/>
    </row>
    <row r="207">
      <c r="A207" s="3" t="s">
        <v>16028</v>
      </c>
      <c r="B207" s="3" t="s">
        <v>13676</v>
      </c>
      <c r="C207" s="4">
        <v>45311.0</v>
      </c>
      <c r="D207" s="3">
        <v>45627.0</v>
      </c>
      <c r="E207" s="3" t="s">
        <v>15826</v>
      </c>
      <c r="F207" s="6"/>
      <c r="G207" s="6"/>
    </row>
    <row r="208">
      <c r="A208" s="3" t="s">
        <v>16029</v>
      </c>
      <c r="B208" s="3" t="s">
        <v>13667</v>
      </c>
      <c r="C208" s="4">
        <v>45955.0</v>
      </c>
      <c r="D208" s="3">
        <v>5928.0</v>
      </c>
      <c r="E208" s="3" t="s">
        <v>15823</v>
      </c>
      <c r="F208" s="6"/>
      <c r="G208" s="6"/>
    </row>
    <row r="209">
      <c r="A209" s="3" t="s">
        <v>16030</v>
      </c>
      <c r="B209" s="3" t="s">
        <v>14328</v>
      </c>
      <c r="C209" s="4">
        <v>45682.0</v>
      </c>
      <c r="D209" s="3">
        <v>3533.0</v>
      </c>
      <c r="E209" s="3" t="s">
        <v>15821</v>
      </c>
      <c r="F209" s="6"/>
      <c r="G209" s="6"/>
    </row>
    <row r="210">
      <c r="A210" s="3" t="s">
        <v>16031</v>
      </c>
      <c r="B210" s="3" t="s">
        <v>13805</v>
      </c>
      <c r="C210" s="4">
        <v>45476.0</v>
      </c>
      <c r="D210" s="3">
        <v>69579.0</v>
      </c>
      <c r="E210" s="3" t="s">
        <v>15821</v>
      </c>
      <c r="F210" s="6"/>
      <c r="G210" s="6"/>
    </row>
    <row r="211">
      <c r="A211" s="3" t="s">
        <v>16032</v>
      </c>
      <c r="B211" s="3" t="s">
        <v>13733</v>
      </c>
      <c r="C211" s="4">
        <v>45714.0</v>
      </c>
      <c r="D211" s="3">
        <v>47622.0</v>
      </c>
      <c r="E211" s="3" t="s">
        <v>15821</v>
      </c>
      <c r="F211" s="6"/>
      <c r="G211" s="6"/>
    </row>
    <row r="212">
      <c r="A212" s="3" t="s">
        <v>16033</v>
      </c>
      <c r="B212" s="3" t="s">
        <v>13584</v>
      </c>
      <c r="C212" s="4">
        <v>45890.0</v>
      </c>
      <c r="D212" s="3">
        <v>19627.0</v>
      </c>
      <c r="E212" s="3" t="s">
        <v>15823</v>
      </c>
      <c r="F212" s="6"/>
      <c r="G212" s="6"/>
    </row>
    <row r="213">
      <c r="A213" s="3" t="s">
        <v>16034</v>
      </c>
      <c r="B213" s="3" t="s">
        <v>13933</v>
      </c>
      <c r="C213" s="4">
        <v>45835.0</v>
      </c>
      <c r="D213" s="3">
        <v>78037.0</v>
      </c>
      <c r="E213" s="3" t="s">
        <v>15826</v>
      </c>
      <c r="F213" s="6"/>
      <c r="G213" s="6"/>
    </row>
    <row r="214">
      <c r="A214" s="3" t="s">
        <v>16035</v>
      </c>
      <c r="B214" s="3" t="s">
        <v>13967</v>
      </c>
      <c r="C214" s="4">
        <v>45845.0</v>
      </c>
      <c r="D214" s="3">
        <v>67472.0</v>
      </c>
      <c r="E214" s="3" t="s">
        <v>15826</v>
      </c>
      <c r="F214" s="6"/>
      <c r="G214" s="6"/>
    </row>
    <row r="215">
      <c r="A215" s="3" t="s">
        <v>16036</v>
      </c>
      <c r="B215" s="3" t="s">
        <v>13566</v>
      </c>
      <c r="C215" s="4">
        <v>45548.0</v>
      </c>
      <c r="D215" s="3">
        <v>76514.0</v>
      </c>
      <c r="E215" s="3" t="s">
        <v>15823</v>
      </c>
      <c r="F215" s="6"/>
      <c r="G215" s="6"/>
    </row>
    <row r="216">
      <c r="A216" s="3" t="s">
        <v>16037</v>
      </c>
      <c r="B216" s="3" t="s">
        <v>13669</v>
      </c>
      <c r="C216" s="4">
        <v>45488.0</v>
      </c>
      <c r="D216" s="3">
        <v>77675.0</v>
      </c>
      <c r="E216" s="3" t="s">
        <v>15826</v>
      </c>
      <c r="F216" s="6"/>
      <c r="G216" s="6"/>
    </row>
    <row r="217">
      <c r="A217" s="3" t="s">
        <v>16038</v>
      </c>
      <c r="B217" s="3" t="s">
        <v>13569</v>
      </c>
      <c r="C217" s="4">
        <v>45652.0</v>
      </c>
      <c r="D217" s="3">
        <v>25928.0</v>
      </c>
      <c r="E217" s="3" t="s">
        <v>15821</v>
      </c>
      <c r="F217" s="6"/>
      <c r="G217" s="6"/>
    </row>
    <row r="218">
      <c r="A218" s="3" t="s">
        <v>16039</v>
      </c>
      <c r="B218" s="3" t="s">
        <v>13700</v>
      </c>
      <c r="C218" s="4">
        <v>45356.0</v>
      </c>
      <c r="D218" s="3">
        <v>70761.0</v>
      </c>
      <c r="E218" s="3" t="s">
        <v>15823</v>
      </c>
      <c r="F218" s="6"/>
      <c r="G218" s="6"/>
    </row>
    <row r="219">
      <c r="A219" s="3" t="s">
        <v>16040</v>
      </c>
      <c r="B219" s="3" t="s">
        <v>13630</v>
      </c>
      <c r="C219" s="4">
        <v>45530.0</v>
      </c>
      <c r="D219" s="3">
        <v>71922.0</v>
      </c>
      <c r="E219" s="3" t="s">
        <v>15826</v>
      </c>
      <c r="F219" s="6"/>
      <c r="G219" s="6"/>
    </row>
    <row r="220">
      <c r="A220" s="3" t="s">
        <v>16041</v>
      </c>
      <c r="B220" s="3" t="s">
        <v>13802</v>
      </c>
      <c r="C220" s="4">
        <v>45743.0</v>
      </c>
      <c r="D220" s="3">
        <v>54820.0</v>
      </c>
      <c r="E220" s="3" t="s">
        <v>15823</v>
      </c>
      <c r="F220" s="6"/>
      <c r="G220" s="6"/>
    </row>
    <row r="221">
      <c r="A221" s="3" t="s">
        <v>16042</v>
      </c>
      <c r="B221" s="3" t="s">
        <v>13664</v>
      </c>
      <c r="C221" s="4">
        <v>45946.0</v>
      </c>
      <c r="D221" s="3">
        <v>40810.0</v>
      </c>
      <c r="E221" s="3" t="s">
        <v>15826</v>
      </c>
      <c r="F221" s="6"/>
      <c r="G221" s="6"/>
    </row>
    <row r="222">
      <c r="A222" s="3" t="s">
        <v>16043</v>
      </c>
      <c r="B222" s="3" t="s">
        <v>13848</v>
      </c>
      <c r="C222" s="4">
        <v>45521.0</v>
      </c>
      <c r="D222" s="3">
        <v>30437.0</v>
      </c>
      <c r="E222" s="3" t="s">
        <v>15821</v>
      </c>
      <c r="F222" s="6"/>
      <c r="G222" s="6"/>
    </row>
    <row r="223">
      <c r="A223" s="3" t="s">
        <v>16044</v>
      </c>
      <c r="B223" s="3" t="s">
        <v>13980</v>
      </c>
      <c r="C223" s="4">
        <v>45743.0</v>
      </c>
      <c r="D223" s="3">
        <v>31388.0</v>
      </c>
      <c r="E223" s="3" t="s">
        <v>15826</v>
      </c>
      <c r="F223" s="6"/>
      <c r="G223" s="6"/>
    </row>
    <row r="224">
      <c r="A224" s="3" t="s">
        <v>16045</v>
      </c>
      <c r="B224" s="3" t="s">
        <v>13788</v>
      </c>
      <c r="C224" s="4">
        <v>45951.0</v>
      </c>
      <c r="D224" s="3">
        <v>5849.0</v>
      </c>
      <c r="E224" s="3" t="s">
        <v>15821</v>
      </c>
      <c r="F224" s="6"/>
      <c r="G224" s="6"/>
    </row>
    <row r="225">
      <c r="A225" s="3" t="s">
        <v>16046</v>
      </c>
      <c r="B225" s="3" t="s">
        <v>13823</v>
      </c>
      <c r="C225" s="4">
        <v>45355.0</v>
      </c>
      <c r="D225" s="3">
        <v>68120.0</v>
      </c>
      <c r="E225" s="3" t="s">
        <v>15826</v>
      </c>
      <c r="F225" s="6"/>
      <c r="G225" s="6"/>
    </row>
    <row r="226">
      <c r="A226" s="3" t="s">
        <v>16047</v>
      </c>
      <c r="B226" s="3" t="s">
        <v>13734</v>
      </c>
      <c r="C226" s="4">
        <v>45639.0</v>
      </c>
      <c r="D226" s="3">
        <v>30192.0</v>
      </c>
      <c r="E226" s="3" t="s">
        <v>15821</v>
      </c>
      <c r="F226" s="6"/>
      <c r="G226" s="6"/>
    </row>
    <row r="227">
      <c r="A227" s="3" t="s">
        <v>16048</v>
      </c>
      <c r="B227" s="3" t="s">
        <v>13809</v>
      </c>
      <c r="C227" s="4">
        <v>45909.0</v>
      </c>
      <c r="D227" s="3">
        <v>41102.0</v>
      </c>
      <c r="E227" s="3" t="s">
        <v>15826</v>
      </c>
      <c r="F227" s="6"/>
      <c r="G227" s="6"/>
    </row>
    <row r="228">
      <c r="A228" s="3" t="s">
        <v>16049</v>
      </c>
      <c r="B228" s="3" t="s">
        <v>14192</v>
      </c>
      <c r="C228" s="4">
        <v>45513.0</v>
      </c>
      <c r="D228" s="3">
        <v>14721.0</v>
      </c>
      <c r="E228" s="3" t="s">
        <v>15821</v>
      </c>
      <c r="F228" s="6"/>
      <c r="G228" s="6"/>
    </row>
    <row r="229">
      <c r="A229" s="3" t="s">
        <v>16050</v>
      </c>
      <c r="B229" s="3" t="s">
        <v>14093</v>
      </c>
      <c r="C229" s="4">
        <v>45515.0</v>
      </c>
      <c r="D229" s="3">
        <v>34413.0</v>
      </c>
      <c r="E229" s="3" t="s">
        <v>15823</v>
      </c>
      <c r="F229" s="6"/>
      <c r="G229" s="6"/>
    </row>
    <row r="230">
      <c r="A230" s="3" t="s">
        <v>16051</v>
      </c>
      <c r="B230" s="3" t="s">
        <v>13709</v>
      </c>
      <c r="C230" s="4">
        <v>45878.0</v>
      </c>
      <c r="D230" s="3">
        <v>3102.0</v>
      </c>
      <c r="E230" s="3" t="s">
        <v>15823</v>
      </c>
      <c r="F230" s="6"/>
      <c r="G230" s="6"/>
    </row>
    <row r="231">
      <c r="A231" s="3" t="s">
        <v>16052</v>
      </c>
      <c r="B231" s="3" t="s">
        <v>14018</v>
      </c>
      <c r="C231" s="4">
        <v>45584.0</v>
      </c>
      <c r="D231" s="3">
        <v>78809.0</v>
      </c>
      <c r="E231" s="3" t="s">
        <v>15823</v>
      </c>
      <c r="F231" s="6"/>
      <c r="G231" s="6"/>
    </row>
    <row r="232">
      <c r="A232" s="3" t="s">
        <v>16053</v>
      </c>
      <c r="B232" s="3" t="s">
        <v>13730</v>
      </c>
      <c r="C232" s="4">
        <v>45790.0</v>
      </c>
      <c r="D232" s="3">
        <v>71414.0</v>
      </c>
      <c r="E232" s="3" t="s">
        <v>15826</v>
      </c>
      <c r="F232" s="6"/>
      <c r="G232" s="6"/>
    </row>
    <row r="233">
      <c r="A233" s="3" t="s">
        <v>16054</v>
      </c>
      <c r="B233" s="3" t="s">
        <v>14197</v>
      </c>
      <c r="C233" s="4">
        <v>45499.0</v>
      </c>
      <c r="D233" s="3">
        <v>39719.0</v>
      </c>
      <c r="E233" s="3" t="s">
        <v>15826</v>
      </c>
      <c r="F233" s="6"/>
      <c r="G233" s="6"/>
    </row>
    <row r="234">
      <c r="A234" s="3" t="s">
        <v>16055</v>
      </c>
      <c r="B234" s="3" t="s">
        <v>14328</v>
      </c>
      <c r="C234" s="4">
        <v>45966.0</v>
      </c>
      <c r="D234" s="3">
        <v>11278.0</v>
      </c>
      <c r="E234" s="3" t="s">
        <v>15826</v>
      </c>
      <c r="F234" s="6"/>
      <c r="G234" s="6"/>
    </row>
    <row r="235">
      <c r="A235" s="3" t="s">
        <v>16056</v>
      </c>
      <c r="B235" s="3" t="s">
        <v>14176</v>
      </c>
      <c r="C235" s="4">
        <v>45455.0</v>
      </c>
      <c r="D235" s="3">
        <v>15596.0</v>
      </c>
      <c r="E235" s="3" t="s">
        <v>15826</v>
      </c>
      <c r="F235" s="6"/>
      <c r="G235" s="6"/>
    </row>
    <row r="236">
      <c r="A236" s="3" t="s">
        <v>16057</v>
      </c>
      <c r="B236" s="3" t="s">
        <v>13857</v>
      </c>
      <c r="C236" s="4">
        <v>45704.0</v>
      </c>
      <c r="D236" s="3">
        <v>1593.0</v>
      </c>
      <c r="E236" s="3" t="s">
        <v>15821</v>
      </c>
      <c r="F236" s="6"/>
      <c r="G236" s="6"/>
    </row>
    <row r="237">
      <c r="A237" s="3" t="s">
        <v>16058</v>
      </c>
      <c r="B237" s="3" t="s">
        <v>13540</v>
      </c>
      <c r="C237" s="4">
        <v>45915.0</v>
      </c>
      <c r="D237" s="3">
        <v>54595.0</v>
      </c>
      <c r="E237" s="3" t="s">
        <v>15823</v>
      </c>
      <c r="F237" s="6"/>
      <c r="G237" s="6"/>
    </row>
    <row r="238">
      <c r="A238" s="3" t="s">
        <v>16059</v>
      </c>
      <c r="B238" s="3" t="s">
        <v>13689</v>
      </c>
      <c r="C238" s="4">
        <v>45312.0</v>
      </c>
      <c r="D238" s="3">
        <v>50557.0</v>
      </c>
      <c r="E238" s="3" t="s">
        <v>15826</v>
      </c>
      <c r="F238" s="6"/>
      <c r="G238" s="6"/>
    </row>
    <row r="239">
      <c r="A239" s="3" t="s">
        <v>16060</v>
      </c>
      <c r="B239" s="3" t="s">
        <v>13829</v>
      </c>
      <c r="C239" s="4">
        <v>45616.0</v>
      </c>
      <c r="D239" s="3">
        <v>67279.0</v>
      </c>
      <c r="E239" s="3" t="s">
        <v>15821</v>
      </c>
      <c r="F239" s="6"/>
      <c r="G239" s="6"/>
    </row>
    <row r="240">
      <c r="A240" s="3" t="s">
        <v>16061</v>
      </c>
      <c r="B240" s="3" t="s">
        <v>13751</v>
      </c>
      <c r="C240" s="4">
        <v>45806.0</v>
      </c>
      <c r="D240" s="3">
        <v>21980.0</v>
      </c>
      <c r="E240" s="3" t="s">
        <v>15821</v>
      </c>
      <c r="F240" s="6"/>
      <c r="G240" s="6"/>
    </row>
    <row r="241">
      <c r="A241" s="3" t="s">
        <v>16062</v>
      </c>
      <c r="B241" s="3" t="s">
        <v>13528</v>
      </c>
      <c r="C241" s="4">
        <v>45424.0</v>
      </c>
      <c r="D241" s="3">
        <v>49433.0</v>
      </c>
      <c r="E241" s="3" t="s">
        <v>15826</v>
      </c>
      <c r="F241" s="6"/>
      <c r="G241" s="6"/>
    </row>
    <row r="242">
      <c r="A242" s="3" t="s">
        <v>16063</v>
      </c>
      <c r="B242" s="3" t="s">
        <v>13520</v>
      </c>
      <c r="C242" s="4">
        <v>45857.0</v>
      </c>
      <c r="D242" s="3">
        <v>18143.0</v>
      </c>
      <c r="E242" s="3" t="s">
        <v>15821</v>
      </c>
      <c r="F242" s="6"/>
      <c r="G242" s="6"/>
    </row>
    <row r="243">
      <c r="A243" s="3" t="s">
        <v>16064</v>
      </c>
      <c r="B243" s="3" t="s">
        <v>13721</v>
      </c>
      <c r="C243" s="4">
        <v>45862.0</v>
      </c>
      <c r="D243" s="3">
        <v>44207.0</v>
      </c>
      <c r="E243" s="3" t="s">
        <v>15826</v>
      </c>
      <c r="F243" s="6"/>
      <c r="G243" s="6"/>
    </row>
    <row r="244">
      <c r="A244" s="3" t="s">
        <v>16065</v>
      </c>
      <c r="B244" s="3" t="s">
        <v>13532</v>
      </c>
      <c r="C244" s="4">
        <v>45945.0</v>
      </c>
      <c r="D244" s="3">
        <v>6440.0</v>
      </c>
      <c r="E244" s="3" t="s">
        <v>15821</v>
      </c>
      <c r="F244" s="6"/>
      <c r="G244" s="6"/>
    </row>
    <row r="245">
      <c r="A245" s="3" t="s">
        <v>16066</v>
      </c>
      <c r="B245" s="3" t="s">
        <v>14208</v>
      </c>
      <c r="C245" s="4">
        <v>45599.0</v>
      </c>
      <c r="D245" s="3">
        <v>39611.0</v>
      </c>
      <c r="E245" s="3" t="s">
        <v>15821</v>
      </c>
      <c r="F245" s="6"/>
      <c r="G245" s="6"/>
    </row>
    <row r="246">
      <c r="A246" s="3" t="s">
        <v>16067</v>
      </c>
      <c r="B246" s="3" t="s">
        <v>14207</v>
      </c>
      <c r="C246" s="4">
        <v>45310.0</v>
      </c>
      <c r="D246" s="3">
        <v>31482.0</v>
      </c>
      <c r="E246" s="3" t="s">
        <v>15821</v>
      </c>
      <c r="F246" s="6"/>
      <c r="G246" s="6"/>
    </row>
    <row r="247">
      <c r="A247" s="3" t="s">
        <v>16068</v>
      </c>
      <c r="B247" s="3" t="s">
        <v>13897</v>
      </c>
      <c r="C247" s="4">
        <v>45700.0</v>
      </c>
      <c r="D247" s="3">
        <v>26380.0</v>
      </c>
      <c r="E247" s="3" t="s">
        <v>15821</v>
      </c>
      <c r="F247" s="6"/>
      <c r="G247" s="6"/>
    </row>
    <row r="248">
      <c r="A248" s="3" t="s">
        <v>16069</v>
      </c>
      <c r="B248" s="3" t="s">
        <v>13879</v>
      </c>
      <c r="C248" s="4">
        <v>45495.0</v>
      </c>
      <c r="D248" s="3">
        <v>34260.0</v>
      </c>
      <c r="E248" s="3" t="s">
        <v>15826</v>
      </c>
      <c r="F248" s="6"/>
      <c r="G248" s="6"/>
    </row>
    <row r="249">
      <c r="A249" s="3" t="s">
        <v>16070</v>
      </c>
      <c r="B249" s="3" t="s">
        <v>13524</v>
      </c>
      <c r="C249" s="4">
        <v>45691.0</v>
      </c>
      <c r="D249" s="3">
        <v>79993.0</v>
      </c>
      <c r="E249" s="3" t="s">
        <v>15823</v>
      </c>
      <c r="F249" s="6"/>
      <c r="G249" s="6"/>
    </row>
    <row r="250">
      <c r="A250" s="3" t="s">
        <v>16071</v>
      </c>
      <c r="B250" s="3" t="s">
        <v>13711</v>
      </c>
      <c r="C250" s="4">
        <v>45414.0</v>
      </c>
      <c r="D250" s="3">
        <v>34749.0</v>
      </c>
      <c r="E250" s="3" t="s">
        <v>15826</v>
      </c>
      <c r="F250" s="6"/>
      <c r="G250" s="6"/>
    </row>
    <row r="251">
      <c r="A251" s="3" t="s">
        <v>16072</v>
      </c>
      <c r="B251" s="3" t="s">
        <v>13784</v>
      </c>
      <c r="C251" s="4">
        <v>45835.0</v>
      </c>
      <c r="D251" s="3">
        <v>52288.0</v>
      </c>
      <c r="E251" s="3" t="s">
        <v>15823</v>
      </c>
      <c r="F251" s="6"/>
      <c r="G251" s="6"/>
    </row>
    <row r="252">
      <c r="A252" s="3" t="s">
        <v>16073</v>
      </c>
      <c r="B252" s="3" t="s">
        <v>13650</v>
      </c>
      <c r="C252" s="4">
        <v>45911.0</v>
      </c>
      <c r="D252" s="3">
        <v>54009.0</v>
      </c>
      <c r="E252" s="3" t="s">
        <v>15826</v>
      </c>
      <c r="F252" s="6"/>
      <c r="G252" s="6"/>
    </row>
    <row r="253">
      <c r="A253" s="3" t="s">
        <v>16074</v>
      </c>
      <c r="B253" s="3" t="s">
        <v>14248</v>
      </c>
      <c r="C253" s="4">
        <v>45479.0</v>
      </c>
      <c r="D253" s="3">
        <v>73862.0</v>
      </c>
      <c r="E253" s="3" t="s">
        <v>15821</v>
      </c>
      <c r="F253" s="6"/>
      <c r="G253" s="6"/>
    </row>
    <row r="254">
      <c r="A254" s="3" t="s">
        <v>16075</v>
      </c>
      <c r="B254" s="3" t="s">
        <v>13761</v>
      </c>
      <c r="C254" s="4">
        <v>45520.0</v>
      </c>
      <c r="D254" s="3">
        <v>11056.0</v>
      </c>
      <c r="E254" s="3" t="s">
        <v>15826</v>
      </c>
      <c r="F254" s="6"/>
      <c r="G254" s="6"/>
    </row>
    <row r="255">
      <c r="A255" s="3" t="s">
        <v>16076</v>
      </c>
      <c r="B255" s="3" t="s">
        <v>13662</v>
      </c>
      <c r="C255" s="4">
        <v>45498.0</v>
      </c>
      <c r="D255" s="3">
        <v>3904.0</v>
      </c>
      <c r="E255" s="3" t="s">
        <v>15826</v>
      </c>
      <c r="F255" s="6"/>
      <c r="G255" s="6"/>
    </row>
    <row r="256">
      <c r="A256" s="3" t="s">
        <v>16077</v>
      </c>
      <c r="B256" s="3" t="s">
        <v>13523</v>
      </c>
      <c r="C256" s="4">
        <v>45769.0</v>
      </c>
      <c r="D256" s="3">
        <v>79764.0</v>
      </c>
      <c r="E256" s="3" t="s">
        <v>15823</v>
      </c>
      <c r="F256" s="6"/>
      <c r="G256" s="6"/>
    </row>
    <row r="257">
      <c r="A257" s="3" t="s">
        <v>16078</v>
      </c>
      <c r="B257" s="3" t="s">
        <v>13817</v>
      </c>
      <c r="C257" s="4">
        <v>45335.0</v>
      </c>
      <c r="D257" s="3">
        <v>39205.0</v>
      </c>
      <c r="E257" s="3" t="s">
        <v>15821</v>
      </c>
      <c r="F257" s="6"/>
      <c r="G257" s="6"/>
    </row>
    <row r="258">
      <c r="A258" s="3" t="s">
        <v>16079</v>
      </c>
      <c r="B258" s="3" t="s">
        <v>13808</v>
      </c>
      <c r="C258" s="4">
        <v>46004.0</v>
      </c>
      <c r="D258" s="3">
        <v>66036.0</v>
      </c>
      <c r="E258" s="3" t="s">
        <v>15821</v>
      </c>
      <c r="F258" s="6"/>
      <c r="G258" s="6"/>
    </row>
    <row r="259">
      <c r="A259" s="3" t="s">
        <v>16080</v>
      </c>
      <c r="B259" s="3" t="s">
        <v>13962</v>
      </c>
      <c r="C259" s="4">
        <v>45315.0</v>
      </c>
      <c r="D259" s="3">
        <v>10922.0</v>
      </c>
      <c r="E259" s="3" t="s">
        <v>15826</v>
      </c>
      <c r="F259" s="6"/>
      <c r="G259" s="6"/>
    </row>
    <row r="260">
      <c r="A260" s="3" t="s">
        <v>16081</v>
      </c>
      <c r="B260" s="3" t="s">
        <v>13833</v>
      </c>
      <c r="C260" s="4">
        <v>45819.0</v>
      </c>
      <c r="D260" s="3">
        <v>30608.0</v>
      </c>
      <c r="E260" s="3" t="s">
        <v>15823</v>
      </c>
      <c r="F260" s="6"/>
      <c r="G260" s="6"/>
    </row>
    <row r="261">
      <c r="A261" s="3" t="s">
        <v>16082</v>
      </c>
      <c r="B261" s="3" t="s">
        <v>13540</v>
      </c>
      <c r="C261" s="4">
        <v>45575.0</v>
      </c>
      <c r="D261" s="3">
        <v>42776.0</v>
      </c>
      <c r="E261" s="3" t="s">
        <v>15823</v>
      </c>
      <c r="F261" s="6"/>
      <c r="G261" s="6"/>
    </row>
    <row r="262">
      <c r="A262" s="3" t="s">
        <v>16083</v>
      </c>
      <c r="B262" s="3" t="s">
        <v>14233</v>
      </c>
      <c r="C262" s="4">
        <v>45912.0</v>
      </c>
      <c r="D262" s="3">
        <v>70181.0</v>
      </c>
      <c r="E262" s="3" t="s">
        <v>15823</v>
      </c>
      <c r="F262" s="6"/>
      <c r="G262" s="6"/>
    </row>
    <row r="263">
      <c r="A263" s="3" t="s">
        <v>16084</v>
      </c>
      <c r="B263" s="3" t="s">
        <v>13981</v>
      </c>
      <c r="C263" s="4">
        <v>45953.0</v>
      </c>
      <c r="D263" s="3">
        <v>33960.0</v>
      </c>
      <c r="E263" s="3" t="s">
        <v>15826</v>
      </c>
      <c r="F263" s="6"/>
      <c r="G263" s="6"/>
    </row>
    <row r="264">
      <c r="A264" s="3" t="s">
        <v>16085</v>
      </c>
      <c r="B264" s="3" t="s">
        <v>13673</v>
      </c>
      <c r="C264" s="4">
        <v>45381.0</v>
      </c>
      <c r="D264" s="3">
        <v>67578.0</v>
      </c>
      <c r="E264" s="3" t="s">
        <v>15823</v>
      </c>
      <c r="F264" s="6"/>
      <c r="G264" s="6"/>
    </row>
    <row r="265">
      <c r="A265" s="3" t="s">
        <v>16086</v>
      </c>
      <c r="B265" s="3" t="s">
        <v>13546</v>
      </c>
      <c r="C265" s="4">
        <v>45800.0</v>
      </c>
      <c r="D265" s="3">
        <v>74409.0</v>
      </c>
      <c r="E265" s="3" t="s">
        <v>15821</v>
      </c>
      <c r="F265" s="6"/>
      <c r="G265" s="6"/>
    </row>
    <row r="266">
      <c r="A266" s="3" t="s">
        <v>16087</v>
      </c>
      <c r="B266" s="3" t="s">
        <v>13872</v>
      </c>
      <c r="C266" s="4">
        <v>45603.0</v>
      </c>
      <c r="D266" s="3">
        <v>65415.0</v>
      </c>
      <c r="E266" s="3" t="s">
        <v>15821</v>
      </c>
      <c r="F266" s="6"/>
      <c r="G266" s="6"/>
    </row>
    <row r="267">
      <c r="A267" s="3" t="s">
        <v>16088</v>
      </c>
      <c r="B267" s="3" t="s">
        <v>13913</v>
      </c>
      <c r="C267" s="4">
        <v>45440.0</v>
      </c>
      <c r="D267" s="3">
        <v>46882.0</v>
      </c>
      <c r="E267" s="3" t="s">
        <v>15823</v>
      </c>
      <c r="F267" s="6"/>
      <c r="G267" s="6"/>
    </row>
    <row r="268">
      <c r="A268" s="3" t="s">
        <v>16089</v>
      </c>
      <c r="B268" s="3" t="s">
        <v>13796</v>
      </c>
      <c r="C268" s="4">
        <v>45607.0</v>
      </c>
      <c r="D268" s="3">
        <v>30146.0</v>
      </c>
      <c r="E268" s="3" t="s">
        <v>15821</v>
      </c>
      <c r="F268" s="6"/>
      <c r="G268" s="6"/>
    </row>
    <row r="269">
      <c r="A269" s="3" t="s">
        <v>16090</v>
      </c>
      <c r="B269" s="3" t="s">
        <v>13692</v>
      </c>
      <c r="C269" s="4">
        <v>45428.0</v>
      </c>
      <c r="D269" s="3">
        <v>7006.0</v>
      </c>
      <c r="E269" s="3" t="s">
        <v>15823</v>
      </c>
      <c r="F269" s="6"/>
      <c r="G269" s="6"/>
    </row>
    <row r="270">
      <c r="A270" s="3" t="s">
        <v>16091</v>
      </c>
      <c r="B270" s="3" t="s">
        <v>13892</v>
      </c>
      <c r="C270" s="4">
        <v>45656.0</v>
      </c>
      <c r="D270" s="3">
        <v>8807.0</v>
      </c>
      <c r="E270" s="3" t="s">
        <v>15821</v>
      </c>
      <c r="F270" s="6"/>
      <c r="G270" s="6"/>
    </row>
    <row r="271">
      <c r="A271" s="3" t="s">
        <v>16092</v>
      </c>
      <c r="B271" s="3" t="s">
        <v>13550</v>
      </c>
      <c r="C271" s="4">
        <v>45348.0</v>
      </c>
      <c r="D271" s="3">
        <v>59102.0</v>
      </c>
      <c r="E271" s="3" t="s">
        <v>15821</v>
      </c>
      <c r="F271" s="6"/>
      <c r="G271" s="6"/>
    </row>
    <row r="272">
      <c r="A272" s="3" t="s">
        <v>16093</v>
      </c>
      <c r="B272" s="3" t="s">
        <v>13654</v>
      </c>
      <c r="C272" s="4">
        <v>45749.0</v>
      </c>
      <c r="D272" s="3">
        <v>59518.0</v>
      </c>
      <c r="E272" s="3" t="s">
        <v>15826</v>
      </c>
      <c r="F272" s="6"/>
      <c r="G272" s="6"/>
    </row>
    <row r="273">
      <c r="A273" s="3" t="s">
        <v>16094</v>
      </c>
      <c r="B273" s="3" t="s">
        <v>13534</v>
      </c>
      <c r="C273" s="4">
        <v>45292.0</v>
      </c>
      <c r="D273" s="3">
        <v>5530.0</v>
      </c>
      <c r="E273" s="3" t="s">
        <v>15826</v>
      </c>
      <c r="F273" s="6"/>
      <c r="G273" s="6"/>
    </row>
    <row r="274">
      <c r="A274" s="3" t="s">
        <v>16095</v>
      </c>
      <c r="B274" s="3" t="s">
        <v>13698</v>
      </c>
      <c r="C274" s="4">
        <v>45618.0</v>
      </c>
      <c r="D274" s="3">
        <v>64460.0</v>
      </c>
      <c r="E274" s="3" t="s">
        <v>15821</v>
      </c>
      <c r="F274" s="6"/>
      <c r="G274" s="6"/>
    </row>
    <row r="275">
      <c r="A275" s="3" t="s">
        <v>16096</v>
      </c>
      <c r="B275" s="3" t="s">
        <v>14109</v>
      </c>
      <c r="C275" s="4">
        <v>45684.0</v>
      </c>
      <c r="D275" s="3">
        <v>8818.0</v>
      </c>
      <c r="E275" s="3" t="s">
        <v>15821</v>
      </c>
      <c r="F275" s="6"/>
      <c r="G275" s="6"/>
    </row>
    <row r="276">
      <c r="A276" s="3" t="s">
        <v>16097</v>
      </c>
      <c r="B276" s="3" t="s">
        <v>13950</v>
      </c>
      <c r="C276" s="4">
        <v>45693.0</v>
      </c>
      <c r="D276" s="3">
        <v>60289.0</v>
      </c>
      <c r="E276" s="3" t="s">
        <v>15823</v>
      </c>
      <c r="F276" s="6"/>
      <c r="G276" s="6"/>
    </row>
    <row r="277">
      <c r="A277" s="3" t="s">
        <v>16098</v>
      </c>
      <c r="B277" s="3" t="s">
        <v>13721</v>
      </c>
      <c r="C277" s="4">
        <v>45690.0</v>
      </c>
      <c r="D277" s="3">
        <v>9907.0</v>
      </c>
      <c r="E277" s="3" t="s">
        <v>15826</v>
      </c>
      <c r="F277" s="6"/>
      <c r="G277" s="6"/>
    </row>
    <row r="278">
      <c r="A278" s="3" t="s">
        <v>16099</v>
      </c>
      <c r="B278" s="3" t="s">
        <v>13645</v>
      </c>
      <c r="C278" s="4">
        <v>45551.0</v>
      </c>
      <c r="D278" s="3">
        <v>62834.0</v>
      </c>
      <c r="E278" s="3" t="s">
        <v>15826</v>
      </c>
      <c r="F278" s="6"/>
      <c r="G278" s="6"/>
    </row>
    <row r="279">
      <c r="A279" s="3" t="s">
        <v>16100</v>
      </c>
      <c r="B279" s="3" t="s">
        <v>13605</v>
      </c>
      <c r="C279" s="4">
        <v>45656.0</v>
      </c>
      <c r="D279" s="3">
        <v>13209.0</v>
      </c>
      <c r="E279" s="3" t="s">
        <v>15826</v>
      </c>
      <c r="F279" s="6"/>
      <c r="G279" s="6"/>
    </row>
    <row r="280">
      <c r="A280" s="3" t="s">
        <v>16101</v>
      </c>
      <c r="B280" s="3" t="s">
        <v>13945</v>
      </c>
      <c r="C280" s="4">
        <v>45521.0</v>
      </c>
      <c r="D280" s="3">
        <v>20638.0</v>
      </c>
      <c r="E280" s="3" t="s">
        <v>15821</v>
      </c>
      <c r="F280" s="6"/>
      <c r="G280" s="6"/>
    </row>
    <row r="281">
      <c r="A281" s="3" t="s">
        <v>16102</v>
      </c>
      <c r="B281" s="3" t="s">
        <v>13651</v>
      </c>
      <c r="C281" s="4">
        <v>45739.0</v>
      </c>
      <c r="D281" s="3">
        <v>55492.0</v>
      </c>
      <c r="E281" s="3" t="s">
        <v>15821</v>
      </c>
      <c r="F281" s="6"/>
      <c r="G281" s="6"/>
    </row>
    <row r="282">
      <c r="A282" s="3" t="s">
        <v>16103</v>
      </c>
      <c r="B282" s="3" t="s">
        <v>14105</v>
      </c>
      <c r="C282" s="4">
        <v>45948.0</v>
      </c>
      <c r="D282" s="3">
        <v>37077.0</v>
      </c>
      <c r="E282" s="3" t="s">
        <v>15821</v>
      </c>
      <c r="F282" s="6"/>
      <c r="G282" s="6"/>
    </row>
    <row r="283">
      <c r="A283" s="3" t="s">
        <v>16104</v>
      </c>
      <c r="B283" s="3" t="s">
        <v>13793</v>
      </c>
      <c r="C283" s="4">
        <v>45999.0</v>
      </c>
      <c r="D283" s="3">
        <v>21481.0</v>
      </c>
      <c r="E283" s="3" t="s">
        <v>15821</v>
      </c>
      <c r="F283" s="6"/>
      <c r="G283" s="6"/>
    </row>
    <row r="284">
      <c r="A284" s="3" t="s">
        <v>16105</v>
      </c>
      <c r="B284" s="3" t="s">
        <v>14323</v>
      </c>
      <c r="C284" s="4">
        <v>45960.0</v>
      </c>
      <c r="D284" s="3">
        <v>32729.0</v>
      </c>
      <c r="E284" s="3" t="s">
        <v>15826</v>
      </c>
      <c r="F284" s="6"/>
      <c r="G284" s="6"/>
    </row>
    <row r="285">
      <c r="A285" s="3" t="s">
        <v>16106</v>
      </c>
      <c r="B285" s="3" t="s">
        <v>13733</v>
      </c>
      <c r="C285" s="4">
        <v>45850.0</v>
      </c>
      <c r="D285" s="3">
        <v>45829.0</v>
      </c>
      <c r="E285" s="3" t="s">
        <v>15823</v>
      </c>
      <c r="F285" s="6"/>
      <c r="G285" s="6"/>
    </row>
    <row r="286">
      <c r="A286" s="3" t="s">
        <v>16107</v>
      </c>
      <c r="B286" s="3" t="s">
        <v>13661</v>
      </c>
      <c r="C286" s="4">
        <v>45832.0</v>
      </c>
      <c r="D286" s="3">
        <v>22228.0</v>
      </c>
      <c r="E286" s="3" t="s">
        <v>15821</v>
      </c>
      <c r="F286" s="6"/>
      <c r="G286" s="6"/>
    </row>
    <row r="287">
      <c r="A287" s="3" t="s">
        <v>16108</v>
      </c>
      <c r="B287" s="3" t="s">
        <v>14120</v>
      </c>
      <c r="C287" s="4">
        <v>45989.0</v>
      </c>
      <c r="D287" s="3">
        <v>48406.0</v>
      </c>
      <c r="E287" s="3" t="s">
        <v>15821</v>
      </c>
      <c r="F287" s="6"/>
      <c r="G287" s="6"/>
    </row>
    <row r="288">
      <c r="A288" s="3" t="s">
        <v>16109</v>
      </c>
      <c r="B288" s="3" t="s">
        <v>14131</v>
      </c>
      <c r="C288" s="4">
        <v>45777.0</v>
      </c>
      <c r="D288" s="3">
        <v>27603.0</v>
      </c>
      <c r="E288" s="3" t="s">
        <v>15823</v>
      </c>
      <c r="F288" s="6"/>
      <c r="G288" s="6"/>
    </row>
    <row r="289">
      <c r="A289" s="3" t="s">
        <v>16110</v>
      </c>
      <c r="B289" s="3" t="s">
        <v>13843</v>
      </c>
      <c r="C289" s="4">
        <v>45688.0</v>
      </c>
      <c r="D289" s="3">
        <v>9954.0</v>
      </c>
      <c r="E289" s="3" t="s">
        <v>15826</v>
      </c>
      <c r="F289" s="6"/>
      <c r="G289" s="6"/>
    </row>
    <row r="290">
      <c r="A290" s="3" t="s">
        <v>16111</v>
      </c>
      <c r="B290" s="3" t="s">
        <v>14055</v>
      </c>
      <c r="C290" s="4">
        <v>45692.0</v>
      </c>
      <c r="D290" s="3">
        <v>4864.0</v>
      </c>
      <c r="E290" s="3" t="s">
        <v>15823</v>
      </c>
      <c r="F290" s="6"/>
      <c r="G290" s="6"/>
    </row>
    <row r="291">
      <c r="A291" s="3" t="s">
        <v>16112</v>
      </c>
      <c r="B291" s="3" t="s">
        <v>13597</v>
      </c>
      <c r="C291" s="4">
        <v>45977.0</v>
      </c>
      <c r="D291" s="3">
        <v>34412.0</v>
      </c>
      <c r="E291" s="3" t="s">
        <v>15823</v>
      </c>
      <c r="F291" s="6"/>
      <c r="G291" s="6"/>
    </row>
    <row r="292">
      <c r="A292" s="3" t="s">
        <v>16113</v>
      </c>
      <c r="B292" s="3" t="s">
        <v>13892</v>
      </c>
      <c r="C292" s="4">
        <v>45678.0</v>
      </c>
      <c r="D292" s="3">
        <v>41183.0</v>
      </c>
      <c r="E292" s="3" t="s">
        <v>15823</v>
      </c>
      <c r="F292" s="6"/>
      <c r="G292" s="6"/>
    </row>
    <row r="293">
      <c r="A293" s="3" t="s">
        <v>16114</v>
      </c>
      <c r="B293" s="3" t="s">
        <v>13618</v>
      </c>
      <c r="C293" s="4">
        <v>45353.0</v>
      </c>
      <c r="D293" s="3">
        <v>9048.0</v>
      </c>
      <c r="E293" s="3" t="s">
        <v>15821</v>
      </c>
      <c r="F293" s="6"/>
      <c r="G293" s="6"/>
    </row>
    <row r="294">
      <c r="A294" s="3" t="s">
        <v>16115</v>
      </c>
      <c r="B294" s="3" t="s">
        <v>13770</v>
      </c>
      <c r="C294" s="4">
        <v>45450.0</v>
      </c>
      <c r="D294" s="3">
        <v>43913.0</v>
      </c>
      <c r="E294" s="3" t="s">
        <v>15826</v>
      </c>
      <c r="F294" s="6"/>
      <c r="G294" s="6"/>
    </row>
    <row r="295">
      <c r="A295" s="3" t="s">
        <v>16116</v>
      </c>
      <c r="B295" s="3" t="s">
        <v>13980</v>
      </c>
      <c r="C295" s="4">
        <v>45815.0</v>
      </c>
      <c r="D295" s="3">
        <v>27510.0</v>
      </c>
      <c r="E295" s="3" t="s">
        <v>15821</v>
      </c>
      <c r="F295" s="6"/>
      <c r="G295" s="6"/>
    </row>
    <row r="296">
      <c r="A296" s="3" t="s">
        <v>16117</v>
      </c>
      <c r="B296" s="3" t="s">
        <v>14273</v>
      </c>
      <c r="C296" s="4">
        <v>45906.0</v>
      </c>
      <c r="D296" s="3">
        <v>56918.0</v>
      </c>
      <c r="E296" s="3" t="s">
        <v>15823</v>
      </c>
      <c r="F296" s="6"/>
      <c r="G296" s="6"/>
    </row>
    <row r="297">
      <c r="A297" s="3" t="s">
        <v>16118</v>
      </c>
      <c r="B297" s="3" t="s">
        <v>13751</v>
      </c>
      <c r="C297" s="4">
        <v>45824.0</v>
      </c>
      <c r="D297" s="3">
        <v>33690.0</v>
      </c>
      <c r="E297" s="3" t="s">
        <v>15821</v>
      </c>
      <c r="F297" s="6"/>
      <c r="G297" s="6"/>
    </row>
    <row r="298">
      <c r="A298" s="3" t="s">
        <v>16119</v>
      </c>
      <c r="B298" s="3" t="s">
        <v>14054</v>
      </c>
      <c r="C298" s="4">
        <v>45862.0</v>
      </c>
      <c r="D298" s="3">
        <v>63110.0</v>
      </c>
      <c r="E298" s="3" t="s">
        <v>15826</v>
      </c>
      <c r="F298" s="6"/>
      <c r="G298" s="6"/>
    </row>
    <row r="299">
      <c r="A299" s="3" t="s">
        <v>16120</v>
      </c>
      <c r="B299" s="3" t="s">
        <v>13572</v>
      </c>
      <c r="C299" s="4">
        <v>45683.0</v>
      </c>
      <c r="D299" s="3">
        <v>44055.0</v>
      </c>
      <c r="E299" s="3" t="s">
        <v>15826</v>
      </c>
      <c r="F299" s="6"/>
      <c r="G299" s="6"/>
    </row>
    <row r="300">
      <c r="A300" s="3" t="s">
        <v>16121</v>
      </c>
      <c r="B300" s="3" t="s">
        <v>13916</v>
      </c>
      <c r="C300" s="4">
        <v>45429.0</v>
      </c>
      <c r="D300" s="3">
        <v>30414.0</v>
      </c>
      <c r="E300" s="3" t="s">
        <v>15826</v>
      </c>
      <c r="F300" s="6"/>
      <c r="G300" s="6"/>
    </row>
    <row r="301">
      <c r="A301" s="3" t="s">
        <v>16122</v>
      </c>
      <c r="B301" s="3" t="s">
        <v>13753</v>
      </c>
      <c r="C301" s="4">
        <v>45774.0</v>
      </c>
      <c r="D301" s="3">
        <v>16913.0</v>
      </c>
      <c r="E301" s="3" t="s">
        <v>15826</v>
      </c>
      <c r="F301" s="6"/>
      <c r="G301" s="6"/>
    </row>
    <row r="302">
      <c r="A302" s="3" t="s">
        <v>16123</v>
      </c>
      <c r="B302" s="3" t="s">
        <v>14011</v>
      </c>
      <c r="C302" s="4">
        <v>45409.0</v>
      </c>
      <c r="D302" s="3">
        <v>26331.0</v>
      </c>
      <c r="E302" s="3" t="s">
        <v>15826</v>
      </c>
      <c r="F302" s="6"/>
      <c r="G302" s="6"/>
    </row>
    <row r="303">
      <c r="A303" s="3" t="s">
        <v>16124</v>
      </c>
      <c r="B303" s="3" t="s">
        <v>13673</v>
      </c>
      <c r="C303" s="4">
        <v>45966.0</v>
      </c>
      <c r="D303" s="3">
        <v>1853.0</v>
      </c>
      <c r="E303" s="3" t="s">
        <v>15823</v>
      </c>
      <c r="F303" s="6"/>
      <c r="G303" s="6"/>
    </row>
    <row r="304">
      <c r="A304" s="3" t="s">
        <v>16125</v>
      </c>
      <c r="B304" s="3" t="s">
        <v>13911</v>
      </c>
      <c r="C304" s="4">
        <v>45955.0</v>
      </c>
      <c r="D304" s="3">
        <v>22414.0</v>
      </c>
      <c r="E304" s="3" t="s">
        <v>15826</v>
      </c>
      <c r="F304" s="6"/>
      <c r="G304" s="6"/>
    </row>
    <row r="305">
      <c r="A305" s="3" t="s">
        <v>16126</v>
      </c>
      <c r="B305" s="3" t="s">
        <v>13875</v>
      </c>
      <c r="C305" s="4">
        <v>45656.0</v>
      </c>
      <c r="D305" s="3">
        <v>57562.0</v>
      </c>
      <c r="E305" s="3" t="s">
        <v>15826</v>
      </c>
      <c r="F305" s="6"/>
      <c r="G305" s="6"/>
    </row>
    <row r="306">
      <c r="A306" s="3" t="s">
        <v>16127</v>
      </c>
      <c r="B306" s="3" t="s">
        <v>13645</v>
      </c>
      <c r="C306" s="4">
        <v>45875.0</v>
      </c>
      <c r="D306" s="3">
        <v>30196.0</v>
      </c>
      <c r="E306" s="3" t="s">
        <v>15821</v>
      </c>
      <c r="F306" s="6"/>
      <c r="G306" s="6"/>
    </row>
    <row r="307">
      <c r="A307" s="3" t="s">
        <v>16128</v>
      </c>
      <c r="B307" s="3" t="s">
        <v>13660</v>
      </c>
      <c r="C307" s="4">
        <v>45782.0</v>
      </c>
      <c r="D307" s="3">
        <v>48440.0</v>
      </c>
      <c r="E307" s="3" t="s">
        <v>15826</v>
      </c>
      <c r="F307" s="6"/>
      <c r="G307" s="6"/>
    </row>
    <row r="308">
      <c r="A308" s="3" t="s">
        <v>16129</v>
      </c>
      <c r="B308" s="3" t="s">
        <v>14233</v>
      </c>
      <c r="C308" s="4">
        <v>45757.0</v>
      </c>
      <c r="D308" s="3">
        <v>49474.0</v>
      </c>
      <c r="E308" s="3" t="s">
        <v>15826</v>
      </c>
      <c r="F308" s="6"/>
      <c r="G308" s="6"/>
    </row>
    <row r="309">
      <c r="A309" s="3" t="s">
        <v>16130</v>
      </c>
      <c r="B309" s="3" t="s">
        <v>13852</v>
      </c>
      <c r="C309" s="4">
        <v>45982.0</v>
      </c>
      <c r="D309" s="3">
        <v>34876.0</v>
      </c>
      <c r="E309" s="3" t="s">
        <v>15823</v>
      </c>
      <c r="F309" s="6"/>
      <c r="G309" s="6"/>
    </row>
    <row r="310">
      <c r="A310" s="3" t="s">
        <v>16131</v>
      </c>
      <c r="B310" s="3" t="s">
        <v>14003</v>
      </c>
      <c r="C310" s="4">
        <v>45604.0</v>
      </c>
      <c r="D310" s="3">
        <v>77565.0</v>
      </c>
      <c r="E310" s="3" t="s">
        <v>15821</v>
      </c>
      <c r="F310" s="6"/>
      <c r="G310" s="6"/>
    </row>
    <row r="311">
      <c r="A311" s="3" t="s">
        <v>16132</v>
      </c>
      <c r="B311" s="3" t="s">
        <v>13943</v>
      </c>
      <c r="C311" s="4">
        <v>45814.0</v>
      </c>
      <c r="D311" s="3">
        <v>76027.0</v>
      </c>
      <c r="E311" s="3" t="s">
        <v>15823</v>
      </c>
      <c r="F311" s="6"/>
      <c r="G311" s="6"/>
    </row>
    <row r="312">
      <c r="A312" s="3" t="s">
        <v>16133</v>
      </c>
      <c r="B312" s="3" t="s">
        <v>13957</v>
      </c>
      <c r="C312" s="4">
        <v>45751.0</v>
      </c>
      <c r="D312" s="3">
        <v>48349.0</v>
      </c>
      <c r="E312" s="3" t="s">
        <v>15821</v>
      </c>
      <c r="F312" s="6"/>
      <c r="G312" s="6"/>
    </row>
    <row r="313">
      <c r="A313" s="3" t="s">
        <v>16134</v>
      </c>
      <c r="B313" s="3" t="s">
        <v>13665</v>
      </c>
      <c r="C313" s="4">
        <v>45629.0</v>
      </c>
      <c r="D313" s="3">
        <v>32046.0</v>
      </c>
      <c r="E313" s="3" t="s">
        <v>15826</v>
      </c>
      <c r="F313" s="6"/>
      <c r="G313" s="6"/>
    </row>
    <row r="314">
      <c r="A314" s="3" t="s">
        <v>16135</v>
      </c>
      <c r="B314" s="3" t="s">
        <v>14127</v>
      </c>
      <c r="C314" s="4">
        <v>45597.0</v>
      </c>
      <c r="D314" s="3">
        <v>23218.0</v>
      </c>
      <c r="E314" s="3" t="s">
        <v>15823</v>
      </c>
      <c r="F314" s="6"/>
      <c r="G314" s="6"/>
    </row>
    <row r="315">
      <c r="A315" s="3" t="s">
        <v>16136</v>
      </c>
      <c r="B315" s="3" t="s">
        <v>13708</v>
      </c>
      <c r="C315" s="4">
        <v>45342.0</v>
      </c>
      <c r="D315" s="3">
        <v>76809.0</v>
      </c>
      <c r="E315" s="3" t="s">
        <v>15826</v>
      </c>
      <c r="F315" s="6"/>
      <c r="G315" s="6"/>
    </row>
    <row r="316">
      <c r="A316" s="3" t="s">
        <v>16137</v>
      </c>
      <c r="B316" s="3" t="s">
        <v>13734</v>
      </c>
      <c r="C316" s="4">
        <v>45326.0</v>
      </c>
      <c r="D316" s="3">
        <v>44475.0</v>
      </c>
      <c r="E316" s="3" t="s">
        <v>15826</v>
      </c>
      <c r="F316" s="6"/>
      <c r="G316" s="6"/>
    </row>
    <row r="317">
      <c r="A317" s="3" t="s">
        <v>16138</v>
      </c>
      <c r="B317" s="3" t="s">
        <v>14045</v>
      </c>
      <c r="C317" s="4">
        <v>45558.0</v>
      </c>
      <c r="D317" s="3">
        <v>65864.0</v>
      </c>
      <c r="E317" s="3" t="s">
        <v>15826</v>
      </c>
      <c r="F317" s="6"/>
      <c r="G317" s="6"/>
    </row>
    <row r="318">
      <c r="A318" s="3" t="s">
        <v>16139</v>
      </c>
      <c r="B318" s="3" t="s">
        <v>13665</v>
      </c>
      <c r="C318" s="4">
        <v>45808.0</v>
      </c>
      <c r="D318" s="3">
        <v>27330.0</v>
      </c>
      <c r="E318" s="3" t="s">
        <v>15821</v>
      </c>
      <c r="F318" s="6"/>
      <c r="G318" s="6"/>
    </row>
    <row r="319">
      <c r="A319" s="3" t="s">
        <v>16140</v>
      </c>
      <c r="B319" s="3" t="s">
        <v>13601</v>
      </c>
      <c r="C319" s="4">
        <v>46016.0</v>
      </c>
      <c r="D319" s="3">
        <v>2464.0</v>
      </c>
      <c r="E319" s="3" t="s">
        <v>15823</v>
      </c>
      <c r="F319" s="6"/>
      <c r="G319" s="6"/>
    </row>
    <row r="320">
      <c r="A320" s="3" t="s">
        <v>16141</v>
      </c>
      <c r="B320" s="3" t="s">
        <v>14218</v>
      </c>
      <c r="C320" s="4">
        <v>45867.0</v>
      </c>
      <c r="D320" s="3">
        <v>62407.0</v>
      </c>
      <c r="E320" s="3" t="s">
        <v>15826</v>
      </c>
      <c r="F320" s="6"/>
      <c r="G320" s="6"/>
    </row>
    <row r="321">
      <c r="A321" s="3" t="s">
        <v>16142</v>
      </c>
      <c r="B321" s="3" t="s">
        <v>13699</v>
      </c>
      <c r="C321" s="4">
        <v>45999.0</v>
      </c>
      <c r="D321" s="3">
        <v>22545.0</v>
      </c>
      <c r="E321" s="3" t="s">
        <v>15826</v>
      </c>
      <c r="F321" s="6"/>
      <c r="G321" s="6"/>
    </row>
    <row r="322">
      <c r="A322" s="3" t="s">
        <v>16143</v>
      </c>
      <c r="B322" s="3" t="s">
        <v>13833</v>
      </c>
      <c r="C322" s="4">
        <v>45571.0</v>
      </c>
      <c r="D322" s="3">
        <v>32456.0</v>
      </c>
      <c r="E322" s="3" t="s">
        <v>15821</v>
      </c>
      <c r="F322" s="6"/>
      <c r="G322" s="6"/>
    </row>
    <row r="323">
      <c r="A323" s="3" t="s">
        <v>16144</v>
      </c>
      <c r="B323" s="3" t="s">
        <v>13812</v>
      </c>
      <c r="C323" s="4">
        <v>45631.0</v>
      </c>
      <c r="D323" s="3">
        <v>20234.0</v>
      </c>
      <c r="E323" s="3" t="s">
        <v>15821</v>
      </c>
      <c r="F323" s="6"/>
      <c r="G323" s="6"/>
    </row>
    <row r="324">
      <c r="A324" s="3" t="s">
        <v>16145</v>
      </c>
      <c r="B324" s="3" t="s">
        <v>14120</v>
      </c>
      <c r="C324" s="4">
        <v>45356.0</v>
      </c>
      <c r="D324" s="3">
        <v>47292.0</v>
      </c>
      <c r="E324" s="3" t="s">
        <v>15821</v>
      </c>
      <c r="F324" s="6"/>
      <c r="G324" s="6"/>
    </row>
    <row r="325">
      <c r="A325" s="3" t="s">
        <v>16146</v>
      </c>
      <c r="B325" s="3" t="s">
        <v>13683</v>
      </c>
      <c r="C325" s="4">
        <v>45530.0</v>
      </c>
      <c r="D325" s="3">
        <v>36575.0</v>
      </c>
      <c r="E325" s="3" t="s">
        <v>15821</v>
      </c>
      <c r="F325" s="6"/>
      <c r="G325" s="6"/>
    </row>
    <row r="326">
      <c r="A326" s="3" t="s">
        <v>16147</v>
      </c>
      <c r="B326" s="3" t="s">
        <v>13841</v>
      </c>
      <c r="C326" s="4">
        <v>45956.0</v>
      </c>
      <c r="D326" s="3">
        <v>35932.0</v>
      </c>
      <c r="E326" s="3" t="s">
        <v>15823</v>
      </c>
      <c r="F326" s="6"/>
      <c r="G326" s="6"/>
    </row>
    <row r="327">
      <c r="A327" s="3" t="s">
        <v>16148</v>
      </c>
      <c r="B327" s="3" t="s">
        <v>14212</v>
      </c>
      <c r="C327" s="4">
        <v>45426.0</v>
      </c>
      <c r="D327" s="3">
        <v>77415.0</v>
      </c>
      <c r="E327" s="3" t="s">
        <v>15821</v>
      </c>
      <c r="F327" s="6"/>
      <c r="G327" s="6"/>
    </row>
    <row r="328">
      <c r="A328" s="3" t="s">
        <v>16149</v>
      </c>
      <c r="B328" s="3" t="s">
        <v>13859</v>
      </c>
      <c r="C328" s="4">
        <v>45970.0</v>
      </c>
      <c r="D328" s="3">
        <v>62099.0</v>
      </c>
      <c r="E328" s="3" t="s">
        <v>15821</v>
      </c>
      <c r="F328" s="6"/>
      <c r="G328" s="6"/>
    </row>
    <row r="329">
      <c r="A329" s="3" t="s">
        <v>16150</v>
      </c>
      <c r="B329" s="3" t="s">
        <v>14164</v>
      </c>
      <c r="C329" s="4">
        <v>45854.0</v>
      </c>
      <c r="D329" s="3">
        <v>42670.0</v>
      </c>
      <c r="E329" s="3" t="s">
        <v>15826</v>
      </c>
      <c r="F329" s="6"/>
      <c r="G329" s="6"/>
    </row>
    <row r="330">
      <c r="A330" s="3" t="s">
        <v>16151</v>
      </c>
      <c r="B330" s="3" t="s">
        <v>14179</v>
      </c>
      <c r="C330" s="4">
        <v>45472.0</v>
      </c>
      <c r="D330" s="3">
        <v>37739.0</v>
      </c>
      <c r="E330" s="3" t="s">
        <v>15823</v>
      </c>
      <c r="F330" s="6"/>
      <c r="G330" s="6"/>
    </row>
    <row r="331">
      <c r="A331" s="3" t="s">
        <v>16152</v>
      </c>
      <c r="B331" s="3" t="s">
        <v>13555</v>
      </c>
      <c r="C331" s="4">
        <v>45922.0</v>
      </c>
      <c r="D331" s="3">
        <v>35017.0</v>
      </c>
      <c r="E331" s="3" t="s">
        <v>15821</v>
      </c>
      <c r="F331" s="6"/>
      <c r="G331" s="6"/>
    </row>
    <row r="332">
      <c r="A332" s="3" t="s">
        <v>16153</v>
      </c>
      <c r="B332" s="3" t="s">
        <v>13580</v>
      </c>
      <c r="C332" s="4">
        <v>45299.0</v>
      </c>
      <c r="D332" s="3">
        <v>40523.0</v>
      </c>
      <c r="E332" s="3" t="s">
        <v>15821</v>
      </c>
      <c r="F332" s="6"/>
      <c r="G332" s="6"/>
    </row>
    <row r="333">
      <c r="A333" s="3" t="s">
        <v>16154</v>
      </c>
      <c r="B333" s="3" t="s">
        <v>13962</v>
      </c>
      <c r="C333" s="4">
        <v>45819.0</v>
      </c>
      <c r="D333" s="3">
        <v>69833.0</v>
      </c>
      <c r="E333" s="3" t="s">
        <v>15826</v>
      </c>
      <c r="F333" s="6"/>
      <c r="G333" s="6"/>
    </row>
    <row r="334">
      <c r="A334" s="3" t="s">
        <v>16155</v>
      </c>
      <c r="B334" s="3" t="s">
        <v>13532</v>
      </c>
      <c r="C334" s="4">
        <v>45934.0</v>
      </c>
      <c r="D334" s="3">
        <v>74134.0</v>
      </c>
      <c r="E334" s="3" t="s">
        <v>15821</v>
      </c>
      <c r="F334" s="6"/>
      <c r="G334" s="6"/>
    </row>
    <row r="335">
      <c r="A335" s="3" t="s">
        <v>16156</v>
      </c>
      <c r="B335" s="3" t="s">
        <v>13847</v>
      </c>
      <c r="C335" s="4">
        <v>45339.0</v>
      </c>
      <c r="D335" s="3">
        <v>71682.0</v>
      </c>
      <c r="E335" s="3" t="s">
        <v>15821</v>
      </c>
      <c r="F335" s="6"/>
      <c r="G335" s="6"/>
    </row>
    <row r="336">
      <c r="A336" s="3" t="s">
        <v>16157</v>
      </c>
      <c r="B336" s="3" t="s">
        <v>13554</v>
      </c>
      <c r="C336" s="4">
        <v>45702.0</v>
      </c>
      <c r="D336" s="3">
        <v>27130.0</v>
      </c>
      <c r="E336" s="3" t="s">
        <v>15826</v>
      </c>
      <c r="F336" s="6"/>
      <c r="G336" s="6"/>
    </row>
    <row r="337">
      <c r="A337" s="3" t="s">
        <v>16158</v>
      </c>
      <c r="B337" s="3" t="s">
        <v>13753</v>
      </c>
      <c r="C337" s="4">
        <v>45964.0</v>
      </c>
      <c r="D337" s="3">
        <v>23819.0</v>
      </c>
      <c r="E337" s="3" t="s">
        <v>15826</v>
      </c>
      <c r="F337" s="6"/>
      <c r="G337" s="6"/>
    </row>
    <row r="338">
      <c r="A338" s="3" t="s">
        <v>16159</v>
      </c>
      <c r="B338" s="3" t="s">
        <v>14168</v>
      </c>
      <c r="C338" s="4">
        <v>45606.0</v>
      </c>
      <c r="D338" s="3">
        <v>58566.0</v>
      </c>
      <c r="E338" s="3" t="s">
        <v>15826</v>
      </c>
      <c r="F338" s="6"/>
      <c r="G338" s="6"/>
    </row>
    <row r="339">
      <c r="A339" s="3" t="s">
        <v>16160</v>
      </c>
      <c r="B339" s="3" t="s">
        <v>13676</v>
      </c>
      <c r="C339" s="4">
        <v>45406.0</v>
      </c>
      <c r="D339" s="3">
        <v>47000.0</v>
      </c>
      <c r="E339" s="3" t="s">
        <v>15826</v>
      </c>
      <c r="F339" s="6"/>
      <c r="G339" s="6"/>
    </row>
    <row r="340">
      <c r="A340" s="3" t="s">
        <v>16161</v>
      </c>
      <c r="B340" s="3" t="s">
        <v>13897</v>
      </c>
      <c r="C340" s="4">
        <v>45759.0</v>
      </c>
      <c r="D340" s="3">
        <v>26366.0</v>
      </c>
      <c r="E340" s="3" t="s">
        <v>15826</v>
      </c>
      <c r="F340" s="6"/>
      <c r="G340" s="6"/>
    </row>
    <row r="341">
      <c r="A341" s="3" t="s">
        <v>16162</v>
      </c>
      <c r="B341" s="3" t="s">
        <v>13574</v>
      </c>
      <c r="C341" s="4">
        <v>45841.0</v>
      </c>
      <c r="D341" s="3">
        <v>12151.0</v>
      </c>
      <c r="E341" s="3" t="s">
        <v>15826</v>
      </c>
      <c r="F341" s="6"/>
      <c r="G341" s="6"/>
    </row>
    <row r="342">
      <c r="A342" s="3" t="s">
        <v>16163</v>
      </c>
      <c r="B342" s="3" t="s">
        <v>13804</v>
      </c>
      <c r="C342" s="4">
        <v>45708.0</v>
      </c>
      <c r="D342" s="3">
        <v>17068.0</v>
      </c>
      <c r="E342" s="3" t="s">
        <v>15826</v>
      </c>
      <c r="F342" s="6"/>
      <c r="G342" s="6"/>
    </row>
    <row r="343">
      <c r="A343" s="3" t="s">
        <v>16164</v>
      </c>
      <c r="B343" s="3" t="s">
        <v>14197</v>
      </c>
      <c r="C343" s="4">
        <v>45358.0</v>
      </c>
      <c r="D343" s="3">
        <v>65066.0</v>
      </c>
      <c r="E343" s="3" t="s">
        <v>15823</v>
      </c>
      <c r="F343" s="6"/>
      <c r="G343" s="6"/>
    </row>
    <row r="344">
      <c r="A344" s="3" t="s">
        <v>16165</v>
      </c>
      <c r="B344" s="3" t="s">
        <v>13716</v>
      </c>
      <c r="C344" s="4">
        <v>45777.0</v>
      </c>
      <c r="D344" s="3">
        <v>12246.0</v>
      </c>
      <c r="E344" s="3" t="s">
        <v>15823</v>
      </c>
      <c r="F344" s="6"/>
      <c r="G344" s="6"/>
    </row>
    <row r="345">
      <c r="A345" s="3" t="s">
        <v>16166</v>
      </c>
      <c r="B345" s="3" t="s">
        <v>13946</v>
      </c>
      <c r="C345" s="4">
        <v>45832.0</v>
      </c>
      <c r="D345" s="3">
        <v>65912.0</v>
      </c>
      <c r="E345" s="3" t="s">
        <v>15823</v>
      </c>
      <c r="F345" s="6"/>
      <c r="G345" s="6"/>
    </row>
    <row r="346">
      <c r="A346" s="3" t="s">
        <v>16167</v>
      </c>
      <c r="B346" s="3" t="s">
        <v>14105</v>
      </c>
      <c r="C346" s="4">
        <v>45590.0</v>
      </c>
      <c r="D346" s="3">
        <v>3628.0</v>
      </c>
      <c r="E346" s="3" t="s">
        <v>15821</v>
      </c>
      <c r="F346" s="6"/>
      <c r="G346" s="6"/>
    </row>
    <row r="347">
      <c r="A347" s="3" t="s">
        <v>16168</v>
      </c>
      <c r="B347" s="3" t="s">
        <v>13935</v>
      </c>
      <c r="C347" s="4">
        <v>45512.0</v>
      </c>
      <c r="D347" s="3">
        <v>10878.0</v>
      </c>
      <c r="E347" s="3" t="s">
        <v>15821</v>
      </c>
      <c r="F347" s="6"/>
      <c r="G347" s="6"/>
    </row>
    <row r="348">
      <c r="A348" s="3" t="s">
        <v>16169</v>
      </c>
      <c r="B348" s="3" t="s">
        <v>13712</v>
      </c>
      <c r="C348" s="4">
        <v>45412.0</v>
      </c>
      <c r="D348" s="3">
        <v>53140.0</v>
      </c>
      <c r="E348" s="3" t="s">
        <v>15826</v>
      </c>
      <c r="F348" s="6"/>
      <c r="G348" s="6"/>
    </row>
    <row r="349">
      <c r="A349" s="3" t="s">
        <v>16170</v>
      </c>
      <c r="B349" s="3" t="s">
        <v>13612</v>
      </c>
      <c r="C349" s="4">
        <v>45415.0</v>
      </c>
      <c r="D349" s="3">
        <v>56600.0</v>
      </c>
      <c r="E349" s="3" t="s">
        <v>15823</v>
      </c>
      <c r="F349" s="6"/>
      <c r="G349" s="6"/>
    </row>
    <row r="350">
      <c r="A350" s="3" t="s">
        <v>16171</v>
      </c>
      <c r="B350" s="3" t="s">
        <v>13657</v>
      </c>
      <c r="C350" s="4">
        <v>45982.0</v>
      </c>
      <c r="D350" s="3">
        <v>53050.0</v>
      </c>
      <c r="E350" s="3" t="s">
        <v>15821</v>
      </c>
      <c r="F350" s="6"/>
      <c r="G350" s="6"/>
    </row>
    <row r="351">
      <c r="A351" s="3" t="s">
        <v>16172</v>
      </c>
      <c r="B351" s="3" t="s">
        <v>14328</v>
      </c>
      <c r="C351" s="4">
        <v>45850.0</v>
      </c>
      <c r="D351" s="3">
        <v>69514.0</v>
      </c>
      <c r="E351" s="3" t="s">
        <v>15821</v>
      </c>
      <c r="F351" s="6"/>
      <c r="G351" s="6"/>
    </row>
    <row r="352">
      <c r="A352" s="3" t="s">
        <v>16173</v>
      </c>
      <c r="B352" s="3" t="s">
        <v>13682</v>
      </c>
      <c r="C352" s="4">
        <v>45950.0</v>
      </c>
      <c r="D352" s="3">
        <v>57568.0</v>
      </c>
      <c r="E352" s="3" t="s">
        <v>15826</v>
      </c>
      <c r="F352" s="6"/>
      <c r="G352" s="6"/>
    </row>
    <row r="353">
      <c r="A353" s="3" t="s">
        <v>16174</v>
      </c>
      <c r="B353" s="3" t="s">
        <v>14008</v>
      </c>
      <c r="C353" s="4">
        <v>45694.0</v>
      </c>
      <c r="D353" s="3">
        <v>23582.0</v>
      </c>
      <c r="E353" s="3" t="s">
        <v>15821</v>
      </c>
      <c r="F353" s="6"/>
      <c r="G353" s="6"/>
    </row>
    <row r="354">
      <c r="A354" s="3" t="s">
        <v>16175</v>
      </c>
      <c r="B354" s="3" t="s">
        <v>14130</v>
      </c>
      <c r="C354" s="4">
        <v>45806.0</v>
      </c>
      <c r="D354" s="3">
        <v>19168.0</v>
      </c>
      <c r="E354" s="3" t="s">
        <v>15823</v>
      </c>
      <c r="F354" s="6"/>
      <c r="G354" s="6"/>
    </row>
    <row r="355">
      <c r="A355" s="3" t="s">
        <v>16176</v>
      </c>
      <c r="B355" s="3" t="s">
        <v>13657</v>
      </c>
      <c r="C355" s="4">
        <v>45767.0</v>
      </c>
      <c r="D355" s="3">
        <v>75645.0</v>
      </c>
      <c r="E355" s="3" t="s">
        <v>15821</v>
      </c>
      <c r="F355" s="6"/>
      <c r="G355" s="6"/>
    </row>
    <row r="356">
      <c r="A356" s="3" t="s">
        <v>16177</v>
      </c>
      <c r="B356" s="3" t="s">
        <v>13944</v>
      </c>
      <c r="C356" s="4">
        <v>45477.0</v>
      </c>
      <c r="D356" s="3">
        <v>17509.0</v>
      </c>
      <c r="E356" s="3" t="s">
        <v>15826</v>
      </c>
      <c r="F356" s="6"/>
      <c r="G356" s="6"/>
    </row>
    <row r="357">
      <c r="A357" s="3" t="s">
        <v>16178</v>
      </c>
      <c r="B357" s="3" t="s">
        <v>13597</v>
      </c>
      <c r="C357" s="4">
        <v>45706.0</v>
      </c>
      <c r="D357" s="3">
        <v>73357.0</v>
      </c>
      <c r="E357" s="3" t="s">
        <v>15826</v>
      </c>
      <c r="F357" s="6"/>
      <c r="G357" s="6"/>
    </row>
    <row r="358">
      <c r="A358" s="3" t="s">
        <v>16179</v>
      </c>
      <c r="B358" s="3" t="s">
        <v>13845</v>
      </c>
      <c r="C358" s="4">
        <v>45335.0</v>
      </c>
      <c r="D358" s="3">
        <v>60748.0</v>
      </c>
      <c r="E358" s="3" t="s">
        <v>15823</v>
      </c>
      <c r="F358" s="6"/>
      <c r="G358" s="6"/>
    </row>
    <row r="359">
      <c r="A359" s="3" t="s">
        <v>16180</v>
      </c>
      <c r="B359" s="3" t="s">
        <v>14192</v>
      </c>
      <c r="C359" s="4">
        <v>45745.0</v>
      </c>
      <c r="D359" s="3">
        <v>13058.0</v>
      </c>
      <c r="E359" s="3" t="s">
        <v>15821</v>
      </c>
      <c r="F359" s="6"/>
      <c r="G359" s="6"/>
    </row>
    <row r="360">
      <c r="A360" s="3" t="s">
        <v>16181</v>
      </c>
      <c r="B360" s="3" t="s">
        <v>13622</v>
      </c>
      <c r="C360" s="4">
        <v>45823.0</v>
      </c>
      <c r="D360" s="3">
        <v>75813.0</v>
      </c>
      <c r="E360" s="3" t="s">
        <v>15826</v>
      </c>
      <c r="F360" s="6"/>
      <c r="G360" s="6"/>
    </row>
    <row r="361">
      <c r="A361" s="3" t="s">
        <v>16182</v>
      </c>
      <c r="B361" s="3" t="s">
        <v>13727</v>
      </c>
      <c r="C361" s="4">
        <v>45916.0</v>
      </c>
      <c r="D361" s="3">
        <v>19473.0</v>
      </c>
      <c r="E361" s="3" t="s">
        <v>15826</v>
      </c>
      <c r="F361" s="6"/>
      <c r="G361" s="6"/>
    </row>
    <row r="362">
      <c r="A362" s="3" t="s">
        <v>16183</v>
      </c>
      <c r="B362" s="3" t="s">
        <v>13668</v>
      </c>
      <c r="C362" s="4">
        <v>45841.0</v>
      </c>
      <c r="D362" s="3">
        <v>49575.0</v>
      </c>
      <c r="E362" s="3" t="s">
        <v>15821</v>
      </c>
      <c r="F362" s="6"/>
      <c r="G362" s="6"/>
    </row>
    <row r="363">
      <c r="A363" s="3" t="s">
        <v>16184</v>
      </c>
      <c r="B363" s="3" t="s">
        <v>13627</v>
      </c>
      <c r="C363" s="4">
        <v>45488.0</v>
      </c>
      <c r="D363" s="3">
        <v>42346.0</v>
      </c>
      <c r="E363" s="3" t="s">
        <v>15823</v>
      </c>
      <c r="F363" s="6"/>
      <c r="G363" s="6"/>
    </row>
    <row r="364">
      <c r="A364" s="3" t="s">
        <v>16185</v>
      </c>
      <c r="B364" s="3" t="s">
        <v>14169</v>
      </c>
      <c r="C364" s="4">
        <v>45806.0</v>
      </c>
      <c r="D364" s="3">
        <v>8230.0</v>
      </c>
      <c r="E364" s="3" t="s">
        <v>15823</v>
      </c>
      <c r="F364" s="6"/>
      <c r="G364" s="6"/>
    </row>
    <row r="365">
      <c r="A365" s="3" t="s">
        <v>16186</v>
      </c>
      <c r="B365" s="3" t="s">
        <v>13664</v>
      </c>
      <c r="C365" s="4">
        <v>45927.0</v>
      </c>
      <c r="D365" s="3">
        <v>25786.0</v>
      </c>
      <c r="E365" s="3" t="s">
        <v>15826</v>
      </c>
      <c r="F365" s="6"/>
      <c r="G365" s="6"/>
    </row>
    <row r="366">
      <c r="A366" s="3" t="s">
        <v>16187</v>
      </c>
      <c r="B366" s="3" t="s">
        <v>14251</v>
      </c>
      <c r="C366" s="4">
        <v>45363.0</v>
      </c>
      <c r="D366" s="3">
        <v>30190.0</v>
      </c>
      <c r="E366" s="3" t="s">
        <v>15826</v>
      </c>
      <c r="F366" s="6"/>
      <c r="G366" s="6"/>
    </row>
    <row r="367">
      <c r="A367" s="3" t="s">
        <v>16188</v>
      </c>
      <c r="B367" s="3" t="s">
        <v>14164</v>
      </c>
      <c r="C367" s="4">
        <v>45549.0</v>
      </c>
      <c r="D367" s="3">
        <v>45711.0</v>
      </c>
      <c r="E367" s="3" t="s">
        <v>15826</v>
      </c>
      <c r="F367" s="6"/>
      <c r="G367" s="6"/>
    </row>
    <row r="368">
      <c r="A368" s="3" t="s">
        <v>16189</v>
      </c>
      <c r="B368" s="3" t="s">
        <v>13590</v>
      </c>
      <c r="C368" s="4">
        <v>45584.0</v>
      </c>
      <c r="D368" s="3">
        <v>63695.0</v>
      </c>
      <c r="E368" s="3" t="s">
        <v>15823</v>
      </c>
      <c r="F368" s="6"/>
      <c r="G368" s="6"/>
    </row>
    <row r="369">
      <c r="A369" s="3" t="s">
        <v>16190</v>
      </c>
      <c r="B369" s="3" t="s">
        <v>13700</v>
      </c>
      <c r="C369" s="4">
        <v>45359.0</v>
      </c>
      <c r="D369" s="3">
        <v>46332.0</v>
      </c>
      <c r="E369" s="3" t="s">
        <v>15826</v>
      </c>
      <c r="F369" s="6"/>
      <c r="G369" s="6"/>
    </row>
    <row r="370">
      <c r="A370" s="3" t="s">
        <v>16191</v>
      </c>
      <c r="B370" s="3" t="s">
        <v>13683</v>
      </c>
      <c r="C370" s="4">
        <v>45482.0</v>
      </c>
      <c r="D370" s="3">
        <v>24688.0</v>
      </c>
      <c r="E370" s="3" t="s">
        <v>15823</v>
      </c>
      <c r="F370" s="6"/>
      <c r="G370" s="6"/>
    </row>
    <row r="371">
      <c r="A371" s="3" t="s">
        <v>16192</v>
      </c>
      <c r="B371" s="3" t="s">
        <v>13728</v>
      </c>
      <c r="C371" s="4">
        <v>45407.0</v>
      </c>
      <c r="D371" s="3">
        <v>75159.0</v>
      </c>
      <c r="E371" s="3" t="s">
        <v>15826</v>
      </c>
      <c r="F371" s="6"/>
      <c r="G371" s="6"/>
    </row>
    <row r="372">
      <c r="A372" s="3" t="s">
        <v>16193</v>
      </c>
      <c r="B372" s="3" t="s">
        <v>13605</v>
      </c>
      <c r="C372" s="4">
        <v>45747.0</v>
      </c>
      <c r="D372" s="3">
        <v>13068.0</v>
      </c>
      <c r="E372" s="3" t="s">
        <v>15821</v>
      </c>
      <c r="F372" s="6"/>
      <c r="G372" s="6"/>
    </row>
    <row r="373">
      <c r="A373" s="3" t="s">
        <v>16194</v>
      </c>
      <c r="B373" s="3" t="s">
        <v>13943</v>
      </c>
      <c r="C373" s="4">
        <v>45293.0</v>
      </c>
      <c r="D373" s="3">
        <v>60106.0</v>
      </c>
      <c r="E373" s="3" t="s">
        <v>15823</v>
      </c>
      <c r="F373" s="6"/>
      <c r="G373" s="6"/>
    </row>
    <row r="374">
      <c r="A374" s="3" t="s">
        <v>16195</v>
      </c>
      <c r="B374" s="3" t="s">
        <v>13658</v>
      </c>
      <c r="C374" s="4">
        <v>45759.0</v>
      </c>
      <c r="D374" s="3">
        <v>62886.0</v>
      </c>
      <c r="E374" s="3" t="s">
        <v>15821</v>
      </c>
      <c r="F374" s="6"/>
      <c r="G374" s="6"/>
    </row>
    <row r="375">
      <c r="A375" s="3" t="s">
        <v>16196</v>
      </c>
      <c r="B375" s="3" t="s">
        <v>14013</v>
      </c>
      <c r="C375" s="4">
        <v>45975.0</v>
      </c>
      <c r="D375" s="3">
        <v>26876.0</v>
      </c>
      <c r="E375" s="3" t="s">
        <v>15823</v>
      </c>
      <c r="F375" s="6"/>
      <c r="G375" s="6"/>
    </row>
    <row r="376">
      <c r="A376" s="3" t="s">
        <v>16197</v>
      </c>
      <c r="B376" s="3" t="s">
        <v>13736</v>
      </c>
      <c r="C376" s="4">
        <v>45391.0</v>
      </c>
      <c r="D376" s="3">
        <v>52274.0</v>
      </c>
      <c r="E376" s="3" t="s">
        <v>15826</v>
      </c>
      <c r="F376" s="6"/>
      <c r="G376" s="6"/>
    </row>
    <row r="377">
      <c r="A377" s="3" t="s">
        <v>16198</v>
      </c>
      <c r="B377" s="3" t="s">
        <v>14030</v>
      </c>
      <c r="C377" s="4">
        <v>45541.0</v>
      </c>
      <c r="D377" s="3">
        <v>73553.0</v>
      </c>
      <c r="E377" s="3" t="s">
        <v>15823</v>
      </c>
      <c r="F377" s="6"/>
      <c r="G377" s="6"/>
    </row>
    <row r="378">
      <c r="A378" s="3" t="s">
        <v>16199</v>
      </c>
      <c r="B378" s="3" t="s">
        <v>14077</v>
      </c>
      <c r="C378" s="4">
        <v>45701.0</v>
      </c>
      <c r="D378" s="3">
        <v>39795.0</v>
      </c>
      <c r="E378" s="3" t="s">
        <v>15823</v>
      </c>
      <c r="F378" s="6"/>
      <c r="G378" s="6"/>
    </row>
    <row r="379">
      <c r="A379" s="3" t="s">
        <v>16200</v>
      </c>
      <c r="B379" s="3" t="s">
        <v>13720</v>
      </c>
      <c r="C379" s="4">
        <v>45622.0</v>
      </c>
      <c r="D379" s="3">
        <v>2063.0</v>
      </c>
      <c r="E379" s="3" t="s">
        <v>15823</v>
      </c>
      <c r="F379" s="6"/>
      <c r="G379" s="6"/>
    </row>
    <row r="380">
      <c r="A380" s="3" t="s">
        <v>16201</v>
      </c>
      <c r="B380" s="3" t="s">
        <v>13855</v>
      </c>
      <c r="C380" s="4">
        <v>45661.0</v>
      </c>
      <c r="D380" s="3">
        <v>33089.0</v>
      </c>
      <c r="E380" s="3" t="s">
        <v>15823</v>
      </c>
      <c r="F380" s="6"/>
      <c r="G380" s="6"/>
    </row>
    <row r="381">
      <c r="A381" s="3" t="s">
        <v>16202</v>
      </c>
      <c r="B381" s="3" t="s">
        <v>13740</v>
      </c>
      <c r="C381" s="4">
        <v>45471.0</v>
      </c>
      <c r="D381" s="3">
        <v>12605.0</v>
      </c>
      <c r="E381" s="3" t="s">
        <v>15823</v>
      </c>
      <c r="F381" s="6"/>
      <c r="G381" s="6"/>
    </row>
    <row r="382">
      <c r="A382" s="3" t="s">
        <v>16203</v>
      </c>
      <c r="B382" s="3" t="s">
        <v>14137</v>
      </c>
      <c r="C382" s="4">
        <v>45456.0</v>
      </c>
      <c r="D382" s="3">
        <v>45210.0</v>
      </c>
      <c r="E382" s="3" t="s">
        <v>15826</v>
      </c>
      <c r="F382" s="6"/>
      <c r="G382" s="6"/>
    </row>
    <row r="383">
      <c r="A383" s="3" t="s">
        <v>16204</v>
      </c>
      <c r="B383" s="3" t="s">
        <v>13769</v>
      </c>
      <c r="C383" s="4">
        <v>45705.0</v>
      </c>
      <c r="D383" s="3">
        <v>60133.0</v>
      </c>
      <c r="E383" s="3" t="s">
        <v>15826</v>
      </c>
      <c r="F383" s="6"/>
      <c r="G383" s="6"/>
    </row>
    <row r="384">
      <c r="A384" s="3" t="s">
        <v>16205</v>
      </c>
      <c r="B384" s="3" t="s">
        <v>13749</v>
      </c>
      <c r="C384" s="4">
        <v>45902.0</v>
      </c>
      <c r="D384" s="3">
        <v>10045.0</v>
      </c>
      <c r="E384" s="3" t="s">
        <v>15826</v>
      </c>
      <c r="F384" s="6"/>
      <c r="G384" s="6"/>
    </row>
    <row r="385">
      <c r="A385" s="3" t="s">
        <v>16206</v>
      </c>
      <c r="B385" s="3" t="s">
        <v>14080</v>
      </c>
      <c r="C385" s="4">
        <v>45894.0</v>
      </c>
      <c r="D385" s="3">
        <v>47945.0</v>
      </c>
      <c r="E385" s="3" t="s">
        <v>15821</v>
      </c>
      <c r="F385" s="6"/>
      <c r="G385" s="6"/>
    </row>
    <row r="386">
      <c r="A386" s="3" t="s">
        <v>16207</v>
      </c>
      <c r="B386" s="3" t="s">
        <v>13843</v>
      </c>
      <c r="C386" s="4">
        <v>45751.0</v>
      </c>
      <c r="D386" s="3">
        <v>62764.0</v>
      </c>
      <c r="E386" s="3" t="s">
        <v>15823</v>
      </c>
      <c r="F386" s="6"/>
      <c r="G386" s="6"/>
    </row>
    <row r="387">
      <c r="A387" s="3" t="s">
        <v>16208</v>
      </c>
      <c r="B387" s="3" t="s">
        <v>14003</v>
      </c>
      <c r="C387" s="4">
        <v>45389.0</v>
      </c>
      <c r="D387" s="3">
        <v>63926.0</v>
      </c>
      <c r="E387" s="3" t="s">
        <v>15823</v>
      </c>
      <c r="F387" s="6"/>
      <c r="G387" s="6"/>
    </row>
    <row r="388">
      <c r="A388" s="3" t="s">
        <v>16209</v>
      </c>
      <c r="B388" s="3" t="s">
        <v>13520</v>
      </c>
      <c r="C388" s="4">
        <v>45730.0</v>
      </c>
      <c r="D388" s="3">
        <v>70842.0</v>
      </c>
      <c r="E388" s="3" t="s">
        <v>15821</v>
      </c>
      <c r="F388" s="6"/>
      <c r="G388" s="6"/>
    </row>
    <row r="389">
      <c r="A389" s="3" t="s">
        <v>16210</v>
      </c>
      <c r="B389" s="3" t="s">
        <v>13783</v>
      </c>
      <c r="C389" s="4">
        <v>45420.0</v>
      </c>
      <c r="D389" s="3">
        <v>49456.0</v>
      </c>
      <c r="E389" s="3" t="s">
        <v>15821</v>
      </c>
      <c r="F389" s="6"/>
      <c r="G389" s="6"/>
    </row>
    <row r="390">
      <c r="A390" s="3" t="s">
        <v>16211</v>
      </c>
      <c r="B390" s="3" t="s">
        <v>13915</v>
      </c>
      <c r="C390" s="4">
        <v>45483.0</v>
      </c>
      <c r="D390" s="3">
        <v>6388.0</v>
      </c>
      <c r="E390" s="3" t="s">
        <v>15823</v>
      </c>
      <c r="F390" s="6"/>
      <c r="G390" s="6"/>
    </row>
    <row r="391">
      <c r="A391" s="3" t="s">
        <v>16212</v>
      </c>
      <c r="B391" s="3" t="s">
        <v>13739</v>
      </c>
      <c r="C391" s="4">
        <v>45564.0</v>
      </c>
      <c r="D391" s="3">
        <v>29364.0</v>
      </c>
      <c r="E391" s="3" t="s">
        <v>15826</v>
      </c>
      <c r="F391" s="6"/>
      <c r="G391" s="6"/>
    </row>
    <row r="392">
      <c r="A392" s="3" t="s">
        <v>16213</v>
      </c>
      <c r="B392" s="3" t="s">
        <v>13975</v>
      </c>
      <c r="C392" s="4">
        <v>45671.0</v>
      </c>
      <c r="D392" s="3">
        <v>51902.0</v>
      </c>
      <c r="E392" s="3" t="s">
        <v>15823</v>
      </c>
      <c r="F392" s="6"/>
      <c r="G392" s="6"/>
    </row>
    <row r="393">
      <c r="A393" s="3" t="s">
        <v>16214</v>
      </c>
      <c r="B393" s="3" t="s">
        <v>13719</v>
      </c>
      <c r="C393" s="4">
        <v>45697.0</v>
      </c>
      <c r="D393" s="3">
        <v>62712.0</v>
      </c>
      <c r="E393" s="3" t="s">
        <v>15821</v>
      </c>
      <c r="F393" s="6"/>
      <c r="G393" s="6"/>
    </row>
    <row r="394">
      <c r="A394" s="3" t="s">
        <v>16215</v>
      </c>
      <c r="B394" s="3" t="s">
        <v>14213</v>
      </c>
      <c r="C394" s="4">
        <v>45819.0</v>
      </c>
      <c r="D394" s="3">
        <v>31205.0</v>
      </c>
      <c r="E394" s="3" t="s">
        <v>15826</v>
      </c>
      <c r="F394" s="6"/>
      <c r="G394" s="6"/>
    </row>
    <row r="395">
      <c r="A395" s="3" t="s">
        <v>16216</v>
      </c>
      <c r="B395" s="3" t="s">
        <v>13758</v>
      </c>
      <c r="C395" s="4">
        <v>45735.0</v>
      </c>
      <c r="D395" s="3">
        <v>31837.0</v>
      </c>
      <c r="E395" s="3" t="s">
        <v>15826</v>
      </c>
      <c r="F395" s="6"/>
      <c r="G395" s="6"/>
    </row>
    <row r="396">
      <c r="A396" s="3" t="s">
        <v>16217</v>
      </c>
      <c r="B396" s="3" t="s">
        <v>14109</v>
      </c>
      <c r="C396" s="4">
        <v>45599.0</v>
      </c>
      <c r="D396" s="3">
        <v>41881.0</v>
      </c>
      <c r="E396" s="3" t="s">
        <v>15821</v>
      </c>
      <c r="F396" s="6"/>
      <c r="G396" s="6"/>
    </row>
    <row r="397">
      <c r="A397" s="3" t="s">
        <v>16218</v>
      </c>
      <c r="B397" s="3" t="s">
        <v>13528</v>
      </c>
      <c r="C397" s="4">
        <v>45885.0</v>
      </c>
      <c r="D397" s="3">
        <v>67552.0</v>
      </c>
      <c r="E397" s="3" t="s">
        <v>15823</v>
      </c>
      <c r="F397" s="6"/>
      <c r="G397" s="6"/>
    </row>
    <row r="398">
      <c r="A398" s="3" t="s">
        <v>16219</v>
      </c>
      <c r="B398" s="3" t="s">
        <v>13568</v>
      </c>
      <c r="C398" s="4">
        <v>45969.0</v>
      </c>
      <c r="D398" s="3">
        <v>53927.0</v>
      </c>
      <c r="E398" s="3" t="s">
        <v>15823</v>
      </c>
      <c r="F398" s="6"/>
      <c r="G398" s="6"/>
    </row>
    <row r="399">
      <c r="A399" s="3" t="s">
        <v>16220</v>
      </c>
      <c r="B399" s="3" t="s">
        <v>14235</v>
      </c>
      <c r="C399" s="4">
        <v>45427.0</v>
      </c>
      <c r="D399" s="3">
        <v>55068.0</v>
      </c>
      <c r="E399" s="3" t="s">
        <v>15826</v>
      </c>
      <c r="F399" s="6"/>
      <c r="G399" s="6"/>
    </row>
    <row r="400">
      <c r="A400" s="3" t="s">
        <v>16221</v>
      </c>
      <c r="B400" s="3" t="s">
        <v>14180</v>
      </c>
      <c r="C400" s="4">
        <v>45489.0</v>
      </c>
      <c r="D400" s="3">
        <v>74995.0</v>
      </c>
      <c r="E400" s="3" t="s">
        <v>15823</v>
      </c>
      <c r="F400" s="6"/>
      <c r="G400" s="6"/>
    </row>
    <row r="401">
      <c r="A401" s="3" t="s">
        <v>16222</v>
      </c>
      <c r="B401" s="3" t="s">
        <v>13652</v>
      </c>
      <c r="C401" s="4">
        <v>45319.0</v>
      </c>
      <c r="D401" s="3">
        <v>50415.0</v>
      </c>
      <c r="E401" s="3" t="s">
        <v>15821</v>
      </c>
      <c r="F401" s="6"/>
      <c r="G401" s="6"/>
    </row>
    <row r="402">
      <c r="A402" s="3" t="s">
        <v>16223</v>
      </c>
      <c r="B402" s="3" t="s">
        <v>13664</v>
      </c>
      <c r="C402" s="4">
        <v>45315.0</v>
      </c>
      <c r="D402" s="3">
        <v>37012.0</v>
      </c>
      <c r="E402" s="3" t="s">
        <v>15823</v>
      </c>
      <c r="F402" s="6"/>
      <c r="G402" s="6"/>
    </row>
    <row r="403">
      <c r="A403" s="3" t="s">
        <v>16224</v>
      </c>
      <c r="B403" s="3" t="s">
        <v>13625</v>
      </c>
      <c r="C403" s="4">
        <v>45886.0</v>
      </c>
      <c r="D403" s="3">
        <v>39604.0</v>
      </c>
      <c r="E403" s="3" t="s">
        <v>15823</v>
      </c>
      <c r="F403" s="6"/>
      <c r="G403" s="6"/>
    </row>
    <row r="404">
      <c r="A404" s="3" t="s">
        <v>16225</v>
      </c>
      <c r="B404" s="3" t="s">
        <v>13902</v>
      </c>
      <c r="C404" s="4">
        <v>45916.0</v>
      </c>
      <c r="D404" s="3">
        <v>19368.0</v>
      </c>
      <c r="E404" s="3" t="s">
        <v>15823</v>
      </c>
      <c r="F404" s="6"/>
      <c r="G404" s="6"/>
    </row>
    <row r="405">
      <c r="A405" s="3" t="s">
        <v>16226</v>
      </c>
      <c r="B405" s="3" t="s">
        <v>13689</v>
      </c>
      <c r="C405" s="4">
        <v>45920.0</v>
      </c>
      <c r="D405" s="3">
        <v>23927.0</v>
      </c>
      <c r="E405" s="3" t="s">
        <v>15826</v>
      </c>
      <c r="F405" s="6"/>
      <c r="G405" s="6"/>
    </row>
    <row r="406">
      <c r="A406" s="3" t="s">
        <v>16227</v>
      </c>
      <c r="B406" s="3" t="s">
        <v>13751</v>
      </c>
      <c r="C406" s="4">
        <v>45560.0</v>
      </c>
      <c r="D406" s="3">
        <v>28849.0</v>
      </c>
      <c r="E406" s="3" t="s">
        <v>15821</v>
      </c>
      <c r="F406" s="6"/>
      <c r="G406" s="6"/>
    </row>
    <row r="407">
      <c r="A407" s="3" t="s">
        <v>16228</v>
      </c>
      <c r="B407" s="3" t="s">
        <v>14180</v>
      </c>
      <c r="C407" s="4">
        <v>45937.0</v>
      </c>
      <c r="D407" s="3">
        <v>45721.0</v>
      </c>
      <c r="E407" s="3" t="s">
        <v>15823</v>
      </c>
      <c r="F407" s="6"/>
      <c r="G407" s="6"/>
    </row>
    <row r="408">
      <c r="A408" s="3" t="s">
        <v>16229</v>
      </c>
      <c r="B408" s="3" t="s">
        <v>13854</v>
      </c>
      <c r="C408" s="4">
        <v>45908.0</v>
      </c>
      <c r="D408" s="3">
        <v>64349.0</v>
      </c>
      <c r="E408" s="3" t="s">
        <v>15821</v>
      </c>
      <c r="F408" s="6"/>
      <c r="G408" s="6"/>
    </row>
    <row r="409">
      <c r="A409" s="3" t="s">
        <v>16230</v>
      </c>
      <c r="B409" s="3" t="s">
        <v>13739</v>
      </c>
      <c r="C409" s="4">
        <v>45465.0</v>
      </c>
      <c r="D409" s="3">
        <v>8832.0</v>
      </c>
      <c r="E409" s="3" t="s">
        <v>15821</v>
      </c>
      <c r="F409" s="6"/>
      <c r="G409" s="6"/>
    </row>
    <row r="410">
      <c r="A410" s="3" t="s">
        <v>16231</v>
      </c>
      <c r="B410" s="3" t="s">
        <v>14080</v>
      </c>
      <c r="C410" s="4">
        <v>45504.0</v>
      </c>
      <c r="D410" s="3">
        <v>66881.0</v>
      </c>
      <c r="E410" s="3" t="s">
        <v>15826</v>
      </c>
      <c r="F410" s="6"/>
      <c r="G410" s="6"/>
    </row>
    <row r="411">
      <c r="A411" s="3" t="s">
        <v>16232</v>
      </c>
      <c r="B411" s="3" t="s">
        <v>13745</v>
      </c>
      <c r="C411" s="4">
        <v>45413.0</v>
      </c>
      <c r="D411" s="3">
        <v>13373.0</v>
      </c>
      <c r="E411" s="3" t="s">
        <v>15823</v>
      </c>
      <c r="F411" s="6"/>
      <c r="G411" s="6"/>
    </row>
    <row r="412">
      <c r="A412" s="3" t="s">
        <v>16233</v>
      </c>
      <c r="B412" s="3" t="s">
        <v>13540</v>
      </c>
      <c r="C412" s="4">
        <v>45310.0</v>
      </c>
      <c r="D412" s="3">
        <v>29250.0</v>
      </c>
      <c r="E412" s="3" t="s">
        <v>15821</v>
      </c>
      <c r="F412" s="6"/>
      <c r="G412" s="6"/>
    </row>
    <row r="413">
      <c r="A413" s="3" t="s">
        <v>16234</v>
      </c>
      <c r="B413" s="3" t="s">
        <v>13547</v>
      </c>
      <c r="C413" s="4">
        <v>45898.0</v>
      </c>
      <c r="D413" s="3">
        <v>67228.0</v>
      </c>
      <c r="E413" s="3" t="s">
        <v>15823</v>
      </c>
      <c r="F413" s="6"/>
      <c r="G413" s="6"/>
    </row>
    <row r="414">
      <c r="A414" s="3" t="s">
        <v>16235</v>
      </c>
      <c r="B414" s="3" t="s">
        <v>13587</v>
      </c>
      <c r="C414" s="4">
        <v>45902.0</v>
      </c>
      <c r="D414" s="3">
        <v>6365.0</v>
      </c>
      <c r="E414" s="3" t="s">
        <v>15823</v>
      </c>
      <c r="F414" s="6"/>
      <c r="G414" s="6"/>
    </row>
    <row r="415">
      <c r="A415" s="3" t="s">
        <v>16236</v>
      </c>
      <c r="B415" s="3" t="s">
        <v>13537</v>
      </c>
      <c r="C415" s="4">
        <v>45294.0</v>
      </c>
      <c r="D415" s="3">
        <v>49175.0</v>
      </c>
      <c r="E415" s="3" t="s">
        <v>15821</v>
      </c>
      <c r="F415" s="6"/>
      <c r="G415" s="6"/>
    </row>
    <row r="416">
      <c r="A416" s="3" t="s">
        <v>16237</v>
      </c>
      <c r="B416" s="3" t="s">
        <v>13720</v>
      </c>
      <c r="C416" s="4">
        <v>45597.0</v>
      </c>
      <c r="D416" s="3">
        <v>65234.0</v>
      </c>
      <c r="E416" s="3" t="s">
        <v>15826</v>
      </c>
      <c r="F416" s="6"/>
      <c r="G416" s="6"/>
    </row>
    <row r="417">
      <c r="A417" s="3" t="s">
        <v>16238</v>
      </c>
      <c r="B417" s="3" t="s">
        <v>14121</v>
      </c>
      <c r="C417" s="4">
        <v>45737.0</v>
      </c>
      <c r="D417" s="3">
        <v>74244.0</v>
      </c>
      <c r="E417" s="3" t="s">
        <v>15823</v>
      </c>
      <c r="F417" s="6"/>
      <c r="G417" s="6"/>
    </row>
    <row r="418">
      <c r="A418" s="3" t="s">
        <v>16239</v>
      </c>
      <c r="B418" s="3" t="s">
        <v>14328</v>
      </c>
      <c r="C418" s="4">
        <v>45935.0</v>
      </c>
      <c r="D418" s="3">
        <v>51888.0</v>
      </c>
      <c r="E418" s="3" t="s">
        <v>15821</v>
      </c>
      <c r="F418" s="6"/>
      <c r="G418" s="6"/>
    </row>
    <row r="419">
      <c r="A419" s="3" t="s">
        <v>16240</v>
      </c>
      <c r="B419" s="3" t="s">
        <v>14117</v>
      </c>
      <c r="C419" s="4">
        <v>45535.0</v>
      </c>
      <c r="D419" s="3">
        <v>5996.0</v>
      </c>
      <c r="E419" s="3" t="s">
        <v>15826</v>
      </c>
      <c r="F419" s="6"/>
      <c r="G419" s="6"/>
    </row>
    <row r="420">
      <c r="A420" s="3" t="s">
        <v>16241</v>
      </c>
      <c r="B420" s="3" t="s">
        <v>13748</v>
      </c>
      <c r="C420" s="4">
        <v>45323.0</v>
      </c>
      <c r="D420" s="3">
        <v>1803.0</v>
      </c>
      <c r="E420" s="3" t="s">
        <v>15826</v>
      </c>
      <c r="F420" s="6"/>
      <c r="G420" s="6"/>
    </row>
    <row r="421">
      <c r="A421" s="3" t="s">
        <v>16242</v>
      </c>
      <c r="B421" s="3" t="s">
        <v>14022</v>
      </c>
      <c r="C421" s="4">
        <v>46005.0</v>
      </c>
      <c r="D421" s="3">
        <v>36401.0</v>
      </c>
      <c r="E421" s="3" t="s">
        <v>15826</v>
      </c>
      <c r="F421" s="6"/>
      <c r="G421" s="6"/>
    </row>
    <row r="422">
      <c r="A422" s="3" t="s">
        <v>16243</v>
      </c>
      <c r="B422" s="3" t="s">
        <v>13772</v>
      </c>
      <c r="C422" s="4">
        <v>45309.0</v>
      </c>
      <c r="D422" s="3">
        <v>11386.0</v>
      </c>
      <c r="E422" s="3" t="s">
        <v>15821</v>
      </c>
      <c r="F422" s="6"/>
      <c r="G422" s="6"/>
    </row>
    <row r="423">
      <c r="A423" s="3" t="s">
        <v>16244</v>
      </c>
      <c r="B423" s="3" t="s">
        <v>13749</v>
      </c>
      <c r="C423" s="4">
        <v>45497.0</v>
      </c>
      <c r="D423" s="3">
        <v>16532.0</v>
      </c>
      <c r="E423" s="3" t="s">
        <v>15826</v>
      </c>
      <c r="F423" s="6"/>
      <c r="G423" s="6"/>
    </row>
    <row r="424">
      <c r="A424" s="3" t="s">
        <v>16245</v>
      </c>
      <c r="B424" s="3" t="s">
        <v>13759</v>
      </c>
      <c r="C424" s="4">
        <v>45538.0</v>
      </c>
      <c r="D424" s="3">
        <v>55563.0</v>
      </c>
      <c r="E424" s="3" t="s">
        <v>15823</v>
      </c>
      <c r="F424" s="6"/>
      <c r="G424" s="6"/>
    </row>
    <row r="425">
      <c r="A425" s="3" t="s">
        <v>16246</v>
      </c>
      <c r="B425" s="3" t="s">
        <v>14181</v>
      </c>
      <c r="C425" s="4">
        <v>45658.0</v>
      </c>
      <c r="D425" s="3">
        <v>65697.0</v>
      </c>
      <c r="E425" s="3" t="s">
        <v>15826</v>
      </c>
      <c r="F425" s="6"/>
      <c r="G425" s="6"/>
    </row>
    <row r="426">
      <c r="A426" s="3" t="s">
        <v>16247</v>
      </c>
      <c r="B426" s="3" t="s">
        <v>13915</v>
      </c>
      <c r="C426" s="4">
        <v>45482.0</v>
      </c>
      <c r="D426" s="3">
        <v>14416.0</v>
      </c>
      <c r="E426" s="3" t="s">
        <v>15821</v>
      </c>
      <c r="F426" s="6"/>
      <c r="G426" s="6"/>
    </row>
    <row r="427">
      <c r="A427" s="3" t="s">
        <v>16248</v>
      </c>
      <c r="B427" s="3" t="s">
        <v>13793</v>
      </c>
      <c r="C427" s="4">
        <v>45402.0</v>
      </c>
      <c r="D427" s="3">
        <v>16691.0</v>
      </c>
      <c r="E427" s="3" t="s">
        <v>15826</v>
      </c>
      <c r="F427" s="6"/>
      <c r="G427" s="6"/>
    </row>
    <row r="428">
      <c r="A428" s="3" t="s">
        <v>16249</v>
      </c>
      <c r="B428" s="3" t="s">
        <v>13819</v>
      </c>
      <c r="C428" s="4">
        <v>45880.0</v>
      </c>
      <c r="D428" s="3">
        <v>44564.0</v>
      </c>
      <c r="E428" s="3" t="s">
        <v>15821</v>
      </c>
      <c r="F428" s="6"/>
      <c r="G428" s="6"/>
    </row>
    <row r="429">
      <c r="A429" s="3" t="s">
        <v>16250</v>
      </c>
      <c r="B429" s="3" t="s">
        <v>14109</v>
      </c>
      <c r="C429" s="4">
        <v>45963.0</v>
      </c>
      <c r="D429" s="3">
        <v>18046.0</v>
      </c>
      <c r="E429" s="3" t="s">
        <v>15821</v>
      </c>
      <c r="F429" s="6"/>
      <c r="G429" s="6"/>
    </row>
    <row r="430">
      <c r="A430" s="3" t="s">
        <v>16251</v>
      </c>
      <c r="B430" s="3" t="s">
        <v>14069</v>
      </c>
      <c r="C430" s="4">
        <v>45991.0</v>
      </c>
      <c r="D430" s="3">
        <v>63125.0</v>
      </c>
      <c r="E430" s="3" t="s">
        <v>15821</v>
      </c>
      <c r="F430" s="6"/>
      <c r="G430" s="6"/>
    </row>
    <row r="431">
      <c r="A431" s="3" t="s">
        <v>16252</v>
      </c>
      <c r="B431" s="3" t="s">
        <v>13945</v>
      </c>
      <c r="C431" s="4">
        <v>45402.0</v>
      </c>
      <c r="D431" s="3">
        <v>79160.0</v>
      </c>
      <c r="E431" s="3" t="s">
        <v>15826</v>
      </c>
      <c r="F431" s="6"/>
      <c r="G431" s="6"/>
    </row>
    <row r="432">
      <c r="A432" s="3" t="s">
        <v>16253</v>
      </c>
      <c r="B432" s="3" t="s">
        <v>14097</v>
      </c>
      <c r="C432" s="4">
        <v>45928.0</v>
      </c>
      <c r="D432" s="3">
        <v>7185.0</v>
      </c>
      <c r="E432" s="3" t="s">
        <v>15821</v>
      </c>
      <c r="F432" s="6"/>
      <c r="G432" s="6"/>
    </row>
    <row r="433">
      <c r="A433" s="3" t="s">
        <v>16254</v>
      </c>
      <c r="B433" s="3" t="s">
        <v>14190</v>
      </c>
      <c r="C433" s="4">
        <v>45360.0</v>
      </c>
      <c r="D433" s="3">
        <v>31794.0</v>
      </c>
      <c r="E433" s="3" t="s">
        <v>15826</v>
      </c>
      <c r="F433" s="6"/>
      <c r="G433" s="6"/>
    </row>
    <row r="434">
      <c r="A434" s="3" t="s">
        <v>16255</v>
      </c>
      <c r="B434" s="3" t="s">
        <v>14087</v>
      </c>
      <c r="C434" s="4">
        <v>45359.0</v>
      </c>
      <c r="D434" s="3">
        <v>65239.0</v>
      </c>
      <c r="E434" s="3" t="s">
        <v>15821</v>
      </c>
      <c r="F434" s="6"/>
      <c r="G434" s="6"/>
    </row>
    <row r="435">
      <c r="A435" s="3" t="s">
        <v>16256</v>
      </c>
      <c r="B435" s="3" t="s">
        <v>13853</v>
      </c>
      <c r="C435" s="4">
        <v>45616.0</v>
      </c>
      <c r="D435" s="3">
        <v>75577.0</v>
      </c>
      <c r="E435" s="3" t="s">
        <v>15823</v>
      </c>
      <c r="F435" s="6"/>
      <c r="G435" s="6"/>
    </row>
    <row r="436">
      <c r="A436" s="3" t="s">
        <v>16257</v>
      </c>
      <c r="B436" s="3" t="s">
        <v>13818</v>
      </c>
      <c r="C436" s="4">
        <v>45669.0</v>
      </c>
      <c r="D436" s="3">
        <v>76228.0</v>
      </c>
      <c r="E436" s="3" t="s">
        <v>15826</v>
      </c>
      <c r="F436" s="6"/>
      <c r="G436" s="6"/>
    </row>
    <row r="437">
      <c r="A437" s="3" t="s">
        <v>16258</v>
      </c>
      <c r="B437" s="3" t="s">
        <v>14007</v>
      </c>
      <c r="C437" s="4">
        <v>45941.0</v>
      </c>
      <c r="D437" s="3">
        <v>27736.0</v>
      </c>
      <c r="E437" s="3" t="s">
        <v>15826</v>
      </c>
      <c r="F437" s="6"/>
      <c r="G437" s="6"/>
    </row>
    <row r="438">
      <c r="A438" s="3" t="s">
        <v>16259</v>
      </c>
      <c r="B438" s="3" t="s">
        <v>14212</v>
      </c>
      <c r="C438" s="4">
        <v>45875.0</v>
      </c>
      <c r="D438" s="3">
        <v>4577.0</v>
      </c>
      <c r="E438" s="3" t="s">
        <v>15823</v>
      </c>
      <c r="F438" s="6"/>
      <c r="G438" s="6"/>
    </row>
    <row r="439">
      <c r="A439" s="3" t="s">
        <v>16260</v>
      </c>
      <c r="B439" s="3" t="s">
        <v>13926</v>
      </c>
      <c r="C439" s="4">
        <v>45824.0</v>
      </c>
      <c r="D439" s="3">
        <v>2781.0</v>
      </c>
      <c r="E439" s="3" t="s">
        <v>15823</v>
      </c>
      <c r="F439" s="6"/>
      <c r="G439" s="6"/>
    </row>
    <row r="440">
      <c r="A440" s="3" t="s">
        <v>16261</v>
      </c>
      <c r="B440" s="3" t="s">
        <v>13858</v>
      </c>
      <c r="C440" s="4">
        <v>45376.0</v>
      </c>
      <c r="D440" s="3">
        <v>45607.0</v>
      </c>
      <c r="E440" s="3" t="s">
        <v>15821</v>
      </c>
      <c r="F440" s="6"/>
      <c r="G440" s="6"/>
    </row>
    <row r="441">
      <c r="A441" s="3" t="s">
        <v>16262</v>
      </c>
      <c r="B441" s="3" t="s">
        <v>13960</v>
      </c>
      <c r="C441" s="4">
        <v>45718.0</v>
      </c>
      <c r="D441" s="3">
        <v>3365.0</v>
      </c>
      <c r="E441" s="3" t="s">
        <v>15821</v>
      </c>
      <c r="F441" s="6"/>
      <c r="G441" s="6"/>
    </row>
    <row r="442">
      <c r="A442" s="3" t="s">
        <v>16263</v>
      </c>
      <c r="B442" s="3" t="s">
        <v>13518</v>
      </c>
      <c r="C442" s="4">
        <v>45590.0</v>
      </c>
      <c r="D442" s="3">
        <v>28552.0</v>
      </c>
      <c r="E442" s="3" t="s">
        <v>15821</v>
      </c>
      <c r="F442" s="6"/>
      <c r="G442" s="6"/>
    </row>
    <row r="443">
      <c r="A443" s="3" t="s">
        <v>16264</v>
      </c>
      <c r="B443" s="3" t="s">
        <v>13814</v>
      </c>
      <c r="C443" s="4">
        <v>45664.0</v>
      </c>
      <c r="D443" s="3">
        <v>26639.0</v>
      </c>
      <c r="E443" s="3" t="s">
        <v>15821</v>
      </c>
      <c r="F443" s="6"/>
      <c r="G443" s="6"/>
    </row>
    <row r="444">
      <c r="A444" s="3" t="s">
        <v>16265</v>
      </c>
      <c r="B444" s="3" t="s">
        <v>13819</v>
      </c>
      <c r="C444" s="4">
        <v>45914.0</v>
      </c>
      <c r="D444" s="3">
        <v>65605.0</v>
      </c>
      <c r="E444" s="3" t="s">
        <v>15823</v>
      </c>
      <c r="F444" s="6"/>
      <c r="G444" s="6"/>
    </row>
    <row r="445">
      <c r="A445" s="3" t="s">
        <v>16266</v>
      </c>
      <c r="B445" s="3" t="s">
        <v>13824</v>
      </c>
      <c r="C445" s="4">
        <v>45352.0</v>
      </c>
      <c r="D445" s="3">
        <v>1390.0</v>
      </c>
      <c r="E445" s="3" t="s">
        <v>15821</v>
      </c>
      <c r="F445" s="6"/>
      <c r="G445" s="6"/>
    </row>
    <row r="446">
      <c r="A446" s="3" t="s">
        <v>16267</v>
      </c>
      <c r="B446" s="3" t="s">
        <v>13816</v>
      </c>
      <c r="C446" s="4">
        <v>45326.0</v>
      </c>
      <c r="D446" s="3">
        <v>16274.0</v>
      </c>
      <c r="E446" s="3" t="s">
        <v>15826</v>
      </c>
      <c r="F446" s="6"/>
      <c r="G446" s="6"/>
    </row>
    <row r="447">
      <c r="A447" s="3" t="s">
        <v>16268</v>
      </c>
      <c r="B447" s="3" t="s">
        <v>13915</v>
      </c>
      <c r="C447" s="4">
        <v>45634.0</v>
      </c>
      <c r="D447" s="3">
        <v>27405.0</v>
      </c>
      <c r="E447" s="3" t="s">
        <v>15821</v>
      </c>
      <c r="F447" s="6"/>
      <c r="G447" s="6"/>
    </row>
    <row r="448">
      <c r="A448" s="3" t="s">
        <v>16269</v>
      </c>
      <c r="B448" s="3" t="s">
        <v>13579</v>
      </c>
      <c r="C448" s="4">
        <v>45321.0</v>
      </c>
      <c r="D448" s="3">
        <v>48030.0</v>
      </c>
      <c r="E448" s="3" t="s">
        <v>15823</v>
      </c>
      <c r="F448" s="6"/>
      <c r="G448" s="6"/>
    </row>
    <row r="449">
      <c r="A449" s="3" t="s">
        <v>16270</v>
      </c>
      <c r="B449" s="3" t="s">
        <v>14233</v>
      </c>
      <c r="C449" s="4">
        <v>45644.0</v>
      </c>
      <c r="D449" s="3">
        <v>57629.0</v>
      </c>
      <c r="E449" s="3" t="s">
        <v>15821</v>
      </c>
      <c r="F449" s="6"/>
      <c r="G449" s="6"/>
    </row>
    <row r="450">
      <c r="A450" s="3" t="s">
        <v>16271</v>
      </c>
      <c r="B450" s="3" t="s">
        <v>13627</v>
      </c>
      <c r="C450" s="4">
        <v>45607.0</v>
      </c>
      <c r="D450" s="3">
        <v>74477.0</v>
      </c>
      <c r="E450" s="3" t="s">
        <v>15821</v>
      </c>
      <c r="F450" s="6"/>
      <c r="G450" s="6"/>
    </row>
    <row r="451">
      <c r="A451" s="3" t="s">
        <v>16272</v>
      </c>
      <c r="B451" s="3" t="s">
        <v>13946</v>
      </c>
      <c r="C451" s="4">
        <v>45867.0</v>
      </c>
      <c r="D451" s="3">
        <v>71713.0</v>
      </c>
      <c r="E451" s="3" t="s">
        <v>15823</v>
      </c>
      <c r="F451" s="6"/>
      <c r="G451" s="6"/>
    </row>
    <row r="452">
      <c r="A452" s="3" t="s">
        <v>16273</v>
      </c>
      <c r="B452" s="3" t="s">
        <v>14190</v>
      </c>
      <c r="C452" s="4">
        <v>45599.0</v>
      </c>
      <c r="D452" s="3">
        <v>79110.0</v>
      </c>
      <c r="E452" s="3" t="s">
        <v>15826</v>
      </c>
      <c r="F452" s="6"/>
      <c r="G452" s="6"/>
    </row>
    <row r="453">
      <c r="A453" s="3" t="s">
        <v>16274</v>
      </c>
      <c r="B453" s="3" t="s">
        <v>13952</v>
      </c>
      <c r="C453" s="4">
        <v>45563.0</v>
      </c>
      <c r="D453" s="3">
        <v>54975.0</v>
      </c>
      <c r="E453" s="3" t="s">
        <v>15826</v>
      </c>
      <c r="F453" s="6"/>
      <c r="G453" s="6"/>
    </row>
    <row r="454">
      <c r="A454" s="3" t="s">
        <v>16275</v>
      </c>
      <c r="B454" s="3" t="s">
        <v>13923</v>
      </c>
      <c r="C454" s="4">
        <v>46009.0</v>
      </c>
      <c r="D454" s="3">
        <v>44314.0</v>
      </c>
      <c r="E454" s="3" t="s">
        <v>15826</v>
      </c>
      <c r="F454" s="6"/>
      <c r="G454" s="6"/>
    </row>
    <row r="455">
      <c r="A455" s="3" t="s">
        <v>16276</v>
      </c>
      <c r="B455" s="3" t="s">
        <v>13990</v>
      </c>
      <c r="C455" s="4">
        <v>45391.0</v>
      </c>
      <c r="D455" s="3">
        <v>54021.0</v>
      </c>
      <c r="E455" s="3" t="s">
        <v>15821</v>
      </c>
      <c r="F455" s="6"/>
      <c r="G455" s="6"/>
    </row>
    <row r="456">
      <c r="A456" s="3" t="s">
        <v>16277</v>
      </c>
      <c r="B456" s="3" t="s">
        <v>13599</v>
      </c>
      <c r="C456" s="4">
        <v>45507.0</v>
      </c>
      <c r="D456" s="3">
        <v>22362.0</v>
      </c>
      <c r="E456" s="3" t="s">
        <v>15821</v>
      </c>
      <c r="F456" s="6"/>
      <c r="G456" s="6"/>
    </row>
    <row r="457">
      <c r="A457" s="3" t="s">
        <v>16278</v>
      </c>
      <c r="B457" s="3" t="s">
        <v>14272</v>
      </c>
      <c r="C457" s="4">
        <v>45324.0</v>
      </c>
      <c r="D457" s="3">
        <v>44647.0</v>
      </c>
      <c r="E457" s="3" t="s">
        <v>15821</v>
      </c>
      <c r="F457" s="6"/>
      <c r="G457" s="6"/>
    </row>
    <row r="458">
      <c r="A458" s="3" t="s">
        <v>16279</v>
      </c>
      <c r="B458" s="3" t="s">
        <v>13922</v>
      </c>
      <c r="C458" s="4">
        <v>45753.0</v>
      </c>
      <c r="D458" s="3">
        <v>38906.0</v>
      </c>
      <c r="E458" s="3" t="s">
        <v>15823</v>
      </c>
      <c r="F458" s="6"/>
      <c r="G458" s="6"/>
    </row>
    <row r="459">
      <c r="A459" s="3" t="s">
        <v>16280</v>
      </c>
      <c r="B459" s="3" t="s">
        <v>14069</v>
      </c>
      <c r="C459" s="4">
        <v>45947.0</v>
      </c>
      <c r="D459" s="3">
        <v>75153.0</v>
      </c>
      <c r="E459" s="3" t="s">
        <v>15823</v>
      </c>
      <c r="F459" s="6"/>
      <c r="G459" s="6"/>
    </row>
    <row r="460">
      <c r="A460" s="3" t="s">
        <v>16281</v>
      </c>
      <c r="B460" s="3" t="s">
        <v>13930</v>
      </c>
      <c r="C460" s="4">
        <v>45495.0</v>
      </c>
      <c r="D460" s="3">
        <v>75292.0</v>
      </c>
      <c r="E460" s="3" t="s">
        <v>15823</v>
      </c>
      <c r="F460" s="6"/>
      <c r="G460" s="6"/>
    </row>
    <row r="461">
      <c r="A461" s="3" t="s">
        <v>16282</v>
      </c>
      <c r="B461" s="3" t="s">
        <v>13656</v>
      </c>
      <c r="C461" s="4">
        <v>45293.0</v>
      </c>
      <c r="D461" s="3">
        <v>31729.0</v>
      </c>
      <c r="E461" s="3" t="s">
        <v>15821</v>
      </c>
      <c r="F461" s="6"/>
      <c r="G461" s="6"/>
    </row>
    <row r="462">
      <c r="A462" s="3" t="s">
        <v>16283</v>
      </c>
      <c r="B462" s="3" t="s">
        <v>13573</v>
      </c>
      <c r="C462" s="4">
        <v>45885.0</v>
      </c>
      <c r="D462" s="3">
        <v>10646.0</v>
      </c>
      <c r="E462" s="3" t="s">
        <v>15821</v>
      </c>
      <c r="F462" s="6"/>
      <c r="G462" s="6"/>
    </row>
    <row r="463">
      <c r="A463" s="3" t="s">
        <v>16284</v>
      </c>
      <c r="B463" s="3" t="s">
        <v>14096</v>
      </c>
      <c r="C463" s="4">
        <v>45701.0</v>
      </c>
      <c r="D463" s="3">
        <v>66223.0</v>
      </c>
      <c r="E463" s="3" t="s">
        <v>15826</v>
      </c>
      <c r="F463" s="6"/>
      <c r="G463" s="6"/>
    </row>
    <row r="464">
      <c r="A464" s="3" t="s">
        <v>16285</v>
      </c>
      <c r="B464" s="3" t="s">
        <v>13708</v>
      </c>
      <c r="C464" s="4">
        <v>45319.0</v>
      </c>
      <c r="D464" s="3">
        <v>48221.0</v>
      </c>
      <c r="E464" s="3" t="s">
        <v>15823</v>
      </c>
      <c r="F464" s="6"/>
      <c r="G464" s="6"/>
    </row>
    <row r="465">
      <c r="A465" s="3" t="s">
        <v>16286</v>
      </c>
      <c r="B465" s="3" t="s">
        <v>13718</v>
      </c>
      <c r="C465" s="4">
        <v>45811.0</v>
      </c>
      <c r="D465" s="3">
        <v>44551.0</v>
      </c>
      <c r="E465" s="3" t="s">
        <v>15821</v>
      </c>
      <c r="F465" s="6"/>
      <c r="G465" s="6"/>
    </row>
    <row r="466">
      <c r="A466" s="3" t="s">
        <v>16287</v>
      </c>
      <c r="B466" s="3" t="s">
        <v>13704</v>
      </c>
      <c r="C466" s="4">
        <v>45679.0</v>
      </c>
      <c r="D466" s="3">
        <v>70552.0</v>
      </c>
      <c r="E466" s="3" t="s">
        <v>15821</v>
      </c>
      <c r="F466" s="6"/>
      <c r="G466" s="6"/>
    </row>
    <row r="467">
      <c r="A467" s="3" t="s">
        <v>16288</v>
      </c>
      <c r="B467" s="3" t="s">
        <v>13567</v>
      </c>
      <c r="C467" s="4">
        <v>45559.0</v>
      </c>
      <c r="D467" s="3">
        <v>25790.0</v>
      </c>
      <c r="E467" s="3" t="s">
        <v>15821</v>
      </c>
      <c r="F467" s="6"/>
      <c r="G467" s="6"/>
    </row>
    <row r="468">
      <c r="A468" s="3" t="s">
        <v>16289</v>
      </c>
      <c r="B468" s="3" t="s">
        <v>14118</v>
      </c>
      <c r="C468" s="4">
        <v>45439.0</v>
      </c>
      <c r="D468" s="3">
        <v>78321.0</v>
      </c>
      <c r="E468" s="3" t="s">
        <v>15823</v>
      </c>
      <c r="F468" s="6"/>
      <c r="G468" s="6"/>
    </row>
    <row r="469">
      <c r="A469" s="3" t="s">
        <v>16290</v>
      </c>
      <c r="B469" s="3" t="s">
        <v>14145</v>
      </c>
      <c r="C469" s="4">
        <v>45819.0</v>
      </c>
      <c r="D469" s="3">
        <v>70610.0</v>
      </c>
      <c r="E469" s="3" t="s">
        <v>15821</v>
      </c>
      <c r="F469" s="6"/>
      <c r="G469" s="6"/>
    </row>
    <row r="470">
      <c r="A470" s="3" t="s">
        <v>16291</v>
      </c>
      <c r="B470" s="3" t="s">
        <v>13984</v>
      </c>
      <c r="C470" s="4">
        <v>45626.0</v>
      </c>
      <c r="D470" s="3">
        <v>71756.0</v>
      </c>
      <c r="E470" s="3" t="s">
        <v>15821</v>
      </c>
      <c r="F470" s="6"/>
      <c r="G470" s="6"/>
    </row>
    <row r="471">
      <c r="A471" s="3" t="s">
        <v>16292</v>
      </c>
      <c r="B471" s="3" t="s">
        <v>13910</v>
      </c>
      <c r="C471" s="4">
        <v>45787.0</v>
      </c>
      <c r="D471" s="3">
        <v>68360.0</v>
      </c>
      <c r="E471" s="3" t="s">
        <v>15823</v>
      </c>
      <c r="F471" s="6"/>
      <c r="G471" s="6"/>
    </row>
    <row r="472">
      <c r="A472" s="3" t="s">
        <v>16293</v>
      </c>
      <c r="B472" s="3" t="s">
        <v>13869</v>
      </c>
      <c r="C472" s="4">
        <v>45849.0</v>
      </c>
      <c r="D472" s="3">
        <v>6909.0</v>
      </c>
      <c r="E472" s="3" t="s">
        <v>15823</v>
      </c>
      <c r="F472" s="6"/>
      <c r="G472" s="6"/>
    </row>
    <row r="473">
      <c r="A473" s="3" t="s">
        <v>16294</v>
      </c>
      <c r="B473" s="3" t="s">
        <v>13941</v>
      </c>
      <c r="C473" s="4">
        <v>45316.0</v>
      </c>
      <c r="D473" s="3">
        <v>29095.0</v>
      </c>
      <c r="E473" s="3" t="s">
        <v>15826</v>
      </c>
      <c r="F473" s="6"/>
      <c r="G473" s="6"/>
    </row>
    <row r="474">
      <c r="A474" s="3" t="s">
        <v>16295</v>
      </c>
      <c r="B474" s="3" t="s">
        <v>14028</v>
      </c>
      <c r="C474" s="4">
        <v>45503.0</v>
      </c>
      <c r="D474" s="3">
        <v>11819.0</v>
      </c>
      <c r="E474" s="3" t="s">
        <v>15823</v>
      </c>
      <c r="F474" s="6"/>
      <c r="G474" s="6"/>
    </row>
    <row r="475">
      <c r="A475" s="3" t="s">
        <v>16296</v>
      </c>
      <c r="B475" s="3" t="s">
        <v>13931</v>
      </c>
      <c r="C475" s="4">
        <v>45669.0</v>
      </c>
      <c r="D475" s="3">
        <v>73322.0</v>
      </c>
      <c r="E475" s="3" t="s">
        <v>15821</v>
      </c>
      <c r="F475" s="6"/>
      <c r="G475" s="6"/>
    </row>
    <row r="476">
      <c r="A476" s="3" t="s">
        <v>16297</v>
      </c>
      <c r="B476" s="3" t="s">
        <v>13870</v>
      </c>
      <c r="C476" s="4">
        <v>45872.0</v>
      </c>
      <c r="D476" s="3">
        <v>41090.0</v>
      </c>
      <c r="E476" s="3" t="s">
        <v>15821</v>
      </c>
      <c r="F476" s="6"/>
      <c r="G476" s="6"/>
    </row>
    <row r="477">
      <c r="A477" s="3" t="s">
        <v>16298</v>
      </c>
      <c r="B477" s="3" t="s">
        <v>13851</v>
      </c>
      <c r="C477" s="4">
        <v>45502.0</v>
      </c>
      <c r="D477" s="3">
        <v>9067.0</v>
      </c>
      <c r="E477" s="3" t="s">
        <v>15826</v>
      </c>
      <c r="F477" s="6"/>
      <c r="G477" s="6"/>
    </row>
    <row r="478">
      <c r="A478" s="3" t="s">
        <v>16299</v>
      </c>
      <c r="B478" s="3" t="s">
        <v>13633</v>
      </c>
      <c r="C478" s="4">
        <v>45824.0</v>
      </c>
      <c r="D478" s="3">
        <v>61129.0</v>
      </c>
      <c r="E478" s="3" t="s">
        <v>15821</v>
      </c>
      <c r="F478" s="6"/>
      <c r="G478" s="6"/>
    </row>
    <row r="479">
      <c r="A479" s="3" t="s">
        <v>16300</v>
      </c>
      <c r="B479" s="3" t="s">
        <v>13834</v>
      </c>
      <c r="C479" s="4">
        <v>45485.0</v>
      </c>
      <c r="D479" s="3">
        <v>34599.0</v>
      </c>
      <c r="E479" s="3" t="s">
        <v>15823</v>
      </c>
      <c r="F479" s="6"/>
      <c r="G479" s="6"/>
    </row>
    <row r="480">
      <c r="A480" s="3" t="s">
        <v>16301</v>
      </c>
      <c r="B480" s="3" t="s">
        <v>14328</v>
      </c>
      <c r="C480" s="4">
        <v>45898.0</v>
      </c>
      <c r="D480" s="3">
        <v>46753.0</v>
      </c>
      <c r="E480" s="3" t="s">
        <v>15821</v>
      </c>
      <c r="F480" s="6"/>
      <c r="G480" s="6"/>
    </row>
    <row r="481">
      <c r="A481" s="3" t="s">
        <v>16302</v>
      </c>
      <c r="B481" s="3" t="s">
        <v>13750</v>
      </c>
      <c r="C481" s="4">
        <v>45412.0</v>
      </c>
      <c r="D481" s="3">
        <v>36887.0</v>
      </c>
      <c r="E481" s="3" t="s">
        <v>15823</v>
      </c>
      <c r="F481" s="6"/>
      <c r="G481" s="6"/>
    </row>
    <row r="482">
      <c r="A482" s="3" t="s">
        <v>16303</v>
      </c>
      <c r="B482" s="3" t="s">
        <v>13577</v>
      </c>
      <c r="C482" s="4">
        <v>45350.0</v>
      </c>
      <c r="D482" s="3">
        <v>10423.0</v>
      </c>
      <c r="E482" s="3" t="s">
        <v>15821</v>
      </c>
      <c r="F482" s="6"/>
      <c r="G482" s="6"/>
    </row>
    <row r="483">
      <c r="A483" s="3" t="s">
        <v>16304</v>
      </c>
      <c r="B483" s="3" t="s">
        <v>14137</v>
      </c>
      <c r="C483" s="4">
        <v>45540.0</v>
      </c>
      <c r="D483" s="3">
        <v>51631.0</v>
      </c>
      <c r="E483" s="3" t="s">
        <v>15823</v>
      </c>
      <c r="F483" s="6"/>
      <c r="G483" s="6"/>
    </row>
    <row r="484">
      <c r="A484" s="3" t="s">
        <v>16305</v>
      </c>
      <c r="B484" s="3" t="s">
        <v>14131</v>
      </c>
      <c r="C484" s="4">
        <v>45326.0</v>
      </c>
      <c r="D484" s="3">
        <v>1308.0</v>
      </c>
      <c r="E484" s="3" t="s">
        <v>15823</v>
      </c>
      <c r="F484" s="6"/>
      <c r="G484" s="6"/>
    </row>
    <row r="485">
      <c r="A485" s="3" t="s">
        <v>16306</v>
      </c>
      <c r="B485" s="3" t="s">
        <v>13943</v>
      </c>
      <c r="C485" s="4">
        <v>45574.0</v>
      </c>
      <c r="D485" s="3">
        <v>68463.0</v>
      </c>
      <c r="E485" s="3" t="s">
        <v>15826</v>
      </c>
      <c r="F485" s="6"/>
      <c r="G485" s="6"/>
    </row>
    <row r="486">
      <c r="A486" s="3" t="s">
        <v>16307</v>
      </c>
      <c r="B486" s="3" t="s">
        <v>13620</v>
      </c>
      <c r="C486" s="4">
        <v>45964.0</v>
      </c>
      <c r="D486" s="3">
        <v>15307.0</v>
      </c>
      <c r="E486" s="3" t="s">
        <v>15821</v>
      </c>
      <c r="F486" s="6"/>
      <c r="G486" s="6"/>
    </row>
    <row r="487">
      <c r="A487" s="3" t="s">
        <v>16308</v>
      </c>
      <c r="B487" s="3" t="s">
        <v>13669</v>
      </c>
      <c r="C487" s="4">
        <v>45430.0</v>
      </c>
      <c r="D487" s="3">
        <v>26205.0</v>
      </c>
      <c r="E487" s="3" t="s">
        <v>15821</v>
      </c>
      <c r="F487" s="6"/>
      <c r="G487" s="6"/>
    </row>
    <row r="488">
      <c r="A488" s="3" t="s">
        <v>16309</v>
      </c>
      <c r="B488" s="3" t="s">
        <v>13738</v>
      </c>
      <c r="C488" s="4">
        <v>45810.0</v>
      </c>
      <c r="D488" s="3">
        <v>14570.0</v>
      </c>
      <c r="E488" s="3" t="s">
        <v>15823</v>
      </c>
      <c r="F488" s="6"/>
      <c r="G488" s="6"/>
    </row>
    <row r="489">
      <c r="A489" s="3" t="s">
        <v>16310</v>
      </c>
      <c r="B489" s="3" t="s">
        <v>13829</v>
      </c>
      <c r="C489" s="4">
        <v>45888.0</v>
      </c>
      <c r="D489" s="3">
        <v>38279.0</v>
      </c>
      <c r="E489" s="3" t="s">
        <v>15821</v>
      </c>
      <c r="F489" s="6"/>
      <c r="G489" s="6"/>
    </row>
    <row r="490">
      <c r="A490" s="3" t="s">
        <v>16311</v>
      </c>
      <c r="B490" s="3" t="s">
        <v>13910</v>
      </c>
      <c r="C490" s="4">
        <v>45461.0</v>
      </c>
      <c r="D490" s="3">
        <v>42723.0</v>
      </c>
      <c r="E490" s="3" t="s">
        <v>15826</v>
      </c>
      <c r="F490" s="6"/>
      <c r="G490" s="6"/>
    </row>
    <row r="491">
      <c r="A491" s="3" t="s">
        <v>16312</v>
      </c>
      <c r="B491" s="3" t="s">
        <v>13879</v>
      </c>
      <c r="C491" s="4">
        <v>45546.0</v>
      </c>
      <c r="D491" s="3">
        <v>75997.0</v>
      </c>
      <c r="E491" s="3" t="s">
        <v>15826</v>
      </c>
      <c r="F491" s="6"/>
      <c r="G491" s="6"/>
    </row>
    <row r="492">
      <c r="A492" s="3" t="s">
        <v>16313</v>
      </c>
      <c r="B492" s="3" t="s">
        <v>13954</v>
      </c>
      <c r="C492" s="4">
        <v>45622.0</v>
      </c>
      <c r="D492" s="3">
        <v>48335.0</v>
      </c>
      <c r="E492" s="3" t="s">
        <v>15826</v>
      </c>
      <c r="F492" s="6"/>
      <c r="G492" s="6"/>
    </row>
    <row r="493">
      <c r="A493" s="3" t="s">
        <v>16314</v>
      </c>
      <c r="B493" s="3" t="s">
        <v>14121</v>
      </c>
      <c r="C493" s="4">
        <v>45570.0</v>
      </c>
      <c r="D493" s="3">
        <v>36249.0</v>
      </c>
      <c r="E493" s="3" t="s">
        <v>15823</v>
      </c>
      <c r="F493" s="6"/>
      <c r="G493" s="6"/>
    </row>
    <row r="494">
      <c r="A494" s="3" t="s">
        <v>16315</v>
      </c>
      <c r="B494" s="3" t="s">
        <v>13592</v>
      </c>
      <c r="C494" s="4">
        <v>45451.0</v>
      </c>
      <c r="D494" s="3">
        <v>74922.0</v>
      </c>
      <c r="E494" s="3" t="s">
        <v>15821</v>
      </c>
      <c r="F494" s="6"/>
      <c r="G494" s="6"/>
    </row>
    <row r="495">
      <c r="A495" s="3" t="s">
        <v>16316</v>
      </c>
      <c r="B495" s="3" t="s">
        <v>13751</v>
      </c>
      <c r="C495" s="4">
        <v>45354.0</v>
      </c>
      <c r="D495" s="3">
        <v>9213.0</v>
      </c>
      <c r="E495" s="3" t="s">
        <v>15823</v>
      </c>
      <c r="F495" s="6"/>
      <c r="G495" s="6"/>
    </row>
    <row r="496">
      <c r="A496" s="3" t="s">
        <v>16317</v>
      </c>
      <c r="B496" s="3" t="s">
        <v>13797</v>
      </c>
      <c r="C496" s="4">
        <v>45487.0</v>
      </c>
      <c r="D496" s="3">
        <v>17934.0</v>
      </c>
      <c r="E496" s="3" t="s">
        <v>15823</v>
      </c>
      <c r="F496" s="6"/>
      <c r="G496" s="6"/>
    </row>
    <row r="497">
      <c r="A497" s="3" t="s">
        <v>16318</v>
      </c>
      <c r="B497" s="3" t="s">
        <v>13850</v>
      </c>
      <c r="C497" s="4">
        <v>45441.0</v>
      </c>
      <c r="D497" s="3">
        <v>78176.0</v>
      </c>
      <c r="E497" s="3" t="s">
        <v>15826</v>
      </c>
      <c r="F497" s="6"/>
      <c r="G497" s="6"/>
    </row>
    <row r="498">
      <c r="A498" s="3" t="s">
        <v>16319</v>
      </c>
      <c r="B498" s="3" t="s">
        <v>13872</v>
      </c>
      <c r="C498" s="4">
        <v>45800.0</v>
      </c>
      <c r="D498" s="3">
        <v>57533.0</v>
      </c>
      <c r="E498" s="3" t="s">
        <v>15823</v>
      </c>
      <c r="F498" s="6"/>
      <c r="G498" s="6"/>
    </row>
    <row r="499">
      <c r="A499" s="3" t="s">
        <v>16320</v>
      </c>
      <c r="B499" s="3" t="s">
        <v>14071</v>
      </c>
      <c r="C499" s="4">
        <v>45390.0</v>
      </c>
      <c r="D499" s="3">
        <v>41357.0</v>
      </c>
      <c r="E499" s="3" t="s">
        <v>15821</v>
      </c>
      <c r="F499" s="6"/>
      <c r="G499" s="6"/>
    </row>
    <row r="500">
      <c r="A500" s="3" t="s">
        <v>16321</v>
      </c>
      <c r="B500" s="3" t="s">
        <v>13823</v>
      </c>
      <c r="C500" s="4">
        <v>45531.0</v>
      </c>
      <c r="D500" s="3">
        <v>21650.0</v>
      </c>
      <c r="E500" s="3" t="s">
        <v>15826</v>
      </c>
      <c r="F500" s="6"/>
      <c r="G500" s="6"/>
    </row>
    <row r="501">
      <c r="A501" s="3" t="s">
        <v>16322</v>
      </c>
      <c r="B501" s="3" t="s">
        <v>14235</v>
      </c>
      <c r="C501" s="4">
        <v>46012.0</v>
      </c>
      <c r="D501" s="3">
        <v>5952.0</v>
      </c>
      <c r="E501" s="3" t="s">
        <v>15821</v>
      </c>
      <c r="F501" s="6"/>
      <c r="G501" s="6"/>
    </row>
    <row r="502">
      <c r="A502" s="3" t="s">
        <v>16323</v>
      </c>
      <c r="B502" s="3" t="s">
        <v>13918</v>
      </c>
      <c r="C502" s="4">
        <v>45643.0</v>
      </c>
      <c r="D502" s="3">
        <v>18763.0</v>
      </c>
      <c r="E502" s="3" t="s">
        <v>15821</v>
      </c>
      <c r="F502" s="6"/>
      <c r="G502" s="6"/>
    </row>
    <row r="503">
      <c r="A503" s="3" t="s">
        <v>16324</v>
      </c>
      <c r="B503" s="3" t="s">
        <v>14017</v>
      </c>
      <c r="C503" s="4">
        <v>45370.0</v>
      </c>
      <c r="D503" s="3">
        <v>18264.0</v>
      </c>
      <c r="E503" s="3" t="s">
        <v>15823</v>
      </c>
      <c r="F503" s="6"/>
      <c r="G503" s="6"/>
    </row>
    <row r="504">
      <c r="A504" s="3" t="s">
        <v>16325</v>
      </c>
      <c r="B504" s="3" t="s">
        <v>13610</v>
      </c>
      <c r="C504" s="4">
        <v>45714.0</v>
      </c>
      <c r="D504" s="3">
        <v>74869.0</v>
      </c>
      <c r="E504" s="3" t="s">
        <v>15826</v>
      </c>
      <c r="F504" s="6"/>
      <c r="G504" s="6"/>
    </row>
    <row r="505">
      <c r="A505" s="3" t="s">
        <v>16326</v>
      </c>
      <c r="B505" s="3" t="s">
        <v>13757</v>
      </c>
      <c r="C505" s="4">
        <v>45382.0</v>
      </c>
      <c r="D505" s="3">
        <v>8909.0</v>
      </c>
      <c r="E505" s="3" t="s">
        <v>15823</v>
      </c>
      <c r="F505" s="6"/>
      <c r="G505" s="6"/>
    </row>
    <row r="506">
      <c r="A506" s="3" t="s">
        <v>16327</v>
      </c>
      <c r="B506" s="3" t="s">
        <v>13834</v>
      </c>
      <c r="C506" s="4">
        <v>45357.0</v>
      </c>
      <c r="D506" s="3">
        <v>22587.0</v>
      </c>
      <c r="E506" s="3" t="s">
        <v>15821</v>
      </c>
      <c r="F506" s="6"/>
      <c r="G506" s="6"/>
    </row>
    <row r="507">
      <c r="A507" s="3" t="s">
        <v>16328</v>
      </c>
      <c r="B507" s="3" t="s">
        <v>13890</v>
      </c>
      <c r="C507" s="4">
        <v>45516.0</v>
      </c>
      <c r="D507" s="3">
        <v>4005.0</v>
      </c>
      <c r="E507" s="3" t="s">
        <v>15823</v>
      </c>
      <c r="F507" s="6"/>
      <c r="G507" s="6"/>
    </row>
    <row r="508">
      <c r="A508" s="3" t="s">
        <v>16329</v>
      </c>
      <c r="B508" s="3" t="s">
        <v>13799</v>
      </c>
      <c r="C508" s="4">
        <v>45757.0</v>
      </c>
      <c r="D508" s="3">
        <v>76982.0</v>
      </c>
      <c r="E508" s="3" t="s">
        <v>15826</v>
      </c>
      <c r="F508" s="6"/>
      <c r="G508" s="6"/>
    </row>
    <row r="509">
      <c r="A509" s="3" t="s">
        <v>16330</v>
      </c>
      <c r="B509" s="3" t="s">
        <v>14207</v>
      </c>
      <c r="C509" s="4">
        <v>45669.0</v>
      </c>
      <c r="D509" s="3">
        <v>52143.0</v>
      </c>
      <c r="E509" s="3" t="s">
        <v>15821</v>
      </c>
      <c r="F509" s="6"/>
      <c r="G509" s="6"/>
    </row>
    <row r="510">
      <c r="A510" s="3" t="s">
        <v>16331</v>
      </c>
      <c r="B510" s="3" t="s">
        <v>13649</v>
      </c>
      <c r="C510" s="4">
        <v>45543.0</v>
      </c>
      <c r="D510" s="3">
        <v>25478.0</v>
      </c>
      <c r="E510" s="3" t="s">
        <v>15823</v>
      </c>
      <c r="F510" s="6"/>
      <c r="G510" s="6"/>
    </row>
    <row r="511">
      <c r="A511" s="3" t="s">
        <v>16332</v>
      </c>
      <c r="B511" s="3" t="s">
        <v>13695</v>
      </c>
      <c r="C511" s="4">
        <v>45954.0</v>
      </c>
      <c r="D511" s="3">
        <v>26186.0</v>
      </c>
      <c r="E511" s="3" t="s">
        <v>15826</v>
      </c>
      <c r="F511" s="6"/>
      <c r="G511" s="6"/>
    </row>
    <row r="512">
      <c r="A512" s="3" t="s">
        <v>16333</v>
      </c>
      <c r="B512" s="3" t="s">
        <v>13704</v>
      </c>
      <c r="C512" s="4">
        <v>45606.0</v>
      </c>
      <c r="D512" s="3">
        <v>14033.0</v>
      </c>
      <c r="E512" s="3" t="s">
        <v>15826</v>
      </c>
      <c r="F512" s="6"/>
      <c r="G512" s="6"/>
    </row>
    <row r="513">
      <c r="A513" s="3" t="s">
        <v>16334</v>
      </c>
      <c r="B513" s="3" t="s">
        <v>14064</v>
      </c>
      <c r="C513" s="4">
        <v>45606.0</v>
      </c>
      <c r="D513" s="3">
        <v>37903.0</v>
      </c>
      <c r="E513" s="3" t="s">
        <v>15826</v>
      </c>
      <c r="F513" s="6"/>
      <c r="G513" s="6"/>
    </row>
    <row r="514">
      <c r="A514" s="3" t="s">
        <v>16335</v>
      </c>
      <c r="B514" s="3" t="s">
        <v>13761</v>
      </c>
      <c r="C514" s="4">
        <v>45465.0</v>
      </c>
      <c r="D514" s="3">
        <v>23965.0</v>
      </c>
      <c r="E514" s="3" t="s">
        <v>15821</v>
      </c>
      <c r="F514" s="6"/>
      <c r="G514" s="6"/>
    </row>
    <row r="515">
      <c r="A515" s="3" t="s">
        <v>16336</v>
      </c>
      <c r="B515" s="3" t="s">
        <v>13896</v>
      </c>
      <c r="C515" s="4">
        <v>45790.0</v>
      </c>
      <c r="D515" s="3">
        <v>35581.0</v>
      </c>
      <c r="E515" s="3" t="s">
        <v>15821</v>
      </c>
      <c r="F515" s="6"/>
      <c r="G515" s="6"/>
    </row>
    <row r="516">
      <c r="A516" s="3" t="s">
        <v>16337</v>
      </c>
      <c r="B516" s="3" t="s">
        <v>13981</v>
      </c>
      <c r="C516" s="4">
        <v>45950.0</v>
      </c>
      <c r="D516" s="3">
        <v>8311.0</v>
      </c>
      <c r="E516" s="3" t="s">
        <v>15826</v>
      </c>
      <c r="F516" s="6"/>
      <c r="G516" s="6"/>
    </row>
    <row r="517">
      <c r="A517" s="3" t="s">
        <v>16338</v>
      </c>
      <c r="B517" s="3" t="s">
        <v>13546</v>
      </c>
      <c r="C517" s="4">
        <v>45816.0</v>
      </c>
      <c r="D517" s="3">
        <v>75894.0</v>
      </c>
      <c r="E517" s="3" t="s">
        <v>15821</v>
      </c>
      <c r="F517" s="6"/>
      <c r="G517" s="6"/>
    </row>
    <row r="518">
      <c r="A518" s="3" t="s">
        <v>16339</v>
      </c>
      <c r="B518" s="3" t="s">
        <v>13680</v>
      </c>
      <c r="C518" s="4">
        <v>45642.0</v>
      </c>
      <c r="D518" s="3">
        <v>49131.0</v>
      </c>
      <c r="E518" s="3" t="s">
        <v>15823</v>
      </c>
      <c r="F518" s="6"/>
      <c r="G518" s="6"/>
    </row>
    <row r="519">
      <c r="A519" s="3" t="s">
        <v>16340</v>
      </c>
      <c r="B519" s="3" t="s">
        <v>13780</v>
      </c>
      <c r="C519" s="4">
        <v>45568.0</v>
      </c>
      <c r="D519" s="3">
        <v>22208.0</v>
      </c>
      <c r="E519" s="3" t="s">
        <v>15821</v>
      </c>
      <c r="F519" s="6"/>
      <c r="G519" s="6"/>
    </row>
    <row r="520">
      <c r="A520" s="3" t="s">
        <v>16341</v>
      </c>
      <c r="B520" s="3" t="s">
        <v>13730</v>
      </c>
      <c r="C520" s="4">
        <v>45362.0</v>
      </c>
      <c r="D520" s="3">
        <v>58146.0</v>
      </c>
      <c r="E520" s="3" t="s">
        <v>15821</v>
      </c>
      <c r="F520" s="6"/>
      <c r="G520" s="6"/>
    </row>
    <row r="521">
      <c r="A521" s="3" t="s">
        <v>16342</v>
      </c>
      <c r="B521" s="3" t="s">
        <v>13754</v>
      </c>
      <c r="C521" s="4">
        <v>45698.0</v>
      </c>
      <c r="D521" s="3">
        <v>20975.0</v>
      </c>
      <c r="E521" s="3" t="s">
        <v>15826</v>
      </c>
      <c r="F521" s="6"/>
      <c r="G521" s="6"/>
    </row>
    <row r="522">
      <c r="A522" s="3" t="s">
        <v>16343</v>
      </c>
      <c r="B522" s="3" t="s">
        <v>13562</v>
      </c>
      <c r="C522" s="4">
        <v>45748.0</v>
      </c>
      <c r="D522" s="3">
        <v>65465.0</v>
      </c>
      <c r="E522" s="3" t="s">
        <v>15823</v>
      </c>
      <c r="F522" s="6"/>
      <c r="G522" s="6"/>
    </row>
    <row r="523">
      <c r="A523" s="3" t="s">
        <v>16344</v>
      </c>
      <c r="B523" s="3" t="s">
        <v>13605</v>
      </c>
      <c r="C523" s="4">
        <v>45318.0</v>
      </c>
      <c r="D523" s="3">
        <v>66788.0</v>
      </c>
      <c r="E523" s="3" t="s">
        <v>15826</v>
      </c>
      <c r="F523" s="6"/>
      <c r="G523" s="6"/>
    </row>
    <row r="524">
      <c r="A524" s="3" t="s">
        <v>16345</v>
      </c>
      <c r="B524" s="3" t="s">
        <v>13737</v>
      </c>
      <c r="C524" s="4">
        <v>45770.0</v>
      </c>
      <c r="D524" s="3">
        <v>38576.0</v>
      </c>
      <c r="E524" s="3" t="s">
        <v>15823</v>
      </c>
      <c r="F524" s="6"/>
      <c r="G524" s="6"/>
    </row>
    <row r="525">
      <c r="A525" s="3" t="s">
        <v>16346</v>
      </c>
      <c r="B525" s="3" t="s">
        <v>13544</v>
      </c>
      <c r="C525" s="4">
        <v>45343.0</v>
      </c>
      <c r="D525" s="3">
        <v>49848.0</v>
      </c>
      <c r="E525" s="3" t="s">
        <v>15821</v>
      </c>
      <c r="F525" s="6"/>
      <c r="G525" s="6"/>
    </row>
    <row r="526">
      <c r="A526" s="3" t="s">
        <v>16347</v>
      </c>
      <c r="B526" s="3" t="s">
        <v>14121</v>
      </c>
      <c r="C526" s="4">
        <v>45650.0</v>
      </c>
      <c r="D526" s="3">
        <v>61367.0</v>
      </c>
      <c r="E526" s="3" t="s">
        <v>15821</v>
      </c>
      <c r="F526" s="6"/>
      <c r="G526" s="6"/>
    </row>
    <row r="527">
      <c r="A527" s="3" t="s">
        <v>16348</v>
      </c>
      <c r="B527" s="3" t="s">
        <v>13908</v>
      </c>
      <c r="C527" s="4">
        <v>45378.0</v>
      </c>
      <c r="D527" s="3">
        <v>49906.0</v>
      </c>
      <c r="E527" s="3" t="s">
        <v>15826</v>
      </c>
      <c r="F527" s="6"/>
      <c r="G527" s="6"/>
    </row>
    <row r="528">
      <c r="A528" s="3" t="s">
        <v>16349</v>
      </c>
      <c r="B528" s="3" t="s">
        <v>14207</v>
      </c>
      <c r="C528" s="4">
        <v>45385.0</v>
      </c>
      <c r="D528" s="3">
        <v>73326.0</v>
      </c>
      <c r="E528" s="3" t="s">
        <v>15826</v>
      </c>
      <c r="F528" s="6"/>
      <c r="G528" s="6"/>
    </row>
    <row r="529">
      <c r="A529" s="3" t="s">
        <v>16350</v>
      </c>
      <c r="B529" s="3" t="s">
        <v>13912</v>
      </c>
      <c r="C529" s="4">
        <v>45657.0</v>
      </c>
      <c r="D529" s="3">
        <v>49241.0</v>
      </c>
      <c r="E529" s="3" t="s">
        <v>15823</v>
      </c>
      <c r="F529" s="6"/>
      <c r="G529" s="6"/>
    </row>
    <row r="530">
      <c r="A530" s="3" t="s">
        <v>16351</v>
      </c>
      <c r="B530" s="3" t="s">
        <v>13847</v>
      </c>
      <c r="C530" s="4">
        <v>45726.0</v>
      </c>
      <c r="D530" s="3">
        <v>34552.0</v>
      </c>
      <c r="E530" s="3" t="s">
        <v>15823</v>
      </c>
      <c r="F530" s="6"/>
      <c r="G530" s="6"/>
    </row>
    <row r="531">
      <c r="A531" s="3" t="s">
        <v>16352</v>
      </c>
      <c r="B531" s="3" t="s">
        <v>13656</v>
      </c>
      <c r="C531" s="4">
        <v>45617.0</v>
      </c>
      <c r="D531" s="3">
        <v>19423.0</v>
      </c>
      <c r="E531" s="3" t="s">
        <v>15823</v>
      </c>
      <c r="F531" s="6"/>
      <c r="G531" s="6"/>
    </row>
    <row r="532">
      <c r="A532" s="3" t="s">
        <v>16353</v>
      </c>
      <c r="B532" s="3" t="s">
        <v>13694</v>
      </c>
      <c r="C532" s="4">
        <v>45787.0</v>
      </c>
      <c r="D532" s="3">
        <v>26984.0</v>
      </c>
      <c r="E532" s="3" t="s">
        <v>15823</v>
      </c>
      <c r="F532" s="6"/>
      <c r="G532" s="6"/>
    </row>
    <row r="533">
      <c r="A533" s="3" t="s">
        <v>16354</v>
      </c>
      <c r="B533" s="3" t="s">
        <v>13923</v>
      </c>
      <c r="C533" s="4">
        <v>45604.0</v>
      </c>
      <c r="D533" s="3">
        <v>19553.0</v>
      </c>
      <c r="E533" s="3" t="s">
        <v>15826</v>
      </c>
      <c r="F533" s="6"/>
      <c r="G533" s="6"/>
    </row>
    <row r="534">
      <c r="A534" s="3" t="s">
        <v>16355</v>
      </c>
      <c r="B534" s="3" t="s">
        <v>13827</v>
      </c>
      <c r="C534" s="4">
        <v>45829.0</v>
      </c>
      <c r="D534" s="3">
        <v>63854.0</v>
      </c>
      <c r="E534" s="3" t="s">
        <v>15821</v>
      </c>
      <c r="F534" s="6"/>
      <c r="G534" s="6"/>
    </row>
    <row r="535">
      <c r="A535" s="3" t="s">
        <v>16356</v>
      </c>
      <c r="B535" s="3" t="s">
        <v>13594</v>
      </c>
      <c r="C535" s="4">
        <v>45467.0</v>
      </c>
      <c r="D535" s="3">
        <v>75255.0</v>
      </c>
      <c r="E535" s="3" t="s">
        <v>15821</v>
      </c>
      <c r="F535" s="6"/>
      <c r="G535" s="6"/>
    </row>
    <row r="536">
      <c r="A536" s="3" t="s">
        <v>16357</v>
      </c>
      <c r="B536" s="3" t="s">
        <v>13585</v>
      </c>
      <c r="C536" s="4">
        <v>45971.0</v>
      </c>
      <c r="D536" s="3">
        <v>22247.0</v>
      </c>
      <c r="E536" s="3" t="s">
        <v>15823</v>
      </c>
      <c r="F536" s="6"/>
      <c r="G536" s="6"/>
    </row>
    <row r="537">
      <c r="A537" s="3" t="s">
        <v>16358</v>
      </c>
      <c r="B537" s="3" t="s">
        <v>13761</v>
      </c>
      <c r="C537" s="4">
        <v>45450.0</v>
      </c>
      <c r="D537" s="3">
        <v>10970.0</v>
      </c>
      <c r="E537" s="3" t="s">
        <v>15821</v>
      </c>
      <c r="F537" s="6"/>
      <c r="G537" s="6"/>
    </row>
    <row r="538">
      <c r="A538" s="3" t="s">
        <v>16359</v>
      </c>
      <c r="B538" s="3" t="s">
        <v>14132</v>
      </c>
      <c r="C538" s="4">
        <v>45761.0</v>
      </c>
      <c r="D538" s="3">
        <v>23588.0</v>
      </c>
      <c r="E538" s="3" t="s">
        <v>15826</v>
      </c>
      <c r="F538" s="6"/>
      <c r="G538" s="6"/>
    </row>
    <row r="539">
      <c r="A539" s="3" t="s">
        <v>16360</v>
      </c>
      <c r="B539" s="3" t="s">
        <v>14030</v>
      </c>
      <c r="C539" s="4">
        <v>45400.0</v>
      </c>
      <c r="D539" s="3">
        <v>32977.0</v>
      </c>
      <c r="E539" s="3" t="s">
        <v>15821</v>
      </c>
      <c r="F539" s="6"/>
      <c r="G539" s="6"/>
    </row>
    <row r="540">
      <c r="A540" s="3" t="s">
        <v>16361</v>
      </c>
      <c r="B540" s="3" t="s">
        <v>13986</v>
      </c>
      <c r="C540" s="4">
        <v>45441.0</v>
      </c>
      <c r="D540" s="3">
        <v>5292.0</v>
      </c>
      <c r="E540" s="3" t="s">
        <v>15826</v>
      </c>
      <c r="F540" s="6"/>
      <c r="G540" s="6"/>
    </row>
    <row r="541">
      <c r="A541" s="3" t="s">
        <v>16362</v>
      </c>
      <c r="B541" s="3" t="s">
        <v>13656</v>
      </c>
      <c r="C541" s="4">
        <v>45635.0</v>
      </c>
      <c r="D541" s="3">
        <v>65309.0</v>
      </c>
      <c r="E541" s="3" t="s">
        <v>15821</v>
      </c>
      <c r="F541" s="6"/>
      <c r="G541" s="6"/>
    </row>
    <row r="542">
      <c r="A542" s="3" t="s">
        <v>16363</v>
      </c>
      <c r="B542" s="3" t="s">
        <v>13969</v>
      </c>
      <c r="C542" s="4">
        <v>45405.0</v>
      </c>
      <c r="D542" s="3">
        <v>33011.0</v>
      </c>
      <c r="E542" s="3" t="s">
        <v>15823</v>
      </c>
      <c r="F542" s="6"/>
      <c r="G542" s="6"/>
    </row>
    <row r="543">
      <c r="A543" s="3" t="s">
        <v>16364</v>
      </c>
      <c r="B543" s="3" t="s">
        <v>13842</v>
      </c>
      <c r="C543" s="4">
        <v>45663.0</v>
      </c>
      <c r="D543" s="3">
        <v>50774.0</v>
      </c>
      <c r="E543" s="3" t="s">
        <v>15823</v>
      </c>
      <c r="F543" s="6"/>
      <c r="G543" s="6"/>
    </row>
    <row r="544">
      <c r="A544" s="3" t="s">
        <v>16365</v>
      </c>
      <c r="B544" s="3" t="s">
        <v>14101</v>
      </c>
      <c r="C544" s="4">
        <v>45673.0</v>
      </c>
      <c r="D544" s="3">
        <v>30771.0</v>
      </c>
      <c r="E544" s="3" t="s">
        <v>15823</v>
      </c>
      <c r="F544" s="6"/>
      <c r="G544" s="6"/>
    </row>
    <row r="545">
      <c r="A545" s="3" t="s">
        <v>16366</v>
      </c>
      <c r="B545" s="3" t="s">
        <v>13721</v>
      </c>
      <c r="C545" s="4">
        <v>45353.0</v>
      </c>
      <c r="D545" s="3">
        <v>19152.0</v>
      </c>
      <c r="E545" s="3" t="s">
        <v>15826</v>
      </c>
      <c r="F545" s="6"/>
      <c r="G545" s="6"/>
    </row>
    <row r="546">
      <c r="A546" s="3" t="s">
        <v>16367</v>
      </c>
      <c r="B546" s="3" t="s">
        <v>13669</v>
      </c>
      <c r="C546" s="4">
        <v>45358.0</v>
      </c>
      <c r="D546" s="3">
        <v>29784.0</v>
      </c>
      <c r="E546" s="3" t="s">
        <v>15823</v>
      </c>
      <c r="F546" s="6"/>
      <c r="G546" s="6"/>
    </row>
    <row r="547">
      <c r="A547" s="3" t="s">
        <v>16368</v>
      </c>
      <c r="B547" s="3" t="s">
        <v>13929</v>
      </c>
      <c r="C547" s="4">
        <v>45410.0</v>
      </c>
      <c r="D547" s="3">
        <v>15827.0</v>
      </c>
      <c r="E547" s="3" t="s">
        <v>15823</v>
      </c>
      <c r="F547" s="6"/>
      <c r="G547" s="6"/>
    </row>
    <row r="548">
      <c r="A548" s="3" t="s">
        <v>16369</v>
      </c>
      <c r="B548" s="3" t="s">
        <v>13626</v>
      </c>
      <c r="C548" s="4">
        <v>45580.0</v>
      </c>
      <c r="D548" s="3">
        <v>56612.0</v>
      </c>
      <c r="E548" s="3" t="s">
        <v>15826</v>
      </c>
      <c r="F548" s="6"/>
      <c r="G548" s="6"/>
    </row>
    <row r="549">
      <c r="A549" s="3" t="s">
        <v>16370</v>
      </c>
      <c r="B549" s="3" t="s">
        <v>13885</v>
      </c>
      <c r="C549" s="4">
        <v>45606.0</v>
      </c>
      <c r="D549" s="3">
        <v>25237.0</v>
      </c>
      <c r="E549" s="3" t="s">
        <v>15823</v>
      </c>
      <c r="F549" s="6"/>
      <c r="G549" s="6"/>
    </row>
    <row r="550">
      <c r="A550" s="3" t="s">
        <v>16371</v>
      </c>
      <c r="B550" s="3" t="s">
        <v>14272</v>
      </c>
      <c r="C550" s="4">
        <v>45546.0</v>
      </c>
      <c r="D550" s="3">
        <v>61944.0</v>
      </c>
      <c r="E550" s="3" t="s">
        <v>15821</v>
      </c>
      <c r="F550" s="6"/>
      <c r="G550" s="6"/>
    </row>
    <row r="551">
      <c r="A551" s="3" t="s">
        <v>16372</v>
      </c>
      <c r="B551" s="3" t="s">
        <v>13941</v>
      </c>
      <c r="C551" s="4">
        <v>45806.0</v>
      </c>
      <c r="D551" s="3">
        <v>4642.0</v>
      </c>
      <c r="E551" s="3" t="s">
        <v>15826</v>
      </c>
      <c r="F551" s="6"/>
      <c r="G551" s="6"/>
    </row>
    <row r="552">
      <c r="A552" s="3" t="s">
        <v>16373</v>
      </c>
      <c r="B552" s="3" t="s">
        <v>13534</v>
      </c>
      <c r="C552" s="4">
        <v>45971.0</v>
      </c>
      <c r="D552" s="3">
        <v>19100.0</v>
      </c>
      <c r="E552" s="3" t="s">
        <v>15821</v>
      </c>
      <c r="F552" s="6"/>
      <c r="G552" s="6"/>
    </row>
    <row r="553">
      <c r="A553" s="3" t="s">
        <v>16374</v>
      </c>
      <c r="B553" s="3" t="s">
        <v>13745</v>
      </c>
      <c r="C553" s="4">
        <v>45781.0</v>
      </c>
      <c r="D553" s="3">
        <v>63161.0</v>
      </c>
      <c r="E553" s="3" t="s">
        <v>15823</v>
      </c>
      <c r="F553" s="6"/>
      <c r="G553" s="6"/>
    </row>
    <row r="554">
      <c r="A554" s="3" t="s">
        <v>16375</v>
      </c>
      <c r="B554" s="3" t="s">
        <v>14053</v>
      </c>
      <c r="C554" s="4">
        <v>45968.0</v>
      </c>
      <c r="D554" s="3">
        <v>17631.0</v>
      </c>
      <c r="E554" s="3" t="s">
        <v>15826</v>
      </c>
      <c r="F554" s="6"/>
      <c r="G554" s="6"/>
    </row>
    <row r="555">
      <c r="A555" s="3" t="s">
        <v>16376</v>
      </c>
      <c r="B555" s="3" t="s">
        <v>13600</v>
      </c>
      <c r="C555" s="4">
        <v>45605.0</v>
      </c>
      <c r="D555" s="3">
        <v>74841.0</v>
      </c>
      <c r="E555" s="3" t="s">
        <v>15826</v>
      </c>
      <c r="F555" s="6"/>
      <c r="G555" s="6"/>
    </row>
    <row r="556">
      <c r="A556" s="3" t="s">
        <v>16377</v>
      </c>
      <c r="B556" s="3" t="s">
        <v>14198</v>
      </c>
      <c r="C556" s="4">
        <v>45929.0</v>
      </c>
      <c r="D556" s="3">
        <v>63001.0</v>
      </c>
      <c r="E556" s="3" t="s">
        <v>15821</v>
      </c>
      <c r="F556" s="6"/>
      <c r="G556" s="6"/>
    </row>
    <row r="557">
      <c r="A557" s="3" t="s">
        <v>16378</v>
      </c>
      <c r="B557" s="3" t="s">
        <v>13565</v>
      </c>
      <c r="C557" s="4">
        <v>45822.0</v>
      </c>
      <c r="D557" s="3">
        <v>59966.0</v>
      </c>
      <c r="E557" s="3" t="s">
        <v>15821</v>
      </c>
      <c r="F557" s="6"/>
      <c r="G557" s="6"/>
    </row>
    <row r="558">
      <c r="A558" s="3" t="s">
        <v>16379</v>
      </c>
      <c r="B558" s="3" t="s">
        <v>13737</v>
      </c>
      <c r="C558" s="4">
        <v>45651.0</v>
      </c>
      <c r="D558" s="3">
        <v>53801.0</v>
      </c>
      <c r="E558" s="3" t="s">
        <v>15821</v>
      </c>
      <c r="F558" s="6"/>
      <c r="G558" s="6"/>
    </row>
    <row r="559">
      <c r="A559" s="3" t="s">
        <v>16380</v>
      </c>
      <c r="B559" s="3" t="s">
        <v>13810</v>
      </c>
      <c r="C559" s="4">
        <v>45738.0</v>
      </c>
      <c r="D559" s="3">
        <v>41071.0</v>
      </c>
      <c r="E559" s="3" t="s">
        <v>15823</v>
      </c>
      <c r="F559" s="6"/>
      <c r="G559" s="6"/>
    </row>
    <row r="560">
      <c r="A560" s="3" t="s">
        <v>16381</v>
      </c>
      <c r="B560" s="3" t="s">
        <v>14105</v>
      </c>
      <c r="C560" s="4">
        <v>45508.0</v>
      </c>
      <c r="D560" s="3">
        <v>46568.0</v>
      </c>
      <c r="E560" s="3" t="s">
        <v>15823</v>
      </c>
      <c r="F560" s="6"/>
      <c r="G560" s="6"/>
    </row>
    <row r="561">
      <c r="A561" s="3" t="s">
        <v>16382</v>
      </c>
      <c r="B561" s="3" t="s">
        <v>13632</v>
      </c>
      <c r="C561" s="4">
        <v>45750.0</v>
      </c>
      <c r="D561" s="3">
        <v>57945.0</v>
      </c>
      <c r="E561" s="3" t="s">
        <v>15826</v>
      </c>
      <c r="F561" s="6"/>
      <c r="G561" s="6"/>
    </row>
    <row r="562">
      <c r="A562" s="3" t="s">
        <v>16383</v>
      </c>
      <c r="B562" s="3" t="s">
        <v>13817</v>
      </c>
      <c r="C562" s="4">
        <v>45929.0</v>
      </c>
      <c r="D562" s="3">
        <v>50848.0</v>
      </c>
      <c r="E562" s="3" t="s">
        <v>15826</v>
      </c>
      <c r="F562" s="6"/>
      <c r="G562" s="6"/>
    </row>
    <row r="563">
      <c r="A563" s="3" t="s">
        <v>16384</v>
      </c>
      <c r="B563" s="3" t="s">
        <v>13765</v>
      </c>
      <c r="C563" s="4">
        <v>46009.0</v>
      </c>
      <c r="D563" s="3">
        <v>59618.0</v>
      </c>
      <c r="E563" s="3" t="s">
        <v>15821</v>
      </c>
      <c r="F563" s="6"/>
      <c r="G563" s="6"/>
    </row>
    <row r="564">
      <c r="A564" s="3" t="s">
        <v>16385</v>
      </c>
      <c r="B564" s="3" t="s">
        <v>13688</v>
      </c>
      <c r="C564" s="4">
        <v>45486.0</v>
      </c>
      <c r="D564" s="3">
        <v>29543.0</v>
      </c>
      <c r="E564" s="3" t="s">
        <v>15821</v>
      </c>
      <c r="F564" s="6"/>
      <c r="G564" s="6"/>
    </row>
    <row r="565">
      <c r="A565" s="3" t="s">
        <v>16386</v>
      </c>
      <c r="B565" s="3" t="s">
        <v>14017</v>
      </c>
      <c r="C565" s="4">
        <v>45810.0</v>
      </c>
      <c r="D565" s="3">
        <v>4445.0</v>
      </c>
      <c r="E565" s="3" t="s">
        <v>15823</v>
      </c>
      <c r="F565" s="6"/>
      <c r="G565" s="6"/>
    </row>
    <row r="566">
      <c r="A566" s="3" t="s">
        <v>16387</v>
      </c>
      <c r="B566" s="3" t="s">
        <v>14195</v>
      </c>
      <c r="C566" s="4">
        <v>45407.0</v>
      </c>
      <c r="D566" s="3">
        <v>14888.0</v>
      </c>
      <c r="E566" s="3" t="s">
        <v>15821</v>
      </c>
      <c r="F566" s="6"/>
      <c r="G566" s="6"/>
    </row>
    <row r="567">
      <c r="A567" s="3" t="s">
        <v>16388</v>
      </c>
      <c r="B567" s="3" t="s">
        <v>14190</v>
      </c>
      <c r="C567" s="4">
        <v>45581.0</v>
      </c>
      <c r="D567" s="3">
        <v>66418.0</v>
      </c>
      <c r="E567" s="3" t="s">
        <v>15826</v>
      </c>
      <c r="F567" s="6"/>
      <c r="G567" s="6"/>
    </row>
    <row r="568">
      <c r="A568" s="3" t="s">
        <v>16389</v>
      </c>
      <c r="B568" s="3" t="s">
        <v>13596</v>
      </c>
      <c r="C568" s="4">
        <v>45965.0</v>
      </c>
      <c r="D568" s="3">
        <v>47685.0</v>
      </c>
      <c r="E568" s="3" t="s">
        <v>15821</v>
      </c>
      <c r="F568" s="6"/>
      <c r="G568" s="6"/>
    </row>
    <row r="569">
      <c r="A569" s="3" t="s">
        <v>16390</v>
      </c>
      <c r="B569" s="3" t="s">
        <v>13737</v>
      </c>
      <c r="C569" s="4">
        <v>45423.0</v>
      </c>
      <c r="D569" s="3">
        <v>6961.0</v>
      </c>
      <c r="E569" s="3" t="s">
        <v>15823</v>
      </c>
      <c r="F569" s="6"/>
      <c r="G569" s="6"/>
    </row>
    <row r="570">
      <c r="A570" s="3" t="s">
        <v>16391</v>
      </c>
      <c r="B570" s="3" t="s">
        <v>13626</v>
      </c>
      <c r="C570" s="4">
        <v>45439.0</v>
      </c>
      <c r="D570" s="3">
        <v>64384.0</v>
      </c>
      <c r="E570" s="3" t="s">
        <v>15823</v>
      </c>
      <c r="F570" s="6"/>
      <c r="G570" s="6"/>
    </row>
    <row r="571">
      <c r="A571" s="3" t="s">
        <v>16392</v>
      </c>
      <c r="B571" s="3" t="s">
        <v>13599</v>
      </c>
      <c r="C571" s="4">
        <v>45580.0</v>
      </c>
      <c r="D571" s="3">
        <v>19663.0</v>
      </c>
      <c r="E571" s="3" t="s">
        <v>15823</v>
      </c>
      <c r="F571" s="6"/>
      <c r="G571" s="6"/>
    </row>
    <row r="572">
      <c r="A572" s="3" t="s">
        <v>16393</v>
      </c>
      <c r="B572" s="3" t="s">
        <v>14214</v>
      </c>
      <c r="C572" s="4">
        <v>46008.0</v>
      </c>
      <c r="D572" s="3">
        <v>49409.0</v>
      </c>
      <c r="E572" s="3" t="s">
        <v>15821</v>
      </c>
      <c r="F572" s="6"/>
      <c r="G572" s="6"/>
    </row>
    <row r="573">
      <c r="A573" s="3" t="s">
        <v>16394</v>
      </c>
      <c r="B573" s="3" t="s">
        <v>13783</v>
      </c>
      <c r="C573" s="4">
        <v>45520.0</v>
      </c>
      <c r="D573" s="3">
        <v>31863.0</v>
      </c>
      <c r="E573" s="3" t="s">
        <v>15821</v>
      </c>
      <c r="F573" s="6"/>
      <c r="G573" s="6"/>
    </row>
    <row r="574">
      <c r="A574" s="3" t="s">
        <v>16395</v>
      </c>
      <c r="B574" s="3" t="s">
        <v>13864</v>
      </c>
      <c r="C574" s="4">
        <v>45433.0</v>
      </c>
      <c r="D574" s="3">
        <v>28555.0</v>
      </c>
      <c r="E574" s="3" t="s">
        <v>15821</v>
      </c>
      <c r="F574" s="6"/>
      <c r="G574" s="6"/>
    </row>
    <row r="575">
      <c r="A575" s="3" t="s">
        <v>16396</v>
      </c>
      <c r="B575" s="3" t="s">
        <v>13605</v>
      </c>
      <c r="C575" s="4">
        <v>45603.0</v>
      </c>
      <c r="D575" s="3">
        <v>31447.0</v>
      </c>
      <c r="E575" s="3" t="s">
        <v>15823</v>
      </c>
      <c r="F575" s="6"/>
      <c r="G575" s="6"/>
    </row>
    <row r="576">
      <c r="A576" s="3" t="s">
        <v>16397</v>
      </c>
      <c r="B576" s="3" t="s">
        <v>13846</v>
      </c>
      <c r="C576" s="4">
        <v>45708.0</v>
      </c>
      <c r="D576" s="3">
        <v>10749.0</v>
      </c>
      <c r="E576" s="3" t="s">
        <v>15826</v>
      </c>
      <c r="F576" s="6"/>
      <c r="G576" s="6"/>
    </row>
    <row r="577">
      <c r="A577" s="3" t="s">
        <v>16398</v>
      </c>
      <c r="B577" s="3" t="s">
        <v>13918</v>
      </c>
      <c r="C577" s="4">
        <v>45928.0</v>
      </c>
      <c r="D577" s="3">
        <v>62822.0</v>
      </c>
      <c r="E577" s="3" t="s">
        <v>15826</v>
      </c>
      <c r="F577" s="6"/>
      <c r="G577" s="6"/>
    </row>
    <row r="578">
      <c r="A578" s="3" t="s">
        <v>16399</v>
      </c>
      <c r="B578" s="3" t="s">
        <v>13677</v>
      </c>
      <c r="C578" s="4">
        <v>45606.0</v>
      </c>
      <c r="D578" s="3">
        <v>55174.0</v>
      </c>
      <c r="E578" s="3" t="s">
        <v>15821</v>
      </c>
      <c r="F578" s="6"/>
      <c r="G578" s="6"/>
    </row>
    <row r="579">
      <c r="A579" s="3" t="s">
        <v>16400</v>
      </c>
      <c r="B579" s="3" t="s">
        <v>14609</v>
      </c>
      <c r="C579" s="4">
        <v>45332.0</v>
      </c>
      <c r="D579" s="3">
        <v>64928.0</v>
      </c>
      <c r="E579" s="3" t="s">
        <v>15823</v>
      </c>
      <c r="F579" s="6"/>
      <c r="G579" s="6"/>
    </row>
    <row r="580">
      <c r="A580" s="3" t="s">
        <v>16401</v>
      </c>
      <c r="B580" s="3" t="s">
        <v>13846</v>
      </c>
      <c r="C580" s="4">
        <v>45910.0</v>
      </c>
      <c r="D580" s="3">
        <v>70081.0</v>
      </c>
      <c r="E580" s="3" t="s">
        <v>15821</v>
      </c>
      <c r="F580" s="6"/>
      <c r="G580" s="6"/>
    </row>
    <row r="581">
      <c r="A581" s="3" t="s">
        <v>16402</v>
      </c>
      <c r="B581" s="3" t="s">
        <v>14080</v>
      </c>
      <c r="C581" s="4">
        <v>45630.0</v>
      </c>
      <c r="D581" s="3">
        <v>9905.0</v>
      </c>
      <c r="E581" s="3" t="s">
        <v>15823</v>
      </c>
      <c r="F581" s="6"/>
      <c r="G581" s="6"/>
    </row>
    <row r="582">
      <c r="A582" s="3" t="s">
        <v>16403</v>
      </c>
      <c r="B582" s="3" t="s">
        <v>13881</v>
      </c>
      <c r="C582" s="4">
        <v>45670.0</v>
      </c>
      <c r="D582" s="3">
        <v>65761.0</v>
      </c>
      <c r="E582" s="3" t="s">
        <v>15821</v>
      </c>
      <c r="F582" s="6"/>
      <c r="G582" s="6"/>
    </row>
    <row r="583">
      <c r="A583" s="3" t="s">
        <v>16404</v>
      </c>
      <c r="B583" s="3" t="s">
        <v>13566</v>
      </c>
      <c r="C583" s="4">
        <v>45756.0</v>
      </c>
      <c r="D583" s="3">
        <v>17827.0</v>
      </c>
      <c r="E583" s="3" t="s">
        <v>15823</v>
      </c>
      <c r="F583" s="6"/>
      <c r="G583" s="6"/>
    </row>
    <row r="584">
      <c r="A584" s="3" t="s">
        <v>16405</v>
      </c>
      <c r="B584" s="3" t="s">
        <v>13565</v>
      </c>
      <c r="C584" s="4">
        <v>45353.0</v>
      </c>
      <c r="D584" s="3">
        <v>26854.0</v>
      </c>
      <c r="E584" s="3" t="s">
        <v>15826</v>
      </c>
      <c r="F584" s="6"/>
      <c r="G584" s="6"/>
    </row>
    <row r="585">
      <c r="A585" s="3" t="s">
        <v>16406</v>
      </c>
      <c r="B585" s="3" t="s">
        <v>13881</v>
      </c>
      <c r="C585" s="4">
        <v>45621.0</v>
      </c>
      <c r="D585" s="3">
        <v>49358.0</v>
      </c>
      <c r="E585" s="3" t="s">
        <v>15821</v>
      </c>
      <c r="F585" s="6"/>
      <c r="G585" s="6"/>
    </row>
    <row r="586">
      <c r="A586" s="3" t="s">
        <v>16407</v>
      </c>
      <c r="B586" s="3" t="s">
        <v>14034</v>
      </c>
      <c r="C586" s="4">
        <v>45302.0</v>
      </c>
      <c r="D586" s="3">
        <v>24824.0</v>
      </c>
      <c r="E586" s="3" t="s">
        <v>15826</v>
      </c>
      <c r="F586" s="6"/>
      <c r="G586" s="6"/>
    </row>
    <row r="587">
      <c r="A587" s="3" t="s">
        <v>16408</v>
      </c>
      <c r="B587" s="3" t="s">
        <v>13733</v>
      </c>
      <c r="C587" s="4">
        <v>45425.0</v>
      </c>
      <c r="D587" s="3">
        <v>28555.0</v>
      </c>
      <c r="E587" s="3" t="s">
        <v>15826</v>
      </c>
      <c r="F587" s="6"/>
      <c r="G587" s="6"/>
    </row>
    <row r="588">
      <c r="A588" s="3" t="s">
        <v>16409</v>
      </c>
      <c r="B588" s="3" t="s">
        <v>14055</v>
      </c>
      <c r="C588" s="4">
        <v>45474.0</v>
      </c>
      <c r="D588" s="3">
        <v>40627.0</v>
      </c>
      <c r="E588" s="3" t="s">
        <v>15826</v>
      </c>
      <c r="F588" s="6"/>
      <c r="G588" s="6"/>
    </row>
    <row r="589">
      <c r="A589" s="3" t="s">
        <v>16410</v>
      </c>
      <c r="B589" s="3" t="s">
        <v>14086</v>
      </c>
      <c r="C589" s="4">
        <v>45813.0</v>
      </c>
      <c r="D589" s="3">
        <v>71480.0</v>
      </c>
      <c r="E589" s="3" t="s">
        <v>15821</v>
      </c>
      <c r="F589" s="6"/>
      <c r="G589" s="6"/>
    </row>
    <row r="590">
      <c r="A590" s="3" t="s">
        <v>16411</v>
      </c>
      <c r="B590" s="3" t="s">
        <v>13813</v>
      </c>
      <c r="C590" s="4">
        <v>46020.0</v>
      </c>
      <c r="D590" s="3">
        <v>50325.0</v>
      </c>
      <c r="E590" s="3" t="s">
        <v>15821</v>
      </c>
      <c r="F590" s="6"/>
      <c r="G590" s="6"/>
    </row>
    <row r="591">
      <c r="A591" s="3" t="s">
        <v>16412</v>
      </c>
      <c r="B591" s="3" t="s">
        <v>13989</v>
      </c>
      <c r="C591" s="4">
        <v>45503.0</v>
      </c>
      <c r="D591" s="3">
        <v>59455.0</v>
      </c>
      <c r="E591" s="3" t="s">
        <v>15823</v>
      </c>
      <c r="F591" s="6"/>
      <c r="G591" s="6"/>
    </row>
    <row r="592">
      <c r="A592" s="3" t="s">
        <v>16413</v>
      </c>
      <c r="B592" s="3" t="s">
        <v>14335</v>
      </c>
      <c r="C592" s="4">
        <v>45579.0</v>
      </c>
      <c r="D592" s="3">
        <v>61514.0</v>
      </c>
      <c r="E592" s="3" t="s">
        <v>15821</v>
      </c>
      <c r="F592" s="6"/>
      <c r="G592" s="6"/>
    </row>
    <row r="593">
      <c r="A593" s="3" t="s">
        <v>16414</v>
      </c>
      <c r="B593" s="3" t="s">
        <v>13923</v>
      </c>
      <c r="C593" s="4">
        <v>45800.0</v>
      </c>
      <c r="D593" s="3">
        <v>46402.0</v>
      </c>
      <c r="E593" s="3" t="s">
        <v>15823</v>
      </c>
      <c r="F593" s="6"/>
      <c r="G593" s="6"/>
    </row>
    <row r="594">
      <c r="A594" s="3" t="s">
        <v>16415</v>
      </c>
      <c r="B594" s="3" t="s">
        <v>13683</v>
      </c>
      <c r="C594" s="4">
        <v>45978.0</v>
      </c>
      <c r="D594" s="3">
        <v>4022.0</v>
      </c>
      <c r="E594" s="3" t="s">
        <v>15826</v>
      </c>
      <c r="F594" s="6"/>
      <c r="G594" s="6"/>
    </row>
    <row r="595">
      <c r="A595" s="3" t="s">
        <v>16416</v>
      </c>
      <c r="B595" s="3" t="s">
        <v>13747</v>
      </c>
      <c r="C595" s="4">
        <v>46002.0</v>
      </c>
      <c r="D595" s="3">
        <v>61230.0</v>
      </c>
      <c r="E595" s="3" t="s">
        <v>15821</v>
      </c>
      <c r="F595" s="6"/>
      <c r="G595" s="6"/>
    </row>
    <row r="596">
      <c r="A596" s="3" t="s">
        <v>16417</v>
      </c>
      <c r="B596" s="3" t="s">
        <v>13626</v>
      </c>
      <c r="C596" s="4">
        <v>45361.0</v>
      </c>
      <c r="D596" s="3">
        <v>66237.0</v>
      </c>
      <c r="E596" s="3" t="s">
        <v>15821</v>
      </c>
      <c r="F596" s="6"/>
      <c r="G596" s="6"/>
    </row>
    <row r="597">
      <c r="A597" s="3" t="s">
        <v>16418</v>
      </c>
      <c r="B597" s="3" t="s">
        <v>13877</v>
      </c>
      <c r="C597" s="4">
        <v>45939.0</v>
      </c>
      <c r="D597" s="3">
        <v>41214.0</v>
      </c>
      <c r="E597" s="3" t="s">
        <v>15826</v>
      </c>
      <c r="F597" s="6"/>
      <c r="G597" s="6"/>
    </row>
    <row r="598">
      <c r="A598" s="3" t="s">
        <v>16419</v>
      </c>
      <c r="B598" s="3" t="s">
        <v>13831</v>
      </c>
      <c r="C598" s="4">
        <v>45353.0</v>
      </c>
      <c r="D598" s="3">
        <v>21466.0</v>
      </c>
      <c r="E598" s="3" t="s">
        <v>15821</v>
      </c>
      <c r="F598" s="6"/>
      <c r="G598" s="6"/>
    </row>
    <row r="599">
      <c r="A599" s="3" t="s">
        <v>16420</v>
      </c>
      <c r="B599" s="3" t="s">
        <v>14609</v>
      </c>
      <c r="C599" s="4">
        <v>45558.0</v>
      </c>
      <c r="D599" s="3">
        <v>67710.0</v>
      </c>
      <c r="E599" s="3" t="s">
        <v>15821</v>
      </c>
      <c r="F599" s="6"/>
      <c r="G599" s="6"/>
    </row>
    <row r="600">
      <c r="A600" s="3" t="s">
        <v>16421</v>
      </c>
      <c r="B600" s="3" t="s">
        <v>13848</v>
      </c>
      <c r="C600" s="4">
        <v>45466.0</v>
      </c>
      <c r="D600" s="3">
        <v>37199.0</v>
      </c>
      <c r="E600" s="3" t="s">
        <v>15826</v>
      </c>
      <c r="F600" s="6"/>
      <c r="G600" s="6"/>
    </row>
    <row r="601">
      <c r="A601" s="3" t="s">
        <v>16422</v>
      </c>
      <c r="B601" s="3" t="s">
        <v>13592</v>
      </c>
      <c r="C601" s="4">
        <v>45528.0</v>
      </c>
      <c r="D601" s="3">
        <v>58876.0</v>
      </c>
      <c r="E601" s="3" t="s">
        <v>15821</v>
      </c>
      <c r="F601" s="6"/>
      <c r="G601" s="6"/>
    </row>
    <row r="602">
      <c r="A602" s="3" t="s">
        <v>16423</v>
      </c>
      <c r="B602" s="3" t="s">
        <v>14177</v>
      </c>
      <c r="C602" s="4">
        <v>45501.0</v>
      </c>
      <c r="D602" s="3">
        <v>54217.0</v>
      </c>
      <c r="E602" s="3" t="s">
        <v>15826</v>
      </c>
      <c r="F602" s="6"/>
      <c r="G602" s="6"/>
    </row>
    <row r="603">
      <c r="A603" s="3" t="s">
        <v>16424</v>
      </c>
      <c r="B603" s="3" t="s">
        <v>13654</v>
      </c>
      <c r="C603" s="4">
        <v>45345.0</v>
      </c>
      <c r="D603" s="3">
        <v>38564.0</v>
      </c>
      <c r="E603" s="3" t="s">
        <v>15826</v>
      </c>
      <c r="F603" s="6"/>
      <c r="G603" s="6"/>
    </row>
    <row r="604">
      <c r="A604" s="3" t="s">
        <v>16425</v>
      </c>
      <c r="B604" s="3" t="s">
        <v>14215</v>
      </c>
      <c r="C604" s="4">
        <v>45698.0</v>
      </c>
      <c r="D604" s="3">
        <v>61101.0</v>
      </c>
      <c r="E604" s="3" t="s">
        <v>15823</v>
      </c>
      <c r="F604" s="6"/>
      <c r="G604" s="6"/>
    </row>
    <row r="605">
      <c r="A605" s="3" t="s">
        <v>16426</v>
      </c>
      <c r="B605" s="3" t="s">
        <v>13542</v>
      </c>
      <c r="C605" s="4">
        <v>45843.0</v>
      </c>
      <c r="D605" s="3">
        <v>69685.0</v>
      </c>
      <c r="E605" s="3" t="s">
        <v>15823</v>
      </c>
      <c r="F605" s="6"/>
      <c r="G605" s="6"/>
    </row>
    <row r="606">
      <c r="A606" s="3" t="s">
        <v>16427</v>
      </c>
      <c r="B606" s="3" t="s">
        <v>13785</v>
      </c>
      <c r="C606" s="4">
        <v>45361.0</v>
      </c>
      <c r="D606" s="3">
        <v>69954.0</v>
      </c>
      <c r="E606" s="3" t="s">
        <v>15823</v>
      </c>
      <c r="F606" s="6"/>
      <c r="G606" s="6"/>
    </row>
    <row r="607">
      <c r="A607" s="3" t="s">
        <v>16428</v>
      </c>
      <c r="B607" s="3" t="s">
        <v>14112</v>
      </c>
      <c r="C607" s="4">
        <v>45793.0</v>
      </c>
      <c r="D607" s="3">
        <v>58741.0</v>
      </c>
      <c r="E607" s="3" t="s">
        <v>15821</v>
      </c>
      <c r="F607" s="6"/>
      <c r="G607" s="6"/>
    </row>
    <row r="608">
      <c r="A608" s="3" t="s">
        <v>16429</v>
      </c>
      <c r="B608" s="3" t="s">
        <v>13950</v>
      </c>
      <c r="C608" s="4">
        <v>45594.0</v>
      </c>
      <c r="D608" s="3">
        <v>59379.0</v>
      </c>
      <c r="E608" s="3" t="s">
        <v>15826</v>
      </c>
      <c r="F608" s="6"/>
      <c r="G608" s="6"/>
    </row>
    <row r="609">
      <c r="A609" s="3" t="s">
        <v>16430</v>
      </c>
      <c r="B609" s="3" t="s">
        <v>14361</v>
      </c>
      <c r="C609" s="4">
        <v>45894.0</v>
      </c>
      <c r="D609" s="3">
        <v>55738.0</v>
      </c>
      <c r="E609" s="3" t="s">
        <v>15826</v>
      </c>
      <c r="F609" s="6"/>
      <c r="G609" s="6"/>
    </row>
    <row r="610">
      <c r="A610" s="3" t="s">
        <v>16431</v>
      </c>
      <c r="B610" s="3" t="s">
        <v>13841</v>
      </c>
      <c r="C610" s="4">
        <v>45822.0</v>
      </c>
      <c r="D610" s="3">
        <v>39231.0</v>
      </c>
      <c r="E610" s="3" t="s">
        <v>15826</v>
      </c>
      <c r="F610" s="6"/>
      <c r="G610" s="6"/>
    </row>
    <row r="611">
      <c r="A611" s="3" t="s">
        <v>16432</v>
      </c>
      <c r="B611" s="3" t="s">
        <v>13551</v>
      </c>
      <c r="C611" s="4">
        <v>45420.0</v>
      </c>
      <c r="D611" s="3">
        <v>61661.0</v>
      </c>
      <c r="E611" s="3" t="s">
        <v>15823</v>
      </c>
      <c r="F611" s="6"/>
      <c r="G611" s="6"/>
    </row>
    <row r="612">
      <c r="A612" s="3" t="s">
        <v>16433</v>
      </c>
      <c r="B612" s="3" t="s">
        <v>13955</v>
      </c>
      <c r="C612" s="4">
        <v>45540.0</v>
      </c>
      <c r="D612" s="3">
        <v>14414.0</v>
      </c>
      <c r="E612" s="3" t="s">
        <v>15821</v>
      </c>
      <c r="F612" s="6"/>
      <c r="G612" s="6"/>
    </row>
    <row r="613">
      <c r="A613" s="3" t="s">
        <v>16434</v>
      </c>
      <c r="B613" s="3" t="s">
        <v>13757</v>
      </c>
      <c r="C613" s="4">
        <v>45824.0</v>
      </c>
      <c r="D613" s="3">
        <v>14704.0</v>
      </c>
      <c r="E613" s="3" t="s">
        <v>15826</v>
      </c>
      <c r="F613" s="6"/>
      <c r="G613" s="6"/>
    </row>
    <row r="614">
      <c r="A614" s="3" t="s">
        <v>16435</v>
      </c>
      <c r="B614" s="3" t="s">
        <v>13612</v>
      </c>
      <c r="C614" s="4">
        <v>45799.0</v>
      </c>
      <c r="D614" s="3">
        <v>43872.0</v>
      </c>
      <c r="E614" s="3" t="s">
        <v>15826</v>
      </c>
      <c r="F614" s="6"/>
      <c r="G614" s="6"/>
    </row>
    <row r="615">
      <c r="A615" s="3" t="s">
        <v>16436</v>
      </c>
      <c r="B615" s="3" t="s">
        <v>13542</v>
      </c>
      <c r="C615" s="4">
        <v>45510.0</v>
      </c>
      <c r="D615" s="3">
        <v>44925.0</v>
      </c>
      <c r="E615" s="3" t="s">
        <v>15826</v>
      </c>
      <c r="F615" s="6"/>
      <c r="G615" s="6"/>
    </row>
    <row r="616">
      <c r="A616" s="3" t="s">
        <v>16437</v>
      </c>
      <c r="B616" s="3" t="s">
        <v>14066</v>
      </c>
      <c r="C616" s="4">
        <v>45940.0</v>
      </c>
      <c r="D616" s="3">
        <v>47124.0</v>
      </c>
      <c r="E616" s="3" t="s">
        <v>15826</v>
      </c>
      <c r="F616" s="6"/>
      <c r="G616" s="6"/>
    </row>
    <row r="617">
      <c r="A617" s="3" t="s">
        <v>16438</v>
      </c>
      <c r="B617" s="3" t="s">
        <v>13601</v>
      </c>
      <c r="C617" s="4">
        <v>45740.0</v>
      </c>
      <c r="D617" s="3">
        <v>79272.0</v>
      </c>
      <c r="E617" s="3" t="s">
        <v>15826</v>
      </c>
      <c r="F617" s="6"/>
      <c r="G617" s="6"/>
    </row>
    <row r="618">
      <c r="A618" s="3" t="s">
        <v>16439</v>
      </c>
      <c r="B618" s="3" t="s">
        <v>13552</v>
      </c>
      <c r="C618" s="4">
        <v>45322.0</v>
      </c>
      <c r="D618" s="3">
        <v>61330.0</v>
      </c>
      <c r="E618" s="3" t="s">
        <v>15821</v>
      </c>
      <c r="F618" s="6"/>
      <c r="G618" s="6"/>
    </row>
    <row r="619">
      <c r="A619" s="3" t="s">
        <v>16440</v>
      </c>
      <c r="B619" s="3" t="s">
        <v>13664</v>
      </c>
      <c r="C619" s="4">
        <v>45354.0</v>
      </c>
      <c r="D619" s="3">
        <v>63414.0</v>
      </c>
      <c r="E619" s="3" t="s">
        <v>15826</v>
      </c>
      <c r="F619" s="6"/>
      <c r="G619" s="6"/>
    </row>
    <row r="620">
      <c r="A620" s="3" t="s">
        <v>16441</v>
      </c>
      <c r="B620" s="3" t="s">
        <v>13730</v>
      </c>
      <c r="C620" s="4">
        <v>45348.0</v>
      </c>
      <c r="D620" s="3">
        <v>41467.0</v>
      </c>
      <c r="E620" s="3" t="s">
        <v>15821</v>
      </c>
      <c r="F620" s="6"/>
      <c r="G620" s="6"/>
    </row>
    <row r="621">
      <c r="A621" s="3" t="s">
        <v>16442</v>
      </c>
      <c r="B621" s="3" t="s">
        <v>13935</v>
      </c>
      <c r="C621" s="4">
        <v>45674.0</v>
      </c>
      <c r="D621" s="3">
        <v>45222.0</v>
      </c>
      <c r="E621" s="3" t="s">
        <v>15823</v>
      </c>
      <c r="F621" s="6"/>
      <c r="G621" s="6"/>
    </row>
    <row r="622">
      <c r="A622" s="3" t="s">
        <v>16443</v>
      </c>
      <c r="B622" s="3" t="s">
        <v>14102</v>
      </c>
      <c r="C622" s="4">
        <v>45312.0</v>
      </c>
      <c r="D622" s="3">
        <v>10337.0</v>
      </c>
      <c r="E622" s="3" t="s">
        <v>15826</v>
      </c>
      <c r="F622" s="6"/>
      <c r="G622" s="6"/>
    </row>
    <row r="623">
      <c r="A623" s="3" t="s">
        <v>16444</v>
      </c>
      <c r="B623" s="3" t="s">
        <v>13915</v>
      </c>
      <c r="C623" s="4">
        <v>45398.0</v>
      </c>
      <c r="D623" s="3">
        <v>35365.0</v>
      </c>
      <c r="E623" s="3" t="s">
        <v>15823</v>
      </c>
      <c r="F623" s="6"/>
      <c r="G623" s="6"/>
    </row>
    <row r="624">
      <c r="A624" s="3" t="s">
        <v>16445</v>
      </c>
      <c r="B624" s="3" t="s">
        <v>13547</v>
      </c>
      <c r="C624" s="4">
        <v>45774.0</v>
      </c>
      <c r="D624" s="3">
        <v>23555.0</v>
      </c>
      <c r="E624" s="3" t="s">
        <v>15826</v>
      </c>
      <c r="F624" s="6"/>
      <c r="G624" s="6"/>
    </row>
    <row r="625">
      <c r="A625" s="3" t="s">
        <v>16446</v>
      </c>
      <c r="B625" s="3" t="s">
        <v>13587</v>
      </c>
      <c r="C625" s="4">
        <v>45471.0</v>
      </c>
      <c r="D625" s="3">
        <v>15213.0</v>
      </c>
      <c r="E625" s="3" t="s">
        <v>15821</v>
      </c>
      <c r="F625" s="6"/>
      <c r="G625" s="6"/>
    </row>
    <row r="626">
      <c r="A626" s="3" t="s">
        <v>16447</v>
      </c>
      <c r="B626" s="3" t="s">
        <v>13591</v>
      </c>
      <c r="C626" s="4">
        <v>45880.0</v>
      </c>
      <c r="D626" s="3">
        <v>73642.0</v>
      </c>
      <c r="E626" s="3" t="s">
        <v>15826</v>
      </c>
      <c r="F626" s="6"/>
      <c r="G626" s="6"/>
    </row>
    <row r="627">
      <c r="A627" s="3" t="s">
        <v>16448</v>
      </c>
      <c r="B627" s="3" t="s">
        <v>13937</v>
      </c>
      <c r="C627" s="4">
        <v>45750.0</v>
      </c>
      <c r="D627" s="3">
        <v>17669.0</v>
      </c>
      <c r="E627" s="3" t="s">
        <v>15826</v>
      </c>
      <c r="F627" s="6"/>
      <c r="G627" s="6"/>
    </row>
    <row r="628">
      <c r="A628" s="3" t="s">
        <v>16449</v>
      </c>
      <c r="B628" s="3" t="s">
        <v>13931</v>
      </c>
      <c r="C628" s="4">
        <v>45667.0</v>
      </c>
      <c r="D628" s="3">
        <v>48975.0</v>
      </c>
      <c r="E628" s="3" t="s">
        <v>15826</v>
      </c>
      <c r="F628" s="6"/>
      <c r="G628" s="6"/>
    </row>
    <row r="629">
      <c r="A629" s="3" t="s">
        <v>16450</v>
      </c>
      <c r="B629" s="3" t="s">
        <v>13906</v>
      </c>
      <c r="C629" s="4">
        <v>45953.0</v>
      </c>
      <c r="D629" s="3">
        <v>22310.0</v>
      </c>
      <c r="E629" s="3" t="s">
        <v>15826</v>
      </c>
      <c r="F629" s="6"/>
      <c r="G629" s="6"/>
    </row>
    <row r="630">
      <c r="A630" s="3" t="s">
        <v>16451</v>
      </c>
      <c r="B630" s="3" t="s">
        <v>13669</v>
      </c>
      <c r="C630" s="4">
        <v>45399.0</v>
      </c>
      <c r="D630" s="3">
        <v>66282.0</v>
      </c>
      <c r="E630" s="3" t="s">
        <v>15826</v>
      </c>
      <c r="F630" s="6"/>
      <c r="G630" s="6"/>
    </row>
    <row r="631">
      <c r="A631" s="3" t="s">
        <v>16452</v>
      </c>
      <c r="B631" s="3" t="s">
        <v>14361</v>
      </c>
      <c r="C631" s="4">
        <v>45941.0</v>
      </c>
      <c r="D631" s="3">
        <v>70702.0</v>
      </c>
      <c r="E631" s="3" t="s">
        <v>15826</v>
      </c>
      <c r="F631" s="6"/>
      <c r="G631" s="6"/>
    </row>
    <row r="632">
      <c r="A632" s="3" t="s">
        <v>16453</v>
      </c>
      <c r="B632" s="3" t="s">
        <v>13854</v>
      </c>
      <c r="C632" s="4">
        <v>45620.0</v>
      </c>
      <c r="D632" s="3">
        <v>21448.0</v>
      </c>
      <c r="E632" s="3" t="s">
        <v>15821</v>
      </c>
      <c r="F632" s="6"/>
      <c r="G632" s="6"/>
    </row>
    <row r="633">
      <c r="A633" s="3" t="s">
        <v>16454</v>
      </c>
      <c r="B633" s="3" t="s">
        <v>13688</v>
      </c>
      <c r="C633" s="4">
        <v>45607.0</v>
      </c>
      <c r="D633" s="3">
        <v>21407.0</v>
      </c>
      <c r="E633" s="3" t="s">
        <v>15821</v>
      </c>
      <c r="F633" s="6"/>
      <c r="G633" s="6"/>
    </row>
    <row r="634">
      <c r="A634" s="3" t="s">
        <v>16455</v>
      </c>
      <c r="B634" s="3" t="s">
        <v>14179</v>
      </c>
      <c r="C634" s="4">
        <v>45513.0</v>
      </c>
      <c r="D634" s="3">
        <v>58378.0</v>
      </c>
      <c r="E634" s="3" t="s">
        <v>15826</v>
      </c>
      <c r="F634" s="6"/>
      <c r="G634" s="6"/>
    </row>
    <row r="635">
      <c r="A635" s="3" t="s">
        <v>16456</v>
      </c>
      <c r="B635" s="3" t="s">
        <v>13555</v>
      </c>
      <c r="C635" s="4">
        <v>45809.0</v>
      </c>
      <c r="D635" s="3">
        <v>18727.0</v>
      </c>
      <c r="E635" s="3" t="s">
        <v>15823</v>
      </c>
      <c r="F635" s="6"/>
      <c r="G635" s="6"/>
    </row>
    <row r="636">
      <c r="A636" s="3" t="s">
        <v>16457</v>
      </c>
      <c r="B636" s="3" t="s">
        <v>14212</v>
      </c>
      <c r="C636" s="4">
        <v>45481.0</v>
      </c>
      <c r="D636" s="3">
        <v>17670.0</v>
      </c>
      <c r="E636" s="3" t="s">
        <v>15823</v>
      </c>
      <c r="F636" s="6"/>
      <c r="G636" s="6"/>
    </row>
    <row r="637">
      <c r="A637" s="3" t="s">
        <v>16458</v>
      </c>
      <c r="B637" s="3" t="s">
        <v>13569</v>
      </c>
      <c r="C637" s="4">
        <v>45366.0</v>
      </c>
      <c r="D637" s="3">
        <v>1462.0</v>
      </c>
      <c r="E637" s="3" t="s">
        <v>15826</v>
      </c>
      <c r="F637" s="6"/>
      <c r="G637" s="6"/>
    </row>
    <row r="638">
      <c r="A638" s="3" t="s">
        <v>16459</v>
      </c>
      <c r="B638" s="3" t="s">
        <v>14087</v>
      </c>
      <c r="C638" s="4">
        <v>45876.0</v>
      </c>
      <c r="D638" s="3">
        <v>54191.0</v>
      </c>
      <c r="E638" s="3" t="s">
        <v>15823</v>
      </c>
      <c r="F638" s="6"/>
      <c r="G638" s="6"/>
    </row>
    <row r="639">
      <c r="A639" s="3" t="s">
        <v>16460</v>
      </c>
      <c r="B639" s="3" t="s">
        <v>13796</v>
      </c>
      <c r="C639" s="4">
        <v>45457.0</v>
      </c>
      <c r="D639" s="3">
        <v>50281.0</v>
      </c>
      <c r="E639" s="3" t="s">
        <v>15826</v>
      </c>
      <c r="F639" s="6"/>
      <c r="G639" s="6"/>
    </row>
    <row r="640">
      <c r="A640" s="3" t="s">
        <v>16461</v>
      </c>
      <c r="B640" s="3" t="s">
        <v>14197</v>
      </c>
      <c r="C640" s="4">
        <v>45355.0</v>
      </c>
      <c r="D640" s="3">
        <v>15005.0</v>
      </c>
      <c r="E640" s="3" t="s">
        <v>15821</v>
      </c>
      <c r="F640" s="6"/>
      <c r="G640" s="6"/>
    </row>
    <row r="641">
      <c r="A641" s="3" t="s">
        <v>16462</v>
      </c>
      <c r="B641" s="3" t="s">
        <v>13526</v>
      </c>
      <c r="C641" s="4">
        <v>45817.0</v>
      </c>
      <c r="D641" s="3">
        <v>61467.0</v>
      </c>
      <c r="E641" s="3" t="s">
        <v>15826</v>
      </c>
      <c r="F641" s="6"/>
      <c r="G641" s="6"/>
    </row>
    <row r="642">
      <c r="A642" s="3" t="s">
        <v>16463</v>
      </c>
      <c r="B642" s="3" t="s">
        <v>13596</v>
      </c>
      <c r="C642" s="4">
        <v>45929.0</v>
      </c>
      <c r="D642" s="3">
        <v>54896.0</v>
      </c>
      <c r="E642" s="3" t="s">
        <v>15826</v>
      </c>
      <c r="F642" s="6"/>
      <c r="G642" s="6"/>
    </row>
    <row r="643">
      <c r="A643" s="3" t="s">
        <v>16464</v>
      </c>
      <c r="B643" s="3" t="s">
        <v>13548</v>
      </c>
      <c r="C643" s="4">
        <v>45529.0</v>
      </c>
      <c r="D643" s="3">
        <v>58556.0</v>
      </c>
      <c r="E643" s="3" t="s">
        <v>15823</v>
      </c>
      <c r="F643" s="6"/>
      <c r="G643" s="6"/>
    </row>
    <row r="644">
      <c r="A644" s="3" t="s">
        <v>16465</v>
      </c>
      <c r="B644" s="3" t="s">
        <v>13988</v>
      </c>
      <c r="C644" s="4">
        <v>45326.0</v>
      </c>
      <c r="D644" s="3">
        <v>8201.0</v>
      </c>
      <c r="E644" s="3" t="s">
        <v>15821</v>
      </c>
      <c r="F644" s="6"/>
      <c r="G644" s="6"/>
    </row>
    <row r="645">
      <c r="A645" s="3" t="s">
        <v>16466</v>
      </c>
      <c r="B645" s="3" t="s">
        <v>14164</v>
      </c>
      <c r="C645" s="4">
        <v>45456.0</v>
      </c>
      <c r="D645" s="3">
        <v>16363.0</v>
      </c>
      <c r="E645" s="3" t="s">
        <v>15821</v>
      </c>
      <c r="F645" s="6"/>
      <c r="G645" s="6"/>
    </row>
    <row r="646">
      <c r="A646" s="3" t="s">
        <v>16467</v>
      </c>
      <c r="B646" s="3" t="s">
        <v>13607</v>
      </c>
      <c r="C646" s="4">
        <v>45642.0</v>
      </c>
      <c r="D646" s="3">
        <v>52081.0</v>
      </c>
      <c r="E646" s="3" t="s">
        <v>15821</v>
      </c>
      <c r="F646" s="6"/>
      <c r="G646" s="6"/>
    </row>
    <row r="647">
      <c r="A647" s="3" t="s">
        <v>16468</v>
      </c>
      <c r="B647" s="3" t="s">
        <v>13702</v>
      </c>
      <c r="C647" s="4">
        <v>45929.0</v>
      </c>
      <c r="D647" s="3">
        <v>26575.0</v>
      </c>
      <c r="E647" s="3" t="s">
        <v>15823</v>
      </c>
      <c r="F647" s="6"/>
      <c r="G647" s="6"/>
    </row>
    <row r="648">
      <c r="A648" s="3" t="s">
        <v>16469</v>
      </c>
      <c r="B648" s="3" t="s">
        <v>13585</v>
      </c>
      <c r="C648" s="4">
        <v>45675.0</v>
      </c>
      <c r="D648" s="3">
        <v>1140.0</v>
      </c>
      <c r="E648" s="3" t="s">
        <v>15826</v>
      </c>
      <c r="F648" s="6"/>
      <c r="G648" s="6"/>
    </row>
    <row r="649">
      <c r="A649" s="3" t="s">
        <v>16470</v>
      </c>
      <c r="B649" s="3" t="s">
        <v>13748</v>
      </c>
      <c r="C649" s="4">
        <v>45647.0</v>
      </c>
      <c r="D649" s="3">
        <v>6462.0</v>
      </c>
      <c r="E649" s="3" t="s">
        <v>15826</v>
      </c>
      <c r="F649" s="6"/>
      <c r="G649" s="6"/>
    </row>
    <row r="650">
      <c r="A650" s="3" t="s">
        <v>16471</v>
      </c>
      <c r="B650" s="3" t="s">
        <v>13922</v>
      </c>
      <c r="C650" s="4">
        <v>45873.0</v>
      </c>
      <c r="D650" s="3">
        <v>51891.0</v>
      </c>
      <c r="E650" s="3" t="s">
        <v>15821</v>
      </c>
      <c r="F650" s="6"/>
      <c r="G650" s="6"/>
    </row>
    <row r="651">
      <c r="A651" s="3" t="s">
        <v>16472</v>
      </c>
      <c r="B651" s="3" t="s">
        <v>13722</v>
      </c>
      <c r="C651" s="4">
        <v>45981.0</v>
      </c>
      <c r="D651" s="3">
        <v>45014.0</v>
      </c>
      <c r="E651" s="3" t="s">
        <v>15821</v>
      </c>
      <c r="F651" s="6"/>
      <c r="G651" s="6"/>
    </row>
    <row r="652">
      <c r="A652" s="3" t="s">
        <v>16473</v>
      </c>
      <c r="B652" s="3" t="s">
        <v>13772</v>
      </c>
      <c r="C652" s="4">
        <v>45551.0</v>
      </c>
      <c r="D652" s="3">
        <v>36721.0</v>
      </c>
      <c r="E652" s="3" t="s">
        <v>15821</v>
      </c>
      <c r="F652" s="6"/>
      <c r="G652" s="6"/>
    </row>
    <row r="653">
      <c r="A653" s="3" t="s">
        <v>16474</v>
      </c>
      <c r="B653" s="3" t="s">
        <v>13803</v>
      </c>
      <c r="C653" s="4">
        <v>45421.0</v>
      </c>
      <c r="D653" s="3">
        <v>29497.0</v>
      </c>
      <c r="E653" s="3" t="s">
        <v>15826</v>
      </c>
      <c r="F653" s="6"/>
      <c r="G653" s="6"/>
    </row>
    <row r="654">
      <c r="A654" s="3" t="s">
        <v>16475</v>
      </c>
      <c r="B654" s="3" t="s">
        <v>13738</v>
      </c>
      <c r="C654" s="4">
        <v>45886.0</v>
      </c>
      <c r="D654" s="3">
        <v>35653.0</v>
      </c>
      <c r="E654" s="3" t="s">
        <v>15823</v>
      </c>
      <c r="F654" s="6"/>
      <c r="G654" s="6"/>
    </row>
    <row r="655">
      <c r="A655" s="3" t="s">
        <v>16476</v>
      </c>
      <c r="B655" s="3" t="s">
        <v>13690</v>
      </c>
      <c r="C655" s="4">
        <v>45319.0</v>
      </c>
      <c r="D655" s="3">
        <v>5357.0</v>
      </c>
      <c r="E655" s="3" t="s">
        <v>15821</v>
      </c>
      <c r="F655" s="6"/>
      <c r="G655" s="6"/>
    </row>
    <row r="656">
      <c r="A656" s="3" t="s">
        <v>16477</v>
      </c>
      <c r="B656" s="3" t="s">
        <v>13899</v>
      </c>
      <c r="C656" s="4">
        <v>45325.0</v>
      </c>
      <c r="D656" s="3">
        <v>71486.0</v>
      </c>
      <c r="E656" s="3" t="s">
        <v>15821</v>
      </c>
      <c r="F656" s="6"/>
      <c r="G656" s="6"/>
    </row>
    <row r="657">
      <c r="A657" s="3" t="s">
        <v>16478</v>
      </c>
      <c r="B657" s="3" t="s">
        <v>13660</v>
      </c>
      <c r="C657" s="4">
        <v>45795.0</v>
      </c>
      <c r="D657" s="3">
        <v>53941.0</v>
      </c>
      <c r="E657" s="3" t="s">
        <v>15821</v>
      </c>
      <c r="F657" s="6"/>
      <c r="G657" s="6"/>
    </row>
    <row r="658">
      <c r="A658" s="3" t="s">
        <v>16479</v>
      </c>
      <c r="B658" s="3" t="s">
        <v>14117</v>
      </c>
      <c r="C658" s="4">
        <v>45596.0</v>
      </c>
      <c r="D658" s="3">
        <v>8664.0</v>
      </c>
      <c r="E658" s="3" t="s">
        <v>15826</v>
      </c>
      <c r="F658" s="6"/>
      <c r="G658" s="6"/>
    </row>
    <row r="659">
      <c r="A659" s="3" t="s">
        <v>16480</v>
      </c>
      <c r="B659" s="3" t="s">
        <v>13984</v>
      </c>
      <c r="C659" s="4">
        <v>45542.0</v>
      </c>
      <c r="D659" s="3">
        <v>25445.0</v>
      </c>
      <c r="E659" s="3" t="s">
        <v>15823</v>
      </c>
      <c r="F659" s="6"/>
      <c r="G659" s="6"/>
    </row>
    <row r="660">
      <c r="A660" s="3" t="s">
        <v>16481</v>
      </c>
      <c r="B660" s="3" t="s">
        <v>13582</v>
      </c>
      <c r="C660" s="4">
        <v>45663.0</v>
      </c>
      <c r="D660" s="3">
        <v>16704.0</v>
      </c>
      <c r="E660" s="3" t="s">
        <v>15821</v>
      </c>
      <c r="F660" s="6"/>
      <c r="G660" s="6"/>
    </row>
    <row r="661">
      <c r="A661" s="3" t="s">
        <v>16482</v>
      </c>
      <c r="B661" s="3" t="s">
        <v>13700</v>
      </c>
      <c r="C661" s="4">
        <v>45769.0</v>
      </c>
      <c r="D661" s="3">
        <v>42293.0</v>
      </c>
      <c r="E661" s="3" t="s">
        <v>15823</v>
      </c>
      <c r="F661" s="6"/>
      <c r="G661" s="6"/>
    </row>
    <row r="662">
      <c r="A662" s="3" t="s">
        <v>16483</v>
      </c>
      <c r="B662" s="3" t="s">
        <v>13981</v>
      </c>
      <c r="C662" s="4">
        <v>45677.0</v>
      </c>
      <c r="D662" s="3">
        <v>62967.0</v>
      </c>
      <c r="E662" s="3" t="s">
        <v>15821</v>
      </c>
      <c r="F662" s="6"/>
      <c r="G662" s="6"/>
    </row>
    <row r="663">
      <c r="A663" s="3" t="s">
        <v>16484</v>
      </c>
      <c r="B663" s="3" t="s">
        <v>13588</v>
      </c>
      <c r="C663" s="4">
        <v>45475.0</v>
      </c>
      <c r="D663" s="3">
        <v>76573.0</v>
      </c>
      <c r="E663" s="3" t="s">
        <v>15826</v>
      </c>
      <c r="F663" s="6"/>
      <c r="G663" s="6"/>
    </row>
    <row r="664">
      <c r="A664" s="3" t="s">
        <v>16485</v>
      </c>
      <c r="B664" s="3" t="s">
        <v>14162</v>
      </c>
      <c r="C664" s="4">
        <v>45637.0</v>
      </c>
      <c r="D664" s="3">
        <v>69552.0</v>
      </c>
      <c r="E664" s="3" t="s">
        <v>15826</v>
      </c>
      <c r="F664" s="6"/>
      <c r="G664" s="6"/>
    </row>
    <row r="665">
      <c r="A665" s="3" t="s">
        <v>16486</v>
      </c>
      <c r="B665" s="3" t="s">
        <v>13851</v>
      </c>
      <c r="C665" s="4">
        <v>45531.0</v>
      </c>
      <c r="D665" s="3">
        <v>11566.0</v>
      </c>
      <c r="E665" s="3" t="s">
        <v>15826</v>
      </c>
      <c r="F665" s="6"/>
      <c r="G665" s="6"/>
    </row>
    <row r="666">
      <c r="A666" s="3" t="s">
        <v>16487</v>
      </c>
      <c r="B666" s="3" t="s">
        <v>13677</v>
      </c>
      <c r="C666" s="4">
        <v>45508.0</v>
      </c>
      <c r="D666" s="3">
        <v>36452.0</v>
      </c>
      <c r="E666" s="3" t="s">
        <v>15823</v>
      </c>
      <c r="F666" s="6"/>
      <c r="G666" s="6"/>
    </row>
    <row r="667">
      <c r="A667" s="3" t="s">
        <v>16488</v>
      </c>
      <c r="B667" s="3" t="s">
        <v>14233</v>
      </c>
      <c r="C667" s="4">
        <v>45325.0</v>
      </c>
      <c r="D667" s="3">
        <v>65915.0</v>
      </c>
      <c r="E667" s="3" t="s">
        <v>15823</v>
      </c>
      <c r="F667" s="6"/>
      <c r="G667" s="6"/>
    </row>
    <row r="668">
      <c r="A668" s="3" t="s">
        <v>16489</v>
      </c>
      <c r="B668" s="3" t="s">
        <v>13768</v>
      </c>
      <c r="C668" s="4">
        <v>45585.0</v>
      </c>
      <c r="D668" s="3">
        <v>29441.0</v>
      </c>
      <c r="E668" s="3" t="s">
        <v>15823</v>
      </c>
      <c r="F668" s="6"/>
      <c r="G668" s="6"/>
    </row>
    <row r="669">
      <c r="A669" s="3" t="s">
        <v>16490</v>
      </c>
      <c r="B669" s="3" t="s">
        <v>14092</v>
      </c>
      <c r="C669" s="4">
        <v>45993.0</v>
      </c>
      <c r="D669" s="3">
        <v>6931.0</v>
      </c>
      <c r="E669" s="3" t="s">
        <v>15826</v>
      </c>
      <c r="F669" s="6"/>
      <c r="G669" s="6"/>
    </row>
    <row r="670">
      <c r="A670" s="3" t="s">
        <v>16491</v>
      </c>
      <c r="B670" s="3" t="s">
        <v>13796</v>
      </c>
      <c r="C670" s="4">
        <v>45464.0</v>
      </c>
      <c r="D670" s="3">
        <v>22753.0</v>
      </c>
      <c r="E670" s="3" t="s">
        <v>15823</v>
      </c>
      <c r="F670" s="6"/>
      <c r="G670" s="6"/>
    </row>
    <row r="671">
      <c r="A671" s="3" t="s">
        <v>16492</v>
      </c>
      <c r="B671" s="3" t="s">
        <v>13844</v>
      </c>
      <c r="C671" s="4">
        <v>45769.0</v>
      </c>
      <c r="D671" s="3">
        <v>34265.0</v>
      </c>
      <c r="E671" s="3" t="s">
        <v>15821</v>
      </c>
      <c r="F671" s="6"/>
      <c r="G671" s="6"/>
    </row>
    <row r="672">
      <c r="A672" s="3" t="s">
        <v>16493</v>
      </c>
      <c r="B672" s="3" t="s">
        <v>13540</v>
      </c>
      <c r="C672" s="4">
        <v>45903.0</v>
      </c>
      <c r="D672" s="3">
        <v>44578.0</v>
      </c>
      <c r="E672" s="3" t="s">
        <v>15821</v>
      </c>
      <c r="F672" s="6"/>
      <c r="G672" s="6"/>
    </row>
    <row r="673">
      <c r="A673" s="3" t="s">
        <v>16494</v>
      </c>
      <c r="B673" s="3" t="s">
        <v>14186</v>
      </c>
      <c r="C673" s="4">
        <v>45489.0</v>
      </c>
      <c r="D673" s="3">
        <v>53456.0</v>
      </c>
      <c r="E673" s="3" t="s">
        <v>15826</v>
      </c>
      <c r="F673" s="6"/>
      <c r="G673" s="6"/>
    </row>
    <row r="674">
      <c r="A674" s="3" t="s">
        <v>16495</v>
      </c>
      <c r="B674" s="3" t="s">
        <v>13985</v>
      </c>
      <c r="C674" s="4">
        <v>45592.0</v>
      </c>
      <c r="D674" s="3">
        <v>22547.0</v>
      </c>
      <c r="E674" s="3" t="s">
        <v>15821</v>
      </c>
      <c r="F674" s="6"/>
      <c r="G674" s="6"/>
    </row>
    <row r="675">
      <c r="A675" s="3" t="s">
        <v>16496</v>
      </c>
      <c r="B675" s="3" t="s">
        <v>13748</v>
      </c>
      <c r="C675" s="4">
        <v>45699.0</v>
      </c>
      <c r="D675" s="3">
        <v>5322.0</v>
      </c>
      <c r="E675" s="3" t="s">
        <v>15823</v>
      </c>
      <c r="F675" s="6"/>
      <c r="G675" s="6"/>
    </row>
    <row r="676">
      <c r="A676" s="3" t="s">
        <v>16497</v>
      </c>
      <c r="B676" s="3" t="s">
        <v>13973</v>
      </c>
      <c r="C676" s="4">
        <v>45693.0</v>
      </c>
      <c r="D676" s="3">
        <v>62757.0</v>
      </c>
      <c r="E676" s="3" t="s">
        <v>15821</v>
      </c>
      <c r="F676" s="6"/>
      <c r="G676" s="6"/>
    </row>
    <row r="677">
      <c r="A677" s="3" t="s">
        <v>16498</v>
      </c>
      <c r="B677" s="3" t="s">
        <v>13849</v>
      </c>
      <c r="C677" s="4">
        <v>45834.0</v>
      </c>
      <c r="D677" s="3">
        <v>60010.0</v>
      </c>
      <c r="E677" s="3" t="s">
        <v>15823</v>
      </c>
      <c r="F677" s="6"/>
      <c r="G677" s="6"/>
    </row>
    <row r="678">
      <c r="A678" s="3" t="s">
        <v>16499</v>
      </c>
      <c r="B678" s="3" t="s">
        <v>13893</v>
      </c>
      <c r="C678" s="4">
        <v>45806.0</v>
      </c>
      <c r="D678" s="3">
        <v>68624.0</v>
      </c>
      <c r="E678" s="3" t="s">
        <v>15823</v>
      </c>
      <c r="F678" s="6"/>
      <c r="G678" s="6"/>
    </row>
    <row r="679">
      <c r="A679" s="3" t="s">
        <v>16500</v>
      </c>
      <c r="B679" s="3" t="s">
        <v>13881</v>
      </c>
      <c r="C679" s="4">
        <v>45398.0</v>
      </c>
      <c r="D679" s="3">
        <v>9354.0</v>
      </c>
      <c r="E679" s="3" t="s">
        <v>15823</v>
      </c>
      <c r="F679" s="6"/>
      <c r="G679" s="6"/>
    </row>
    <row r="680">
      <c r="A680" s="3" t="s">
        <v>16501</v>
      </c>
      <c r="B680" s="3" t="s">
        <v>14145</v>
      </c>
      <c r="C680" s="4">
        <v>45960.0</v>
      </c>
      <c r="D680" s="3">
        <v>46884.0</v>
      </c>
      <c r="E680" s="3" t="s">
        <v>15823</v>
      </c>
      <c r="F680" s="6"/>
      <c r="G680" s="6"/>
    </row>
    <row r="681">
      <c r="A681" s="3" t="s">
        <v>16502</v>
      </c>
      <c r="B681" s="3" t="s">
        <v>13708</v>
      </c>
      <c r="C681" s="4">
        <v>45886.0</v>
      </c>
      <c r="D681" s="3">
        <v>20712.0</v>
      </c>
      <c r="E681" s="3" t="s">
        <v>15823</v>
      </c>
      <c r="F681" s="6"/>
      <c r="G681" s="6"/>
    </row>
    <row r="682">
      <c r="A682" s="3" t="s">
        <v>16503</v>
      </c>
      <c r="B682" s="3" t="s">
        <v>14343</v>
      </c>
      <c r="C682" s="4">
        <v>45519.0</v>
      </c>
      <c r="D682" s="3">
        <v>48724.0</v>
      </c>
      <c r="E682" s="3" t="s">
        <v>15823</v>
      </c>
      <c r="F682" s="6"/>
      <c r="G682" s="6"/>
    </row>
    <row r="683">
      <c r="A683" s="3" t="s">
        <v>16504</v>
      </c>
      <c r="B683" s="3" t="s">
        <v>13976</v>
      </c>
      <c r="C683" s="4">
        <v>45507.0</v>
      </c>
      <c r="D683" s="3">
        <v>62008.0</v>
      </c>
      <c r="E683" s="3" t="s">
        <v>15826</v>
      </c>
      <c r="F683" s="6"/>
      <c r="G683" s="6"/>
    </row>
    <row r="684">
      <c r="A684" s="3" t="s">
        <v>16505</v>
      </c>
      <c r="B684" s="3" t="s">
        <v>13534</v>
      </c>
      <c r="C684" s="4">
        <v>45337.0</v>
      </c>
      <c r="D684" s="3">
        <v>36357.0</v>
      </c>
      <c r="E684" s="3" t="s">
        <v>15826</v>
      </c>
      <c r="F684" s="6"/>
      <c r="G684" s="6"/>
    </row>
    <row r="685">
      <c r="A685" s="3" t="s">
        <v>16506</v>
      </c>
      <c r="B685" s="3" t="s">
        <v>13993</v>
      </c>
      <c r="C685" s="4">
        <v>45828.0</v>
      </c>
      <c r="D685" s="3">
        <v>4928.0</v>
      </c>
      <c r="E685" s="3" t="s">
        <v>15826</v>
      </c>
      <c r="F685" s="6"/>
      <c r="G685" s="6"/>
    </row>
    <row r="686">
      <c r="A686" s="3" t="s">
        <v>16507</v>
      </c>
      <c r="B686" s="3" t="s">
        <v>13750</v>
      </c>
      <c r="C686" s="4">
        <v>45539.0</v>
      </c>
      <c r="D686" s="3">
        <v>25525.0</v>
      </c>
      <c r="E686" s="3" t="s">
        <v>15826</v>
      </c>
      <c r="F686" s="6"/>
      <c r="G686" s="6"/>
    </row>
    <row r="687">
      <c r="A687" s="3" t="s">
        <v>16508</v>
      </c>
      <c r="B687" s="3" t="s">
        <v>13526</v>
      </c>
      <c r="C687" s="4">
        <v>45855.0</v>
      </c>
      <c r="D687" s="3">
        <v>53313.0</v>
      </c>
      <c r="E687" s="3" t="s">
        <v>15821</v>
      </c>
      <c r="F687" s="6"/>
      <c r="G687" s="6"/>
    </row>
    <row r="688">
      <c r="A688" s="3" t="s">
        <v>16509</v>
      </c>
      <c r="B688" s="3" t="s">
        <v>13738</v>
      </c>
      <c r="C688" s="4">
        <v>45711.0</v>
      </c>
      <c r="D688" s="3">
        <v>5540.0</v>
      </c>
      <c r="E688" s="3" t="s">
        <v>15826</v>
      </c>
      <c r="F688" s="6"/>
      <c r="G688" s="6"/>
    </row>
    <row r="689">
      <c r="A689" s="3" t="s">
        <v>16510</v>
      </c>
      <c r="B689" s="3" t="s">
        <v>13692</v>
      </c>
      <c r="C689" s="4">
        <v>45404.0</v>
      </c>
      <c r="D689" s="3">
        <v>23192.0</v>
      </c>
      <c r="E689" s="3" t="s">
        <v>15826</v>
      </c>
      <c r="F689" s="6"/>
      <c r="G689" s="6"/>
    </row>
    <row r="690">
      <c r="A690" s="3" t="s">
        <v>16511</v>
      </c>
      <c r="B690" s="3" t="s">
        <v>13676</v>
      </c>
      <c r="C690" s="4">
        <v>45697.0</v>
      </c>
      <c r="D690" s="3">
        <v>49028.0</v>
      </c>
      <c r="E690" s="3" t="s">
        <v>15826</v>
      </c>
      <c r="F690" s="6"/>
      <c r="G690" s="6"/>
    </row>
    <row r="691">
      <c r="A691" s="3" t="s">
        <v>16512</v>
      </c>
      <c r="B691" s="3" t="s">
        <v>14109</v>
      </c>
      <c r="C691" s="4">
        <v>45610.0</v>
      </c>
      <c r="D691" s="3">
        <v>18012.0</v>
      </c>
      <c r="E691" s="3" t="s">
        <v>15826</v>
      </c>
      <c r="F691" s="6"/>
      <c r="G691" s="6"/>
    </row>
    <row r="692">
      <c r="A692" s="3" t="s">
        <v>16513</v>
      </c>
      <c r="B692" s="3" t="s">
        <v>13635</v>
      </c>
      <c r="C692" s="4">
        <v>45545.0</v>
      </c>
      <c r="D692" s="3">
        <v>26740.0</v>
      </c>
      <c r="E692" s="3" t="s">
        <v>15821</v>
      </c>
      <c r="F692" s="6"/>
      <c r="G692" s="6"/>
    </row>
    <row r="693">
      <c r="A693" s="3" t="s">
        <v>16514</v>
      </c>
      <c r="B693" s="3" t="s">
        <v>13770</v>
      </c>
      <c r="C693" s="4">
        <v>45876.0</v>
      </c>
      <c r="D693" s="3">
        <v>62450.0</v>
      </c>
      <c r="E693" s="3" t="s">
        <v>15823</v>
      </c>
      <c r="F693" s="6"/>
      <c r="G693" s="6"/>
    </row>
    <row r="694">
      <c r="A694" s="3" t="s">
        <v>16515</v>
      </c>
      <c r="B694" s="3" t="s">
        <v>14037</v>
      </c>
      <c r="C694" s="4">
        <v>45415.0</v>
      </c>
      <c r="D694" s="3">
        <v>40037.0</v>
      </c>
      <c r="E694" s="3" t="s">
        <v>15821</v>
      </c>
      <c r="F694" s="6"/>
      <c r="G694" s="6"/>
    </row>
    <row r="695">
      <c r="A695" s="3" t="s">
        <v>16516</v>
      </c>
      <c r="B695" s="3" t="s">
        <v>13937</v>
      </c>
      <c r="C695" s="4">
        <v>45371.0</v>
      </c>
      <c r="D695" s="3">
        <v>51531.0</v>
      </c>
      <c r="E695" s="3" t="s">
        <v>15821</v>
      </c>
      <c r="F695" s="6"/>
      <c r="G695" s="6"/>
    </row>
    <row r="696">
      <c r="A696" s="3" t="s">
        <v>16517</v>
      </c>
      <c r="B696" s="3" t="s">
        <v>13815</v>
      </c>
      <c r="C696" s="4">
        <v>45327.0</v>
      </c>
      <c r="D696" s="3">
        <v>41877.0</v>
      </c>
      <c r="E696" s="3" t="s">
        <v>15826</v>
      </c>
      <c r="F696" s="6"/>
      <c r="G696" s="6"/>
    </row>
    <row r="697">
      <c r="A697" s="3" t="s">
        <v>16518</v>
      </c>
      <c r="B697" s="3" t="s">
        <v>14238</v>
      </c>
      <c r="C697" s="4">
        <v>45681.0</v>
      </c>
      <c r="D697" s="3">
        <v>10549.0</v>
      </c>
      <c r="E697" s="3" t="s">
        <v>15823</v>
      </c>
      <c r="F697" s="6"/>
      <c r="G697" s="6"/>
    </row>
    <row r="698">
      <c r="A698" s="3" t="s">
        <v>16519</v>
      </c>
      <c r="B698" s="3" t="s">
        <v>13939</v>
      </c>
      <c r="C698" s="4">
        <v>45917.0</v>
      </c>
      <c r="D698" s="3">
        <v>57002.0</v>
      </c>
      <c r="E698" s="3" t="s">
        <v>15821</v>
      </c>
      <c r="F698" s="6"/>
      <c r="G698" s="6"/>
    </row>
    <row r="699">
      <c r="A699" s="3" t="s">
        <v>16520</v>
      </c>
      <c r="B699" s="3" t="s">
        <v>14251</v>
      </c>
      <c r="C699" s="4">
        <v>45956.0</v>
      </c>
      <c r="D699" s="3">
        <v>49069.0</v>
      </c>
      <c r="E699" s="3" t="s">
        <v>15826</v>
      </c>
      <c r="F699" s="6"/>
      <c r="G699" s="6"/>
    </row>
    <row r="700">
      <c r="A700" s="3" t="s">
        <v>16521</v>
      </c>
      <c r="B700" s="3" t="s">
        <v>14182</v>
      </c>
      <c r="C700" s="4">
        <v>45376.0</v>
      </c>
      <c r="D700" s="3">
        <v>77939.0</v>
      </c>
      <c r="E700" s="3" t="s">
        <v>15821</v>
      </c>
      <c r="F700" s="6"/>
      <c r="G700" s="6"/>
    </row>
    <row r="701">
      <c r="A701" s="3" t="s">
        <v>16522</v>
      </c>
      <c r="B701" s="3" t="s">
        <v>13952</v>
      </c>
      <c r="C701" s="4">
        <v>45563.0</v>
      </c>
      <c r="D701" s="3">
        <v>27005.0</v>
      </c>
      <c r="E701" s="3" t="s">
        <v>15826</v>
      </c>
      <c r="F701" s="6"/>
      <c r="G701" s="6"/>
    </row>
    <row r="702">
      <c r="A702" s="3" t="s">
        <v>16523</v>
      </c>
      <c r="B702" s="3" t="s">
        <v>14187</v>
      </c>
      <c r="C702" s="4">
        <v>45325.0</v>
      </c>
      <c r="D702" s="3">
        <v>22883.0</v>
      </c>
      <c r="E702" s="3" t="s">
        <v>15821</v>
      </c>
      <c r="F702" s="6"/>
      <c r="G702" s="6"/>
    </row>
    <row r="703">
      <c r="A703" s="3" t="s">
        <v>16524</v>
      </c>
      <c r="B703" s="3" t="s">
        <v>13601</v>
      </c>
      <c r="C703" s="4">
        <v>45716.0</v>
      </c>
      <c r="D703" s="3">
        <v>61083.0</v>
      </c>
      <c r="E703" s="3" t="s">
        <v>15823</v>
      </c>
      <c r="F703" s="6"/>
      <c r="G703" s="6"/>
    </row>
    <row r="704">
      <c r="A704" s="3" t="s">
        <v>16525</v>
      </c>
      <c r="B704" s="3" t="s">
        <v>13584</v>
      </c>
      <c r="C704" s="4">
        <v>45302.0</v>
      </c>
      <c r="D704" s="3">
        <v>27946.0</v>
      </c>
      <c r="E704" s="3" t="s">
        <v>15826</v>
      </c>
      <c r="F704" s="6"/>
      <c r="G704" s="6"/>
    </row>
    <row r="705">
      <c r="A705" s="3" t="s">
        <v>16526</v>
      </c>
      <c r="B705" s="3" t="s">
        <v>13816</v>
      </c>
      <c r="C705" s="4">
        <v>45464.0</v>
      </c>
      <c r="D705" s="3">
        <v>32151.0</v>
      </c>
      <c r="E705" s="3" t="s">
        <v>15826</v>
      </c>
      <c r="F705" s="6"/>
      <c r="G705" s="6"/>
    </row>
    <row r="706">
      <c r="A706" s="3" t="s">
        <v>16527</v>
      </c>
      <c r="B706" s="3" t="s">
        <v>13820</v>
      </c>
      <c r="C706" s="4">
        <v>45483.0</v>
      </c>
      <c r="D706" s="3">
        <v>36943.0</v>
      </c>
      <c r="E706" s="3" t="s">
        <v>15826</v>
      </c>
      <c r="F706" s="6"/>
      <c r="G706" s="6"/>
    </row>
    <row r="707">
      <c r="A707" s="3" t="s">
        <v>16528</v>
      </c>
      <c r="B707" s="3" t="s">
        <v>13531</v>
      </c>
      <c r="C707" s="4">
        <v>45566.0</v>
      </c>
      <c r="D707" s="3">
        <v>43663.0</v>
      </c>
      <c r="E707" s="3" t="s">
        <v>15826</v>
      </c>
      <c r="F707" s="6"/>
      <c r="G707" s="6"/>
    </row>
    <row r="708">
      <c r="A708" s="3" t="s">
        <v>16529</v>
      </c>
      <c r="B708" s="3" t="s">
        <v>14099</v>
      </c>
      <c r="C708" s="4">
        <v>45593.0</v>
      </c>
      <c r="D708" s="3">
        <v>71424.0</v>
      </c>
      <c r="E708" s="3" t="s">
        <v>15826</v>
      </c>
      <c r="F708" s="6"/>
      <c r="G708" s="6"/>
    </row>
    <row r="709">
      <c r="A709" s="3" t="s">
        <v>16530</v>
      </c>
      <c r="B709" s="3" t="s">
        <v>13790</v>
      </c>
      <c r="C709" s="4">
        <v>45380.0</v>
      </c>
      <c r="D709" s="3">
        <v>12144.0</v>
      </c>
      <c r="E709" s="3" t="s">
        <v>15821</v>
      </c>
      <c r="F709" s="6"/>
      <c r="G709" s="6"/>
    </row>
    <row r="710">
      <c r="A710" s="3" t="s">
        <v>16531</v>
      </c>
      <c r="B710" s="3" t="s">
        <v>13912</v>
      </c>
      <c r="C710" s="4">
        <v>45324.0</v>
      </c>
      <c r="D710" s="3">
        <v>54031.0</v>
      </c>
      <c r="E710" s="3" t="s">
        <v>15826</v>
      </c>
      <c r="F710" s="6"/>
      <c r="G710" s="6"/>
    </row>
    <row r="711">
      <c r="A711" s="3" t="s">
        <v>16532</v>
      </c>
      <c r="B711" s="3" t="s">
        <v>13969</v>
      </c>
      <c r="C711" s="4">
        <v>45694.0</v>
      </c>
      <c r="D711" s="3">
        <v>31843.0</v>
      </c>
      <c r="E711" s="3" t="s">
        <v>15823</v>
      </c>
      <c r="F711" s="6"/>
      <c r="G711" s="6"/>
    </row>
    <row r="712">
      <c r="A712" s="3" t="s">
        <v>16533</v>
      </c>
      <c r="B712" s="3" t="s">
        <v>13637</v>
      </c>
      <c r="C712" s="4">
        <v>45482.0</v>
      </c>
      <c r="D712" s="3">
        <v>53987.0</v>
      </c>
      <c r="E712" s="3" t="s">
        <v>15826</v>
      </c>
      <c r="F712" s="6"/>
      <c r="G712" s="6"/>
    </row>
    <row r="713">
      <c r="A713" s="3" t="s">
        <v>16534</v>
      </c>
      <c r="B713" s="3" t="s">
        <v>13957</v>
      </c>
      <c r="C713" s="4">
        <v>45364.0</v>
      </c>
      <c r="D713" s="3">
        <v>16120.0</v>
      </c>
      <c r="E713" s="3" t="s">
        <v>15823</v>
      </c>
      <c r="F713" s="6"/>
      <c r="G713" s="6"/>
    </row>
    <row r="714">
      <c r="A714" s="3" t="s">
        <v>16535</v>
      </c>
      <c r="B714" s="3" t="s">
        <v>13787</v>
      </c>
      <c r="C714" s="4">
        <v>45795.0</v>
      </c>
      <c r="D714" s="3">
        <v>67673.0</v>
      </c>
      <c r="E714" s="3" t="s">
        <v>15826</v>
      </c>
      <c r="F714" s="6"/>
      <c r="G714" s="6"/>
    </row>
    <row r="715">
      <c r="A715" s="3" t="s">
        <v>16536</v>
      </c>
      <c r="B715" s="3" t="s">
        <v>13722</v>
      </c>
      <c r="C715" s="4">
        <v>45476.0</v>
      </c>
      <c r="D715" s="3">
        <v>46565.0</v>
      </c>
      <c r="E715" s="3" t="s">
        <v>15821</v>
      </c>
      <c r="F715" s="6"/>
      <c r="G715" s="6"/>
    </row>
    <row r="716">
      <c r="A716" s="3" t="s">
        <v>16537</v>
      </c>
      <c r="B716" s="3" t="s">
        <v>13550</v>
      </c>
      <c r="C716" s="4">
        <v>45467.0</v>
      </c>
      <c r="D716" s="3">
        <v>60520.0</v>
      </c>
      <c r="E716" s="3" t="s">
        <v>15823</v>
      </c>
      <c r="F716" s="6"/>
      <c r="G716" s="6"/>
    </row>
    <row r="717">
      <c r="A717" s="3" t="s">
        <v>16538</v>
      </c>
      <c r="B717" s="3" t="s">
        <v>13993</v>
      </c>
      <c r="C717" s="4">
        <v>45887.0</v>
      </c>
      <c r="D717" s="3">
        <v>11115.0</v>
      </c>
      <c r="E717" s="3" t="s">
        <v>15826</v>
      </c>
      <c r="F717" s="6"/>
      <c r="G717" s="6"/>
    </row>
    <row r="718">
      <c r="A718" s="3" t="s">
        <v>16539</v>
      </c>
      <c r="B718" s="3" t="s">
        <v>14169</v>
      </c>
      <c r="C718" s="4">
        <v>45590.0</v>
      </c>
      <c r="D718" s="3">
        <v>19299.0</v>
      </c>
      <c r="E718" s="3" t="s">
        <v>15823</v>
      </c>
      <c r="F718" s="6"/>
      <c r="G718" s="6"/>
    </row>
    <row r="719">
      <c r="A719" s="3" t="s">
        <v>16540</v>
      </c>
      <c r="B719" s="3" t="s">
        <v>13996</v>
      </c>
      <c r="C719" s="4">
        <v>45913.0</v>
      </c>
      <c r="D719" s="3">
        <v>19616.0</v>
      </c>
      <c r="E719" s="3" t="s">
        <v>15826</v>
      </c>
      <c r="F719" s="6"/>
      <c r="G719" s="6"/>
    </row>
    <row r="720">
      <c r="A720" s="3" t="s">
        <v>16541</v>
      </c>
      <c r="B720" s="3" t="s">
        <v>13821</v>
      </c>
      <c r="C720" s="4">
        <v>45851.0</v>
      </c>
      <c r="D720" s="3">
        <v>34717.0</v>
      </c>
      <c r="E720" s="3" t="s">
        <v>15823</v>
      </c>
      <c r="F720" s="6"/>
      <c r="G720" s="6"/>
    </row>
    <row r="721">
      <c r="A721" s="3" t="s">
        <v>16542</v>
      </c>
      <c r="B721" s="3" t="s">
        <v>13923</v>
      </c>
      <c r="C721" s="4">
        <v>45745.0</v>
      </c>
      <c r="D721" s="3">
        <v>44299.0</v>
      </c>
      <c r="E721" s="3" t="s">
        <v>15826</v>
      </c>
      <c r="F721" s="6"/>
      <c r="G721" s="6"/>
    </row>
    <row r="722">
      <c r="A722" s="3" t="s">
        <v>16543</v>
      </c>
      <c r="B722" s="3" t="s">
        <v>13873</v>
      </c>
      <c r="C722" s="4">
        <v>45691.0</v>
      </c>
      <c r="D722" s="3">
        <v>12355.0</v>
      </c>
      <c r="E722" s="3" t="s">
        <v>15826</v>
      </c>
      <c r="F722" s="6"/>
      <c r="G722" s="6"/>
    </row>
    <row r="723">
      <c r="A723" s="3" t="s">
        <v>16544</v>
      </c>
      <c r="B723" s="3" t="s">
        <v>13918</v>
      </c>
      <c r="C723" s="4">
        <v>45675.0</v>
      </c>
      <c r="D723" s="3">
        <v>64512.0</v>
      </c>
      <c r="E723" s="3" t="s">
        <v>15823</v>
      </c>
      <c r="F723" s="6"/>
      <c r="G723" s="6"/>
    </row>
    <row r="724">
      <c r="A724" s="3" t="s">
        <v>16545</v>
      </c>
      <c r="B724" s="3" t="s">
        <v>14018</v>
      </c>
      <c r="C724" s="4">
        <v>45977.0</v>
      </c>
      <c r="D724" s="3">
        <v>34862.0</v>
      </c>
      <c r="E724" s="3" t="s">
        <v>15826</v>
      </c>
      <c r="F724" s="6"/>
      <c r="G724" s="6"/>
    </row>
    <row r="725">
      <c r="A725" s="3" t="s">
        <v>16546</v>
      </c>
      <c r="B725" s="3" t="s">
        <v>13942</v>
      </c>
      <c r="C725" s="4">
        <v>45825.0</v>
      </c>
      <c r="D725" s="3">
        <v>69217.0</v>
      </c>
      <c r="E725" s="3" t="s">
        <v>15823</v>
      </c>
      <c r="F725" s="6"/>
      <c r="G725" s="6"/>
    </row>
    <row r="726">
      <c r="A726" s="3" t="s">
        <v>16547</v>
      </c>
      <c r="B726" s="3" t="s">
        <v>14038</v>
      </c>
      <c r="C726" s="4">
        <v>45735.0</v>
      </c>
      <c r="D726" s="3">
        <v>2842.0</v>
      </c>
      <c r="E726" s="3" t="s">
        <v>15826</v>
      </c>
      <c r="F726" s="6"/>
      <c r="G726" s="6"/>
    </row>
    <row r="727">
      <c r="A727" s="3" t="s">
        <v>16548</v>
      </c>
      <c r="B727" s="3" t="s">
        <v>13635</v>
      </c>
      <c r="C727" s="4">
        <v>45865.0</v>
      </c>
      <c r="D727" s="3">
        <v>29349.0</v>
      </c>
      <c r="E727" s="3" t="s">
        <v>15823</v>
      </c>
      <c r="F727" s="6"/>
      <c r="G727" s="6"/>
    </row>
    <row r="728">
      <c r="A728" s="3" t="s">
        <v>16549</v>
      </c>
      <c r="B728" s="3" t="s">
        <v>13662</v>
      </c>
      <c r="C728" s="4">
        <v>45581.0</v>
      </c>
      <c r="D728" s="3">
        <v>7245.0</v>
      </c>
      <c r="E728" s="3" t="s">
        <v>15821</v>
      </c>
      <c r="F728" s="6"/>
      <c r="G728" s="6"/>
    </row>
    <row r="729">
      <c r="A729" s="3" t="s">
        <v>16550</v>
      </c>
      <c r="B729" s="3" t="s">
        <v>13546</v>
      </c>
      <c r="C729" s="4">
        <v>45491.0</v>
      </c>
      <c r="D729" s="3">
        <v>62853.0</v>
      </c>
      <c r="E729" s="3" t="s">
        <v>15821</v>
      </c>
      <c r="F729" s="6"/>
      <c r="G729" s="6"/>
    </row>
    <row r="730">
      <c r="A730" s="3" t="s">
        <v>16551</v>
      </c>
      <c r="B730" s="3" t="s">
        <v>13721</v>
      </c>
      <c r="C730" s="4">
        <v>45693.0</v>
      </c>
      <c r="D730" s="3">
        <v>15730.0</v>
      </c>
      <c r="E730" s="3" t="s">
        <v>15826</v>
      </c>
      <c r="F730" s="6"/>
      <c r="G730" s="6"/>
    </row>
    <row r="731">
      <c r="A731" s="3" t="s">
        <v>16552</v>
      </c>
      <c r="B731" s="3" t="s">
        <v>13885</v>
      </c>
      <c r="C731" s="4">
        <v>45941.0</v>
      </c>
      <c r="D731" s="3">
        <v>76537.0</v>
      </c>
      <c r="E731" s="3" t="s">
        <v>15823</v>
      </c>
      <c r="F731" s="6"/>
      <c r="G731" s="6"/>
    </row>
    <row r="732">
      <c r="A732" s="3" t="s">
        <v>16553</v>
      </c>
      <c r="B732" s="3" t="s">
        <v>13634</v>
      </c>
      <c r="C732" s="4">
        <v>45690.0</v>
      </c>
      <c r="D732" s="3">
        <v>55348.0</v>
      </c>
      <c r="E732" s="3" t="s">
        <v>15821</v>
      </c>
      <c r="F732" s="6"/>
      <c r="G732" s="6"/>
    </row>
    <row r="733">
      <c r="A733" s="3" t="s">
        <v>16554</v>
      </c>
      <c r="B733" s="3" t="s">
        <v>13918</v>
      </c>
      <c r="C733" s="4">
        <v>45683.0</v>
      </c>
      <c r="D733" s="3">
        <v>68851.0</v>
      </c>
      <c r="E733" s="3" t="s">
        <v>15823</v>
      </c>
      <c r="F733" s="6"/>
      <c r="G733" s="6"/>
    </row>
    <row r="734">
      <c r="A734" s="3" t="s">
        <v>16555</v>
      </c>
      <c r="B734" s="3" t="s">
        <v>14007</v>
      </c>
      <c r="C734" s="4">
        <v>45314.0</v>
      </c>
      <c r="D734" s="3">
        <v>64088.0</v>
      </c>
      <c r="E734" s="3" t="s">
        <v>15821</v>
      </c>
      <c r="F734" s="6"/>
      <c r="G734" s="6"/>
    </row>
    <row r="735">
      <c r="A735" s="3" t="s">
        <v>16556</v>
      </c>
      <c r="B735" s="3" t="s">
        <v>13930</v>
      </c>
      <c r="C735" s="4">
        <v>45719.0</v>
      </c>
      <c r="D735" s="3">
        <v>45027.0</v>
      </c>
      <c r="E735" s="3" t="s">
        <v>15823</v>
      </c>
      <c r="F735" s="6"/>
      <c r="G735" s="6"/>
    </row>
    <row r="736">
      <c r="A736" s="3" t="s">
        <v>16557</v>
      </c>
      <c r="B736" s="3" t="s">
        <v>13931</v>
      </c>
      <c r="C736" s="4">
        <v>45317.0</v>
      </c>
      <c r="D736" s="3">
        <v>7483.0</v>
      </c>
      <c r="E736" s="3" t="s">
        <v>15823</v>
      </c>
      <c r="F736" s="6"/>
      <c r="G736" s="6"/>
    </row>
    <row r="737">
      <c r="A737" s="3" t="s">
        <v>16558</v>
      </c>
      <c r="B737" s="3" t="s">
        <v>14335</v>
      </c>
      <c r="C737" s="4">
        <v>45438.0</v>
      </c>
      <c r="D737" s="3">
        <v>64509.0</v>
      </c>
      <c r="E737" s="3" t="s">
        <v>15826</v>
      </c>
      <c r="F737" s="6"/>
      <c r="G737" s="6"/>
    </row>
    <row r="738">
      <c r="A738" s="3" t="s">
        <v>16559</v>
      </c>
      <c r="B738" s="3" t="s">
        <v>13680</v>
      </c>
      <c r="C738" s="4">
        <v>45922.0</v>
      </c>
      <c r="D738" s="3">
        <v>27438.0</v>
      </c>
      <c r="E738" s="3" t="s">
        <v>15821</v>
      </c>
      <c r="F738" s="6"/>
      <c r="G738" s="6"/>
    </row>
    <row r="739">
      <c r="A739" s="3" t="s">
        <v>16560</v>
      </c>
      <c r="B739" s="3" t="s">
        <v>13870</v>
      </c>
      <c r="C739" s="4">
        <v>45966.0</v>
      </c>
      <c r="D739" s="3">
        <v>3065.0</v>
      </c>
      <c r="E739" s="3" t="s">
        <v>15826</v>
      </c>
      <c r="F739" s="6"/>
      <c r="G739" s="6"/>
    </row>
    <row r="740">
      <c r="A740" s="3" t="s">
        <v>16561</v>
      </c>
      <c r="B740" s="3" t="s">
        <v>13905</v>
      </c>
      <c r="C740" s="4">
        <v>45297.0</v>
      </c>
      <c r="D740" s="3">
        <v>21367.0</v>
      </c>
      <c r="E740" s="3" t="s">
        <v>15821</v>
      </c>
      <c r="F740" s="6"/>
      <c r="G740" s="6"/>
    </row>
    <row r="741">
      <c r="A741" s="3" t="s">
        <v>16562</v>
      </c>
      <c r="B741" s="3" t="s">
        <v>14052</v>
      </c>
      <c r="C741" s="4">
        <v>45532.0</v>
      </c>
      <c r="D741" s="3">
        <v>30113.0</v>
      </c>
      <c r="E741" s="3" t="s">
        <v>15826</v>
      </c>
      <c r="F741" s="6"/>
      <c r="G741" s="6"/>
    </row>
    <row r="742">
      <c r="A742" s="3" t="s">
        <v>16563</v>
      </c>
      <c r="B742" s="3" t="s">
        <v>14114</v>
      </c>
      <c r="C742" s="4">
        <v>45381.0</v>
      </c>
      <c r="D742" s="3">
        <v>35716.0</v>
      </c>
      <c r="E742" s="3" t="s">
        <v>15823</v>
      </c>
      <c r="F742" s="6"/>
      <c r="G742" s="6"/>
    </row>
    <row r="743">
      <c r="A743" s="3" t="s">
        <v>16564</v>
      </c>
      <c r="B743" s="3" t="s">
        <v>14022</v>
      </c>
      <c r="C743" s="4">
        <v>45406.0</v>
      </c>
      <c r="D743" s="3">
        <v>29301.0</v>
      </c>
      <c r="E743" s="3" t="s">
        <v>15826</v>
      </c>
      <c r="F743" s="6"/>
      <c r="G743" s="6"/>
    </row>
    <row r="744">
      <c r="A744" s="3" t="s">
        <v>16565</v>
      </c>
      <c r="B744" s="3" t="s">
        <v>14361</v>
      </c>
      <c r="C744" s="4">
        <v>45752.0</v>
      </c>
      <c r="D744" s="3">
        <v>24140.0</v>
      </c>
      <c r="E744" s="3" t="s">
        <v>15826</v>
      </c>
      <c r="F744" s="6"/>
      <c r="G744" s="6"/>
    </row>
    <row r="745">
      <c r="A745" s="3" t="s">
        <v>16566</v>
      </c>
      <c r="B745" s="3" t="s">
        <v>13766</v>
      </c>
      <c r="C745" s="4">
        <v>45874.0</v>
      </c>
      <c r="D745" s="3">
        <v>30841.0</v>
      </c>
      <c r="E745" s="3" t="s">
        <v>15821</v>
      </c>
      <c r="F745" s="6"/>
      <c r="G745" s="6"/>
    </row>
    <row r="746">
      <c r="A746" s="3" t="s">
        <v>16567</v>
      </c>
      <c r="B746" s="3" t="s">
        <v>14110</v>
      </c>
      <c r="C746" s="4">
        <v>45938.0</v>
      </c>
      <c r="D746" s="3">
        <v>19858.0</v>
      </c>
      <c r="E746" s="3" t="s">
        <v>15821</v>
      </c>
      <c r="F746" s="6"/>
      <c r="G746" s="6"/>
    </row>
    <row r="747">
      <c r="A747" s="3" t="s">
        <v>16568</v>
      </c>
      <c r="B747" s="3" t="s">
        <v>13785</v>
      </c>
      <c r="C747" s="4">
        <v>46012.0</v>
      </c>
      <c r="D747" s="3">
        <v>66968.0</v>
      </c>
      <c r="E747" s="3" t="s">
        <v>15821</v>
      </c>
      <c r="F747" s="6"/>
      <c r="G747" s="6"/>
    </row>
    <row r="748">
      <c r="A748" s="3" t="s">
        <v>16569</v>
      </c>
      <c r="B748" s="3" t="s">
        <v>13526</v>
      </c>
      <c r="C748" s="4">
        <v>45876.0</v>
      </c>
      <c r="D748" s="3">
        <v>43956.0</v>
      </c>
      <c r="E748" s="3" t="s">
        <v>15826</v>
      </c>
      <c r="F748" s="6"/>
      <c r="G748" s="6"/>
    </row>
    <row r="749">
      <c r="A749" s="3" t="s">
        <v>16570</v>
      </c>
      <c r="B749" s="3" t="s">
        <v>14197</v>
      </c>
      <c r="C749" s="4">
        <v>45802.0</v>
      </c>
      <c r="D749" s="3">
        <v>55602.0</v>
      </c>
      <c r="E749" s="3" t="s">
        <v>15821</v>
      </c>
      <c r="F749" s="6"/>
      <c r="G749" s="6"/>
    </row>
    <row r="750">
      <c r="A750" s="3" t="s">
        <v>16571</v>
      </c>
      <c r="B750" s="3" t="s">
        <v>14032</v>
      </c>
      <c r="C750" s="4">
        <v>45420.0</v>
      </c>
      <c r="D750" s="3">
        <v>33293.0</v>
      </c>
      <c r="E750" s="3" t="s">
        <v>15821</v>
      </c>
      <c r="F750" s="6"/>
      <c r="G750" s="6"/>
    </row>
    <row r="751">
      <c r="A751" s="3" t="s">
        <v>16572</v>
      </c>
      <c r="B751" s="3" t="s">
        <v>13867</v>
      </c>
      <c r="C751" s="4">
        <v>45544.0</v>
      </c>
      <c r="D751" s="3">
        <v>52802.0</v>
      </c>
      <c r="E751" s="3" t="s">
        <v>15821</v>
      </c>
      <c r="F751" s="6"/>
      <c r="G751" s="6"/>
    </row>
    <row r="752">
      <c r="A752" s="3" t="s">
        <v>16573</v>
      </c>
      <c r="B752" s="3" t="s">
        <v>13607</v>
      </c>
      <c r="C752" s="4">
        <v>45815.0</v>
      </c>
      <c r="D752" s="3">
        <v>29084.0</v>
      </c>
      <c r="E752" s="3" t="s">
        <v>15823</v>
      </c>
      <c r="F752" s="6"/>
      <c r="G752" s="6"/>
    </row>
    <row r="753">
      <c r="A753" s="3" t="s">
        <v>16574</v>
      </c>
      <c r="B753" s="3" t="s">
        <v>13969</v>
      </c>
      <c r="C753" s="4">
        <v>45608.0</v>
      </c>
      <c r="D753" s="3">
        <v>4903.0</v>
      </c>
      <c r="E753" s="3" t="s">
        <v>15821</v>
      </c>
      <c r="F753" s="6"/>
      <c r="G753" s="6"/>
    </row>
    <row r="754">
      <c r="A754" s="3" t="s">
        <v>16575</v>
      </c>
      <c r="B754" s="3" t="s">
        <v>14028</v>
      </c>
      <c r="C754" s="4">
        <v>45470.0</v>
      </c>
      <c r="D754" s="3">
        <v>68510.0</v>
      </c>
      <c r="E754" s="3" t="s">
        <v>15823</v>
      </c>
      <c r="F754" s="6"/>
      <c r="G754" s="6"/>
    </row>
    <row r="755">
      <c r="A755" s="3" t="s">
        <v>16576</v>
      </c>
      <c r="B755" s="3" t="s">
        <v>13574</v>
      </c>
      <c r="C755" s="4">
        <v>45923.0</v>
      </c>
      <c r="D755" s="3">
        <v>46301.0</v>
      </c>
      <c r="E755" s="3" t="s">
        <v>15821</v>
      </c>
      <c r="F755" s="6"/>
      <c r="G755" s="6"/>
    </row>
    <row r="756">
      <c r="A756" s="3" t="s">
        <v>16577</v>
      </c>
      <c r="B756" s="3" t="s">
        <v>13608</v>
      </c>
      <c r="C756" s="4">
        <v>45399.0</v>
      </c>
      <c r="D756" s="3">
        <v>55584.0</v>
      </c>
      <c r="E756" s="3" t="s">
        <v>15823</v>
      </c>
      <c r="F756" s="6"/>
      <c r="G756" s="6"/>
    </row>
    <row r="757">
      <c r="A757" s="3" t="s">
        <v>16578</v>
      </c>
      <c r="B757" s="3" t="s">
        <v>14104</v>
      </c>
      <c r="C757" s="4">
        <v>45805.0</v>
      </c>
      <c r="D757" s="3">
        <v>4336.0</v>
      </c>
      <c r="E757" s="3" t="s">
        <v>15821</v>
      </c>
      <c r="F757" s="6"/>
      <c r="G757" s="6"/>
    </row>
    <row r="758">
      <c r="A758" s="3" t="s">
        <v>16579</v>
      </c>
      <c r="B758" s="3" t="s">
        <v>13789</v>
      </c>
      <c r="C758" s="4">
        <v>45810.0</v>
      </c>
      <c r="D758" s="3">
        <v>5038.0</v>
      </c>
      <c r="E758" s="3" t="s">
        <v>15821</v>
      </c>
      <c r="F758" s="6"/>
      <c r="G758" s="6"/>
    </row>
    <row r="759">
      <c r="A759" s="3" t="s">
        <v>16580</v>
      </c>
      <c r="B759" s="3" t="s">
        <v>13835</v>
      </c>
      <c r="C759" s="4">
        <v>45866.0</v>
      </c>
      <c r="D759" s="3">
        <v>9178.0</v>
      </c>
      <c r="E759" s="3" t="s">
        <v>15826</v>
      </c>
      <c r="F759" s="6"/>
      <c r="G759" s="6"/>
    </row>
    <row r="760">
      <c r="A760" s="3" t="s">
        <v>16581</v>
      </c>
      <c r="B760" s="3" t="s">
        <v>13818</v>
      </c>
      <c r="C760" s="4">
        <v>45931.0</v>
      </c>
      <c r="D760" s="3">
        <v>28244.0</v>
      </c>
      <c r="E760" s="3" t="s">
        <v>15823</v>
      </c>
      <c r="F760" s="6"/>
      <c r="G760" s="6"/>
    </row>
    <row r="761">
      <c r="A761" s="3" t="s">
        <v>16582</v>
      </c>
      <c r="B761" s="3" t="s">
        <v>13863</v>
      </c>
      <c r="C761" s="4">
        <v>45473.0</v>
      </c>
      <c r="D761" s="3">
        <v>58355.0</v>
      </c>
      <c r="E761" s="3" t="s">
        <v>15823</v>
      </c>
      <c r="F761" s="6"/>
      <c r="G761" s="6"/>
    </row>
    <row r="762">
      <c r="A762" s="3" t="s">
        <v>16583</v>
      </c>
      <c r="B762" s="3" t="s">
        <v>13622</v>
      </c>
      <c r="C762" s="4">
        <v>45601.0</v>
      </c>
      <c r="D762" s="3">
        <v>44163.0</v>
      </c>
      <c r="E762" s="3" t="s">
        <v>15823</v>
      </c>
      <c r="F762" s="6"/>
      <c r="G762" s="6"/>
    </row>
    <row r="763">
      <c r="A763" s="3" t="s">
        <v>16584</v>
      </c>
      <c r="B763" s="3" t="s">
        <v>13604</v>
      </c>
      <c r="C763" s="4">
        <v>45787.0</v>
      </c>
      <c r="D763" s="3">
        <v>48106.0</v>
      </c>
      <c r="E763" s="3" t="s">
        <v>15821</v>
      </c>
      <c r="F763" s="6"/>
      <c r="G763" s="6"/>
    </row>
    <row r="764">
      <c r="A764" s="3" t="s">
        <v>16585</v>
      </c>
      <c r="B764" s="3" t="s">
        <v>13877</v>
      </c>
      <c r="C764" s="4">
        <v>45431.0</v>
      </c>
      <c r="D764" s="3">
        <v>52079.0</v>
      </c>
      <c r="E764" s="3" t="s">
        <v>15826</v>
      </c>
      <c r="F764" s="6"/>
      <c r="G764" s="6"/>
    </row>
    <row r="765">
      <c r="A765" s="3" t="s">
        <v>16586</v>
      </c>
      <c r="B765" s="3" t="s">
        <v>14003</v>
      </c>
      <c r="C765" s="4">
        <v>45429.0</v>
      </c>
      <c r="D765" s="3">
        <v>64487.0</v>
      </c>
      <c r="E765" s="3" t="s">
        <v>15823</v>
      </c>
      <c r="F765" s="6"/>
      <c r="G765" s="6"/>
    </row>
    <row r="766">
      <c r="A766" s="3" t="s">
        <v>16587</v>
      </c>
      <c r="B766" s="3" t="s">
        <v>13737</v>
      </c>
      <c r="C766" s="4">
        <v>45443.0</v>
      </c>
      <c r="D766" s="3">
        <v>14357.0</v>
      </c>
      <c r="E766" s="3" t="s">
        <v>15826</v>
      </c>
      <c r="F766" s="6"/>
      <c r="G766" s="6"/>
    </row>
    <row r="767">
      <c r="A767" s="3" t="s">
        <v>16588</v>
      </c>
      <c r="B767" s="3" t="s">
        <v>13720</v>
      </c>
      <c r="C767" s="4">
        <v>45535.0</v>
      </c>
      <c r="D767" s="3">
        <v>20137.0</v>
      </c>
      <c r="E767" s="3" t="s">
        <v>15826</v>
      </c>
      <c r="F767" s="6"/>
      <c r="G767" s="6"/>
    </row>
    <row r="768">
      <c r="A768" s="3" t="s">
        <v>16589</v>
      </c>
      <c r="B768" s="3" t="s">
        <v>13831</v>
      </c>
      <c r="C768" s="4">
        <v>45390.0</v>
      </c>
      <c r="D768" s="3">
        <v>52426.0</v>
      </c>
      <c r="E768" s="3" t="s">
        <v>15821</v>
      </c>
      <c r="F768" s="6"/>
      <c r="G768" s="6"/>
    </row>
    <row r="769">
      <c r="A769" s="3" t="s">
        <v>16590</v>
      </c>
      <c r="B769" s="3" t="s">
        <v>14190</v>
      </c>
      <c r="C769" s="4">
        <v>45884.0</v>
      </c>
      <c r="D769" s="3">
        <v>25588.0</v>
      </c>
      <c r="E769" s="3" t="s">
        <v>15823</v>
      </c>
      <c r="F769" s="6"/>
      <c r="G769" s="6"/>
    </row>
    <row r="770">
      <c r="A770" s="3" t="s">
        <v>16591</v>
      </c>
      <c r="B770" s="3" t="s">
        <v>14186</v>
      </c>
      <c r="C770" s="4">
        <v>45745.0</v>
      </c>
      <c r="D770" s="3">
        <v>34240.0</v>
      </c>
      <c r="E770" s="3" t="s">
        <v>15826</v>
      </c>
      <c r="F770" s="6"/>
      <c r="G770" s="6"/>
    </row>
    <row r="771">
      <c r="A771" s="3" t="s">
        <v>16592</v>
      </c>
      <c r="B771" s="3" t="s">
        <v>13694</v>
      </c>
      <c r="C771" s="4">
        <v>45379.0</v>
      </c>
      <c r="D771" s="3">
        <v>52725.0</v>
      </c>
      <c r="E771" s="3" t="s">
        <v>15826</v>
      </c>
      <c r="F771" s="6"/>
      <c r="G771" s="6"/>
    </row>
    <row r="772">
      <c r="A772" s="3" t="s">
        <v>16593</v>
      </c>
      <c r="B772" s="3" t="s">
        <v>14140</v>
      </c>
      <c r="C772" s="4">
        <v>46011.0</v>
      </c>
      <c r="D772" s="3">
        <v>9977.0</v>
      </c>
      <c r="E772" s="3" t="s">
        <v>15826</v>
      </c>
      <c r="F772" s="6"/>
      <c r="G772" s="6"/>
    </row>
    <row r="773">
      <c r="A773" s="3" t="s">
        <v>16594</v>
      </c>
      <c r="B773" s="3" t="s">
        <v>14036</v>
      </c>
      <c r="C773" s="4">
        <v>45851.0</v>
      </c>
      <c r="D773" s="3">
        <v>53295.0</v>
      </c>
      <c r="E773" s="3" t="s">
        <v>15823</v>
      </c>
      <c r="F773" s="6"/>
      <c r="G773" s="6"/>
    </row>
    <row r="774">
      <c r="A774" s="3" t="s">
        <v>16595</v>
      </c>
      <c r="B774" s="3" t="s">
        <v>13545</v>
      </c>
      <c r="C774" s="4">
        <v>45595.0</v>
      </c>
      <c r="D774" s="3">
        <v>78711.0</v>
      </c>
      <c r="E774" s="3" t="s">
        <v>15826</v>
      </c>
      <c r="F774" s="6"/>
      <c r="G774" s="6"/>
    </row>
    <row r="775">
      <c r="A775" s="3" t="s">
        <v>16596</v>
      </c>
      <c r="B775" s="3" t="s">
        <v>13615</v>
      </c>
      <c r="C775" s="4">
        <v>45400.0</v>
      </c>
      <c r="D775" s="3">
        <v>30456.0</v>
      </c>
      <c r="E775" s="3" t="s">
        <v>15823</v>
      </c>
      <c r="F775" s="6"/>
      <c r="G775" s="6"/>
    </row>
    <row r="776">
      <c r="A776" s="3" t="s">
        <v>16597</v>
      </c>
      <c r="B776" s="3" t="s">
        <v>13989</v>
      </c>
      <c r="C776" s="4">
        <v>45727.0</v>
      </c>
      <c r="D776" s="3">
        <v>56849.0</v>
      </c>
      <c r="E776" s="3" t="s">
        <v>15821</v>
      </c>
      <c r="F776" s="6"/>
      <c r="G776" s="6"/>
    </row>
    <row r="777">
      <c r="A777" s="3" t="s">
        <v>16598</v>
      </c>
      <c r="B777" s="3" t="s">
        <v>14036</v>
      </c>
      <c r="C777" s="4">
        <v>45641.0</v>
      </c>
      <c r="D777" s="3">
        <v>61855.0</v>
      </c>
      <c r="E777" s="3" t="s">
        <v>15826</v>
      </c>
      <c r="F777" s="6"/>
      <c r="G777" s="6"/>
    </row>
    <row r="778">
      <c r="A778" s="3" t="s">
        <v>16599</v>
      </c>
      <c r="B778" s="3" t="s">
        <v>13692</v>
      </c>
      <c r="C778" s="4">
        <v>45444.0</v>
      </c>
      <c r="D778" s="3">
        <v>76361.0</v>
      </c>
      <c r="E778" s="3" t="s">
        <v>15826</v>
      </c>
      <c r="F778" s="6"/>
      <c r="G778" s="6"/>
    </row>
    <row r="779">
      <c r="A779" s="3" t="s">
        <v>16600</v>
      </c>
      <c r="B779" s="3" t="s">
        <v>14096</v>
      </c>
      <c r="C779" s="4">
        <v>45604.0</v>
      </c>
      <c r="D779" s="3">
        <v>63770.0</v>
      </c>
      <c r="E779" s="3" t="s">
        <v>15823</v>
      </c>
      <c r="F779" s="6"/>
      <c r="G779" s="6"/>
    </row>
    <row r="780">
      <c r="A780" s="3" t="s">
        <v>16601</v>
      </c>
      <c r="B780" s="3" t="s">
        <v>13921</v>
      </c>
      <c r="C780" s="4">
        <v>45988.0</v>
      </c>
      <c r="D780" s="3">
        <v>13255.0</v>
      </c>
      <c r="E780" s="3" t="s">
        <v>15821</v>
      </c>
      <c r="F780" s="6"/>
      <c r="G780" s="6"/>
    </row>
    <row r="781">
      <c r="A781" s="3" t="s">
        <v>16602</v>
      </c>
      <c r="B781" s="3" t="s">
        <v>13605</v>
      </c>
      <c r="C781" s="4">
        <v>45509.0</v>
      </c>
      <c r="D781" s="3">
        <v>18643.0</v>
      </c>
      <c r="E781" s="3" t="s">
        <v>15821</v>
      </c>
      <c r="F781" s="6"/>
      <c r="G781" s="6"/>
    </row>
    <row r="782">
      <c r="A782" s="3" t="s">
        <v>16603</v>
      </c>
      <c r="B782" s="3" t="s">
        <v>13868</v>
      </c>
      <c r="C782" s="4">
        <v>45756.0</v>
      </c>
      <c r="D782" s="3">
        <v>21321.0</v>
      </c>
      <c r="E782" s="3" t="s">
        <v>15823</v>
      </c>
      <c r="F782" s="6"/>
      <c r="G782" s="6"/>
    </row>
    <row r="783">
      <c r="A783" s="3" t="s">
        <v>16604</v>
      </c>
      <c r="B783" s="3" t="s">
        <v>13882</v>
      </c>
      <c r="C783" s="4">
        <v>45879.0</v>
      </c>
      <c r="D783" s="3">
        <v>16555.0</v>
      </c>
      <c r="E783" s="3" t="s">
        <v>15821</v>
      </c>
      <c r="F783" s="6"/>
      <c r="G783" s="6"/>
    </row>
    <row r="784">
      <c r="A784" s="3" t="s">
        <v>16605</v>
      </c>
      <c r="B784" s="3" t="s">
        <v>13709</v>
      </c>
      <c r="C784" s="4">
        <v>45381.0</v>
      </c>
      <c r="D784" s="3">
        <v>71429.0</v>
      </c>
      <c r="E784" s="3" t="s">
        <v>15826</v>
      </c>
      <c r="F784" s="6"/>
      <c r="G784" s="6"/>
    </row>
    <row r="785">
      <c r="A785" s="3" t="s">
        <v>16606</v>
      </c>
      <c r="B785" s="3" t="s">
        <v>13579</v>
      </c>
      <c r="C785" s="4">
        <v>45701.0</v>
      </c>
      <c r="D785" s="3">
        <v>44203.0</v>
      </c>
      <c r="E785" s="3" t="s">
        <v>15826</v>
      </c>
      <c r="F785" s="6"/>
      <c r="G785" s="6"/>
    </row>
    <row r="786">
      <c r="A786" s="3" t="s">
        <v>16607</v>
      </c>
      <c r="B786" s="3" t="s">
        <v>13965</v>
      </c>
      <c r="C786" s="4">
        <v>45347.0</v>
      </c>
      <c r="D786" s="3">
        <v>54843.0</v>
      </c>
      <c r="E786" s="3" t="s">
        <v>15823</v>
      </c>
      <c r="F786" s="6"/>
      <c r="G786" s="6"/>
    </row>
    <row r="787">
      <c r="A787" s="3" t="s">
        <v>16608</v>
      </c>
      <c r="B787" s="3" t="s">
        <v>13729</v>
      </c>
      <c r="C787" s="4">
        <v>45886.0</v>
      </c>
      <c r="D787" s="3">
        <v>67661.0</v>
      </c>
      <c r="E787" s="3" t="s">
        <v>15826</v>
      </c>
      <c r="F787" s="6"/>
      <c r="G787" s="6"/>
    </row>
    <row r="788">
      <c r="A788" s="3" t="s">
        <v>16609</v>
      </c>
      <c r="B788" s="3" t="s">
        <v>13893</v>
      </c>
      <c r="C788" s="4">
        <v>45356.0</v>
      </c>
      <c r="D788" s="3">
        <v>50573.0</v>
      </c>
      <c r="E788" s="3" t="s">
        <v>15826</v>
      </c>
      <c r="F788" s="6"/>
      <c r="G788" s="6"/>
    </row>
    <row r="789">
      <c r="A789" s="3" t="s">
        <v>16610</v>
      </c>
      <c r="B789" s="3" t="s">
        <v>13793</v>
      </c>
      <c r="C789" s="4">
        <v>45722.0</v>
      </c>
      <c r="D789" s="3">
        <v>48273.0</v>
      </c>
      <c r="E789" s="3" t="s">
        <v>15826</v>
      </c>
      <c r="F789" s="6"/>
      <c r="G789" s="6"/>
    </row>
    <row r="790">
      <c r="A790" s="3" t="s">
        <v>16611</v>
      </c>
      <c r="B790" s="3" t="s">
        <v>13713</v>
      </c>
      <c r="C790" s="4">
        <v>45925.0</v>
      </c>
      <c r="D790" s="3">
        <v>77082.0</v>
      </c>
      <c r="E790" s="3" t="s">
        <v>15823</v>
      </c>
      <c r="F790" s="6"/>
      <c r="G790" s="6"/>
    </row>
    <row r="791">
      <c r="A791" s="3" t="s">
        <v>16612</v>
      </c>
      <c r="B791" s="3" t="s">
        <v>14053</v>
      </c>
      <c r="C791" s="4">
        <v>45903.0</v>
      </c>
      <c r="D791" s="3">
        <v>50688.0</v>
      </c>
      <c r="E791" s="3" t="s">
        <v>15826</v>
      </c>
      <c r="F791" s="6"/>
      <c r="G791" s="6"/>
    </row>
    <row r="792">
      <c r="A792" s="3" t="s">
        <v>16613</v>
      </c>
      <c r="B792" s="3" t="s">
        <v>13635</v>
      </c>
      <c r="C792" s="4">
        <v>45745.0</v>
      </c>
      <c r="D792" s="3">
        <v>54211.0</v>
      </c>
      <c r="E792" s="3" t="s">
        <v>15823</v>
      </c>
      <c r="F792" s="6"/>
      <c r="G792" s="6"/>
    </row>
    <row r="793">
      <c r="A793" s="3" t="s">
        <v>16614</v>
      </c>
      <c r="B793" s="3" t="s">
        <v>13946</v>
      </c>
      <c r="C793" s="4">
        <v>45480.0</v>
      </c>
      <c r="D793" s="3">
        <v>19076.0</v>
      </c>
      <c r="E793" s="3" t="s">
        <v>15823</v>
      </c>
      <c r="F793" s="6"/>
      <c r="G793" s="6"/>
    </row>
    <row r="794">
      <c r="A794" s="3" t="s">
        <v>16615</v>
      </c>
      <c r="B794" s="3" t="s">
        <v>13716</v>
      </c>
      <c r="C794" s="4">
        <v>45573.0</v>
      </c>
      <c r="D794" s="3">
        <v>41153.0</v>
      </c>
      <c r="E794" s="3" t="s">
        <v>15821</v>
      </c>
      <c r="F794" s="6"/>
      <c r="G794" s="6"/>
    </row>
    <row r="795">
      <c r="A795" s="3" t="s">
        <v>16616</v>
      </c>
      <c r="B795" s="3" t="s">
        <v>13709</v>
      </c>
      <c r="C795" s="4">
        <v>45879.0</v>
      </c>
      <c r="D795" s="3">
        <v>46542.0</v>
      </c>
      <c r="E795" s="3" t="s">
        <v>15821</v>
      </c>
      <c r="F795" s="6"/>
      <c r="G795" s="6"/>
    </row>
    <row r="796">
      <c r="A796" s="3" t="s">
        <v>16617</v>
      </c>
      <c r="B796" s="3" t="s">
        <v>13676</v>
      </c>
      <c r="C796" s="4">
        <v>45588.0</v>
      </c>
      <c r="D796" s="3">
        <v>31735.0</v>
      </c>
      <c r="E796" s="3" t="s">
        <v>15826</v>
      </c>
      <c r="F796" s="6"/>
      <c r="G796" s="6"/>
    </row>
    <row r="797">
      <c r="A797" s="3" t="s">
        <v>16618</v>
      </c>
      <c r="B797" s="3" t="s">
        <v>13531</v>
      </c>
      <c r="C797" s="4">
        <v>45296.0</v>
      </c>
      <c r="D797" s="3">
        <v>36248.0</v>
      </c>
      <c r="E797" s="3" t="s">
        <v>15823</v>
      </c>
      <c r="F797" s="6"/>
      <c r="G797" s="6"/>
    </row>
    <row r="798">
      <c r="A798" s="3" t="s">
        <v>16619</v>
      </c>
      <c r="B798" s="3" t="s">
        <v>13678</v>
      </c>
      <c r="C798" s="4">
        <v>45988.0</v>
      </c>
      <c r="D798" s="3">
        <v>34022.0</v>
      </c>
      <c r="E798" s="3" t="s">
        <v>15823</v>
      </c>
      <c r="F798" s="6"/>
      <c r="G798" s="6"/>
    </row>
    <row r="799">
      <c r="A799" s="3" t="s">
        <v>16620</v>
      </c>
      <c r="B799" s="3" t="s">
        <v>13825</v>
      </c>
      <c r="C799" s="4">
        <v>45913.0</v>
      </c>
      <c r="D799" s="3">
        <v>14577.0</v>
      </c>
      <c r="E799" s="3" t="s">
        <v>15826</v>
      </c>
      <c r="F799" s="6"/>
      <c r="G799" s="6"/>
    </row>
    <row r="800">
      <c r="A800" s="3" t="s">
        <v>16621</v>
      </c>
      <c r="B800" s="3" t="s">
        <v>13555</v>
      </c>
      <c r="C800" s="4">
        <v>45732.0</v>
      </c>
      <c r="D800" s="3">
        <v>26890.0</v>
      </c>
      <c r="E800" s="3" t="s">
        <v>15823</v>
      </c>
      <c r="F800" s="6"/>
      <c r="G800" s="6"/>
    </row>
    <row r="801">
      <c r="A801" s="3" t="s">
        <v>16622</v>
      </c>
      <c r="B801" s="3" t="s">
        <v>13535</v>
      </c>
      <c r="C801" s="4">
        <v>45771.0</v>
      </c>
      <c r="D801" s="3">
        <v>62521.0</v>
      </c>
      <c r="E801" s="3" t="s">
        <v>15826</v>
      </c>
      <c r="F801" s="6"/>
      <c r="G801" s="6"/>
    </row>
    <row r="802">
      <c r="A802" s="3" t="s">
        <v>16623</v>
      </c>
      <c r="B802" s="3" t="s">
        <v>13933</v>
      </c>
      <c r="C802" s="4">
        <v>45571.0</v>
      </c>
      <c r="D802" s="3">
        <v>20387.0</v>
      </c>
      <c r="E802" s="3" t="s">
        <v>15823</v>
      </c>
      <c r="F802" s="6"/>
      <c r="G802" s="6"/>
    </row>
    <row r="803">
      <c r="A803" s="3" t="s">
        <v>16624</v>
      </c>
      <c r="B803" s="3" t="s">
        <v>13954</v>
      </c>
      <c r="C803" s="4">
        <v>45393.0</v>
      </c>
      <c r="D803" s="3">
        <v>25370.0</v>
      </c>
      <c r="E803" s="3" t="s">
        <v>15821</v>
      </c>
      <c r="F803" s="6"/>
      <c r="G803" s="6"/>
    </row>
    <row r="804">
      <c r="A804" s="3" t="s">
        <v>16625</v>
      </c>
      <c r="B804" s="3" t="s">
        <v>13733</v>
      </c>
      <c r="C804" s="4">
        <v>45426.0</v>
      </c>
      <c r="D804" s="3">
        <v>15118.0</v>
      </c>
      <c r="E804" s="3" t="s">
        <v>15821</v>
      </c>
      <c r="F804" s="6"/>
      <c r="G804" s="6"/>
    </row>
    <row r="805">
      <c r="A805" s="3" t="s">
        <v>16626</v>
      </c>
      <c r="B805" s="3" t="s">
        <v>13822</v>
      </c>
      <c r="C805" s="4">
        <v>45896.0</v>
      </c>
      <c r="D805" s="3">
        <v>63858.0</v>
      </c>
      <c r="E805" s="3" t="s">
        <v>15823</v>
      </c>
      <c r="F805" s="6"/>
      <c r="G805" s="6"/>
    </row>
    <row r="806">
      <c r="A806" s="3" t="s">
        <v>16627</v>
      </c>
      <c r="B806" s="3" t="s">
        <v>13579</v>
      </c>
      <c r="C806" s="4">
        <v>45817.0</v>
      </c>
      <c r="D806" s="3">
        <v>13143.0</v>
      </c>
      <c r="E806" s="3" t="s">
        <v>15821</v>
      </c>
      <c r="F806" s="6"/>
      <c r="G806" s="6"/>
    </row>
    <row r="807">
      <c r="A807" s="3" t="s">
        <v>16628</v>
      </c>
      <c r="B807" s="3" t="s">
        <v>13659</v>
      </c>
      <c r="C807" s="4">
        <v>45990.0</v>
      </c>
      <c r="D807" s="3">
        <v>76541.0</v>
      </c>
      <c r="E807" s="3" t="s">
        <v>15823</v>
      </c>
      <c r="F807" s="6"/>
      <c r="G807" s="6"/>
    </row>
    <row r="808">
      <c r="A808" s="3" t="s">
        <v>16629</v>
      </c>
      <c r="B808" s="3" t="s">
        <v>13611</v>
      </c>
      <c r="C808" s="4">
        <v>45530.0</v>
      </c>
      <c r="D808" s="3">
        <v>34734.0</v>
      </c>
      <c r="E808" s="3" t="s">
        <v>15826</v>
      </c>
      <c r="F808" s="6"/>
      <c r="G808" s="6"/>
    </row>
    <row r="809">
      <c r="A809" s="3" t="s">
        <v>16630</v>
      </c>
      <c r="B809" s="3" t="s">
        <v>14211</v>
      </c>
      <c r="C809" s="4">
        <v>45398.0</v>
      </c>
      <c r="D809" s="3">
        <v>60467.0</v>
      </c>
      <c r="E809" s="3" t="s">
        <v>15826</v>
      </c>
      <c r="F809" s="6"/>
      <c r="G809" s="6"/>
    </row>
    <row r="810">
      <c r="A810" s="3" t="s">
        <v>16631</v>
      </c>
      <c r="B810" s="3" t="s">
        <v>14137</v>
      </c>
      <c r="C810" s="4">
        <v>45324.0</v>
      </c>
      <c r="D810" s="3">
        <v>24154.0</v>
      </c>
      <c r="E810" s="3" t="s">
        <v>15821</v>
      </c>
      <c r="F810" s="6"/>
      <c r="G810" s="6"/>
    </row>
    <row r="811">
      <c r="A811" s="3" t="s">
        <v>16632</v>
      </c>
      <c r="B811" s="3" t="s">
        <v>14132</v>
      </c>
      <c r="C811" s="4">
        <v>45666.0</v>
      </c>
      <c r="D811" s="3">
        <v>71837.0</v>
      </c>
      <c r="E811" s="3" t="s">
        <v>15823</v>
      </c>
      <c r="F811" s="6"/>
      <c r="G811" s="6"/>
    </row>
    <row r="812">
      <c r="A812" s="3" t="s">
        <v>16633</v>
      </c>
      <c r="B812" s="3" t="s">
        <v>13867</v>
      </c>
      <c r="C812" s="4">
        <v>45864.0</v>
      </c>
      <c r="D812" s="3">
        <v>43851.0</v>
      </c>
      <c r="E812" s="3" t="s">
        <v>15823</v>
      </c>
      <c r="F812" s="6"/>
      <c r="G812" s="6"/>
    </row>
    <row r="813">
      <c r="A813" s="3" t="s">
        <v>16634</v>
      </c>
      <c r="B813" s="3" t="s">
        <v>13644</v>
      </c>
      <c r="C813" s="4">
        <v>45502.0</v>
      </c>
      <c r="D813" s="3">
        <v>31821.0</v>
      </c>
      <c r="E813" s="3" t="s">
        <v>15823</v>
      </c>
      <c r="F813" s="6"/>
      <c r="G813" s="6"/>
    </row>
    <row r="814">
      <c r="A814" s="3" t="s">
        <v>16635</v>
      </c>
      <c r="B814" s="3" t="s">
        <v>13603</v>
      </c>
      <c r="C814" s="4">
        <v>45395.0</v>
      </c>
      <c r="D814" s="3">
        <v>4197.0</v>
      </c>
      <c r="E814" s="3" t="s">
        <v>15826</v>
      </c>
      <c r="F814" s="6"/>
      <c r="G814" s="6"/>
    </row>
    <row r="815">
      <c r="A815" s="3" t="s">
        <v>16636</v>
      </c>
      <c r="B815" s="3" t="s">
        <v>14030</v>
      </c>
      <c r="C815" s="4">
        <v>45504.0</v>
      </c>
      <c r="D815" s="3">
        <v>43287.0</v>
      </c>
      <c r="E815" s="3" t="s">
        <v>15823</v>
      </c>
      <c r="F815" s="6"/>
      <c r="G815" s="6"/>
    </row>
    <row r="816">
      <c r="A816" s="3" t="s">
        <v>16637</v>
      </c>
      <c r="B816" s="3" t="s">
        <v>13873</v>
      </c>
      <c r="C816" s="4">
        <v>45514.0</v>
      </c>
      <c r="D816" s="3">
        <v>42658.0</v>
      </c>
      <c r="E816" s="3" t="s">
        <v>15821</v>
      </c>
      <c r="F816" s="6"/>
      <c r="G816" s="6"/>
    </row>
    <row r="817">
      <c r="A817" s="3" t="s">
        <v>16638</v>
      </c>
      <c r="B817" s="3" t="s">
        <v>14013</v>
      </c>
      <c r="C817" s="4">
        <v>45498.0</v>
      </c>
      <c r="D817" s="3">
        <v>39634.0</v>
      </c>
      <c r="E817" s="3" t="s">
        <v>15823</v>
      </c>
      <c r="F817" s="6"/>
      <c r="G817" s="6"/>
    </row>
    <row r="818">
      <c r="A818" s="3" t="s">
        <v>16639</v>
      </c>
      <c r="B818" s="3" t="s">
        <v>13626</v>
      </c>
      <c r="C818" s="4">
        <v>46005.0</v>
      </c>
      <c r="D818" s="3">
        <v>58605.0</v>
      </c>
      <c r="E818" s="3" t="s">
        <v>15823</v>
      </c>
      <c r="F818" s="6"/>
      <c r="G818" s="6"/>
    </row>
    <row r="819">
      <c r="A819" s="3" t="s">
        <v>16640</v>
      </c>
      <c r="B819" s="3" t="s">
        <v>13957</v>
      </c>
      <c r="C819" s="4">
        <v>45981.0</v>
      </c>
      <c r="D819" s="3">
        <v>9455.0</v>
      </c>
      <c r="E819" s="3" t="s">
        <v>15826</v>
      </c>
      <c r="F819" s="6"/>
      <c r="G819" s="6"/>
    </row>
    <row r="820">
      <c r="A820" s="3" t="s">
        <v>16641</v>
      </c>
      <c r="B820" s="3" t="s">
        <v>13807</v>
      </c>
      <c r="C820" s="4">
        <v>45492.0</v>
      </c>
      <c r="D820" s="3">
        <v>46644.0</v>
      </c>
      <c r="E820" s="3" t="s">
        <v>15826</v>
      </c>
      <c r="F820" s="6"/>
      <c r="G820" s="6"/>
    </row>
    <row r="821">
      <c r="A821" s="3" t="s">
        <v>16642</v>
      </c>
      <c r="B821" s="3" t="s">
        <v>13751</v>
      </c>
      <c r="C821" s="4">
        <v>45935.0</v>
      </c>
      <c r="D821" s="3">
        <v>12156.0</v>
      </c>
      <c r="E821" s="3" t="s">
        <v>15821</v>
      </c>
      <c r="F821" s="6"/>
      <c r="G821" s="6"/>
    </row>
    <row r="822">
      <c r="A822" s="3" t="s">
        <v>16643</v>
      </c>
      <c r="B822" s="3" t="s">
        <v>13665</v>
      </c>
      <c r="C822" s="4">
        <v>45558.0</v>
      </c>
      <c r="D822" s="3">
        <v>28679.0</v>
      </c>
      <c r="E822" s="3" t="s">
        <v>15823</v>
      </c>
      <c r="F822" s="6"/>
      <c r="G822" s="6"/>
    </row>
    <row r="823">
      <c r="A823" s="3" t="s">
        <v>16644</v>
      </c>
      <c r="B823" s="3" t="s">
        <v>13592</v>
      </c>
      <c r="C823" s="4">
        <v>45946.0</v>
      </c>
      <c r="D823" s="3">
        <v>67310.0</v>
      </c>
      <c r="E823" s="3" t="s">
        <v>15823</v>
      </c>
      <c r="F823" s="6"/>
      <c r="G823" s="6"/>
    </row>
    <row r="824">
      <c r="A824" s="3" t="s">
        <v>16645</v>
      </c>
      <c r="B824" s="3" t="s">
        <v>14231</v>
      </c>
      <c r="C824" s="4">
        <v>45601.0</v>
      </c>
      <c r="D824" s="3">
        <v>15123.0</v>
      </c>
      <c r="E824" s="3" t="s">
        <v>15826</v>
      </c>
      <c r="F824" s="6"/>
      <c r="G824" s="6"/>
    </row>
    <row r="825">
      <c r="A825" s="3" t="s">
        <v>16646</v>
      </c>
      <c r="B825" s="3" t="s">
        <v>14114</v>
      </c>
      <c r="C825" s="4">
        <v>45712.0</v>
      </c>
      <c r="D825" s="3">
        <v>72370.0</v>
      </c>
      <c r="E825" s="3" t="s">
        <v>15821</v>
      </c>
      <c r="F825" s="6"/>
      <c r="G825" s="6"/>
    </row>
    <row r="826">
      <c r="A826" s="3" t="s">
        <v>16647</v>
      </c>
      <c r="B826" s="3" t="s">
        <v>13700</v>
      </c>
      <c r="C826" s="4">
        <v>45436.0</v>
      </c>
      <c r="D826" s="3">
        <v>20282.0</v>
      </c>
      <c r="E826" s="3" t="s">
        <v>15823</v>
      </c>
      <c r="F826" s="6"/>
      <c r="G826" s="6"/>
    </row>
    <row r="827">
      <c r="A827" s="3" t="s">
        <v>16648</v>
      </c>
      <c r="B827" s="3" t="s">
        <v>13794</v>
      </c>
      <c r="C827" s="4">
        <v>45844.0</v>
      </c>
      <c r="D827" s="3">
        <v>18426.0</v>
      </c>
      <c r="E827" s="3" t="s">
        <v>15821</v>
      </c>
      <c r="F827" s="6"/>
      <c r="G827" s="6"/>
    </row>
    <row r="828">
      <c r="A828" s="3" t="s">
        <v>16649</v>
      </c>
      <c r="B828" s="3" t="s">
        <v>13646</v>
      </c>
      <c r="C828" s="4">
        <v>45952.0</v>
      </c>
      <c r="D828" s="3">
        <v>78577.0</v>
      </c>
      <c r="E828" s="3" t="s">
        <v>15821</v>
      </c>
      <c r="F828" s="6"/>
      <c r="G828" s="6"/>
    </row>
    <row r="829">
      <c r="A829" s="3" t="s">
        <v>16650</v>
      </c>
      <c r="B829" s="3" t="s">
        <v>13848</v>
      </c>
      <c r="C829" s="4">
        <v>45641.0</v>
      </c>
      <c r="D829" s="3">
        <v>73228.0</v>
      </c>
      <c r="E829" s="3" t="s">
        <v>15821</v>
      </c>
      <c r="F829" s="6"/>
      <c r="G829" s="6"/>
    </row>
    <row r="830">
      <c r="A830" s="3" t="s">
        <v>16651</v>
      </c>
      <c r="B830" s="3" t="s">
        <v>13567</v>
      </c>
      <c r="C830" s="4">
        <v>45469.0</v>
      </c>
      <c r="D830" s="3">
        <v>68137.0</v>
      </c>
      <c r="E830" s="3" t="s">
        <v>15826</v>
      </c>
      <c r="F830" s="6"/>
      <c r="G830" s="6"/>
    </row>
    <row r="831">
      <c r="A831" s="3" t="s">
        <v>16652</v>
      </c>
      <c r="B831" s="3" t="s">
        <v>14106</v>
      </c>
      <c r="C831" s="4">
        <v>45763.0</v>
      </c>
      <c r="D831" s="3">
        <v>16531.0</v>
      </c>
      <c r="E831" s="3" t="s">
        <v>15821</v>
      </c>
      <c r="F831" s="6"/>
      <c r="G831" s="6"/>
    </row>
    <row r="832">
      <c r="A832" s="3" t="s">
        <v>16653</v>
      </c>
      <c r="B832" s="3" t="s">
        <v>13728</v>
      </c>
      <c r="C832" s="4">
        <v>45719.0</v>
      </c>
      <c r="D832" s="3">
        <v>76091.0</v>
      </c>
      <c r="E832" s="3" t="s">
        <v>15821</v>
      </c>
      <c r="F832" s="6"/>
      <c r="G832" s="6"/>
    </row>
    <row r="833">
      <c r="A833" s="3" t="s">
        <v>16654</v>
      </c>
      <c r="B833" s="3" t="s">
        <v>14137</v>
      </c>
      <c r="C833" s="4">
        <v>45869.0</v>
      </c>
      <c r="D833" s="3">
        <v>68400.0</v>
      </c>
      <c r="E833" s="3" t="s">
        <v>15823</v>
      </c>
      <c r="F833" s="6"/>
      <c r="G833" s="6"/>
    </row>
    <row r="834">
      <c r="A834" s="3" t="s">
        <v>16655</v>
      </c>
      <c r="B834" s="3" t="s">
        <v>14013</v>
      </c>
      <c r="C834" s="4">
        <v>45472.0</v>
      </c>
      <c r="D834" s="3">
        <v>49384.0</v>
      </c>
      <c r="E834" s="3" t="s">
        <v>15826</v>
      </c>
      <c r="F834" s="6"/>
      <c r="G834" s="6"/>
    </row>
    <row r="835">
      <c r="A835" s="3" t="s">
        <v>16656</v>
      </c>
      <c r="B835" s="3" t="s">
        <v>14169</v>
      </c>
      <c r="C835" s="4">
        <v>45911.0</v>
      </c>
      <c r="D835" s="3">
        <v>26621.0</v>
      </c>
      <c r="E835" s="3" t="s">
        <v>15823</v>
      </c>
      <c r="F835" s="6"/>
      <c r="G835" s="6"/>
    </row>
    <row r="836">
      <c r="A836" s="3" t="s">
        <v>16657</v>
      </c>
      <c r="B836" s="3" t="s">
        <v>13840</v>
      </c>
      <c r="C836" s="4">
        <v>45601.0</v>
      </c>
      <c r="D836" s="3">
        <v>43237.0</v>
      </c>
      <c r="E836" s="3" t="s">
        <v>15823</v>
      </c>
      <c r="F836" s="6"/>
      <c r="G836" s="6"/>
    </row>
    <row r="837">
      <c r="A837" s="3" t="s">
        <v>16658</v>
      </c>
      <c r="B837" s="3" t="s">
        <v>13867</v>
      </c>
      <c r="C837" s="4">
        <v>45720.0</v>
      </c>
      <c r="D837" s="3">
        <v>45395.0</v>
      </c>
      <c r="E837" s="3" t="s">
        <v>15823</v>
      </c>
      <c r="F837" s="6"/>
      <c r="G837" s="6"/>
    </row>
    <row r="838">
      <c r="A838" s="3" t="s">
        <v>16659</v>
      </c>
      <c r="B838" s="3" t="s">
        <v>13546</v>
      </c>
      <c r="C838" s="4">
        <v>45514.0</v>
      </c>
      <c r="D838" s="3">
        <v>68802.0</v>
      </c>
      <c r="E838" s="3" t="s">
        <v>15826</v>
      </c>
      <c r="F838" s="6"/>
      <c r="G838" s="6"/>
    </row>
    <row r="839">
      <c r="A839" s="3" t="s">
        <v>16660</v>
      </c>
      <c r="B839" s="3" t="s">
        <v>14071</v>
      </c>
      <c r="C839" s="4">
        <v>45520.0</v>
      </c>
      <c r="D839" s="3">
        <v>55299.0</v>
      </c>
      <c r="E839" s="3" t="s">
        <v>15826</v>
      </c>
      <c r="F839" s="6"/>
      <c r="G839" s="6"/>
    </row>
    <row r="840">
      <c r="A840" s="3" t="s">
        <v>16661</v>
      </c>
      <c r="B840" s="3" t="s">
        <v>13955</v>
      </c>
      <c r="C840" s="4">
        <v>45589.0</v>
      </c>
      <c r="D840" s="3">
        <v>51597.0</v>
      </c>
      <c r="E840" s="3" t="s">
        <v>15823</v>
      </c>
      <c r="F840" s="6"/>
      <c r="G840" s="6"/>
    </row>
    <row r="841">
      <c r="A841" s="3" t="s">
        <v>16662</v>
      </c>
      <c r="B841" s="3" t="s">
        <v>13854</v>
      </c>
      <c r="C841" s="4">
        <v>45394.0</v>
      </c>
      <c r="D841" s="3">
        <v>57275.0</v>
      </c>
      <c r="E841" s="3" t="s">
        <v>15823</v>
      </c>
      <c r="F841" s="6"/>
      <c r="G841" s="6"/>
    </row>
    <row r="842">
      <c r="A842" s="3" t="s">
        <v>16663</v>
      </c>
      <c r="B842" s="3" t="s">
        <v>13577</v>
      </c>
      <c r="C842" s="4">
        <v>45571.0</v>
      </c>
      <c r="D842" s="3">
        <v>32589.0</v>
      </c>
      <c r="E842" s="3" t="s">
        <v>15823</v>
      </c>
      <c r="F842" s="6"/>
      <c r="G842" s="6"/>
    </row>
    <row r="843">
      <c r="A843" s="3" t="s">
        <v>16664</v>
      </c>
      <c r="B843" s="3" t="s">
        <v>13554</v>
      </c>
      <c r="C843" s="4">
        <v>45990.0</v>
      </c>
      <c r="D843" s="3">
        <v>3600.0</v>
      </c>
      <c r="E843" s="3" t="s">
        <v>15826</v>
      </c>
      <c r="F843" s="6"/>
      <c r="G843" s="6"/>
    </row>
    <row r="844">
      <c r="A844" s="3" t="s">
        <v>16665</v>
      </c>
      <c r="B844" s="3" t="s">
        <v>13969</v>
      </c>
      <c r="C844" s="4">
        <v>45976.0</v>
      </c>
      <c r="D844" s="3">
        <v>32054.0</v>
      </c>
      <c r="E844" s="3" t="s">
        <v>15826</v>
      </c>
      <c r="F844" s="6"/>
      <c r="G844" s="6"/>
    </row>
    <row r="845">
      <c r="A845" s="3" t="s">
        <v>16666</v>
      </c>
      <c r="B845" s="3" t="s">
        <v>13905</v>
      </c>
      <c r="C845" s="4">
        <v>45372.0</v>
      </c>
      <c r="D845" s="3">
        <v>17653.0</v>
      </c>
      <c r="E845" s="3" t="s">
        <v>15826</v>
      </c>
      <c r="F845" s="6"/>
      <c r="G845" s="6"/>
    </row>
    <row r="846">
      <c r="A846" s="3" t="s">
        <v>16667</v>
      </c>
      <c r="B846" s="3" t="s">
        <v>13551</v>
      </c>
      <c r="C846" s="4">
        <v>45557.0</v>
      </c>
      <c r="D846" s="3">
        <v>64423.0</v>
      </c>
      <c r="E846" s="3" t="s">
        <v>15823</v>
      </c>
      <c r="F846" s="6"/>
      <c r="G846" s="6"/>
    </row>
    <row r="847">
      <c r="A847" s="3" t="s">
        <v>16668</v>
      </c>
      <c r="B847" s="3" t="s">
        <v>13853</v>
      </c>
      <c r="C847" s="4">
        <v>45912.0</v>
      </c>
      <c r="D847" s="3">
        <v>50134.0</v>
      </c>
      <c r="E847" s="3" t="s">
        <v>15823</v>
      </c>
      <c r="F847" s="6"/>
      <c r="G847" s="6"/>
    </row>
    <row r="848">
      <c r="A848" s="3" t="s">
        <v>16669</v>
      </c>
      <c r="B848" s="3" t="s">
        <v>13983</v>
      </c>
      <c r="C848" s="4">
        <v>45371.0</v>
      </c>
      <c r="D848" s="3">
        <v>23816.0</v>
      </c>
      <c r="E848" s="3" t="s">
        <v>15823</v>
      </c>
      <c r="F848" s="6"/>
      <c r="G848" s="6"/>
    </row>
    <row r="849">
      <c r="A849" s="3" t="s">
        <v>16670</v>
      </c>
      <c r="B849" s="3" t="s">
        <v>14029</v>
      </c>
      <c r="C849" s="4">
        <v>45833.0</v>
      </c>
      <c r="D849" s="3">
        <v>78963.0</v>
      </c>
      <c r="E849" s="3" t="s">
        <v>15826</v>
      </c>
      <c r="F849" s="6"/>
      <c r="G849" s="6"/>
    </row>
    <row r="850">
      <c r="A850" s="3" t="s">
        <v>16671</v>
      </c>
      <c r="B850" s="3" t="s">
        <v>13838</v>
      </c>
      <c r="C850" s="4">
        <v>45292.0</v>
      </c>
      <c r="D850" s="3">
        <v>51838.0</v>
      </c>
      <c r="E850" s="3" t="s">
        <v>15821</v>
      </c>
      <c r="F850" s="6"/>
      <c r="G850" s="6"/>
    </row>
    <row r="851">
      <c r="A851" s="3" t="s">
        <v>16672</v>
      </c>
      <c r="B851" s="3" t="s">
        <v>13788</v>
      </c>
      <c r="C851" s="4">
        <v>45753.0</v>
      </c>
      <c r="D851" s="3">
        <v>19406.0</v>
      </c>
      <c r="E851" s="3" t="s">
        <v>15821</v>
      </c>
      <c r="F851" s="6"/>
      <c r="G851" s="6"/>
    </row>
    <row r="852">
      <c r="A852" s="3" t="s">
        <v>16673</v>
      </c>
      <c r="B852" s="3" t="s">
        <v>14013</v>
      </c>
      <c r="C852" s="4">
        <v>45749.0</v>
      </c>
      <c r="D852" s="3">
        <v>19456.0</v>
      </c>
      <c r="E852" s="3" t="s">
        <v>15823</v>
      </c>
      <c r="F852" s="6"/>
      <c r="G852" s="6"/>
    </row>
    <row r="853">
      <c r="A853" s="3" t="s">
        <v>16674</v>
      </c>
      <c r="B853" s="3" t="s">
        <v>13673</v>
      </c>
      <c r="C853" s="4">
        <v>45383.0</v>
      </c>
      <c r="D853" s="3">
        <v>73694.0</v>
      </c>
      <c r="E853" s="3" t="s">
        <v>15826</v>
      </c>
      <c r="F853" s="6"/>
      <c r="G853" s="6"/>
    </row>
    <row r="854">
      <c r="A854" s="3" t="s">
        <v>16675</v>
      </c>
      <c r="B854" s="3" t="s">
        <v>13742</v>
      </c>
      <c r="C854" s="4">
        <v>45919.0</v>
      </c>
      <c r="D854" s="3">
        <v>26608.0</v>
      </c>
      <c r="E854" s="3" t="s">
        <v>15823</v>
      </c>
      <c r="F854" s="6"/>
      <c r="G854" s="6"/>
    </row>
    <row r="855">
      <c r="A855" s="3" t="s">
        <v>16676</v>
      </c>
      <c r="B855" s="3" t="s">
        <v>13902</v>
      </c>
      <c r="C855" s="4">
        <v>45400.0</v>
      </c>
      <c r="D855" s="3">
        <v>50416.0</v>
      </c>
      <c r="E855" s="3" t="s">
        <v>15826</v>
      </c>
      <c r="F855" s="6"/>
      <c r="G855" s="6"/>
    </row>
    <row r="856">
      <c r="A856" s="3" t="s">
        <v>16677</v>
      </c>
      <c r="B856" s="3" t="s">
        <v>13923</v>
      </c>
      <c r="C856" s="4">
        <v>45939.0</v>
      </c>
      <c r="D856" s="3">
        <v>60279.0</v>
      </c>
      <c r="E856" s="3" t="s">
        <v>15826</v>
      </c>
      <c r="F856" s="6"/>
      <c r="G856" s="6"/>
    </row>
    <row r="857">
      <c r="A857" s="3" t="s">
        <v>16678</v>
      </c>
      <c r="B857" s="3" t="s">
        <v>14163</v>
      </c>
      <c r="C857" s="4">
        <v>45998.0</v>
      </c>
      <c r="D857" s="3">
        <v>74164.0</v>
      </c>
      <c r="E857" s="3" t="s">
        <v>15826</v>
      </c>
      <c r="F857" s="6"/>
      <c r="G857" s="6"/>
    </row>
    <row r="858">
      <c r="A858" s="3" t="s">
        <v>16679</v>
      </c>
      <c r="B858" s="3" t="s">
        <v>13712</v>
      </c>
      <c r="C858" s="4">
        <v>45556.0</v>
      </c>
      <c r="D858" s="3">
        <v>65408.0</v>
      </c>
      <c r="E858" s="3" t="s">
        <v>15826</v>
      </c>
      <c r="F858" s="6"/>
      <c r="G858" s="6"/>
    </row>
    <row r="859">
      <c r="A859" s="3" t="s">
        <v>16680</v>
      </c>
      <c r="B859" s="3" t="s">
        <v>13929</v>
      </c>
      <c r="C859" s="4">
        <v>45411.0</v>
      </c>
      <c r="D859" s="3">
        <v>19850.0</v>
      </c>
      <c r="E859" s="3" t="s">
        <v>15821</v>
      </c>
      <c r="F859" s="6"/>
      <c r="G859" s="6"/>
    </row>
    <row r="860">
      <c r="A860" s="3" t="s">
        <v>16681</v>
      </c>
      <c r="B860" s="3" t="s">
        <v>14314</v>
      </c>
      <c r="C860" s="4">
        <v>45644.0</v>
      </c>
      <c r="D860" s="3">
        <v>33343.0</v>
      </c>
      <c r="E860" s="3" t="s">
        <v>15823</v>
      </c>
      <c r="F860" s="6"/>
      <c r="G860" s="6"/>
    </row>
    <row r="861">
      <c r="A861" s="3" t="s">
        <v>16682</v>
      </c>
      <c r="B861" s="3" t="s">
        <v>13554</v>
      </c>
      <c r="C861" s="4">
        <v>45634.0</v>
      </c>
      <c r="D861" s="3">
        <v>43756.0</v>
      </c>
      <c r="E861" s="3" t="s">
        <v>15823</v>
      </c>
      <c r="F861" s="6"/>
      <c r="G861" s="6"/>
    </row>
    <row r="862">
      <c r="A862" s="3" t="s">
        <v>16683</v>
      </c>
      <c r="B862" s="3" t="s">
        <v>14118</v>
      </c>
      <c r="C862" s="4">
        <v>45692.0</v>
      </c>
      <c r="D862" s="3">
        <v>14475.0</v>
      </c>
      <c r="E862" s="3" t="s">
        <v>15826</v>
      </c>
      <c r="F862" s="6"/>
      <c r="G862" s="6"/>
    </row>
    <row r="863">
      <c r="A863" s="3" t="s">
        <v>16684</v>
      </c>
      <c r="B863" s="3" t="s">
        <v>13846</v>
      </c>
      <c r="C863" s="4">
        <v>45594.0</v>
      </c>
      <c r="D863" s="3">
        <v>31667.0</v>
      </c>
      <c r="E863" s="3" t="s">
        <v>15821</v>
      </c>
      <c r="F863" s="6"/>
      <c r="G863" s="6"/>
    </row>
    <row r="864">
      <c r="A864" s="3" t="s">
        <v>16685</v>
      </c>
      <c r="B864" s="3" t="s">
        <v>13692</v>
      </c>
      <c r="C864" s="4">
        <v>45570.0</v>
      </c>
      <c r="D864" s="3">
        <v>7404.0</v>
      </c>
      <c r="E864" s="3" t="s">
        <v>15823</v>
      </c>
      <c r="F864" s="6"/>
      <c r="G864" s="6"/>
    </row>
    <row r="865">
      <c r="A865" s="3" t="s">
        <v>16686</v>
      </c>
      <c r="B865" s="3" t="s">
        <v>13981</v>
      </c>
      <c r="C865" s="4">
        <v>45769.0</v>
      </c>
      <c r="D865" s="3">
        <v>17475.0</v>
      </c>
      <c r="E865" s="3" t="s">
        <v>15826</v>
      </c>
      <c r="F865" s="6"/>
      <c r="G865" s="6"/>
    </row>
    <row r="866">
      <c r="A866" s="3" t="s">
        <v>16687</v>
      </c>
      <c r="B866" s="3" t="s">
        <v>13941</v>
      </c>
      <c r="C866" s="4">
        <v>45636.0</v>
      </c>
      <c r="D866" s="3">
        <v>37876.0</v>
      </c>
      <c r="E866" s="3" t="s">
        <v>15826</v>
      </c>
      <c r="F866" s="6"/>
      <c r="G866" s="6"/>
    </row>
    <row r="867">
      <c r="A867" s="3" t="s">
        <v>16688</v>
      </c>
      <c r="B867" s="3" t="s">
        <v>13845</v>
      </c>
      <c r="C867" s="4">
        <v>45720.0</v>
      </c>
      <c r="D867" s="3">
        <v>78195.0</v>
      </c>
      <c r="E867" s="3" t="s">
        <v>15821</v>
      </c>
      <c r="F867" s="6"/>
      <c r="G867" s="6"/>
    </row>
    <row r="868">
      <c r="A868" s="3" t="s">
        <v>16689</v>
      </c>
      <c r="B868" s="3" t="s">
        <v>14089</v>
      </c>
      <c r="C868" s="4">
        <v>45887.0</v>
      </c>
      <c r="D868" s="3">
        <v>39570.0</v>
      </c>
      <c r="E868" s="3" t="s">
        <v>15823</v>
      </c>
      <c r="F868" s="6"/>
      <c r="G868" s="6"/>
    </row>
    <row r="869">
      <c r="A869" s="3" t="s">
        <v>16690</v>
      </c>
      <c r="B869" s="3" t="s">
        <v>13877</v>
      </c>
      <c r="C869" s="4">
        <v>45424.0</v>
      </c>
      <c r="D869" s="3">
        <v>47633.0</v>
      </c>
      <c r="E869" s="3" t="s">
        <v>15821</v>
      </c>
      <c r="F869" s="6"/>
      <c r="G869" s="6"/>
    </row>
    <row r="870">
      <c r="A870" s="3" t="s">
        <v>16691</v>
      </c>
      <c r="B870" s="3" t="s">
        <v>13969</v>
      </c>
      <c r="C870" s="4">
        <v>45355.0</v>
      </c>
      <c r="D870" s="3">
        <v>47220.0</v>
      </c>
      <c r="E870" s="3" t="s">
        <v>15826</v>
      </c>
      <c r="F870" s="6"/>
      <c r="G870" s="6"/>
    </row>
    <row r="871">
      <c r="A871" s="3" t="s">
        <v>16692</v>
      </c>
      <c r="B871" s="3" t="s">
        <v>13915</v>
      </c>
      <c r="C871" s="4">
        <v>45710.0</v>
      </c>
      <c r="D871" s="3">
        <v>8369.0</v>
      </c>
      <c r="E871" s="3" t="s">
        <v>15823</v>
      </c>
      <c r="F871" s="6"/>
      <c r="G871" s="6"/>
    </row>
    <row r="872">
      <c r="A872" s="3" t="s">
        <v>16693</v>
      </c>
      <c r="B872" s="3" t="s">
        <v>13908</v>
      </c>
      <c r="C872" s="4">
        <v>45630.0</v>
      </c>
      <c r="D872" s="3">
        <v>43221.0</v>
      </c>
      <c r="E872" s="3" t="s">
        <v>15823</v>
      </c>
      <c r="F872" s="6"/>
      <c r="G872" s="6"/>
    </row>
    <row r="873">
      <c r="A873" s="3" t="s">
        <v>16694</v>
      </c>
      <c r="B873" s="3" t="s">
        <v>13644</v>
      </c>
      <c r="C873" s="4">
        <v>45827.0</v>
      </c>
      <c r="D873" s="3">
        <v>25385.0</v>
      </c>
      <c r="E873" s="3" t="s">
        <v>15823</v>
      </c>
      <c r="F873" s="6"/>
      <c r="G873" s="6"/>
    </row>
    <row r="874">
      <c r="A874" s="3" t="s">
        <v>16695</v>
      </c>
      <c r="B874" s="3" t="s">
        <v>13977</v>
      </c>
      <c r="C874" s="4">
        <v>45507.0</v>
      </c>
      <c r="D874" s="3">
        <v>20473.0</v>
      </c>
      <c r="E874" s="3" t="s">
        <v>15821</v>
      </c>
      <c r="F874" s="6"/>
      <c r="G874" s="6"/>
    </row>
    <row r="875">
      <c r="A875" s="3" t="s">
        <v>16696</v>
      </c>
      <c r="B875" s="3" t="s">
        <v>13713</v>
      </c>
      <c r="C875" s="4">
        <v>45729.0</v>
      </c>
      <c r="D875" s="3">
        <v>64726.0</v>
      </c>
      <c r="E875" s="3" t="s">
        <v>15821</v>
      </c>
      <c r="F875" s="6"/>
      <c r="G875" s="6"/>
    </row>
    <row r="876">
      <c r="A876" s="3" t="s">
        <v>16697</v>
      </c>
      <c r="B876" s="3" t="s">
        <v>13960</v>
      </c>
      <c r="C876" s="4">
        <v>45608.0</v>
      </c>
      <c r="D876" s="3">
        <v>27564.0</v>
      </c>
      <c r="E876" s="3" t="s">
        <v>15826</v>
      </c>
      <c r="F876" s="6"/>
      <c r="G876" s="6"/>
    </row>
    <row r="877">
      <c r="A877" s="3" t="s">
        <v>16698</v>
      </c>
      <c r="B877" s="3" t="s">
        <v>13527</v>
      </c>
      <c r="C877" s="4">
        <v>46008.0</v>
      </c>
      <c r="D877" s="3">
        <v>48810.0</v>
      </c>
      <c r="E877" s="3" t="s">
        <v>15821</v>
      </c>
      <c r="F877" s="6"/>
      <c r="G877" s="6"/>
    </row>
    <row r="878">
      <c r="A878" s="3" t="s">
        <v>16699</v>
      </c>
      <c r="B878" s="3" t="s">
        <v>14080</v>
      </c>
      <c r="C878" s="4">
        <v>45402.0</v>
      </c>
      <c r="D878" s="3">
        <v>61718.0</v>
      </c>
      <c r="E878" s="3" t="s">
        <v>15826</v>
      </c>
      <c r="F878" s="6"/>
      <c r="G878" s="6"/>
    </row>
    <row r="879">
      <c r="A879" s="3" t="s">
        <v>16700</v>
      </c>
      <c r="B879" s="3" t="s">
        <v>13870</v>
      </c>
      <c r="C879" s="4">
        <v>45545.0</v>
      </c>
      <c r="D879" s="3">
        <v>68141.0</v>
      </c>
      <c r="E879" s="3" t="s">
        <v>15826</v>
      </c>
      <c r="F879" s="6"/>
      <c r="G879" s="6"/>
    </row>
    <row r="880">
      <c r="A880" s="3" t="s">
        <v>16701</v>
      </c>
      <c r="B880" s="3" t="s">
        <v>13561</v>
      </c>
      <c r="C880" s="4">
        <v>45693.0</v>
      </c>
      <c r="D880" s="3">
        <v>76441.0</v>
      </c>
      <c r="E880" s="3" t="s">
        <v>15823</v>
      </c>
      <c r="F880" s="6"/>
      <c r="G880" s="6"/>
    </row>
    <row r="881">
      <c r="A881" s="3" t="s">
        <v>16702</v>
      </c>
      <c r="B881" s="3" t="s">
        <v>13925</v>
      </c>
      <c r="C881" s="4">
        <v>45634.0</v>
      </c>
      <c r="D881" s="3">
        <v>36358.0</v>
      </c>
      <c r="E881" s="3" t="s">
        <v>15823</v>
      </c>
      <c r="F881" s="6"/>
      <c r="G881" s="6"/>
    </row>
    <row r="882">
      <c r="A882" s="3" t="s">
        <v>16703</v>
      </c>
      <c r="B882" s="3" t="s">
        <v>14609</v>
      </c>
      <c r="C882" s="4">
        <v>46000.0</v>
      </c>
      <c r="D882" s="3">
        <v>54344.0</v>
      </c>
      <c r="E882" s="3" t="s">
        <v>15823</v>
      </c>
      <c r="F882" s="6"/>
      <c r="G882" s="6"/>
    </row>
    <row r="883">
      <c r="A883" s="3" t="s">
        <v>16704</v>
      </c>
      <c r="B883" s="3" t="s">
        <v>13926</v>
      </c>
      <c r="C883" s="4">
        <v>45706.0</v>
      </c>
      <c r="D883" s="3">
        <v>24151.0</v>
      </c>
      <c r="E883" s="3" t="s">
        <v>15821</v>
      </c>
      <c r="F883" s="6"/>
      <c r="G883" s="6"/>
    </row>
    <row r="884">
      <c r="A884" s="3" t="s">
        <v>16705</v>
      </c>
      <c r="B884" s="3" t="s">
        <v>13535</v>
      </c>
      <c r="C884" s="4">
        <v>45391.0</v>
      </c>
      <c r="D884" s="3">
        <v>11069.0</v>
      </c>
      <c r="E884" s="3" t="s">
        <v>15826</v>
      </c>
      <c r="F884" s="6"/>
      <c r="G884" s="6"/>
    </row>
    <row r="885">
      <c r="A885" s="3" t="s">
        <v>16706</v>
      </c>
      <c r="B885" s="3" t="s">
        <v>14335</v>
      </c>
      <c r="C885" s="4">
        <v>45410.0</v>
      </c>
      <c r="D885" s="3">
        <v>58307.0</v>
      </c>
      <c r="E885" s="3" t="s">
        <v>15826</v>
      </c>
      <c r="F885" s="6"/>
      <c r="G885" s="6"/>
    </row>
    <row r="886">
      <c r="A886" s="3" t="s">
        <v>16707</v>
      </c>
      <c r="B886" s="3" t="s">
        <v>13965</v>
      </c>
      <c r="C886" s="4">
        <v>45509.0</v>
      </c>
      <c r="D886" s="3">
        <v>45891.0</v>
      </c>
      <c r="E886" s="3" t="s">
        <v>15821</v>
      </c>
      <c r="F886" s="6"/>
      <c r="G886" s="6"/>
    </row>
    <row r="887">
      <c r="A887" s="3" t="s">
        <v>16708</v>
      </c>
      <c r="B887" s="3" t="s">
        <v>13858</v>
      </c>
      <c r="C887" s="4">
        <v>45632.0</v>
      </c>
      <c r="D887" s="3">
        <v>46494.0</v>
      </c>
      <c r="E887" s="3" t="s">
        <v>15823</v>
      </c>
      <c r="F887" s="6"/>
      <c r="G887" s="6"/>
    </row>
    <row r="888">
      <c r="A888" s="3" t="s">
        <v>16709</v>
      </c>
      <c r="B888" s="3" t="s">
        <v>13784</v>
      </c>
      <c r="C888" s="4">
        <v>45567.0</v>
      </c>
      <c r="D888" s="3">
        <v>49405.0</v>
      </c>
      <c r="E888" s="3" t="s">
        <v>15823</v>
      </c>
      <c r="F888" s="6"/>
      <c r="G888" s="6"/>
    </row>
    <row r="889">
      <c r="A889" s="3" t="s">
        <v>16710</v>
      </c>
      <c r="B889" s="3" t="s">
        <v>13962</v>
      </c>
      <c r="C889" s="4">
        <v>45973.0</v>
      </c>
      <c r="D889" s="3">
        <v>75464.0</v>
      </c>
      <c r="E889" s="3" t="s">
        <v>15821</v>
      </c>
      <c r="F889" s="6"/>
      <c r="G889" s="6"/>
    </row>
    <row r="890">
      <c r="A890" s="3" t="s">
        <v>16711</v>
      </c>
      <c r="B890" s="3" t="s">
        <v>13902</v>
      </c>
      <c r="C890" s="4">
        <v>45636.0</v>
      </c>
      <c r="D890" s="3">
        <v>66870.0</v>
      </c>
      <c r="E890" s="3" t="s">
        <v>15821</v>
      </c>
      <c r="F890" s="6"/>
      <c r="G890" s="6"/>
    </row>
    <row r="891">
      <c r="A891" s="3" t="s">
        <v>16712</v>
      </c>
      <c r="B891" s="3" t="s">
        <v>13590</v>
      </c>
      <c r="C891" s="4">
        <v>45913.0</v>
      </c>
      <c r="D891" s="3">
        <v>35559.0</v>
      </c>
      <c r="E891" s="3" t="s">
        <v>15821</v>
      </c>
      <c r="F891" s="6"/>
      <c r="G891" s="6"/>
    </row>
    <row r="892">
      <c r="A892" s="3" t="s">
        <v>16713</v>
      </c>
      <c r="B892" s="3" t="s">
        <v>13816</v>
      </c>
      <c r="C892" s="4">
        <v>45533.0</v>
      </c>
      <c r="D892" s="3">
        <v>9013.0</v>
      </c>
      <c r="E892" s="3" t="s">
        <v>15821</v>
      </c>
      <c r="F892" s="6"/>
      <c r="G892" s="6"/>
    </row>
    <row r="893">
      <c r="A893" s="3" t="s">
        <v>16714</v>
      </c>
      <c r="B893" s="3" t="s">
        <v>13607</v>
      </c>
      <c r="C893" s="4">
        <v>45764.0</v>
      </c>
      <c r="D893" s="3">
        <v>20722.0</v>
      </c>
      <c r="E893" s="3" t="s">
        <v>15821</v>
      </c>
      <c r="F893" s="6"/>
      <c r="G893" s="6"/>
    </row>
    <row r="894">
      <c r="A894" s="3" t="s">
        <v>16715</v>
      </c>
      <c r="B894" s="3" t="s">
        <v>13850</v>
      </c>
      <c r="C894" s="4">
        <v>45625.0</v>
      </c>
      <c r="D894" s="3">
        <v>37269.0</v>
      </c>
      <c r="E894" s="3" t="s">
        <v>15823</v>
      </c>
      <c r="F894" s="6"/>
      <c r="G894" s="6"/>
    </row>
    <row r="895">
      <c r="A895" s="3" t="s">
        <v>16716</v>
      </c>
      <c r="B895" s="3" t="s">
        <v>13751</v>
      </c>
      <c r="C895" s="4">
        <v>45886.0</v>
      </c>
      <c r="D895" s="3">
        <v>27787.0</v>
      </c>
      <c r="E895" s="3" t="s">
        <v>15821</v>
      </c>
      <c r="F895" s="6"/>
      <c r="G895" s="6"/>
    </row>
    <row r="896">
      <c r="A896" s="3" t="s">
        <v>16717</v>
      </c>
      <c r="B896" s="3" t="s">
        <v>13885</v>
      </c>
      <c r="C896" s="4">
        <v>45923.0</v>
      </c>
      <c r="D896" s="3">
        <v>40217.0</v>
      </c>
      <c r="E896" s="3" t="s">
        <v>15823</v>
      </c>
      <c r="F896" s="6"/>
      <c r="G896" s="6"/>
    </row>
    <row r="897">
      <c r="A897" s="3" t="s">
        <v>16718</v>
      </c>
      <c r="B897" s="3" t="s">
        <v>13605</v>
      </c>
      <c r="C897" s="4">
        <v>45611.0</v>
      </c>
      <c r="D897" s="3">
        <v>75183.0</v>
      </c>
      <c r="E897" s="3" t="s">
        <v>15821</v>
      </c>
      <c r="F897" s="6"/>
      <c r="G897" s="6"/>
    </row>
    <row r="898">
      <c r="A898" s="3" t="s">
        <v>16719</v>
      </c>
      <c r="B898" s="3" t="s">
        <v>13881</v>
      </c>
      <c r="C898" s="4">
        <v>45561.0</v>
      </c>
      <c r="D898" s="3">
        <v>21825.0</v>
      </c>
      <c r="E898" s="3" t="s">
        <v>15823</v>
      </c>
      <c r="F898" s="6"/>
      <c r="G898" s="6"/>
    </row>
    <row r="899">
      <c r="A899" s="3" t="s">
        <v>16720</v>
      </c>
      <c r="B899" s="3" t="s">
        <v>13990</v>
      </c>
      <c r="C899" s="4">
        <v>45550.0</v>
      </c>
      <c r="D899" s="3">
        <v>41635.0</v>
      </c>
      <c r="E899" s="3" t="s">
        <v>15821</v>
      </c>
      <c r="F899" s="6"/>
      <c r="G899" s="6"/>
    </row>
    <row r="900">
      <c r="A900" s="3" t="s">
        <v>16721</v>
      </c>
      <c r="B900" s="3" t="s">
        <v>13829</v>
      </c>
      <c r="C900" s="4">
        <v>45325.0</v>
      </c>
      <c r="D900" s="3">
        <v>76994.0</v>
      </c>
      <c r="E900" s="3" t="s">
        <v>15826</v>
      </c>
      <c r="F900" s="6"/>
      <c r="G900" s="6"/>
    </row>
    <row r="901">
      <c r="A901" s="3" t="s">
        <v>16722</v>
      </c>
      <c r="B901" s="3" t="s">
        <v>13563</v>
      </c>
      <c r="C901" s="4">
        <v>45690.0</v>
      </c>
      <c r="D901" s="3">
        <v>20271.0</v>
      </c>
      <c r="E901" s="3" t="s">
        <v>15826</v>
      </c>
      <c r="F901" s="6"/>
      <c r="G901" s="6"/>
    </row>
    <row r="902">
      <c r="A902" s="3" t="s">
        <v>16723</v>
      </c>
      <c r="B902" s="3" t="s">
        <v>14062</v>
      </c>
      <c r="C902" s="4">
        <v>45438.0</v>
      </c>
      <c r="D902" s="3">
        <v>73121.0</v>
      </c>
      <c r="E902" s="3" t="s">
        <v>15826</v>
      </c>
      <c r="F902" s="6"/>
      <c r="G902" s="6"/>
    </row>
    <row r="903">
      <c r="A903" s="3" t="s">
        <v>16724</v>
      </c>
      <c r="B903" s="3" t="s">
        <v>14131</v>
      </c>
      <c r="C903" s="4">
        <v>45559.0</v>
      </c>
      <c r="D903" s="3">
        <v>5324.0</v>
      </c>
      <c r="E903" s="3" t="s">
        <v>15826</v>
      </c>
      <c r="F903" s="6"/>
      <c r="G903" s="6"/>
    </row>
    <row r="904">
      <c r="A904" s="3" t="s">
        <v>16725</v>
      </c>
      <c r="B904" s="3" t="s">
        <v>13896</v>
      </c>
      <c r="C904" s="4">
        <v>45670.0</v>
      </c>
      <c r="D904" s="3">
        <v>21825.0</v>
      </c>
      <c r="E904" s="3" t="s">
        <v>15821</v>
      </c>
      <c r="F904" s="6"/>
      <c r="G904" s="6"/>
    </row>
    <row r="905">
      <c r="A905" s="3" t="s">
        <v>16726</v>
      </c>
      <c r="B905" s="3" t="s">
        <v>14238</v>
      </c>
      <c r="C905" s="4">
        <v>46000.0</v>
      </c>
      <c r="D905" s="3">
        <v>64554.0</v>
      </c>
      <c r="E905" s="3" t="s">
        <v>15821</v>
      </c>
      <c r="F905" s="6"/>
      <c r="G905" s="6"/>
    </row>
    <row r="906">
      <c r="A906" s="3" t="s">
        <v>16727</v>
      </c>
      <c r="B906" s="3" t="s">
        <v>13712</v>
      </c>
      <c r="C906" s="4">
        <v>45768.0</v>
      </c>
      <c r="D906" s="3">
        <v>3586.0</v>
      </c>
      <c r="E906" s="3" t="s">
        <v>15823</v>
      </c>
      <c r="F906" s="6"/>
      <c r="G906" s="6"/>
    </row>
    <row r="907">
      <c r="A907" s="3" t="s">
        <v>16728</v>
      </c>
      <c r="B907" s="3" t="s">
        <v>13537</v>
      </c>
      <c r="C907" s="4">
        <v>45549.0</v>
      </c>
      <c r="D907" s="3">
        <v>61539.0</v>
      </c>
      <c r="E907" s="3" t="s">
        <v>15826</v>
      </c>
      <c r="F907" s="6"/>
      <c r="G907" s="6"/>
    </row>
    <row r="908">
      <c r="A908" s="3" t="s">
        <v>16729</v>
      </c>
      <c r="B908" s="3" t="s">
        <v>13932</v>
      </c>
      <c r="C908" s="4">
        <v>45529.0</v>
      </c>
      <c r="D908" s="3">
        <v>7552.0</v>
      </c>
      <c r="E908" s="3" t="s">
        <v>15826</v>
      </c>
      <c r="F908" s="6"/>
      <c r="G908" s="6"/>
    </row>
    <row r="909">
      <c r="A909" s="3" t="s">
        <v>16730</v>
      </c>
      <c r="B909" s="3" t="s">
        <v>14092</v>
      </c>
      <c r="C909" s="4">
        <v>45966.0</v>
      </c>
      <c r="D909" s="3">
        <v>58876.0</v>
      </c>
      <c r="E909" s="3" t="s">
        <v>15821</v>
      </c>
      <c r="F909" s="6"/>
      <c r="G909" s="6"/>
    </row>
    <row r="910">
      <c r="A910" s="3" t="s">
        <v>16731</v>
      </c>
      <c r="B910" s="3" t="s">
        <v>14335</v>
      </c>
      <c r="C910" s="4">
        <v>45914.0</v>
      </c>
      <c r="D910" s="3">
        <v>65028.0</v>
      </c>
      <c r="E910" s="3" t="s">
        <v>15826</v>
      </c>
      <c r="F910" s="6"/>
      <c r="G910" s="6"/>
    </row>
    <row r="911">
      <c r="A911" s="3" t="s">
        <v>16732</v>
      </c>
      <c r="B911" s="3" t="s">
        <v>13834</v>
      </c>
      <c r="C911" s="4">
        <v>45975.0</v>
      </c>
      <c r="D911" s="3">
        <v>1060.0</v>
      </c>
      <c r="E911" s="3" t="s">
        <v>15821</v>
      </c>
      <c r="F911" s="6"/>
      <c r="G911" s="6"/>
    </row>
    <row r="912">
      <c r="A912" s="3" t="s">
        <v>16733</v>
      </c>
      <c r="B912" s="3" t="s">
        <v>14162</v>
      </c>
      <c r="C912" s="4">
        <v>45696.0</v>
      </c>
      <c r="D912" s="3">
        <v>47351.0</v>
      </c>
      <c r="E912" s="3" t="s">
        <v>15823</v>
      </c>
      <c r="F912" s="6"/>
      <c r="G912" s="6"/>
    </row>
    <row r="913">
      <c r="A913" s="3" t="s">
        <v>16734</v>
      </c>
      <c r="B913" s="3" t="s">
        <v>13847</v>
      </c>
      <c r="C913" s="4">
        <v>45581.0</v>
      </c>
      <c r="D913" s="3">
        <v>4029.0</v>
      </c>
      <c r="E913" s="3" t="s">
        <v>15826</v>
      </c>
      <c r="F913" s="6"/>
      <c r="G913" s="6"/>
    </row>
    <row r="914">
      <c r="A914" s="3" t="s">
        <v>16735</v>
      </c>
      <c r="B914" s="3" t="s">
        <v>13742</v>
      </c>
      <c r="C914" s="4">
        <v>45525.0</v>
      </c>
      <c r="D914" s="3">
        <v>37764.0</v>
      </c>
      <c r="E914" s="3" t="s">
        <v>15826</v>
      </c>
      <c r="F914" s="6"/>
      <c r="G914" s="6"/>
    </row>
    <row r="915">
      <c r="A915" s="3" t="s">
        <v>16736</v>
      </c>
      <c r="B915" s="3" t="s">
        <v>13690</v>
      </c>
      <c r="C915" s="4">
        <v>45663.0</v>
      </c>
      <c r="D915" s="3">
        <v>6472.0</v>
      </c>
      <c r="E915" s="3" t="s">
        <v>15826</v>
      </c>
      <c r="F915" s="6"/>
      <c r="G915" s="6"/>
    </row>
    <row r="916">
      <c r="A916" s="3" t="s">
        <v>16737</v>
      </c>
      <c r="B916" s="3" t="s">
        <v>13881</v>
      </c>
      <c r="C916" s="4">
        <v>46021.0</v>
      </c>
      <c r="D916" s="3">
        <v>9197.0</v>
      </c>
      <c r="E916" s="3" t="s">
        <v>15826</v>
      </c>
      <c r="F916" s="6"/>
      <c r="G916" s="6"/>
    </row>
    <row r="917">
      <c r="A917" s="3" t="s">
        <v>16738</v>
      </c>
      <c r="B917" s="3" t="s">
        <v>13831</v>
      </c>
      <c r="C917" s="4">
        <v>45817.0</v>
      </c>
      <c r="D917" s="3">
        <v>21046.0</v>
      </c>
      <c r="E917" s="3" t="s">
        <v>15821</v>
      </c>
      <c r="F917" s="6"/>
      <c r="G917" s="6"/>
    </row>
    <row r="918">
      <c r="A918" s="3" t="s">
        <v>16739</v>
      </c>
      <c r="B918" s="3" t="s">
        <v>13547</v>
      </c>
      <c r="C918" s="4">
        <v>45434.0</v>
      </c>
      <c r="D918" s="3">
        <v>7900.0</v>
      </c>
      <c r="E918" s="3" t="s">
        <v>15821</v>
      </c>
      <c r="F918" s="6"/>
      <c r="G918" s="6"/>
    </row>
    <row r="919">
      <c r="A919" s="3" t="s">
        <v>16740</v>
      </c>
      <c r="B919" s="3" t="s">
        <v>13984</v>
      </c>
      <c r="C919" s="4">
        <v>45617.0</v>
      </c>
      <c r="D919" s="3">
        <v>12539.0</v>
      </c>
      <c r="E919" s="3" t="s">
        <v>15821</v>
      </c>
      <c r="F919" s="6"/>
      <c r="G919" s="6"/>
    </row>
    <row r="920">
      <c r="A920" s="3" t="s">
        <v>16741</v>
      </c>
      <c r="B920" s="3" t="s">
        <v>13736</v>
      </c>
      <c r="C920" s="4">
        <v>45925.0</v>
      </c>
      <c r="D920" s="3">
        <v>4719.0</v>
      </c>
      <c r="E920" s="3" t="s">
        <v>15823</v>
      </c>
      <c r="F920" s="6"/>
      <c r="G920" s="6"/>
    </row>
    <row r="921">
      <c r="A921" s="3" t="s">
        <v>16742</v>
      </c>
      <c r="B921" s="3" t="s">
        <v>14233</v>
      </c>
      <c r="C921" s="4">
        <v>45891.0</v>
      </c>
      <c r="D921" s="3">
        <v>47648.0</v>
      </c>
      <c r="E921" s="3" t="s">
        <v>15823</v>
      </c>
      <c r="F921" s="6"/>
      <c r="G921" s="6"/>
    </row>
    <row r="922">
      <c r="A922" s="3" t="s">
        <v>16743</v>
      </c>
      <c r="B922" s="3" t="s">
        <v>14105</v>
      </c>
      <c r="C922" s="4">
        <v>45387.0</v>
      </c>
      <c r="D922" s="3">
        <v>40826.0</v>
      </c>
      <c r="E922" s="3" t="s">
        <v>15826</v>
      </c>
      <c r="F922" s="6"/>
      <c r="G922" s="6"/>
    </row>
    <row r="923">
      <c r="A923" s="3" t="s">
        <v>16744</v>
      </c>
      <c r="B923" s="3" t="s">
        <v>13724</v>
      </c>
      <c r="C923" s="4">
        <v>45982.0</v>
      </c>
      <c r="D923" s="3">
        <v>59427.0</v>
      </c>
      <c r="E923" s="3" t="s">
        <v>15823</v>
      </c>
      <c r="F923" s="6"/>
      <c r="G923" s="6"/>
    </row>
    <row r="924">
      <c r="A924" s="3" t="s">
        <v>16745</v>
      </c>
      <c r="B924" s="3" t="s">
        <v>13902</v>
      </c>
      <c r="C924" s="4">
        <v>45877.0</v>
      </c>
      <c r="D924" s="3">
        <v>8184.0</v>
      </c>
      <c r="E924" s="3" t="s">
        <v>15821</v>
      </c>
      <c r="F924" s="6"/>
      <c r="G924" s="6"/>
    </row>
    <row r="925">
      <c r="A925" s="3" t="s">
        <v>16746</v>
      </c>
      <c r="B925" s="3" t="s">
        <v>14106</v>
      </c>
      <c r="C925" s="4">
        <v>45671.0</v>
      </c>
      <c r="D925" s="3">
        <v>43205.0</v>
      </c>
      <c r="E925" s="3" t="s">
        <v>15823</v>
      </c>
      <c r="F925" s="6"/>
      <c r="G925" s="6"/>
    </row>
    <row r="926">
      <c r="A926" s="3" t="s">
        <v>16747</v>
      </c>
      <c r="B926" s="3" t="s">
        <v>14064</v>
      </c>
      <c r="C926" s="4">
        <v>45785.0</v>
      </c>
      <c r="D926" s="3">
        <v>67062.0</v>
      </c>
      <c r="E926" s="3" t="s">
        <v>15823</v>
      </c>
      <c r="F926" s="6"/>
      <c r="G926" s="6"/>
    </row>
    <row r="927">
      <c r="A927" s="3" t="s">
        <v>16748</v>
      </c>
      <c r="B927" s="3" t="s">
        <v>13740</v>
      </c>
      <c r="C927" s="4">
        <v>45924.0</v>
      </c>
      <c r="D927" s="3">
        <v>4658.0</v>
      </c>
      <c r="E927" s="3" t="s">
        <v>15826</v>
      </c>
      <c r="F927" s="6"/>
      <c r="G927" s="6"/>
    </row>
    <row r="928">
      <c r="A928" s="3" t="s">
        <v>16749</v>
      </c>
      <c r="B928" s="3" t="s">
        <v>13797</v>
      </c>
      <c r="C928" s="4">
        <v>45798.0</v>
      </c>
      <c r="D928" s="3">
        <v>46210.0</v>
      </c>
      <c r="E928" s="3" t="s">
        <v>15826</v>
      </c>
      <c r="F928" s="6"/>
      <c r="G928" s="6"/>
    </row>
    <row r="929">
      <c r="A929" s="3" t="s">
        <v>16750</v>
      </c>
      <c r="B929" s="3" t="s">
        <v>13532</v>
      </c>
      <c r="C929" s="4">
        <v>45591.0</v>
      </c>
      <c r="D929" s="3">
        <v>42065.0</v>
      </c>
      <c r="E929" s="3" t="s">
        <v>15826</v>
      </c>
      <c r="F929" s="6"/>
      <c r="G929" s="6"/>
    </row>
    <row r="930">
      <c r="A930" s="3" t="s">
        <v>16751</v>
      </c>
      <c r="B930" s="3" t="s">
        <v>14132</v>
      </c>
      <c r="C930" s="4">
        <v>45849.0</v>
      </c>
      <c r="D930" s="3">
        <v>38119.0</v>
      </c>
      <c r="E930" s="3" t="s">
        <v>15826</v>
      </c>
      <c r="F930" s="6"/>
      <c r="G930" s="6"/>
    </row>
    <row r="931">
      <c r="A931" s="3" t="s">
        <v>16752</v>
      </c>
      <c r="B931" s="3" t="s">
        <v>13735</v>
      </c>
      <c r="C931" s="4">
        <v>45683.0</v>
      </c>
      <c r="D931" s="3">
        <v>31394.0</v>
      </c>
      <c r="E931" s="3" t="s">
        <v>15823</v>
      </c>
      <c r="F931" s="6"/>
      <c r="G931" s="6"/>
    </row>
    <row r="932">
      <c r="A932" s="3" t="s">
        <v>16753</v>
      </c>
      <c r="B932" s="3" t="s">
        <v>13736</v>
      </c>
      <c r="C932" s="4">
        <v>45543.0</v>
      </c>
      <c r="D932" s="3">
        <v>74151.0</v>
      </c>
      <c r="E932" s="3" t="s">
        <v>15821</v>
      </c>
      <c r="F932" s="6"/>
      <c r="G932" s="6"/>
    </row>
    <row r="933">
      <c r="A933" s="3" t="s">
        <v>16754</v>
      </c>
      <c r="B933" s="3" t="s">
        <v>13761</v>
      </c>
      <c r="C933" s="4">
        <v>45606.0</v>
      </c>
      <c r="D933" s="3">
        <v>55313.0</v>
      </c>
      <c r="E933" s="3" t="s">
        <v>15826</v>
      </c>
      <c r="F933" s="6"/>
      <c r="G933" s="6"/>
    </row>
    <row r="934">
      <c r="A934" s="3" t="s">
        <v>16755</v>
      </c>
      <c r="B934" s="3" t="s">
        <v>13626</v>
      </c>
      <c r="C934" s="4">
        <v>45876.0</v>
      </c>
      <c r="D934" s="3">
        <v>6510.0</v>
      </c>
      <c r="E934" s="3" t="s">
        <v>15823</v>
      </c>
      <c r="F934" s="6"/>
      <c r="G934" s="6"/>
    </row>
    <row r="935">
      <c r="A935" s="3" t="s">
        <v>16756</v>
      </c>
      <c r="B935" s="3" t="s">
        <v>13903</v>
      </c>
      <c r="C935" s="4">
        <v>45589.0</v>
      </c>
      <c r="D935" s="3">
        <v>74590.0</v>
      </c>
      <c r="E935" s="3" t="s">
        <v>15823</v>
      </c>
      <c r="F935" s="6"/>
      <c r="G935" s="6"/>
    </row>
    <row r="936">
      <c r="A936" s="3" t="s">
        <v>16757</v>
      </c>
      <c r="B936" s="3" t="s">
        <v>13588</v>
      </c>
      <c r="C936" s="4">
        <v>45346.0</v>
      </c>
      <c r="D936" s="3">
        <v>74289.0</v>
      </c>
      <c r="E936" s="3" t="s">
        <v>15823</v>
      </c>
      <c r="F936" s="6"/>
      <c r="G936" s="6"/>
    </row>
    <row r="937">
      <c r="A937" s="3" t="s">
        <v>16758</v>
      </c>
      <c r="B937" s="3" t="s">
        <v>14182</v>
      </c>
      <c r="C937" s="4">
        <v>45383.0</v>
      </c>
      <c r="D937" s="3">
        <v>28322.0</v>
      </c>
      <c r="E937" s="3" t="s">
        <v>15823</v>
      </c>
      <c r="F937" s="6"/>
      <c r="G937" s="6"/>
    </row>
    <row r="938">
      <c r="A938" s="3" t="s">
        <v>16759</v>
      </c>
      <c r="B938" s="3" t="s">
        <v>13881</v>
      </c>
      <c r="C938" s="4">
        <v>45724.0</v>
      </c>
      <c r="D938" s="3">
        <v>7427.0</v>
      </c>
      <c r="E938" s="3" t="s">
        <v>15826</v>
      </c>
      <c r="F938" s="6"/>
      <c r="G938" s="6"/>
    </row>
    <row r="939">
      <c r="A939" s="3" t="s">
        <v>16760</v>
      </c>
      <c r="B939" s="3" t="s">
        <v>13601</v>
      </c>
      <c r="C939" s="4">
        <v>45552.0</v>
      </c>
      <c r="D939" s="3">
        <v>35464.0</v>
      </c>
      <c r="E939" s="3" t="s">
        <v>15821</v>
      </c>
      <c r="F939" s="6"/>
      <c r="G939" s="6"/>
    </row>
    <row r="940">
      <c r="A940" s="3" t="s">
        <v>16761</v>
      </c>
      <c r="B940" s="3" t="s">
        <v>13567</v>
      </c>
      <c r="C940" s="4">
        <v>45498.0</v>
      </c>
      <c r="D940" s="3">
        <v>48990.0</v>
      </c>
      <c r="E940" s="3" t="s">
        <v>15821</v>
      </c>
      <c r="F940" s="6"/>
      <c r="G940" s="6"/>
    </row>
    <row r="941">
      <c r="A941" s="3" t="s">
        <v>16762</v>
      </c>
      <c r="B941" s="3" t="s">
        <v>13647</v>
      </c>
      <c r="C941" s="4">
        <v>45871.0</v>
      </c>
      <c r="D941" s="3">
        <v>32861.0</v>
      </c>
      <c r="E941" s="3" t="s">
        <v>15826</v>
      </c>
      <c r="F941" s="6"/>
      <c r="G941" s="6"/>
    </row>
    <row r="942">
      <c r="A942" s="3" t="s">
        <v>16763</v>
      </c>
      <c r="B942" s="3" t="s">
        <v>13924</v>
      </c>
      <c r="C942" s="4">
        <v>45413.0</v>
      </c>
      <c r="D942" s="3">
        <v>64612.0</v>
      </c>
      <c r="E942" s="3" t="s">
        <v>15821</v>
      </c>
      <c r="F942" s="6"/>
      <c r="G942" s="6"/>
    </row>
    <row r="943">
      <c r="A943" s="3" t="s">
        <v>16764</v>
      </c>
      <c r="B943" s="3" t="s">
        <v>13775</v>
      </c>
      <c r="C943" s="4">
        <v>45932.0</v>
      </c>
      <c r="D943" s="3">
        <v>26487.0</v>
      </c>
      <c r="E943" s="3" t="s">
        <v>15823</v>
      </c>
      <c r="F943" s="6"/>
      <c r="G943" s="6"/>
    </row>
    <row r="944">
      <c r="A944" s="3" t="s">
        <v>16765</v>
      </c>
      <c r="B944" s="3" t="s">
        <v>14043</v>
      </c>
      <c r="C944" s="4">
        <v>45995.0</v>
      </c>
      <c r="D944" s="3">
        <v>31634.0</v>
      </c>
      <c r="E944" s="3" t="s">
        <v>15821</v>
      </c>
      <c r="F944" s="6"/>
      <c r="G944" s="6"/>
    </row>
    <row r="945">
      <c r="A945" s="3" t="s">
        <v>16766</v>
      </c>
      <c r="B945" s="3" t="s">
        <v>13944</v>
      </c>
      <c r="C945" s="4">
        <v>45335.0</v>
      </c>
      <c r="D945" s="3">
        <v>60491.0</v>
      </c>
      <c r="E945" s="3" t="s">
        <v>15823</v>
      </c>
      <c r="F945" s="6"/>
      <c r="G945" s="6"/>
    </row>
    <row r="946">
      <c r="A946" s="3" t="s">
        <v>16767</v>
      </c>
      <c r="B946" s="3" t="s">
        <v>13695</v>
      </c>
      <c r="C946" s="4">
        <v>45447.0</v>
      </c>
      <c r="D946" s="3">
        <v>14090.0</v>
      </c>
      <c r="E946" s="3" t="s">
        <v>15821</v>
      </c>
      <c r="F946" s="6"/>
      <c r="G946" s="6"/>
    </row>
    <row r="947">
      <c r="A947" s="3" t="s">
        <v>16768</v>
      </c>
      <c r="B947" s="3" t="s">
        <v>13669</v>
      </c>
      <c r="C947" s="4">
        <v>45836.0</v>
      </c>
      <c r="D947" s="3">
        <v>21919.0</v>
      </c>
      <c r="E947" s="3" t="s">
        <v>15823</v>
      </c>
      <c r="F947" s="6"/>
      <c r="G947" s="6"/>
    </row>
    <row r="948">
      <c r="A948" s="3" t="s">
        <v>16769</v>
      </c>
      <c r="B948" s="3" t="s">
        <v>14114</v>
      </c>
      <c r="C948" s="4">
        <v>45684.0</v>
      </c>
      <c r="D948" s="3">
        <v>3211.0</v>
      </c>
      <c r="E948" s="3" t="s">
        <v>15826</v>
      </c>
      <c r="F948" s="6"/>
      <c r="G948" s="6"/>
    </row>
    <row r="949">
      <c r="A949" s="3" t="s">
        <v>16770</v>
      </c>
      <c r="B949" s="3" t="s">
        <v>14104</v>
      </c>
      <c r="C949" s="4">
        <v>45484.0</v>
      </c>
      <c r="D949" s="3">
        <v>75576.0</v>
      </c>
      <c r="E949" s="3" t="s">
        <v>15823</v>
      </c>
      <c r="F949" s="6"/>
      <c r="G949" s="6"/>
    </row>
    <row r="950">
      <c r="A950" s="3" t="s">
        <v>16771</v>
      </c>
      <c r="B950" s="3" t="s">
        <v>13855</v>
      </c>
      <c r="C950" s="4">
        <v>45517.0</v>
      </c>
      <c r="D950" s="3">
        <v>9785.0</v>
      </c>
      <c r="E950" s="3" t="s">
        <v>15821</v>
      </c>
      <c r="F950" s="6"/>
      <c r="G950" s="6"/>
    </row>
    <row r="951">
      <c r="A951" s="3" t="s">
        <v>16772</v>
      </c>
      <c r="B951" s="3" t="s">
        <v>14132</v>
      </c>
      <c r="C951" s="4">
        <v>45677.0</v>
      </c>
      <c r="D951" s="3">
        <v>61464.0</v>
      </c>
      <c r="E951" s="3" t="s">
        <v>15821</v>
      </c>
      <c r="F951" s="6"/>
      <c r="G951" s="6"/>
    </row>
    <row r="952">
      <c r="A952" s="3" t="s">
        <v>16773</v>
      </c>
      <c r="B952" s="3" t="s">
        <v>14104</v>
      </c>
      <c r="C952" s="4">
        <v>45825.0</v>
      </c>
      <c r="D952" s="3">
        <v>15875.0</v>
      </c>
      <c r="E952" s="3" t="s">
        <v>15821</v>
      </c>
      <c r="F952" s="6"/>
      <c r="G952" s="6"/>
    </row>
    <row r="953">
      <c r="A953" s="3" t="s">
        <v>16774</v>
      </c>
      <c r="B953" s="3" t="s">
        <v>13605</v>
      </c>
      <c r="C953" s="4">
        <v>45969.0</v>
      </c>
      <c r="D953" s="3">
        <v>4574.0</v>
      </c>
      <c r="E953" s="3" t="s">
        <v>15821</v>
      </c>
      <c r="F953" s="6"/>
      <c r="G953" s="6"/>
    </row>
    <row r="954">
      <c r="A954" s="3" t="s">
        <v>16775</v>
      </c>
      <c r="B954" s="3" t="s">
        <v>14114</v>
      </c>
      <c r="C954" s="4">
        <v>45354.0</v>
      </c>
      <c r="D954" s="3">
        <v>21218.0</v>
      </c>
      <c r="E954" s="3" t="s">
        <v>15823</v>
      </c>
      <c r="F954" s="6"/>
      <c r="G954" s="6"/>
    </row>
    <row r="955">
      <c r="A955" s="3" t="s">
        <v>16776</v>
      </c>
      <c r="B955" s="3" t="s">
        <v>13628</v>
      </c>
      <c r="C955" s="4">
        <v>45846.0</v>
      </c>
      <c r="D955" s="3">
        <v>74021.0</v>
      </c>
      <c r="E955" s="3" t="s">
        <v>15823</v>
      </c>
      <c r="F955" s="6"/>
      <c r="G955" s="6"/>
    </row>
    <row r="956">
      <c r="A956" s="3" t="s">
        <v>16777</v>
      </c>
      <c r="B956" s="3" t="s">
        <v>13678</v>
      </c>
      <c r="C956" s="4">
        <v>45700.0</v>
      </c>
      <c r="D956" s="3">
        <v>76653.0</v>
      </c>
      <c r="E956" s="3" t="s">
        <v>15821</v>
      </c>
      <c r="F956" s="6"/>
      <c r="G956" s="6"/>
    </row>
    <row r="957">
      <c r="A957" s="3" t="s">
        <v>16778</v>
      </c>
      <c r="B957" s="3" t="s">
        <v>13572</v>
      </c>
      <c r="C957" s="4">
        <v>45298.0</v>
      </c>
      <c r="D957" s="3">
        <v>19407.0</v>
      </c>
      <c r="E957" s="3" t="s">
        <v>15821</v>
      </c>
      <c r="F957" s="6"/>
      <c r="G957" s="6"/>
    </row>
    <row r="958">
      <c r="A958" s="3" t="s">
        <v>16779</v>
      </c>
      <c r="B958" s="3" t="s">
        <v>13822</v>
      </c>
      <c r="C958" s="4">
        <v>45656.0</v>
      </c>
      <c r="D958" s="3">
        <v>59947.0</v>
      </c>
      <c r="E958" s="3" t="s">
        <v>15821</v>
      </c>
      <c r="F958" s="6"/>
      <c r="G958" s="6"/>
    </row>
    <row r="959">
      <c r="A959" s="3" t="s">
        <v>16780</v>
      </c>
      <c r="B959" s="3" t="s">
        <v>13793</v>
      </c>
      <c r="C959" s="4">
        <v>45616.0</v>
      </c>
      <c r="D959" s="3">
        <v>32427.0</v>
      </c>
      <c r="E959" s="3" t="s">
        <v>15826</v>
      </c>
      <c r="F959" s="6"/>
      <c r="G959" s="6"/>
    </row>
    <row r="960">
      <c r="A960" s="3" t="s">
        <v>16781</v>
      </c>
      <c r="B960" s="3" t="s">
        <v>13525</v>
      </c>
      <c r="C960" s="4">
        <v>45609.0</v>
      </c>
      <c r="D960" s="3">
        <v>36446.0</v>
      </c>
      <c r="E960" s="3" t="s">
        <v>15821</v>
      </c>
      <c r="F960" s="6"/>
      <c r="G960" s="6"/>
    </row>
    <row r="961">
      <c r="A961" s="3" t="s">
        <v>16782</v>
      </c>
      <c r="B961" s="3" t="s">
        <v>14105</v>
      </c>
      <c r="C961" s="4">
        <v>45363.0</v>
      </c>
      <c r="D961" s="3">
        <v>25806.0</v>
      </c>
      <c r="E961" s="3" t="s">
        <v>15826</v>
      </c>
      <c r="F961" s="6"/>
      <c r="G961" s="6"/>
    </row>
    <row r="962">
      <c r="A962" s="3" t="s">
        <v>16783</v>
      </c>
      <c r="B962" s="3" t="s">
        <v>14087</v>
      </c>
      <c r="C962" s="4">
        <v>45754.0</v>
      </c>
      <c r="D962" s="3">
        <v>25224.0</v>
      </c>
      <c r="E962" s="3" t="s">
        <v>15821</v>
      </c>
      <c r="F962" s="6"/>
      <c r="G962" s="6"/>
    </row>
    <row r="963">
      <c r="A963" s="3" t="s">
        <v>16784</v>
      </c>
      <c r="B963" s="3" t="s">
        <v>14192</v>
      </c>
      <c r="C963" s="4">
        <v>45546.0</v>
      </c>
      <c r="D963" s="3">
        <v>78572.0</v>
      </c>
      <c r="E963" s="3" t="s">
        <v>15821</v>
      </c>
      <c r="F963" s="6"/>
      <c r="G963" s="6"/>
    </row>
    <row r="964">
      <c r="A964" s="3" t="s">
        <v>16785</v>
      </c>
      <c r="B964" s="3" t="s">
        <v>13532</v>
      </c>
      <c r="C964" s="4">
        <v>45693.0</v>
      </c>
      <c r="D964" s="3">
        <v>22304.0</v>
      </c>
      <c r="E964" s="3" t="s">
        <v>15826</v>
      </c>
      <c r="F964" s="6"/>
      <c r="G964" s="6"/>
    </row>
    <row r="965">
      <c r="A965" s="3" t="s">
        <v>16786</v>
      </c>
      <c r="B965" s="3" t="s">
        <v>14054</v>
      </c>
      <c r="C965" s="4">
        <v>45309.0</v>
      </c>
      <c r="D965" s="3">
        <v>21553.0</v>
      </c>
      <c r="E965" s="3" t="s">
        <v>15823</v>
      </c>
      <c r="F965" s="6"/>
      <c r="G965" s="6"/>
    </row>
    <row r="966">
      <c r="A966" s="3" t="s">
        <v>16787</v>
      </c>
      <c r="B966" s="3" t="s">
        <v>13608</v>
      </c>
      <c r="C966" s="4">
        <v>46011.0</v>
      </c>
      <c r="D966" s="3">
        <v>35396.0</v>
      </c>
      <c r="E966" s="3" t="s">
        <v>15821</v>
      </c>
      <c r="F966" s="6"/>
      <c r="G966" s="6"/>
    </row>
    <row r="967">
      <c r="A967" s="3" t="s">
        <v>16788</v>
      </c>
      <c r="B967" s="3" t="s">
        <v>13984</v>
      </c>
      <c r="C967" s="4">
        <v>45350.0</v>
      </c>
      <c r="D967" s="3">
        <v>30553.0</v>
      </c>
      <c r="E967" s="3" t="s">
        <v>15823</v>
      </c>
      <c r="F967" s="6"/>
      <c r="G967" s="6"/>
    </row>
    <row r="968">
      <c r="A968" s="3" t="s">
        <v>16789</v>
      </c>
      <c r="B968" s="3" t="s">
        <v>14009</v>
      </c>
      <c r="C968" s="4">
        <v>45940.0</v>
      </c>
      <c r="D968" s="3">
        <v>46220.0</v>
      </c>
      <c r="E968" s="3" t="s">
        <v>15821</v>
      </c>
      <c r="F968" s="6"/>
      <c r="G968" s="6"/>
    </row>
    <row r="969">
      <c r="A969" s="3" t="s">
        <v>16790</v>
      </c>
      <c r="B969" s="3" t="s">
        <v>14130</v>
      </c>
      <c r="C969" s="4">
        <v>45559.0</v>
      </c>
      <c r="D969" s="3">
        <v>43044.0</v>
      </c>
      <c r="E969" s="3" t="s">
        <v>15823</v>
      </c>
      <c r="F969" s="6"/>
      <c r="G969" s="6"/>
    </row>
    <row r="970">
      <c r="A970" s="3" t="s">
        <v>16791</v>
      </c>
      <c r="B970" s="3" t="s">
        <v>13784</v>
      </c>
      <c r="C970" s="4">
        <v>45337.0</v>
      </c>
      <c r="D970" s="3">
        <v>79840.0</v>
      </c>
      <c r="E970" s="3" t="s">
        <v>15821</v>
      </c>
      <c r="F970" s="6"/>
      <c r="G970" s="6"/>
    </row>
    <row r="971">
      <c r="A971" s="3" t="s">
        <v>16792</v>
      </c>
      <c r="B971" s="3" t="s">
        <v>14212</v>
      </c>
      <c r="C971" s="4">
        <v>45962.0</v>
      </c>
      <c r="D971" s="3">
        <v>26067.0</v>
      </c>
      <c r="E971" s="3" t="s">
        <v>15821</v>
      </c>
      <c r="F971" s="6"/>
      <c r="G971" s="6"/>
    </row>
    <row r="972">
      <c r="A972" s="3" t="s">
        <v>16793</v>
      </c>
      <c r="B972" s="3" t="s">
        <v>13538</v>
      </c>
      <c r="C972" s="4">
        <v>45665.0</v>
      </c>
      <c r="D972" s="3">
        <v>63817.0</v>
      </c>
      <c r="E972" s="3" t="s">
        <v>15823</v>
      </c>
      <c r="F972" s="6"/>
      <c r="G972" s="6"/>
    </row>
    <row r="973">
      <c r="A973" s="3" t="s">
        <v>16794</v>
      </c>
      <c r="B973" s="3" t="s">
        <v>13772</v>
      </c>
      <c r="C973" s="4">
        <v>45677.0</v>
      </c>
      <c r="D973" s="3">
        <v>32657.0</v>
      </c>
      <c r="E973" s="3" t="s">
        <v>15821</v>
      </c>
      <c r="F973" s="6"/>
      <c r="G973" s="6"/>
    </row>
    <row r="974">
      <c r="A974" s="3" t="s">
        <v>16795</v>
      </c>
      <c r="B974" s="3" t="s">
        <v>13852</v>
      </c>
      <c r="C974" s="4">
        <v>45533.0</v>
      </c>
      <c r="D974" s="3">
        <v>76539.0</v>
      </c>
      <c r="E974" s="3" t="s">
        <v>15821</v>
      </c>
      <c r="F974" s="6"/>
      <c r="G974" s="6"/>
    </row>
    <row r="975">
      <c r="A975" s="3" t="s">
        <v>16796</v>
      </c>
      <c r="B975" s="3" t="s">
        <v>13574</v>
      </c>
      <c r="C975" s="4">
        <v>45383.0</v>
      </c>
      <c r="D975" s="3">
        <v>4218.0</v>
      </c>
      <c r="E975" s="3" t="s">
        <v>15826</v>
      </c>
      <c r="F975" s="6"/>
      <c r="G975" s="6"/>
    </row>
    <row r="976">
      <c r="A976" s="3" t="s">
        <v>16797</v>
      </c>
      <c r="B976" s="3" t="s">
        <v>13669</v>
      </c>
      <c r="C976" s="4">
        <v>45784.0</v>
      </c>
      <c r="D976" s="3">
        <v>30685.0</v>
      </c>
      <c r="E976" s="3" t="s">
        <v>15823</v>
      </c>
      <c r="F976" s="6"/>
      <c r="G976" s="6"/>
    </row>
    <row r="977">
      <c r="A977" s="3" t="s">
        <v>16798</v>
      </c>
      <c r="B977" s="3" t="s">
        <v>14015</v>
      </c>
      <c r="C977" s="4">
        <v>45824.0</v>
      </c>
      <c r="D977" s="3">
        <v>25158.0</v>
      </c>
      <c r="E977" s="3" t="s">
        <v>15826</v>
      </c>
      <c r="F977" s="6"/>
      <c r="G977" s="6"/>
    </row>
    <row r="978">
      <c r="A978" s="3" t="s">
        <v>16799</v>
      </c>
      <c r="B978" s="3" t="s">
        <v>13967</v>
      </c>
      <c r="C978" s="4">
        <v>45619.0</v>
      </c>
      <c r="D978" s="3">
        <v>29364.0</v>
      </c>
      <c r="E978" s="3" t="s">
        <v>15826</v>
      </c>
      <c r="F978" s="6"/>
      <c r="G978" s="6"/>
    </row>
    <row r="979">
      <c r="A979" s="3" t="s">
        <v>16800</v>
      </c>
      <c r="B979" s="3" t="s">
        <v>13812</v>
      </c>
      <c r="C979" s="4">
        <v>45977.0</v>
      </c>
      <c r="D979" s="3">
        <v>7876.0</v>
      </c>
      <c r="E979" s="3" t="s">
        <v>15823</v>
      </c>
      <c r="F979" s="6"/>
      <c r="G979" s="6"/>
    </row>
    <row r="980">
      <c r="A980" s="3" t="s">
        <v>16801</v>
      </c>
      <c r="B980" s="3" t="s">
        <v>13955</v>
      </c>
      <c r="C980" s="4">
        <v>45599.0</v>
      </c>
      <c r="D980" s="3">
        <v>76560.0</v>
      </c>
      <c r="E980" s="3" t="s">
        <v>15826</v>
      </c>
      <c r="F980" s="6"/>
      <c r="G980" s="6"/>
    </row>
    <row r="981">
      <c r="A981" s="3" t="s">
        <v>16802</v>
      </c>
      <c r="B981" s="3" t="s">
        <v>14192</v>
      </c>
      <c r="C981" s="4">
        <v>45825.0</v>
      </c>
      <c r="D981" s="3">
        <v>76344.0</v>
      </c>
      <c r="E981" s="3" t="s">
        <v>15821</v>
      </c>
      <c r="F981" s="6"/>
      <c r="G981" s="6"/>
    </row>
    <row r="982">
      <c r="A982" s="3" t="s">
        <v>16803</v>
      </c>
      <c r="B982" s="3" t="s">
        <v>13899</v>
      </c>
      <c r="C982" s="4">
        <v>45533.0</v>
      </c>
      <c r="D982" s="3">
        <v>74051.0</v>
      </c>
      <c r="E982" s="3" t="s">
        <v>15826</v>
      </c>
      <c r="F982" s="6"/>
      <c r="G982" s="6"/>
    </row>
    <row r="983">
      <c r="A983" s="3" t="s">
        <v>16804</v>
      </c>
      <c r="B983" s="3" t="s">
        <v>13695</v>
      </c>
      <c r="C983" s="4">
        <v>45645.0</v>
      </c>
      <c r="D983" s="3">
        <v>44411.0</v>
      </c>
      <c r="E983" s="3" t="s">
        <v>15821</v>
      </c>
      <c r="F983" s="6"/>
      <c r="G983" s="6"/>
    </row>
    <row r="984">
      <c r="A984" s="3" t="s">
        <v>16805</v>
      </c>
      <c r="B984" s="3" t="s">
        <v>13591</v>
      </c>
      <c r="C984" s="4">
        <v>45319.0</v>
      </c>
      <c r="D984" s="3">
        <v>10624.0</v>
      </c>
      <c r="E984" s="3" t="s">
        <v>15823</v>
      </c>
      <c r="F984" s="6"/>
      <c r="G984" s="6"/>
    </row>
    <row r="985">
      <c r="A985" s="3" t="s">
        <v>16806</v>
      </c>
      <c r="B985" s="3" t="s">
        <v>14147</v>
      </c>
      <c r="C985" s="4">
        <v>45406.0</v>
      </c>
      <c r="D985" s="3">
        <v>48729.0</v>
      </c>
      <c r="E985" s="3" t="s">
        <v>15821</v>
      </c>
      <c r="F985" s="6"/>
      <c r="G985" s="6"/>
    </row>
    <row r="986">
      <c r="A986" s="3" t="s">
        <v>16807</v>
      </c>
      <c r="B986" s="3" t="s">
        <v>13528</v>
      </c>
      <c r="C986" s="4">
        <v>45602.0</v>
      </c>
      <c r="D986" s="3">
        <v>41393.0</v>
      </c>
      <c r="E986" s="3" t="s">
        <v>15821</v>
      </c>
      <c r="F986" s="6"/>
      <c r="G986" s="6"/>
    </row>
    <row r="987">
      <c r="A987" s="3" t="s">
        <v>16808</v>
      </c>
      <c r="B987" s="3" t="s">
        <v>13805</v>
      </c>
      <c r="C987" s="4">
        <v>45609.0</v>
      </c>
      <c r="D987" s="3">
        <v>65394.0</v>
      </c>
      <c r="E987" s="3" t="s">
        <v>15821</v>
      </c>
      <c r="F987" s="6"/>
      <c r="G987" s="6"/>
    </row>
    <row r="988">
      <c r="A988" s="3" t="s">
        <v>16809</v>
      </c>
      <c r="B988" s="3" t="s">
        <v>13925</v>
      </c>
      <c r="C988" s="4">
        <v>45296.0</v>
      </c>
      <c r="D988" s="3">
        <v>59534.0</v>
      </c>
      <c r="E988" s="3" t="s">
        <v>15826</v>
      </c>
      <c r="F988" s="6"/>
      <c r="G988" s="6"/>
    </row>
    <row r="989">
      <c r="A989" s="3" t="s">
        <v>16810</v>
      </c>
      <c r="B989" s="3" t="s">
        <v>14089</v>
      </c>
      <c r="C989" s="4">
        <v>45667.0</v>
      </c>
      <c r="D989" s="3">
        <v>14742.0</v>
      </c>
      <c r="E989" s="3" t="s">
        <v>15821</v>
      </c>
      <c r="F989" s="6"/>
      <c r="G989" s="6"/>
    </row>
    <row r="990">
      <c r="A990" s="3" t="s">
        <v>16811</v>
      </c>
      <c r="B990" s="3" t="s">
        <v>13778</v>
      </c>
      <c r="C990" s="4">
        <v>45999.0</v>
      </c>
      <c r="D990" s="3">
        <v>73006.0</v>
      </c>
      <c r="E990" s="3" t="s">
        <v>15826</v>
      </c>
      <c r="F990" s="6"/>
      <c r="G990" s="6"/>
    </row>
    <row r="991">
      <c r="A991" s="3" t="s">
        <v>16812</v>
      </c>
      <c r="B991" s="3" t="s">
        <v>13929</v>
      </c>
      <c r="C991" s="4">
        <v>45485.0</v>
      </c>
      <c r="D991" s="3">
        <v>18651.0</v>
      </c>
      <c r="E991" s="3" t="s">
        <v>15823</v>
      </c>
      <c r="F991" s="6"/>
      <c r="G991" s="6"/>
    </row>
    <row r="992">
      <c r="A992" s="3" t="s">
        <v>16813</v>
      </c>
      <c r="B992" s="3" t="s">
        <v>13690</v>
      </c>
      <c r="C992" s="4">
        <v>45959.0</v>
      </c>
      <c r="D992" s="3">
        <v>60252.0</v>
      </c>
      <c r="E992" s="3" t="s">
        <v>15826</v>
      </c>
      <c r="F992" s="6"/>
      <c r="G992" s="6"/>
    </row>
    <row r="993">
      <c r="A993" s="3" t="s">
        <v>16814</v>
      </c>
      <c r="B993" s="3" t="s">
        <v>14273</v>
      </c>
      <c r="C993" s="4">
        <v>45922.0</v>
      </c>
      <c r="D993" s="3">
        <v>8163.0</v>
      </c>
      <c r="E993" s="3" t="s">
        <v>15823</v>
      </c>
      <c r="F993" s="6"/>
      <c r="G993" s="6"/>
    </row>
    <row r="994">
      <c r="A994" s="3" t="s">
        <v>16815</v>
      </c>
      <c r="B994" s="3" t="s">
        <v>14011</v>
      </c>
      <c r="C994" s="4">
        <v>45549.0</v>
      </c>
      <c r="D994" s="3">
        <v>79249.0</v>
      </c>
      <c r="E994" s="3" t="s">
        <v>15821</v>
      </c>
      <c r="F994" s="6"/>
      <c r="G994" s="6"/>
    </row>
    <row r="995">
      <c r="A995" s="3" t="s">
        <v>16816</v>
      </c>
      <c r="B995" s="3" t="s">
        <v>14064</v>
      </c>
      <c r="C995" s="4">
        <v>45879.0</v>
      </c>
      <c r="D995" s="3">
        <v>10756.0</v>
      </c>
      <c r="E995" s="3" t="s">
        <v>15823</v>
      </c>
      <c r="F995" s="6"/>
      <c r="G995" s="6"/>
    </row>
    <row r="996">
      <c r="A996" s="3" t="s">
        <v>16817</v>
      </c>
      <c r="B996" s="3" t="s">
        <v>13855</v>
      </c>
      <c r="C996" s="4">
        <v>45505.0</v>
      </c>
      <c r="D996" s="3">
        <v>24061.0</v>
      </c>
      <c r="E996" s="3" t="s">
        <v>15823</v>
      </c>
      <c r="F996" s="6"/>
      <c r="G996" s="6"/>
    </row>
    <row r="997">
      <c r="A997" s="3" t="s">
        <v>16818</v>
      </c>
      <c r="B997" s="3" t="s">
        <v>13712</v>
      </c>
      <c r="C997" s="4">
        <v>45572.0</v>
      </c>
      <c r="D997" s="3">
        <v>14870.0</v>
      </c>
      <c r="E997" s="3" t="s">
        <v>15821</v>
      </c>
      <c r="F997" s="6"/>
      <c r="G997" s="6"/>
    </row>
    <row r="998">
      <c r="A998" s="3" t="s">
        <v>16819</v>
      </c>
      <c r="B998" s="3" t="s">
        <v>13931</v>
      </c>
      <c r="C998" s="4">
        <v>45527.0</v>
      </c>
      <c r="D998" s="3">
        <v>64803.0</v>
      </c>
      <c r="E998" s="3" t="s">
        <v>15823</v>
      </c>
      <c r="F998" s="6"/>
      <c r="G998" s="6"/>
    </row>
    <row r="999">
      <c r="A999" s="3" t="s">
        <v>16820</v>
      </c>
      <c r="B999" s="3" t="s">
        <v>13908</v>
      </c>
      <c r="C999" s="4">
        <v>45361.0</v>
      </c>
      <c r="D999" s="3">
        <v>8181.0</v>
      </c>
      <c r="E999" s="3" t="s">
        <v>15823</v>
      </c>
      <c r="F999" s="6"/>
      <c r="G999" s="6"/>
    </row>
    <row r="1000">
      <c r="A1000" s="3" t="s">
        <v>16821</v>
      </c>
      <c r="B1000" s="3" t="s">
        <v>14062</v>
      </c>
      <c r="C1000" s="4">
        <v>45903.0</v>
      </c>
      <c r="D1000" s="3">
        <v>60491.0</v>
      </c>
      <c r="E1000" s="3" t="s">
        <v>15823</v>
      </c>
      <c r="F1000" s="6"/>
      <c r="G1000" s="6"/>
    </row>
    <row r="1001">
      <c r="A1001" s="3" t="s">
        <v>16822</v>
      </c>
      <c r="B1001" s="3" t="s">
        <v>13892</v>
      </c>
      <c r="C1001" s="4">
        <v>45641.0</v>
      </c>
      <c r="D1001" s="3">
        <v>59726.0</v>
      </c>
      <c r="E1001" s="3" t="s">
        <v>15826</v>
      </c>
      <c r="F1001" s="6"/>
      <c r="G1001" s="6"/>
    </row>
    <row r="1002">
      <c r="A1002" s="3" t="s">
        <v>16823</v>
      </c>
      <c r="B1002" s="3" t="s">
        <v>13990</v>
      </c>
      <c r="C1002" s="4">
        <v>45409.0</v>
      </c>
      <c r="D1002" s="3">
        <v>21415.0</v>
      </c>
      <c r="E1002" s="3" t="s">
        <v>15826</v>
      </c>
      <c r="F1002" s="6"/>
      <c r="G1002" s="6"/>
    </row>
    <row r="1003">
      <c r="A1003" s="3" t="s">
        <v>16824</v>
      </c>
      <c r="B1003" s="3" t="s">
        <v>14015</v>
      </c>
      <c r="C1003" s="4">
        <v>45766.0</v>
      </c>
      <c r="D1003" s="3">
        <v>8318.0</v>
      </c>
      <c r="E1003" s="3" t="s">
        <v>15821</v>
      </c>
      <c r="F1003" s="6"/>
      <c r="G1003" s="6"/>
    </row>
    <row r="1004">
      <c r="A1004" s="3" t="s">
        <v>16825</v>
      </c>
      <c r="B1004" s="3" t="s">
        <v>13583</v>
      </c>
      <c r="C1004" s="4">
        <v>45797.0</v>
      </c>
      <c r="D1004" s="3">
        <v>56882.0</v>
      </c>
      <c r="E1004" s="3" t="s">
        <v>15821</v>
      </c>
      <c r="F1004" s="6"/>
      <c r="G1004" s="6"/>
    </row>
    <row r="1005">
      <c r="A1005" s="3" t="s">
        <v>16826</v>
      </c>
      <c r="B1005" s="3" t="s">
        <v>13647</v>
      </c>
      <c r="C1005" s="4">
        <v>45508.0</v>
      </c>
      <c r="D1005" s="3">
        <v>28243.0</v>
      </c>
      <c r="E1005" s="3" t="s">
        <v>15821</v>
      </c>
      <c r="F1005" s="6"/>
      <c r="G1005" s="6"/>
    </row>
    <row r="1006">
      <c r="A1006" s="3" t="s">
        <v>16827</v>
      </c>
      <c r="B1006" s="3" t="s">
        <v>13896</v>
      </c>
      <c r="C1006" s="4">
        <v>45477.0</v>
      </c>
      <c r="D1006" s="3">
        <v>21756.0</v>
      </c>
      <c r="E1006" s="3" t="s">
        <v>15826</v>
      </c>
      <c r="F1006" s="6"/>
      <c r="G1006" s="6"/>
    </row>
    <row r="1007">
      <c r="A1007" s="3" t="s">
        <v>16828</v>
      </c>
      <c r="B1007" s="3" t="s">
        <v>13690</v>
      </c>
      <c r="C1007" s="4">
        <v>45770.0</v>
      </c>
      <c r="D1007" s="3">
        <v>51741.0</v>
      </c>
      <c r="E1007" s="3" t="s">
        <v>15826</v>
      </c>
      <c r="F1007" s="6"/>
      <c r="G1007" s="6"/>
    </row>
    <row r="1008">
      <c r="A1008" s="3" t="s">
        <v>16829</v>
      </c>
      <c r="B1008" s="3" t="s">
        <v>14038</v>
      </c>
      <c r="C1008" s="4">
        <v>45837.0</v>
      </c>
      <c r="D1008" s="3">
        <v>23843.0</v>
      </c>
      <c r="E1008" s="3" t="s">
        <v>15823</v>
      </c>
      <c r="F1008" s="6"/>
      <c r="G1008" s="6"/>
    </row>
    <row r="1009">
      <c r="A1009" s="3" t="s">
        <v>16830</v>
      </c>
      <c r="B1009" s="3" t="s">
        <v>13893</v>
      </c>
      <c r="C1009" s="4">
        <v>45460.0</v>
      </c>
      <c r="D1009" s="3">
        <v>65107.0</v>
      </c>
      <c r="E1009" s="3" t="s">
        <v>15826</v>
      </c>
      <c r="F1009" s="6"/>
      <c r="G1009" s="6"/>
    </row>
    <row r="1010">
      <c r="A1010" s="3" t="s">
        <v>16831</v>
      </c>
      <c r="B1010" s="3" t="s">
        <v>13853</v>
      </c>
      <c r="C1010" s="4">
        <v>45456.0</v>
      </c>
      <c r="D1010" s="3">
        <v>13930.0</v>
      </c>
      <c r="E1010" s="3" t="s">
        <v>15823</v>
      </c>
      <c r="F1010" s="6"/>
      <c r="G1010" s="6"/>
    </row>
    <row r="1011">
      <c r="A1011" s="3" t="s">
        <v>16832</v>
      </c>
      <c r="B1011" s="3" t="s">
        <v>14015</v>
      </c>
      <c r="C1011" s="4">
        <v>45602.0</v>
      </c>
      <c r="D1011" s="3">
        <v>48765.0</v>
      </c>
      <c r="E1011" s="3" t="s">
        <v>15821</v>
      </c>
      <c r="F1011" s="6"/>
      <c r="G1011" s="6"/>
    </row>
    <row r="1012">
      <c r="A1012" s="3" t="s">
        <v>16833</v>
      </c>
      <c r="B1012" s="3" t="s">
        <v>13804</v>
      </c>
      <c r="C1012" s="4">
        <v>45647.0</v>
      </c>
      <c r="D1012" s="3">
        <v>74625.0</v>
      </c>
      <c r="E1012" s="3" t="s">
        <v>15823</v>
      </c>
      <c r="F1012" s="6"/>
      <c r="G1012" s="6"/>
    </row>
    <row r="1013">
      <c r="A1013" s="3" t="s">
        <v>16834</v>
      </c>
      <c r="B1013" s="3" t="s">
        <v>13935</v>
      </c>
      <c r="C1013" s="4">
        <v>45929.0</v>
      </c>
      <c r="D1013" s="3">
        <v>49172.0</v>
      </c>
      <c r="E1013" s="3" t="s">
        <v>15826</v>
      </c>
      <c r="F1013" s="6"/>
      <c r="G1013" s="6"/>
    </row>
    <row r="1014">
      <c r="A1014" s="3" t="s">
        <v>16835</v>
      </c>
      <c r="B1014" s="3" t="s">
        <v>13592</v>
      </c>
      <c r="C1014" s="4">
        <v>45650.0</v>
      </c>
      <c r="D1014" s="3">
        <v>53135.0</v>
      </c>
      <c r="E1014" s="3" t="s">
        <v>15823</v>
      </c>
      <c r="F1014" s="6"/>
      <c r="G1014" s="6"/>
    </row>
    <row r="1015">
      <c r="A1015" s="3" t="s">
        <v>16836</v>
      </c>
      <c r="B1015" s="3" t="s">
        <v>14105</v>
      </c>
      <c r="C1015" s="4">
        <v>45885.0</v>
      </c>
      <c r="D1015" s="3">
        <v>23426.0</v>
      </c>
      <c r="E1015" s="3" t="s">
        <v>15821</v>
      </c>
      <c r="F1015" s="6"/>
      <c r="G1015" s="6"/>
    </row>
    <row r="1016">
      <c r="A1016" s="3" t="s">
        <v>16837</v>
      </c>
      <c r="B1016" s="3" t="s">
        <v>14016</v>
      </c>
      <c r="C1016" s="4">
        <v>45625.0</v>
      </c>
      <c r="D1016" s="3">
        <v>79415.0</v>
      </c>
      <c r="E1016" s="3" t="s">
        <v>15823</v>
      </c>
      <c r="F1016" s="6"/>
      <c r="G1016" s="6"/>
    </row>
    <row r="1017">
      <c r="A1017" s="3" t="s">
        <v>16838</v>
      </c>
      <c r="B1017" s="3" t="s">
        <v>13565</v>
      </c>
      <c r="C1017" s="4">
        <v>45872.0</v>
      </c>
      <c r="D1017" s="3">
        <v>40838.0</v>
      </c>
      <c r="E1017" s="3" t="s">
        <v>15826</v>
      </c>
      <c r="F1017" s="6"/>
      <c r="G1017" s="6"/>
    </row>
    <row r="1018">
      <c r="A1018" s="3" t="s">
        <v>16839</v>
      </c>
      <c r="B1018" s="3" t="s">
        <v>14130</v>
      </c>
      <c r="C1018" s="4">
        <v>45597.0</v>
      </c>
      <c r="D1018" s="3">
        <v>66333.0</v>
      </c>
      <c r="E1018" s="3" t="s">
        <v>15826</v>
      </c>
      <c r="F1018" s="6"/>
      <c r="G1018" s="6"/>
    </row>
    <row r="1019">
      <c r="A1019" s="3" t="s">
        <v>16840</v>
      </c>
      <c r="B1019" s="3" t="s">
        <v>13628</v>
      </c>
      <c r="C1019" s="4">
        <v>45505.0</v>
      </c>
      <c r="D1019" s="3">
        <v>58539.0</v>
      </c>
      <c r="E1019" s="3" t="s">
        <v>15826</v>
      </c>
      <c r="F1019" s="6"/>
      <c r="G1019" s="6"/>
    </row>
    <row r="1020">
      <c r="A1020" s="3" t="s">
        <v>16841</v>
      </c>
      <c r="B1020" s="3" t="s">
        <v>13586</v>
      </c>
      <c r="C1020" s="4">
        <v>45492.0</v>
      </c>
      <c r="D1020" s="3">
        <v>60225.0</v>
      </c>
      <c r="E1020" s="3" t="s">
        <v>15821</v>
      </c>
      <c r="F1020" s="6"/>
      <c r="G1020" s="6"/>
    </row>
    <row r="1021">
      <c r="A1021" s="3" t="s">
        <v>16842</v>
      </c>
      <c r="B1021" s="3" t="s">
        <v>14033</v>
      </c>
      <c r="C1021" s="4">
        <v>46019.0</v>
      </c>
      <c r="D1021" s="3">
        <v>23986.0</v>
      </c>
      <c r="E1021" s="3" t="s">
        <v>15826</v>
      </c>
      <c r="F1021" s="6"/>
      <c r="G1021" s="6"/>
    </row>
    <row r="1022">
      <c r="A1022" s="3" t="s">
        <v>16843</v>
      </c>
      <c r="B1022" s="3" t="s">
        <v>13855</v>
      </c>
      <c r="C1022" s="4">
        <v>45719.0</v>
      </c>
      <c r="D1022" s="3">
        <v>39287.0</v>
      </c>
      <c r="E1022" s="3" t="s">
        <v>15821</v>
      </c>
      <c r="F1022" s="6"/>
      <c r="G1022" s="6"/>
    </row>
    <row r="1023">
      <c r="A1023" s="3" t="s">
        <v>16844</v>
      </c>
      <c r="B1023" s="3" t="s">
        <v>13851</v>
      </c>
      <c r="C1023" s="4">
        <v>45848.0</v>
      </c>
      <c r="D1023" s="3">
        <v>57152.0</v>
      </c>
      <c r="E1023" s="3" t="s">
        <v>15826</v>
      </c>
      <c r="F1023" s="6"/>
      <c r="G1023" s="6"/>
    </row>
    <row r="1024">
      <c r="A1024" s="3" t="s">
        <v>16845</v>
      </c>
      <c r="B1024" s="3" t="s">
        <v>13535</v>
      </c>
      <c r="C1024" s="4">
        <v>45739.0</v>
      </c>
      <c r="D1024" s="3">
        <v>55747.0</v>
      </c>
      <c r="E1024" s="3" t="s">
        <v>15821</v>
      </c>
      <c r="F1024" s="6"/>
      <c r="G1024" s="6"/>
    </row>
    <row r="1025">
      <c r="A1025" s="3" t="s">
        <v>16846</v>
      </c>
      <c r="B1025" s="3" t="s">
        <v>13665</v>
      </c>
      <c r="C1025" s="4">
        <v>45971.0</v>
      </c>
      <c r="D1025" s="3">
        <v>43370.0</v>
      </c>
      <c r="E1025" s="3" t="s">
        <v>15821</v>
      </c>
      <c r="F1025" s="6"/>
      <c r="G1025" s="6"/>
    </row>
    <row r="1026">
      <c r="A1026" s="3" t="s">
        <v>16847</v>
      </c>
      <c r="B1026" s="3" t="s">
        <v>13535</v>
      </c>
      <c r="C1026" s="4">
        <v>45789.0</v>
      </c>
      <c r="D1026" s="3">
        <v>1586.0</v>
      </c>
      <c r="E1026" s="3" t="s">
        <v>15826</v>
      </c>
      <c r="F1026" s="6"/>
      <c r="G1026" s="6"/>
    </row>
    <row r="1027">
      <c r="A1027" s="3" t="s">
        <v>16848</v>
      </c>
      <c r="B1027" s="3" t="s">
        <v>13881</v>
      </c>
      <c r="C1027" s="4">
        <v>45866.0</v>
      </c>
      <c r="D1027" s="3">
        <v>54324.0</v>
      </c>
      <c r="E1027" s="3" t="s">
        <v>15826</v>
      </c>
      <c r="F1027" s="6"/>
      <c r="G1027" s="6"/>
    </row>
    <row r="1028">
      <c r="A1028" s="3" t="s">
        <v>16849</v>
      </c>
      <c r="B1028" s="3" t="s">
        <v>13795</v>
      </c>
      <c r="C1028" s="4">
        <v>45345.0</v>
      </c>
      <c r="D1028" s="3">
        <v>52945.0</v>
      </c>
      <c r="E1028" s="3" t="s">
        <v>15826</v>
      </c>
      <c r="F1028" s="6"/>
      <c r="G1028" s="6"/>
    </row>
    <row r="1029">
      <c r="A1029" s="3" t="s">
        <v>16850</v>
      </c>
      <c r="B1029" s="3" t="s">
        <v>13763</v>
      </c>
      <c r="C1029" s="4">
        <v>45887.0</v>
      </c>
      <c r="D1029" s="3">
        <v>55205.0</v>
      </c>
      <c r="E1029" s="3" t="s">
        <v>15826</v>
      </c>
      <c r="F1029" s="6"/>
      <c r="G1029" s="6"/>
    </row>
    <row r="1030">
      <c r="A1030" s="3" t="s">
        <v>16851</v>
      </c>
      <c r="B1030" s="3" t="s">
        <v>14190</v>
      </c>
      <c r="C1030" s="4">
        <v>45637.0</v>
      </c>
      <c r="D1030" s="3">
        <v>9732.0</v>
      </c>
      <c r="E1030" s="3" t="s">
        <v>15823</v>
      </c>
      <c r="F1030" s="6"/>
      <c r="G1030" s="6"/>
    </row>
    <row r="1031">
      <c r="A1031" s="3" t="s">
        <v>16852</v>
      </c>
      <c r="B1031" s="3" t="s">
        <v>13988</v>
      </c>
      <c r="C1031" s="4">
        <v>45891.0</v>
      </c>
      <c r="D1031" s="3">
        <v>1687.0</v>
      </c>
      <c r="E1031" s="3" t="s">
        <v>15826</v>
      </c>
      <c r="F1031" s="6"/>
      <c r="G1031" s="6"/>
    </row>
    <row r="1032">
      <c r="A1032" s="3" t="s">
        <v>16853</v>
      </c>
      <c r="B1032" s="3" t="s">
        <v>13902</v>
      </c>
      <c r="C1032" s="4">
        <v>45432.0</v>
      </c>
      <c r="D1032" s="3">
        <v>44434.0</v>
      </c>
      <c r="E1032" s="3" t="s">
        <v>15826</v>
      </c>
      <c r="F1032" s="6"/>
      <c r="G1032" s="6"/>
    </row>
    <row r="1033">
      <c r="A1033" s="3" t="s">
        <v>16854</v>
      </c>
      <c r="B1033" s="3" t="s">
        <v>13608</v>
      </c>
      <c r="C1033" s="4">
        <v>45759.0</v>
      </c>
      <c r="D1033" s="3">
        <v>1364.0</v>
      </c>
      <c r="E1033" s="3" t="s">
        <v>15826</v>
      </c>
      <c r="F1033" s="6"/>
      <c r="G1033" s="6"/>
    </row>
    <row r="1034">
      <c r="A1034" s="3" t="s">
        <v>16855</v>
      </c>
      <c r="B1034" s="3" t="s">
        <v>13790</v>
      </c>
      <c r="C1034" s="4">
        <v>45461.0</v>
      </c>
      <c r="D1034" s="3">
        <v>56672.0</v>
      </c>
      <c r="E1034" s="3" t="s">
        <v>15826</v>
      </c>
      <c r="F1034" s="6"/>
      <c r="G1034" s="6"/>
    </row>
    <row r="1035">
      <c r="A1035" s="3" t="s">
        <v>16856</v>
      </c>
      <c r="B1035" s="3" t="s">
        <v>13716</v>
      </c>
      <c r="C1035" s="4">
        <v>45917.0</v>
      </c>
      <c r="D1035" s="3">
        <v>66472.0</v>
      </c>
      <c r="E1035" s="3" t="s">
        <v>15821</v>
      </c>
      <c r="F1035" s="6"/>
      <c r="G1035" s="6"/>
    </row>
    <row r="1036">
      <c r="A1036" s="3" t="s">
        <v>16857</v>
      </c>
      <c r="B1036" s="3" t="s">
        <v>13990</v>
      </c>
      <c r="C1036" s="4">
        <v>45339.0</v>
      </c>
      <c r="D1036" s="3">
        <v>72494.0</v>
      </c>
      <c r="E1036" s="3" t="s">
        <v>15823</v>
      </c>
      <c r="F1036" s="6"/>
      <c r="G1036" s="6"/>
    </row>
    <row r="1037">
      <c r="A1037" s="3" t="s">
        <v>16858</v>
      </c>
      <c r="B1037" s="3" t="s">
        <v>13719</v>
      </c>
      <c r="C1037" s="4">
        <v>45598.0</v>
      </c>
      <c r="D1037" s="3">
        <v>53091.0</v>
      </c>
      <c r="E1037" s="3" t="s">
        <v>15826</v>
      </c>
      <c r="F1037" s="6"/>
      <c r="G1037" s="6"/>
    </row>
    <row r="1038">
      <c r="A1038" s="3" t="s">
        <v>16859</v>
      </c>
      <c r="B1038" s="3" t="s">
        <v>13702</v>
      </c>
      <c r="C1038" s="4">
        <v>45298.0</v>
      </c>
      <c r="D1038" s="3">
        <v>52084.0</v>
      </c>
      <c r="E1038" s="3" t="s">
        <v>15823</v>
      </c>
      <c r="F1038" s="6"/>
      <c r="G1038" s="6"/>
    </row>
    <row r="1039">
      <c r="A1039" s="3" t="s">
        <v>16860</v>
      </c>
      <c r="B1039" s="3" t="s">
        <v>13644</v>
      </c>
      <c r="C1039" s="4">
        <v>46013.0</v>
      </c>
      <c r="D1039" s="3">
        <v>25056.0</v>
      </c>
      <c r="E1039" s="3" t="s">
        <v>15821</v>
      </c>
      <c r="F1039" s="6"/>
      <c r="G1039" s="6"/>
    </row>
    <row r="1040">
      <c r="A1040" s="3" t="s">
        <v>16861</v>
      </c>
      <c r="B1040" s="3" t="s">
        <v>13533</v>
      </c>
      <c r="C1040" s="4">
        <v>45324.0</v>
      </c>
      <c r="D1040" s="3">
        <v>39764.0</v>
      </c>
      <c r="E1040" s="3" t="s">
        <v>15823</v>
      </c>
      <c r="F1040" s="6"/>
      <c r="G1040" s="6"/>
    </row>
    <row r="1041">
      <c r="A1041" s="3" t="s">
        <v>16862</v>
      </c>
      <c r="B1041" s="3" t="s">
        <v>13853</v>
      </c>
      <c r="C1041" s="4">
        <v>45437.0</v>
      </c>
      <c r="D1041" s="3">
        <v>61907.0</v>
      </c>
      <c r="E1041" s="3" t="s">
        <v>15826</v>
      </c>
      <c r="F1041" s="6"/>
      <c r="G1041" s="6"/>
    </row>
    <row r="1042">
      <c r="A1042" s="3" t="s">
        <v>16863</v>
      </c>
      <c r="B1042" s="3" t="s">
        <v>13916</v>
      </c>
      <c r="C1042" s="4">
        <v>45936.0</v>
      </c>
      <c r="D1042" s="3">
        <v>22333.0</v>
      </c>
      <c r="E1042" s="3" t="s">
        <v>15823</v>
      </c>
      <c r="F1042" s="6"/>
      <c r="G1042" s="6"/>
    </row>
    <row r="1043">
      <c r="A1043" s="3" t="s">
        <v>16864</v>
      </c>
      <c r="B1043" s="3" t="s">
        <v>13935</v>
      </c>
      <c r="C1043" s="4">
        <v>45921.0</v>
      </c>
      <c r="D1043" s="3">
        <v>21696.0</v>
      </c>
      <c r="E1043" s="3" t="s">
        <v>15823</v>
      </c>
      <c r="F1043" s="6"/>
      <c r="G1043" s="6"/>
    </row>
    <row r="1044">
      <c r="A1044" s="3" t="s">
        <v>16865</v>
      </c>
      <c r="B1044" s="3" t="s">
        <v>13534</v>
      </c>
      <c r="C1044" s="4">
        <v>45470.0</v>
      </c>
      <c r="D1044" s="3">
        <v>15405.0</v>
      </c>
      <c r="E1044" s="3" t="s">
        <v>15823</v>
      </c>
      <c r="F1044" s="6"/>
      <c r="G1044" s="6"/>
    </row>
    <row r="1045">
      <c r="A1045" s="3" t="s">
        <v>16866</v>
      </c>
      <c r="B1045" s="3" t="s">
        <v>13771</v>
      </c>
      <c r="C1045" s="4">
        <v>45521.0</v>
      </c>
      <c r="D1045" s="3">
        <v>74541.0</v>
      </c>
      <c r="E1045" s="3" t="s">
        <v>15823</v>
      </c>
      <c r="F1045" s="6"/>
      <c r="G1045" s="6"/>
    </row>
    <row r="1046">
      <c r="A1046" s="3" t="s">
        <v>16867</v>
      </c>
      <c r="B1046" s="3" t="s">
        <v>14110</v>
      </c>
      <c r="C1046" s="4">
        <v>45886.0</v>
      </c>
      <c r="D1046" s="3">
        <v>37923.0</v>
      </c>
      <c r="E1046" s="3" t="s">
        <v>15826</v>
      </c>
      <c r="F1046" s="6"/>
      <c r="G1046" s="6"/>
    </row>
    <row r="1047">
      <c r="A1047" s="3" t="s">
        <v>16868</v>
      </c>
      <c r="B1047" s="3" t="s">
        <v>13551</v>
      </c>
      <c r="C1047" s="4">
        <v>45683.0</v>
      </c>
      <c r="D1047" s="3">
        <v>18618.0</v>
      </c>
      <c r="E1047" s="3" t="s">
        <v>15826</v>
      </c>
      <c r="F1047" s="6"/>
      <c r="G1047" s="6"/>
    </row>
    <row r="1048">
      <c r="A1048" s="3" t="s">
        <v>16869</v>
      </c>
      <c r="B1048" s="3" t="s">
        <v>13716</v>
      </c>
      <c r="C1048" s="4">
        <v>45541.0</v>
      </c>
      <c r="D1048" s="3">
        <v>43491.0</v>
      </c>
      <c r="E1048" s="3" t="s">
        <v>15821</v>
      </c>
      <c r="F1048" s="6"/>
      <c r="G1048" s="6"/>
    </row>
    <row r="1049">
      <c r="A1049" s="3" t="s">
        <v>16870</v>
      </c>
      <c r="B1049" s="3" t="s">
        <v>13694</v>
      </c>
      <c r="C1049" s="4">
        <v>45592.0</v>
      </c>
      <c r="D1049" s="3">
        <v>68042.0</v>
      </c>
      <c r="E1049" s="3" t="s">
        <v>15826</v>
      </c>
      <c r="F1049" s="6"/>
      <c r="G1049" s="6"/>
    </row>
    <row r="1050">
      <c r="A1050" s="3" t="s">
        <v>16871</v>
      </c>
      <c r="B1050" s="3" t="s">
        <v>13986</v>
      </c>
      <c r="C1050" s="4">
        <v>45896.0</v>
      </c>
      <c r="D1050" s="3">
        <v>62773.0</v>
      </c>
      <c r="E1050" s="3" t="s">
        <v>15821</v>
      </c>
      <c r="F1050" s="6"/>
      <c r="G1050" s="6"/>
    </row>
    <row r="1051">
      <c r="A1051" s="3" t="s">
        <v>16872</v>
      </c>
      <c r="B1051" s="3" t="s">
        <v>13557</v>
      </c>
      <c r="C1051" s="4">
        <v>45614.0</v>
      </c>
      <c r="D1051" s="3">
        <v>13785.0</v>
      </c>
      <c r="E1051" s="3" t="s">
        <v>15823</v>
      </c>
      <c r="F1051" s="6"/>
      <c r="G1051" s="6"/>
    </row>
    <row r="1052">
      <c r="A1052" s="3" t="s">
        <v>16873</v>
      </c>
      <c r="B1052" s="3" t="s">
        <v>14002</v>
      </c>
      <c r="C1052" s="4">
        <v>45903.0</v>
      </c>
      <c r="D1052" s="3">
        <v>44097.0</v>
      </c>
      <c r="E1052" s="3" t="s">
        <v>15826</v>
      </c>
      <c r="F1052" s="6"/>
      <c r="G1052" s="6"/>
    </row>
    <row r="1053">
      <c r="A1053" s="3" t="s">
        <v>16874</v>
      </c>
      <c r="B1053" s="3" t="s">
        <v>13930</v>
      </c>
      <c r="C1053" s="4">
        <v>45865.0</v>
      </c>
      <c r="D1053" s="3">
        <v>79419.0</v>
      </c>
      <c r="E1053" s="3" t="s">
        <v>15823</v>
      </c>
      <c r="F1053" s="6"/>
      <c r="G1053" s="6"/>
    </row>
    <row r="1054">
      <c r="A1054" s="3" t="s">
        <v>16875</v>
      </c>
      <c r="B1054" s="3" t="s">
        <v>13867</v>
      </c>
      <c r="C1054" s="4">
        <v>45851.0</v>
      </c>
      <c r="D1054" s="3">
        <v>42044.0</v>
      </c>
      <c r="E1054" s="3" t="s">
        <v>15823</v>
      </c>
      <c r="F1054" s="6"/>
      <c r="G1054" s="6"/>
    </row>
    <row r="1055">
      <c r="A1055" s="3" t="s">
        <v>16876</v>
      </c>
      <c r="B1055" s="3" t="s">
        <v>13618</v>
      </c>
      <c r="C1055" s="4">
        <v>45939.0</v>
      </c>
      <c r="D1055" s="3">
        <v>30759.0</v>
      </c>
      <c r="E1055" s="3" t="s">
        <v>15826</v>
      </c>
      <c r="F1055" s="6"/>
      <c r="G1055" s="6"/>
    </row>
    <row r="1056">
      <c r="A1056" s="3" t="s">
        <v>16877</v>
      </c>
      <c r="B1056" s="3" t="s">
        <v>13758</v>
      </c>
      <c r="C1056" s="4">
        <v>45968.0</v>
      </c>
      <c r="D1056" s="3">
        <v>39442.0</v>
      </c>
      <c r="E1056" s="3" t="s">
        <v>15821</v>
      </c>
      <c r="F1056" s="6"/>
      <c r="G1056" s="6"/>
    </row>
    <row r="1057">
      <c r="A1057" s="3" t="s">
        <v>16878</v>
      </c>
      <c r="B1057" s="3" t="s">
        <v>13869</v>
      </c>
      <c r="C1057" s="4">
        <v>45934.0</v>
      </c>
      <c r="D1057" s="3">
        <v>9721.0</v>
      </c>
      <c r="E1057" s="3" t="s">
        <v>15826</v>
      </c>
      <c r="F1057" s="6"/>
      <c r="G1057" s="6"/>
    </row>
    <row r="1058">
      <c r="A1058" s="3" t="s">
        <v>16879</v>
      </c>
      <c r="B1058" s="3" t="s">
        <v>13810</v>
      </c>
      <c r="C1058" s="4">
        <v>45647.0</v>
      </c>
      <c r="D1058" s="3">
        <v>30208.0</v>
      </c>
      <c r="E1058" s="3" t="s">
        <v>15826</v>
      </c>
      <c r="F1058" s="6"/>
      <c r="G1058" s="6"/>
    </row>
    <row r="1059">
      <c r="A1059" s="3" t="s">
        <v>16880</v>
      </c>
      <c r="B1059" s="3" t="s">
        <v>13887</v>
      </c>
      <c r="C1059" s="4">
        <v>45952.0</v>
      </c>
      <c r="D1059" s="3">
        <v>79649.0</v>
      </c>
      <c r="E1059" s="3" t="s">
        <v>15821</v>
      </c>
      <c r="F1059" s="6"/>
      <c r="G1059" s="6"/>
    </row>
    <row r="1060">
      <c r="A1060" s="3" t="s">
        <v>16881</v>
      </c>
      <c r="B1060" s="3" t="s">
        <v>14286</v>
      </c>
      <c r="C1060" s="4">
        <v>45438.0</v>
      </c>
      <c r="D1060" s="3">
        <v>18494.0</v>
      </c>
      <c r="E1060" s="3" t="s">
        <v>15821</v>
      </c>
      <c r="F1060" s="6"/>
      <c r="G1060" s="6"/>
    </row>
    <row r="1061">
      <c r="A1061" s="3" t="s">
        <v>16882</v>
      </c>
      <c r="B1061" s="3" t="s">
        <v>14093</v>
      </c>
      <c r="C1061" s="4">
        <v>45776.0</v>
      </c>
      <c r="D1061" s="3">
        <v>43164.0</v>
      </c>
      <c r="E1061" s="3" t="s">
        <v>15823</v>
      </c>
      <c r="F1061" s="6"/>
      <c r="G1061" s="6"/>
    </row>
    <row r="1062">
      <c r="A1062" s="3" t="s">
        <v>16883</v>
      </c>
      <c r="B1062" s="3" t="s">
        <v>13996</v>
      </c>
      <c r="C1062" s="4">
        <v>45299.0</v>
      </c>
      <c r="D1062" s="3">
        <v>75886.0</v>
      </c>
      <c r="E1062" s="3" t="s">
        <v>15821</v>
      </c>
      <c r="F1062" s="6"/>
      <c r="G1062" s="6"/>
    </row>
    <row r="1063">
      <c r="A1063" s="3" t="s">
        <v>16884</v>
      </c>
      <c r="B1063" s="3" t="s">
        <v>13952</v>
      </c>
      <c r="C1063" s="4">
        <v>45359.0</v>
      </c>
      <c r="D1063" s="3">
        <v>72854.0</v>
      </c>
      <c r="E1063" s="3" t="s">
        <v>15823</v>
      </c>
      <c r="F1063" s="6"/>
      <c r="G1063" s="6"/>
    </row>
    <row r="1064">
      <c r="A1064" s="3" t="s">
        <v>16885</v>
      </c>
      <c r="B1064" s="3" t="s">
        <v>13535</v>
      </c>
      <c r="C1064" s="4">
        <v>45975.0</v>
      </c>
      <c r="D1064" s="3">
        <v>40574.0</v>
      </c>
      <c r="E1064" s="3" t="s">
        <v>15821</v>
      </c>
      <c r="F1064" s="6"/>
      <c r="G1064" s="6"/>
    </row>
    <row r="1065">
      <c r="A1065" s="3" t="s">
        <v>16886</v>
      </c>
      <c r="B1065" s="3" t="s">
        <v>13796</v>
      </c>
      <c r="C1065" s="4">
        <v>45547.0</v>
      </c>
      <c r="D1065" s="3">
        <v>9292.0</v>
      </c>
      <c r="E1065" s="3" t="s">
        <v>15823</v>
      </c>
      <c r="F1065" s="6"/>
      <c r="G1065" s="6"/>
    </row>
    <row r="1066">
      <c r="A1066" s="3" t="s">
        <v>16887</v>
      </c>
      <c r="B1066" s="3" t="s">
        <v>14121</v>
      </c>
      <c r="C1066" s="4">
        <v>45586.0</v>
      </c>
      <c r="D1066" s="3">
        <v>56479.0</v>
      </c>
      <c r="E1066" s="3" t="s">
        <v>15823</v>
      </c>
      <c r="F1066" s="6"/>
      <c r="G1066" s="6"/>
    </row>
    <row r="1067">
      <c r="A1067" s="3" t="s">
        <v>16888</v>
      </c>
      <c r="B1067" s="3" t="s">
        <v>13736</v>
      </c>
      <c r="C1067" s="4">
        <v>45725.0</v>
      </c>
      <c r="D1067" s="3">
        <v>4336.0</v>
      </c>
      <c r="E1067" s="3" t="s">
        <v>15821</v>
      </c>
      <c r="F1067" s="6"/>
      <c r="G1067" s="6"/>
    </row>
    <row r="1068">
      <c r="A1068" s="3" t="s">
        <v>16889</v>
      </c>
      <c r="B1068" s="3" t="s">
        <v>14007</v>
      </c>
      <c r="C1068" s="4">
        <v>45916.0</v>
      </c>
      <c r="D1068" s="3">
        <v>13622.0</v>
      </c>
      <c r="E1068" s="3" t="s">
        <v>15823</v>
      </c>
      <c r="F1068" s="6"/>
      <c r="G1068" s="6"/>
    </row>
    <row r="1069">
      <c r="A1069" s="3" t="s">
        <v>16890</v>
      </c>
      <c r="B1069" s="3" t="s">
        <v>13651</v>
      </c>
      <c r="C1069" s="4">
        <v>45977.0</v>
      </c>
      <c r="D1069" s="3">
        <v>1383.0</v>
      </c>
      <c r="E1069" s="3" t="s">
        <v>15826</v>
      </c>
      <c r="F1069" s="6"/>
      <c r="G1069" s="6"/>
    </row>
    <row r="1070">
      <c r="A1070" s="3" t="s">
        <v>16891</v>
      </c>
      <c r="B1070" s="3" t="s">
        <v>14002</v>
      </c>
      <c r="C1070" s="4">
        <v>45621.0</v>
      </c>
      <c r="D1070" s="3">
        <v>52053.0</v>
      </c>
      <c r="E1070" s="3" t="s">
        <v>15821</v>
      </c>
      <c r="F1070" s="6"/>
      <c r="G1070" s="6"/>
    </row>
    <row r="1071">
      <c r="A1071" s="3" t="s">
        <v>16892</v>
      </c>
      <c r="B1071" s="3" t="s">
        <v>13805</v>
      </c>
      <c r="C1071" s="4">
        <v>45396.0</v>
      </c>
      <c r="D1071" s="3">
        <v>60281.0</v>
      </c>
      <c r="E1071" s="3" t="s">
        <v>15821</v>
      </c>
      <c r="F1071" s="6"/>
      <c r="G1071" s="6"/>
    </row>
    <row r="1072">
      <c r="A1072" s="3" t="s">
        <v>16893</v>
      </c>
      <c r="B1072" s="3" t="s">
        <v>13855</v>
      </c>
      <c r="C1072" s="4">
        <v>45567.0</v>
      </c>
      <c r="D1072" s="3">
        <v>9073.0</v>
      </c>
      <c r="E1072" s="3" t="s">
        <v>15823</v>
      </c>
      <c r="F1072" s="6"/>
      <c r="G1072" s="6"/>
    </row>
    <row r="1073">
      <c r="A1073" s="3" t="s">
        <v>16894</v>
      </c>
      <c r="B1073" s="3" t="s">
        <v>13586</v>
      </c>
      <c r="C1073" s="4">
        <v>46013.0</v>
      </c>
      <c r="D1073" s="3">
        <v>48467.0</v>
      </c>
      <c r="E1073" s="3" t="s">
        <v>15821</v>
      </c>
      <c r="F1073" s="6"/>
      <c r="G1073" s="6"/>
    </row>
    <row r="1074">
      <c r="A1074" s="3" t="s">
        <v>16895</v>
      </c>
      <c r="B1074" s="3" t="s">
        <v>13857</v>
      </c>
      <c r="C1074" s="4">
        <v>45667.0</v>
      </c>
      <c r="D1074" s="3">
        <v>69134.0</v>
      </c>
      <c r="E1074" s="3" t="s">
        <v>15823</v>
      </c>
      <c r="F1074" s="6"/>
      <c r="G1074" s="6"/>
    </row>
    <row r="1075">
      <c r="A1075" s="3" t="s">
        <v>16896</v>
      </c>
      <c r="B1075" s="3" t="s">
        <v>13986</v>
      </c>
      <c r="C1075" s="4">
        <v>45980.0</v>
      </c>
      <c r="D1075" s="3">
        <v>39123.0</v>
      </c>
      <c r="E1075" s="3" t="s">
        <v>15826</v>
      </c>
      <c r="F1075" s="6"/>
      <c r="G1075" s="6"/>
    </row>
    <row r="1076">
      <c r="A1076" s="3" t="s">
        <v>16897</v>
      </c>
      <c r="B1076" s="3" t="s">
        <v>13693</v>
      </c>
      <c r="C1076" s="4">
        <v>45571.0</v>
      </c>
      <c r="D1076" s="3">
        <v>23024.0</v>
      </c>
      <c r="E1076" s="3" t="s">
        <v>15823</v>
      </c>
      <c r="F1076" s="6"/>
      <c r="G1076" s="6"/>
    </row>
    <row r="1077">
      <c r="A1077" s="3" t="s">
        <v>16898</v>
      </c>
      <c r="B1077" s="3" t="s">
        <v>13523</v>
      </c>
      <c r="C1077" s="4">
        <v>45598.0</v>
      </c>
      <c r="D1077" s="3">
        <v>22352.0</v>
      </c>
      <c r="E1077" s="3" t="s">
        <v>15823</v>
      </c>
      <c r="F1077" s="6"/>
      <c r="G1077" s="6"/>
    </row>
    <row r="1078">
      <c r="A1078" s="3" t="s">
        <v>16899</v>
      </c>
      <c r="B1078" s="3" t="s">
        <v>13980</v>
      </c>
      <c r="C1078" s="4">
        <v>45813.0</v>
      </c>
      <c r="D1078" s="3">
        <v>39588.0</v>
      </c>
      <c r="E1078" s="3" t="s">
        <v>15823</v>
      </c>
      <c r="F1078" s="6"/>
      <c r="G1078" s="6"/>
    </row>
    <row r="1079">
      <c r="A1079" s="3" t="s">
        <v>16900</v>
      </c>
      <c r="B1079" s="3" t="s">
        <v>14032</v>
      </c>
      <c r="C1079" s="4">
        <v>45818.0</v>
      </c>
      <c r="D1079" s="3">
        <v>25506.0</v>
      </c>
      <c r="E1079" s="3" t="s">
        <v>15821</v>
      </c>
      <c r="F1079" s="6"/>
      <c r="G1079" s="6"/>
    </row>
    <row r="1080">
      <c r="A1080" s="3" t="s">
        <v>16901</v>
      </c>
      <c r="B1080" s="3" t="s">
        <v>14066</v>
      </c>
      <c r="C1080" s="4">
        <v>45708.0</v>
      </c>
      <c r="D1080" s="3">
        <v>43013.0</v>
      </c>
      <c r="E1080" s="3" t="s">
        <v>15826</v>
      </c>
      <c r="F1080" s="6"/>
      <c r="G1080" s="6"/>
    </row>
    <row r="1081">
      <c r="A1081" s="3" t="s">
        <v>16902</v>
      </c>
      <c r="B1081" s="3" t="s">
        <v>13522</v>
      </c>
      <c r="C1081" s="4">
        <v>45328.0</v>
      </c>
      <c r="D1081" s="3">
        <v>61976.0</v>
      </c>
      <c r="E1081" s="3" t="s">
        <v>15821</v>
      </c>
      <c r="F1081" s="6"/>
      <c r="G1081" s="6"/>
    </row>
    <row r="1082">
      <c r="A1082" s="3" t="s">
        <v>16903</v>
      </c>
      <c r="B1082" s="3" t="s">
        <v>14195</v>
      </c>
      <c r="C1082" s="4">
        <v>45470.0</v>
      </c>
      <c r="D1082" s="3">
        <v>43523.0</v>
      </c>
      <c r="E1082" s="3" t="s">
        <v>15826</v>
      </c>
      <c r="F1082" s="6"/>
      <c r="G1082" s="6"/>
    </row>
    <row r="1083">
      <c r="A1083" s="3" t="s">
        <v>16904</v>
      </c>
      <c r="B1083" s="3" t="s">
        <v>14117</v>
      </c>
      <c r="C1083" s="4">
        <v>46015.0</v>
      </c>
      <c r="D1083" s="3">
        <v>49924.0</v>
      </c>
      <c r="E1083" s="3" t="s">
        <v>15826</v>
      </c>
      <c r="F1083" s="6"/>
      <c r="G1083" s="6"/>
    </row>
    <row r="1084">
      <c r="A1084" s="3" t="s">
        <v>16905</v>
      </c>
      <c r="B1084" s="3" t="s">
        <v>13542</v>
      </c>
      <c r="C1084" s="4">
        <v>45634.0</v>
      </c>
      <c r="D1084" s="3">
        <v>16833.0</v>
      </c>
      <c r="E1084" s="3" t="s">
        <v>15821</v>
      </c>
      <c r="F1084" s="6"/>
      <c r="G1084" s="6"/>
    </row>
    <row r="1085">
      <c r="A1085" s="3" t="s">
        <v>16906</v>
      </c>
      <c r="B1085" s="3" t="s">
        <v>13596</v>
      </c>
      <c r="C1085" s="4">
        <v>45879.0</v>
      </c>
      <c r="D1085" s="3">
        <v>27877.0</v>
      </c>
      <c r="E1085" s="3" t="s">
        <v>15826</v>
      </c>
      <c r="F1085" s="6"/>
      <c r="G1085" s="6"/>
    </row>
    <row r="1086">
      <c r="A1086" s="3" t="s">
        <v>16907</v>
      </c>
      <c r="B1086" s="3" t="s">
        <v>13930</v>
      </c>
      <c r="C1086" s="4">
        <v>45750.0</v>
      </c>
      <c r="D1086" s="3">
        <v>62063.0</v>
      </c>
      <c r="E1086" s="3" t="s">
        <v>15823</v>
      </c>
      <c r="F1086" s="6"/>
      <c r="G1086" s="6"/>
    </row>
    <row r="1087">
      <c r="A1087" s="3" t="s">
        <v>16908</v>
      </c>
      <c r="B1087" s="3" t="s">
        <v>13582</v>
      </c>
      <c r="C1087" s="4">
        <v>45745.0</v>
      </c>
      <c r="D1087" s="3">
        <v>76924.0</v>
      </c>
      <c r="E1087" s="3" t="s">
        <v>15826</v>
      </c>
      <c r="F1087" s="6"/>
      <c r="G1087" s="6"/>
    </row>
    <row r="1088">
      <c r="A1088" s="3" t="s">
        <v>16909</v>
      </c>
      <c r="B1088" s="3" t="s">
        <v>14127</v>
      </c>
      <c r="C1088" s="4">
        <v>45322.0</v>
      </c>
      <c r="D1088" s="3">
        <v>53680.0</v>
      </c>
      <c r="E1088" s="3" t="s">
        <v>15823</v>
      </c>
      <c r="F1088" s="6"/>
      <c r="G1088" s="6"/>
    </row>
    <row r="1089">
      <c r="A1089" s="3" t="s">
        <v>16910</v>
      </c>
      <c r="B1089" s="3" t="s">
        <v>14033</v>
      </c>
      <c r="C1089" s="4">
        <v>45978.0</v>
      </c>
      <c r="D1089" s="3">
        <v>56543.0</v>
      </c>
      <c r="E1089" s="3" t="s">
        <v>15821</v>
      </c>
      <c r="F1089" s="6"/>
      <c r="G1089" s="6"/>
    </row>
    <row r="1090">
      <c r="A1090" s="3" t="s">
        <v>16911</v>
      </c>
      <c r="B1090" s="3" t="s">
        <v>13782</v>
      </c>
      <c r="C1090" s="4">
        <v>45407.0</v>
      </c>
      <c r="D1090" s="3">
        <v>28689.0</v>
      </c>
      <c r="E1090" s="3" t="s">
        <v>15826</v>
      </c>
      <c r="F1090" s="6"/>
      <c r="G1090" s="6"/>
    </row>
    <row r="1091">
      <c r="A1091" s="3" t="s">
        <v>16912</v>
      </c>
      <c r="B1091" s="3" t="s">
        <v>14140</v>
      </c>
      <c r="C1091" s="4">
        <v>45394.0</v>
      </c>
      <c r="D1091" s="3">
        <v>23522.0</v>
      </c>
      <c r="E1091" s="3" t="s">
        <v>15821</v>
      </c>
      <c r="F1091" s="6"/>
      <c r="G1091" s="6"/>
    </row>
    <row r="1092">
      <c r="A1092" s="3" t="s">
        <v>16913</v>
      </c>
      <c r="B1092" s="3" t="s">
        <v>13986</v>
      </c>
      <c r="C1092" s="4">
        <v>45861.0</v>
      </c>
      <c r="D1092" s="3">
        <v>27867.0</v>
      </c>
      <c r="E1092" s="3" t="s">
        <v>15826</v>
      </c>
      <c r="F1092" s="6"/>
      <c r="G1092" s="6"/>
    </row>
    <row r="1093">
      <c r="A1093" s="3" t="s">
        <v>16914</v>
      </c>
      <c r="B1093" s="3" t="s">
        <v>13805</v>
      </c>
      <c r="C1093" s="4">
        <v>45907.0</v>
      </c>
      <c r="D1093" s="3">
        <v>42047.0</v>
      </c>
      <c r="E1093" s="3" t="s">
        <v>15826</v>
      </c>
      <c r="F1093" s="6"/>
      <c r="G1093" s="6"/>
    </row>
    <row r="1094">
      <c r="A1094" s="3" t="s">
        <v>16915</v>
      </c>
      <c r="B1094" s="3" t="s">
        <v>13770</v>
      </c>
      <c r="C1094" s="4">
        <v>45665.0</v>
      </c>
      <c r="D1094" s="3">
        <v>71529.0</v>
      </c>
      <c r="E1094" s="3" t="s">
        <v>15823</v>
      </c>
      <c r="F1094" s="6"/>
      <c r="G1094" s="6"/>
    </row>
    <row r="1095">
      <c r="A1095" s="3" t="s">
        <v>16916</v>
      </c>
      <c r="B1095" s="3" t="s">
        <v>13973</v>
      </c>
      <c r="C1095" s="4">
        <v>45766.0</v>
      </c>
      <c r="D1095" s="3">
        <v>9072.0</v>
      </c>
      <c r="E1095" s="3" t="s">
        <v>15821</v>
      </c>
      <c r="F1095" s="6"/>
      <c r="G1095" s="6"/>
    </row>
    <row r="1096">
      <c r="A1096" s="3" t="s">
        <v>16917</v>
      </c>
      <c r="B1096" s="3" t="s">
        <v>13870</v>
      </c>
      <c r="C1096" s="4">
        <v>45889.0</v>
      </c>
      <c r="D1096" s="3">
        <v>18222.0</v>
      </c>
      <c r="E1096" s="3" t="s">
        <v>15823</v>
      </c>
      <c r="F1096" s="6"/>
      <c r="G1096" s="6"/>
    </row>
    <row r="1097">
      <c r="A1097" s="3" t="s">
        <v>16918</v>
      </c>
      <c r="B1097" s="3" t="s">
        <v>13612</v>
      </c>
      <c r="C1097" s="4">
        <v>45905.0</v>
      </c>
      <c r="D1097" s="3">
        <v>15472.0</v>
      </c>
      <c r="E1097" s="3" t="s">
        <v>15826</v>
      </c>
      <c r="F1097" s="6"/>
      <c r="G1097" s="6"/>
    </row>
    <row r="1098">
      <c r="A1098" s="3" t="s">
        <v>16919</v>
      </c>
      <c r="B1098" s="3" t="s">
        <v>13610</v>
      </c>
      <c r="C1098" s="4">
        <v>45868.0</v>
      </c>
      <c r="D1098" s="3">
        <v>34007.0</v>
      </c>
      <c r="E1098" s="3" t="s">
        <v>15821</v>
      </c>
      <c r="F1098" s="6"/>
      <c r="G1098" s="6"/>
    </row>
    <row r="1099">
      <c r="A1099" s="3" t="s">
        <v>16920</v>
      </c>
      <c r="B1099" s="3" t="s">
        <v>14162</v>
      </c>
      <c r="C1099" s="4">
        <v>45737.0</v>
      </c>
      <c r="D1099" s="3">
        <v>3732.0</v>
      </c>
      <c r="E1099" s="3" t="s">
        <v>15821</v>
      </c>
      <c r="F1099" s="6"/>
      <c r="G1099" s="6"/>
    </row>
    <row r="1100">
      <c r="A1100" s="3" t="s">
        <v>16921</v>
      </c>
      <c r="B1100" s="3" t="s">
        <v>13747</v>
      </c>
      <c r="C1100" s="4">
        <v>45474.0</v>
      </c>
      <c r="D1100" s="3">
        <v>66186.0</v>
      </c>
      <c r="E1100" s="3" t="s">
        <v>15826</v>
      </c>
      <c r="F1100" s="6"/>
      <c r="G1100" s="6"/>
    </row>
    <row r="1101">
      <c r="A1101" s="3" t="s">
        <v>16922</v>
      </c>
      <c r="B1101" s="3" t="s">
        <v>14041</v>
      </c>
      <c r="C1101" s="4">
        <v>45311.0</v>
      </c>
      <c r="D1101" s="3">
        <v>2411.0</v>
      </c>
      <c r="E1101" s="3" t="s">
        <v>15823</v>
      </c>
      <c r="F1101" s="6"/>
      <c r="G1101" s="6"/>
    </row>
    <row r="1102">
      <c r="A1102" s="3" t="s">
        <v>16923</v>
      </c>
      <c r="B1102" s="3" t="s">
        <v>13550</v>
      </c>
      <c r="C1102" s="4">
        <v>45522.0</v>
      </c>
      <c r="D1102" s="3">
        <v>47414.0</v>
      </c>
      <c r="E1102" s="3" t="s">
        <v>15823</v>
      </c>
      <c r="F1102" s="6"/>
      <c r="G1102" s="6"/>
    </row>
    <row r="1103">
      <c r="A1103" s="3" t="s">
        <v>16924</v>
      </c>
      <c r="B1103" s="3" t="s">
        <v>14127</v>
      </c>
      <c r="C1103" s="4">
        <v>45432.0</v>
      </c>
      <c r="D1103" s="3">
        <v>4555.0</v>
      </c>
      <c r="E1103" s="3" t="s">
        <v>15821</v>
      </c>
      <c r="F1103" s="6"/>
      <c r="G1103" s="6"/>
    </row>
    <row r="1104">
      <c r="A1104" s="3" t="s">
        <v>16925</v>
      </c>
      <c r="B1104" s="3" t="s">
        <v>13843</v>
      </c>
      <c r="C1104" s="4">
        <v>45557.0</v>
      </c>
      <c r="D1104" s="3">
        <v>48898.0</v>
      </c>
      <c r="E1104" s="3" t="s">
        <v>15821</v>
      </c>
      <c r="F1104" s="6"/>
      <c r="G1104" s="6"/>
    </row>
    <row r="1105">
      <c r="A1105" s="3" t="s">
        <v>16926</v>
      </c>
      <c r="B1105" s="3" t="s">
        <v>13933</v>
      </c>
      <c r="C1105" s="4">
        <v>45684.0</v>
      </c>
      <c r="D1105" s="3">
        <v>77485.0</v>
      </c>
      <c r="E1105" s="3" t="s">
        <v>15823</v>
      </c>
      <c r="F1105" s="6"/>
      <c r="G1105" s="6"/>
    </row>
    <row r="1106">
      <c r="A1106" s="3" t="s">
        <v>16927</v>
      </c>
      <c r="B1106" s="3" t="s">
        <v>13534</v>
      </c>
      <c r="C1106" s="4">
        <v>45772.0</v>
      </c>
      <c r="D1106" s="3">
        <v>27934.0</v>
      </c>
      <c r="E1106" s="3" t="s">
        <v>15821</v>
      </c>
      <c r="F1106" s="6"/>
      <c r="G1106" s="6"/>
    </row>
    <row r="1107">
      <c r="A1107" s="3" t="s">
        <v>16928</v>
      </c>
      <c r="B1107" s="3" t="s">
        <v>14118</v>
      </c>
      <c r="C1107" s="4">
        <v>45907.0</v>
      </c>
      <c r="D1107" s="3">
        <v>35256.0</v>
      </c>
      <c r="E1107" s="3" t="s">
        <v>15823</v>
      </c>
      <c r="F1107" s="6"/>
      <c r="G1107" s="6"/>
    </row>
    <row r="1108">
      <c r="A1108" s="3" t="s">
        <v>16929</v>
      </c>
      <c r="B1108" s="3" t="s">
        <v>13844</v>
      </c>
      <c r="C1108" s="4">
        <v>45646.0</v>
      </c>
      <c r="D1108" s="3">
        <v>56459.0</v>
      </c>
      <c r="E1108" s="3" t="s">
        <v>15823</v>
      </c>
      <c r="F1108" s="6"/>
      <c r="G1108" s="6"/>
    </row>
    <row r="1109">
      <c r="A1109" s="3" t="s">
        <v>16930</v>
      </c>
      <c r="B1109" s="3" t="s">
        <v>14211</v>
      </c>
      <c r="C1109" s="4">
        <v>45780.0</v>
      </c>
      <c r="D1109" s="3">
        <v>47992.0</v>
      </c>
      <c r="E1109" s="3" t="s">
        <v>15821</v>
      </c>
      <c r="F1109" s="6"/>
      <c r="G1109" s="6"/>
    </row>
    <row r="1110">
      <c r="A1110" s="3" t="s">
        <v>16931</v>
      </c>
      <c r="B1110" s="3" t="s">
        <v>13849</v>
      </c>
      <c r="C1110" s="4">
        <v>45816.0</v>
      </c>
      <c r="D1110" s="3">
        <v>36202.0</v>
      </c>
      <c r="E1110" s="3" t="s">
        <v>15821</v>
      </c>
      <c r="F1110" s="6"/>
      <c r="G1110" s="6"/>
    </row>
    <row r="1111">
      <c r="A1111" s="3" t="s">
        <v>16932</v>
      </c>
      <c r="B1111" s="3" t="s">
        <v>13955</v>
      </c>
      <c r="C1111" s="4">
        <v>45379.0</v>
      </c>
      <c r="D1111" s="3">
        <v>32816.0</v>
      </c>
      <c r="E1111" s="3" t="s">
        <v>15821</v>
      </c>
      <c r="F1111" s="6"/>
      <c r="G1111" s="6"/>
    </row>
    <row r="1112">
      <c r="A1112" s="3" t="s">
        <v>16933</v>
      </c>
      <c r="B1112" s="3" t="s">
        <v>13812</v>
      </c>
      <c r="C1112" s="4">
        <v>45776.0</v>
      </c>
      <c r="D1112" s="3">
        <v>70303.0</v>
      </c>
      <c r="E1112" s="3" t="s">
        <v>15826</v>
      </c>
      <c r="F1112" s="6"/>
      <c r="G1112" s="6"/>
    </row>
    <row r="1113">
      <c r="A1113" s="3" t="s">
        <v>16934</v>
      </c>
      <c r="B1113" s="3" t="s">
        <v>14055</v>
      </c>
      <c r="C1113" s="4">
        <v>45294.0</v>
      </c>
      <c r="D1113" s="3">
        <v>15810.0</v>
      </c>
      <c r="E1113" s="3" t="s">
        <v>15821</v>
      </c>
      <c r="F1113" s="6"/>
      <c r="G1113" s="6"/>
    </row>
    <row r="1114">
      <c r="A1114" s="3" t="s">
        <v>16935</v>
      </c>
      <c r="B1114" s="3" t="s">
        <v>13757</v>
      </c>
      <c r="C1114" s="4">
        <v>45382.0</v>
      </c>
      <c r="D1114" s="3">
        <v>12456.0</v>
      </c>
      <c r="E1114" s="3" t="s">
        <v>15823</v>
      </c>
      <c r="F1114" s="6"/>
      <c r="G1114" s="6"/>
    </row>
    <row r="1115">
      <c r="A1115" s="3" t="s">
        <v>16936</v>
      </c>
      <c r="B1115" s="3" t="s">
        <v>14101</v>
      </c>
      <c r="C1115" s="4">
        <v>45528.0</v>
      </c>
      <c r="D1115" s="3">
        <v>31624.0</v>
      </c>
      <c r="E1115" s="3" t="s">
        <v>15826</v>
      </c>
      <c r="F1115" s="6"/>
      <c r="G1115" s="6"/>
    </row>
    <row r="1116">
      <c r="A1116" s="3" t="s">
        <v>16937</v>
      </c>
      <c r="B1116" s="3" t="s">
        <v>13948</v>
      </c>
      <c r="C1116" s="4">
        <v>45625.0</v>
      </c>
      <c r="D1116" s="3">
        <v>21950.0</v>
      </c>
      <c r="E1116" s="3" t="s">
        <v>15823</v>
      </c>
      <c r="F1116" s="6"/>
      <c r="G1116" s="6"/>
    </row>
    <row r="1117">
      <c r="A1117" s="3" t="s">
        <v>16938</v>
      </c>
      <c r="B1117" s="3" t="s">
        <v>14281</v>
      </c>
      <c r="C1117" s="4">
        <v>45388.0</v>
      </c>
      <c r="D1117" s="3">
        <v>35858.0</v>
      </c>
      <c r="E1117" s="3" t="s">
        <v>15823</v>
      </c>
      <c r="F1117" s="6"/>
      <c r="G1117" s="6"/>
    </row>
    <row r="1118">
      <c r="A1118" s="3" t="s">
        <v>16939</v>
      </c>
      <c r="B1118" s="3" t="s">
        <v>13765</v>
      </c>
      <c r="C1118" s="4">
        <v>45574.0</v>
      </c>
      <c r="D1118" s="3">
        <v>11687.0</v>
      </c>
      <c r="E1118" s="3" t="s">
        <v>15821</v>
      </c>
      <c r="F1118" s="6"/>
      <c r="G1118" s="6"/>
    </row>
    <row r="1119">
      <c r="A1119" s="3" t="s">
        <v>16940</v>
      </c>
      <c r="B1119" s="3" t="s">
        <v>13893</v>
      </c>
      <c r="C1119" s="4">
        <v>45744.0</v>
      </c>
      <c r="D1119" s="3">
        <v>2632.0</v>
      </c>
      <c r="E1119" s="3" t="s">
        <v>15821</v>
      </c>
      <c r="F1119" s="6"/>
      <c r="G1119" s="6"/>
    </row>
    <row r="1120">
      <c r="A1120" s="3" t="s">
        <v>16941</v>
      </c>
      <c r="B1120" s="3" t="s">
        <v>14187</v>
      </c>
      <c r="C1120" s="4">
        <v>45392.0</v>
      </c>
      <c r="D1120" s="3">
        <v>19946.0</v>
      </c>
      <c r="E1120" s="3" t="s">
        <v>15826</v>
      </c>
      <c r="F1120" s="6"/>
      <c r="G1120" s="6"/>
    </row>
    <row r="1121">
      <c r="A1121" s="3" t="s">
        <v>16942</v>
      </c>
      <c r="B1121" s="3" t="s">
        <v>13608</v>
      </c>
      <c r="C1121" s="4">
        <v>45788.0</v>
      </c>
      <c r="D1121" s="3">
        <v>79865.0</v>
      </c>
      <c r="E1121" s="3" t="s">
        <v>15826</v>
      </c>
      <c r="F1121" s="6"/>
      <c r="G1121" s="6"/>
    </row>
    <row r="1122">
      <c r="A1122" s="3" t="s">
        <v>16943</v>
      </c>
      <c r="B1122" s="3" t="s">
        <v>14164</v>
      </c>
      <c r="C1122" s="4">
        <v>45543.0</v>
      </c>
      <c r="D1122" s="3">
        <v>67832.0</v>
      </c>
      <c r="E1122" s="3" t="s">
        <v>15826</v>
      </c>
      <c r="F1122" s="6"/>
      <c r="G1122" s="6"/>
    </row>
    <row r="1123">
      <c r="A1123" s="3" t="s">
        <v>16944</v>
      </c>
      <c r="B1123" s="3" t="s">
        <v>14251</v>
      </c>
      <c r="C1123" s="4">
        <v>45923.0</v>
      </c>
      <c r="D1123" s="3">
        <v>6365.0</v>
      </c>
      <c r="E1123" s="3" t="s">
        <v>15821</v>
      </c>
      <c r="F1123" s="6"/>
      <c r="G1123" s="6"/>
    </row>
    <row r="1124">
      <c r="A1124" s="3" t="s">
        <v>16945</v>
      </c>
      <c r="B1124" s="3" t="s">
        <v>13783</v>
      </c>
      <c r="C1124" s="4">
        <v>45362.0</v>
      </c>
      <c r="D1124" s="3">
        <v>26163.0</v>
      </c>
      <c r="E1124" s="3" t="s">
        <v>15821</v>
      </c>
      <c r="F1124" s="6"/>
      <c r="G1124" s="6"/>
    </row>
    <row r="1125">
      <c r="A1125" s="3" t="s">
        <v>16946</v>
      </c>
      <c r="B1125" s="3" t="s">
        <v>13524</v>
      </c>
      <c r="C1125" s="4">
        <v>45468.0</v>
      </c>
      <c r="D1125" s="3">
        <v>23633.0</v>
      </c>
      <c r="E1125" s="3" t="s">
        <v>15821</v>
      </c>
      <c r="F1125" s="6"/>
      <c r="G1125" s="6"/>
    </row>
    <row r="1126">
      <c r="A1126" s="3" t="s">
        <v>16947</v>
      </c>
      <c r="B1126" s="3" t="s">
        <v>13831</v>
      </c>
      <c r="C1126" s="4">
        <v>45811.0</v>
      </c>
      <c r="D1126" s="3">
        <v>19574.0</v>
      </c>
      <c r="E1126" s="3" t="s">
        <v>15823</v>
      </c>
      <c r="F1126" s="6"/>
      <c r="G1126" s="6"/>
    </row>
    <row r="1127">
      <c r="A1127" s="3" t="s">
        <v>16948</v>
      </c>
      <c r="B1127" s="3" t="s">
        <v>14008</v>
      </c>
      <c r="C1127" s="4">
        <v>45347.0</v>
      </c>
      <c r="D1127" s="3">
        <v>41008.0</v>
      </c>
      <c r="E1127" s="3" t="s">
        <v>15826</v>
      </c>
      <c r="F1127" s="6"/>
      <c r="G1127" s="6"/>
    </row>
    <row r="1128">
      <c r="A1128" s="3" t="s">
        <v>16949</v>
      </c>
      <c r="B1128" s="3" t="s">
        <v>13683</v>
      </c>
      <c r="C1128" s="4">
        <v>45592.0</v>
      </c>
      <c r="D1128" s="3">
        <v>32355.0</v>
      </c>
      <c r="E1128" s="3" t="s">
        <v>15826</v>
      </c>
      <c r="F1128" s="6"/>
      <c r="G1128" s="6"/>
    </row>
    <row r="1129">
      <c r="A1129" s="3" t="s">
        <v>16950</v>
      </c>
      <c r="B1129" s="3" t="s">
        <v>13846</v>
      </c>
      <c r="C1129" s="4">
        <v>45910.0</v>
      </c>
      <c r="D1129" s="3">
        <v>65331.0</v>
      </c>
      <c r="E1129" s="3" t="s">
        <v>15821</v>
      </c>
      <c r="F1129" s="6"/>
      <c r="G1129" s="6"/>
    </row>
    <row r="1130">
      <c r="A1130" s="3" t="s">
        <v>16951</v>
      </c>
      <c r="B1130" s="3" t="s">
        <v>13827</v>
      </c>
      <c r="C1130" s="4">
        <v>45867.0</v>
      </c>
      <c r="D1130" s="3">
        <v>13857.0</v>
      </c>
      <c r="E1130" s="3" t="s">
        <v>15826</v>
      </c>
      <c r="F1130" s="6"/>
      <c r="G1130" s="6"/>
    </row>
    <row r="1131">
      <c r="A1131" s="3" t="s">
        <v>16952</v>
      </c>
      <c r="B1131" s="3" t="s">
        <v>14008</v>
      </c>
      <c r="C1131" s="4">
        <v>45553.0</v>
      </c>
      <c r="D1131" s="3">
        <v>77825.0</v>
      </c>
      <c r="E1131" s="3" t="s">
        <v>15826</v>
      </c>
      <c r="F1131" s="6"/>
      <c r="G1131" s="6"/>
    </row>
    <row r="1132">
      <c r="A1132" s="3" t="s">
        <v>16953</v>
      </c>
      <c r="B1132" s="3" t="s">
        <v>14009</v>
      </c>
      <c r="C1132" s="4">
        <v>45406.0</v>
      </c>
      <c r="D1132" s="3">
        <v>5507.0</v>
      </c>
      <c r="E1132" s="3" t="s">
        <v>15826</v>
      </c>
      <c r="F1132" s="6"/>
      <c r="G1132" s="6"/>
    </row>
    <row r="1133">
      <c r="A1133" s="3" t="s">
        <v>16954</v>
      </c>
      <c r="B1133" s="3" t="s">
        <v>13841</v>
      </c>
      <c r="C1133" s="4">
        <v>45436.0</v>
      </c>
      <c r="D1133" s="3">
        <v>45657.0</v>
      </c>
      <c r="E1133" s="3" t="s">
        <v>15821</v>
      </c>
      <c r="F1133" s="6"/>
      <c r="G1133" s="6"/>
    </row>
    <row r="1134">
      <c r="A1134" s="3" t="s">
        <v>16955</v>
      </c>
      <c r="B1134" s="3" t="s">
        <v>13810</v>
      </c>
      <c r="C1134" s="4">
        <v>45309.0</v>
      </c>
      <c r="D1134" s="3">
        <v>2947.0</v>
      </c>
      <c r="E1134" s="3" t="s">
        <v>15821</v>
      </c>
      <c r="F1134" s="6"/>
      <c r="G1134" s="6"/>
    </row>
    <row r="1135">
      <c r="A1135" s="3" t="s">
        <v>16956</v>
      </c>
      <c r="B1135" s="3" t="s">
        <v>13574</v>
      </c>
      <c r="C1135" s="4">
        <v>45939.0</v>
      </c>
      <c r="D1135" s="3">
        <v>25428.0</v>
      </c>
      <c r="E1135" s="3" t="s">
        <v>15821</v>
      </c>
      <c r="F1135" s="6"/>
      <c r="G1135" s="6"/>
    </row>
    <row r="1136">
      <c r="A1136" s="3" t="s">
        <v>16957</v>
      </c>
      <c r="B1136" s="3" t="s">
        <v>14182</v>
      </c>
      <c r="C1136" s="4">
        <v>45460.0</v>
      </c>
      <c r="D1136" s="3">
        <v>18447.0</v>
      </c>
      <c r="E1136" s="3" t="s">
        <v>15826</v>
      </c>
      <c r="F1136" s="6"/>
      <c r="G1136" s="6"/>
    </row>
    <row r="1137">
      <c r="A1137" s="3" t="s">
        <v>16958</v>
      </c>
      <c r="B1137" s="3" t="s">
        <v>13580</v>
      </c>
      <c r="C1137" s="4">
        <v>45391.0</v>
      </c>
      <c r="D1137" s="3">
        <v>66347.0</v>
      </c>
      <c r="E1137" s="3" t="s">
        <v>15823</v>
      </c>
      <c r="F1137" s="6"/>
      <c r="G1137" s="6"/>
    </row>
    <row r="1138">
      <c r="A1138" s="3" t="s">
        <v>16959</v>
      </c>
      <c r="B1138" s="3" t="s">
        <v>14119</v>
      </c>
      <c r="C1138" s="4">
        <v>45419.0</v>
      </c>
      <c r="D1138" s="3">
        <v>71670.0</v>
      </c>
      <c r="E1138" s="3" t="s">
        <v>15821</v>
      </c>
      <c r="F1138" s="6"/>
      <c r="G1138" s="6"/>
    </row>
    <row r="1139">
      <c r="A1139" s="3" t="s">
        <v>16960</v>
      </c>
      <c r="B1139" s="3" t="s">
        <v>13815</v>
      </c>
      <c r="C1139" s="4">
        <v>45520.0</v>
      </c>
      <c r="D1139" s="3">
        <v>13540.0</v>
      </c>
      <c r="E1139" s="3" t="s">
        <v>15823</v>
      </c>
      <c r="F1139" s="6"/>
      <c r="G1139" s="6"/>
    </row>
    <row r="1140">
      <c r="A1140" s="3" t="s">
        <v>16961</v>
      </c>
      <c r="B1140" s="3" t="s">
        <v>14131</v>
      </c>
      <c r="C1140" s="4">
        <v>45796.0</v>
      </c>
      <c r="D1140" s="3">
        <v>37145.0</v>
      </c>
      <c r="E1140" s="3" t="s">
        <v>15823</v>
      </c>
      <c r="F1140" s="6"/>
      <c r="G1140" s="6"/>
    </row>
    <row r="1141">
      <c r="A1141" s="3" t="s">
        <v>16962</v>
      </c>
      <c r="B1141" s="3" t="s">
        <v>13724</v>
      </c>
      <c r="C1141" s="4">
        <v>45327.0</v>
      </c>
      <c r="D1141" s="3">
        <v>30381.0</v>
      </c>
      <c r="E1141" s="3" t="s">
        <v>15823</v>
      </c>
      <c r="F1141" s="6"/>
      <c r="G1141" s="6"/>
    </row>
    <row r="1142">
      <c r="A1142" s="3" t="s">
        <v>16963</v>
      </c>
      <c r="B1142" s="3" t="s">
        <v>13702</v>
      </c>
      <c r="C1142" s="4">
        <v>45641.0</v>
      </c>
      <c r="D1142" s="3">
        <v>62996.0</v>
      </c>
      <c r="E1142" s="3" t="s">
        <v>15821</v>
      </c>
      <c r="F1142" s="6"/>
      <c r="G1142" s="6"/>
    </row>
    <row r="1143">
      <c r="A1143" s="3" t="s">
        <v>16964</v>
      </c>
      <c r="B1143" s="3" t="s">
        <v>13899</v>
      </c>
      <c r="C1143" s="4">
        <v>45632.0</v>
      </c>
      <c r="D1143" s="3">
        <v>12911.0</v>
      </c>
      <c r="E1143" s="3" t="s">
        <v>15826</v>
      </c>
      <c r="F1143" s="6"/>
      <c r="G1143" s="6"/>
    </row>
    <row r="1144">
      <c r="A1144" s="3" t="s">
        <v>16965</v>
      </c>
      <c r="B1144" s="3" t="s">
        <v>13589</v>
      </c>
      <c r="C1144" s="4">
        <v>45520.0</v>
      </c>
      <c r="D1144" s="3">
        <v>33234.0</v>
      </c>
      <c r="E1144" s="3" t="s">
        <v>15826</v>
      </c>
      <c r="F1144" s="6"/>
      <c r="G1144" s="6"/>
    </row>
    <row r="1145">
      <c r="A1145" s="3" t="s">
        <v>16966</v>
      </c>
      <c r="B1145" s="3" t="s">
        <v>13772</v>
      </c>
      <c r="C1145" s="4">
        <v>45409.0</v>
      </c>
      <c r="D1145" s="3">
        <v>31492.0</v>
      </c>
      <c r="E1145" s="3" t="s">
        <v>15826</v>
      </c>
      <c r="F1145" s="6"/>
      <c r="G1145" s="6"/>
    </row>
    <row r="1146">
      <c r="A1146" s="3" t="s">
        <v>16967</v>
      </c>
      <c r="B1146" s="3" t="s">
        <v>13758</v>
      </c>
      <c r="C1146" s="4">
        <v>45459.0</v>
      </c>
      <c r="D1146" s="3">
        <v>22266.0</v>
      </c>
      <c r="E1146" s="3" t="s">
        <v>15823</v>
      </c>
      <c r="F1146" s="6"/>
      <c r="G1146" s="6"/>
    </row>
    <row r="1147">
      <c r="A1147" s="3" t="s">
        <v>16968</v>
      </c>
      <c r="B1147" s="3" t="s">
        <v>14069</v>
      </c>
      <c r="C1147" s="4">
        <v>45935.0</v>
      </c>
      <c r="D1147" s="3">
        <v>44866.0</v>
      </c>
      <c r="E1147" s="3" t="s">
        <v>15823</v>
      </c>
      <c r="F1147" s="6"/>
      <c r="G1147" s="6"/>
    </row>
    <row r="1148">
      <c r="A1148" s="3" t="s">
        <v>16969</v>
      </c>
      <c r="B1148" s="3" t="s">
        <v>13797</v>
      </c>
      <c r="C1148" s="4">
        <v>45997.0</v>
      </c>
      <c r="D1148" s="3">
        <v>64767.0</v>
      </c>
      <c r="E1148" s="3" t="s">
        <v>15821</v>
      </c>
      <c r="F1148" s="6"/>
      <c r="G1148" s="6"/>
    </row>
    <row r="1149">
      <c r="A1149" s="3" t="s">
        <v>16970</v>
      </c>
      <c r="B1149" s="3" t="s">
        <v>13799</v>
      </c>
      <c r="C1149" s="4">
        <v>45858.0</v>
      </c>
      <c r="D1149" s="3">
        <v>49236.0</v>
      </c>
      <c r="E1149" s="3" t="s">
        <v>15826</v>
      </c>
      <c r="F1149" s="6"/>
      <c r="G1149" s="6"/>
    </row>
    <row r="1150">
      <c r="A1150" s="3" t="s">
        <v>16971</v>
      </c>
      <c r="B1150" s="3" t="s">
        <v>13688</v>
      </c>
      <c r="C1150" s="4">
        <v>45471.0</v>
      </c>
      <c r="D1150" s="3">
        <v>11660.0</v>
      </c>
      <c r="E1150" s="3" t="s">
        <v>15823</v>
      </c>
      <c r="F1150" s="6"/>
      <c r="G1150" s="6"/>
    </row>
    <row r="1151">
      <c r="A1151" s="3" t="s">
        <v>16972</v>
      </c>
      <c r="B1151" s="3" t="s">
        <v>13518</v>
      </c>
      <c r="C1151" s="4">
        <v>45754.0</v>
      </c>
      <c r="D1151" s="3">
        <v>2139.0</v>
      </c>
      <c r="E1151" s="3" t="s">
        <v>15821</v>
      </c>
      <c r="F1151" s="6"/>
      <c r="G1151" s="6"/>
    </row>
    <row r="1152">
      <c r="A1152" s="3" t="s">
        <v>16973</v>
      </c>
      <c r="B1152" s="3" t="s">
        <v>13600</v>
      </c>
      <c r="C1152" s="4">
        <v>45719.0</v>
      </c>
      <c r="D1152" s="3">
        <v>22512.0</v>
      </c>
      <c r="E1152" s="3" t="s">
        <v>15823</v>
      </c>
      <c r="F1152" s="6"/>
      <c r="G1152" s="6"/>
    </row>
    <row r="1153">
      <c r="A1153" s="3" t="s">
        <v>16974</v>
      </c>
      <c r="B1153" s="3" t="s">
        <v>13725</v>
      </c>
      <c r="C1153" s="4">
        <v>45432.0</v>
      </c>
      <c r="D1153" s="3">
        <v>14863.0</v>
      </c>
      <c r="E1153" s="3" t="s">
        <v>15823</v>
      </c>
      <c r="F1153" s="6"/>
      <c r="G1153" s="6"/>
    </row>
    <row r="1154">
      <c r="A1154" s="3" t="s">
        <v>16975</v>
      </c>
      <c r="B1154" s="3" t="s">
        <v>13622</v>
      </c>
      <c r="C1154" s="4">
        <v>45302.0</v>
      </c>
      <c r="D1154" s="3">
        <v>60907.0</v>
      </c>
      <c r="E1154" s="3" t="s">
        <v>15821</v>
      </c>
      <c r="F1154" s="6"/>
      <c r="G1154" s="6"/>
    </row>
    <row r="1155">
      <c r="A1155" s="3" t="s">
        <v>16976</v>
      </c>
      <c r="B1155" s="3" t="s">
        <v>13716</v>
      </c>
      <c r="C1155" s="4">
        <v>45735.0</v>
      </c>
      <c r="D1155" s="3">
        <v>38287.0</v>
      </c>
      <c r="E1155" s="3" t="s">
        <v>15821</v>
      </c>
      <c r="F1155" s="6"/>
      <c r="G1155" s="6"/>
    </row>
    <row r="1156">
      <c r="A1156" s="3" t="s">
        <v>16977</v>
      </c>
      <c r="B1156" s="3" t="s">
        <v>13629</v>
      </c>
      <c r="C1156" s="4">
        <v>45943.0</v>
      </c>
      <c r="D1156" s="3">
        <v>45282.0</v>
      </c>
      <c r="E1156" s="3" t="s">
        <v>15821</v>
      </c>
      <c r="F1156" s="6"/>
      <c r="G1156" s="6"/>
    </row>
    <row r="1157">
      <c r="A1157" s="3" t="s">
        <v>16978</v>
      </c>
      <c r="B1157" s="3" t="s">
        <v>13820</v>
      </c>
      <c r="C1157" s="4">
        <v>45510.0</v>
      </c>
      <c r="D1157" s="3">
        <v>51970.0</v>
      </c>
      <c r="E1157" s="3" t="s">
        <v>15823</v>
      </c>
      <c r="F1157" s="6"/>
      <c r="G1157" s="6"/>
    </row>
    <row r="1158">
      <c r="A1158" s="3" t="s">
        <v>16979</v>
      </c>
      <c r="B1158" s="3" t="s">
        <v>13815</v>
      </c>
      <c r="C1158" s="4">
        <v>45880.0</v>
      </c>
      <c r="D1158" s="3">
        <v>17760.0</v>
      </c>
      <c r="E1158" s="3" t="s">
        <v>15823</v>
      </c>
      <c r="F1158" s="6"/>
      <c r="G1158" s="6"/>
    </row>
    <row r="1159">
      <c r="A1159" s="3" t="s">
        <v>16980</v>
      </c>
      <c r="B1159" s="3" t="s">
        <v>13858</v>
      </c>
      <c r="C1159" s="4">
        <v>46004.0</v>
      </c>
      <c r="D1159" s="3">
        <v>33143.0</v>
      </c>
      <c r="E1159" s="3" t="s">
        <v>15821</v>
      </c>
      <c r="F1159" s="6"/>
      <c r="G1159" s="6"/>
    </row>
    <row r="1160">
      <c r="A1160" s="3" t="s">
        <v>16981</v>
      </c>
      <c r="B1160" s="3" t="s">
        <v>13850</v>
      </c>
      <c r="C1160" s="4">
        <v>45336.0</v>
      </c>
      <c r="D1160" s="3">
        <v>14161.0</v>
      </c>
      <c r="E1160" s="3" t="s">
        <v>15823</v>
      </c>
      <c r="F1160" s="6"/>
      <c r="G1160" s="6"/>
    </row>
    <row r="1161">
      <c r="A1161" s="3" t="s">
        <v>16982</v>
      </c>
      <c r="B1161" s="3" t="s">
        <v>14164</v>
      </c>
      <c r="C1161" s="4">
        <v>45569.0</v>
      </c>
      <c r="D1161" s="3">
        <v>34592.0</v>
      </c>
      <c r="E1161" s="3" t="s">
        <v>15821</v>
      </c>
      <c r="F1161" s="6"/>
      <c r="G1161" s="6"/>
    </row>
    <row r="1162">
      <c r="A1162" s="3" t="s">
        <v>16983</v>
      </c>
      <c r="B1162" s="3" t="s">
        <v>13716</v>
      </c>
      <c r="C1162" s="4">
        <v>45846.0</v>
      </c>
      <c r="D1162" s="3">
        <v>77017.0</v>
      </c>
      <c r="E1162" s="3" t="s">
        <v>15826</v>
      </c>
      <c r="F1162" s="6"/>
      <c r="G1162" s="6"/>
    </row>
    <row r="1163">
      <c r="A1163" s="3" t="s">
        <v>16984</v>
      </c>
      <c r="B1163" s="3" t="s">
        <v>14102</v>
      </c>
      <c r="C1163" s="4">
        <v>45896.0</v>
      </c>
      <c r="D1163" s="3">
        <v>18378.0</v>
      </c>
      <c r="E1163" s="3" t="s">
        <v>15821</v>
      </c>
      <c r="F1163" s="6"/>
      <c r="G1163" s="6"/>
    </row>
    <row r="1164">
      <c r="A1164" s="3" t="s">
        <v>16985</v>
      </c>
      <c r="B1164" s="3" t="s">
        <v>14126</v>
      </c>
      <c r="C1164" s="4">
        <v>45831.0</v>
      </c>
      <c r="D1164" s="3">
        <v>38395.0</v>
      </c>
      <c r="E1164" s="3" t="s">
        <v>15821</v>
      </c>
      <c r="F1164" s="6"/>
      <c r="G1164" s="6"/>
    </row>
    <row r="1165">
      <c r="A1165" s="3" t="s">
        <v>16986</v>
      </c>
      <c r="B1165" s="3" t="s">
        <v>13795</v>
      </c>
      <c r="C1165" s="4">
        <v>45891.0</v>
      </c>
      <c r="D1165" s="3">
        <v>78788.0</v>
      </c>
      <c r="E1165" s="3" t="s">
        <v>15826</v>
      </c>
      <c r="F1165" s="6"/>
      <c r="G1165" s="6"/>
    </row>
    <row r="1166">
      <c r="A1166" s="3" t="s">
        <v>16987</v>
      </c>
      <c r="B1166" s="3" t="s">
        <v>13990</v>
      </c>
      <c r="C1166" s="4">
        <v>45570.0</v>
      </c>
      <c r="D1166" s="3">
        <v>77539.0</v>
      </c>
      <c r="E1166" s="3" t="s">
        <v>15826</v>
      </c>
      <c r="F1166" s="6"/>
      <c r="G1166" s="6"/>
    </row>
    <row r="1167">
      <c r="A1167" s="3" t="s">
        <v>16988</v>
      </c>
      <c r="B1167" s="3" t="s">
        <v>13945</v>
      </c>
      <c r="C1167" s="4">
        <v>45900.0</v>
      </c>
      <c r="D1167" s="3">
        <v>58563.0</v>
      </c>
      <c r="E1167" s="3" t="s">
        <v>15823</v>
      </c>
      <c r="F1167" s="6"/>
      <c r="G1167" s="6"/>
    </row>
    <row r="1168">
      <c r="A1168" s="3" t="s">
        <v>16989</v>
      </c>
      <c r="B1168" s="3" t="s">
        <v>14000</v>
      </c>
      <c r="C1168" s="4">
        <v>45593.0</v>
      </c>
      <c r="D1168" s="3">
        <v>62105.0</v>
      </c>
      <c r="E1168" s="3" t="s">
        <v>15823</v>
      </c>
      <c r="F1168" s="6"/>
      <c r="G1168" s="6"/>
    </row>
    <row r="1169">
      <c r="A1169" s="3" t="s">
        <v>16990</v>
      </c>
      <c r="B1169" s="3" t="s">
        <v>14208</v>
      </c>
      <c r="C1169" s="4">
        <v>45348.0</v>
      </c>
      <c r="D1169" s="3">
        <v>38859.0</v>
      </c>
      <c r="E1169" s="3" t="s">
        <v>15826</v>
      </c>
      <c r="F1169" s="6"/>
      <c r="G1169" s="6"/>
    </row>
    <row r="1170">
      <c r="A1170" s="3" t="s">
        <v>16991</v>
      </c>
      <c r="B1170" s="3" t="s">
        <v>13738</v>
      </c>
      <c r="C1170" s="4">
        <v>45605.0</v>
      </c>
      <c r="D1170" s="3">
        <v>17456.0</v>
      </c>
      <c r="E1170" s="3" t="s">
        <v>15821</v>
      </c>
      <c r="F1170" s="6"/>
      <c r="G1170" s="6"/>
    </row>
    <row r="1171">
      <c r="A1171" s="3" t="s">
        <v>16992</v>
      </c>
      <c r="B1171" s="3" t="s">
        <v>13872</v>
      </c>
      <c r="C1171" s="4">
        <v>45750.0</v>
      </c>
      <c r="D1171" s="3">
        <v>48280.0</v>
      </c>
      <c r="E1171" s="3" t="s">
        <v>15826</v>
      </c>
      <c r="F1171" s="6"/>
      <c r="G1171" s="6"/>
    </row>
    <row r="1172">
      <c r="A1172" s="3" t="s">
        <v>16993</v>
      </c>
      <c r="B1172" s="3" t="s">
        <v>13754</v>
      </c>
      <c r="C1172" s="4">
        <v>45874.0</v>
      </c>
      <c r="D1172" s="3">
        <v>34702.0</v>
      </c>
      <c r="E1172" s="3" t="s">
        <v>15821</v>
      </c>
      <c r="F1172" s="6"/>
      <c r="G1172" s="6"/>
    </row>
    <row r="1173">
      <c r="A1173" s="3" t="s">
        <v>16994</v>
      </c>
      <c r="B1173" s="3" t="s">
        <v>13916</v>
      </c>
      <c r="C1173" s="4">
        <v>45561.0</v>
      </c>
      <c r="D1173" s="3">
        <v>51367.0</v>
      </c>
      <c r="E1173" s="3" t="s">
        <v>15826</v>
      </c>
      <c r="F1173" s="6"/>
      <c r="G1173" s="6"/>
    </row>
    <row r="1174">
      <c r="A1174" s="3" t="s">
        <v>16995</v>
      </c>
      <c r="B1174" s="3" t="s">
        <v>14137</v>
      </c>
      <c r="C1174" s="4">
        <v>45582.0</v>
      </c>
      <c r="D1174" s="3">
        <v>40460.0</v>
      </c>
      <c r="E1174" s="3" t="s">
        <v>15826</v>
      </c>
      <c r="F1174" s="6"/>
      <c r="G1174" s="6"/>
    </row>
    <row r="1175">
      <c r="A1175" s="3" t="s">
        <v>16996</v>
      </c>
      <c r="B1175" s="3" t="s">
        <v>13975</v>
      </c>
      <c r="C1175" s="4">
        <v>45722.0</v>
      </c>
      <c r="D1175" s="3">
        <v>48592.0</v>
      </c>
      <c r="E1175" s="3" t="s">
        <v>15826</v>
      </c>
      <c r="F1175" s="6"/>
      <c r="G1175" s="6"/>
    </row>
    <row r="1176">
      <c r="A1176" s="3" t="s">
        <v>16997</v>
      </c>
      <c r="B1176" s="3" t="s">
        <v>13528</v>
      </c>
      <c r="C1176" s="4">
        <v>45821.0</v>
      </c>
      <c r="D1176" s="3">
        <v>9941.0</v>
      </c>
      <c r="E1176" s="3" t="s">
        <v>15826</v>
      </c>
      <c r="F1176" s="6"/>
      <c r="G1176" s="6"/>
    </row>
    <row r="1177">
      <c r="A1177" s="3" t="s">
        <v>16998</v>
      </c>
      <c r="B1177" s="3" t="s">
        <v>14112</v>
      </c>
      <c r="C1177" s="4">
        <v>45617.0</v>
      </c>
      <c r="D1177" s="3">
        <v>21978.0</v>
      </c>
      <c r="E1177" s="3" t="s">
        <v>15826</v>
      </c>
      <c r="F1177" s="6"/>
      <c r="G1177" s="6"/>
    </row>
    <row r="1178">
      <c r="A1178" s="3" t="s">
        <v>16999</v>
      </c>
      <c r="B1178" s="3" t="s">
        <v>13745</v>
      </c>
      <c r="C1178" s="4">
        <v>46012.0</v>
      </c>
      <c r="D1178" s="3">
        <v>68058.0</v>
      </c>
      <c r="E1178" s="3" t="s">
        <v>15821</v>
      </c>
      <c r="F1178" s="6"/>
      <c r="G1178" s="6"/>
    </row>
    <row r="1179">
      <c r="A1179" s="3" t="s">
        <v>17000</v>
      </c>
      <c r="B1179" s="3" t="s">
        <v>13835</v>
      </c>
      <c r="C1179" s="4">
        <v>45974.0</v>
      </c>
      <c r="D1179" s="3">
        <v>52629.0</v>
      </c>
      <c r="E1179" s="3" t="s">
        <v>15826</v>
      </c>
      <c r="F1179" s="6"/>
      <c r="G1179" s="6"/>
    </row>
    <row r="1180">
      <c r="A1180" s="3" t="s">
        <v>17001</v>
      </c>
      <c r="B1180" s="3" t="s">
        <v>13932</v>
      </c>
      <c r="C1180" s="4">
        <v>45617.0</v>
      </c>
      <c r="D1180" s="3">
        <v>3251.0</v>
      </c>
      <c r="E1180" s="3" t="s">
        <v>15821</v>
      </c>
      <c r="F1180" s="6"/>
      <c r="G1180" s="6"/>
    </row>
    <row r="1181">
      <c r="A1181" s="3" t="s">
        <v>17002</v>
      </c>
      <c r="B1181" s="3" t="s">
        <v>13948</v>
      </c>
      <c r="C1181" s="4">
        <v>45526.0</v>
      </c>
      <c r="D1181" s="3">
        <v>4262.0</v>
      </c>
      <c r="E1181" s="3" t="s">
        <v>15826</v>
      </c>
      <c r="F1181" s="6"/>
      <c r="G1181" s="6"/>
    </row>
    <row r="1182">
      <c r="A1182" s="3" t="s">
        <v>17003</v>
      </c>
      <c r="B1182" s="3" t="s">
        <v>13553</v>
      </c>
      <c r="C1182" s="4">
        <v>45376.0</v>
      </c>
      <c r="D1182" s="3">
        <v>63345.0</v>
      </c>
      <c r="E1182" s="3" t="s">
        <v>15821</v>
      </c>
      <c r="F1182" s="6"/>
      <c r="G1182" s="6"/>
    </row>
    <row r="1183">
      <c r="A1183" s="3" t="s">
        <v>17004</v>
      </c>
      <c r="B1183" s="3" t="s">
        <v>14182</v>
      </c>
      <c r="C1183" s="4">
        <v>45450.0</v>
      </c>
      <c r="D1183" s="3">
        <v>11019.0</v>
      </c>
      <c r="E1183" s="3" t="s">
        <v>15823</v>
      </c>
      <c r="F1183" s="6"/>
      <c r="G1183" s="6"/>
    </row>
    <row r="1184">
      <c r="A1184" s="3" t="s">
        <v>17005</v>
      </c>
      <c r="B1184" s="3" t="s">
        <v>13753</v>
      </c>
      <c r="C1184" s="4">
        <v>45902.0</v>
      </c>
      <c r="D1184" s="3">
        <v>13834.0</v>
      </c>
      <c r="E1184" s="3" t="s">
        <v>15823</v>
      </c>
      <c r="F1184" s="6"/>
      <c r="G1184" s="6"/>
    </row>
    <row r="1185">
      <c r="A1185" s="3" t="s">
        <v>17006</v>
      </c>
      <c r="B1185" s="3" t="s">
        <v>13827</v>
      </c>
      <c r="C1185" s="4">
        <v>45739.0</v>
      </c>
      <c r="D1185" s="3">
        <v>66437.0</v>
      </c>
      <c r="E1185" s="3" t="s">
        <v>15826</v>
      </c>
      <c r="F1185" s="6"/>
      <c r="G1185" s="6"/>
    </row>
    <row r="1186">
      <c r="A1186" s="3" t="s">
        <v>17007</v>
      </c>
      <c r="B1186" s="3" t="s">
        <v>14118</v>
      </c>
      <c r="C1186" s="4">
        <v>45831.0</v>
      </c>
      <c r="D1186" s="3">
        <v>29677.0</v>
      </c>
      <c r="E1186" s="3" t="s">
        <v>15821</v>
      </c>
      <c r="F1186" s="6"/>
      <c r="G1186" s="6"/>
    </row>
    <row r="1187">
      <c r="A1187" s="3" t="s">
        <v>17008</v>
      </c>
      <c r="B1187" s="3" t="s">
        <v>14015</v>
      </c>
      <c r="C1187" s="4">
        <v>45791.0</v>
      </c>
      <c r="D1187" s="3">
        <v>64555.0</v>
      </c>
      <c r="E1187" s="3" t="s">
        <v>15826</v>
      </c>
      <c r="F1187" s="6"/>
      <c r="G1187" s="6"/>
    </row>
    <row r="1188">
      <c r="A1188" s="3" t="s">
        <v>17009</v>
      </c>
      <c r="B1188" s="3" t="s">
        <v>13934</v>
      </c>
      <c r="C1188" s="4">
        <v>45427.0</v>
      </c>
      <c r="D1188" s="3">
        <v>58841.0</v>
      </c>
      <c r="E1188" s="3" t="s">
        <v>15821</v>
      </c>
      <c r="F1188" s="6"/>
      <c r="G1188" s="6"/>
    </row>
    <row r="1189">
      <c r="A1189" s="3" t="s">
        <v>17010</v>
      </c>
      <c r="B1189" s="3" t="s">
        <v>13876</v>
      </c>
      <c r="C1189" s="4">
        <v>45662.0</v>
      </c>
      <c r="D1189" s="3">
        <v>33946.0</v>
      </c>
      <c r="E1189" s="3" t="s">
        <v>15823</v>
      </c>
      <c r="F1189" s="6"/>
      <c r="G1189" s="6"/>
    </row>
    <row r="1190">
      <c r="A1190" s="3" t="s">
        <v>17011</v>
      </c>
      <c r="B1190" s="3" t="s">
        <v>13598</v>
      </c>
      <c r="C1190" s="4">
        <v>45555.0</v>
      </c>
      <c r="D1190" s="3">
        <v>16150.0</v>
      </c>
      <c r="E1190" s="3" t="s">
        <v>15823</v>
      </c>
      <c r="F1190" s="6"/>
      <c r="G1190" s="6"/>
    </row>
    <row r="1191">
      <c r="A1191" s="3" t="s">
        <v>17012</v>
      </c>
      <c r="B1191" s="3" t="s">
        <v>14174</v>
      </c>
      <c r="C1191" s="4">
        <v>45293.0</v>
      </c>
      <c r="D1191" s="3">
        <v>27681.0</v>
      </c>
      <c r="E1191" s="3" t="s">
        <v>15821</v>
      </c>
      <c r="F1191" s="6"/>
      <c r="G1191" s="6"/>
    </row>
    <row r="1192">
      <c r="A1192" s="3" t="s">
        <v>17013</v>
      </c>
      <c r="B1192" s="3" t="s">
        <v>13980</v>
      </c>
      <c r="C1192" s="4">
        <v>45507.0</v>
      </c>
      <c r="D1192" s="3">
        <v>37051.0</v>
      </c>
      <c r="E1192" s="3" t="s">
        <v>15823</v>
      </c>
      <c r="F1192" s="6"/>
      <c r="G1192" s="6"/>
    </row>
    <row r="1193">
      <c r="A1193" s="3" t="s">
        <v>17014</v>
      </c>
      <c r="B1193" s="3" t="s">
        <v>13604</v>
      </c>
      <c r="C1193" s="4">
        <v>45586.0</v>
      </c>
      <c r="D1193" s="3">
        <v>63233.0</v>
      </c>
      <c r="E1193" s="3" t="s">
        <v>15823</v>
      </c>
      <c r="F1193" s="6"/>
      <c r="G1193" s="6"/>
    </row>
    <row r="1194">
      <c r="A1194" s="3" t="s">
        <v>17015</v>
      </c>
      <c r="B1194" s="3" t="s">
        <v>13645</v>
      </c>
      <c r="C1194" s="4">
        <v>45527.0</v>
      </c>
      <c r="D1194" s="3">
        <v>60678.0</v>
      </c>
      <c r="E1194" s="3" t="s">
        <v>15823</v>
      </c>
      <c r="F1194" s="6"/>
      <c r="G1194" s="6"/>
    </row>
    <row r="1195">
      <c r="A1195" s="3" t="s">
        <v>17016</v>
      </c>
      <c r="B1195" s="3" t="s">
        <v>13952</v>
      </c>
      <c r="C1195" s="4">
        <v>45747.0</v>
      </c>
      <c r="D1195" s="3">
        <v>39996.0</v>
      </c>
      <c r="E1195" s="3" t="s">
        <v>15823</v>
      </c>
      <c r="F1195" s="6"/>
      <c r="G1195" s="6"/>
    </row>
    <row r="1196">
      <c r="A1196" s="3" t="s">
        <v>17017</v>
      </c>
      <c r="B1196" s="3" t="s">
        <v>13763</v>
      </c>
      <c r="C1196" s="4">
        <v>45786.0</v>
      </c>
      <c r="D1196" s="3">
        <v>46290.0</v>
      </c>
      <c r="E1196" s="3" t="s">
        <v>15823</v>
      </c>
      <c r="F1196" s="6"/>
      <c r="G1196" s="6"/>
    </row>
    <row r="1197">
      <c r="A1197" s="3" t="s">
        <v>17018</v>
      </c>
      <c r="B1197" s="3" t="s">
        <v>13778</v>
      </c>
      <c r="C1197" s="4">
        <v>45780.0</v>
      </c>
      <c r="D1197" s="3">
        <v>7461.0</v>
      </c>
      <c r="E1197" s="3" t="s">
        <v>15821</v>
      </c>
      <c r="F1197" s="6"/>
      <c r="G1197" s="6"/>
    </row>
    <row r="1198">
      <c r="A1198" s="3" t="s">
        <v>17019</v>
      </c>
      <c r="B1198" s="3" t="s">
        <v>13931</v>
      </c>
      <c r="C1198" s="4">
        <v>45731.0</v>
      </c>
      <c r="D1198" s="3">
        <v>31960.0</v>
      </c>
      <c r="E1198" s="3" t="s">
        <v>15823</v>
      </c>
      <c r="F1198" s="6"/>
      <c r="G1198" s="6"/>
    </row>
    <row r="1199">
      <c r="A1199" s="3" t="s">
        <v>17020</v>
      </c>
      <c r="B1199" s="3" t="s">
        <v>13917</v>
      </c>
      <c r="C1199" s="4">
        <v>45902.0</v>
      </c>
      <c r="D1199" s="3">
        <v>74013.0</v>
      </c>
      <c r="E1199" s="3" t="s">
        <v>15821</v>
      </c>
      <c r="F1199" s="6"/>
      <c r="G1199" s="6"/>
    </row>
    <row r="1200">
      <c r="A1200" s="3" t="s">
        <v>17021</v>
      </c>
      <c r="B1200" s="3" t="s">
        <v>14066</v>
      </c>
      <c r="C1200" s="4">
        <v>45860.0</v>
      </c>
      <c r="D1200" s="3">
        <v>65167.0</v>
      </c>
      <c r="E1200" s="3" t="s">
        <v>15826</v>
      </c>
      <c r="F1200" s="6"/>
      <c r="G1200" s="6"/>
    </row>
    <row r="1201">
      <c r="A1201" s="3" t="s">
        <v>17022</v>
      </c>
      <c r="B1201" s="3" t="s">
        <v>13736</v>
      </c>
      <c r="C1201" s="4">
        <v>45523.0</v>
      </c>
      <c r="D1201" s="3">
        <v>49866.0</v>
      </c>
      <c r="E1201" s="3" t="s">
        <v>15823</v>
      </c>
      <c r="F1201" s="6"/>
      <c r="G1201" s="6"/>
    </row>
    <row r="1202">
      <c r="A1202" s="3" t="s">
        <v>17023</v>
      </c>
      <c r="B1202" s="3" t="s">
        <v>13694</v>
      </c>
      <c r="C1202" s="4">
        <v>45292.0</v>
      </c>
      <c r="D1202" s="3">
        <v>70596.0</v>
      </c>
      <c r="E1202" s="3" t="s">
        <v>15826</v>
      </c>
      <c r="F1202" s="6"/>
      <c r="G1202" s="6"/>
    </row>
    <row r="1203">
      <c r="A1203" s="3" t="s">
        <v>17024</v>
      </c>
      <c r="B1203" s="3" t="s">
        <v>13611</v>
      </c>
      <c r="C1203" s="4">
        <v>45834.0</v>
      </c>
      <c r="D1203" s="3">
        <v>25797.0</v>
      </c>
      <c r="E1203" s="3" t="s">
        <v>15821</v>
      </c>
      <c r="F1203" s="6"/>
      <c r="G1203" s="6"/>
    </row>
    <row r="1204">
      <c r="A1204" s="3" t="s">
        <v>17025</v>
      </c>
      <c r="B1204" s="3" t="s">
        <v>13727</v>
      </c>
      <c r="C1204" s="4">
        <v>45666.0</v>
      </c>
      <c r="D1204" s="3">
        <v>47711.0</v>
      </c>
      <c r="E1204" s="3" t="s">
        <v>15821</v>
      </c>
      <c r="F1204" s="6"/>
      <c r="G1204" s="6"/>
    </row>
    <row r="1205">
      <c r="A1205" s="3" t="s">
        <v>17026</v>
      </c>
      <c r="B1205" s="3" t="s">
        <v>14132</v>
      </c>
      <c r="C1205" s="4">
        <v>45851.0</v>
      </c>
      <c r="D1205" s="3">
        <v>24491.0</v>
      </c>
      <c r="E1205" s="3" t="s">
        <v>15826</v>
      </c>
      <c r="F1205" s="6"/>
      <c r="G1205" s="6"/>
    </row>
    <row r="1206">
      <c r="A1206" s="3" t="s">
        <v>17027</v>
      </c>
      <c r="B1206" s="3" t="s">
        <v>14218</v>
      </c>
      <c r="C1206" s="4">
        <v>45523.0</v>
      </c>
      <c r="D1206" s="3">
        <v>21855.0</v>
      </c>
      <c r="E1206" s="3" t="s">
        <v>15823</v>
      </c>
      <c r="F1206" s="6"/>
      <c r="G1206" s="6"/>
    </row>
    <row r="1207">
      <c r="A1207" s="3" t="s">
        <v>17028</v>
      </c>
      <c r="B1207" s="3" t="s">
        <v>14289</v>
      </c>
      <c r="C1207" s="4">
        <v>45910.0</v>
      </c>
      <c r="D1207" s="3">
        <v>37850.0</v>
      </c>
      <c r="E1207" s="3" t="s">
        <v>15826</v>
      </c>
      <c r="F1207" s="6"/>
      <c r="G1207" s="6"/>
    </row>
    <row r="1208">
      <c r="A1208" s="3" t="s">
        <v>17029</v>
      </c>
      <c r="B1208" s="3" t="s">
        <v>14008</v>
      </c>
      <c r="C1208" s="4">
        <v>45394.0</v>
      </c>
      <c r="D1208" s="3">
        <v>8987.0</v>
      </c>
      <c r="E1208" s="3" t="s">
        <v>15821</v>
      </c>
      <c r="F1208" s="6"/>
      <c r="G1208" s="6"/>
    </row>
    <row r="1209">
      <c r="A1209" s="3" t="s">
        <v>17030</v>
      </c>
      <c r="B1209" s="3" t="s">
        <v>13711</v>
      </c>
      <c r="C1209" s="4">
        <v>45646.0</v>
      </c>
      <c r="D1209" s="3">
        <v>67505.0</v>
      </c>
      <c r="E1209" s="3" t="s">
        <v>15821</v>
      </c>
      <c r="F1209" s="6"/>
      <c r="G1209" s="6"/>
    </row>
    <row r="1210">
      <c r="A1210" s="3" t="s">
        <v>17031</v>
      </c>
      <c r="B1210" s="3" t="s">
        <v>14119</v>
      </c>
      <c r="C1210" s="4">
        <v>45997.0</v>
      </c>
      <c r="D1210" s="3">
        <v>76815.0</v>
      </c>
      <c r="E1210" s="3" t="s">
        <v>15821</v>
      </c>
      <c r="F1210" s="6"/>
      <c r="G1210" s="6"/>
    </row>
    <row r="1211">
      <c r="A1211" s="3" t="s">
        <v>17032</v>
      </c>
      <c r="B1211" s="3" t="s">
        <v>13579</v>
      </c>
      <c r="C1211" s="4">
        <v>46019.0</v>
      </c>
      <c r="D1211" s="3">
        <v>13232.0</v>
      </c>
      <c r="E1211" s="3" t="s">
        <v>15821</v>
      </c>
      <c r="F1211" s="6"/>
      <c r="G1211" s="6"/>
    </row>
    <row r="1212">
      <c r="A1212" s="3" t="s">
        <v>17033</v>
      </c>
      <c r="B1212" s="3" t="s">
        <v>13876</v>
      </c>
      <c r="C1212" s="4">
        <v>45394.0</v>
      </c>
      <c r="D1212" s="3">
        <v>79858.0</v>
      </c>
      <c r="E1212" s="3" t="s">
        <v>15821</v>
      </c>
      <c r="F1212" s="6"/>
      <c r="G1212" s="6"/>
    </row>
    <row r="1213">
      <c r="A1213" s="3" t="s">
        <v>17034</v>
      </c>
      <c r="B1213" s="3" t="s">
        <v>14179</v>
      </c>
      <c r="C1213" s="4">
        <v>45477.0</v>
      </c>
      <c r="D1213" s="3">
        <v>74578.0</v>
      </c>
      <c r="E1213" s="3" t="s">
        <v>15823</v>
      </c>
      <c r="F1213" s="6"/>
      <c r="G1213" s="6"/>
    </row>
    <row r="1214">
      <c r="A1214" s="3" t="s">
        <v>17035</v>
      </c>
      <c r="B1214" s="3" t="s">
        <v>13535</v>
      </c>
      <c r="C1214" s="4">
        <v>46019.0</v>
      </c>
      <c r="D1214" s="3">
        <v>74437.0</v>
      </c>
      <c r="E1214" s="3" t="s">
        <v>15823</v>
      </c>
      <c r="F1214" s="6"/>
      <c r="G1214" s="6"/>
    </row>
    <row r="1215">
      <c r="A1215" s="3" t="s">
        <v>17036</v>
      </c>
      <c r="B1215" s="3" t="s">
        <v>13813</v>
      </c>
      <c r="C1215" s="4">
        <v>45430.0</v>
      </c>
      <c r="D1215" s="3">
        <v>1271.0</v>
      </c>
      <c r="E1215" s="3" t="s">
        <v>15826</v>
      </c>
      <c r="F1215" s="6"/>
      <c r="G1215" s="6"/>
    </row>
    <row r="1216">
      <c r="A1216" s="3" t="s">
        <v>17037</v>
      </c>
      <c r="B1216" s="3" t="s">
        <v>13848</v>
      </c>
      <c r="C1216" s="4">
        <v>45486.0</v>
      </c>
      <c r="D1216" s="3">
        <v>27276.0</v>
      </c>
      <c r="E1216" s="3" t="s">
        <v>15821</v>
      </c>
      <c r="F1216" s="6"/>
      <c r="G1216" s="6"/>
    </row>
    <row r="1217">
      <c r="A1217" s="3" t="s">
        <v>17038</v>
      </c>
      <c r="B1217" s="3" t="s">
        <v>13628</v>
      </c>
      <c r="C1217" s="4">
        <v>45894.0</v>
      </c>
      <c r="D1217" s="3">
        <v>42832.0</v>
      </c>
      <c r="E1217" s="3" t="s">
        <v>15826</v>
      </c>
      <c r="F1217" s="6"/>
      <c r="G1217" s="6"/>
    </row>
    <row r="1218">
      <c r="A1218" s="3" t="s">
        <v>17039</v>
      </c>
      <c r="B1218" s="3" t="s">
        <v>13639</v>
      </c>
      <c r="C1218" s="4">
        <v>45608.0</v>
      </c>
      <c r="D1218" s="3">
        <v>26620.0</v>
      </c>
      <c r="E1218" s="3" t="s">
        <v>15823</v>
      </c>
      <c r="F1218" s="6"/>
      <c r="G1218" s="6"/>
    </row>
    <row r="1219">
      <c r="A1219" s="3" t="s">
        <v>17040</v>
      </c>
      <c r="B1219" s="3" t="s">
        <v>14043</v>
      </c>
      <c r="C1219" s="4">
        <v>45869.0</v>
      </c>
      <c r="D1219" s="3">
        <v>60473.0</v>
      </c>
      <c r="E1219" s="3" t="s">
        <v>15821</v>
      </c>
      <c r="F1219" s="6"/>
      <c r="G1219" s="6"/>
    </row>
    <row r="1220">
      <c r="A1220" s="3" t="s">
        <v>17041</v>
      </c>
      <c r="B1220" s="3" t="s">
        <v>14001</v>
      </c>
      <c r="C1220" s="4">
        <v>45902.0</v>
      </c>
      <c r="D1220" s="3">
        <v>59302.0</v>
      </c>
      <c r="E1220" s="3" t="s">
        <v>15823</v>
      </c>
      <c r="F1220" s="6"/>
      <c r="G1220" s="6"/>
    </row>
    <row r="1221">
      <c r="A1221" s="3" t="s">
        <v>17042</v>
      </c>
      <c r="B1221" s="3" t="s">
        <v>13656</v>
      </c>
      <c r="C1221" s="4">
        <v>45304.0</v>
      </c>
      <c r="D1221" s="3">
        <v>36440.0</v>
      </c>
      <c r="E1221" s="3" t="s">
        <v>15823</v>
      </c>
      <c r="F1221" s="6"/>
      <c r="G1221" s="6"/>
    </row>
    <row r="1222">
      <c r="A1222" s="3" t="s">
        <v>17043</v>
      </c>
      <c r="B1222" s="3" t="s">
        <v>13815</v>
      </c>
      <c r="C1222" s="4">
        <v>45870.0</v>
      </c>
      <c r="D1222" s="3">
        <v>29273.0</v>
      </c>
      <c r="E1222" s="3" t="s">
        <v>15823</v>
      </c>
      <c r="F1222" s="6"/>
      <c r="G1222" s="6"/>
    </row>
    <row r="1223">
      <c r="A1223" s="3" t="s">
        <v>17044</v>
      </c>
      <c r="B1223" s="3" t="s">
        <v>14087</v>
      </c>
      <c r="C1223" s="4">
        <v>45443.0</v>
      </c>
      <c r="D1223" s="3">
        <v>37310.0</v>
      </c>
      <c r="E1223" s="3" t="s">
        <v>15823</v>
      </c>
      <c r="F1223" s="6"/>
      <c r="G1223" s="6"/>
    </row>
    <row r="1224">
      <c r="A1224" s="3" t="s">
        <v>17045</v>
      </c>
      <c r="B1224" s="3" t="s">
        <v>13766</v>
      </c>
      <c r="C1224" s="4">
        <v>45933.0</v>
      </c>
      <c r="D1224" s="3">
        <v>5185.0</v>
      </c>
      <c r="E1224" s="3" t="s">
        <v>15823</v>
      </c>
      <c r="F1224" s="6"/>
      <c r="G1224" s="6"/>
    </row>
    <row r="1225">
      <c r="A1225" s="3" t="s">
        <v>17046</v>
      </c>
      <c r="B1225" s="3" t="s">
        <v>13797</v>
      </c>
      <c r="C1225" s="4">
        <v>45952.0</v>
      </c>
      <c r="D1225" s="3">
        <v>11623.0</v>
      </c>
      <c r="E1225" s="3" t="s">
        <v>15821</v>
      </c>
      <c r="F1225" s="6"/>
      <c r="G1225" s="6"/>
    </row>
    <row r="1226">
      <c r="A1226" s="3" t="s">
        <v>17047</v>
      </c>
      <c r="B1226" s="3" t="s">
        <v>13946</v>
      </c>
      <c r="C1226" s="4">
        <v>45762.0</v>
      </c>
      <c r="D1226" s="3">
        <v>30487.0</v>
      </c>
      <c r="E1226" s="3" t="s">
        <v>15823</v>
      </c>
      <c r="F1226" s="6"/>
      <c r="G1226" s="6"/>
    </row>
    <row r="1227">
      <c r="A1227" s="3" t="s">
        <v>17048</v>
      </c>
      <c r="B1227" s="3" t="s">
        <v>13660</v>
      </c>
      <c r="C1227" s="4">
        <v>45489.0</v>
      </c>
      <c r="D1227" s="3">
        <v>30039.0</v>
      </c>
      <c r="E1227" s="3" t="s">
        <v>15823</v>
      </c>
      <c r="F1227" s="6"/>
      <c r="G1227" s="6"/>
    </row>
    <row r="1228">
      <c r="A1228" s="3" t="s">
        <v>17049</v>
      </c>
      <c r="B1228" s="3" t="s">
        <v>14182</v>
      </c>
      <c r="C1228" s="4">
        <v>45955.0</v>
      </c>
      <c r="D1228" s="3">
        <v>30807.0</v>
      </c>
      <c r="E1228" s="3" t="s">
        <v>15823</v>
      </c>
      <c r="F1228" s="6"/>
      <c r="G1228" s="6"/>
    </row>
    <row r="1229">
      <c r="A1229" s="3" t="s">
        <v>17050</v>
      </c>
      <c r="B1229" s="3" t="s">
        <v>14127</v>
      </c>
      <c r="C1229" s="4">
        <v>45820.0</v>
      </c>
      <c r="D1229" s="3">
        <v>66267.0</v>
      </c>
      <c r="E1229" s="3" t="s">
        <v>15823</v>
      </c>
      <c r="F1229" s="6"/>
      <c r="G1229" s="6"/>
    </row>
    <row r="1230">
      <c r="A1230" s="3" t="s">
        <v>17051</v>
      </c>
      <c r="B1230" s="3" t="s">
        <v>13975</v>
      </c>
      <c r="C1230" s="4">
        <v>45552.0</v>
      </c>
      <c r="D1230" s="3">
        <v>63930.0</v>
      </c>
      <c r="E1230" s="3" t="s">
        <v>15821</v>
      </c>
      <c r="F1230" s="6"/>
      <c r="G1230" s="6"/>
    </row>
    <row r="1231">
      <c r="A1231" s="3" t="s">
        <v>17052</v>
      </c>
      <c r="B1231" s="3" t="s">
        <v>14164</v>
      </c>
      <c r="C1231" s="4">
        <v>45878.0</v>
      </c>
      <c r="D1231" s="3">
        <v>4722.0</v>
      </c>
      <c r="E1231" s="3" t="s">
        <v>15826</v>
      </c>
      <c r="F1231" s="6"/>
      <c r="G1231" s="6"/>
    </row>
    <row r="1232">
      <c r="A1232" s="3" t="s">
        <v>17053</v>
      </c>
      <c r="B1232" s="3" t="s">
        <v>13881</v>
      </c>
      <c r="C1232" s="4">
        <v>45430.0</v>
      </c>
      <c r="D1232" s="3">
        <v>11952.0</v>
      </c>
      <c r="E1232" s="3" t="s">
        <v>15823</v>
      </c>
      <c r="F1232" s="6"/>
      <c r="G1232" s="6"/>
    </row>
    <row r="1233">
      <c r="A1233" s="3" t="s">
        <v>17054</v>
      </c>
      <c r="B1233" s="3" t="s">
        <v>13756</v>
      </c>
      <c r="C1233" s="4">
        <v>45799.0</v>
      </c>
      <c r="D1233" s="3">
        <v>71738.0</v>
      </c>
      <c r="E1233" s="3" t="s">
        <v>15821</v>
      </c>
      <c r="F1233" s="6"/>
      <c r="G1233" s="6"/>
    </row>
    <row r="1234">
      <c r="A1234" s="3" t="s">
        <v>17055</v>
      </c>
      <c r="B1234" s="3" t="s">
        <v>13729</v>
      </c>
      <c r="C1234" s="4">
        <v>45906.0</v>
      </c>
      <c r="D1234" s="3">
        <v>11238.0</v>
      </c>
      <c r="E1234" s="3" t="s">
        <v>15823</v>
      </c>
      <c r="F1234" s="6"/>
      <c r="G1234" s="6"/>
    </row>
    <row r="1235">
      <c r="A1235" s="3" t="s">
        <v>17056</v>
      </c>
      <c r="B1235" s="3" t="s">
        <v>13976</v>
      </c>
      <c r="C1235" s="4">
        <v>45602.0</v>
      </c>
      <c r="D1235" s="3">
        <v>15612.0</v>
      </c>
      <c r="E1235" s="3" t="s">
        <v>15821</v>
      </c>
      <c r="F1235" s="6"/>
      <c r="G1235" s="6"/>
    </row>
    <row r="1236">
      <c r="A1236" s="3" t="s">
        <v>17057</v>
      </c>
      <c r="B1236" s="3" t="s">
        <v>13608</v>
      </c>
      <c r="C1236" s="4">
        <v>45966.0</v>
      </c>
      <c r="D1236" s="3">
        <v>24482.0</v>
      </c>
      <c r="E1236" s="3" t="s">
        <v>15826</v>
      </c>
      <c r="F1236" s="6"/>
      <c r="G1236" s="6"/>
    </row>
    <row r="1237">
      <c r="A1237" s="3" t="s">
        <v>17058</v>
      </c>
      <c r="B1237" s="3" t="s">
        <v>13580</v>
      </c>
      <c r="C1237" s="4">
        <v>45458.0</v>
      </c>
      <c r="D1237" s="3">
        <v>37828.0</v>
      </c>
      <c r="E1237" s="3" t="s">
        <v>15826</v>
      </c>
      <c r="F1237" s="6"/>
      <c r="G1237" s="6"/>
    </row>
    <row r="1238">
      <c r="A1238" s="3" t="s">
        <v>17059</v>
      </c>
      <c r="B1238" s="3" t="s">
        <v>14268</v>
      </c>
      <c r="C1238" s="4">
        <v>45930.0</v>
      </c>
      <c r="D1238" s="3">
        <v>48179.0</v>
      </c>
      <c r="E1238" s="3" t="s">
        <v>15823</v>
      </c>
      <c r="F1238" s="6"/>
      <c r="G1238" s="6"/>
    </row>
    <row r="1239">
      <c r="A1239" s="3" t="s">
        <v>17060</v>
      </c>
      <c r="B1239" s="3" t="s">
        <v>13616</v>
      </c>
      <c r="C1239" s="4">
        <v>45743.0</v>
      </c>
      <c r="D1239" s="3">
        <v>51318.0</v>
      </c>
      <c r="E1239" s="3" t="s">
        <v>15821</v>
      </c>
      <c r="F1239" s="6"/>
      <c r="G1239" s="6"/>
    </row>
    <row r="1240">
      <c r="A1240" s="3" t="s">
        <v>17061</v>
      </c>
      <c r="B1240" s="3" t="s">
        <v>13565</v>
      </c>
      <c r="C1240" s="4">
        <v>45935.0</v>
      </c>
      <c r="D1240" s="3">
        <v>11104.0</v>
      </c>
      <c r="E1240" s="3" t="s">
        <v>15826</v>
      </c>
      <c r="F1240" s="6"/>
      <c r="G1240" s="6"/>
    </row>
    <row r="1241">
      <c r="A1241" s="3" t="s">
        <v>17062</v>
      </c>
      <c r="B1241" s="3" t="s">
        <v>13984</v>
      </c>
      <c r="C1241" s="4">
        <v>45845.0</v>
      </c>
      <c r="D1241" s="3">
        <v>28591.0</v>
      </c>
      <c r="E1241" s="3" t="s">
        <v>15823</v>
      </c>
      <c r="F1241" s="6"/>
      <c r="G1241" s="6"/>
    </row>
    <row r="1242">
      <c r="A1242" s="3" t="s">
        <v>17063</v>
      </c>
      <c r="B1242" s="3" t="s">
        <v>13557</v>
      </c>
      <c r="C1242" s="4">
        <v>45871.0</v>
      </c>
      <c r="D1242" s="3">
        <v>61753.0</v>
      </c>
      <c r="E1242" s="3" t="s">
        <v>15826</v>
      </c>
      <c r="F1242" s="6"/>
      <c r="G1242" s="6"/>
    </row>
    <row r="1243">
      <c r="A1243" s="3" t="s">
        <v>17064</v>
      </c>
      <c r="B1243" s="3" t="s">
        <v>13644</v>
      </c>
      <c r="C1243" s="4">
        <v>45882.0</v>
      </c>
      <c r="D1243" s="3">
        <v>47771.0</v>
      </c>
      <c r="E1243" s="3" t="s">
        <v>15823</v>
      </c>
      <c r="F1243" s="6"/>
      <c r="G1243" s="6"/>
    </row>
    <row r="1244">
      <c r="A1244" s="3" t="s">
        <v>17065</v>
      </c>
      <c r="B1244" s="3" t="s">
        <v>14013</v>
      </c>
      <c r="C1244" s="4">
        <v>45707.0</v>
      </c>
      <c r="D1244" s="3">
        <v>47960.0</v>
      </c>
      <c r="E1244" s="3" t="s">
        <v>15823</v>
      </c>
      <c r="F1244" s="6"/>
      <c r="G1244" s="6"/>
    </row>
    <row r="1245">
      <c r="A1245" s="3" t="s">
        <v>17066</v>
      </c>
      <c r="B1245" s="3" t="s">
        <v>13540</v>
      </c>
      <c r="C1245" s="4">
        <v>45401.0</v>
      </c>
      <c r="D1245" s="3">
        <v>71105.0</v>
      </c>
      <c r="E1245" s="3" t="s">
        <v>15823</v>
      </c>
      <c r="F1245" s="6"/>
      <c r="G1245" s="6"/>
    </row>
    <row r="1246">
      <c r="A1246" s="3" t="s">
        <v>17067</v>
      </c>
      <c r="B1246" s="3" t="s">
        <v>13931</v>
      </c>
      <c r="C1246" s="4">
        <v>45673.0</v>
      </c>
      <c r="D1246" s="3">
        <v>37181.0</v>
      </c>
      <c r="E1246" s="3" t="s">
        <v>15826</v>
      </c>
      <c r="F1246" s="6"/>
      <c r="G1246" s="6"/>
    </row>
    <row r="1247">
      <c r="A1247" s="3" t="s">
        <v>17068</v>
      </c>
      <c r="B1247" s="3" t="s">
        <v>13579</v>
      </c>
      <c r="C1247" s="4">
        <v>45313.0</v>
      </c>
      <c r="D1247" s="3">
        <v>19864.0</v>
      </c>
      <c r="E1247" s="3" t="s">
        <v>15826</v>
      </c>
      <c r="F1247" s="6"/>
      <c r="G1247" s="6"/>
    </row>
    <row r="1248">
      <c r="A1248" s="3" t="s">
        <v>17069</v>
      </c>
      <c r="B1248" s="3" t="s">
        <v>13734</v>
      </c>
      <c r="C1248" s="4">
        <v>45691.0</v>
      </c>
      <c r="D1248" s="3">
        <v>8745.0</v>
      </c>
      <c r="E1248" s="3" t="s">
        <v>15823</v>
      </c>
      <c r="F1248" s="6"/>
      <c r="G1248" s="6"/>
    </row>
    <row r="1249">
      <c r="A1249" s="3" t="s">
        <v>17070</v>
      </c>
      <c r="B1249" s="3" t="s">
        <v>14104</v>
      </c>
      <c r="C1249" s="4">
        <v>45421.0</v>
      </c>
      <c r="D1249" s="3">
        <v>30133.0</v>
      </c>
      <c r="E1249" s="3" t="s">
        <v>15823</v>
      </c>
      <c r="F1249" s="6"/>
      <c r="G1249" s="6"/>
    </row>
    <row r="1250">
      <c r="A1250" s="3" t="s">
        <v>17071</v>
      </c>
      <c r="B1250" s="3" t="s">
        <v>14081</v>
      </c>
      <c r="C1250" s="4">
        <v>45432.0</v>
      </c>
      <c r="D1250" s="3">
        <v>45499.0</v>
      </c>
      <c r="E1250" s="3" t="s">
        <v>15826</v>
      </c>
      <c r="F1250" s="6"/>
      <c r="G1250" s="6"/>
    </row>
    <row r="1251">
      <c r="A1251" s="3" t="s">
        <v>17072</v>
      </c>
      <c r="B1251" s="3" t="s">
        <v>13537</v>
      </c>
      <c r="C1251" s="4">
        <v>45386.0</v>
      </c>
      <c r="D1251" s="3">
        <v>4211.0</v>
      </c>
      <c r="E1251" s="3" t="s">
        <v>15823</v>
      </c>
      <c r="F1251" s="6"/>
      <c r="G1251" s="6"/>
    </row>
    <row r="1252">
      <c r="A1252" s="3" t="s">
        <v>17073</v>
      </c>
      <c r="B1252" s="3" t="s">
        <v>13818</v>
      </c>
      <c r="C1252" s="4">
        <v>45512.0</v>
      </c>
      <c r="D1252" s="3">
        <v>51585.0</v>
      </c>
      <c r="E1252" s="3" t="s">
        <v>15826</v>
      </c>
      <c r="F1252" s="6"/>
      <c r="G1252" s="6"/>
    </row>
    <row r="1253">
      <c r="A1253" s="3" t="s">
        <v>17074</v>
      </c>
      <c r="B1253" s="3" t="s">
        <v>14235</v>
      </c>
      <c r="C1253" s="4">
        <v>45842.0</v>
      </c>
      <c r="D1253" s="3">
        <v>46719.0</v>
      </c>
      <c r="E1253" s="3" t="s">
        <v>15826</v>
      </c>
      <c r="F1253" s="6"/>
      <c r="G1253" s="6"/>
    </row>
    <row r="1254">
      <c r="A1254" s="3" t="s">
        <v>17075</v>
      </c>
      <c r="B1254" s="3" t="s">
        <v>13965</v>
      </c>
      <c r="C1254" s="4">
        <v>45611.0</v>
      </c>
      <c r="D1254" s="3">
        <v>32346.0</v>
      </c>
      <c r="E1254" s="3" t="s">
        <v>15821</v>
      </c>
      <c r="F1254" s="6"/>
      <c r="G1254" s="6"/>
    </row>
    <row r="1255">
      <c r="A1255" s="3" t="s">
        <v>17076</v>
      </c>
      <c r="B1255" s="3" t="s">
        <v>13578</v>
      </c>
      <c r="C1255" s="4">
        <v>45778.0</v>
      </c>
      <c r="D1255" s="3">
        <v>32034.0</v>
      </c>
      <c r="E1255" s="3" t="s">
        <v>15821</v>
      </c>
      <c r="F1255" s="6"/>
      <c r="G1255" s="6"/>
    </row>
    <row r="1256">
      <c r="A1256" s="3" t="s">
        <v>17077</v>
      </c>
      <c r="B1256" s="3" t="s">
        <v>14179</v>
      </c>
      <c r="C1256" s="4">
        <v>45753.0</v>
      </c>
      <c r="D1256" s="3">
        <v>12937.0</v>
      </c>
      <c r="E1256" s="3" t="s">
        <v>15821</v>
      </c>
      <c r="F1256" s="6"/>
      <c r="G1256" s="6"/>
    </row>
    <row r="1257">
      <c r="A1257" s="3" t="s">
        <v>17078</v>
      </c>
      <c r="B1257" s="3" t="s">
        <v>13955</v>
      </c>
      <c r="C1257" s="4">
        <v>45851.0</v>
      </c>
      <c r="D1257" s="3">
        <v>36321.0</v>
      </c>
      <c r="E1257" s="3" t="s">
        <v>15826</v>
      </c>
      <c r="F1257" s="6"/>
      <c r="G1257" s="6"/>
    </row>
    <row r="1258">
      <c r="A1258" s="3" t="s">
        <v>17079</v>
      </c>
      <c r="B1258" s="3" t="s">
        <v>13608</v>
      </c>
      <c r="C1258" s="4">
        <v>45368.0</v>
      </c>
      <c r="D1258" s="3">
        <v>51909.0</v>
      </c>
      <c r="E1258" s="3" t="s">
        <v>15823</v>
      </c>
      <c r="F1258" s="6"/>
      <c r="G1258" s="6"/>
    </row>
    <row r="1259">
      <c r="A1259" s="3" t="s">
        <v>17080</v>
      </c>
      <c r="B1259" s="3" t="s">
        <v>13965</v>
      </c>
      <c r="C1259" s="4">
        <v>45340.0</v>
      </c>
      <c r="D1259" s="3">
        <v>24115.0</v>
      </c>
      <c r="E1259" s="3" t="s">
        <v>15823</v>
      </c>
      <c r="F1259" s="6"/>
      <c r="G1259" s="6"/>
    </row>
    <row r="1260">
      <c r="A1260" s="3" t="s">
        <v>17081</v>
      </c>
      <c r="B1260" s="3" t="s">
        <v>14110</v>
      </c>
      <c r="C1260" s="4">
        <v>45898.0</v>
      </c>
      <c r="D1260" s="3">
        <v>11195.0</v>
      </c>
      <c r="E1260" s="3" t="s">
        <v>15821</v>
      </c>
      <c r="F1260" s="6"/>
      <c r="G1260" s="6"/>
    </row>
    <row r="1261">
      <c r="A1261" s="3" t="s">
        <v>17082</v>
      </c>
      <c r="B1261" s="3" t="s">
        <v>14018</v>
      </c>
      <c r="C1261" s="4">
        <v>45488.0</v>
      </c>
      <c r="D1261" s="3">
        <v>54352.0</v>
      </c>
      <c r="E1261" s="3" t="s">
        <v>15823</v>
      </c>
      <c r="F1261" s="6"/>
      <c r="G1261" s="6"/>
    </row>
    <row r="1262">
      <c r="A1262" s="3" t="s">
        <v>17083</v>
      </c>
      <c r="B1262" s="3" t="s">
        <v>13634</v>
      </c>
      <c r="C1262" s="4">
        <v>45777.0</v>
      </c>
      <c r="D1262" s="3">
        <v>18576.0</v>
      </c>
      <c r="E1262" s="3" t="s">
        <v>15826</v>
      </c>
      <c r="F1262" s="6"/>
      <c r="G1262" s="6"/>
    </row>
    <row r="1263">
      <c r="A1263" s="3" t="s">
        <v>17084</v>
      </c>
      <c r="B1263" s="3" t="s">
        <v>14177</v>
      </c>
      <c r="C1263" s="4">
        <v>45407.0</v>
      </c>
      <c r="D1263" s="3">
        <v>13238.0</v>
      </c>
      <c r="E1263" s="3" t="s">
        <v>15823</v>
      </c>
      <c r="F1263" s="6"/>
      <c r="G1263" s="6"/>
    </row>
    <row r="1264">
      <c r="A1264" s="3" t="s">
        <v>17085</v>
      </c>
      <c r="B1264" s="3" t="s">
        <v>14169</v>
      </c>
      <c r="C1264" s="4">
        <v>45971.0</v>
      </c>
      <c r="D1264" s="3">
        <v>69327.0</v>
      </c>
      <c r="E1264" s="3" t="s">
        <v>15823</v>
      </c>
      <c r="F1264" s="6"/>
      <c r="G1264" s="6"/>
    </row>
    <row r="1265">
      <c r="A1265" s="3" t="s">
        <v>17086</v>
      </c>
      <c r="B1265" s="3" t="s">
        <v>14163</v>
      </c>
      <c r="C1265" s="4">
        <v>45502.0</v>
      </c>
      <c r="D1265" s="3">
        <v>12328.0</v>
      </c>
      <c r="E1265" s="3" t="s">
        <v>15823</v>
      </c>
      <c r="F1265" s="6"/>
      <c r="G1265" s="6"/>
    </row>
    <row r="1266">
      <c r="A1266" s="3" t="s">
        <v>17087</v>
      </c>
      <c r="B1266" s="3" t="s">
        <v>13602</v>
      </c>
      <c r="C1266" s="4">
        <v>45681.0</v>
      </c>
      <c r="D1266" s="3">
        <v>21038.0</v>
      </c>
      <c r="E1266" s="3" t="s">
        <v>15823</v>
      </c>
      <c r="F1266" s="6"/>
      <c r="G1266" s="6"/>
    </row>
    <row r="1267">
      <c r="A1267" s="3" t="s">
        <v>17088</v>
      </c>
      <c r="B1267" s="3" t="s">
        <v>13845</v>
      </c>
      <c r="C1267" s="4">
        <v>45317.0</v>
      </c>
      <c r="D1267" s="3">
        <v>48569.0</v>
      </c>
      <c r="E1267" s="3" t="s">
        <v>15823</v>
      </c>
      <c r="F1267" s="6"/>
      <c r="G1267" s="6"/>
    </row>
    <row r="1268">
      <c r="A1268" s="3" t="s">
        <v>17089</v>
      </c>
      <c r="B1268" s="3" t="s">
        <v>13967</v>
      </c>
      <c r="C1268" s="4">
        <v>45757.0</v>
      </c>
      <c r="D1268" s="3">
        <v>39642.0</v>
      </c>
      <c r="E1268" s="3" t="s">
        <v>15821</v>
      </c>
      <c r="F1268" s="6"/>
      <c r="G1268" s="6"/>
    </row>
    <row r="1269">
      <c r="A1269" s="3" t="s">
        <v>17090</v>
      </c>
      <c r="B1269" s="3" t="s">
        <v>14328</v>
      </c>
      <c r="C1269" s="4">
        <v>45470.0</v>
      </c>
      <c r="D1269" s="3">
        <v>46931.0</v>
      </c>
      <c r="E1269" s="3" t="s">
        <v>15823</v>
      </c>
      <c r="F1269" s="6"/>
      <c r="G1269" s="6"/>
    </row>
    <row r="1270">
      <c r="A1270" s="3" t="s">
        <v>17091</v>
      </c>
      <c r="B1270" s="3" t="s">
        <v>14190</v>
      </c>
      <c r="C1270" s="4">
        <v>45448.0</v>
      </c>
      <c r="D1270" s="3">
        <v>76465.0</v>
      </c>
      <c r="E1270" s="3" t="s">
        <v>15823</v>
      </c>
      <c r="F1270" s="6"/>
      <c r="G1270" s="6"/>
    </row>
    <row r="1271">
      <c r="A1271" s="3" t="s">
        <v>17092</v>
      </c>
      <c r="B1271" s="3" t="s">
        <v>13910</v>
      </c>
      <c r="C1271" s="4">
        <v>45580.0</v>
      </c>
      <c r="D1271" s="3">
        <v>52552.0</v>
      </c>
      <c r="E1271" s="3" t="s">
        <v>15826</v>
      </c>
      <c r="F1271" s="6"/>
      <c r="G1271" s="6"/>
    </row>
    <row r="1272">
      <c r="A1272" s="3" t="s">
        <v>17093</v>
      </c>
      <c r="B1272" s="3" t="s">
        <v>13544</v>
      </c>
      <c r="C1272" s="4">
        <v>46012.0</v>
      </c>
      <c r="D1272" s="3">
        <v>37512.0</v>
      </c>
      <c r="E1272" s="3" t="s">
        <v>15826</v>
      </c>
      <c r="F1272" s="6"/>
      <c r="G1272" s="6"/>
    </row>
    <row r="1273">
      <c r="A1273" s="3" t="s">
        <v>17094</v>
      </c>
      <c r="B1273" s="3" t="s">
        <v>13660</v>
      </c>
      <c r="C1273" s="4">
        <v>45519.0</v>
      </c>
      <c r="D1273" s="3">
        <v>11075.0</v>
      </c>
      <c r="E1273" s="3" t="s">
        <v>15826</v>
      </c>
      <c r="F1273" s="6"/>
      <c r="G1273" s="6"/>
    </row>
    <row r="1274">
      <c r="A1274" s="3" t="s">
        <v>17095</v>
      </c>
      <c r="B1274" s="3" t="s">
        <v>13981</v>
      </c>
      <c r="C1274" s="4">
        <v>45386.0</v>
      </c>
      <c r="D1274" s="3">
        <v>39914.0</v>
      </c>
      <c r="E1274" s="3" t="s">
        <v>15826</v>
      </c>
      <c r="F1274" s="6"/>
      <c r="G1274" s="6"/>
    </row>
    <row r="1275">
      <c r="A1275" s="3" t="s">
        <v>17096</v>
      </c>
      <c r="B1275" s="3" t="s">
        <v>13851</v>
      </c>
      <c r="C1275" s="4">
        <v>45901.0</v>
      </c>
      <c r="D1275" s="3">
        <v>8019.0</v>
      </c>
      <c r="E1275" s="3" t="s">
        <v>15823</v>
      </c>
      <c r="F1275" s="6"/>
      <c r="G1275" s="6"/>
    </row>
    <row r="1276">
      <c r="A1276" s="3" t="s">
        <v>17097</v>
      </c>
      <c r="B1276" s="3" t="s">
        <v>13518</v>
      </c>
      <c r="C1276" s="4">
        <v>45638.0</v>
      </c>
      <c r="D1276" s="3">
        <v>30531.0</v>
      </c>
      <c r="E1276" s="3" t="s">
        <v>15826</v>
      </c>
      <c r="F1276" s="6"/>
      <c r="G1276" s="6"/>
    </row>
    <row r="1277">
      <c r="A1277" s="3" t="s">
        <v>17098</v>
      </c>
      <c r="B1277" s="3" t="s">
        <v>13516</v>
      </c>
      <c r="C1277" s="4">
        <v>45580.0</v>
      </c>
      <c r="D1277" s="3">
        <v>21782.0</v>
      </c>
      <c r="E1277" s="3" t="s">
        <v>15823</v>
      </c>
      <c r="F1277" s="6"/>
      <c r="G1277" s="6"/>
    </row>
    <row r="1278">
      <c r="A1278" s="3" t="s">
        <v>17099</v>
      </c>
      <c r="B1278" s="3" t="s">
        <v>13845</v>
      </c>
      <c r="C1278" s="4">
        <v>45455.0</v>
      </c>
      <c r="D1278" s="3">
        <v>34506.0</v>
      </c>
      <c r="E1278" s="3" t="s">
        <v>15826</v>
      </c>
      <c r="F1278" s="6"/>
      <c r="G1278" s="6"/>
    </row>
    <row r="1279">
      <c r="A1279" s="3" t="s">
        <v>17100</v>
      </c>
      <c r="B1279" s="3" t="s">
        <v>13962</v>
      </c>
      <c r="C1279" s="4">
        <v>45754.0</v>
      </c>
      <c r="D1279" s="3">
        <v>51328.0</v>
      </c>
      <c r="E1279" s="3" t="s">
        <v>15821</v>
      </c>
      <c r="F1279" s="6"/>
      <c r="G1279" s="6"/>
    </row>
    <row r="1280">
      <c r="A1280" s="3" t="s">
        <v>17101</v>
      </c>
      <c r="B1280" s="3" t="s">
        <v>13692</v>
      </c>
      <c r="C1280" s="4">
        <v>45420.0</v>
      </c>
      <c r="D1280" s="3">
        <v>22936.0</v>
      </c>
      <c r="E1280" s="3" t="s">
        <v>15826</v>
      </c>
      <c r="F1280" s="6"/>
      <c r="G1280" s="6"/>
    </row>
    <row r="1281">
      <c r="A1281" s="3" t="s">
        <v>17102</v>
      </c>
      <c r="B1281" s="3" t="s">
        <v>13666</v>
      </c>
      <c r="C1281" s="4">
        <v>46006.0</v>
      </c>
      <c r="D1281" s="3">
        <v>64155.0</v>
      </c>
      <c r="E1281" s="3" t="s">
        <v>15826</v>
      </c>
      <c r="F1281" s="6"/>
      <c r="G1281" s="6"/>
    </row>
    <row r="1282">
      <c r="A1282" s="3" t="s">
        <v>17103</v>
      </c>
      <c r="B1282" s="3" t="s">
        <v>13718</v>
      </c>
      <c r="C1282" s="4">
        <v>45796.0</v>
      </c>
      <c r="D1282" s="3">
        <v>40863.0</v>
      </c>
      <c r="E1282" s="3" t="s">
        <v>15821</v>
      </c>
      <c r="F1282" s="6"/>
      <c r="G1282" s="6"/>
    </row>
    <row r="1283">
      <c r="A1283" s="3" t="s">
        <v>17104</v>
      </c>
      <c r="B1283" s="3" t="s">
        <v>13845</v>
      </c>
      <c r="C1283" s="4">
        <v>45894.0</v>
      </c>
      <c r="D1283" s="3">
        <v>2555.0</v>
      </c>
      <c r="E1283" s="3" t="s">
        <v>15826</v>
      </c>
      <c r="F1283" s="6"/>
      <c r="G1283" s="6"/>
    </row>
    <row r="1284">
      <c r="A1284" s="3" t="s">
        <v>17105</v>
      </c>
      <c r="B1284" s="3" t="s">
        <v>13640</v>
      </c>
      <c r="C1284" s="4">
        <v>45656.0</v>
      </c>
      <c r="D1284" s="3">
        <v>44952.0</v>
      </c>
      <c r="E1284" s="3" t="s">
        <v>15823</v>
      </c>
      <c r="F1284" s="6"/>
      <c r="G1284" s="6"/>
    </row>
    <row r="1285">
      <c r="A1285" s="3" t="s">
        <v>17106</v>
      </c>
      <c r="B1285" s="3" t="s">
        <v>13858</v>
      </c>
      <c r="C1285" s="4">
        <v>45438.0</v>
      </c>
      <c r="D1285" s="3">
        <v>39567.0</v>
      </c>
      <c r="E1285" s="3" t="s">
        <v>15821</v>
      </c>
      <c r="F1285" s="6"/>
      <c r="G1285" s="6"/>
    </row>
    <row r="1286">
      <c r="A1286" s="3" t="s">
        <v>17107</v>
      </c>
      <c r="B1286" s="3" t="s">
        <v>13858</v>
      </c>
      <c r="C1286" s="4">
        <v>45466.0</v>
      </c>
      <c r="D1286" s="3">
        <v>6666.0</v>
      </c>
      <c r="E1286" s="3" t="s">
        <v>15826</v>
      </c>
      <c r="F1286" s="6"/>
      <c r="G1286" s="6"/>
    </row>
    <row r="1287">
      <c r="A1287" s="3" t="s">
        <v>17108</v>
      </c>
      <c r="B1287" s="3" t="s">
        <v>14169</v>
      </c>
      <c r="C1287" s="4">
        <v>45729.0</v>
      </c>
      <c r="D1287" s="3">
        <v>35173.0</v>
      </c>
      <c r="E1287" s="3" t="s">
        <v>15823</v>
      </c>
      <c r="F1287" s="6"/>
      <c r="G1287" s="6"/>
    </row>
    <row r="1288">
      <c r="A1288" s="3" t="s">
        <v>17109</v>
      </c>
      <c r="B1288" s="3" t="s">
        <v>13756</v>
      </c>
      <c r="C1288" s="4">
        <v>45587.0</v>
      </c>
      <c r="D1288" s="3">
        <v>59968.0</v>
      </c>
      <c r="E1288" s="3" t="s">
        <v>15821</v>
      </c>
      <c r="F1288" s="6"/>
      <c r="G1288" s="6"/>
    </row>
    <row r="1289">
      <c r="A1289" s="3" t="s">
        <v>17110</v>
      </c>
      <c r="B1289" s="3" t="s">
        <v>13931</v>
      </c>
      <c r="C1289" s="4">
        <v>45676.0</v>
      </c>
      <c r="D1289" s="3">
        <v>36627.0</v>
      </c>
      <c r="E1289" s="3" t="s">
        <v>15823</v>
      </c>
      <c r="F1289" s="6"/>
      <c r="G1289" s="6"/>
    </row>
    <row r="1290">
      <c r="A1290" s="3" t="s">
        <v>17111</v>
      </c>
      <c r="B1290" s="3" t="s">
        <v>13684</v>
      </c>
      <c r="C1290" s="4">
        <v>45377.0</v>
      </c>
      <c r="D1290" s="3">
        <v>53187.0</v>
      </c>
      <c r="E1290" s="3" t="s">
        <v>15823</v>
      </c>
      <c r="F1290" s="6"/>
      <c r="G1290" s="6"/>
    </row>
    <row r="1291">
      <c r="A1291" s="3" t="s">
        <v>17112</v>
      </c>
      <c r="B1291" s="3" t="s">
        <v>13740</v>
      </c>
      <c r="C1291" s="4">
        <v>45954.0</v>
      </c>
      <c r="D1291" s="3">
        <v>25778.0</v>
      </c>
      <c r="E1291" s="3" t="s">
        <v>15826</v>
      </c>
      <c r="F1291" s="6"/>
      <c r="G1291" s="6"/>
    </row>
    <row r="1292">
      <c r="A1292" s="3" t="s">
        <v>17113</v>
      </c>
      <c r="B1292" s="3" t="s">
        <v>13669</v>
      </c>
      <c r="C1292" s="4">
        <v>45815.0</v>
      </c>
      <c r="D1292" s="3">
        <v>64677.0</v>
      </c>
      <c r="E1292" s="3" t="s">
        <v>15823</v>
      </c>
      <c r="F1292" s="6"/>
      <c r="G1292" s="6"/>
    </row>
    <row r="1293">
      <c r="A1293" s="3" t="s">
        <v>17114</v>
      </c>
      <c r="B1293" s="3" t="s">
        <v>14176</v>
      </c>
      <c r="C1293" s="4">
        <v>45403.0</v>
      </c>
      <c r="D1293" s="3">
        <v>57124.0</v>
      </c>
      <c r="E1293" s="3" t="s">
        <v>15823</v>
      </c>
      <c r="F1293" s="6"/>
      <c r="G1293" s="6"/>
    </row>
    <row r="1294">
      <c r="A1294" s="3" t="s">
        <v>17115</v>
      </c>
      <c r="B1294" s="3" t="s">
        <v>13876</v>
      </c>
      <c r="C1294" s="4">
        <v>45648.0</v>
      </c>
      <c r="D1294" s="3">
        <v>50817.0</v>
      </c>
      <c r="E1294" s="3" t="s">
        <v>15826</v>
      </c>
      <c r="F1294" s="6"/>
      <c r="G1294" s="6"/>
    </row>
    <row r="1295">
      <c r="A1295" s="3" t="s">
        <v>17116</v>
      </c>
      <c r="B1295" s="3" t="s">
        <v>13917</v>
      </c>
      <c r="C1295" s="4">
        <v>45871.0</v>
      </c>
      <c r="D1295" s="3">
        <v>49564.0</v>
      </c>
      <c r="E1295" s="3" t="s">
        <v>15823</v>
      </c>
      <c r="F1295" s="6"/>
      <c r="G1295" s="6"/>
    </row>
    <row r="1296">
      <c r="A1296" s="3" t="s">
        <v>17117</v>
      </c>
      <c r="B1296" s="3" t="s">
        <v>13924</v>
      </c>
      <c r="C1296" s="4">
        <v>45386.0</v>
      </c>
      <c r="D1296" s="3">
        <v>13565.0</v>
      </c>
      <c r="E1296" s="3" t="s">
        <v>15821</v>
      </c>
      <c r="F1296" s="6"/>
      <c r="G1296" s="6"/>
    </row>
    <row r="1297">
      <c r="A1297" s="3" t="s">
        <v>17118</v>
      </c>
      <c r="B1297" s="3" t="s">
        <v>13935</v>
      </c>
      <c r="C1297" s="4">
        <v>45990.0</v>
      </c>
      <c r="D1297" s="3">
        <v>42674.0</v>
      </c>
      <c r="E1297" s="3" t="s">
        <v>15826</v>
      </c>
      <c r="F1297" s="6"/>
      <c r="G1297" s="6"/>
    </row>
    <row r="1298">
      <c r="A1298" s="3" t="s">
        <v>17119</v>
      </c>
      <c r="B1298" s="3" t="s">
        <v>14335</v>
      </c>
      <c r="C1298" s="4">
        <v>45479.0</v>
      </c>
      <c r="D1298" s="3">
        <v>34432.0</v>
      </c>
      <c r="E1298" s="3" t="s">
        <v>15823</v>
      </c>
      <c r="F1298" s="6"/>
      <c r="G1298" s="6"/>
    </row>
    <row r="1299">
      <c r="A1299" s="3" t="s">
        <v>17120</v>
      </c>
      <c r="B1299" s="3" t="s">
        <v>13671</v>
      </c>
      <c r="C1299" s="4">
        <v>45647.0</v>
      </c>
      <c r="D1299" s="3">
        <v>4003.0</v>
      </c>
      <c r="E1299" s="3" t="s">
        <v>15821</v>
      </c>
      <c r="F1299" s="6"/>
      <c r="G1299" s="6"/>
    </row>
    <row r="1300">
      <c r="A1300" s="3" t="s">
        <v>17121</v>
      </c>
      <c r="B1300" s="3" t="s">
        <v>13946</v>
      </c>
      <c r="C1300" s="4">
        <v>45559.0</v>
      </c>
      <c r="D1300" s="3">
        <v>29006.0</v>
      </c>
      <c r="E1300" s="3" t="s">
        <v>15821</v>
      </c>
      <c r="F1300" s="6"/>
      <c r="G1300" s="6"/>
    </row>
    <row r="1301">
      <c r="A1301" s="3" t="s">
        <v>17122</v>
      </c>
      <c r="B1301" s="3" t="s">
        <v>14187</v>
      </c>
      <c r="C1301" s="4">
        <v>45917.0</v>
      </c>
      <c r="D1301" s="3">
        <v>8969.0</v>
      </c>
      <c r="E1301" s="3" t="s">
        <v>15821</v>
      </c>
      <c r="F1301" s="6"/>
      <c r="G1301" s="6"/>
    </row>
    <row r="1302">
      <c r="A1302" s="3" t="s">
        <v>17123</v>
      </c>
      <c r="B1302" s="3" t="s">
        <v>13811</v>
      </c>
      <c r="C1302" s="4">
        <v>45717.0</v>
      </c>
      <c r="D1302" s="3">
        <v>72835.0</v>
      </c>
      <c r="E1302" s="3" t="s">
        <v>15823</v>
      </c>
      <c r="F1302" s="6"/>
      <c r="G1302" s="6"/>
    </row>
    <row r="1303">
      <c r="A1303" s="3" t="s">
        <v>17124</v>
      </c>
      <c r="B1303" s="3" t="s">
        <v>14343</v>
      </c>
      <c r="C1303" s="4">
        <v>45816.0</v>
      </c>
      <c r="D1303" s="3">
        <v>32583.0</v>
      </c>
      <c r="E1303" s="3" t="s">
        <v>15826</v>
      </c>
      <c r="F1303" s="6"/>
      <c r="G1303" s="6"/>
    </row>
    <row r="1304">
      <c r="A1304" s="3" t="s">
        <v>17125</v>
      </c>
      <c r="B1304" s="3" t="s">
        <v>13808</v>
      </c>
      <c r="C1304" s="4">
        <v>45670.0</v>
      </c>
      <c r="D1304" s="3">
        <v>47175.0</v>
      </c>
      <c r="E1304" s="3" t="s">
        <v>15821</v>
      </c>
      <c r="F1304" s="6"/>
      <c r="G1304" s="6"/>
    </row>
    <row r="1305">
      <c r="A1305" s="3" t="s">
        <v>17126</v>
      </c>
      <c r="B1305" s="3" t="s">
        <v>13747</v>
      </c>
      <c r="C1305" s="4">
        <v>45521.0</v>
      </c>
      <c r="D1305" s="3">
        <v>56988.0</v>
      </c>
      <c r="E1305" s="3" t="s">
        <v>15826</v>
      </c>
      <c r="F1305" s="6"/>
      <c r="G1305" s="6"/>
    </row>
    <row r="1306">
      <c r="A1306" s="3" t="s">
        <v>17127</v>
      </c>
      <c r="B1306" s="3" t="s">
        <v>13541</v>
      </c>
      <c r="C1306" s="4">
        <v>45561.0</v>
      </c>
      <c r="D1306" s="3">
        <v>74641.0</v>
      </c>
      <c r="E1306" s="3" t="s">
        <v>15826</v>
      </c>
      <c r="F1306" s="6"/>
      <c r="G1306" s="6"/>
    </row>
    <row r="1307">
      <c r="A1307" s="3" t="s">
        <v>17128</v>
      </c>
      <c r="B1307" s="3" t="s">
        <v>13988</v>
      </c>
      <c r="C1307" s="4">
        <v>45919.0</v>
      </c>
      <c r="D1307" s="3">
        <v>59844.0</v>
      </c>
      <c r="E1307" s="3" t="s">
        <v>15821</v>
      </c>
      <c r="F1307" s="6"/>
      <c r="G1307" s="6"/>
    </row>
    <row r="1308">
      <c r="A1308" s="3" t="s">
        <v>17129</v>
      </c>
      <c r="B1308" s="3" t="s">
        <v>13987</v>
      </c>
      <c r="C1308" s="4">
        <v>46020.0</v>
      </c>
      <c r="D1308" s="3">
        <v>64322.0</v>
      </c>
      <c r="E1308" s="3" t="s">
        <v>15826</v>
      </c>
      <c r="F1308" s="6"/>
      <c r="G1308" s="6"/>
    </row>
    <row r="1309">
      <c r="A1309" s="3" t="s">
        <v>17130</v>
      </c>
      <c r="B1309" s="3" t="s">
        <v>13745</v>
      </c>
      <c r="C1309" s="4">
        <v>45649.0</v>
      </c>
      <c r="D1309" s="3">
        <v>39331.0</v>
      </c>
      <c r="E1309" s="3" t="s">
        <v>15823</v>
      </c>
      <c r="F1309" s="6"/>
      <c r="G1309" s="6"/>
    </row>
    <row r="1310">
      <c r="A1310" s="3" t="s">
        <v>17131</v>
      </c>
      <c r="B1310" s="3" t="s">
        <v>14109</v>
      </c>
      <c r="C1310" s="4">
        <v>45886.0</v>
      </c>
      <c r="D1310" s="3">
        <v>8579.0</v>
      </c>
      <c r="E1310" s="3" t="s">
        <v>15821</v>
      </c>
      <c r="F1310" s="6"/>
      <c r="G1310" s="6"/>
    </row>
    <row r="1311">
      <c r="A1311" s="3" t="s">
        <v>17132</v>
      </c>
      <c r="B1311" s="3" t="s">
        <v>13749</v>
      </c>
      <c r="C1311" s="4">
        <v>45602.0</v>
      </c>
      <c r="D1311" s="3">
        <v>28917.0</v>
      </c>
      <c r="E1311" s="3" t="s">
        <v>15826</v>
      </c>
      <c r="F1311" s="6"/>
      <c r="G1311" s="6"/>
    </row>
    <row r="1312">
      <c r="A1312" s="3" t="s">
        <v>17133</v>
      </c>
      <c r="B1312" s="3" t="s">
        <v>14343</v>
      </c>
      <c r="C1312" s="4">
        <v>45463.0</v>
      </c>
      <c r="D1312" s="3">
        <v>63578.0</v>
      </c>
      <c r="E1312" s="3" t="s">
        <v>15826</v>
      </c>
      <c r="F1312" s="6"/>
      <c r="G1312" s="6"/>
    </row>
    <row r="1313">
      <c r="A1313" s="3" t="s">
        <v>17134</v>
      </c>
      <c r="B1313" s="3" t="s">
        <v>13688</v>
      </c>
      <c r="C1313" s="4">
        <v>45819.0</v>
      </c>
      <c r="D1313" s="3">
        <v>34530.0</v>
      </c>
      <c r="E1313" s="3" t="s">
        <v>15821</v>
      </c>
      <c r="F1313" s="6"/>
      <c r="G1313" s="6"/>
    </row>
    <row r="1314">
      <c r="A1314" s="3" t="s">
        <v>17135</v>
      </c>
      <c r="B1314" s="3" t="s">
        <v>14131</v>
      </c>
      <c r="C1314" s="4">
        <v>45980.0</v>
      </c>
      <c r="D1314" s="3">
        <v>70205.0</v>
      </c>
      <c r="E1314" s="3" t="s">
        <v>15826</v>
      </c>
      <c r="F1314" s="6"/>
      <c r="G1314" s="6"/>
    </row>
    <row r="1315">
      <c r="A1315" s="3" t="s">
        <v>17136</v>
      </c>
      <c r="B1315" s="3" t="s">
        <v>13833</v>
      </c>
      <c r="C1315" s="4">
        <v>46001.0</v>
      </c>
      <c r="D1315" s="3">
        <v>60391.0</v>
      </c>
      <c r="E1315" s="3" t="s">
        <v>15821</v>
      </c>
      <c r="F1315" s="6"/>
      <c r="G1315" s="6"/>
    </row>
    <row r="1316">
      <c r="A1316" s="3" t="s">
        <v>17137</v>
      </c>
      <c r="B1316" s="3" t="s">
        <v>13637</v>
      </c>
      <c r="C1316" s="4">
        <v>45948.0</v>
      </c>
      <c r="D1316" s="3">
        <v>57506.0</v>
      </c>
      <c r="E1316" s="3" t="s">
        <v>15826</v>
      </c>
      <c r="F1316" s="6"/>
      <c r="G1316" s="6"/>
    </row>
    <row r="1317">
      <c r="A1317" s="3" t="s">
        <v>17138</v>
      </c>
      <c r="B1317" s="3" t="s">
        <v>13924</v>
      </c>
      <c r="C1317" s="4">
        <v>45477.0</v>
      </c>
      <c r="D1317" s="3">
        <v>42607.0</v>
      </c>
      <c r="E1317" s="3" t="s">
        <v>15823</v>
      </c>
      <c r="F1317" s="6"/>
      <c r="G1317" s="6"/>
    </row>
    <row r="1318">
      <c r="A1318" s="3" t="s">
        <v>17139</v>
      </c>
      <c r="B1318" s="3" t="s">
        <v>14089</v>
      </c>
      <c r="C1318" s="4">
        <v>45815.0</v>
      </c>
      <c r="D1318" s="3">
        <v>15023.0</v>
      </c>
      <c r="E1318" s="3" t="s">
        <v>15826</v>
      </c>
      <c r="F1318" s="6"/>
      <c r="G1318" s="6"/>
    </row>
    <row r="1319">
      <c r="A1319" s="3" t="s">
        <v>17140</v>
      </c>
      <c r="B1319" s="3" t="s">
        <v>14343</v>
      </c>
      <c r="C1319" s="4">
        <v>45297.0</v>
      </c>
      <c r="D1319" s="3">
        <v>72215.0</v>
      </c>
      <c r="E1319" s="3" t="s">
        <v>15826</v>
      </c>
      <c r="F1319" s="6"/>
      <c r="G1319" s="6"/>
    </row>
    <row r="1320">
      <c r="A1320" s="3" t="s">
        <v>17141</v>
      </c>
      <c r="B1320" s="3" t="s">
        <v>13700</v>
      </c>
      <c r="C1320" s="4">
        <v>45741.0</v>
      </c>
      <c r="D1320" s="3">
        <v>69477.0</v>
      </c>
      <c r="E1320" s="3" t="s">
        <v>15821</v>
      </c>
      <c r="F1320" s="6"/>
      <c r="G1320" s="6"/>
    </row>
    <row r="1321">
      <c r="A1321" s="3" t="s">
        <v>17142</v>
      </c>
      <c r="B1321" s="3" t="s">
        <v>13578</v>
      </c>
      <c r="C1321" s="4">
        <v>45901.0</v>
      </c>
      <c r="D1321" s="3">
        <v>35280.0</v>
      </c>
      <c r="E1321" s="3" t="s">
        <v>15826</v>
      </c>
      <c r="F1321" s="6"/>
      <c r="G1321" s="6"/>
    </row>
    <row r="1322">
      <c r="A1322" s="3" t="s">
        <v>17143</v>
      </c>
      <c r="B1322" s="3" t="s">
        <v>13872</v>
      </c>
      <c r="C1322" s="4">
        <v>45402.0</v>
      </c>
      <c r="D1322" s="3">
        <v>79964.0</v>
      </c>
      <c r="E1322" s="3" t="s">
        <v>15823</v>
      </c>
      <c r="F1322" s="6"/>
      <c r="G1322" s="6"/>
    </row>
    <row r="1323">
      <c r="A1323" s="3" t="s">
        <v>17144</v>
      </c>
      <c r="B1323" s="3" t="s">
        <v>13677</v>
      </c>
      <c r="C1323" s="4">
        <v>45454.0</v>
      </c>
      <c r="D1323" s="3">
        <v>38146.0</v>
      </c>
      <c r="E1323" s="3" t="s">
        <v>15826</v>
      </c>
      <c r="F1323" s="6"/>
      <c r="G1323" s="6"/>
    </row>
    <row r="1324">
      <c r="A1324" s="3" t="s">
        <v>17145</v>
      </c>
      <c r="B1324" s="3" t="s">
        <v>13684</v>
      </c>
      <c r="C1324" s="4">
        <v>45364.0</v>
      </c>
      <c r="D1324" s="3">
        <v>74752.0</v>
      </c>
      <c r="E1324" s="3" t="s">
        <v>15821</v>
      </c>
      <c r="F1324" s="6"/>
      <c r="G1324" s="6"/>
    </row>
    <row r="1325">
      <c r="A1325" s="3" t="s">
        <v>17146</v>
      </c>
      <c r="B1325" s="3" t="s">
        <v>13912</v>
      </c>
      <c r="C1325" s="4">
        <v>45450.0</v>
      </c>
      <c r="D1325" s="3">
        <v>61838.0</v>
      </c>
      <c r="E1325" s="3" t="s">
        <v>15826</v>
      </c>
      <c r="F1325" s="6"/>
      <c r="G1325" s="6"/>
    </row>
    <row r="1326">
      <c r="A1326" s="3" t="s">
        <v>17147</v>
      </c>
      <c r="B1326" s="3" t="s">
        <v>13899</v>
      </c>
      <c r="C1326" s="4">
        <v>45513.0</v>
      </c>
      <c r="D1326" s="3">
        <v>58554.0</v>
      </c>
      <c r="E1326" s="3" t="s">
        <v>15823</v>
      </c>
      <c r="F1326" s="6"/>
      <c r="G1326" s="6"/>
    </row>
    <row r="1327">
      <c r="A1327" s="3" t="s">
        <v>17148</v>
      </c>
      <c r="B1327" s="3" t="s">
        <v>14012</v>
      </c>
      <c r="C1327" s="4">
        <v>45300.0</v>
      </c>
      <c r="D1327" s="3">
        <v>20253.0</v>
      </c>
      <c r="E1327" s="3" t="s">
        <v>15821</v>
      </c>
      <c r="F1327" s="6"/>
      <c r="G1327" s="6"/>
    </row>
    <row r="1328">
      <c r="A1328" s="3" t="s">
        <v>17149</v>
      </c>
      <c r="B1328" s="3" t="s">
        <v>13993</v>
      </c>
      <c r="C1328" s="4">
        <v>45929.0</v>
      </c>
      <c r="D1328" s="3">
        <v>49254.0</v>
      </c>
      <c r="E1328" s="3" t="s">
        <v>15821</v>
      </c>
      <c r="F1328" s="6"/>
      <c r="G1328" s="6"/>
    </row>
    <row r="1329">
      <c r="A1329" s="3" t="s">
        <v>17150</v>
      </c>
      <c r="B1329" s="3" t="s">
        <v>13730</v>
      </c>
      <c r="C1329" s="4">
        <v>45686.0</v>
      </c>
      <c r="D1329" s="3">
        <v>25973.0</v>
      </c>
      <c r="E1329" s="3" t="s">
        <v>15826</v>
      </c>
      <c r="F1329" s="6"/>
      <c r="G1329" s="6"/>
    </row>
    <row r="1330">
      <c r="A1330" s="3" t="s">
        <v>17151</v>
      </c>
      <c r="B1330" s="3" t="s">
        <v>13718</v>
      </c>
      <c r="C1330" s="4">
        <v>45864.0</v>
      </c>
      <c r="D1330" s="3">
        <v>64681.0</v>
      </c>
      <c r="E1330" s="3" t="s">
        <v>15826</v>
      </c>
      <c r="F1330" s="6"/>
      <c r="G1330" s="6"/>
    </row>
    <row r="1331">
      <c r="A1331" s="3" t="s">
        <v>17152</v>
      </c>
      <c r="B1331" s="3" t="s">
        <v>13554</v>
      </c>
      <c r="C1331" s="4">
        <v>45348.0</v>
      </c>
      <c r="D1331" s="3">
        <v>49003.0</v>
      </c>
      <c r="E1331" s="3" t="s">
        <v>15823</v>
      </c>
      <c r="F1331" s="6"/>
      <c r="G1331" s="6"/>
    </row>
    <row r="1332">
      <c r="A1332" s="3" t="s">
        <v>17153</v>
      </c>
      <c r="B1332" s="3" t="s">
        <v>14140</v>
      </c>
      <c r="C1332" s="4">
        <v>45477.0</v>
      </c>
      <c r="D1332" s="3">
        <v>6447.0</v>
      </c>
      <c r="E1332" s="3" t="s">
        <v>15821</v>
      </c>
      <c r="F1332" s="6"/>
      <c r="G1332" s="6"/>
    </row>
    <row r="1333">
      <c r="A1333" s="3" t="s">
        <v>17154</v>
      </c>
      <c r="B1333" s="3" t="s">
        <v>13864</v>
      </c>
      <c r="C1333" s="4">
        <v>45543.0</v>
      </c>
      <c r="D1333" s="3">
        <v>50318.0</v>
      </c>
      <c r="E1333" s="3" t="s">
        <v>15823</v>
      </c>
      <c r="F1333" s="6"/>
      <c r="G1333" s="6"/>
    </row>
    <row r="1334">
      <c r="A1334" s="3" t="s">
        <v>17155</v>
      </c>
      <c r="B1334" s="3" t="s">
        <v>13779</v>
      </c>
      <c r="C1334" s="4">
        <v>45992.0</v>
      </c>
      <c r="D1334" s="3">
        <v>3638.0</v>
      </c>
      <c r="E1334" s="3" t="s">
        <v>15823</v>
      </c>
      <c r="F1334" s="6"/>
      <c r="G1334" s="6"/>
    </row>
    <row r="1335">
      <c r="A1335" s="3" t="s">
        <v>17156</v>
      </c>
      <c r="B1335" s="3" t="s">
        <v>14361</v>
      </c>
      <c r="C1335" s="4">
        <v>45611.0</v>
      </c>
      <c r="D1335" s="3">
        <v>54392.0</v>
      </c>
      <c r="E1335" s="3" t="s">
        <v>15826</v>
      </c>
      <c r="F1335" s="6"/>
      <c r="G1335" s="6"/>
    </row>
    <row r="1336">
      <c r="A1336" s="3" t="s">
        <v>17157</v>
      </c>
      <c r="B1336" s="3" t="s">
        <v>14092</v>
      </c>
      <c r="C1336" s="4">
        <v>45402.0</v>
      </c>
      <c r="D1336" s="3">
        <v>64227.0</v>
      </c>
      <c r="E1336" s="3" t="s">
        <v>15823</v>
      </c>
      <c r="F1336" s="6"/>
      <c r="G1336" s="6"/>
    </row>
    <row r="1337">
      <c r="A1337" s="3" t="s">
        <v>17158</v>
      </c>
      <c r="B1337" s="3" t="s">
        <v>13709</v>
      </c>
      <c r="C1337" s="4">
        <v>45869.0</v>
      </c>
      <c r="D1337" s="3">
        <v>38876.0</v>
      </c>
      <c r="E1337" s="3" t="s">
        <v>15823</v>
      </c>
      <c r="F1337" s="6"/>
      <c r="G1337" s="6"/>
    </row>
    <row r="1338">
      <c r="A1338" s="3" t="s">
        <v>17159</v>
      </c>
      <c r="B1338" s="3" t="s">
        <v>14127</v>
      </c>
      <c r="C1338" s="4">
        <v>45350.0</v>
      </c>
      <c r="D1338" s="3">
        <v>28699.0</v>
      </c>
      <c r="E1338" s="3" t="s">
        <v>15826</v>
      </c>
      <c r="F1338" s="6"/>
      <c r="G1338" s="6"/>
    </row>
    <row r="1339">
      <c r="A1339" s="3" t="s">
        <v>17160</v>
      </c>
      <c r="B1339" s="3" t="s">
        <v>13597</v>
      </c>
      <c r="C1339" s="4">
        <v>45627.0</v>
      </c>
      <c r="D1339" s="3">
        <v>70544.0</v>
      </c>
      <c r="E1339" s="3" t="s">
        <v>15823</v>
      </c>
      <c r="F1339" s="6"/>
      <c r="G1339" s="6"/>
    </row>
    <row r="1340">
      <c r="A1340" s="3" t="s">
        <v>17161</v>
      </c>
      <c r="B1340" s="3" t="s">
        <v>13610</v>
      </c>
      <c r="C1340" s="4">
        <v>45873.0</v>
      </c>
      <c r="D1340" s="3">
        <v>30115.0</v>
      </c>
      <c r="E1340" s="3" t="s">
        <v>15823</v>
      </c>
      <c r="F1340" s="6"/>
      <c r="G1340" s="6"/>
    </row>
    <row r="1341">
      <c r="A1341" s="3" t="s">
        <v>17162</v>
      </c>
      <c r="B1341" s="3" t="s">
        <v>13709</v>
      </c>
      <c r="C1341" s="4">
        <v>45828.0</v>
      </c>
      <c r="D1341" s="3">
        <v>78518.0</v>
      </c>
      <c r="E1341" s="3" t="s">
        <v>15826</v>
      </c>
      <c r="F1341" s="6"/>
      <c r="G1341" s="6"/>
    </row>
    <row r="1342">
      <c r="A1342" s="3" t="s">
        <v>17163</v>
      </c>
      <c r="B1342" s="3" t="s">
        <v>14245</v>
      </c>
      <c r="C1342" s="4">
        <v>45364.0</v>
      </c>
      <c r="D1342" s="3">
        <v>12979.0</v>
      </c>
      <c r="E1342" s="3" t="s">
        <v>15826</v>
      </c>
      <c r="F1342" s="6"/>
      <c r="G1342" s="6"/>
    </row>
    <row r="1343">
      <c r="A1343" s="3" t="s">
        <v>17164</v>
      </c>
      <c r="B1343" s="3" t="s">
        <v>13834</v>
      </c>
      <c r="C1343" s="4">
        <v>45486.0</v>
      </c>
      <c r="D1343" s="3">
        <v>5438.0</v>
      </c>
      <c r="E1343" s="3" t="s">
        <v>15823</v>
      </c>
      <c r="F1343" s="6"/>
      <c r="G1343" s="6"/>
    </row>
    <row r="1344">
      <c r="A1344" s="3" t="s">
        <v>17165</v>
      </c>
      <c r="B1344" s="3" t="s">
        <v>13548</v>
      </c>
      <c r="C1344" s="4">
        <v>46015.0</v>
      </c>
      <c r="D1344" s="3">
        <v>64509.0</v>
      </c>
      <c r="E1344" s="3" t="s">
        <v>15823</v>
      </c>
      <c r="F1344" s="6"/>
      <c r="G1344" s="6"/>
    </row>
    <row r="1345">
      <c r="A1345" s="3" t="s">
        <v>17166</v>
      </c>
      <c r="B1345" s="3" t="s">
        <v>13817</v>
      </c>
      <c r="C1345" s="4">
        <v>45762.0</v>
      </c>
      <c r="D1345" s="3">
        <v>14283.0</v>
      </c>
      <c r="E1345" s="3" t="s">
        <v>15821</v>
      </c>
      <c r="F1345" s="6"/>
      <c r="G1345" s="6"/>
    </row>
    <row r="1346">
      <c r="A1346" s="3" t="s">
        <v>17167</v>
      </c>
      <c r="B1346" s="3" t="s">
        <v>14323</v>
      </c>
      <c r="C1346" s="4">
        <v>45713.0</v>
      </c>
      <c r="D1346" s="3">
        <v>61145.0</v>
      </c>
      <c r="E1346" s="3" t="s">
        <v>15821</v>
      </c>
      <c r="F1346" s="6"/>
      <c r="G1346" s="6"/>
    </row>
    <row r="1347">
      <c r="A1347" s="3" t="s">
        <v>17168</v>
      </c>
      <c r="B1347" s="3" t="s">
        <v>14089</v>
      </c>
      <c r="C1347" s="4">
        <v>45857.0</v>
      </c>
      <c r="D1347" s="3">
        <v>61982.0</v>
      </c>
      <c r="E1347" s="3" t="s">
        <v>15826</v>
      </c>
      <c r="F1347" s="6"/>
      <c r="G1347" s="6"/>
    </row>
    <row r="1348">
      <c r="A1348" s="3" t="s">
        <v>17169</v>
      </c>
      <c r="B1348" s="3" t="s">
        <v>13789</v>
      </c>
      <c r="C1348" s="4">
        <v>46006.0</v>
      </c>
      <c r="D1348" s="3">
        <v>31687.0</v>
      </c>
      <c r="E1348" s="3" t="s">
        <v>15826</v>
      </c>
      <c r="F1348" s="6"/>
      <c r="G1348" s="6"/>
    </row>
    <row r="1349">
      <c r="A1349" s="3" t="s">
        <v>17170</v>
      </c>
      <c r="B1349" s="3" t="s">
        <v>13960</v>
      </c>
      <c r="C1349" s="4">
        <v>45944.0</v>
      </c>
      <c r="D1349" s="3">
        <v>14838.0</v>
      </c>
      <c r="E1349" s="3" t="s">
        <v>15826</v>
      </c>
      <c r="F1349" s="6"/>
      <c r="G1349" s="6"/>
    </row>
    <row r="1350">
      <c r="A1350" s="3" t="s">
        <v>17171</v>
      </c>
      <c r="B1350" s="3" t="s">
        <v>14114</v>
      </c>
      <c r="C1350" s="4">
        <v>45876.0</v>
      </c>
      <c r="D1350" s="3">
        <v>19768.0</v>
      </c>
      <c r="E1350" s="3" t="s">
        <v>15826</v>
      </c>
      <c r="F1350" s="6"/>
      <c r="G1350" s="6"/>
    </row>
    <row r="1351">
      <c r="A1351" s="3" t="s">
        <v>17172</v>
      </c>
      <c r="B1351" s="3" t="s">
        <v>14011</v>
      </c>
      <c r="C1351" s="4">
        <v>45916.0</v>
      </c>
      <c r="D1351" s="3">
        <v>23202.0</v>
      </c>
      <c r="E1351" s="3" t="s">
        <v>15826</v>
      </c>
      <c r="F1351" s="6"/>
      <c r="G1351" s="6"/>
    </row>
    <row r="1352">
      <c r="A1352" s="3" t="s">
        <v>17173</v>
      </c>
      <c r="B1352" s="3" t="s">
        <v>13528</v>
      </c>
      <c r="C1352" s="4">
        <v>45715.0</v>
      </c>
      <c r="D1352" s="3">
        <v>7200.0</v>
      </c>
      <c r="E1352" s="3" t="s">
        <v>15823</v>
      </c>
      <c r="F1352" s="6"/>
      <c r="G1352" s="6"/>
    </row>
    <row r="1353">
      <c r="A1353" s="3" t="s">
        <v>17174</v>
      </c>
      <c r="B1353" s="3" t="s">
        <v>13952</v>
      </c>
      <c r="C1353" s="4">
        <v>45308.0</v>
      </c>
      <c r="D1353" s="3">
        <v>53391.0</v>
      </c>
      <c r="E1353" s="3" t="s">
        <v>15821</v>
      </c>
      <c r="F1353" s="6"/>
      <c r="G1353" s="6"/>
    </row>
    <row r="1354">
      <c r="A1354" s="3" t="s">
        <v>17175</v>
      </c>
      <c r="B1354" s="3" t="s">
        <v>13869</v>
      </c>
      <c r="C1354" s="4">
        <v>45959.0</v>
      </c>
      <c r="D1354" s="3">
        <v>59002.0</v>
      </c>
      <c r="E1354" s="3" t="s">
        <v>15826</v>
      </c>
      <c r="F1354" s="6"/>
      <c r="G1354" s="6"/>
    </row>
    <row r="1355">
      <c r="A1355" s="3" t="s">
        <v>17176</v>
      </c>
      <c r="B1355" s="3" t="s">
        <v>14087</v>
      </c>
      <c r="C1355" s="4">
        <v>45344.0</v>
      </c>
      <c r="D1355" s="3">
        <v>1212.0</v>
      </c>
      <c r="E1355" s="3" t="s">
        <v>15821</v>
      </c>
      <c r="F1355" s="6"/>
      <c r="G1355" s="6"/>
    </row>
    <row r="1356">
      <c r="A1356" s="3" t="s">
        <v>17177</v>
      </c>
      <c r="B1356" s="3" t="s">
        <v>13859</v>
      </c>
      <c r="C1356" s="4">
        <v>45765.0</v>
      </c>
      <c r="D1356" s="3">
        <v>8215.0</v>
      </c>
      <c r="E1356" s="3" t="s">
        <v>15823</v>
      </c>
      <c r="F1356" s="6"/>
      <c r="G1356" s="6"/>
    </row>
    <row r="1357">
      <c r="A1357" s="3" t="s">
        <v>17178</v>
      </c>
      <c r="B1357" s="3" t="s">
        <v>13561</v>
      </c>
      <c r="C1357" s="4">
        <v>45512.0</v>
      </c>
      <c r="D1357" s="3">
        <v>18336.0</v>
      </c>
      <c r="E1357" s="3" t="s">
        <v>15826</v>
      </c>
      <c r="F1357" s="6"/>
      <c r="G1357" s="6"/>
    </row>
    <row r="1358">
      <c r="A1358" s="3" t="s">
        <v>17179</v>
      </c>
      <c r="B1358" s="3" t="s">
        <v>13944</v>
      </c>
      <c r="C1358" s="4">
        <v>45983.0</v>
      </c>
      <c r="D1358" s="3">
        <v>53196.0</v>
      </c>
      <c r="E1358" s="3" t="s">
        <v>15826</v>
      </c>
      <c r="F1358" s="6"/>
      <c r="G1358" s="6"/>
    </row>
    <row r="1359">
      <c r="A1359" s="3" t="s">
        <v>17180</v>
      </c>
      <c r="B1359" s="3" t="s">
        <v>14163</v>
      </c>
      <c r="C1359" s="4">
        <v>45365.0</v>
      </c>
      <c r="D1359" s="3">
        <v>72326.0</v>
      </c>
      <c r="E1359" s="3" t="s">
        <v>15823</v>
      </c>
      <c r="F1359" s="6"/>
      <c r="G1359" s="6"/>
    </row>
    <row r="1360">
      <c r="A1360" s="3" t="s">
        <v>17181</v>
      </c>
      <c r="B1360" s="3" t="s">
        <v>13716</v>
      </c>
      <c r="C1360" s="4">
        <v>45388.0</v>
      </c>
      <c r="D1360" s="3">
        <v>1423.0</v>
      </c>
      <c r="E1360" s="3" t="s">
        <v>15821</v>
      </c>
      <c r="F1360" s="6"/>
      <c r="G1360" s="6"/>
    </row>
    <row r="1361">
      <c r="A1361" s="3" t="s">
        <v>17182</v>
      </c>
      <c r="B1361" s="3" t="s">
        <v>13666</v>
      </c>
      <c r="C1361" s="4">
        <v>45638.0</v>
      </c>
      <c r="D1361" s="3">
        <v>32938.0</v>
      </c>
      <c r="E1361" s="3" t="s">
        <v>15826</v>
      </c>
      <c r="F1361" s="6"/>
      <c r="G1361" s="6"/>
    </row>
    <row r="1362">
      <c r="A1362" s="3" t="s">
        <v>17183</v>
      </c>
      <c r="B1362" s="3" t="s">
        <v>14245</v>
      </c>
      <c r="C1362" s="4">
        <v>45298.0</v>
      </c>
      <c r="D1362" s="3">
        <v>66487.0</v>
      </c>
      <c r="E1362" s="3" t="s">
        <v>15823</v>
      </c>
      <c r="F1362" s="6"/>
      <c r="G1362" s="6"/>
    </row>
    <row r="1363">
      <c r="A1363" s="3" t="s">
        <v>17184</v>
      </c>
      <c r="B1363" s="3" t="s">
        <v>13815</v>
      </c>
      <c r="C1363" s="4">
        <v>45313.0</v>
      </c>
      <c r="D1363" s="3">
        <v>14138.0</v>
      </c>
      <c r="E1363" s="3" t="s">
        <v>15823</v>
      </c>
      <c r="F1363" s="6"/>
      <c r="G1363" s="6"/>
    </row>
    <row r="1364">
      <c r="A1364" s="3" t="s">
        <v>17185</v>
      </c>
      <c r="B1364" s="3" t="s">
        <v>13628</v>
      </c>
      <c r="C1364" s="4">
        <v>45445.0</v>
      </c>
      <c r="D1364" s="3">
        <v>19411.0</v>
      </c>
      <c r="E1364" s="3" t="s">
        <v>15823</v>
      </c>
      <c r="F1364" s="6"/>
      <c r="G1364" s="6"/>
    </row>
    <row r="1365">
      <c r="A1365" s="3" t="s">
        <v>17186</v>
      </c>
      <c r="B1365" s="3" t="s">
        <v>13783</v>
      </c>
      <c r="C1365" s="4">
        <v>45411.0</v>
      </c>
      <c r="D1365" s="3">
        <v>23187.0</v>
      </c>
      <c r="E1365" s="3" t="s">
        <v>15821</v>
      </c>
      <c r="F1365" s="6"/>
      <c r="G1365" s="6"/>
    </row>
    <row r="1366">
      <c r="A1366" s="3" t="s">
        <v>17187</v>
      </c>
      <c r="B1366" s="3" t="s">
        <v>14096</v>
      </c>
      <c r="C1366" s="4">
        <v>45865.0</v>
      </c>
      <c r="D1366" s="3">
        <v>29596.0</v>
      </c>
      <c r="E1366" s="3" t="s">
        <v>15821</v>
      </c>
      <c r="F1366" s="6"/>
      <c r="G1366" s="6"/>
    </row>
    <row r="1367">
      <c r="A1367" s="3" t="s">
        <v>17188</v>
      </c>
      <c r="B1367" s="3" t="s">
        <v>13567</v>
      </c>
      <c r="C1367" s="4">
        <v>45618.0</v>
      </c>
      <c r="D1367" s="3">
        <v>13556.0</v>
      </c>
      <c r="E1367" s="3" t="s">
        <v>15821</v>
      </c>
      <c r="F1367" s="6"/>
      <c r="G1367" s="6"/>
    </row>
    <row r="1368">
      <c r="A1368" s="3" t="s">
        <v>17189</v>
      </c>
      <c r="B1368" s="3" t="s">
        <v>14052</v>
      </c>
      <c r="C1368" s="4">
        <v>45416.0</v>
      </c>
      <c r="D1368" s="3">
        <v>11047.0</v>
      </c>
      <c r="E1368" s="3" t="s">
        <v>15821</v>
      </c>
      <c r="F1368" s="6"/>
      <c r="G1368" s="6"/>
    </row>
    <row r="1369">
      <c r="A1369" s="3" t="s">
        <v>17190</v>
      </c>
      <c r="B1369" s="3" t="s">
        <v>14062</v>
      </c>
      <c r="C1369" s="4">
        <v>45361.0</v>
      </c>
      <c r="D1369" s="3">
        <v>50650.0</v>
      </c>
      <c r="E1369" s="3" t="s">
        <v>15821</v>
      </c>
      <c r="F1369" s="6"/>
      <c r="G1369" s="6"/>
    </row>
    <row r="1370">
      <c r="A1370" s="3" t="s">
        <v>17191</v>
      </c>
      <c r="B1370" s="3" t="s">
        <v>13915</v>
      </c>
      <c r="C1370" s="4">
        <v>45567.0</v>
      </c>
      <c r="D1370" s="3">
        <v>78073.0</v>
      </c>
      <c r="E1370" s="3" t="s">
        <v>15823</v>
      </c>
      <c r="F1370" s="6"/>
      <c r="G1370" s="6"/>
    </row>
    <row r="1371">
      <c r="A1371" s="3" t="s">
        <v>17192</v>
      </c>
      <c r="B1371" s="3" t="s">
        <v>14036</v>
      </c>
      <c r="C1371" s="4">
        <v>45683.0</v>
      </c>
      <c r="D1371" s="3">
        <v>61712.0</v>
      </c>
      <c r="E1371" s="3" t="s">
        <v>15826</v>
      </c>
      <c r="F1371" s="6"/>
      <c r="G1371" s="6"/>
    </row>
    <row r="1372">
      <c r="A1372" s="3" t="s">
        <v>17193</v>
      </c>
      <c r="B1372" s="3" t="s">
        <v>13902</v>
      </c>
      <c r="C1372" s="4">
        <v>45822.0</v>
      </c>
      <c r="D1372" s="3">
        <v>63502.0</v>
      </c>
      <c r="E1372" s="3" t="s">
        <v>15823</v>
      </c>
      <c r="F1372" s="6"/>
      <c r="G1372" s="6"/>
    </row>
    <row r="1373">
      <c r="A1373" s="3" t="s">
        <v>17194</v>
      </c>
      <c r="B1373" s="3" t="s">
        <v>14245</v>
      </c>
      <c r="C1373" s="4">
        <v>45404.0</v>
      </c>
      <c r="D1373" s="3">
        <v>37911.0</v>
      </c>
      <c r="E1373" s="3" t="s">
        <v>15821</v>
      </c>
      <c r="F1373" s="6"/>
      <c r="G1373" s="6"/>
    </row>
    <row r="1374">
      <c r="A1374" s="3" t="s">
        <v>17195</v>
      </c>
      <c r="B1374" s="3" t="s">
        <v>13975</v>
      </c>
      <c r="C1374" s="4">
        <v>45373.0</v>
      </c>
      <c r="D1374" s="3">
        <v>11690.0</v>
      </c>
      <c r="E1374" s="3" t="s">
        <v>15826</v>
      </c>
      <c r="F1374" s="6"/>
      <c r="G1374" s="6"/>
    </row>
    <row r="1375">
      <c r="A1375" s="3" t="s">
        <v>17196</v>
      </c>
      <c r="B1375" s="3" t="s">
        <v>13807</v>
      </c>
      <c r="C1375" s="4">
        <v>45475.0</v>
      </c>
      <c r="D1375" s="3">
        <v>74222.0</v>
      </c>
      <c r="E1375" s="3" t="s">
        <v>15823</v>
      </c>
      <c r="F1375" s="6"/>
      <c r="G1375" s="6"/>
    </row>
    <row r="1376">
      <c r="A1376" s="3" t="s">
        <v>17197</v>
      </c>
      <c r="B1376" s="3" t="s">
        <v>14163</v>
      </c>
      <c r="C1376" s="4">
        <v>45447.0</v>
      </c>
      <c r="D1376" s="3">
        <v>48553.0</v>
      </c>
      <c r="E1376" s="3" t="s">
        <v>15823</v>
      </c>
      <c r="F1376" s="6"/>
      <c r="G1376" s="6"/>
    </row>
    <row r="1377">
      <c r="A1377" s="3" t="s">
        <v>17198</v>
      </c>
      <c r="B1377" s="3" t="s">
        <v>14186</v>
      </c>
      <c r="C1377" s="4">
        <v>45682.0</v>
      </c>
      <c r="D1377" s="3">
        <v>34723.0</v>
      </c>
      <c r="E1377" s="3" t="s">
        <v>15823</v>
      </c>
      <c r="F1377" s="6"/>
      <c r="G1377" s="6"/>
    </row>
    <row r="1378">
      <c r="A1378" s="3" t="s">
        <v>17199</v>
      </c>
      <c r="B1378" s="3" t="s">
        <v>13666</v>
      </c>
      <c r="C1378" s="4">
        <v>45896.0</v>
      </c>
      <c r="D1378" s="3">
        <v>44169.0</v>
      </c>
      <c r="E1378" s="3" t="s">
        <v>15821</v>
      </c>
      <c r="F1378" s="6"/>
      <c r="G1378" s="6"/>
    </row>
    <row r="1379">
      <c r="A1379" s="3" t="s">
        <v>17200</v>
      </c>
      <c r="B1379" s="3" t="s">
        <v>14109</v>
      </c>
      <c r="C1379" s="4">
        <v>45687.0</v>
      </c>
      <c r="D1379" s="3">
        <v>16930.0</v>
      </c>
      <c r="E1379" s="3" t="s">
        <v>15826</v>
      </c>
      <c r="F1379" s="6"/>
      <c r="G1379" s="6"/>
    </row>
    <row r="1380">
      <c r="A1380" s="3" t="s">
        <v>17201</v>
      </c>
      <c r="B1380" s="3" t="s">
        <v>13751</v>
      </c>
      <c r="C1380" s="4">
        <v>45441.0</v>
      </c>
      <c r="D1380" s="3">
        <v>15227.0</v>
      </c>
      <c r="E1380" s="3" t="s">
        <v>15823</v>
      </c>
      <c r="F1380" s="6"/>
      <c r="G1380" s="6"/>
    </row>
    <row r="1381">
      <c r="A1381" s="3" t="s">
        <v>17202</v>
      </c>
      <c r="B1381" s="3" t="s">
        <v>13618</v>
      </c>
      <c r="C1381" s="4">
        <v>45788.0</v>
      </c>
      <c r="D1381" s="3">
        <v>3590.0</v>
      </c>
      <c r="E1381" s="3" t="s">
        <v>15823</v>
      </c>
      <c r="F1381" s="6"/>
      <c r="G1381" s="6"/>
    </row>
    <row r="1382">
      <c r="A1382" s="3" t="s">
        <v>17203</v>
      </c>
      <c r="B1382" s="3" t="s">
        <v>13787</v>
      </c>
      <c r="C1382" s="4">
        <v>45626.0</v>
      </c>
      <c r="D1382" s="3">
        <v>34185.0</v>
      </c>
      <c r="E1382" s="3" t="s">
        <v>15826</v>
      </c>
      <c r="F1382" s="6"/>
      <c r="G1382" s="6"/>
    </row>
    <row r="1383">
      <c r="A1383" s="3" t="s">
        <v>17204</v>
      </c>
      <c r="B1383" s="3" t="s">
        <v>13719</v>
      </c>
      <c r="C1383" s="4">
        <v>45901.0</v>
      </c>
      <c r="D1383" s="3">
        <v>52180.0</v>
      </c>
      <c r="E1383" s="3" t="s">
        <v>15826</v>
      </c>
      <c r="F1383" s="6"/>
      <c r="G1383" s="6"/>
    </row>
    <row r="1384">
      <c r="A1384" s="3" t="s">
        <v>17205</v>
      </c>
      <c r="B1384" s="3" t="s">
        <v>13560</v>
      </c>
      <c r="C1384" s="4">
        <v>45328.0</v>
      </c>
      <c r="D1384" s="3">
        <v>21584.0</v>
      </c>
      <c r="E1384" s="3" t="s">
        <v>15821</v>
      </c>
      <c r="F1384" s="6"/>
      <c r="G1384" s="6"/>
    </row>
    <row r="1385">
      <c r="A1385" s="3" t="s">
        <v>17206</v>
      </c>
      <c r="B1385" s="3" t="s">
        <v>13782</v>
      </c>
      <c r="C1385" s="4">
        <v>45452.0</v>
      </c>
      <c r="D1385" s="3">
        <v>11961.0</v>
      </c>
      <c r="E1385" s="3" t="s">
        <v>15821</v>
      </c>
      <c r="F1385" s="6"/>
      <c r="G1385" s="6"/>
    </row>
    <row r="1386">
      <c r="A1386" s="3" t="s">
        <v>17207</v>
      </c>
      <c r="B1386" s="3" t="s">
        <v>13662</v>
      </c>
      <c r="C1386" s="4">
        <v>45437.0</v>
      </c>
      <c r="D1386" s="3">
        <v>43676.0</v>
      </c>
      <c r="E1386" s="3" t="s">
        <v>15826</v>
      </c>
      <c r="F1386" s="6"/>
      <c r="G1386" s="6"/>
    </row>
    <row r="1387">
      <c r="A1387" s="3" t="s">
        <v>17208</v>
      </c>
      <c r="B1387" s="3" t="s">
        <v>13629</v>
      </c>
      <c r="C1387" s="4">
        <v>45829.0</v>
      </c>
      <c r="D1387" s="3">
        <v>7606.0</v>
      </c>
      <c r="E1387" s="3" t="s">
        <v>15826</v>
      </c>
      <c r="F1387" s="6"/>
      <c r="G1387" s="6"/>
    </row>
    <row r="1388">
      <c r="A1388" s="3" t="s">
        <v>17209</v>
      </c>
      <c r="B1388" s="3" t="s">
        <v>13559</v>
      </c>
      <c r="C1388" s="4">
        <v>45769.0</v>
      </c>
      <c r="D1388" s="3">
        <v>46257.0</v>
      </c>
      <c r="E1388" s="3" t="s">
        <v>15821</v>
      </c>
      <c r="F1388" s="6"/>
      <c r="G1388" s="6"/>
    </row>
    <row r="1389">
      <c r="A1389" s="3" t="s">
        <v>17210</v>
      </c>
      <c r="B1389" s="3" t="s">
        <v>13582</v>
      </c>
      <c r="C1389" s="4">
        <v>45628.0</v>
      </c>
      <c r="D1389" s="3">
        <v>1258.0</v>
      </c>
      <c r="E1389" s="3" t="s">
        <v>15823</v>
      </c>
      <c r="F1389" s="6"/>
      <c r="G1389" s="6"/>
    </row>
    <row r="1390">
      <c r="A1390" s="3" t="s">
        <v>17211</v>
      </c>
      <c r="B1390" s="3" t="s">
        <v>14182</v>
      </c>
      <c r="C1390" s="4">
        <v>45437.0</v>
      </c>
      <c r="D1390" s="3">
        <v>34008.0</v>
      </c>
      <c r="E1390" s="3" t="s">
        <v>15821</v>
      </c>
      <c r="F1390" s="6"/>
      <c r="G1390" s="6"/>
    </row>
    <row r="1391">
      <c r="A1391" s="3" t="s">
        <v>17212</v>
      </c>
      <c r="B1391" s="3" t="s">
        <v>13771</v>
      </c>
      <c r="C1391" s="4">
        <v>45433.0</v>
      </c>
      <c r="D1391" s="3">
        <v>55910.0</v>
      </c>
      <c r="E1391" s="3" t="s">
        <v>15823</v>
      </c>
      <c r="F1391" s="6"/>
      <c r="G1391" s="6"/>
    </row>
    <row r="1392">
      <c r="A1392" s="3" t="s">
        <v>17213</v>
      </c>
      <c r="B1392" s="3" t="s">
        <v>13539</v>
      </c>
      <c r="C1392" s="4">
        <v>45675.0</v>
      </c>
      <c r="D1392" s="3">
        <v>24519.0</v>
      </c>
      <c r="E1392" s="3" t="s">
        <v>15823</v>
      </c>
      <c r="F1392" s="6"/>
      <c r="G1392" s="6"/>
    </row>
    <row r="1393">
      <c r="A1393" s="3" t="s">
        <v>17214</v>
      </c>
      <c r="B1393" s="3" t="s">
        <v>13977</v>
      </c>
      <c r="C1393" s="4">
        <v>45967.0</v>
      </c>
      <c r="D1393" s="3">
        <v>61679.0</v>
      </c>
      <c r="E1393" s="3" t="s">
        <v>15821</v>
      </c>
      <c r="F1393" s="6"/>
      <c r="G1393" s="6"/>
    </row>
    <row r="1394">
      <c r="A1394" s="3" t="s">
        <v>17215</v>
      </c>
      <c r="B1394" s="3" t="s">
        <v>13541</v>
      </c>
      <c r="C1394" s="4">
        <v>45586.0</v>
      </c>
      <c r="D1394" s="3">
        <v>66953.0</v>
      </c>
      <c r="E1394" s="3" t="s">
        <v>15826</v>
      </c>
      <c r="F1394" s="6"/>
      <c r="G1394" s="6"/>
    </row>
    <row r="1395">
      <c r="A1395" s="3" t="s">
        <v>17216</v>
      </c>
      <c r="B1395" s="3" t="s">
        <v>13535</v>
      </c>
      <c r="C1395" s="4">
        <v>45419.0</v>
      </c>
      <c r="D1395" s="3">
        <v>26466.0</v>
      </c>
      <c r="E1395" s="3" t="s">
        <v>15823</v>
      </c>
      <c r="F1395" s="6"/>
      <c r="G1395" s="6"/>
    </row>
    <row r="1396">
      <c r="A1396" s="3" t="s">
        <v>17217</v>
      </c>
      <c r="B1396" s="3" t="s">
        <v>13868</v>
      </c>
      <c r="C1396" s="4">
        <v>45450.0</v>
      </c>
      <c r="D1396" s="3">
        <v>3180.0</v>
      </c>
      <c r="E1396" s="3" t="s">
        <v>15826</v>
      </c>
      <c r="F1396" s="6"/>
      <c r="G1396" s="6"/>
    </row>
    <row r="1397">
      <c r="A1397" s="3" t="s">
        <v>17218</v>
      </c>
      <c r="B1397" s="3" t="s">
        <v>13557</v>
      </c>
      <c r="C1397" s="4">
        <v>45998.0</v>
      </c>
      <c r="D1397" s="3">
        <v>28047.0</v>
      </c>
      <c r="E1397" s="3" t="s">
        <v>15821</v>
      </c>
      <c r="F1397" s="6"/>
      <c r="G1397" s="6"/>
    </row>
    <row r="1398">
      <c r="A1398" s="3" t="s">
        <v>17219</v>
      </c>
      <c r="B1398" s="3" t="s">
        <v>14114</v>
      </c>
      <c r="C1398" s="4">
        <v>45944.0</v>
      </c>
      <c r="D1398" s="3">
        <v>18073.0</v>
      </c>
      <c r="E1398" s="3" t="s">
        <v>15823</v>
      </c>
      <c r="F1398" s="6"/>
      <c r="G1398" s="6"/>
    </row>
    <row r="1399">
      <c r="A1399" s="3" t="s">
        <v>17220</v>
      </c>
      <c r="B1399" s="3" t="s">
        <v>13917</v>
      </c>
      <c r="C1399" s="4">
        <v>45400.0</v>
      </c>
      <c r="D1399" s="3">
        <v>69683.0</v>
      </c>
      <c r="E1399" s="3" t="s">
        <v>15826</v>
      </c>
      <c r="F1399" s="6"/>
      <c r="G1399" s="6"/>
    </row>
    <row r="1400">
      <c r="A1400" s="3" t="s">
        <v>17221</v>
      </c>
      <c r="B1400" s="3" t="s">
        <v>14120</v>
      </c>
      <c r="C1400" s="4">
        <v>45727.0</v>
      </c>
      <c r="D1400" s="3">
        <v>61586.0</v>
      </c>
      <c r="E1400" s="3" t="s">
        <v>15826</v>
      </c>
      <c r="F1400" s="6"/>
      <c r="G1400" s="6"/>
    </row>
    <row r="1401">
      <c r="A1401" s="3" t="s">
        <v>17222</v>
      </c>
      <c r="B1401" s="3" t="s">
        <v>13913</v>
      </c>
      <c r="C1401" s="4">
        <v>45822.0</v>
      </c>
      <c r="D1401" s="3">
        <v>22917.0</v>
      </c>
      <c r="E1401" s="3" t="s">
        <v>15823</v>
      </c>
      <c r="F1401" s="6"/>
      <c r="G1401" s="6"/>
    </row>
    <row r="1402">
      <c r="A1402" s="3" t="s">
        <v>17223</v>
      </c>
      <c r="B1402" s="3" t="s">
        <v>14213</v>
      </c>
      <c r="C1402" s="4">
        <v>45792.0</v>
      </c>
      <c r="D1402" s="3">
        <v>73697.0</v>
      </c>
      <c r="E1402" s="3" t="s">
        <v>15823</v>
      </c>
      <c r="F1402" s="6"/>
      <c r="G1402" s="6"/>
    </row>
    <row r="1403">
      <c r="A1403" s="3" t="s">
        <v>17224</v>
      </c>
      <c r="B1403" s="3" t="s">
        <v>14006</v>
      </c>
      <c r="C1403" s="4">
        <v>45491.0</v>
      </c>
      <c r="D1403" s="3">
        <v>9097.0</v>
      </c>
      <c r="E1403" s="3" t="s">
        <v>15823</v>
      </c>
      <c r="F1403" s="6"/>
      <c r="G1403" s="6"/>
    </row>
    <row r="1404">
      <c r="A1404" s="3" t="s">
        <v>17225</v>
      </c>
      <c r="B1404" s="3" t="s">
        <v>13840</v>
      </c>
      <c r="C1404" s="4">
        <v>45598.0</v>
      </c>
      <c r="D1404" s="3">
        <v>57675.0</v>
      </c>
      <c r="E1404" s="3" t="s">
        <v>15823</v>
      </c>
      <c r="F1404" s="6"/>
      <c r="G1404" s="6"/>
    </row>
    <row r="1405">
      <c r="A1405" s="3" t="s">
        <v>17226</v>
      </c>
      <c r="B1405" s="3" t="s">
        <v>14145</v>
      </c>
      <c r="C1405" s="4">
        <v>46006.0</v>
      </c>
      <c r="D1405" s="3">
        <v>76839.0</v>
      </c>
      <c r="E1405" s="3" t="s">
        <v>15826</v>
      </c>
      <c r="F1405" s="6"/>
      <c r="G1405" s="6"/>
    </row>
    <row r="1406">
      <c r="A1406" s="3" t="s">
        <v>17227</v>
      </c>
      <c r="B1406" s="3" t="s">
        <v>13853</v>
      </c>
      <c r="C1406" s="4">
        <v>45692.0</v>
      </c>
      <c r="D1406" s="3">
        <v>59866.0</v>
      </c>
      <c r="E1406" s="3" t="s">
        <v>15826</v>
      </c>
      <c r="F1406" s="6"/>
      <c r="G1406" s="6"/>
    </row>
    <row r="1407">
      <c r="A1407" s="3" t="s">
        <v>17228</v>
      </c>
      <c r="B1407" s="3" t="s">
        <v>14110</v>
      </c>
      <c r="C1407" s="4">
        <v>45873.0</v>
      </c>
      <c r="D1407" s="3">
        <v>50590.0</v>
      </c>
      <c r="E1407" s="3" t="s">
        <v>15823</v>
      </c>
      <c r="F1407" s="6"/>
      <c r="G1407" s="6"/>
    </row>
    <row r="1408">
      <c r="A1408" s="3" t="s">
        <v>17229</v>
      </c>
      <c r="B1408" s="3" t="s">
        <v>14109</v>
      </c>
      <c r="C1408" s="4">
        <v>45452.0</v>
      </c>
      <c r="D1408" s="3">
        <v>57906.0</v>
      </c>
      <c r="E1408" s="3" t="s">
        <v>15821</v>
      </c>
      <c r="F1408" s="6"/>
      <c r="G1408" s="6"/>
    </row>
    <row r="1409">
      <c r="A1409" s="3" t="s">
        <v>17230</v>
      </c>
      <c r="B1409" s="3" t="s">
        <v>13657</v>
      </c>
      <c r="C1409" s="4">
        <v>45916.0</v>
      </c>
      <c r="D1409" s="3">
        <v>79409.0</v>
      </c>
      <c r="E1409" s="3" t="s">
        <v>15823</v>
      </c>
      <c r="F1409" s="6"/>
      <c r="G1409" s="6"/>
    </row>
    <row r="1410">
      <c r="A1410" s="3" t="s">
        <v>17231</v>
      </c>
      <c r="B1410" s="3" t="s">
        <v>14033</v>
      </c>
      <c r="C1410" s="4">
        <v>45944.0</v>
      </c>
      <c r="D1410" s="3">
        <v>6447.0</v>
      </c>
      <c r="E1410" s="3" t="s">
        <v>15826</v>
      </c>
      <c r="F1410" s="6"/>
      <c r="G1410" s="6"/>
    </row>
    <row r="1411">
      <c r="A1411" s="3" t="s">
        <v>17232</v>
      </c>
      <c r="B1411" s="3" t="s">
        <v>13588</v>
      </c>
      <c r="C1411" s="4">
        <v>45796.0</v>
      </c>
      <c r="D1411" s="3">
        <v>17123.0</v>
      </c>
      <c r="E1411" s="3" t="s">
        <v>15826</v>
      </c>
      <c r="F1411" s="6"/>
      <c r="G1411" s="6"/>
    </row>
    <row r="1412">
      <c r="A1412" s="3" t="s">
        <v>17233</v>
      </c>
      <c r="B1412" s="3" t="s">
        <v>13636</v>
      </c>
      <c r="C1412" s="4">
        <v>45901.0</v>
      </c>
      <c r="D1412" s="3">
        <v>43945.0</v>
      </c>
      <c r="E1412" s="3" t="s">
        <v>15826</v>
      </c>
      <c r="F1412" s="6"/>
      <c r="G1412" s="6"/>
    </row>
    <row r="1413">
      <c r="A1413" s="3" t="s">
        <v>17234</v>
      </c>
      <c r="B1413" s="3" t="s">
        <v>13663</v>
      </c>
      <c r="C1413" s="4">
        <v>45620.0</v>
      </c>
      <c r="D1413" s="3">
        <v>66815.0</v>
      </c>
      <c r="E1413" s="3" t="s">
        <v>15826</v>
      </c>
      <c r="F1413" s="6"/>
      <c r="G1413" s="6"/>
    </row>
    <row r="1414">
      <c r="A1414" s="3" t="s">
        <v>17235</v>
      </c>
      <c r="B1414" s="3" t="s">
        <v>13659</v>
      </c>
      <c r="C1414" s="4">
        <v>45603.0</v>
      </c>
      <c r="D1414" s="3">
        <v>54350.0</v>
      </c>
      <c r="E1414" s="3" t="s">
        <v>15826</v>
      </c>
      <c r="F1414" s="6"/>
      <c r="G1414" s="6"/>
    </row>
    <row r="1415">
      <c r="A1415" s="3" t="s">
        <v>17236</v>
      </c>
      <c r="B1415" s="3" t="s">
        <v>13809</v>
      </c>
      <c r="C1415" s="4">
        <v>45764.0</v>
      </c>
      <c r="D1415" s="3">
        <v>16471.0</v>
      </c>
      <c r="E1415" s="3" t="s">
        <v>15823</v>
      </c>
      <c r="F1415" s="6"/>
      <c r="G1415" s="6"/>
    </row>
    <row r="1416">
      <c r="A1416" s="3" t="s">
        <v>17237</v>
      </c>
      <c r="B1416" s="3" t="s">
        <v>13859</v>
      </c>
      <c r="C1416" s="4">
        <v>45940.0</v>
      </c>
      <c r="D1416" s="3">
        <v>60009.0</v>
      </c>
      <c r="E1416" s="3" t="s">
        <v>15823</v>
      </c>
      <c r="F1416" s="6"/>
      <c r="G1416" s="6"/>
    </row>
    <row r="1417">
      <c r="A1417" s="3" t="s">
        <v>17238</v>
      </c>
      <c r="B1417" s="3" t="s">
        <v>14011</v>
      </c>
      <c r="C1417" s="4">
        <v>45494.0</v>
      </c>
      <c r="D1417" s="3">
        <v>34379.0</v>
      </c>
      <c r="E1417" s="3" t="s">
        <v>15823</v>
      </c>
      <c r="F1417" s="6"/>
      <c r="G1417" s="6"/>
    </row>
    <row r="1418">
      <c r="A1418" s="3" t="s">
        <v>17239</v>
      </c>
      <c r="B1418" s="3" t="s">
        <v>14187</v>
      </c>
      <c r="C1418" s="4">
        <v>45806.0</v>
      </c>
      <c r="D1418" s="3">
        <v>77285.0</v>
      </c>
      <c r="E1418" s="3" t="s">
        <v>15823</v>
      </c>
      <c r="F1418" s="6"/>
      <c r="G1418" s="6"/>
    </row>
    <row r="1419">
      <c r="A1419" s="3" t="s">
        <v>17240</v>
      </c>
      <c r="B1419" s="3" t="s">
        <v>13629</v>
      </c>
      <c r="C1419" s="4">
        <v>45470.0</v>
      </c>
      <c r="D1419" s="3">
        <v>69304.0</v>
      </c>
      <c r="E1419" s="3" t="s">
        <v>15826</v>
      </c>
      <c r="F1419" s="6"/>
      <c r="G1419" s="6"/>
    </row>
    <row r="1420">
      <c r="A1420" s="3" t="s">
        <v>17241</v>
      </c>
      <c r="B1420" s="3" t="s">
        <v>13788</v>
      </c>
      <c r="C1420" s="4">
        <v>45512.0</v>
      </c>
      <c r="D1420" s="3">
        <v>20139.0</v>
      </c>
      <c r="E1420" s="3" t="s">
        <v>15823</v>
      </c>
      <c r="F1420" s="6"/>
      <c r="G1420" s="6"/>
    </row>
    <row r="1421">
      <c r="A1421" s="3" t="s">
        <v>17242</v>
      </c>
      <c r="B1421" s="3" t="s">
        <v>13640</v>
      </c>
      <c r="C1421" s="4">
        <v>45771.0</v>
      </c>
      <c r="D1421" s="3">
        <v>50495.0</v>
      </c>
      <c r="E1421" s="3" t="s">
        <v>15826</v>
      </c>
      <c r="F1421" s="6"/>
      <c r="G1421" s="6"/>
    </row>
    <row r="1422">
      <c r="A1422" s="3" t="s">
        <v>17243</v>
      </c>
      <c r="B1422" s="3" t="s">
        <v>13836</v>
      </c>
      <c r="C1422" s="4">
        <v>45620.0</v>
      </c>
      <c r="D1422" s="3">
        <v>34693.0</v>
      </c>
      <c r="E1422" s="3" t="s">
        <v>15821</v>
      </c>
      <c r="F1422" s="6"/>
      <c r="G1422" s="6"/>
    </row>
    <row r="1423">
      <c r="A1423" s="3" t="s">
        <v>17244</v>
      </c>
      <c r="B1423" s="3" t="s">
        <v>13835</v>
      </c>
      <c r="C1423" s="4">
        <v>45938.0</v>
      </c>
      <c r="D1423" s="3">
        <v>38949.0</v>
      </c>
      <c r="E1423" s="3" t="s">
        <v>15823</v>
      </c>
      <c r="F1423" s="6"/>
      <c r="G1423" s="6"/>
    </row>
    <row r="1424">
      <c r="A1424" s="3" t="s">
        <v>17245</v>
      </c>
      <c r="B1424" s="3" t="s">
        <v>14006</v>
      </c>
      <c r="C1424" s="4">
        <v>45604.0</v>
      </c>
      <c r="D1424" s="3">
        <v>78862.0</v>
      </c>
      <c r="E1424" s="3" t="s">
        <v>15826</v>
      </c>
      <c r="F1424" s="6"/>
      <c r="G1424" s="6"/>
    </row>
    <row r="1425">
      <c r="A1425" s="3" t="s">
        <v>17246</v>
      </c>
      <c r="B1425" s="3" t="s">
        <v>13654</v>
      </c>
      <c r="C1425" s="4">
        <v>45997.0</v>
      </c>
      <c r="D1425" s="3">
        <v>41023.0</v>
      </c>
      <c r="E1425" s="3" t="s">
        <v>15826</v>
      </c>
      <c r="F1425" s="6"/>
      <c r="G1425" s="6"/>
    </row>
    <row r="1426">
      <c r="A1426" s="3" t="s">
        <v>17247</v>
      </c>
      <c r="B1426" s="3" t="s">
        <v>14066</v>
      </c>
      <c r="C1426" s="4">
        <v>45573.0</v>
      </c>
      <c r="D1426" s="3">
        <v>8681.0</v>
      </c>
      <c r="E1426" s="3" t="s">
        <v>15823</v>
      </c>
      <c r="F1426" s="6"/>
      <c r="G1426" s="6"/>
    </row>
    <row r="1427">
      <c r="A1427" s="3" t="s">
        <v>17248</v>
      </c>
      <c r="B1427" s="3" t="s">
        <v>13761</v>
      </c>
      <c r="C1427" s="4">
        <v>45322.0</v>
      </c>
      <c r="D1427" s="3">
        <v>4658.0</v>
      </c>
      <c r="E1427" s="3" t="s">
        <v>15823</v>
      </c>
      <c r="F1427" s="6"/>
      <c r="G1427" s="6"/>
    </row>
    <row r="1428">
      <c r="A1428" s="3" t="s">
        <v>17249</v>
      </c>
      <c r="B1428" s="3" t="s">
        <v>13573</v>
      </c>
      <c r="C1428" s="4">
        <v>45394.0</v>
      </c>
      <c r="D1428" s="3">
        <v>40354.0</v>
      </c>
      <c r="E1428" s="3" t="s">
        <v>15823</v>
      </c>
      <c r="F1428" s="6"/>
      <c r="G1428" s="6"/>
    </row>
    <row r="1429">
      <c r="A1429" s="3" t="s">
        <v>17250</v>
      </c>
      <c r="B1429" s="3" t="s">
        <v>13967</v>
      </c>
      <c r="C1429" s="4">
        <v>45717.0</v>
      </c>
      <c r="D1429" s="3">
        <v>43776.0</v>
      </c>
      <c r="E1429" s="3" t="s">
        <v>15821</v>
      </c>
      <c r="F1429" s="6"/>
      <c r="G1429" s="6"/>
    </row>
    <row r="1430">
      <c r="A1430" s="3" t="s">
        <v>17251</v>
      </c>
      <c r="B1430" s="3" t="s">
        <v>14182</v>
      </c>
      <c r="C1430" s="4">
        <v>45659.0</v>
      </c>
      <c r="D1430" s="3">
        <v>27377.0</v>
      </c>
      <c r="E1430" s="3" t="s">
        <v>15821</v>
      </c>
      <c r="F1430" s="6"/>
      <c r="G1430" s="6"/>
    </row>
    <row r="1431">
      <c r="A1431" s="3" t="s">
        <v>17252</v>
      </c>
      <c r="B1431" s="3" t="s">
        <v>13606</v>
      </c>
      <c r="C1431" s="4">
        <v>45468.0</v>
      </c>
      <c r="D1431" s="3">
        <v>29190.0</v>
      </c>
      <c r="E1431" s="3" t="s">
        <v>15823</v>
      </c>
      <c r="F1431" s="6"/>
      <c r="G1431" s="6"/>
    </row>
    <row r="1432">
      <c r="A1432" s="3" t="s">
        <v>17253</v>
      </c>
      <c r="B1432" s="3" t="s">
        <v>13595</v>
      </c>
      <c r="C1432" s="4">
        <v>45604.0</v>
      </c>
      <c r="D1432" s="3">
        <v>44633.0</v>
      </c>
      <c r="E1432" s="3" t="s">
        <v>15821</v>
      </c>
      <c r="F1432" s="6"/>
      <c r="G1432" s="6"/>
    </row>
    <row r="1433">
      <c r="A1433" s="3" t="s">
        <v>17254</v>
      </c>
      <c r="B1433" s="3" t="s">
        <v>13539</v>
      </c>
      <c r="C1433" s="4">
        <v>45515.0</v>
      </c>
      <c r="D1433" s="3">
        <v>46758.0</v>
      </c>
      <c r="E1433" s="3" t="s">
        <v>15826</v>
      </c>
      <c r="F1433" s="6"/>
      <c r="G1433" s="6"/>
    </row>
    <row r="1434">
      <c r="A1434" s="3" t="s">
        <v>17255</v>
      </c>
      <c r="B1434" s="3" t="s">
        <v>13853</v>
      </c>
      <c r="C1434" s="4">
        <v>45819.0</v>
      </c>
      <c r="D1434" s="3">
        <v>22222.0</v>
      </c>
      <c r="E1434" s="3" t="s">
        <v>15823</v>
      </c>
      <c r="F1434" s="6"/>
      <c r="G1434" s="6"/>
    </row>
    <row r="1435">
      <c r="A1435" s="3" t="s">
        <v>17256</v>
      </c>
      <c r="B1435" s="3" t="s">
        <v>13545</v>
      </c>
      <c r="C1435" s="4">
        <v>45828.0</v>
      </c>
      <c r="D1435" s="3">
        <v>79468.0</v>
      </c>
      <c r="E1435" s="3" t="s">
        <v>15821</v>
      </c>
      <c r="F1435" s="6"/>
      <c r="G1435" s="6"/>
    </row>
    <row r="1436">
      <c r="A1436" s="3" t="s">
        <v>17257</v>
      </c>
      <c r="B1436" s="3" t="s">
        <v>13580</v>
      </c>
      <c r="C1436" s="4">
        <v>45717.0</v>
      </c>
      <c r="D1436" s="3">
        <v>48820.0</v>
      </c>
      <c r="E1436" s="3" t="s">
        <v>15826</v>
      </c>
      <c r="F1436" s="6"/>
      <c r="G1436" s="6"/>
    </row>
    <row r="1437">
      <c r="A1437" s="3" t="s">
        <v>17258</v>
      </c>
      <c r="B1437" s="3" t="s">
        <v>13594</v>
      </c>
      <c r="C1437" s="4">
        <v>45669.0</v>
      </c>
      <c r="D1437" s="3">
        <v>40749.0</v>
      </c>
      <c r="E1437" s="3" t="s">
        <v>15821</v>
      </c>
      <c r="F1437" s="6"/>
      <c r="G1437" s="6"/>
    </row>
    <row r="1438">
      <c r="A1438" s="3" t="s">
        <v>17259</v>
      </c>
      <c r="B1438" s="3" t="s">
        <v>13768</v>
      </c>
      <c r="C1438" s="4">
        <v>45941.0</v>
      </c>
      <c r="D1438" s="3">
        <v>20498.0</v>
      </c>
      <c r="E1438" s="3" t="s">
        <v>15821</v>
      </c>
      <c r="F1438" s="6"/>
      <c r="G1438" s="6"/>
    </row>
    <row r="1439">
      <c r="A1439" s="3" t="s">
        <v>17260</v>
      </c>
      <c r="B1439" s="3" t="s">
        <v>14036</v>
      </c>
      <c r="C1439" s="4">
        <v>45518.0</v>
      </c>
      <c r="D1439" s="3">
        <v>72719.0</v>
      </c>
      <c r="E1439" s="3" t="s">
        <v>15823</v>
      </c>
      <c r="F1439" s="6"/>
      <c r="G1439" s="6"/>
    </row>
    <row r="1440">
      <c r="A1440" s="3" t="s">
        <v>17261</v>
      </c>
      <c r="B1440" s="3" t="s">
        <v>13846</v>
      </c>
      <c r="C1440" s="4">
        <v>45498.0</v>
      </c>
      <c r="D1440" s="3">
        <v>31508.0</v>
      </c>
      <c r="E1440" s="3" t="s">
        <v>15821</v>
      </c>
      <c r="F1440" s="6"/>
      <c r="G1440" s="6"/>
    </row>
    <row r="1441">
      <c r="A1441" s="3" t="s">
        <v>17262</v>
      </c>
      <c r="B1441" s="3" t="s">
        <v>14187</v>
      </c>
      <c r="C1441" s="4">
        <v>45946.0</v>
      </c>
      <c r="D1441" s="3">
        <v>52998.0</v>
      </c>
      <c r="E1441" s="3" t="s">
        <v>15823</v>
      </c>
      <c r="F1441" s="6"/>
      <c r="G1441" s="6"/>
    </row>
    <row r="1442">
      <c r="A1442" s="3" t="s">
        <v>17263</v>
      </c>
      <c r="B1442" s="3" t="s">
        <v>13588</v>
      </c>
      <c r="C1442" s="4">
        <v>45918.0</v>
      </c>
      <c r="D1442" s="3">
        <v>11222.0</v>
      </c>
      <c r="E1442" s="3" t="s">
        <v>15826</v>
      </c>
      <c r="F1442" s="6"/>
      <c r="G1442" s="6"/>
    </row>
    <row r="1443">
      <c r="A1443" s="3" t="s">
        <v>17264</v>
      </c>
      <c r="B1443" s="3" t="s">
        <v>14002</v>
      </c>
      <c r="C1443" s="4">
        <v>45759.0</v>
      </c>
      <c r="D1443" s="3">
        <v>64153.0</v>
      </c>
      <c r="E1443" s="3" t="s">
        <v>15823</v>
      </c>
      <c r="F1443" s="6"/>
      <c r="G1443" s="6"/>
    </row>
    <row r="1444">
      <c r="A1444" s="3" t="s">
        <v>17265</v>
      </c>
      <c r="B1444" s="3" t="s">
        <v>14001</v>
      </c>
      <c r="C1444" s="4">
        <v>45610.0</v>
      </c>
      <c r="D1444" s="3">
        <v>12684.0</v>
      </c>
      <c r="E1444" s="3" t="s">
        <v>15823</v>
      </c>
      <c r="F1444" s="6"/>
      <c r="G1444" s="6"/>
    </row>
    <row r="1445">
      <c r="A1445" s="3" t="s">
        <v>17266</v>
      </c>
      <c r="B1445" s="3" t="s">
        <v>13530</v>
      </c>
      <c r="C1445" s="4">
        <v>45372.0</v>
      </c>
      <c r="D1445" s="3">
        <v>47679.0</v>
      </c>
      <c r="E1445" s="3" t="s">
        <v>15821</v>
      </c>
      <c r="F1445" s="6"/>
      <c r="G1445" s="6"/>
    </row>
    <row r="1446">
      <c r="A1446" s="3" t="s">
        <v>17267</v>
      </c>
      <c r="B1446" s="3" t="s">
        <v>13699</v>
      </c>
      <c r="C1446" s="4">
        <v>45833.0</v>
      </c>
      <c r="D1446" s="3">
        <v>15149.0</v>
      </c>
      <c r="E1446" s="3" t="s">
        <v>15821</v>
      </c>
      <c r="F1446" s="6"/>
      <c r="G1446" s="6"/>
    </row>
    <row r="1447">
      <c r="A1447" s="3" t="s">
        <v>17268</v>
      </c>
      <c r="B1447" s="3" t="s">
        <v>13932</v>
      </c>
      <c r="C1447" s="4">
        <v>45449.0</v>
      </c>
      <c r="D1447" s="3">
        <v>28769.0</v>
      </c>
      <c r="E1447" s="3" t="s">
        <v>15823</v>
      </c>
      <c r="F1447" s="6"/>
      <c r="G1447" s="6"/>
    </row>
    <row r="1448">
      <c r="A1448" s="3" t="s">
        <v>17269</v>
      </c>
      <c r="B1448" s="3" t="s">
        <v>13851</v>
      </c>
      <c r="C1448" s="4">
        <v>45541.0</v>
      </c>
      <c r="D1448" s="3">
        <v>36825.0</v>
      </c>
      <c r="E1448" s="3" t="s">
        <v>15823</v>
      </c>
      <c r="F1448" s="6"/>
      <c r="G1448" s="6"/>
    </row>
    <row r="1449">
      <c r="A1449" s="3" t="s">
        <v>17270</v>
      </c>
      <c r="B1449" s="3" t="s">
        <v>13695</v>
      </c>
      <c r="C1449" s="4">
        <v>45367.0</v>
      </c>
      <c r="D1449" s="3">
        <v>15831.0</v>
      </c>
      <c r="E1449" s="3" t="s">
        <v>15826</v>
      </c>
      <c r="F1449" s="6"/>
      <c r="G1449" s="6"/>
    </row>
    <row r="1450">
      <c r="A1450" s="3" t="s">
        <v>17271</v>
      </c>
      <c r="B1450" s="3" t="s">
        <v>14155</v>
      </c>
      <c r="C1450" s="4">
        <v>45765.0</v>
      </c>
      <c r="D1450" s="3">
        <v>54085.0</v>
      </c>
      <c r="E1450" s="3" t="s">
        <v>15826</v>
      </c>
      <c r="F1450" s="6"/>
      <c r="G1450" s="6"/>
    </row>
    <row r="1451">
      <c r="A1451" s="3" t="s">
        <v>17272</v>
      </c>
      <c r="B1451" s="3" t="s">
        <v>13616</v>
      </c>
      <c r="C1451" s="4">
        <v>45882.0</v>
      </c>
      <c r="D1451" s="3">
        <v>9415.0</v>
      </c>
      <c r="E1451" s="3" t="s">
        <v>15826</v>
      </c>
      <c r="F1451" s="6"/>
      <c r="G1451" s="6"/>
    </row>
    <row r="1452">
      <c r="A1452" s="3" t="s">
        <v>17273</v>
      </c>
      <c r="B1452" s="3" t="s">
        <v>14281</v>
      </c>
      <c r="C1452" s="4">
        <v>45906.0</v>
      </c>
      <c r="D1452" s="3">
        <v>59784.0</v>
      </c>
      <c r="E1452" s="3" t="s">
        <v>15821</v>
      </c>
      <c r="F1452" s="6"/>
      <c r="G1452" s="6"/>
    </row>
    <row r="1453">
      <c r="A1453" s="3" t="s">
        <v>17274</v>
      </c>
      <c r="B1453" s="3" t="s">
        <v>14314</v>
      </c>
      <c r="C1453" s="4">
        <v>45315.0</v>
      </c>
      <c r="D1453" s="3">
        <v>49381.0</v>
      </c>
      <c r="E1453" s="3" t="s">
        <v>15826</v>
      </c>
      <c r="F1453" s="6"/>
      <c r="G1453" s="6"/>
    </row>
    <row r="1454">
      <c r="A1454" s="3" t="s">
        <v>17275</v>
      </c>
      <c r="B1454" s="3" t="s">
        <v>13875</v>
      </c>
      <c r="C1454" s="4">
        <v>45912.0</v>
      </c>
      <c r="D1454" s="3">
        <v>18970.0</v>
      </c>
      <c r="E1454" s="3" t="s">
        <v>15823</v>
      </c>
      <c r="F1454" s="6"/>
      <c r="G1454" s="6"/>
    </row>
    <row r="1455">
      <c r="A1455" s="3" t="s">
        <v>17276</v>
      </c>
      <c r="B1455" s="3" t="s">
        <v>13790</v>
      </c>
      <c r="C1455" s="4">
        <v>45671.0</v>
      </c>
      <c r="D1455" s="3">
        <v>9435.0</v>
      </c>
      <c r="E1455" s="3" t="s">
        <v>15823</v>
      </c>
      <c r="F1455" s="6"/>
      <c r="G1455" s="6"/>
    </row>
    <row r="1456">
      <c r="A1456" s="3" t="s">
        <v>17277</v>
      </c>
      <c r="B1456" s="3" t="s">
        <v>13641</v>
      </c>
      <c r="C1456" s="4">
        <v>45910.0</v>
      </c>
      <c r="D1456" s="3">
        <v>73962.0</v>
      </c>
      <c r="E1456" s="3" t="s">
        <v>15823</v>
      </c>
      <c r="F1456" s="6"/>
      <c r="G1456" s="6"/>
    </row>
    <row r="1457">
      <c r="A1457" s="3" t="s">
        <v>17278</v>
      </c>
      <c r="B1457" s="3" t="s">
        <v>13833</v>
      </c>
      <c r="C1457" s="4">
        <v>45323.0</v>
      </c>
      <c r="D1457" s="3">
        <v>76792.0</v>
      </c>
      <c r="E1457" s="3" t="s">
        <v>15826</v>
      </c>
      <c r="F1457" s="6"/>
      <c r="G1457" s="6"/>
    </row>
    <row r="1458">
      <c r="A1458" s="3" t="s">
        <v>17279</v>
      </c>
      <c r="B1458" s="3" t="s">
        <v>14182</v>
      </c>
      <c r="C1458" s="4">
        <v>45518.0</v>
      </c>
      <c r="D1458" s="3">
        <v>2983.0</v>
      </c>
      <c r="E1458" s="3" t="s">
        <v>15823</v>
      </c>
      <c r="F1458" s="6"/>
      <c r="G1458" s="6"/>
    </row>
    <row r="1459">
      <c r="A1459" s="3" t="s">
        <v>17280</v>
      </c>
      <c r="B1459" s="3" t="s">
        <v>13696</v>
      </c>
      <c r="C1459" s="4">
        <v>45762.0</v>
      </c>
      <c r="D1459" s="3">
        <v>64979.0</v>
      </c>
      <c r="E1459" s="3" t="s">
        <v>15823</v>
      </c>
      <c r="F1459" s="6"/>
      <c r="G1459" s="6"/>
    </row>
    <row r="1460">
      <c r="A1460" s="3" t="s">
        <v>17281</v>
      </c>
      <c r="B1460" s="3" t="s">
        <v>13650</v>
      </c>
      <c r="C1460" s="4">
        <v>45306.0</v>
      </c>
      <c r="D1460" s="3">
        <v>50161.0</v>
      </c>
      <c r="E1460" s="3" t="s">
        <v>15826</v>
      </c>
      <c r="F1460" s="6"/>
      <c r="G1460" s="6"/>
    </row>
    <row r="1461">
      <c r="A1461" s="3" t="s">
        <v>17282</v>
      </c>
      <c r="B1461" s="3" t="s">
        <v>13794</v>
      </c>
      <c r="C1461" s="4">
        <v>45871.0</v>
      </c>
      <c r="D1461" s="3">
        <v>38892.0</v>
      </c>
      <c r="E1461" s="3" t="s">
        <v>15823</v>
      </c>
      <c r="F1461" s="6"/>
      <c r="G1461" s="6"/>
    </row>
    <row r="1462">
      <c r="A1462" s="3" t="s">
        <v>17283</v>
      </c>
      <c r="B1462" s="3" t="s">
        <v>13751</v>
      </c>
      <c r="C1462" s="4">
        <v>45950.0</v>
      </c>
      <c r="D1462" s="3">
        <v>55141.0</v>
      </c>
      <c r="E1462" s="3" t="s">
        <v>15821</v>
      </c>
      <c r="F1462" s="6"/>
      <c r="G1462" s="6"/>
    </row>
    <row r="1463">
      <c r="A1463" s="3" t="s">
        <v>17284</v>
      </c>
      <c r="B1463" s="3" t="s">
        <v>13639</v>
      </c>
      <c r="C1463" s="4">
        <v>45858.0</v>
      </c>
      <c r="D1463" s="3">
        <v>2116.0</v>
      </c>
      <c r="E1463" s="3" t="s">
        <v>15821</v>
      </c>
      <c r="F1463" s="6"/>
      <c r="G1463" s="6"/>
    </row>
    <row r="1464">
      <c r="A1464" s="3" t="s">
        <v>17285</v>
      </c>
      <c r="B1464" s="3" t="s">
        <v>13808</v>
      </c>
      <c r="C1464" s="4">
        <v>45469.0</v>
      </c>
      <c r="D1464" s="3">
        <v>51154.0</v>
      </c>
      <c r="E1464" s="3" t="s">
        <v>15823</v>
      </c>
      <c r="F1464" s="6"/>
      <c r="G1464" s="6"/>
    </row>
    <row r="1465">
      <c r="A1465" s="3" t="s">
        <v>17286</v>
      </c>
      <c r="B1465" s="3" t="s">
        <v>14016</v>
      </c>
      <c r="C1465" s="4">
        <v>45460.0</v>
      </c>
      <c r="D1465" s="3">
        <v>52586.0</v>
      </c>
      <c r="E1465" s="3" t="s">
        <v>15826</v>
      </c>
      <c r="F1465" s="6"/>
      <c r="G1465" s="6"/>
    </row>
    <row r="1466">
      <c r="A1466" s="3" t="s">
        <v>17287</v>
      </c>
      <c r="B1466" s="3" t="s">
        <v>13853</v>
      </c>
      <c r="C1466" s="4">
        <v>45523.0</v>
      </c>
      <c r="D1466" s="3">
        <v>14167.0</v>
      </c>
      <c r="E1466" s="3" t="s">
        <v>15823</v>
      </c>
      <c r="F1466" s="6"/>
      <c r="G1466" s="6"/>
    </row>
    <row r="1467">
      <c r="A1467" s="3" t="s">
        <v>17288</v>
      </c>
      <c r="B1467" s="3" t="s">
        <v>13528</v>
      </c>
      <c r="C1467" s="4">
        <v>45544.0</v>
      </c>
      <c r="D1467" s="3">
        <v>11375.0</v>
      </c>
      <c r="E1467" s="3" t="s">
        <v>15821</v>
      </c>
      <c r="F1467" s="6"/>
      <c r="G1467" s="6"/>
    </row>
    <row r="1468">
      <c r="A1468" s="3" t="s">
        <v>17289</v>
      </c>
      <c r="B1468" s="3" t="s">
        <v>13833</v>
      </c>
      <c r="C1468" s="4">
        <v>45761.0</v>
      </c>
      <c r="D1468" s="3">
        <v>45525.0</v>
      </c>
      <c r="E1468" s="3" t="s">
        <v>15823</v>
      </c>
      <c r="F1468" s="6"/>
      <c r="G1468" s="6"/>
    </row>
    <row r="1469">
      <c r="A1469" s="3" t="s">
        <v>17290</v>
      </c>
      <c r="B1469" s="3" t="s">
        <v>13965</v>
      </c>
      <c r="C1469" s="4">
        <v>45903.0</v>
      </c>
      <c r="D1469" s="3">
        <v>66921.0</v>
      </c>
      <c r="E1469" s="3" t="s">
        <v>15826</v>
      </c>
      <c r="F1469" s="6"/>
      <c r="G1469" s="6"/>
    </row>
    <row r="1470">
      <c r="A1470" s="3" t="s">
        <v>17291</v>
      </c>
      <c r="B1470" s="3" t="s">
        <v>14121</v>
      </c>
      <c r="C1470" s="4">
        <v>45574.0</v>
      </c>
      <c r="D1470" s="3">
        <v>15257.0</v>
      </c>
      <c r="E1470" s="3" t="s">
        <v>15826</v>
      </c>
      <c r="F1470" s="6"/>
      <c r="G1470" s="6"/>
    </row>
    <row r="1471">
      <c r="A1471" s="3" t="s">
        <v>17292</v>
      </c>
      <c r="B1471" s="3" t="s">
        <v>13669</v>
      </c>
      <c r="C1471" s="4">
        <v>45482.0</v>
      </c>
      <c r="D1471" s="3">
        <v>57606.0</v>
      </c>
      <c r="E1471" s="3" t="s">
        <v>15821</v>
      </c>
      <c r="F1471" s="6"/>
      <c r="G1471" s="6"/>
    </row>
    <row r="1472">
      <c r="A1472" s="3" t="s">
        <v>17293</v>
      </c>
      <c r="B1472" s="3" t="s">
        <v>13934</v>
      </c>
      <c r="C1472" s="4">
        <v>45590.0</v>
      </c>
      <c r="D1472" s="3">
        <v>18567.0</v>
      </c>
      <c r="E1472" s="3" t="s">
        <v>15821</v>
      </c>
      <c r="F1472" s="6"/>
      <c r="G1472" s="6"/>
    </row>
    <row r="1473">
      <c r="A1473" s="3" t="s">
        <v>17294</v>
      </c>
      <c r="B1473" s="3" t="s">
        <v>13779</v>
      </c>
      <c r="C1473" s="4">
        <v>45323.0</v>
      </c>
      <c r="D1473" s="3">
        <v>50335.0</v>
      </c>
      <c r="E1473" s="3" t="s">
        <v>15821</v>
      </c>
      <c r="F1473" s="6"/>
      <c r="G1473" s="6"/>
    </row>
    <row r="1474">
      <c r="A1474" s="3" t="s">
        <v>17295</v>
      </c>
      <c r="B1474" s="3" t="s">
        <v>14114</v>
      </c>
      <c r="C1474" s="4">
        <v>45555.0</v>
      </c>
      <c r="D1474" s="3">
        <v>50999.0</v>
      </c>
      <c r="E1474" s="3" t="s">
        <v>15823</v>
      </c>
      <c r="F1474" s="6"/>
      <c r="G1474" s="6"/>
    </row>
    <row r="1475">
      <c r="A1475" s="3" t="s">
        <v>17296</v>
      </c>
      <c r="B1475" s="3" t="s">
        <v>14272</v>
      </c>
      <c r="C1475" s="4">
        <v>45495.0</v>
      </c>
      <c r="D1475" s="3">
        <v>67350.0</v>
      </c>
      <c r="E1475" s="3" t="s">
        <v>15821</v>
      </c>
      <c r="F1475" s="6"/>
      <c r="G1475" s="6"/>
    </row>
    <row r="1476">
      <c r="A1476" s="3" t="s">
        <v>17297</v>
      </c>
      <c r="B1476" s="3" t="s">
        <v>14281</v>
      </c>
      <c r="C1476" s="4">
        <v>45810.0</v>
      </c>
      <c r="D1476" s="3">
        <v>9289.0</v>
      </c>
      <c r="E1476" s="3" t="s">
        <v>15826</v>
      </c>
      <c r="F1476" s="6"/>
      <c r="G1476" s="6"/>
    </row>
    <row r="1477">
      <c r="A1477" s="3" t="s">
        <v>17298</v>
      </c>
      <c r="B1477" s="3" t="s">
        <v>13535</v>
      </c>
      <c r="C1477" s="4">
        <v>45599.0</v>
      </c>
      <c r="D1477" s="3">
        <v>18611.0</v>
      </c>
      <c r="E1477" s="3" t="s">
        <v>15821</v>
      </c>
      <c r="F1477" s="6"/>
      <c r="G1477" s="6"/>
    </row>
    <row r="1478">
      <c r="A1478" s="3" t="s">
        <v>17299</v>
      </c>
      <c r="B1478" s="3" t="s">
        <v>13812</v>
      </c>
      <c r="C1478" s="4">
        <v>45901.0</v>
      </c>
      <c r="D1478" s="3">
        <v>42022.0</v>
      </c>
      <c r="E1478" s="3" t="s">
        <v>15826</v>
      </c>
      <c r="F1478" s="6"/>
      <c r="G1478" s="6"/>
    </row>
    <row r="1479">
      <c r="A1479" s="3" t="s">
        <v>17300</v>
      </c>
      <c r="B1479" s="3" t="s">
        <v>13790</v>
      </c>
      <c r="C1479" s="4">
        <v>45344.0</v>
      </c>
      <c r="D1479" s="3">
        <v>47630.0</v>
      </c>
      <c r="E1479" s="3" t="s">
        <v>15821</v>
      </c>
      <c r="F1479" s="6"/>
      <c r="G1479" s="6"/>
    </row>
    <row r="1480">
      <c r="A1480" s="3" t="s">
        <v>17301</v>
      </c>
      <c r="B1480" s="3" t="s">
        <v>14043</v>
      </c>
      <c r="C1480" s="4">
        <v>45964.0</v>
      </c>
      <c r="D1480" s="3">
        <v>63203.0</v>
      </c>
      <c r="E1480" s="3" t="s">
        <v>15826</v>
      </c>
      <c r="F1480" s="6"/>
      <c r="G1480" s="6"/>
    </row>
    <row r="1481">
      <c r="A1481" s="3" t="s">
        <v>17302</v>
      </c>
      <c r="B1481" s="3" t="s">
        <v>13821</v>
      </c>
      <c r="C1481" s="4">
        <v>45863.0</v>
      </c>
      <c r="D1481" s="3">
        <v>77540.0</v>
      </c>
      <c r="E1481" s="3" t="s">
        <v>15826</v>
      </c>
      <c r="F1481" s="6"/>
      <c r="G1481" s="6"/>
    </row>
    <row r="1482">
      <c r="A1482" s="3" t="s">
        <v>17303</v>
      </c>
      <c r="B1482" s="3" t="s">
        <v>13653</v>
      </c>
      <c r="C1482" s="4">
        <v>45636.0</v>
      </c>
      <c r="D1482" s="3">
        <v>18508.0</v>
      </c>
      <c r="E1482" s="3" t="s">
        <v>15821</v>
      </c>
      <c r="F1482" s="6"/>
      <c r="G1482" s="6"/>
    </row>
    <row r="1483">
      <c r="A1483" s="3" t="s">
        <v>17304</v>
      </c>
      <c r="B1483" s="3" t="s">
        <v>13524</v>
      </c>
      <c r="C1483" s="4">
        <v>45895.0</v>
      </c>
      <c r="D1483" s="3">
        <v>64481.0</v>
      </c>
      <c r="E1483" s="3" t="s">
        <v>15823</v>
      </c>
      <c r="F1483" s="6"/>
      <c r="G1483" s="6"/>
    </row>
    <row r="1484">
      <c r="A1484" s="3" t="s">
        <v>17305</v>
      </c>
      <c r="B1484" s="3" t="s">
        <v>14268</v>
      </c>
      <c r="C1484" s="4">
        <v>45604.0</v>
      </c>
      <c r="D1484" s="3">
        <v>44742.0</v>
      </c>
      <c r="E1484" s="3" t="s">
        <v>15821</v>
      </c>
      <c r="F1484" s="6"/>
      <c r="G1484" s="6"/>
    </row>
    <row r="1485">
      <c r="A1485" s="3" t="s">
        <v>17306</v>
      </c>
      <c r="B1485" s="3" t="s">
        <v>13796</v>
      </c>
      <c r="C1485" s="4">
        <v>45869.0</v>
      </c>
      <c r="D1485" s="3">
        <v>73856.0</v>
      </c>
      <c r="E1485" s="3" t="s">
        <v>15821</v>
      </c>
      <c r="F1485" s="6"/>
      <c r="G1485" s="6"/>
    </row>
    <row r="1486">
      <c r="A1486" s="3" t="s">
        <v>17307</v>
      </c>
      <c r="B1486" s="3" t="s">
        <v>14141</v>
      </c>
      <c r="C1486" s="4">
        <v>45474.0</v>
      </c>
      <c r="D1486" s="3">
        <v>25528.0</v>
      </c>
      <c r="E1486" s="3" t="s">
        <v>15826</v>
      </c>
      <c r="F1486" s="6"/>
      <c r="G1486" s="6"/>
    </row>
    <row r="1487">
      <c r="A1487" s="3" t="s">
        <v>17308</v>
      </c>
      <c r="B1487" s="3" t="s">
        <v>13852</v>
      </c>
      <c r="C1487" s="4">
        <v>45645.0</v>
      </c>
      <c r="D1487" s="3">
        <v>39679.0</v>
      </c>
      <c r="E1487" s="3" t="s">
        <v>15823</v>
      </c>
      <c r="F1487" s="6"/>
      <c r="G1487" s="6"/>
    </row>
    <row r="1488">
      <c r="A1488" s="3" t="s">
        <v>17309</v>
      </c>
      <c r="B1488" s="3" t="s">
        <v>13748</v>
      </c>
      <c r="C1488" s="4">
        <v>45958.0</v>
      </c>
      <c r="D1488" s="3">
        <v>37643.0</v>
      </c>
      <c r="E1488" s="3" t="s">
        <v>15823</v>
      </c>
      <c r="F1488" s="6"/>
      <c r="G1488" s="6"/>
    </row>
    <row r="1489">
      <c r="A1489" s="3" t="s">
        <v>17310</v>
      </c>
      <c r="B1489" s="3" t="s">
        <v>13876</v>
      </c>
      <c r="C1489" s="4">
        <v>45313.0</v>
      </c>
      <c r="D1489" s="3">
        <v>2235.0</v>
      </c>
      <c r="E1489" s="3" t="s">
        <v>15823</v>
      </c>
      <c r="F1489" s="6"/>
      <c r="G1489" s="6"/>
    </row>
    <row r="1490">
      <c r="A1490" s="3" t="s">
        <v>17311</v>
      </c>
      <c r="B1490" s="3" t="s">
        <v>13814</v>
      </c>
      <c r="C1490" s="4">
        <v>45943.0</v>
      </c>
      <c r="D1490" s="3">
        <v>78535.0</v>
      </c>
      <c r="E1490" s="3" t="s">
        <v>15821</v>
      </c>
      <c r="F1490" s="6"/>
      <c r="G1490" s="6"/>
    </row>
    <row r="1491">
      <c r="A1491" s="3" t="s">
        <v>17312</v>
      </c>
      <c r="B1491" s="3" t="s">
        <v>14198</v>
      </c>
      <c r="C1491" s="4">
        <v>45413.0</v>
      </c>
      <c r="D1491" s="3">
        <v>15354.0</v>
      </c>
      <c r="E1491" s="3" t="s">
        <v>15826</v>
      </c>
      <c r="F1491" s="6"/>
      <c r="G1491" s="6"/>
    </row>
    <row r="1492">
      <c r="A1492" s="3" t="s">
        <v>17313</v>
      </c>
      <c r="B1492" s="3" t="s">
        <v>13751</v>
      </c>
      <c r="C1492" s="4">
        <v>45831.0</v>
      </c>
      <c r="D1492" s="3">
        <v>43168.0</v>
      </c>
      <c r="E1492" s="3" t="s">
        <v>15826</v>
      </c>
      <c r="F1492" s="6"/>
      <c r="G1492" s="6"/>
    </row>
    <row r="1493">
      <c r="A1493" s="3" t="s">
        <v>17314</v>
      </c>
      <c r="B1493" s="3" t="s">
        <v>13533</v>
      </c>
      <c r="C1493" s="4">
        <v>45505.0</v>
      </c>
      <c r="D1493" s="3">
        <v>75169.0</v>
      </c>
      <c r="E1493" s="3" t="s">
        <v>15821</v>
      </c>
      <c r="F1493" s="6"/>
      <c r="G1493" s="6"/>
    </row>
    <row r="1494">
      <c r="A1494" s="3" t="s">
        <v>17315</v>
      </c>
      <c r="B1494" s="3" t="s">
        <v>13582</v>
      </c>
      <c r="C1494" s="4">
        <v>45956.0</v>
      </c>
      <c r="D1494" s="3">
        <v>5108.0</v>
      </c>
      <c r="E1494" s="3" t="s">
        <v>15821</v>
      </c>
      <c r="F1494" s="6"/>
      <c r="G1494" s="6"/>
    </row>
    <row r="1495">
      <c r="A1495" s="3" t="s">
        <v>17316</v>
      </c>
      <c r="B1495" s="3" t="s">
        <v>14106</v>
      </c>
      <c r="C1495" s="4">
        <v>45742.0</v>
      </c>
      <c r="D1495" s="3">
        <v>72616.0</v>
      </c>
      <c r="E1495" s="3" t="s">
        <v>15826</v>
      </c>
      <c r="F1495" s="6"/>
      <c r="G1495" s="6"/>
    </row>
    <row r="1496">
      <c r="A1496" s="3" t="s">
        <v>17317</v>
      </c>
      <c r="B1496" s="3" t="s">
        <v>13967</v>
      </c>
      <c r="C1496" s="4">
        <v>45423.0</v>
      </c>
      <c r="D1496" s="3">
        <v>57507.0</v>
      </c>
      <c r="E1496" s="3" t="s">
        <v>15821</v>
      </c>
      <c r="F1496" s="6"/>
      <c r="G1496" s="6"/>
    </row>
    <row r="1497">
      <c r="A1497" s="3" t="s">
        <v>17318</v>
      </c>
      <c r="B1497" s="3" t="s">
        <v>13630</v>
      </c>
      <c r="C1497" s="4">
        <v>45512.0</v>
      </c>
      <c r="D1497" s="3">
        <v>32052.0</v>
      </c>
      <c r="E1497" s="3" t="s">
        <v>15821</v>
      </c>
      <c r="F1497" s="6"/>
      <c r="G1497" s="6"/>
    </row>
    <row r="1498">
      <c r="A1498" s="3" t="s">
        <v>17319</v>
      </c>
      <c r="B1498" s="3" t="s">
        <v>14286</v>
      </c>
      <c r="C1498" s="4">
        <v>45539.0</v>
      </c>
      <c r="D1498" s="3">
        <v>2100.0</v>
      </c>
      <c r="E1498" s="3" t="s">
        <v>15823</v>
      </c>
      <c r="F1498" s="6"/>
      <c r="G1498" s="6"/>
    </row>
    <row r="1499">
      <c r="A1499" s="3" t="s">
        <v>17320</v>
      </c>
      <c r="B1499" s="3" t="s">
        <v>13647</v>
      </c>
      <c r="C1499" s="4">
        <v>45979.0</v>
      </c>
      <c r="D1499" s="3">
        <v>17757.0</v>
      </c>
      <c r="E1499" s="3" t="s">
        <v>15821</v>
      </c>
      <c r="F1499" s="6"/>
      <c r="G1499" s="6"/>
    </row>
    <row r="1500">
      <c r="A1500" s="3" t="s">
        <v>17321</v>
      </c>
      <c r="B1500" s="3" t="s">
        <v>14106</v>
      </c>
      <c r="C1500" s="4">
        <v>45651.0</v>
      </c>
      <c r="D1500" s="3">
        <v>26602.0</v>
      </c>
      <c r="E1500" s="3" t="s">
        <v>15821</v>
      </c>
      <c r="F1500" s="6"/>
      <c r="G1500" s="6"/>
    </row>
    <row r="1501">
      <c r="A1501" s="3" t="s">
        <v>17322</v>
      </c>
      <c r="B1501" s="3" t="s">
        <v>13534</v>
      </c>
      <c r="C1501" s="4">
        <v>45966.0</v>
      </c>
      <c r="D1501" s="3">
        <v>25025.0</v>
      </c>
      <c r="E1501" s="3" t="s">
        <v>15821</v>
      </c>
      <c r="F1501" s="6"/>
      <c r="G1501" s="6"/>
    </row>
    <row r="1502">
      <c r="A1502" s="3" t="s">
        <v>17323</v>
      </c>
      <c r="B1502" s="3" t="s">
        <v>13930</v>
      </c>
      <c r="C1502" s="4">
        <v>45701.0</v>
      </c>
      <c r="D1502" s="3">
        <v>28019.0</v>
      </c>
      <c r="E1502" s="3" t="s">
        <v>15826</v>
      </c>
      <c r="F1502" s="6"/>
      <c r="G1502" s="6"/>
    </row>
    <row r="1503">
      <c r="A1503" s="3" t="s">
        <v>17324</v>
      </c>
      <c r="B1503" s="3" t="s">
        <v>14097</v>
      </c>
      <c r="C1503" s="4">
        <v>45791.0</v>
      </c>
      <c r="D1503" s="3">
        <v>29599.0</v>
      </c>
      <c r="E1503" s="3" t="s">
        <v>15823</v>
      </c>
      <c r="F1503" s="6"/>
      <c r="G1503" s="6"/>
    </row>
    <row r="1504">
      <c r="A1504" s="3" t="s">
        <v>17325</v>
      </c>
      <c r="B1504" s="3" t="s">
        <v>14110</v>
      </c>
      <c r="C1504" s="4">
        <v>45659.0</v>
      </c>
      <c r="D1504" s="3">
        <v>21724.0</v>
      </c>
      <c r="E1504" s="3" t="s">
        <v>15826</v>
      </c>
      <c r="F1504" s="6"/>
      <c r="G1504" s="6"/>
    </row>
    <row r="1505">
      <c r="A1505" s="3" t="s">
        <v>17326</v>
      </c>
      <c r="B1505" s="3" t="s">
        <v>13773</v>
      </c>
      <c r="C1505" s="4">
        <v>45835.0</v>
      </c>
      <c r="D1505" s="3">
        <v>65159.0</v>
      </c>
      <c r="E1505" s="3" t="s">
        <v>15823</v>
      </c>
      <c r="F1505" s="6"/>
      <c r="G1505" s="6"/>
    </row>
    <row r="1506">
      <c r="A1506" s="3" t="s">
        <v>17327</v>
      </c>
      <c r="B1506" s="3" t="s">
        <v>13876</v>
      </c>
      <c r="C1506" s="4">
        <v>45518.0</v>
      </c>
      <c r="D1506" s="3">
        <v>13448.0</v>
      </c>
      <c r="E1506" s="3" t="s">
        <v>15821</v>
      </c>
      <c r="F1506" s="6"/>
      <c r="G1506" s="6"/>
    </row>
    <row r="1507">
      <c r="A1507" s="3" t="s">
        <v>17328</v>
      </c>
      <c r="B1507" s="3" t="s">
        <v>13787</v>
      </c>
      <c r="C1507" s="4">
        <v>45411.0</v>
      </c>
      <c r="D1507" s="3">
        <v>9193.0</v>
      </c>
      <c r="E1507" s="3" t="s">
        <v>15826</v>
      </c>
      <c r="F1507" s="6"/>
      <c r="G1507" s="6"/>
    </row>
    <row r="1508">
      <c r="A1508" s="3" t="s">
        <v>17329</v>
      </c>
      <c r="B1508" s="3" t="s">
        <v>13803</v>
      </c>
      <c r="C1508" s="4">
        <v>45416.0</v>
      </c>
      <c r="D1508" s="3">
        <v>65295.0</v>
      </c>
      <c r="E1508" s="3" t="s">
        <v>15823</v>
      </c>
      <c r="F1508" s="6"/>
      <c r="G1508" s="6"/>
    </row>
    <row r="1509">
      <c r="A1509" s="3" t="s">
        <v>17330</v>
      </c>
      <c r="B1509" s="3" t="s">
        <v>13531</v>
      </c>
      <c r="C1509" s="4">
        <v>45503.0</v>
      </c>
      <c r="D1509" s="3">
        <v>48820.0</v>
      </c>
      <c r="E1509" s="3" t="s">
        <v>15821</v>
      </c>
      <c r="F1509" s="6"/>
      <c r="G1509" s="6"/>
    </row>
    <row r="1510">
      <c r="A1510" s="3" t="s">
        <v>17331</v>
      </c>
      <c r="B1510" s="3" t="s">
        <v>13915</v>
      </c>
      <c r="C1510" s="4">
        <v>45713.0</v>
      </c>
      <c r="D1510" s="3">
        <v>19621.0</v>
      </c>
      <c r="E1510" s="3" t="s">
        <v>15826</v>
      </c>
      <c r="F1510" s="6"/>
      <c r="G1510" s="6"/>
    </row>
    <row r="1511">
      <c r="A1511" s="3" t="s">
        <v>17332</v>
      </c>
      <c r="B1511" s="3" t="s">
        <v>13885</v>
      </c>
      <c r="C1511" s="4">
        <v>45868.0</v>
      </c>
      <c r="D1511" s="3">
        <v>24115.0</v>
      </c>
      <c r="E1511" s="3" t="s">
        <v>15823</v>
      </c>
      <c r="F1511" s="6"/>
      <c r="G1511" s="6"/>
    </row>
    <row r="1512">
      <c r="A1512" s="3" t="s">
        <v>17333</v>
      </c>
      <c r="B1512" s="3" t="s">
        <v>14207</v>
      </c>
      <c r="C1512" s="4">
        <v>45380.0</v>
      </c>
      <c r="D1512" s="3">
        <v>45537.0</v>
      </c>
      <c r="E1512" s="3" t="s">
        <v>15826</v>
      </c>
      <c r="F1512" s="6"/>
      <c r="G1512" s="6"/>
    </row>
    <row r="1513">
      <c r="A1513" s="3" t="s">
        <v>17334</v>
      </c>
      <c r="B1513" s="3" t="s">
        <v>14080</v>
      </c>
      <c r="C1513" s="4">
        <v>45608.0</v>
      </c>
      <c r="D1513" s="3">
        <v>41824.0</v>
      </c>
      <c r="E1513" s="3" t="s">
        <v>15823</v>
      </c>
      <c r="F1513" s="6"/>
      <c r="G1513" s="6"/>
    </row>
    <row r="1514">
      <c r="A1514" s="3" t="s">
        <v>17335</v>
      </c>
      <c r="B1514" s="3" t="s">
        <v>13606</v>
      </c>
      <c r="C1514" s="4">
        <v>45799.0</v>
      </c>
      <c r="D1514" s="3">
        <v>72780.0</v>
      </c>
      <c r="E1514" s="3" t="s">
        <v>15826</v>
      </c>
      <c r="F1514" s="6"/>
      <c r="G1514" s="6"/>
    </row>
    <row r="1515">
      <c r="A1515" s="3" t="s">
        <v>17336</v>
      </c>
      <c r="B1515" s="3" t="s">
        <v>14176</v>
      </c>
      <c r="C1515" s="4">
        <v>45760.0</v>
      </c>
      <c r="D1515" s="3">
        <v>9970.0</v>
      </c>
      <c r="E1515" s="3" t="s">
        <v>15823</v>
      </c>
      <c r="F1515" s="6"/>
      <c r="G1515" s="6"/>
    </row>
    <row r="1516">
      <c r="A1516" s="3" t="s">
        <v>17337</v>
      </c>
      <c r="B1516" s="3" t="s">
        <v>14231</v>
      </c>
      <c r="C1516" s="4">
        <v>45992.0</v>
      </c>
      <c r="D1516" s="3">
        <v>29278.0</v>
      </c>
      <c r="E1516" s="3" t="s">
        <v>15826</v>
      </c>
      <c r="F1516" s="6"/>
      <c r="G1516" s="6"/>
    </row>
    <row r="1517">
      <c r="A1517" s="3" t="s">
        <v>17338</v>
      </c>
      <c r="B1517" s="3" t="s">
        <v>13934</v>
      </c>
      <c r="C1517" s="4">
        <v>46005.0</v>
      </c>
      <c r="D1517" s="3">
        <v>68305.0</v>
      </c>
      <c r="E1517" s="3" t="s">
        <v>15821</v>
      </c>
      <c r="F1517" s="6"/>
      <c r="G1517" s="6"/>
    </row>
    <row r="1518">
      <c r="A1518" s="3" t="s">
        <v>17339</v>
      </c>
      <c r="B1518" s="3" t="s">
        <v>13635</v>
      </c>
      <c r="C1518" s="4">
        <v>45377.0</v>
      </c>
      <c r="D1518" s="3">
        <v>8393.0</v>
      </c>
      <c r="E1518" s="3" t="s">
        <v>15826</v>
      </c>
      <c r="F1518" s="6"/>
      <c r="G1518" s="6"/>
    </row>
    <row r="1519">
      <c r="A1519" s="3" t="s">
        <v>17340</v>
      </c>
      <c r="B1519" s="3" t="s">
        <v>13664</v>
      </c>
      <c r="C1519" s="4">
        <v>45577.0</v>
      </c>
      <c r="D1519" s="3">
        <v>71584.0</v>
      </c>
      <c r="E1519" s="3" t="s">
        <v>15823</v>
      </c>
      <c r="F1519" s="6"/>
      <c r="G1519" s="6"/>
    </row>
    <row r="1520">
      <c r="A1520" s="3" t="s">
        <v>17341</v>
      </c>
      <c r="B1520" s="3" t="s">
        <v>13584</v>
      </c>
      <c r="C1520" s="4">
        <v>45735.0</v>
      </c>
      <c r="D1520" s="3">
        <v>21846.0</v>
      </c>
      <c r="E1520" s="3" t="s">
        <v>15821</v>
      </c>
      <c r="F1520" s="6"/>
      <c r="G1520" s="6"/>
    </row>
    <row r="1521">
      <c r="A1521" s="3" t="s">
        <v>17342</v>
      </c>
      <c r="B1521" s="3" t="s">
        <v>14062</v>
      </c>
      <c r="C1521" s="4">
        <v>45787.0</v>
      </c>
      <c r="D1521" s="3">
        <v>28908.0</v>
      </c>
      <c r="E1521" s="3" t="s">
        <v>15821</v>
      </c>
      <c r="F1521" s="6"/>
      <c r="G1521" s="6"/>
    </row>
    <row r="1522">
      <c r="A1522" s="3" t="s">
        <v>17343</v>
      </c>
      <c r="B1522" s="3" t="s">
        <v>13962</v>
      </c>
      <c r="C1522" s="4">
        <v>45579.0</v>
      </c>
      <c r="D1522" s="3">
        <v>27097.0</v>
      </c>
      <c r="E1522" s="3" t="s">
        <v>15821</v>
      </c>
      <c r="F1522" s="6"/>
      <c r="G1522" s="6"/>
    </row>
    <row r="1523">
      <c r="A1523" s="3" t="s">
        <v>17344</v>
      </c>
      <c r="B1523" s="3" t="s">
        <v>13578</v>
      </c>
      <c r="C1523" s="4">
        <v>45498.0</v>
      </c>
      <c r="D1523" s="3">
        <v>17340.0</v>
      </c>
      <c r="E1523" s="3" t="s">
        <v>15826</v>
      </c>
      <c r="F1523" s="6"/>
      <c r="G1523" s="6"/>
    </row>
    <row r="1524">
      <c r="A1524" s="3" t="s">
        <v>17345</v>
      </c>
      <c r="B1524" s="3" t="s">
        <v>14126</v>
      </c>
      <c r="C1524" s="4">
        <v>45449.0</v>
      </c>
      <c r="D1524" s="3">
        <v>1025.0</v>
      </c>
      <c r="E1524" s="3" t="s">
        <v>15821</v>
      </c>
      <c r="F1524" s="6"/>
      <c r="G1524" s="6"/>
    </row>
    <row r="1525">
      <c r="A1525" s="3" t="s">
        <v>17346</v>
      </c>
      <c r="B1525" s="3" t="s">
        <v>13763</v>
      </c>
      <c r="C1525" s="4">
        <v>45923.0</v>
      </c>
      <c r="D1525" s="3">
        <v>19507.0</v>
      </c>
      <c r="E1525" s="3" t="s">
        <v>15821</v>
      </c>
      <c r="F1525" s="6"/>
      <c r="G1525" s="6"/>
    </row>
    <row r="1526">
      <c r="A1526" s="3" t="s">
        <v>17347</v>
      </c>
      <c r="B1526" s="3" t="s">
        <v>13926</v>
      </c>
      <c r="C1526" s="4">
        <v>45968.0</v>
      </c>
      <c r="D1526" s="3">
        <v>70931.0</v>
      </c>
      <c r="E1526" s="3" t="s">
        <v>15821</v>
      </c>
      <c r="F1526" s="6"/>
      <c r="G1526" s="6"/>
    </row>
    <row r="1527">
      <c r="A1527" s="3" t="s">
        <v>17348</v>
      </c>
      <c r="B1527" s="3" t="s">
        <v>14101</v>
      </c>
      <c r="C1527" s="4">
        <v>46012.0</v>
      </c>
      <c r="D1527" s="3">
        <v>63343.0</v>
      </c>
      <c r="E1527" s="3" t="s">
        <v>15821</v>
      </c>
      <c r="F1527" s="6"/>
      <c r="G1527" s="6"/>
    </row>
    <row r="1528">
      <c r="A1528" s="3" t="s">
        <v>17349</v>
      </c>
      <c r="B1528" s="3" t="s">
        <v>14182</v>
      </c>
      <c r="C1528" s="4">
        <v>45448.0</v>
      </c>
      <c r="D1528" s="3">
        <v>62881.0</v>
      </c>
      <c r="E1528" s="3" t="s">
        <v>15826</v>
      </c>
      <c r="F1528" s="6"/>
      <c r="G1528" s="6"/>
    </row>
    <row r="1529">
      <c r="A1529" s="3" t="s">
        <v>17350</v>
      </c>
      <c r="B1529" s="3" t="s">
        <v>13584</v>
      </c>
      <c r="C1529" s="4">
        <v>45397.0</v>
      </c>
      <c r="D1529" s="3">
        <v>42220.0</v>
      </c>
      <c r="E1529" s="3" t="s">
        <v>15823</v>
      </c>
      <c r="F1529" s="6"/>
      <c r="G1529" s="6"/>
    </row>
    <row r="1530">
      <c r="A1530" s="3" t="s">
        <v>17351</v>
      </c>
      <c r="B1530" s="3" t="s">
        <v>13794</v>
      </c>
      <c r="C1530" s="4">
        <v>45965.0</v>
      </c>
      <c r="D1530" s="3">
        <v>58637.0</v>
      </c>
      <c r="E1530" s="3" t="s">
        <v>15823</v>
      </c>
      <c r="F1530" s="6"/>
      <c r="G1530" s="6"/>
    </row>
    <row r="1531">
      <c r="A1531" s="3" t="s">
        <v>17352</v>
      </c>
      <c r="B1531" s="3" t="s">
        <v>13596</v>
      </c>
      <c r="C1531" s="4">
        <v>46001.0</v>
      </c>
      <c r="D1531" s="3">
        <v>78322.0</v>
      </c>
      <c r="E1531" s="3" t="s">
        <v>15826</v>
      </c>
      <c r="F1531" s="6"/>
      <c r="G1531" s="6"/>
    </row>
    <row r="1532">
      <c r="A1532" s="3" t="s">
        <v>17353</v>
      </c>
      <c r="B1532" s="3" t="s">
        <v>13965</v>
      </c>
      <c r="C1532" s="4">
        <v>45654.0</v>
      </c>
      <c r="D1532" s="3">
        <v>5735.0</v>
      </c>
      <c r="E1532" s="3" t="s">
        <v>15826</v>
      </c>
      <c r="F1532" s="6"/>
      <c r="G1532" s="6"/>
    </row>
    <row r="1533">
      <c r="A1533" s="3" t="s">
        <v>17354</v>
      </c>
      <c r="B1533" s="3" t="s">
        <v>13660</v>
      </c>
      <c r="C1533" s="4">
        <v>45922.0</v>
      </c>
      <c r="D1533" s="3">
        <v>78697.0</v>
      </c>
      <c r="E1533" s="3" t="s">
        <v>15823</v>
      </c>
      <c r="F1533" s="6"/>
      <c r="G1533" s="6"/>
    </row>
    <row r="1534">
      <c r="A1534" s="3" t="s">
        <v>17355</v>
      </c>
      <c r="B1534" s="3" t="s">
        <v>13621</v>
      </c>
      <c r="C1534" s="4">
        <v>45949.0</v>
      </c>
      <c r="D1534" s="3">
        <v>17833.0</v>
      </c>
      <c r="E1534" s="3" t="s">
        <v>15821</v>
      </c>
      <c r="F1534" s="6"/>
      <c r="G1534" s="6"/>
    </row>
    <row r="1535">
      <c r="A1535" s="3" t="s">
        <v>17356</v>
      </c>
      <c r="B1535" s="3" t="s">
        <v>14155</v>
      </c>
      <c r="C1535" s="4">
        <v>45613.0</v>
      </c>
      <c r="D1535" s="3">
        <v>52876.0</v>
      </c>
      <c r="E1535" s="3" t="s">
        <v>15821</v>
      </c>
      <c r="F1535" s="6"/>
      <c r="G1535" s="6"/>
    </row>
    <row r="1536">
      <c r="A1536" s="3" t="s">
        <v>17357</v>
      </c>
      <c r="B1536" s="3" t="s">
        <v>14273</v>
      </c>
      <c r="C1536" s="4">
        <v>45870.0</v>
      </c>
      <c r="D1536" s="3">
        <v>37082.0</v>
      </c>
      <c r="E1536" s="3" t="s">
        <v>15826</v>
      </c>
      <c r="F1536" s="6"/>
      <c r="G1536" s="6"/>
    </row>
    <row r="1537">
      <c r="A1537" s="3" t="s">
        <v>17358</v>
      </c>
      <c r="B1537" s="3" t="s">
        <v>14121</v>
      </c>
      <c r="C1537" s="4">
        <v>45722.0</v>
      </c>
      <c r="D1537" s="3">
        <v>38438.0</v>
      </c>
      <c r="E1537" s="3" t="s">
        <v>15821</v>
      </c>
      <c r="F1537" s="6"/>
      <c r="G1537" s="6"/>
    </row>
    <row r="1538">
      <c r="A1538" s="3" t="s">
        <v>17359</v>
      </c>
      <c r="B1538" s="3" t="s">
        <v>13553</v>
      </c>
      <c r="C1538" s="4">
        <v>45502.0</v>
      </c>
      <c r="D1538" s="3">
        <v>14021.0</v>
      </c>
      <c r="E1538" s="3" t="s">
        <v>15823</v>
      </c>
      <c r="F1538" s="6"/>
      <c r="G1538" s="6"/>
    </row>
    <row r="1539">
      <c r="A1539" s="3" t="s">
        <v>17360</v>
      </c>
      <c r="B1539" s="3" t="s">
        <v>13959</v>
      </c>
      <c r="C1539" s="4">
        <v>45619.0</v>
      </c>
      <c r="D1539" s="3">
        <v>51006.0</v>
      </c>
      <c r="E1539" s="3" t="s">
        <v>15821</v>
      </c>
      <c r="F1539" s="6"/>
      <c r="G1539" s="6"/>
    </row>
    <row r="1540">
      <c r="A1540" s="3" t="s">
        <v>17361</v>
      </c>
      <c r="B1540" s="3" t="s">
        <v>13933</v>
      </c>
      <c r="C1540" s="4">
        <v>45846.0</v>
      </c>
      <c r="D1540" s="3">
        <v>42643.0</v>
      </c>
      <c r="E1540" s="3" t="s">
        <v>15826</v>
      </c>
      <c r="F1540" s="6"/>
      <c r="G1540" s="6"/>
    </row>
    <row r="1541">
      <c r="A1541" s="3" t="s">
        <v>17362</v>
      </c>
      <c r="B1541" s="3" t="s">
        <v>13700</v>
      </c>
      <c r="C1541" s="4">
        <v>45321.0</v>
      </c>
      <c r="D1541" s="3">
        <v>23301.0</v>
      </c>
      <c r="E1541" s="3" t="s">
        <v>15826</v>
      </c>
      <c r="F1541" s="6"/>
      <c r="G1541" s="6"/>
    </row>
    <row r="1542">
      <c r="A1542" s="3" t="s">
        <v>17363</v>
      </c>
      <c r="B1542" s="3" t="s">
        <v>13631</v>
      </c>
      <c r="C1542" s="4">
        <v>45420.0</v>
      </c>
      <c r="D1542" s="3">
        <v>14026.0</v>
      </c>
      <c r="E1542" s="3" t="s">
        <v>15821</v>
      </c>
      <c r="F1542" s="6"/>
      <c r="G1542" s="6"/>
    </row>
    <row r="1543">
      <c r="A1543" s="3" t="s">
        <v>17364</v>
      </c>
      <c r="B1543" s="3" t="s">
        <v>13567</v>
      </c>
      <c r="C1543" s="4">
        <v>45694.0</v>
      </c>
      <c r="D1543" s="3">
        <v>2282.0</v>
      </c>
      <c r="E1543" s="3" t="s">
        <v>15821</v>
      </c>
      <c r="F1543" s="6"/>
      <c r="G1543" s="6"/>
    </row>
    <row r="1544">
      <c r="A1544" s="3" t="s">
        <v>17365</v>
      </c>
      <c r="B1544" s="3" t="s">
        <v>13539</v>
      </c>
      <c r="C1544" s="4">
        <v>45710.0</v>
      </c>
      <c r="D1544" s="3">
        <v>33744.0</v>
      </c>
      <c r="E1544" s="3" t="s">
        <v>15823</v>
      </c>
      <c r="F1544" s="6"/>
      <c r="G1544" s="6"/>
    </row>
    <row r="1545">
      <c r="A1545" s="3" t="s">
        <v>17366</v>
      </c>
      <c r="B1545" s="3" t="s">
        <v>13754</v>
      </c>
      <c r="C1545" s="4">
        <v>45993.0</v>
      </c>
      <c r="D1545" s="3">
        <v>49408.0</v>
      </c>
      <c r="E1545" s="3" t="s">
        <v>15821</v>
      </c>
      <c r="F1545" s="6"/>
      <c r="G1545" s="6"/>
    </row>
    <row r="1546">
      <c r="A1546" s="3" t="s">
        <v>17367</v>
      </c>
      <c r="B1546" s="3" t="s">
        <v>13876</v>
      </c>
      <c r="C1546" s="4">
        <v>45855.0</v>
      </c>
      <c r="D1546" s="3">
        <v>43642.0</v>
      </c>
      <c r="E1546" s="3" t="s">
        <v>15823</v>
      </c>
      <c r="F1546" s="6"/>
      <c r="G1546" s="6"/>
    </row>
    <row r="1547">
      <c r="A1547" s="3" t="s">
        <v>17368</v>
      </c>
      <c r="B1547" s="3" t="s">
        <v>13954</v>
      </c>
      <c r="C1547" s="4">
        <v>45900.0</v>
      </c>
      <c r="D1547" s="3">
        <v>12661.0</v>
      </c>
      <c r="E1547" s="3" t="s">
        <v>15826</v>
      </c>
      <c r="F1547" s="6"/>
      <c r="G1547" s="6"/>
    </row>
    <row r="1548">
      <c r="A1548" s="3" t="s">
        <v>17369</v>
      </c>
      <c r="B1548" s="3" t="s">
        <v>13875</v>
      </c>
      <c r="C1548" s="4">
        <v>45654.0</v>
      </c>
      <c r="D1548" s="3">
        <v>53294.0</v>
      </c>
      <c r="E1548" s="3" t="s">
        <v>15823</v>
      </c>
      <c r="F1548" s="6"/>
      <c r="G1548" s="6"/>
    </row>
    <row r="1549">
      <c r="A1549" s="3" t="s">
        <v>17370</v>
      </c>
      <c r="B1549" s="3" t="s">
        <v>13546</v>
      </c>
      <c r="C1549" s="4">
        <v>46003.0</v>
      </c>
      <c r="D1549" s="3">
        <v>9104.0</v>
      </c>
      <c r="E1549" s="3" t="s">
        <v>15826</v>
      </c>
      <c r="F1549" s="6"/>
      <c r="G1549" s="6"/>
    </row>
    <row r="1550">
      <c r="A1550" s="3" t="s">
        <v>17371</v>
      </c>
      <c r="B1550" s="3" t="s">
        <v>13945</v>
      </c>
      <c r="C1550" s="4">
        <v>45538.0</v>
      </c>
      <c r="D1550" s="3">
        <v>68575.0</v>
      </c>
      <c r="E1550" s="3" t="s">
        <v>15826</v>
      </c>
      <c r="F1550" s="6"/>
      <c r="G1550" s="6"/>
    </row>
    <row r="1551">
      <c r="A1551" s="3" t="s">
        <v>17372</v>
      </c>
      <c r="B1551" s="3" t="s">
        <v>14121</v>
      </c>
      <c r="C1551" s="4">
        <v>45955.0</v>
      </c>
      <c r="D1551" s="3">
        <v>39139.0</v>
      </c>
      <c r="E1551" s="3" t="s">
        <v>15821</v>
      </c>
      <c r="F1551" s="6"/>
      <c r="G1551" s="6"/>
    </row>
    <row r="1552">
      <c r="A1552" s="3" t="s">
        <v>17373</v>
      </c>
      <c r="B1552" s="3" t="s">
        <v>13842</v>
      </c>
      <c r="C1552" s="4">
        <v>45989.0</v>
      </c>
      <c r="D1552" s="3">
        <v>43115.0</v>
      </c>
      <c r="E1552" s="3" t="s">
        <v>15826</v>
      </c>
      <c r="F1552" s="6"/>
      <c r="G1552" s="6"/>
    </row>
    <row r="1553">
      <c r="A1553" s="3" t="s">
        <v>17374</v>
      </c>
      <c r="B1553" s="3" t="s">
        <v>13913</v>
      </c>
      <c r="C1553" s="4">
        <v>45495.0</v>
      </c>
      <c r="D1553" s="3">
        <v>4886.0</v>
      </c>
      <c r="E1553" s="3" t="s">
        <v>15823</v>
      </c>
      <c r="F1553" s="6"/>
      <c r="G1553" s="6"/>
    </row>
    <row r="1554">
      <c r="A1554" s="3" t="s">
        <v>17375</v>
      </c>
      <c r="B1554" s="3" t="s">
        <v>13649</v>
      </c>
      <c r="C1554" s="4">
        <v>45953.0</v>
      </c>
      <c r="D1554" s="3">
        <v>39305.0</v>
      </c>
      <c r="E1554" s="3" t="s">
        <v>15826</v>
      </c>
      <c r="F1554" s="6"/>
      <c r="G1554" s="6"/>
    </row>
    <row r="1555">
      <c r="A1555" s="3" t="s">
        <v>17376</v>
      </c>
      <c r="B1555" s="3" t="s">
        <v>14140</v>
      </c>
      <c r="C1555" s="4">
        <v>45983.0</v>
      </c>
      <c r="D1555" s="3">
        <v>60077.0</v>
      </c>
      <c r="E1555" s="3" t="s">
        <v>15821</v>
      </c>
      <c r="F1555" s="6"/>
      <c r="G1555" s="6"/>
    </row>
    <row r="1556">
      <c r="A1556" s="3" t="s">
        <v>17377</v>
      </c>
      <c r="B1556" s="3" t="s">
        <v>13653</v>
      </c>
      <c r="C1556" s="4">
        <v>45772.0</v>
      </c>
      <c r="D1556" s="3">
        <v>39143.0</v>
      </c>
      <c r="E1556" s="3" t="s">
        <v>15823</v>
      </c>
      <c r="F1556" s="6"/>
      <c r="G1556" s="6"/>
    </row>
    <row r="1557">
      <c r="A1557" s="3" t="s">
        <v>17378</v>
      </c>
      <c r="B1557" s="3" t="s">
        <v>13571</v>
      </c>
      <c r="C1557" s="4">
        <v>45592.0</v>
      </c>
      <c r="D1557" s="3">
        <v>56064.0</v>
      </c>
      <c r="E1557" s="3" t="s">
        <v>15821</v>
      </c>
      <c r="F1557" s="6"/>
      <c r="G1557" s="6"/>
    </row>
    <row r="1558">
      <c r="A1558" s="3" t="s">
        <v>17379</v>
      </c>
      <c r="B1558" s="3" t="s">
        <v>14177</v>
      </c>
      <c r="C1558" s="4">
        <v>45646.0</v>
      </c>
      <c r="D1558" s="3">
        <v>14143.0</v>
      </c>
      <c r="E1558" s="3" t="s">
        <v>15821</v>
      </c>
      <c r="F1558" s="6"/>
      <c r="G1558" s="6"/>
    </row>
    <row r="1559">
      <c r="A1559" s="3" t="s">
        <v>17380</v>
      </c>
      <c r="B1559" s="3" t="s">
        <v>13736</v>
      </c>
      <c r="C1559" s="4">
        <v>45391.0</v>
      </c>
      <c r="D1559" s="3">
        <v>53609.0</v>
      </c>
      <c r="E1559" s="3" t="s">
        <v>15823</v>
      </c>
      <c r="F1559" s="6"/>
      <c r="G1559" s="6"/>
    </row>
    <row r="1560">
      <c r="A1560" s="3" t="s">
        <v>17381</v>
      </c>
      <c r="B1560" s="3" t="s">
        <v>13546</v>
      </c>
      <c r="C1560" s="4">
        <v>45471.0</v>
      </c>
      <c r="D1560" s="3">
        <v>49088.0</v>
      </c>
      <c r="E1560" s="3" t="s">
        <v>15823</v>
      </c>
      <c r="F1560" s="6"/>
      <c r="G1560" s="6"/>
    </row>
    <row r="1561">
      <c r="A1561" s="3" t="s">
        <v>17382</v>
      </c>
      <c r="B1561" s="3" t="s">
        <v>14025</v>
      </c>
      <c r="C1561" s="4">
        <v>45540.0</v>
      </c>
      <c r="D1561" s="3">
        <v>57826.0</v>
      </c>
      <c r="E1561" s="3" t="s">
        <v>15823</v>
      </c>
      <c r="F1561" s="6"/>
      <c r="G1561" s="6"/>
    </row>
    <row r="1562">
      <c r="A1562" s="3" t="s">
        <v>17383</v>
      </c>
      <c r="B1562" s="3" t="s">
        <v>14245</v>
      </c>
      <c r="C1562" s="4">
        <v>45632.0</v>
      </c>
      <c r="D1562" s="3">
        <v>60868.0</v>
      </c>
      <c r="E1562" s="3" t="s">
        <v>15821</v>
      </c>
      <c r="F1562" s="6"/>
      <c r="G1562" s="6"/>
    </row>
    <row r="1563">
      <c r="A1563" s="3" t="s">
        <v>17384</v>
      </c>
      <c r="B1563" s="3" t="s">
        <v>14000</v>
      </c>
      <c r="C1563" s="4">
        <v>45766.0</v>
      </c>
      <c r="D1563" s="3">
        <v>67276.0</v>
      </c>
      <c r="E1563" s="3" t="s">
        <v>15826</v>
      </c>
      <c r="F1563" s="6"/>
      <c r="G1563" s="6"/>
    </row>
    <row r="1564">
      <c r="A1564" s="3" t="s">
        <v>17385</v>
      </c>
      <c r="B1564" s="3" t="s">
        <v>13688</v>
      </c>
      <c r="C1564" s="4">
        <v>45349.0</v>
      </c>
      <c r="D1564" s="3">
        <v>60403.0</v>
      </c>
      <c r="E1564" s="3" t="s">
        <v>15823</v>
      </c>
      <c r="F1564" s="6"/>
      <c r="G1564" s="6"/>
    </row>
    <row r="1565">
      <c r="A1565" s="3" t="s">
        <v>17386</v>
      </c>
      <c r="B1565" s="3" t="s">
        <v>13604</v>
      </c>
      <c r="C1565" s="4">
        <v>45636.0</v>
      </c>
      <c r="D1565" s="3">
        <v>4044.0</v>
      </c>
      <c r="E1565" s="3" t="s">
        <v>15826</v>
      </c>
      <c r="F1565" s="6"/>
      <c r="G1565" s="6"/>
    </row>
    <row r="1566">
      <c r="A1566" s="3" t="s">
        <v>17387</v>
      </c>
      <c r="B1566" s="3" t="s">
        <v>13860</v>
      </c>
      <c r="C1566" s="4">
        <v>45682.0</v>
      </c>
      <c r="D1566" s="3">
        <v>57057.0</v>
      </c>
      <c r="E1566" s="3" t="s">
        <v>15826</v>
      </c>
      <c r="F1566" s="6"/>
      <c r="G1566" s="6"/>
    </row>
    <row r="1567">
      <c r="A1567" s="3" t="s">
        <v>17388</v>
      </c>
      <c r="B1567" s="3" t="s">
        <v>13952</v>
      </c>
      <c r="C1567" s="4">
        <v>45687.0</v>
      </c>
      <c r="D1567" s="3">
        <v>76442.0</v>
      </c>
      <c r="E1567" s="3" t="s">
        <v>15821</v>
      </c>
      <c r="F1567" s="6"/>
      <c r="G1567" s="6"/>
    </row>
    <row r="1568">
      <c r="A1568" s="3" t="s">
        <v>17389</v>
      </c>
      <c r="B1568" s="3" t="s">
        <v>14002</v>
      </c>
      <c r="C1568" s="4">
        <v>45657.0</v>
      </c>
      <c r="D1568" s="3">
        <v>3527.0</v>
      </c>
      <c r="E1568" s="3" t="s">
        <v>15821</v>
      </c>
      <c r="F1568" s="6"/>
      <c r="G1568" s="6"/>
    </row>
    <row r="1569">
      <c r="A1569" s="3" t="s">
        <v>17390</v>
      </c>
      <c r="B1569" s="3" t="s">
        <v>13592</v>
      </c>
      <c r="C1569" s="4">
        <v>45661.0</v>
      </c>
      <c r="D1569" s="3">
        <v>20396.0</v>
      </c>
      <c r="E1569" s="3" t="s">
        <v>15826</v>
      </c>
      <c r="F1569" s="6"/>
      <c r="G1569" s="6"/>
    </row>
    <row r="1570">
      <c r="A1570" s="3" t="s">
        <v>17391</v>
      </c>
      <c r="B1570" s="3" t="s">
        <v>14069</v>
      </c>
      <c r="C1570" s="4">
        <v>45340.0</v>
      </c>
      <c r="D1570" s="3">
        <v>56163.0</v>
      </c>
      <c r="E1570" s="3" t="s">
        <v>15821</v>
      </c>
      <c r="F1570" s="6"/>
      <c r="G1570" s="6"/>
    </row>
    <row r="1571">
      <c r="A1571" s="3" t="s">
        <v>17392</v>
      </c>
      <c r="B1571" s="3" t="s">
        <v>13902</v>
      </c>
      <c r="C1571" s="4">
        <v>45711.0</v>
      </c>
      <c r="D1571" s="3">
        <v>49818.0</v>
      </c>
      <c r="E1571" s="3" t="s">
        <v>15826</v>
      </c>
      <c r="F1571" s="6"/>
      <c r="G1571" s="6"/>
    </row>
    <row r="1572">
      <c r="A1572" s="3" t="s">
        <v>17393</v>
      </c>
      <c r="B1572" s="3" t="s">
        <v>13965</v>
      </c>
      <c r="C1572" s="4">
        <v>45506.0</v>
      </c>
      <c r="D1572" s="3">
        <v>18818.0</v>
      </c>
      <c r="E1572" s="3" t="s">
        <v>15826</v>
      </c>
      <c r="F1572" s="6"/>
      <c r="G1572" s="6"/>
    </row>
    <row r="1573">
      <c r="A1573" s="3" t="s">
        <v>17394</v>
      </c>
      <c r="B1573" s="3" t="s">
        <v>13843</v>
      </c>
      <c r="C1573" s="4">
        <v>45552.0</v>
      </c>
      <c r="D1573" s="3">
        <v>66071.0</v>
      </c>
      <c r="E1573" s="3" t="s">
        <v>15826</v>
      </c>
      <c r="F1573" s="6"/>
      <c r="G1573" s="6"/>
    </row>
    <row r="1574">
      <c r="A1574" s="3" t="s">
        <v>17395</v>
      </c>
      <c r="B1574" s="3" t="s">
        <v>13849</v>
      </c>
      <c r="C1574" s="4">
        <v>45401.0</v>
      </c>
      <c r="D1574" s="3">
        <v>35037.0</v>
      </c>
      <c r="E1574" s="3" t="s">
        <v>15823</v>
      </c>
      <c r="F1574" s="6"/>
      <c r="G1574" s="6"/>
    </row>
    <row r="1575">
      <c r="A1575" s="3" t="s">
        <v>17396</v>
      </c>
      <c r="B1575" s="3" t="s">
        <v>13645</v>
      </c>
      <c r="C1575" s="4">
        <v>45980.0</v>
      </c>
      <c r="D1575" s="3">
        <v>36654.0</v>
      </c>
      <c r="E1575" s="3" t="s">
        <v>15823</v>
      </c>
      <c r="F1575" s="6"/>
      <c r="G1575" s="6"/>
    </row>
    <row r="1576">
      <c r="A1576" s="3" t="s">
        <v>17397</v>
      </c>
      <c r="B1576" s="3" t="s">
        <v>13538</v>
      </c>
      <c r="C1576" s="4">
        <v>45558.0</v>
      </c>
      <c r="D1576" s="3">
        <v>26623.0</v>
      </c>
      <c r="E1576" s="3" t="s">
        <v>15821</v>
      </c>
      <c r="F1576" s="6"/>
      <c r="G1576" s="6"/>
    </row>
    <row r="1577">
      <c r="A1577" s="3" t="s">
        <v>17398</v>
      </c>
      <c r="B1577" s="3" t="s">
        <v>14038</v>
      </c>
      <c r="C1577" s="4">
        <v>45824.0</v>
      </c>
      <c r="D1577" s="3">
        <v>38163.0</v>
      </c>
      <c r="E1577" s="3" t="s">
        <v>15821</v>
      </c>
      <c r="F1577" s="6"/>
      <c r="G1577" s="6"/>
    </row>
    <row r="1578">
      <c r="A1578" s="3" t="s">
        <v>17399</v>
      </c>
      <c r="B1578" s="3" t="s">
        <v>13692</v>
      </c>
      <c r="C1578" s="4">
        <v>45507.0</v>
      </c>
      <c r="D1578" s="3">
        <v>42727.0</v>
      </c>
      <c r="E1578" s="3" t="s">
        <v>15821</v>
      </c>
      <c r="F1578" s="6"/>
      <c r="G1578" s="6"/>
    </row>
    <row r="1579">
      <c r="A1579" s="3" t="s">
        <v>17400</v>
      </c>
      <c r="B1579" s="3" t="s">
        <v>13906</v>
      </c>
      <c r="C1579" s="4">
        <v>45689.0</v>
      </c>
      <c r="D1579" s="3">
        <v>7564.0</v>
      </c>
      <c r="E1579" s="3" t="s">
        <v>15823</v>
      </c>
      <c r="F1579" s="6"/>
      <c r="G1579" s="6"/>
    </row>
    <row r="1580">
      <c r="A1580" s="3" t="s">
        <v>17401</v>
      </c>
      <c r="B1580" s="3" t="s">
        <v>14036</v>
      </c>
      <c r="C1580" s="4">
        <v>45360.0</v>
      </c>
      <c r="D1580" s="3">
        <v>73374.0</v>
      </c>
      <c r="E1580" s="3" t="s">
        <v>15821</v>
      </c>
      <c r="F1580" s="6"/>
      <c r="G1580" s="6"/>
    </row>
    <row r="1581">
      <c r="A1581" s="3" t="s">
        <v>17402</v>
      </c>
      <c r="B1581" s="3" t="s">
        <v>13708</v>
      </c>
      <c r="C1581" s="4">
        <v>45451.0</v>
      </c>
      <c r="D1581" s="3">
        <v>2013.0</v>
      </c>
      <c r="E1581" s="3" t="s">
        <v>15821</v>
      </c>
      <c r="F1581" s="6"/>
      <c r="G1581" s="6"/>
    </row>
    <row r="1582">
      <c r="A1582" s="3" t="s">
        <v>17403</v>
      </c>
      <c r="B1582" s="3" t="s">
        <v>14609</v>
      </c>
      <c r="C1582" s="4">
        <v>45400.0</v>
      </c>
      <c r="D1582" s="3">
        <v>51787.0</v>
      </c>
      <c r="E1582" s="3" t="s">
        <v>15821</v>
      </c>
      <c r="F1582" s="6"/>
      <c r="G1582" s="6"/>
    </row>
    <row r="1583">
      <c r="A1583" s="3" t="s">
        <v>17404</v>
      </c>
      <c r="B1583" s="3" t="s">
        <v>13960</v>
      </c>
      <c r="C1583" s="4">
        <v>45835.0</v>
      </c>
      <c r="D1583" s="3">
        <v>73273.0</v>
      </c>
      <c r="E1583" s="3" t="s">
        <v>15823</v>
      </c>
      <c r="F1583" s="6"/>
      <c r="G1583" s="6"/>
    </row>
    <row r="1584">
      <c r="A1584" s="3" t="s">
        <v>17405</v>
      </c>
      <c r="B1584" s="3" t="s">
        <v>13912</v>
      </c>
      <c r="C1584" s="4">
        <v>45512.0</v>
      </c>
      <c r="D1584" s="3">
        <v>77247.0</v>
      </c>
      <c r="E1584" s="3" t="s">
        <v>15821</v>
      </c>
      <c r="F1584" s="6"/>
      <c r="G1584" s="6"/>
    </row>
    <row r="1585">
      <c r="A1585" s="3" t="s">
        <v>17406</v>
      </c>
      <c r="B1585" s="3" t="s">
        <v>13730</v>
      </c>
      <c r="C1585" s="4">
        <v>45440.0</v>
      </c>
      <c r="D1585" s="3">
        <v>63489.0</v>
      </c>
      <c r="E1585" s="3" t="s">
        <v>15823</v>
      </c>
      <c r="F1585" s="6"/>
      <c r="G1585" s="6"/>
    </row>
    <row r="1586">
      <c r="A1586" s="3" t="s">
        <v>17407</v>
      </c>
      <c r="B1586" s="3" t="s">
        <v>13987</v>
      </c>
      <c r="C1586" s="4">
        <v>45389.0</v>
      </c>
      <c r="D1586" s="3">
        <v>67316.0</v>
      </c>
      <c r="E1586" s="3" t="s">
        <v>15821</v>
      </c>
      <c r="F1586" s="6"/>
      <c r="G1586" s="6"/>
    </row>
    <row r="1587">
      <c r="A1587" s="3" t="s">
        <v>17408</v>
      </c>
      <c r="B1587" s="3" t="s">
        <v>14129</v>
      </c>
      <c r="C1587" s="4">
        <v>45517.0</v>
      </c>
      <c r="D1587" s="3">
        <v>74273.0</v>
      </c>
      <c r="E1587" s="3" t="s">
        <v>15823</v>
      </c>
      <c r="F1587" s="6"/>
      <c r="G1587" s="6"/>
    </row>
    <row r="1588">
      <c r="A1588" s="3" t="s">
        <v>17409</v>
      </c>
      <c r="B1588" s="3" t="s">
        <v>13544</v>
      </c>
      <c r="C1588" s="4">
        <v>45917.0</v>
      </c>
      <c r="D1588" s="3">
        <v>71029.0</v>
      </c>
      <c r="E1588" s="3" t="s">
        <v>15826</v>
      </c>
      <c r="F1588" s="6"/>
      <c r="G1588" s="6"/>
    </row>
    <row r="1589">
      <c r="A1589" s="3" t="s">
        <v>17410</v>
      </c>
      <c r="B1589" s="3" t="s">
        <v>14032</v>
      </c>
      <c r="C1589" s="4">
        <v>45910.0</v>
      </c>
      <c r="D1589" s="3">
        <v>17852.0</v>
      </c>
      <c r="E1589" s="3" t="s">
        <v>15823</v>
      </c>
      <c r="F1589" s="6"/>
      <c r="G1589" s="6"/>
    </row>
    <row r="1590">
      <c r="A1590" s="3" t="s">
        <v>17411</v>
      </c>
      <c r="B1590" s="3" t="s">
        <v>13816</v>
      </c>
      <c r="C1590" s="4">
        <v>45632.0</v>
      </c>
      <c r="D1590" s="3">
        <v>1357.0</v>
      </c>
      <c r="E1590" s="3" t="s">
        <v>15823</v>
      </c>
      <c r="F1590" s="6"/>
      <c r="G1590" s="6"/>
    </row>
    <row r="1591">
      <c r="A1591" s="3" t="s">
        <v>17412</v>
      </c>
      <c r="B1591" s="3" t="s">
        <v>13805</v>
      </c>
      <c r="C1591" s="4">
        <v>45829.0</v>
      </c>
      <c r="D1591" s="3">
        <v>10700.0</v>
      </c>
      <c r="E1591" s="3" t="s">
        <v>15826</v>
      </c>
      <c r="F1591" s="6"/>
      <c r="G1591" s="6"/>
    </row>
    <row r="1592">
      <c r="A1592" s="3" t="s">
        <v>17413</v>
      </c>
      <c r="B1592" s="3" t="s">
        <v>13882</v>
      </c>
      <c r="C1592" s="4">
        <v>45662.0</v>
      </c>
      <c r="D1592" s="3">
        <v>60847.0</v>
      </c>
      <c r="E1592" s="3" t="s">
        <v>15826</v>
      </c>
      <c r="F1592" s="6"/>
      <c r="G1592" s="6"/>
    </row>
    <row r="1593">
      <c r="A1593" s="3" t="s">
        <v>17414</v>
      </c>
      <c r="B1593" s="3" t="s">
        <v>13647</v>
      </c>
      <c r="C1593" s="4">
        <v>45300.0</v>
      </c>
      <c r="D1593" s="3">
        <v>14440.0</v>
      </c>
      <c r="E1593" s="3" t="s">
        <v>15821</v>
      </c>
      <c r="F1593" s="6"/>
      <c r="G1593" s="6"/>
    </row>
    <row r="1594">
      <c r="A1594" s="3" t="s">
        <v>17415</v>
      </c>
      <c r="B1594" s="3" t="s">
        <v>14145</v>
      </c>
      <c r="C1594" s="4">
        <v>45824.0</v>
      </c>
      <c r="D1594" s="3">
        <v>57497.0</v>
      </c>
      <c r="E1594" s="3" t="s">
        <v>15821</v>
      </c>
      <c r="F1594" s="6"/>
      <c r="G1594" s="6"/>
    </row>
    <row r="1595">
      <c r="A1595" s="3" t="s">
        <v>17416</v>
      </c>
      <c r="B1595" s="3" t="s">
        <v>13845</v>
      </c>
      <c r="C1595" s="4">
        <v>45992.0</v>
      </c>
      <c r="D1595" s="3">
        <v>42865.0</v>
      </c>
      <c r="E1595" s="3" t="s">
        <v>15821</v>
      </c>
      <c r="F1595" s="6"/>
      <c r="G1595" s="6"/>
    </row>
    <row r="1596">
      <c r="A1596" s="3" t="s">
        <v>17417</v>
      </c>
      <c r="B1596" s="3" t="s">
        <v>13824</v>
      </c>
      <c r="C1596" s="4">
        <v>45421.0</v>
      </c>
      <c r="D1596" s="3">
        <v>54935.0</v>
      </c>
      <c r="E1596" s="3" t="s">
        <v>15823</v>
      </c>
      <c r="F1596" s="6"/>
      <c r="G1596" s="6"/>
    </row>
    <row r="1597">
      <c r="A1597" s="3" t="s">
        <v>17418</v>
      </c>
      <c r="B1597" s="3" t="s">
        <v>13975</v>
      </c>
      <c r="C1597" s="4">
        <v>45903.0</v>
      </c>
      <c r="D1597" s="3">
        <v>12338.0</v>
      </c>
      <c r="E1597" s="3" t="s">
        <v>15826</v>
      </c>
      <c r="F1597" s="6"/>
      <c r="G1597" s="6"/>
    </row>
    <row r="1598">
      <c r="A1598" s="3" t="s">
        <v>17419</v>
      </c>
      <c r="B1598" s="3" t="s">
        <v>13590</v>
      </c>
      <c r="C1598" s="4">
        <v>45994.0</v>
      </c>
      <c r="D1598" s="3">
        <v>68938.0</v>
      </c>
      <c r="E1598" s="3" t="s">
        <v>15821</v>
      </c>
      <c r="F1598" s="6"/>
      <c r="G1598" s="6"/>
    </row>
    <row r="1599">
      <c r="A1599" s="3" t="s">
        <v>17420</v>
      </c>
      <c r="B1599" s="3" t="s">
        <v>14248</v>
      </c>
      <c r="C1599" s="4">
        <v>45464.0</v>
      </c>
      <c r="D1599" s="3">
        <v>67894.0</v>
      </c>
      <c r="E1599" s="3" t="s">
        <v>15823</v>
      </c>
      <c r="F1599" s="6"/>
      <c r="G1599" s="6"/>
    </row>
    <row r="1600">
      <c r="A1600" s="3" t="s">
        <v>17421</v>
      </c>
      <c r="B1600" s="3" t="s">
        <v>14033</v>
      </c>
      <c r="C1600" s="4">
        <v>45705.0</v>
      </c>
      <c r="D1600" s="3">
        <v>58210.0</v>
      </c>
      <c r="E1600" s="3" t="s">
        <v>15826</v>
      </c>
      <c r="F1600" s="6"/>
      <c r="G1600" s="6"/>
    </row>
    <row r="1601">
      <c r="A1601" s="3" t="s">
        <v>17422</v>
      </c>
      <c r="B1601" s="3" t="s">
        <v>13822</v>
      </c>
      <c r="C1601" s="4">
        <v>45374.0</v>
      </c>
      <c r="D1601" s="3">
        <v>64896.0</v>
      </c>
      <c r="E1601" s="3" t="s">
        <v>15826</v>
      </c>
      <c r="F1601" s="6"/>
      <c r="G1601" s="6"/>
    </row>
    <row r="1602">
      <c r="A1602" s="3" t="s">
        <v>17423</v>
      </c>
      <c r="B1602" s="3" t="s">
        <v>13546</v>
      </c>
      <c r="C1602" s="4">
        <v>45371.0</v>
      </c>
      <c r="D1602" s="3">
        <v>28030.0</v>
      </c>
      <c r="E1602" s="3" t="s">
        <v>15823</v>
      </c>
      <c r="F1602" s="6"/>
      <c r="G1602" s="6"/>
    </row>
    <row r="1603">
      <c r="A1603" s="3" t="s">
        <v>17424</v>
      </c>
      <c r="B1603" s="3" t="s">
        <v>13586</v>
      </c>
      <c r="C1603" s="4">
        <v>45921.0</v>
      </c>
      <c r="D1603" s="3">
        <v>61409.0</v>
      </c>
      <c r="E1603" s="3" t="s">
        <v>15826</v>
      </c>
      <c r="F1603" s="6"/>
      <c r="G1603" s="6"/>
    </row>
    <row r="1604">
      <c r="A1604" s="3" t="s">
        <v>17425</v>
      </c>
      <c r="B1604" s="3" t="s">
        <v>13522</v>
      </c>
      <c r="C1604" s="4">
        <v>45543.0</v>
      </c>
      <c r="D1604" s="3">
        <v>16167.0</v>
      </c>
      <c r="E1604" s="3" t="s">
        <v>15823</v>
      </c>
      <c r="F1604" s="6"/>
      <c r="G1604" s="6"/>
    </row>
    <row r="1605">
      <c r="A1605" s="3" t="s">
        <v>17426</v>
      </c>
      <c r="B1605" s="3" t="s">
        <v>13910</v>
      </c>
      <c r="C1605" s="4">
        <v>45432.0</v>
      </c>
      <c r="D1605" s="3">
        <v>65082.0</v>
      </c>
      <c r="E1605" s="3" t="s">
        <v>15821</v>
      </c>
      <c r="F1605" s="6"/>
      <c r="G1605" s="6"/>
    </row>
    <row r="1606">
      <c r="A1606" s="3" t="s">
        <v>17427</v>
      </c>
      <c r="B1606" s="3" t="s">
        <v>13548</v>
      </c>
      <c r="C1606" s="4">
        <v>45728.0</v>
      </c>
      <c r="D1606" s="3">
        <v>24903.0</v>
      </c>
      <c r="E1606" s="3" t="s">
        <v>15826</v>
      </c>
      <c r="F1606" s="6"/>
      <c r="G1606" s="6"/>
    </row>
    <row r="1607">
      <c r="A1607" s="3" t="s">
        <v>17428</v>
      </c>
      <c r="B1607" s="3" t="s">
        <v>13642</v>
      </c>
      <c r="C1607" s="4">
        <v>45923.0</v>
      </c>
      <c r="D1607" s="3">
        <v>33379.0</v>
      </c>
      <c r="E1607" s="3" t="s">
        <v>15826</v>
      </c>
      <c r="F1607" s="6"/>
      <c r="G1607" s="6"/>
    </row>
    <row r="1608">
      <c r="A1608" s="3" t="s">
        <v>17429</v>
      </c>
      <c r="B1608" s="3" t="s">
        <v>13525</v>
      </c>
      <c r="C1608" s="4">
        <v>45967.0</v>
      </c>
      <c r="D1608" s="3">
        <v>49482.0</v>
      </c>
      <c r="E1608" s="3" t="s">
        <v>15823</v>
      </c>
      <c r="F1608" s="6"/>
      <c r="G1608" s="6"/>
    </row>
    <row r="1609">
      <c r="A1609" s="3" t="s">
        <v>17430</v>
      </c>
      <c r="B1609" s="3" t="s">
        <v>13671</v>
      </c>
      <c r="C1609" s="4">
        <v>45823.0</v>
      </c>
      <c r="D1609" s="3">
        <v>17716.0</v>
      </c>
      <c r="E1609" s="3" t="s">
        <v>15826</v>
      </c>
      <c r="F1609" s="6"/>
      <c r="G1609" s="6"/>
    </row>
    <row r="1610">
      <c r="A1610" s="3" t="s">
        <v>17431</v>
      </c>
      <c r="B1610" s="3" t="s">
        <v>14038</v>
      </c>
      <c r="C1610" s="4">
        <v>45726.0</v>
      </c>
      <c r="D1610" s="3">
        <v>45244.0</v>
      </c>
      <c r="E1610" s="3" t="s">
        <v>15823</v>
      </c>
      <c r="F1610" s="6"/>
      <c r="G1610" s="6"/>
    </row>
    <row r="1611">
      <c r="A1611" s="3" t="s">
        <v>17432</v>
      </c>
      <c r="B1611" s="3" t="s">
        <v>13967</v>
      </c>
      <c r="C1611" s="4">
        <v>45511.0</v>
      </c>
      <c r="D1611" s="3">
        <v>79137.0</v>
      </c>
      <c r="E1611" s="3" t="s">
        <v>15823</v>
      </c>
      <c r="F1611" s="6"/>
      <c r="G1611" s="6"/>
    </row>
    <row r="1612">
      <c r="A1612" s="3" t="s">
        <v>17433</v>
      </c>
      <c r="B1612" s="3" t="s">
        <v>13668</v>
      </c>
      <c r="C1612" s="4">
        <v>45465.0</v>
      </c>
      <c r="D1612" s="3">
        <v>62446.0</v>
      </c>
      <c r="E1612" s="3" t="s">
        <v>15823</v>
      </c>
      <c r="F1612" s="6"/>
      <c r="G1612" s="6"/>
    </row>
    <row r="1613">
      <c r="A1613" s="3" t="s">
        <v>17434</v>
      </c>
      <c r="B1613" s="3" t="s">
        <v>13771</v>
      </c>
      <c r="C1613" s="4">
        <v>45629.0</v>
      </c>
      <c r="D1613" s="3">
        <v>34008.0</v>
      </c>
      <c r="E1613" s="3" t="s">
        <v>15821</v>
      </c>
      <c r="F1613" s="6"/>
      <c r="G1613" s="6"/>
    </row>
    <row r="1614">
      <c r="A1614" s="3" t="s">
        <v>17435</v>
      </c>
      <c r="B1614" s="3" t="s">
        <v>13955</v>
      </c>
      <c r="C1614" s="4">
        <v>45490.0</v>
      </c>
      <c r="D1614" s="3">
        <v>55186.0</v>
      </c>
      <c r="E1614" s="3" t="s">
        <v>15823</v>
      </c>
      <c r="F1614" s="6"/>
      <c r="G1614" s="6"/>
    </row>
    <row r="1615">
      <c r="A1615" s="3" t="s">
        <v>17436</v>
      </c>
      <c r="B1615" s="3" t="s">
        <v>13835</v>
      </c>
      <c r="C1615" s="4">
        <v>45387.0</v>
      </c>
      <c r="D1615" s="3">
        <v>26588.0</v>
      </c>
      <c r="E1615" s="3" t="s">
        <v>15826</v>
      </c>
      <c r="F1615" s="6"/>
      <c r="G1615" s="6"/>
    </row>
    <row r="1616">
      <c r="A1616" s="3" t="s">
        <v>17437</v>
      </c>
      <c r="B1616" s="3" t="s">
        <v>13876</v>
      </c>
      <c r="C1616" s="4">
        <v>45531.0</v>
      </c>
      <c r="D1616" s="3">
        <v>44744.0</v>
      </c>
      <c r="E1616" s="3" t="s">
        <v>15823</v>
      </c>
      <c r="F1616" s="6"/>
      <c r="G1616" s="6"/>
    </row>
    <row r="1617">
      <c r="A1617" s="3" t="s">
        <v>17438</v>
      </c>
      <c r="B1617" s="3" t="s">
        <v>13639</v>
      </c>
      <c r="C1617" s="4">
        <v>45498.0</v>
      </c>
      <c r="D1617" s="3">
        <v>38126.0</v>
      </c>
      <c r="E1617" s="3" t="s">
        <v>15826</v>
      </c>
      <c r="F1617" s="6"/>
      <c r="G1617" s="6"/>
    </row>
    <row r="1618">
      <c r="A1618" s="3" t="s">
        <v>17439</v>
      </c>
      <c r="B1618" s="3" t="s">
        <v>13680</v>
      </c>
      <c r="C1618" s="4">
        <v>46022.0</v>
      </c>
      <c r="D1618" s="3">
        <v>63048.0</v>
      </c>
      <c r="E1618" s="3" t="s">
        <v>15826</v>
      </c>
      <c r="F1618" s="6"/>
      <c r="G1618" s="6"/>
    </row>
    <row r="1619">
      <c r="A1619" s="3" t="s">
        <v>17440</v>
      </c>
      <c r="B1619" s="3" t="s">
        <v>13912</v>
      </c>
      <c r="C1619" s="4">
        <v>45717.0</v>
      </c>
      <c r="D1619" s="3">
        <v>67192.0</v>
      </c>
      <c r="E1619" s="3" t="s">
        <v>15826</v>
      </c>
      <c r="F1619" s="6"/>
      <c r="G1619" s="6"/>
    </row>
    <row r="1620">
      <c r="A1620" s="3" t="s">
        <v>17441</v>
      </c>
      <c r="B1620" s="3" t="s">
        <v>13910</v>
      </c>
      <c r="C1620" s="4">
        <v>45748.0</v>
      </c>
      <c r="D1620" s="3">
        <v>40521.0</v>
      </c>
      <c r="E1620" s="3" t="s">
        <v>15821</v>
      </c>
      <c r="F1620" s="6"/>
      <c r="G1620" s="6"/>
    </row>
    <row r="1621">
      <c r="A1621" s="3" t="s">
        <v>17442</v>
      </c>
      <c r="B1621" s="3" t="s">
        <v>13647</v>
      </c>
      <c r="C1621" s="4">
        <v>45594.0</v>
      </c>
      <c r="D1621" s="3">
        <v>57084.0</v>
      </c>
      <c r="E1621" s="3" t="s">
        <v>15821</v>
      </c>
      <c r="F1621" s="6"/>
      <c r="G1621" s="6"/>
    </row>
    <row r="1622">
      <c r="A1622" s="3" t="s">
        <v>17443</v>
      </c>
      <c r="B1622" s="3" t="s">
        <v>13651</v>
      </c>
      <c r="C1622" s="4">
        <v>45603.0</v>
      </c>
      <c r="D1622" s="3">
        <v>34154.0</v>
      </c>
      <c r="E1622" s="3" t="s">
        <v>15821</v>
      </c>
      <c r="F1622" s="6"/>
      <c r="G1622" s="6"/>
    </row>
    <row r="1623">
      <c r="A1623" s="3" t="s">
        <v>17444</v>
      </c>
      <c r="B1623" s="3" t="s">
        <v>13925</v>
      </c>
      <c r="C1623" s="4">
        <v>45409.0</v>
      </c>
      <c r="D1623" s="3">
        <v>68539.0</v>
      </c>
      <c r="E1623" s="3" t="s">
        <v>15826</v>
      </c>
      <c r="F1623" s="6"/>
      <c r="G1623" s="6"/>
    </row>
    <row r="1624">
      <c r="A1624" s="3" t="s">
        <v>17445</v>
      </c>
      <c r="B1624" s="3" t="s">
        <v>13721</v>
      </c>
      <c r="C1624" s="4">
        <v>45921.0</v>
      </c>
      <c r="D1624" s="3">
        <v>74102.0</v>
      </c>
      <c r="E1624" s="3" t="s">
        <v>15821</v>
      </c>
      <c r="F1624" s="6"/>
      <c r="G1624" s="6"/>
    </row>
    <row r="1625">
      <c r="A1625" s="3" t="s">
        <v>17446</v>
      </c>
      <c r="B1625" s="3" t="s">
        <v>13630</v>
      </c>
      <c r="C1625" s="4">
        <v>45400.0</v>
      </c>
      <c r="D1625" s="3">
        <v>17658.0</v>
      </c>
      <c r="E1625" s="3" t="s">
        <v>15826</v>
      </c>
      <c r="F1625" s="6"/>
      <c r="G1625" s="6"/>
    </row>
    <row r="1626">
      <c r="A1626" s="3" t="s">
        <v>17447</v>
      </c>
      <c r="B1626" s="3" t="s">
        <v>13893</v>
      </c>
      <c r="C1626" s="4">
        <v>45625.0</v>
      </c>
      <c r="D1626" s="3">
        <v>67860.0</v>
      </c>
      <c r="E1626" s="3" t="s">
        <v>15821</v>
      </c>
      <c r="F1626" s="6"/>
      <c r="G1626" s="6"/>
    </row>
    <row r="1627">
      <c r="A1627" s="3" t="s">
        <v>17448</v>
      </c>
      <c r="B1627" s="3" t="s">
        <v>13753</v>
      </c>
      <c r="C1627" s="4">
        <v>45793.0</v>
      </c>
      <c r="D1627" s="3">
        <v>62744.0</v>
      </c>
      <c r="E1627" s="3" t="s">
        <v>15826</v>
      </c>
      <c r="F1627" s="6"/>
      <c r="G1627" s="6"/>
    </row>
    <row r="1628">
      <c r="A1628" s="3" t="s">
        <v>17449</v>
      </c>
      <c r="B1628" s="3" t="s">
        <v>14023</v>
      </c>
      <c r="C1628" s="4">
        <v>45332.0</v>
      </c>
      <c r="D1628" s="3">
        <v>47053.0</v>
      </c>
      <c r="E1628" s="3" t="s">
        <v>15823</v>
      </c>
      <c r="F1628" s="6"/>
      <c r="G1628" s="6"/>
    </row>
    <row r="1629">
      <c r="A1629" s="3" t="s">
        <v>17450</v>
      </c>
      <c r="B1629" s="3" t="s">
        <v>13721</v>
      </c>
      <c r="C1629" s="4">
        <v>45358.0</v>
      </c>
      <c r="D1629" s="3">
        <v>45622.0</v>
      </c>
      <c r="E1629" s="3" t="s">
        <v>15823</v>
      </c>
      <c r="F1629" s="6"/>
      <c r="G1629" s="6"/>
    </row>
    <row r="1630">
      <c r="A1630" s="3" t="s">
        <v>17451</v>
      </c>
      <c r="B1630" s="3" t="s">
        <v>13890</v>
      </c>
      <c r="C1630" s="4">
        <v>45609.0</v>
      </c>
      <c r="D1630" s="3">
        <v>50708.0</v>
      </c>
      <c r="E1630" s="3" t="s">
        <v>15826</v>
      </c>
      <c r="F1630" s="6"/>
      <c r="G1630" s="6"/>
    </row>
    <row r="1631">
      <c r="A1631" s="3" t="s">
        <v>17452</v>
      </c>
      <c r="B1631" s="3" t="s">
        <v>13600</v>
      </c>
      <c r="C1631" s="4">
        <v>45850.0</v>
      </c>
      <c r="D1631" s="3">
        <v>55498.0</v>
      </c>
      <c r="E1631" s="3" t="s">
        <v>15826</v>
      </c>
      <c r="F1631" s="6"/>
      <c r="G1631" s="6"/>
    </row>
    <row r="1632">
      <c r="A1632" s="3" t="s">
        <v>17453</v>
      </c>
      <c r="B1632" s="3" t="s">
        <v>13955</v>
      </c>
      <c r="C1632" s="4">
        <v>45720.0</v>
      </c>
      <c r="D1632" s="3">
        <v>74748.0</v>
      </c>
      <c r="E1632" s="3" t="s">
        <v>15826</v>
      </c>
      <c r="F1632" s="6"/>
      <c r="G1632" s="6"/>
    </row>
    <row r="1633">
      <c r="A1633" s="3" t="s">
        <v>17454</v>
      </c>
      <c r="B1633" s="3" t="s">
        <v>13712</v>
      </c>
      <c r="C1633" s="4">
        <v>45516.0</v>
      </c>
      <c r="D1633" s="3">
        <v>72501.0</v>
      </c>
      <c r="E1633" s="3" t="s">
        <v>15826</v>
      </c>
      <c r="F1633" s="6"/>
      <c r="G1633" s="6"/>
    </row>
    <row r="1634">
      <c r="A1634" s="3" t="s">
        <v>17455</v>
      </c>
      <c r="B1634" s="3" t="s">
        <v>14092</v>
      </c>
      <c r="C1634" s="4">
        <v>45564.0</v>
      </c>
      <c r="D1634" s="3">
        <v>39424.0</v>
      </c>
      <c r="E1634" s="3" t="s">
        <v>15826</v>
      </c>
      <c r="F1634" s="6"/>
      <c r="G1634" s="6"/>
    </row>
    <row r="1635">
      <c r="A1635" s="3" t="s">
        <v>17456</v>
      </c>
      <c r="B1635" s="3" t="s">
        <v>13879</v>
      </c>
      <c r="C1635" s="4">
        <v>45795.0</v>
      </c>
      <c r="D1635" s="3">
        <v>11251.0</v>
      </c>
      <c r="E1635" s="3" t="s">
        <v>15823</v>
      </c>
      <c r="F1635" s="6"/>
      <c r="G1635" s="6"/>
    </row>
    <row r="1636">
      <c r="A1636" s="3" t="s">
        <v>17457</v>
      </c>
      <c r="B1636" s="3" t="s">
        <v>13913</v>
      </c>
      <c r="C1636" s="4">
        <v>45380.0</v>
      </c>
      <c r="D1636" s="3">
        <v>22671.0</v>
      </c>
      <c r="E1636" s="3" t="s">
        <v>15826</v>
      </c>
      <c r="F1636" s="6"/>
      <c r="G1636" s="6"/>
    </row>
    <row r="1637">
      <c r="A1637" s="3" t="s">
        <v>17458</v>
      </c>
      <c r="B1637" s="3" t="s">
        <v>13647</v>
      </c>
      <c r="C1637" s="4">
        <v>45536.0</v>
      </c>
      <c r="D1637" s="3">
        <v>68978.0</v>
      </c>
      <c r="E1637" s="3" t="s">
        <v>15821</v>
      </c>
      <c r="F1637" s="6"/>
      <c r="G1637" s="6"/>
    </row>
    <row r="1638">
      <c r="A1638" s="3" t="s">
        <v>17459</v>
      </c>
      <c r="B1638" s="3" t="s">
        <v>13887</v>
      </c>
      <c r="C1638" s="4">
        <v>45947.0</v>
      </c>
      <c r="D1638" s="3">
        <v>33624.0</v>
      </c>
      <c r="E1638" s="3" t="s">
        <v>15826</v>
      </c>
      <c r="F1638" s="6"/>
      <c r="G1638" s="6"/>
    </row>
    <row r="1639">
      <c r="A1639" s="3" t="s">
        <v>17460</v>
      </c>
      <c r="B1639" s="3" t="s">
        <v>14190</v>
      </c>
      <c r="C1639" s="4">
        <v>45381.0</v>
      </c>
      <c r="D1639" s="3">
        <v>4343.0</v>
      </c>
      <c r="E1639" s="3" t="s">
        <v>15826</v>
      </c>
      <c r="F1639" s="6"/>
      <c r="G1639" s="6"/>
    </row>
    <row r="1640">
      <c r="A1640" s="3" t="s">
        <v>17461</v>
      </c>
      <c r="B1640" s="3" t="s">
        <v>13537</v>
      </c>
      <c r="C1640" s="4">
        <v>45761.0</v>
      </c>
      <c r="D1640" s="3">
        <v>18739.0</v>
      </c>
      <c r="E1640" s="3" t="s">
        <v>15821</v>
      </c>
      <c r="F1640" s="6"/>
      <c r="G1640" s="6"/>
    </row>
    <row r="1641">
      <c r="A1641" s="3" t="s">
        <v>17462</v>
      </c>
      <c r="B1641" s="3" t="s">
        <v>13867</v>
      </c>
      <c r="C1641" s="4">
        <v>45927.0</v>
      </c>
      <c r="D1641" s="3">
        <v>59397.0</v>
      </c>
      <c r="E1641" s="3" t="s">
        <v>15826</v>
      </c>
      <c r="F1641" s="6"/>
      <c r="G1641" s="6"/>
    </row>
    <row r="1642">
      <c r="A1642" s="3" t="s">
        <v>17463</v>
      </c>
      <c r="B1642" s="3" t="s">
        <v>13702</v>
      </c>
      <c r="C1642" s="4">
        <v>45683.0</v>
      </c>
      <c r="D1642" s="3">
        <v>49062.0</v>
      </c>
      <c r="E1642" s="3" t="s">
        <v>15826</v>
      </c>
      <c r="F1642" s="6"/>
      <c r="G1642" s="6"/>
    </row>
    <row r="1643">
      <c r="A1643" s="3" t="s">
        <v>17464</v>
      </c>
      <c r="B1643" s="3" t="s">
        <v>13580</v>
      </c>
      <c r="C1643" s="4">
        <v>45452.0</v>
      </c>
      <c r="D1643" s="3">
        <v>6587.0</v>
      </c>
      <c r="E1643" s="3" t="s">
        <v>15826</v>
      </c>
      <c r="F1643" s="6"/>
      <c r="G1643" s="6"/>
    </row>
    <row r="1644">
      <c r="A1644" s="3" t="s">
        <v>17465</v>
      </c>
      <c r="B1644" s="3" t="s">
        <v>13820</v>
      </c>
      <c r="C1644" s="4">
        <v>45802.0</v>
      </c>
      <c r="D1644" s="3">
        <v>7456.0</v>
      </c>
      <c r="E1644" s="3" t="s">
        <v>15823</v>
      </c>
      <c r="F1644" s="6"/>
      <c r="G1644" s="6"/>
    </row>
    <row r="1645">
      <c r="A1645" s="3" t="s">
        <v>17466</v>
      </c>
      <c r="B1645" s="3" t="s">
        <v>13761</v>
      </c>
      <c r="C1645" s="4">
        <v>45913.0</v>
      </c>
      <c r="D1645" s="3">
        <v>31552.0</v>
      </c>
      <c r="E1645" s="3" t="s">
        <v>15823</v>
      </c>
      <c r="F1645" s="6"/>
      <c r="G1645" s="6"/>
    </row>
    <row r="1646">
      <c r="A1646" s="3" t="s">
        <v>17467</v>
      </c>
      <c r="B1646" s="3" t="s">
        <v>13660</v>
      </c>
      <c r="C1646" s="4">
        <v>45743.0</v>
      </c>
      <c r="D1646" s="3">
        <v>64831.0</v>
      </c>
      <c r="E1646" s="3" t="s">
        <v>15826</v>
      </c>
      <c r="F1646" s="6"/>
      <c r="G1646" s="6"/>
    </row>
    <row r="1647">
      <c r="A1647" s="3" t="s">
        <v>17468</v>
      </c>
      <c r="B1647" s="3" t="s">
        <v>13724</v>
      </c>
      <c r="C1647" s="4">
        <v>45610.0</v>
      </c>
      <c r="D1647" s="3">
        <v>13446.0</v>
      </c>
      <c r="E1647" s="3" t="s">
        <v>15823</v>
      </c>
      <c r="F1647" s="6"/>
      <c r="G1647" s="6"/>
    </row>
    <row r="1648">
      <c r="A1648" s="3" t="s">
        <v>17469</v>
      </c>
      <c r="B1648" s="3" t="s">
        <v>13637</v>
      </c>
      <c r="C1648" s="4">
        <v>45992.0</v>
      </c>
      <c r="D1648" s="3">
        <v>74227.0</v>
      </c>
      <c r="E1648" s="3" t="s">
        <v>15826</v>
      </c>
      <c r="F1648" s="6"/>
      <c r="G1648" s="6"/>
    </row>
    <row r="1649">
      <c r="A1649" s="3" t="s">
        <v>17470</v>
      </c>
      <c r="B1649" s="3" t="s">
        <v>14281</v>
      </c>
      <c r="C1649" s="4">
        <v>45891.0</v>
      </c>
      <c r="D1649" s="3">
        <v>62488.0</v>
      </c>
      <c r="E1649" s="3" t="s">
        <v>15823</v>
      </c>
      <c r="F1649" s="6"/>
      <c r="G1649" s="6"/>
    </row>
    <row r="1650">
      <c r="A1650" s="3" t="s">
        <v>17471</v>
      </c>
      <c r="B1650" s="3" t="s">
        <v>13631</v>
      </c>
      <c r="C1650" s="4">
        <v>45406.0</v>
      </c>
      <c r="D1650" s="3">
        <v>69127.0</v>
      </c>
      <c r="E1650" s="3" t="s">
        <v>15823</v>
      </c>
      <c r="F1650" s="6"/>
      <c r="G1650" s="6"/>
    </row>
    <row r="1651">
      <c r="A1651" s="3" t="s">
        <v>17472</v>
      </c>
      <c r="B1651" s="3" t="s">
        <v>13581</v>
      </c>
      <c r="C1651" s="4">
        <v>45348.0</v>
      </c>
      <c r="D1651" s="3">
        <v>2604.0</v>
      </c>
      <c r="E1651" s="3" t="s">
        <v>15823</v>
      </c>
      <c r="F1651" s="6"/>
      <c r="G1651" s="6"/>
    </row>
    <row r="1652">
      <c r="A1652" s="3" t="s">
        <v>17473</v>
      </c>
      <c r="B1652" s="3" t="s">
        <v>13594</v>
      </c>
      <c r="C1652" s="4">
        <v>45573.0</v>
      </c>
      <c r="D1652" s="3">
        <v>5610.0</v>
      </c>
      <c r="E1652" s="3" t="s">
        <v>15821</v>
      </c>
      <c r="F1652" s="6"/>
      <c r="G1652" s="6"/>
    </row>
    <row r="1653">
      <c r="A1653" s="3" t="s">
        <v>17474</v>
      </c>
      <c r="B1653" s="3" t="s">
        <v>13945</v>
      </c>
      <c r="C1653" s="4">
        <v>45543.0</v>
      </c>
      <c r="D1653" s="3">
        <v>44952.0</v>
      </c>
      <c r="E1653" s="3" t="s">
        <v>15821</v>
      </c>
      <c r="F1653" s="6"/>
      <c r="G1653" s="6"/>
    </row>
    <row r="1654">
      <c r="A1654" s="3" t="s">
        <v>17475</v>
      </c>
      <c r="B1654" s="3" t="s">
        <v>13714</v>
      </c>
      <c r="C1654" s="4">
        <v>45815.0</v>
      </c>
      <c r="D1654" s="3">
        <v>25009.0</v>
      </c>
      <c r="E1654" s="3" t="s">
        <v>15826</v>
      </c>
      <c r="F1654" s="6"/>
      <c r="G1654" s="6"/>
    </row>
    <row r="1655">
      <c r="A1655" s="3" t="s">
        <v>17476</v>
      </c>
      <c r="B1655" s="3" t="s">
        <v>13945</v>
      </c>
      <c r="C1655" s="4">
        <v>45992.0</v>
      </c>
      <c r="D1655" s="3">
        <v>15857.0</v>
      </c>
      <c r="E1655" s="3" t="s">
        <v>15826</v>
      </c>
      <c r="F1655" s="6"/>
      <c r="G1655" s="6"/>
    </row>
    <row r="1656">
      <c r="A1656" s="3" t="s">
        <v>17477</v>
      </c>
      <c r="B1656" s="3" t="s">
        <v>13564</v>
      </c>
      <c r="C1656" s="4">
        <v>45995.0</v>
      </c>
      <c r="D1656" s="3">
        <v>18722.0</v>
      </c>
      <c r="E1656" s="3" t="s">
        <v>15823</v>
      </c>
      <c r="F1656" s="6"/>
      <c r="G1656" s="6"/>
    </row>
    <row r="1657">
      <c r="A1657" s="3" t="s">
        <v>17478</v>
      </c>
      <c r="B1657" s="3" t="s">
        <v>13759</v>
      </c>
      <c r="C1657" s="4">
        <v>45373.0</v>
      </c>
      <c r="D1657" s="3">
        <v>2410.0</v>
      </c>
      <c r="E1657" s="3" t="s">
        <v>15826</v>
      </c>
      <c r="F1657" s="6"/>
      <c r="G1657" s="6"/>
    </row>
    <row r="1658">
      <c r="A1658" s="3" t="s">
        <v>17479</v>
      </c>
      <c r="B1658" s="3" t="s">
        <v>13794</v>
      </c>
      <c r="C1658" s="4">
        <v>45696.0</v>
      </c>
      <c r="D1658" s="3">
        <v>37888.0</v>
      </c>
      <c r="E1658" s="3" t="s">
        <v>15826</v>
      </c>
      <c r="F1658" s="6"/>
      <c r="G1658" s="6"/>
    </row>
    <row r="1659">
      <c r="A1659" s="3" t="s">
        <v>17480</v>
      </c>
      <c r="B1659" s="3" t="s">
        <v>13532</v>
      </c>
      <c r="C1659" s="4">
        <v>45660.0</v>
      </c>
      <c r="D1659" s="3">
        <v>13641.0</v>
      </c>
      <c r="E1659" s="3" t="s">
        <v>15821</v>
      </c>
      <c r="F1659" s="6"/>
      <c r="G1659" s="6"/>
    </row>
    <row r="1660">
      <c r="A1660" s="3" t="s">
        <v>17481</v>
      </c>
      <c r="B1660" s="3" t="s">
        <v>13985</v>
      </c>
      <c r="C1660" s="4">
        <v>45565.0</v>
      </c>
      <c r="D1660" s="3">
        <v>63244.0</v>
      </c>
      <c r="E1660" s="3" t="s">
        <v>15821</v>
      </c>
      <c r="F1660" s="6"/>
      <c r="G1660" s="6"/>
    </row>
    <row r="1661">
      <c r="A1661" s="3" t="s">
        <v>17482</v>
      </c>
      <c r="B1661" s="3" t="s">
        <v>14092</v>
      </c>
      <c r="C1661" s="4">
        <v>45812.0</v>
      </c>
      <c r="D1661" s="3">
        <v>66323.0</v>
      </c>
      <c r="E1661" s="3" t="s">
        <v>15821</v>
      </c>
      <c r="F1661" s="6"/>
      <c r="G1661" s="6"/>
    </row>
    <row r="1662">
      <c r="A1662" s="3" t="s">
        <v>17483</v>
      </c>
      <c r="B1662" s="3" t="s">
        <v>13893</v>
      </c>
      <c r="C1662" s="4">
        <v>45949.0</v>
      </c>
      <c r="D1662" s="3">
        <v>62211.0</v>
      </c>
      <c r="E1662" s="3" t="s">
        <v>15821</v>
      </c>
      <c r="F1662" s="6"/>
      <c r="G1662" s="6"/>
    </row>
    <row r="1663">
      <c r="A1663" s="3" t="s">
        <v>17484</v>
      </c>
      <c r="B1663" s="3" t="s">
        <v>13897</v>
      </c>
      <c r="C1663" s="4">
        <v>45816.0</v>
      </c>
      <c r="D1663" s="3">
        <v>40919.0</v>
      </c>
      <c r="E1663" s="3" t="s">
        <v>15826</v>
      </c>
      <c r="F1663" s="6"/>
      <c r="G1663" s="6"/>
    </row>
    <row r="1664">
      <c r="A1664" s="3" t="s">
        <v>17485</v>
      </c>
      <c r="B1664" s="3" t="s">
        <v>13632</v>
      </c>
      <c r="C1664" s="4">
        <v>45804.0</v>
      </c>
      <c r="D1664" s="3">
        <v>65435.0</v>
      </c>
      <c r="E1664" s="3" t="s">
        <v>15821</v>
      </c>
      <c r="F1664" s="6"/>
      <c r="G1664" s="6"/>
    </row>
    <row r="1665">
      <c r="A1665" s="3" t="s">
        <v>17486</v>
      </c>
      <c r="B1665" s="3" t="s">
        <v>13659</v>
      </c>
      <c r="C1665" s="4">
        <v>45656.0</v>
      </c>
      <c r="D1665" s="3">
        <v>61980.0</v>
      </c>
      <c r="E1665" s="3" t="s">
        <v>15821</v>
      </c>
      <c r="F1665" s="6"/>
      <c r="G1665" s="6"/>
    </row>
    <row r="1666">
      <c r="A1666" s="3" t="s">
        <v>17487</v>
      </c>
      <c r="B1666" s="3" t="s">
        <v>13989</v>
      </c>
      <c r="C1666" s="4">
        <v>45780.0</v>
      </c>
      <c r="D1666" s="3">
        <v>12180.0</v>
      </c>
      <c r="E1666" s="3" t="s">
        <v>15823</v>
      </c>
      <c r="F1666" s="6"/>
      <c r="G1666" s="6"/>
    </row>
    <row r="1667">
      <c r="A1667" s="3" t="s">
        <v>17488</v>
      </c>
      <c r="B1667" s="3" t="s">
        <v>14087</v>
      </c>
      <c r="C1667" s="4">
        <v>45905.0</v>
      </c>
      <c r="D1667" s="3">
        <v>12351.0</v>
      </c>
      <c r="E1667" s="3" t="s">
        <v>15826</v>
      </c>
      <c r="F1667" s="6"/>
      <c r="G1667" s="6"/>
    </row>
    <row r="1668">
      <c r="A1668" s="3" t="s">
        <v>17489</v>
      </c>
      <c r="B1668" s="3" t="s">
        <v>13611</v>
      </c>
      <c r="C1668" s="4">
        <v>45908.0</v>
      </c>
      <c r="D1668" s="3">
        <v>39496.0</v>
      </c>
      <c r="E1668" s="3" t="s">
        <v>15826</v>
      </c>
      <c r="F1668" s="6"/>
      <c r="G1668" s="6"/>
    </row>
    <row r="1669">
      <c r="A1669" s="3" t="s">
        <v>17490</v>
      </c>
      <c r="B1669" s="3" t="s">
        <v>14072</v>
      </c>
      <c r="C1669" s="4">
        <v>45954.0</v>
      </c>
      <c r="D1669" s="3">
        <v>8098.0</v>
      </c>
      <c r="E1669" s="3" t="s">
        <v>15826</v>
      </c>
      <c r="F1669" s="6"/>
      <c r="G1669" s="6"/>
    </row>
    <row r="1670">
      <c r="A1670" s="3" t="s">
        <v>17491</v>
      </c>
      <c r="B1670" s="3" t="s">
        <v>13770</v>
      </c>
      <c r="C1670" s="4">
        <v>46017.0</v>
      </c>
      <c r="D1670" s="3">
        <v>24189.0</v>
      </c>
      <c r="E1670" s="3" t="s">
        <v>15823</v>
      </c>
      <c r="F1670" s="6"/>
      <c r="G1670" s="6"/>
    </row>
    <row r="1671">
      <c r="A1671" s="3" t="s">
        <v>17492</v>
      </c>
      <c r="B1671" s="3" t="s">
        <v>13552</v>
      </c>
      <c r="C1671" s="4">
        <v>45876.0</v>
      </c>
      <c r="D1671" s="3">
        <v>47445.0</v>
      </c>
      <c r="E1671" s="3" t="s">
        <v>15823</v>
      </c>
      <c r="F1671" s="6"/>
      <c r="G1671" s="6"/>
    </row>
    <row r="1672">
      <c r="A1672" s="3" t="s">
        <v>17493</v>
      </c>
      <c r="B1672" s="3" t="s">
        <v>14012</v>
      </c>
      <c r="C1672" s="4">
        <v>45843.0</v>
      </c>
      <c r="D1672" s="3">
        <v>27767.0</v>
      </c>
      <c r="E1672" s="3" t="s">
        <v>15823</v>
      </c>
      <c r="F1672" s="6"/>
      <c r="G1672" s="6"/>
    </row>
    <row r="1673">
      <c r="A1673" s="3" t="s">
        <v>17494</v>
      </c>
      <c r="B1673" s="3" t="s">
        <v>13843</v>
      </c>
      <c r="C1673" s="4">
        <v>45797.0</v>
      </c>
      <c r="D1673" s="3">
        <v>68730.0</v>
      </c>
      <c r="E1673" s="3" t="s">
        <v>15826</v>
      </c>
      <c r="F1673" s="6"/>
      <c r="G1673" s="6"/>
    </row>
    <row r="1674">
      <c r="A1674" s="3" t="s">
        <v>17495</v>
      </c>
      <c r="B1674" s="3" t="s">
        <v>14192</v>
      </c>
      <c r="C1674" s="4">
        <v>45824.0</v>
      </c>
      <c r="D1674" s="3">
        <v>56791.0</v>
      </c>
      <c r="E1674" s="3" t="s">
        <v>15821</v>
      </c>
      <c r="F1674" s="6"/>
      <c r="G1674" s="6"/>
    </row>
    <row r="1675">
      <c r="A1675" s="3" t="s">
        <v>17496</v>
      </c>
      <c r="B1675" s="3" t="s">
        <v>13841</v>
      </c>
      <c r="C1675" s="4">
        <v>45968.0</v>
      </c>
      <c r="D1675" s="3">
        <v>75881.0</v>
      </c>
      <c r="E1675" s="3" t="s">
        <v>15821</v>
      </c>
      <c r="F1675" s="6"/>
      <c r="G1675" s="6"/>
    </row>
    <row r="1676">
      <c r="A1676" s="3" t="s">
        <v>17497</v>
      </c>
      <c r="B1676" s="3" t="s">
        <v>13733</v>
      </c>
      <c r="C1676" s="4">
        <v>45441.0</v>
      </c>
      <c r="D1676" s="3">
        <v>3325.0</v>
      </c>
      <c r="E1676" s="3" t="s">
        <v>15823</v>
      </c>
      <c r="F1676" s="6"/>
      <c r="G1676" s="6"/>
    </row>
    <row r="1677">
      <c r="A1677" s="3" t="s">
        <v>17498</v>
      </c>
      <c r="B1677" s="3" t="s">
        <v>13807</v>
      </c>
      <c r="C1677" s="4">
        <v>45483.0</v>
      </c>
      <c r="D1677" s="3">
        <v>51497.0</v>
      </c>
      <c r="E1677" s="3" t="s">
        <v>15826</v>
      </c>
      <c r="F1677" s="6"/>
      <c r="G1677" s="6"/>
    </row>
    <row r="1678">
      <c r="A1678" s="3" t="s">
        <v>17499</v>
      </c>
      <c r="B1678" s="3" t="s">
        <v>13585</v>
      </c>
      <c r="C1678" s="4">
        <v>45948.0</v>
      </c>
      <c r="D1678" s="3">
        <v>30925.0</v>
      </c>
      <c r="E1678" s="3" t="s">
        <v>15823</v>
      </c>
      <c r="F1678" s="6"/>
      <c r="G1678" s="6"/>
    </row>
    <row r="1679">
      <c r="A1679" s="3" t="s">
        <v>17500</v>
      </c>
      <c r="B1679" s="3" t="s">
        <v>13615</v>
      </c>
      <c r="C1679" s="4">
        <v>45616.0</v>
      </c>
      <c r="D1679" s="3">
        <v>19325.0</v>
      </c>
      <c r="E1679" s="3" t="s">
        <v>15826</v>
      </c>
      <c r="F1679" s="6"/>
      <c r="G1679" s="6"/>
    </row>
    <row r="1680">
      <c r="A1680" s="3" t="s">
        <v>17501</v>
      </c>
      <c r="B1680" s="3" t="s">
        <v>13806</v>
      </c>
      <c r="C1680" s="4">
        <v>45390.0</v>
      </c>
      <c r="D1680" s="3">
        <v>36727.0</v>
      </c>
      <c r="E1680" s="3" t="s">
        <v>15823</v>
      </c>
      <c r="F1680" s="6"/>
      <c r="G1680" s="6"/>
    </row>
    <row r="1681">
      <c r="A1681" s="3" t="s">
        <v>17502</v>
      </c>
      <c r="B1681" s="3" t="s">
        <v>14245</v>
      </c>
      <c r="C1681" s="4">
        <v>45745.0</v>
      </c>
      <c r="D1681" s="3">
        <v>54346.0</v>
      </c>
      <c r="E1681" s="3" t="s">
        <v>15826</v>
      </c>
      <c r="F1681" s="6"/>
      <c r="G1681" s="6"/>
    </row>
    <row r="1682">
      <c r="A1682" s="3" t="s">
        <v>17503</v>
      </c>
      <c r="B1682" s="3" t="s">
        <v>13692</v>
      </c>
      <c r="C1682" s="4">
        <v>45389.0</v>
      </c>
      <c r="D1682" s="3">
        <v>30223.0</v>
      </c>
      <c r="E1682" s="3" t="s">
        <v>15823</v>
      </c>
      <c r="F1682" s="6"/>
      <c r="G1682" s="6"/>
    </row>
    <row r="1683">
      <c r="A1683" s="3" t="s">
        <v>17504</v>
      </c>
      <c r="B1683" s="3" t="s">
        <v>14207</v>
      </c>
      <c r="C1683" s="4">
        <v>45474.0</v>
      </c>
      <c r="D1683" s="3">
        <v>74774.0</v>
      </c>
      <c r="E1683" s="3" t="s">
        <v>15826</v>
      </c>
      <c r="F1683" s="6"/>
      <c r="G1683" s="6"/>
    </row>
    <row r="1684">
      <c r="A1684" s="3" t="s">
        <v>17505</v>
      </c>
      <c r="B1684" s="3" t="s">
        <v>13693</v>
      </c>
      <c r="C1684" s="4">
        <v>45674.0</v>
      </c>
      <c r="D1684" s="3">
        <v>63440.0</v>
      </c>
      <c r="E1684" s="3" t="s">
        <v>15826</v>
      </c>
      <c r="F1684" s="6"/>
      <c r="G1684" s="6"/>
    </row>
    <row r="1685">
      <c r="A1685" s="3" t="s">
        <v>17506</v>
      </c>
      <c r="B1685" s="3" t="s">
        <v>13600</v>
      </c>
      <c r="C1685" s="4">
        <v>45546.0</v>
      </c>
      <c r="D1685" s="3">
        <v>75673.0</v>
      </c>
      <c r="E1685" s="3" t="s">
        <v>15826</v>
      </c>
      <c r="F1685" s="6"/>
      <c r="G1685" s="6"/>
    </row>
    <row r="1686">
      <c r="A1686" s="3" t="s">
        <v>17507</v>
      </c>
      <c r="B1686" s="3" t="s">
        <v>13637</v>
      </c>
      <c r="C1686" s="4">
        <v>45997.0</v>
      </c>
      <c r="D1686" s="3">
        <v>10260.0</v>
      </c>
      <c r="E1686" s="3" t="s">
        <v>15823</v>
      </c>
      <c r="F1686" s="6"/>
      <c r="G1686" s="6"/>
    </row>
    <row r="1687">
      <c r="A1687" s="3" t="s">
        <v>17508</v>
      </c>
      <c r="B1687" s="3" t="s">
        <v>13812</v>
      </c>
      <c r="C1687" s="4">
        <v>45568.0</v>
      </c>
      <c r="D1687" s="3">
        <v>75348.0</v>
      </c>
      <c r="E1687" s="3" t="s">
        <v>15823</v>
      </c>
      <c r="F1687" s="6"/>
      <c r="G1687" s="6"/>
    </row>
    <row r="1688">
      <c r="A1688" s="3" t="s">
        <v>17509</v>
      </c>
      <c r="B1688" s="3" t="s">
        <v>13714</v>
      </c>
      <c r="C1688" s="4">
        <v>45896.0</v>
      </c>
      <c r="D1688" s="3">
        <v>63633.0</v>
      </c>
      <c r="E1688" s="3" t="s">
        <v>15823</v>
      </c>
      <c r="F1688" s="6"/>
      <c r="G1688" s="6"/>
    </row>
    <row r="1689">
      <c r="A1689" s="3" t="s">
        <v>17510</v>
      </c>
      <c r="B1689" s="3" t="s">
        <v>13733</v>
      </c>
      <c r="C1689" s="4">
        <v>45616.0</v>
      </c>
      <c r="D1689" s="3">
        <v>28001.0</v>
      </c>
      <c r="E1689" s="3" t="s">
        <v>15821</v>
      </c>
      <c r="F1689" s="6"/>
      <c r="G1689" s="6"/>
    </row>
    <row r="1690">
      <c r="A1690" s="3" t="s">
        <v>17511</v>
      </c>
      <c r="B1690" s="3" t="s">
        <v>14214</v>
      </c>
      <c r="C1690" s="4">
        <v>45726.0</v>
      </c>
      <c r="D1690" s="3">
        <v>72138.0</v>
      </c>
      <c r="E1690" s="3" t="s">
        <v>15826</v>
      </c>
      <c r="F1690" s="6"/>
      <c r="G1690" s="6"/>
    </row>
    <row r="1691">
      <c r="A1691" s="3" t="s">
        <v>17512</v>
      </c>
      <c r="B1691" s="3" t="s">
        <v>13794</v>
      </c>
      <c r="C1691" s="4">
        <v>45363.0</v>
      </c>
      <c r="D1691" s="3">
        <v>19805.0</v>
      </c>
      <c r="E1691" s="3" t="s">
        <v>15821</v>
      </c>
      <c r="F1691" s="6"/>
      <c r="G1691" s="6"/>
    </row>
    <row r="1692">
      <c r="A1692" s="3" t="s">
        <v>17513</v>
      </c>
      <c r="B1692" s="3" t="s">
        <v>14235</v>
      </c>
      <c r="C1692" s="4">
        <v>45873.0</v>
      </c>
      <c r="D1692" s="3">
        <v>59804.0</v>
      </c>
      <c r="E1692" s="3" t="s">
        <v>15826</v>
      </c>
      <c r="F1692" s="6"/>
      <c r="G1692" s="6"/>
    </row>
    <row r="1693">
      <c r="A1693" s="3" t="s">
        <v>17514</v>
      </c>
      <c r="B1693" s="3" t="s">
        <v>13857</v>
      </c>
      <c r="C1693" s="4">
        <v>45677.0</v>
      </c>
      <c r="D1693" s="3">
        <v>20967.0</v>
      </c>
      <c r="E1693" s="3" t="s">
        <v>15823</v>
      </c>
      <c r="F1693" s="6"/>
      <c r="G1693" s="6"/>
    </row>
    <row r="1694">
      <c r="A1694" s="3" t="s">
        <v>17515</v>
      </c>
      <c r="B1694" s="3" t="s">
        <v>13548</v>
      </c>
      <c r="C1694" s="4">
        <v>45943.0</v>
      </c>
      <c r="D1694" s="3">
        <v>26711.0</v>
      </c>
      <c r="E1694" s="3" t="s">
        <v>15826</v>
      </c>
      <c r="F1694" s="6"/>
      <c r="G1694" s="6"/>
    </row>
    <row r="1695">
      <c r="A1695" s="3" t="s">
        <v>17516</v>
      </c>
      <c r="B1695" s="3" t="s">
        <v>13814</v>
      </c>
      <c r="C1695" s="4">
        <v>45938.0</v>
      </c>
      <c r="D1695" s="3">
        <v>43056.0</v>
      </c>
      <c r="E1695" s="3" t="s">
        <v>15826</v>
      </c>
      <c r="F1695" s="6"/>
      <c r="G1695" s="6"/>
    </row>
    <row r="1696">
      <c r="A1696" s="3" t="s">
        <v>17517</v>
      </c>
      <c r="B1696" s="3" t="s">
        <v>14235</v>
      </c>
      <c r="C1696" s="4">
        <v>45361.0</v>
      </c>
      <c r="D1696" s="3">
        <v>37797.0</v>
      </c>
      <c r="E1696" s="3" t="s">
        <v>15821</v>
      </c>
      <c r="F1696" s="6"/>
      <c r="G1696" s="6"/>
    </row>
    <row r="1697">
      <c r="A1697" s="3" t="s">
        <v>17518</v>
      </c>
      <c r="B1697" s="3" t="s">
        <v>14255</v>
      </c>
      <c r="C1697" s="4">
        <v>45415.0</v>
      </c>
      <c r="D1697" s="3">
        <v>46147.0</v>
      </c>
      <c r="E1697" s="3" t="s">
        <v>15821</v>
      </c>
      <c r="F1697" s="6"/>
      <c r="G1697" s="6"/>
    </row>
    <row r="1698">
      <c r="A1698" s="3" t="s">
        <v>17519</v>
      </c>
      <c r="B1698" s="3" t="s">
        <v>13564</v>
      </c>
      <c r="C1698" s="4">
        <v>45973.0</v>
      </c>
      <c r="D1698" s="3">
        <v>68123.0</v>
      </c>
      <c r="E1698" s="3" t="s">
        <v>15821</v>
      </c>
      <c r="F1698" s="6"/>
      <c r="G1698" s="6"/>
    </row>
    <row r="1699">
      <c r="A1699" s="3" t="s">
        <v>17520</v>
      </c>
      <c r="B1699" s="3" t="s">
        <v>13698</v>
      </c>
      <c r="C1699" s="4">
        <v>45992.0</v>
      </c>
      <c r="D1699" s="3">
        <v>40868.0</v>
      </c>
      <c r="E1699" s="3" t="s">
        <v>15821</v>
      </c>
      <c r="F1699" s="6"/>
      <c r="G1699" s="6"/>
    </row>
    <row r="1700">
      <c r="A1700" s="3" t="s">
        <v>17521</v>
      </c>
      <c r="B1700" s="3" t="s">
        <v>13778</v>
      </c>
      <c r="C1700" s="4">
        <v>45948.0</v>
      </c>
      <c r="D1700" s="3">
        <v>76547.0</v>
      </c>
      <c r="E1700" s="3" t="s">
        <v>15821</v>
      </c>
      <c r="F1700" s="6"/>
      <c r="G1700" s="6"/>
    </row>
    <row r="1701">
      <c r="A1701" s="3" t="s">
        <v>17522</v>
      </c>
      <c r="B1701" s="3" t="s">
        <v>13903</v>
      </c>
      <c r="C1701" s="4">
        <v>45663.0</v>
      </c>
      <c r="D1701" s="3">
        <v>33115.0</v>
      </c>
      <c r="E1701" s="3" t="s">
        <v>15823</v>
      </c>
      <c r="F1701" s="6"/>
      <c r="G1701" s="6"/>
    </row>
    <row r="1702">
      <c r="A1702" s="3" t="s">
        <v>17523</v>
      </c>
      <c r="B1702" s="3" t="s">
        <v>14233</v>
      </c>
      <c r="C1702" s="4">
        <v>45343.0</v>
      </c>
      <c r="D1702" s="3">
        <v>5179.0</v>
      </c>
      <c r="E1702" s="3" t="s">
        <v>15821</v>
      </c>
      <c r="F1702" s="6"/>
      <c r="G1702" s="6"/>
    </row>
    <row r="1703">
      <c r="A1703" s="3" t="s">
        <v>17524</v>
      </c>
      <c r="B1703" s="3" t="s">
        <v>13771</v>
      </c>
      <c r="C1703" s="4">
        <v>45631.0</v>
      </c>
      <c r="D1703" s="3">
        <v>76625.0</v>
      </c>
      <c r="E1703" s="3" t="s">
        <v>15823</v>
      </c>
      <c r="F1703" s="6"/>
      <c r="G1703" s="6"/>
    </row>
    <row r="1704">
      <c r="A1704" s="3" t="s">
        <v>17525</v>
      </c>
      <c r="B1704" s="3" t="s">
        <v>13657</v>
      </c>
      <c r="C1704" s="4">
        <v>45340.0</v>
      </c>
      <c r="D1704" s="3">
        <v>4871.0</v>
      </c>
      <c r="E1704" s="3" t="s">
        <v>15823</v>
      </c>
      <c r="F1704" s="6"/>
      <c r="G1704" s="6"/>
    </row>
    <row r="1705">
      <c r="A1705" s="3" t="s">
        <v>17526</v>
      </c>
      <c r="B1705" s="3" t="s">
        <v>13800</v>
      </c>
      <c r="C1705" s="4">
        <v>45398.0</v>
      </c>
      <c r="D1705" s="3">
        <v>60134.0</v>
      </c>
      <c r="E1705" s="3" t="s">
        <v>15823</v>
      </c>
      <c r="F1705" s="6"/>
      <c r="G1705" s="6"/>
    </row>
    <row r="1706">
      <c r="A1706" s="3" t="s">
        <v>17527</v>
      </c>
      <c r="B1706" s="3" t="s">
        <v>13960</v>
      </c>
      <c r="C1706" s="4">
        <v>45706.0</v>
      </c>
      <c r="D1706" s="3">
        <v>33968.0</v>
      </c>
      <c r="E1706" s="3" t="s">
        <v>15823</v>
      </c>
      <c r="F1706" s="6"/>
      <c r="G1706" s="6"/>
    </row>
    <row r="1707">
      <c r="A1707" s="3" t="s">
        <v>17528</v>
      </c>
      <c r="B1707" s="3" t="s">
        <v>13879</v>
      </c>
      <c r="C1707" s="4">
        <v>45541.0</v>
      </c>
      <c r="D1707" s="3">
        <v>65346.0</v>
      </c>
      <c r="E1707" s="3" t="s">
        <v>15821</v>
      </c>
      <c r="F1707" s="6"/>
      <c r="G1707" s="6"/>
    </row>
    <row r="1708">
      <c r="A1708" s="3" t="s">
        <v>17529</v>
      </c>
      <c r="B1708" s="3" t="s">
        <v>13595</v>
      </c>
      <c r="C1708" s="4">
        <v>45514.0</v>
      </c>
      <c r="D1708" s="3">
        <v>11174.0</v>
      </c>
      <c r="E1708" s="3" t="s">
        <v>15823</v>
      </c>
      <c r="F1708" s="6"/>
      <c r="G1708" s="6"/>
    </row>
    <row r="1709">
      <c r="A1709" s="3" t="s">
        <v>17530</v>
      </c>
      <c r="B1709" s="3" t="s">
        <v>13814</v>
      </c>
      <c r="C1709" s="4">
        <v>45940.0</v>
      </c>
      <c r="D1709" s="3">
        <v>20543.0</v>
      </c>
      <c r="E1709" s="3" t="s">
        <v>15826</v>
      </c>
      <c r="F1709" s="6"/>
      <c r="G1709" s="6"/>
    </row>
    <row r="1710">
      <c r="A1710" s="3" t="s">
        <v>17531</v>
      </c>
      <c r="B1710" s="3" t="s">
        <v>14105</v>
      </c>
      <c r="C1710" s="4">
        <v>45591.0</v>
      </c>
      <c r="D1710" s="3">
        <v>58649.0</v>
      </c>
      <c r="E1710" s="3" t="s">
        <v>15823</v>
      </c>
      <c r="F1710" s="6"/>
      <c r="G1710" s="6"/>
    </row>
    <row r="1711">
      <c r="A1711" s="3" t="s">
        <v>17532</v>
      </c>
      <c r="B1711" s="3" t="s">
        <v>14114</v>
      </c>
      <c r="C1711" s="4">
        <v>45816.0</v>
      </c>
      <c r="D1711" s="3">
        <v>76018.0</v>
      </c>
      <c r="E1711" s="3" t="s">
        <v>15826</v>
      </c>
      <c r="F1711" s="6"/>
      <c r="G1711" s="6"/>
    </row>
    <row r="1712">
      <c r="A1712" s="3" t="s">
        <v>17533</v>
      </c>
      <c r="B1712" s="3" t="s">
        <v>13790</v>
      </c>
      <c r="C1712" s="4">
        <v>45694.0</v>
      </c>
      <c r="D1712" s="3">
        <v>22292.0</v>
      </c>
      <c r="E1712" s="3" t="s">
        <v>15823</v>
      </c>
      <c r="F1712" s="6"/>
      <c r="G1712" s="6"/>
    </row>
    <row r="1713">
      <c r="A1713" s="3" t="s">
        <v>17534</v>
      </c>
      <c r="B1713" s="3" t="s">
        <v>14251</v>
      </c>
      <c r="C1713" s="4">
        <v>45783.0</v>
      </c>
      <c r="D1713" s="3">
        <v>62479.0</v>
      </c>
      <c r="E1713" s="3" t="s">
        <v>15821</v>
      </c>
      <c r="F1713" s="6"/>
      <c r="G1713" s="6"/>
    </row>
    <row r="1714">
      <c r="A1714" s="3" t="s">
        <v>17535</v>
      </c>
      <c r="B1714" s="3" t="s">
        <v>13632</v>
      </c>
      <c r="C1714" s="4">
        <v>45967.0</v>
      </c>
      <c r="D1714" s="3">
        <v>39578.0</v>
      </c>
      <c r="E1714" s="3" t="s">
        <v>15821</v>
      </c>
      <c r="F1714" s="6"/>
      <c r="G1714" s="6"/>
    </row>
    <row r="1715">
      <c r="A1715" s="3" t="s">
        <v>17536</v>
      </c>
      <c r="B1715" s="3" t="s">
        <v>13925</v>
      </c>
      <c r="C1715" s="4">
        <v>45949.0</v>
      </c>
      <c r="D1715" s="3">
        <v>24285.0</v>
      </c>
      <c r="E1715" s="3" t="s">
        <v>15823</v>
      </c>
      <c r="F1715" s="6"/>
      <c r="G1715" s="6"/>
    </row>
    <row r="1716">
      <c r="A1716" s="3" t="s">
        <v>17537</v>
      </c>
      <c r="B1716" s="3" t="s">
        <v>14117</v>
      </c>
      <c r="C1716" s="4">
        <v>45398.0</v>
      </c>
      <c r="D1716" s="3">
        <v>65882.0</v>
      </c>
      <c r="E1716" s="3" t="s">
        <v>15823</v>
      </c>
      <c r="F1716" s="6"/>
      <c r="G1716" s="6"/>
    </row>
    <row r="1717">
      <c r="A1717" s="3" t="s">
        <v>17538</v>
      </c>
      <c r="B1717" s="3" t="s">
        <v>14131</v>
      </c>
      <c r="C1717" s="4">
        <v>45565.0</v>
      </c>
      <c r="D1717" s="3">
        <v>72038.0</v>
      </c>
      <c r="E1717" s="3" t="s">
        <v>15823</v>
      </c>
      <c r="F1717" s="6"/>
      <c r="G1717" s="6"/>
    </row>
    <row r="1718">
      <c r="A1718" s="3" t="s">
        <v>17539</v>
      </c>
      <c r="B1718" s="3" t="s">
        <v>14069</v>
      </c>
      <c r="C1718" s="4">
        <v>46017.0</v>
      </c>
      <c r="D1718" s="3">
        <v>45650.0</v>
      </c>
      <c r="E1718" s="3" t="s">
        <v>15823</v>
      </c>
      <c r="F1718" s="6"/>
      <c r="G1718" s="6"/>
    </row>
    <row r="1719">
      <c r="A1719" s="3" t="s">
        <v>17540</v>
      </c>
      <c r="B1719" s="3" t="s">
        <v>13566</v>
      </c>
      <c r="C1719" s="4">
        <v>45783.0</v>
      </c>
      <c r="D1719" s="3">
        <v>45182.0</v>
      </c>
      <c r="E1719" s="3" t="s">
        <v>15823</v>
      </c>
      <c r="F1719" s="6"/>
      <c r="G1719" s="6"/>
    </row>
    <row r="1720">
      <c r="A1720" s="3" t="s">
        <v>17541</v>
      </c>
      <c r="B1720" s="3" t="s">
        <v>13599</v>
      </c>
      <c r="C1720" s="4">
        <v>45794.0</v>
      </c>
      <c r="D1720" s="3">
        <v>75374.0</v>
      </c>
      <c r="E1720" s="3" t="s">
        <v>15826</v>
      </c>
      <c r="F1720" s="6"/>
      <c r="G1720" s="6"/>
    </row>
    <row r="1721">
      <c r="A1721" s="3" t="s">
        <v>17542</v>
      </c>
      <c r="B1721" s="3" t="s">
        <v>13917</v>
      </c>
      <c r="C1721" s="4">
        <v>45374.0</v>
      </c>
      <c r="D1721" s="3">
        <v>30479.0</v>
      </c>
      <c r="E1721" s="3" t="s">
        <v>15823</v>
      </c>
      <c r="F1721" s="6"/>
      <c r="G1721" s="6"/>
    </row>
    <row r="1722">
      <c r="A1722" s="3" t="s">
        <v>17543</v>
      </c>
      <c r="B1722" s="3" t="s">
        <v>13569</v>
      </c>
      <c r="C1722" s="4">
        <v>45995.0</v>
      </c>
      <c r="D1722" s="3">
        <v>8912.0</v>
      </c>
      <c r="E1722" s="3" t="s">
        <v>15821</v>
      </c>
      <c r="F1722" s="6"/>
      <c r="G1722" s="6"/>
    </row>
    <row r="1723">
      <c r="A1723" s="3" t="s">
        <v>17544</v>
      </c>
      <c r="B1723" s="3" t="s">
        <v>13849</v>
      </c>
      <c r="C1723" s="4">
        <v>45573.0</v>
      </c>
      <c r="D1723" s="3">
        <v>77910.0</v>
      </c>
      <c r="E1723" s="3" t="s">
        <v>15826</v>
      </c>
      <c r="F1723" s="6"/>
      <c r="G1723" s="6"/>
    </row>
    <row r="1724">
      <c r="A1724" s="3" t="s">
        <v>17545</v>
      </c>
      <c r="B1724" s="3" t="s">
        <v>13820</v>
      </c>
      <c r="C1724" s="4">
        <v>45374.0</v>
      </c>
      <c r="D1724" s="3">
        <v>56016.0</v>
      </c>
      <c r="E1724" s="3" t="s">
        <v>15821</v>
      </c>
      <c r="F1724" s="6"/>
      <c r="G1724" s="6"/>
    </row>
    <row r="1725">
      <c r="A1725" s="3" t="s">
        <v>17546</v>
      </c>
      <c r="B1725" s="3" t="s">
        <v>13573</v>
      </c>
      <c r="C1725" s="4">
        <v>45940.0</v>
      </c>
      <c r="D1725" s="3">
        <v>42810.0</v>
      </c>
      <c r="E1725" s="3" t="s">
        <v>15823</v>
      </c>
      <c r="F1725" s="6"/>
      <c r="G1725" s="6"/>
    </row>
    <row r="1726">
      <c r="A1726" s="3" t="s">
        <v>17547</v>
      </c>
      <c r="B1726" s="3" t="s">
        <v>13948</v>
      </c>
      <c r="C1726" s="4">
        <v>45697.0</v>
      </c>
      <c r="D1726" s="3">
        <v>52402.0</v>
      </c>
      <c r="E1726" s="3" t="s">
        <v>15823</v>
      </c>
      <c r="F1726" s="6"/>
      <c r="G1726" s="6"/>
    </row>
    <row r="1727">
      <c r="A1727" s="3" t="s">
        <v>17548</v>
      </c>
      <c r="B1727" s="3" t="s">
        <v>13684</v>
      </c>
      <c r="C1727" s="4">
        <v>45386.0</v>
      </c>
      <c r="D1727" s="3">
        <v>37221.0</v>
      </c>
      <c r="E1727" s="3" t="s">
        <v>15826</v>
      </c>
      <c r="F1727" s="6"/>
      <c r="G1727" s="6"/>
    </row>
    <row r="1728">
      <c r="A1728" s="3" t="s">
        <v>17549</v>
      </c>
      <c r="B1728" s="3" t="s">
        <v>13775</v>
      </c>
      <c r="C1728" s="4">
        <v>45344.0</v>
      </c>
      <c r="D1728" s="3">
        <v>56589.0</v>
      </c>
      <c r="E1728" s="3" t="s">
        <v>15826</v>
      </c>
      <c r="F1728" s="6"/>
      <c r="G1728" s="6"/>
    </row>
    <row r="1729">
      <c r="A1729" s="3" t="s">
        <v>17550</v>
      </c>
      <c r="B1729" s="3" t="s">
        <v>13924</v>
      </c>
      <c r="C1729" s="4">
        <v>45998.0</v>
      </c>
      <c r="D1729" s="3">
        <v>70637.0</v>
      </c>
      <c r="E1729" s="3" t="s">
        <v>15821</v>
      </c>
      <c r="F1729" s="6"/>
      <c r="G1729" s="6"/>
    </row>
    <row r="1730">
      <c r="A1730" s="3" t="s">
        <v>17551</v>
      </c>
      <c r="B1730" s="3" t="s">
        <v>13729</v>
      </c>
      <c r="C1730" s="4">
        <v>45811.0</v>
      </c>
      <c r="D1730" s="3">
        <v>58131.0</v>
      </c>
      <c r="E1730" s="3" t="s">
        <v>15823</v>
      </c>
      <c r="F1730" s="6"/>
      <c r="G1730" s="6"/>
    </row>
    <row r="1731">
      <c r="A1731" s="3" t="s">
        <v>17552</v>
      </c>
      <c r="B1731" s="3" t="s">
        <v>13609</v>
      </c>
      <c r="C1731" s="4">
        <v>45511.0</v>
      </c>
      <c r="D1731" s="3">
        <v>58894.0</v>
      </c>
      <c r="E1731" s="3" t="s">
        <v>15821</v>
      </c>
      <c r="F1731" s="6"/>
      <c r="G1731" s="6"/>
    </row>
    <row r="1732">
      <c r="A1732" s="3" t="s">
        <v>17553</v>
      </c>
      <c r="B1732" s="3" t="s">
        <v>13533</v>
      </c>
      <c r="C1732" s="4">
        <v>46005.0</v>
      </c>
      <c r="D1732" s="3">
        <v>59793.0</v>
      </c>
      <c r="E1732" s="3" t="s">
        <v>15826</v>
      </c>
      <c r="F1732" s="6"/>
      <c r="G1732" s="6"/>
    </row>
    <row r="1733">
      <c r="A1733" s="3" t="s">
        <v>17554</v>
      </c>
      <c r="B1733" s="3" t="s">
        <v>13694</v>
      </c>
      <c r="C1733" s="4">
        <v>45984.0</v>
      </c>
      <c r="D1733" s="3">
        <v>61700.0</v>
      </c>
      <c r="E1733" s="3" t="s">
        <v>15823</v>
      </c>
      <c r="F1733" s="6"/>
      <c r="G1733" s="6"/>
    </row>
    <row r="1734">
      <c r="A1734" s="3" t="s">
        <v>17555</v>
      </c>
      <c r="B1734" s="3" t="s">
        <v>14233</v>
      </c>
      <c r="C1734" s="4">
        <v>45359.0</v>
      </c>
      <c r="D1734" s="3">
        <v>76395.0</v>
      </c>
      <c r="E1734" s="3" t="s">
        <v>15821</v>
      </c>
      <c r="F1734" s="6"/>
      <c r="G1734" s="6"/>
    </row>
    <row r="1735">
      <c r="A1735" s="3" t="s">
        <v>17556</v>
      </c>
      <c r="B1735" s="3" t="s">
        <v>13830</v>
      </c>
      <c r="C1735" s="4">
        <v>45491.0</v>
      </c>
      <c r="D1735" s="3">
        <v>12323.0</v>
      </c>
      <c r="E1735" s="3" t="s">
        <v>15826</v>
      </c>
      <c r="F1735" s="6"/>
      <c r="G1735" s="6"/>
    </row>
    <row r="1736">
      <c r="A1736" s="3" t="s">
        <v>17557</v>
      </c>
      <c r="B1736" s="3" t="s">
        <v>13932</v>
      </c>
      <c r="C1736" s="4">
        <v>45781.0</v>
      </c>
      <c r="D1736" s="3">
        <v>1136.0</v>
      </c>
      <c r="E1736" s="3" t="s">
        <v>15821</v>
      </c>
      <c r="F1736" s="6"/>
      <c r="G1736" s="6"/>
    </row>
    <row r="1737">
      <c r="A1737" s="3" t="s">
        <v>17558</v>
      </c>
      <c r="B1737" s="3" t="s">
        <v>13637</v>
      </c>
      <c r="C1737" s="4">
        <v>45793.0</v>
      </c>
      <c r="D1737" s="3">
        <v>2482.0</v>
      </c>
      <c r="E1737" s="3" t="s">
        <v>15823</v>
      </c>
      <c r="F1737" s="6"/>
      <c r="G1737" s="6"/>
    </row>
    <row r="1738">
      <c r="A1738" s="3" t="s">
        <v>17559</v>
      </c>
      <c r="B1738" s="3" t="s">
        <v>13590</v>
      </c>
      <c r="C1738" s="4">
        <v>45467.0</v>
      </c>
      <c r="D1738" s="3">
        <v>58482.0</v>
      </c>
      <c r="E1738" s="3" t="s">
        <v>15821</v>
      </c>
      <c r="F1738" s="6"/>
      <c r="G1738" s="6"/>
    </row>
    <row r="1739">
      <c r="A1739" s="3" t="s">
        <v>17560</v>
      </c>
      <c r="B1739" s="3" t="s">
        <v>13637</v>
      </c>
      <c r="C1739" s="4">
        <v>45726.0</v>
      </c>
      <c r="D1739" s="3">
        <v>22079.0</v>
      </c>
      <c r="E1739" s="3" t="s">
        <v>15821</v>
      </c>
      <c r="F1739" s="6"/>
      <c r="G1739" s="6"/>
    </row>
    <row r="1740">
      <c r="A1740" s="3" t="s">
        <v>17561</v>
      </c>
      <c r="B1740" s="3" t="s">
        <v>13782</v>
      </c>
      <c r="C1740" s="4">
        <v>45605.0</v>
      </c>
      <c r="D1740" s="3">
        <v>45149.0</v>
      </c>
      <c r="E1740" s="3" t="s">
        <v>15823</v>
      </c>
      <c r="F1740" s="6"/>
      <c r="G1740" s="6"/>
    </row>
    <row r="1741">
      <c r="A1741" s="3" t="s">
        <v>17562</v>
      </c>
      <c r="B1741" s="3" t="s">
        <v>14195</v>
      </c>
      <c r="C1741" s="4">
        <v>45809.0</v>
      </c>
      <c r="D1741" s="3">
        <v>39039.0</v>
      </c>
      <c r="E1741" s="3" t="s">
        <v>15823</v>
      </c>
      <c r="F1741" s="6"/>
      <c r="G1741" s="6"/>
    </row>
    <row r="1742">
      <c r="A1742" s="3" t="s">
        <v>17563</v>
      </c>
      <c r="B1742" s="3" t="s">
        <v>13916</v>
      </c>
      <c r="C1742" s="4">
        <v>46008.0</v>
      </c>
      <c r="D1742" s="3">
        <v>2393.0</v>
      </c>
      <c r="E1742" s="3" t="s">
        <v>15823</v>
      </c>
      <c r="F1742" s="6"/>
      <c r="G1742" s="6"/>
    </row>
    <row r="1743">
      <c r="A1743" s="3" t="s">
        <v>17564</v>
      </c>
      <c r="B1743" s="3" t="s">
        <v>13784</v>
      </c>
      <c r="C1743" s="4">
        <v>45850.0</v>
      </c>
      <c r="D1743" s="3">
        <v>66139.0</v>
      </c>
      <c r="E1743" s="3" t="s">
        <v>15821</v>
      </c>
      <c r="F1743" s="6"/>
      <c r="G1743" s="6"/>
    </row>
    <row r="1744">
      <c r="A1744" s="3" t="s">
        <v>17565</v>
      </c>
      <c r="B1744" s="3" t="s">
        <v>13552</v>
      </c>
      <c r="C1744" s="4">
        <v>45332.0</v>
      </c>
      <c r="D1744" s="3">
        <v>56056.0</v>
      </c>
      <c r="E1744" s="3" t="s">
        <v>15826</v>
      </c>
      <c r="F1744" s="6"/>
      <c r="G1744" s="6"/>
    </row>
    <row r="1745">
      <c r="A1745" s="3" t="s">
        <v>17566</v>
      </c>
      <c r="B1745" s="3" t="s">
        <v>13525</v>
      </c>
      <c r="C1745" s="4">
        <v>45640.0</v>
      </c>
      <c r="D1745" s="3">
        <v>74929.0</v>
      </c>
      <c r="E1745" s="3" t="s">
        <v>15826</v>
      </c>
      <c r="F1745" s="6"/>
      <c r="G1745" s="6"/>
    </row>
    <row r="1746">
      <c r="A1746" s="3" t="s">
        <v>17567</v>
      </c>
      <c r="B1746" s="3" t="s">
        <v>13882</v>
      </c>
      <c r="C1746" s="4">
        <v>45903.0</v>
      </c>
      <c r="D1746" s="3">
        <v>12492.0</v>
      </c>
      <c r="E1746" s="3" t="s">
        <v>15821</v>
      </c>
      <c r="F1746" s="6"/>
      <c r="G1746" s="6"/>
    </row>
    <row r="1747">
      <c r="A1747" s="3" t="s">
        <v>17568</v>
      </c>
      <c r="B1747" s="3" t="s">
        <v>13843</v>
      </c>
      <c r="C1747" s="4">
        <v>45845.0</v>
      </c>
      <c r="D1747" s="3">
        <v>55343.0</v>
      </c>
      <c r="E1747" s="3" t="s">
        <v>15821</v>
      </c>
      <c r="F1747" s="6"/>
      <c r="G1747" s="6"/>
    </row>
    <row r="1748">
      <c r="A1748" s="3" t="s">
        <v>17569</v>
      </c>
      <c r="B1748" s="3" t="s">
        <v>13747</v>
      </c>
      <c r="C1748" s="4">
        <v>45603.0</v>
      </c>
      <c r="D1748" s="3">
        <v>79781.0</v>
      </c>
      <c r="E1748" s="3" t="s">
        <v>15821</v>
      </c>
      <c r="F1748" s="6"/>
      <c r="G1748" s="6"/>
    </row>
    <row r="1749">
      <c r="A1749" s="3" t="s">
        <v>17570</v>
      </c>
      <c r="B1749" s="3" t="s">
        <v>14213</v>
      </c>
      <c r="C1749" s="4">
        <v>45790.0</v>
      </c>
      <c r="D1749" s="3">
        <v>36617.0</v>
      </c>
      <c r="E1749" s="3" t="s">
        <v>15821</v>
      </c>
      <c r="F1749" s="6"/>
      <c r="G1749" s="6"/>
    </row>
    <row r="1750">
      <c r="A1750" s="3" t="s">
        <v>17571</v>
      </c>
      <c r="B1750" s="3" t="s">
        <v>13709</v>
      </c>
      <c r="C1750" s="4">
        <v>45490.0</v>
      </c>
      <c r="D1750" s="3">
        <v>24385.0</v>
      </c>
      <c r="E1750" s="3" t="s">
        <v>15823</v>
      </c>
      <c r="F1750" s="6"/>
      <c r="G1750" s="6"/>
    </row>
    <row r="1751">
      <c r="A1751" s="3" t="s">
        <v>17572</v>
      </c>
      <c r="B1751" s="3" t="s">
        <v>13736</v>
      </c>
      <c r="C1751" s="4">
        <v>45887.0</v>
      </c>
      <c r="D1751" s="3">
        <v>19509.0</v>
      </c>
      <c r="E1751" s="3" t="s">
        <v>15823</v>
      </c>
      <c r="F1751" s="6"/>
      <c r="G1751" s="6"/>
    </row>
    <row r="1752">
      <c r="A1752" s="3" t="s">
        <v>17573</v>
      </c>
      <c r="B1752" s="3" t="s">
        <v>13716</v>
      </c>
      <c r="C1752" s="4">
        <v>45858.0</v>
      </c>
      <c r="D1752" s="3">
        <v>53777.0</v>
      </c>
      <c r="E1752" s="3" t="s">
        <v>15821</v>
      </c>
      <c r="F1752" s="6"/>
      <c r="G1752" s="6"/>
    </row>
    <row r="1753">
      <c r="A1753" s="3" t="s">
        <v>17574</v>
      </c>
      <c r="B1753" s="3" t="s">
        <v>14028</v>
      </c>
      <c r="C1753" s="4">
        <v>45318.0</v>
      </c>
      <c r="D1753" s="3">
        <v>28134.0</v>
      </c>
      <c r="E1753" s="3" t="s">
        <v>15826</v>
      </c>
      <c r="F1753" s="6"/>
      <c r="G1753" s="6"/>
    </row>
    <row r="1754">
      <c r="A1754" s="3" t="s">
        <v>17575</v>
      </c>
      <c r="B1754" s="3" t="s">
        <v>13756</v>
      </c>
      <c r="C1754" s="4">
        <v>45673.0</v>
      </c>
      <c r="D1754" s="3">
        <v>65371.0</v>
      </c>
      <c r="E1754" s="3" t="s">
        <v>15821</v>
      </c>
      <c r="F1754" s="6"/>
      <c r="G1754" s="6"/>
    </row>
    <row r="1755">
      <c r="A1755" s="3" t="s">
        <v>17576</v>
      </c>
      <c r="B1755" s="3" t="s">
        <v>13537</v>
      </c>
      <c r="C1755" s="4">
        <v>45585.0</v>
      </c>
      <c r="D1755" s="3">
        <v>43949.0</v>
      </c>
      <c r="E1755" s="3" t="s">
        <v>15826</v>
      </c>
      <c r="F1755" s="6"/>
      <c r="G1755" s="6"/>
    </row>
    <row r="1756">
      <c r="A1756" s="3" t="s">
        <v>17577</v>
      </c>
      <c r="B1756" s="3" t="s">
        <v>14119</v>
      </c>
      <c r="C1756" s="4">
        <v>46002.0</v>
      </c>
      <c r="D1756" s="3">
        <v>51662.0</v>
      </c>
      <c r="E1756" s="3" t="s">
        <v>15826</v>
      </c>
      <c r="F1756" s="6"/>
      <c r="G1756" s="6"/>
    </row>
    <row r="1757">
      <c r="A1757" s="3" t="s">
        <v>17578</v>
      </c>
      <c r="B1757" s="3" t="s">
        <v>14015</v>
      </c>
      <c r="C1757" s="4">
        <v>45296.0</v>
      </c>
      <c r="D1757" s="3">
        <v>77020.0</v>
      </c>
      <c r="E1757" s="3" t="s">
        <v>15823</v>
      </c>
      <c r="F1757" s="6"/>
      <c r="G1757" s="6"/>
    </row>
    <row r="1758">
      <c r="A1758" s="3" t="s">
        <v>17579</v>
      </c>
      <c r="B1758" s="3" t="s">
        <v>14118</v>
      </c>
      <c r="C1758" s="4">
        <v>45720.0</v>
      </c>
      <c r="D1758" s="3">
        <v>38731.0</v>
      </c>
      <c r="E1758" s="3" t="s">
        <v>15823</v>
      </c>
      <c r="F1758" s="6"/>
      <c r="G1758" s="6"/>
    </row>
    <row r="1759">
      <c r="A1759" s="3" t="s">
        <v>17580</v>
      </c>
      <c r="B1759" s="3" t="s">
        <v>13818</v>
      </c>
      <c r="C1759" s="4">
        <v>45809.0</v>
      </c>
      <c r="D1759" s="3">
        <v>15630.0</v>
      </c>
      <c r="E1759" s="3" t="s">
        <v>15823</v>
      </c>
      <c r="F1759" s="6"/>
      <c r="G1759" s="6"/>
    </row>
    <row r="1760">
      <c r="A1760" s="3" t="s">
        <v>17581</v>
      </c>
      <c r="B1760" s="3" t="s">
        <v>13996</v>
      </c>
      <c r="C1760" s="4">
        <v>45445.0</v>
      </c>
      <c r="D1760" s="3">
        <v>23715.0</v>
      </c>
      <c r="E1760" s="3" t="s">
        <v>15826</v>
      </c>
      <c r="F1760" s="6"/>
      <c r="G1760" s="6"/>
    </row>
    <row r="1761">
      <c r="A1761" s="3" t="s">
        <v>17582</v>
      </c>
      <c r="B1761" s="3" t="s">
        <v>13727</v>
      </c>
      <c r="C1761" s="4">
        <v>45671.0</v>
      </c>
      <c r="D1761" s="3">
        <v>3498.0</v>
      </c>
      <c r="E1761" s="3" t="s">
        <v>15826</v>
      </c>
      <c r="F1761" s="6"/>
      <c r="G1761" s="6"/>
    </row>
    <row r="1762">
      <c r="A1762" s="3" t="s">
        <v>17583</v>
      </c>
      <c r="B1762" s="3" t="s">
        <v>14130</v>
      </c>
      <c r="C1762" s="4">
        <v>45433.0</v>
      </c>
      <c r="D1762" s="3">
        <v>22446.0</v>
      </c>
      <c r="E1762" s="3" t="s">
        <v>15826</v>
      </c>
      <c r="F1762" s="6"/>
      <c r="G1762" s="6"/>
    </row>
    <row r="1763">
      <c r="A1763" s="3" t="s">
        <v>17584</v>
      </c>
      <c r="B1763" s="3" t="s">
        <v>13863</v>
      </c>
      <c r="C1763" s="4">
        <v>45605.0</v>
      </c>
      <c r="D1763" s="3">
        <v>32264.0</v>
      </c>
      <c r="E1763" s="3" t="s">
        <v>15821</v>
      </c>
      <c r="F1763" s="6"/>
      <c r="G1763" s="6"/>
    </row>
    <row r="1764">
      <c r="A1764" s="3" t="s">
        <v>17585</v>
      </c>
      <c r="B1764" s="3" t="s">
        <v>14086</v>
      </c>
      <c r="C1764" s="4">
        <v>45674.0</v>
      </c>
      <c r="D1764" s="3">
        <v>1396.0</v>
      </c>
      <c r="E1764" s="3" t="s">
        <v>15821</v>
      </c>
      <c r="F1764" s="6"/>
      <c r="G1764" s="6"/>
    </row>
    <row r="1765">
      <c r="A1765" s="3" t="s">
        <v>17586</v>
      </c>
      <c r="B1765" s="3" t="s">
        <v>13800</v>
      </c>
      <c r="C1765" s="4">
        <v>45614.0</v>
      </c>
      <c r="D1765" s="3">
        <v>49479.0</v>
      </c>
      <c r="E1765" s="3" t="s">
        <v>15821</v>
      </c>
      <c r="F1765" s="6"/>
      <c r="G1765" s="6"/>
    </row>
    <row r="1766">
      <c r="A1766" s="3" t="s">
        <v>17587</v>
      </c>
      <c r="B1766" s="3" t="s">
        <v>13571</v>
      </c>
      <c r="C1766" s="4">
        <v>45951.0</v>
      </c>
      <c r="D1766" s="3">
        <v>59134.0</v>
      </c>
      <c r="E1766" s="3" t="s">
        <v>15823</v>
      </c>
      <c r="F1766" s="6"/>
      <c r="G1766" s="6"/>
    </row>
    <row r="1767">
      <c r="A1767" s="3" t="s">
        <v>17588</v>
      </c>
      <c r="B1767" s="3" t="s">
        <v>14001</v>
      </c>
      <c r="C1767" s="4">
        <v>45585.0</v>
      </c>
      <c r="D1767" s="3">
        <v>75725.0</v>
      </c>
      <c r="E1767" s="3" t="s">
        <v>15823</v>
      </c>
      <c r="F1767" s="6"/>
      <c r="G1767" s="6"/>
    </row>
    <row r="1768">
      <c r="A1768" s="3" t="s">
        <v>17589</v>
      </c>
      <c r="B1768" s="3" t="s">
        <v>14208</v>
      </c>
      <c r="C1768" s="4">
        <v>45726.0</v>
      </c>
      <c r="D1768" s="3">
        <v>56297.0</v>
      </c>
      <c r="E1768" s="3" t="s">
        <v>15823</v>
      </c>
      <c r="F1768" s="6"/>
      <c r="G1768" s="6"/>
    </row>
    <row r="1769">
      <c r="A1769" s="3" t="s">
        <v>17590</v>
      </c>
      <c r="B1769" s="3" t="s">
        <v>13954</v>
      </c>
      <c r="C1769" s="4">
        <v>45965.0</v>
      </c>
      <c r="D1769" s="3">
        <v>34192.0</v>
      </c>
      <c r="E1769" s="3" t="s">
        <v>15826</v>
      </c>
      <c r="F1769" s="6"/>
      <c r="G1769" s="6"/>
    </row>
    <row r="1770">
      <c r="A1770" s="3" t="s">
        <v>17591</v>
      </c>
      <c r="B1770" s="3" t="s">
        <v>13734</v>
      </c>
      <c r="C1770" s="4">
        <v>45730.0</v>
      </c>
      <c r="D1770" s="3">
        <v>1319.0</v>
      </c>
      <c r="E1770" s="3" t="s">
        <v>15823</v>
      </c>
      <c r="F1770" s="6"/>
      <c r="G1770" s="6"/>
    </row>
    <row r="1771">
      <c r="A1771" s="3" t="s">
        <v>17592</v>
      </c>
      <c r="B1771" s="3" t="s">
        <v>13802</v>
      </c>
      <c r="C1771" s="4">
        <v>45447.0</v>
      </c>
      <c r="D1771" s="3">
        <v>66839.0</v>
      </c>
      <c r="E1771" s="3" t="s">
        <v>15823</v>
      </c>
      <c r="F1771" s="6"/>
      <c r="G1771" s="6"/>
    </row>
    <row r="1772">
      <c r="A1772" s="3" t="s">
        <v>17593</v>
      </c>
      <c r="B1772" s="3" t="s">
        <v>13684</v>
      </c>
      <c r="C1772" s="4">
        <v>45363.0</v>
      </c>
      <c r="D1772" s="3">
        <v>8977.0</v>
      </c>
      <c r="E1772" s="3" t="s">
        <v>15823</v>
      </c>
      <c r="F1772" s="6"/>
      <c r="G1772" s="6"/>
    </row>
    <row r="1773">
      <c r="A1773" s="3" t="s">
        <v>17594</v>
      </c>
      <c r="B1773" s="3" t="s">
        <v>13984</v>
      </c>
      <c r="C1773" s="4">
        <v>45553.0</v>
      </c>
      <c r="D1773" s="3">
        <v>42435.0</v>
      </c>
      <c r="E1773" s="3" t="s">
        <v>15821</v>
      </c>
      <c r="F1773" s="6"/>
      <c r="G1773" s="6"/>
    </row>
    <row r="1774">
      <c r="A1774" s="3" t="s">
        <v>17595</v>
      </c>
      <c r="B1774" s="3" t="s">
        <v>13699</v>
      </c>
      <c r="C1774" s="4">
        <v>45832.0</v>
      </c>
      <c r="D1774" s="3">
        <v>57174.0</v>
      </c>
      <c r="E1774" s="3" t="s">
        <v>15826</v>
      </c>
      <c r="F1774" s="6"/>
      <c r="G1774" s="6"/>
    </row>
    <row r="1775">
      <c r="A1775" s="3" t="s">
        <v>17596</v>
      </c>
      <c r="B1775" s="3" t="s">
        <v>13846</v>
      </c>
      <c r="C1775" s="4">
        <v>45936.0</v>
      </c>
      <c r="D1775" s="3">
        <v>61270.0</v>
      </c>
      <c r="E1775" s="3" t="s">
        <v>15821</v>
      </c>
      <c r="F1775" s="6"/>
      <c r="G1775" s="6"/>
    </row>
    <row r="1776">
      <c r="A1776" s="3" t="s">
        <v>17597</v>
      </c>
      <c r="B1776" s="3" t="s">
        <v>13587</v>
      </c>
      <c r="C1776" s="4">
        <v>45537.0</v>
      </c>
      <c r="D1776" s="3">
        <v>79357.0</v>
      </c>
      <c r="E1776" s="3" t="s">
        <v>15821</v>
      </c>
      <c r="F1776" s="6"/>
      <c r="G1776" s="6"/>
    </row>
    <row r="1777">
      <c r="A1777" s="3" t="s">
        <v>17598</v>
      </c>
      <c r="B1777" s="3" t="s">
        <v>13702</v>
      </c>
      <c r="C1777" s="4">
        <v>45690.0</v>
      </c>
      <c r="D1777" s="3">
        <v>63696.0</v>
      </c>
      <c r="E1777" s="3" t="s">
        <v>15821</v>
      </c>
      <c r="F1777" s="6"/>
      <c r="G1777" s="6"/>
    </row>
    <row r="1778">
      <c r="A1778" s="3" t="s">
        <v>17599</v>
      </c>
      <c r="B1778" s="3" t="s">
        <v>13539</v>
      </c>
      <c r="C1778" s="4">
        <v>45965.0</v>
      </c>
      <c r="D1778" s="3">
        <v>30339.0</v>
      </c>
      <c r="E1778" s="3" t="s">
        <v>15821</v>
      </c>
      <c r="F1778" s="6"/>
      <c r="G1778" s="6"/>
    </row>
    <row r="1779">
      <c r="A1779" s="3" t="s">
        <v>17600</v>
      </c>
      <c r="B1779" s="3" t="s">
        <v>13771</v>
      </c>
      <c r="C1779" s="4">
        <v>45499.0</v>
      </c>
      <c r="D1779" s="3">
        <v>33213.0</v>
      </c>
      <c r="E1779" s="3" t="s">
        <v>15821</v>
      </c>
      <c r="F1779" s="6"/>
      <c r="G1779" s="6"/>
    </row>
    <row r="1780">
      <c r="A1780" s="3" t="s">
        <v>17601</v>
      </c>
      <c r="B1780" s="3" t="s">
        <v>13915</v>
      </c>
      <c r="C1780" s="4">
        <v>45492.0</v>
      </c>
      <c r="D1780" s="3">
        <v>70072.0</v>
      </c>
      <c r="E1780" s="3" t="s">
        <v>15826</v>
      </c>
      <c r="F1780" s="6"/>
      <c r="G1780" s="6"/>
    </row>
    <row r="1781">
      <c r="A1781" s="3" t="s">
        <v>17602</v>
      </c>
      <c r="B1781" s="3" t="s">
        <v>13875</v>
      </c>
      <c r="C1781" s="4">
        <v>45731.0</v>
      </c>
      <c r="D1781" s="3">
        <v>73602.0</v>
      </c>
      <c r="E1781" s="3" t="s">
        <v>15821</v>
      </c>
      <c r="F1781" s="6"/>
      <c r="G1781" s="6"/>
    </row>
    <row r="1782">
      <c r="A1782" s="3" t="s">
        <v>17603</v>
      </c>
      <c r="B1782" s="3" t="s">
        <v>13736</v>
      </c>
      <c r="C1782" s="4">
        <v>45856.0</v>
      </c>
      <c r="D1782" s="3">
        <v>53239.0</v>
      </c>
      <c r="E1782" s="3" t="s">
        <v>15821</v>
      </c>
      <c r="F1782" s="6"/>
      <c r="G1782" s="6"/>
    </row>
    <row r="1783">
      <c r="A1783" s="3" t="s">
        <v>17604</v>
      </c>
      <c r="B1783" s="3" t="s">
        <v>13989</v>
      </c>
      <c r="C1783" s="4">
        <v>45834.0</v>
      </c>
      <c r="D1783" s="3">
        <v>20615.0</v>
      </c>
      <c r="E1783" s="3" t="s">
        <v>15826</v>
      </c>
      <c r="F1783" s="6"/>
      <c r="G1783" s="6"/>
    </row>
    <row r="1784">
      <c r="A1784" s="3" t="s">
        <v>17605</v>
      </c>
      <c r="B1784" s="3" t="s">
        <v>13561</v>
      </c>
      <c r="C1784" s="4">
        <v>45417.0</v>
      </c>
      <c r="D1784" s="3">
        <v>59643.0</v>
      </c>
      <c r="E1784" s="3" t="s">
        <v>15823</v>
      </c>
      <c r="F1784" s="6"/>
      <c r="G1784" s="6"/>
    </row>
    <row r="1785">
      <c r="A1785" s="3" t="s">
        <v>17606</v>
      </c>
      <c r="B1785" s="3" t="s">
        <v>13728</v>
      </c>
      <c r="C1785" s="4">
        <v>45736.0</v>
      </c>
      <c r="D1785" s="3">
        <v>71585.0</v>
      </c>
      <c r="E1785" s="3" t="s">
        <v>15823</v>
      </c>
      <c r="F1785" s="6"/>
      <c r="G1785" s="6"/>
    </row>
    <row r="1786">
      <c r="A1786" s="3" t="s">
        <v>17607</v>
      </c>
      <c r="B1786" s="3" t="s">
        <v>13666</v>
      </c>
      <c r="C1786" s="4">
        <v>45679.0</v>
      </c>
      <c r="D1786" s="3">
        <v>46690.0</v>
      </c>
      <c r="E1786" s="3" t="s">
        <v>15823</v>
      </c>
      <c r="F1786" s="6"/>
      <c r="G1786" s="6"/>
    </row>
    <row r="1787">
      <c r="A1787" s="3" t="s">
        <v>17608</v>
      </c>
      <c r="B1787" s="3" t="s">
        <v>14163</v>
      </c>
      <c r="C1787" s="4">
        <v>45437.0</v>
      </c>
      <c r="D1787" s="3">
        <v>33699.0</v>
      </c>
      <c r="E1787" s="3" t="s">
        <v>15826</v>
      </c>
      <c r="F1787" s="6"/>
      <c r="G1787" s="6"/>
    </row>
    <row r="1788">
      <c r="A1788" s="3" t="s">
        <v>17609</v>
      </c>
      <c r="B1788" s="3" t="s">
        <v>13616</v>
      </c>
      <c r="C1788" s="4">
        <v>45794.0</v>
      </c>
      <c r="D1788" s="3">
        <v>31884.0</v>
      </c>
      <c r="E1788" s="3" t="s">
        <v>15826</v>
      </c>
      <c r="F1788" s="6"/>
      <c r="G1788" s="6"/>
    </row>
    <row r="1789">
      <c r="A1789" s="3" t="s">
        <v>17610</v>
      </c>
      <c r="B1789" s="3" t="s">
        <v>14141</v>
      </c>
      <c r="C1789" s="4">
        <v>45794.0</v>
      </c>
      <c r="D1789" s="3">
        <v>31519.0</v>
      </c>
      <c r="E1789" s="3" t="s">
        <v>15821</v>
      </c>
      <c r="F1789" s="6"/>
      <c r="G1789" s="6"/>
    </row>
    <row r="1790">
      <c r="A1790" s="3" t="s">
        <v>17611</v>
      </c>
      <c r="B1790" s="3" t="s">
        <v>14109</v>
      </c>
      <c r="C1790" s="4">
        <v>45660.0</v>
      </c>
      <c r="D1790" s="3">
        <v>18441.0</v>
      </c>
      <c r="E1790" s="3" t="s">
        <v>15823</v>
      </c>
      <c r="F1790" s="6"/>
      <c r="G1790" s="6"/>
    </row>
    <row r="1791">
      <c r="A1791" s="3" t="s">
        <v>17612</v>
      </c>
      <c r="B1791" s="3" t="s">
        <v>14080</v>
      </c>
      <c r="C1791" s="4">
        <v>45910.0</v>
      </c>
      <c r="D1791" s="3">
        <v>69520.0</v>
      </c>
      <c r="E1791" s="3" t="s">
        <v>15823</v>
      </c>
      <c r="F1791" s="6"/>
      <c r="G1791" s="6"/>
    </row>
    <row r="1792">
      <c r="A1792" s="3" t="s">
        <v>17613</v>
      </c>
      <c r="B1792" s="3" t="s">
        <v>13660</v>
      </c>
      <c r="C1792" s="4">
        <v>45820.0</v>
      </c>
      <c r="D1792" s="3">
        <v>34508.0</v>
      </c>
      <c r="E1792" s="3" t="s">
        <v>15821</v>
      </c>
      <c r="F1792" s="6"/>
      <c r="G1792" s="6"/>
    </row>
    <row r="1793">
      <c r="A1793" s="3" t="s">
        <v>17614</v>
      </c>
      <c r="B1793" s="3" t="s">
        <v>13688</v>
      </c>
      <c r="C1793" s="4">
        <v>45323.0</v>
      </c>
      <c r="D1793" s="3">
        <v>26817.0</v>
      </c>
      <c r="E1793" s="3" t="s">
        <v>15823</v>
      </c>
      <c r="F1793" s="6"/>
      <c r="G1793" s="6"/>
    </row>
    <row r="1794">
      <c r="A1794" s="3" t="s">
        <v>17615</v>
      </c>
      <c r="B1794" s="3" t="s">
        <v>14132</v>
      </c>
      <c r="C1794" s="4">
        <v>45588.0</v>
      </c>
      <c r="D1794" s="3">
        <v>24135.0</v>
      </c>
      <c r="E1794" s="3" t="s">
        <v>15821</v>
      </c>
      <c r="F1794" s="6"/>
      <c r="G1794" s="6"/>
    </row>
    <row r="1795">
      <c r="A1795" s="3" t="s">
        <v>17616</v>
      </c>
      <c r="B1795" s="3" t="s">
        <v>14062</v>
      </c>
      <c r="C1795" s="4">
        <v>45923.0</v>
      </c>
      <c r="D1795" s="3">
        <v>46989.0</v>
      </c>
      <c r="E1795" s="3" t="s">
        <v>15823</v>
      </c>
      <c r="F1795" s="6"/>
      <c r="G1795" s="6"/>
    </row>
    <row r="1796">
      <c r="A1796" s="3" t="s">
        <v>17617</v>
      </c>
      <c r="B1796" s="3" t="s">
        <v>14007</v>
      </c>
      <c r="C1796" s="4">
        <v>45696.0</v>
      </c>
      <c r="D1796" s="3">
        <v>61777.0</v>
      </c>
      <c r="E1796" s="3" t="s">
        <v>15823</v>
      </c>
      <c r="F1796" s="6"/>
      <c r="G1796" s="6"/>
    </row>
    <row r="1797">
      <c r="A1797" s="3" t="s">
        <v>17618</v>
      </c>
      <c r="B1797" s="3" t="s">
        <v>13860</v>
      </c>
      <c r="C1797" s="4">
        <v>45449.0</v>
      </c>
      <c r="D1797" s="3">
        <v>54520.0</v>
      </c>
      <c r="E1797" s="3" t="s">
        <v>15821</v>
      </c>
      <c r="F1797" s="6"/>
      <c r="G1797" s="6"/>
    </row>
    <row r="1798">
      <c r="A1798" s="3" t="s">
        <v>17619</v>
      </c>
      <c r="B1798" s="3" t="s">
        <v>14109</v>
      </c>
      <c r="C1798" s="4">
        <v>45736.0</v>
      </c>
      <c r="D1798" s="3">
        <v>25261.0</v>
      </c>
      <c r="E1798" s="3" t="s">
        <v>15821</v>
      </c>
      <c r="F1798" s="6"/>
      <c r="G1798" s="6"/>
    </row>
    <row r="1799">
      <c r="A1799" s="3" t="s">
        <v>17620</v>
      </c>
      <c r="B1799" s="3" t="s">
        <v>13689</v>
      </c>
      <c r="C1799" s="4">
        <v>45349.0</v>
      </c>
      <c r="D1799" s="3">
        <v>59919.0</v>
      </c>
      <c r="E1799" s="3" t="s">
        <v>15826</v>
      </c>
      <c r="F1799" s="6"/>
      <c r="G1799" s="6"/>
    </row>
    <row r="1800">
      <c r="A1800" s="3" t="s">
        <v>17621</v>
      </c>
      <c r="B1800" s="3" t="s">
        <v>13845</v>
      </c>
      <c r="C1800" s="4">
        <v>45759.0</v>
      </c>
      <c r="D1800" s="3">
        <v>59232.0</v>
      </c>
      <c r="E1800" s="3" t="s">
        <v>15821</v>
      </c>
      <c r="F1800" s="6"/>
      <c r="G1800" s="6"/>
    </row>
    <row r="1801">
      <c r="A1801" s="3" t="s">
        <v>17622</v>
      </c>
      <c r="B1801" s="3" t="s">
        <v>13634</v>
      </c>
      <c r="C1801" s="4">
        <v>45715.0</v>
      </c>
      <c r="D1801" s="3">
        <v>59083.0</v>
      </c>
      <c r="E1801" s="3" t="s">
        <v>15821</v>
      </c>
      <c r="F1801" s="6"/>
      <c r="G1801" s="6"/>
    </row>
    <row r="1802">
      <c r="A1802" s="3" t="s">
        <v>17623</v>
      </c>
      <c r="B1802" s="3" t="s">
        <v>13550</v>
      </c>
      <c r="C1802" s="4">
        <v>45526.0</v>
      </c>
      <c r="D1802" s="3">
        <v>79873.0</v>
      </c>
      <c r="E1802" s="3" t="s">
        <v>15826</v>
      </c>
      <c r="F1802" s="6"/>
      <c r="G1802" s="6"/>
    </row>
    <row r="1803">
      <c r="A1803" s="3" t="s">
        <v>17624</v>
      </c>
      <c r="B1803" s="3" t="s">
        <v>14130</v>
      </c>
      <c r="C1803" s="4">
        <v>45837.0</v>
      </c>
      <c r="D1803" s="3">
        <v>9861.0</v>
      </c>
      <c r="E1803" s="3" t="s">
        <v>15821</v>
      </c>
      <c r="F1803" s="6"/>
      <c r="G1803" s="6"/>
    </row>
    <row r="1804">
      <c r="A1804" s="3" t="s">
        <v>17625</v>
      </c>
      <c r="B1804" s="3" t="s">
        <v>14048</v>
      </c>
      <c r="C1804" s="4">
        <v>45659.0</v>
      </c>
      <c r="D1804" s="3">
        <v>76527.0</v>
      </c>
      <c r="E1804" s="3" t="s">
        <v>15826</v>
      </c>
      <c r="F1804" s="6"/>
      <c r="G1804" s="6"/>
    </row>
    <row r="1805">
      <c r="A1805" s="3" t="s">
        <v>17626</v>
      </c>
      <c r="B1805" s="3" t="s">
        <v>14323</v>
      </c>
      <c r="C1805" s="4">
        <v>45732.0</v>
      </c>
      <c r="D1805" s="3">
        <v>66716.0</v>
      </c>
      <c r="E1805" s="3" t="s">
        <v>15821</v>
      </c>
      <c r="F1805" s="6"/>
      <c r="G1805" s="6"/>
    </row>
    <row r="1806">
      <c r="A1806" s="3" t="s">
        <v>17627</v>
      </c>
      <c r="B1806" s="3" t="s">
        <v>13934</v>
      </c>
      <c r="C1806" s="4">
        <v>45874.0</v>
      </c>
      <c r="D1806" s="3">
        <v>30841.0</v>
      </c>
      <c r="E1806" s="3" t="s">
        <v>15823</v>
      </c>
      <c r="F1806" s="6"/>
      <c r="G1806" s="6"/>
    </row>
    <row r="1807">
      <c r="A1807" s="3" t="s">
        <v>17628</v>
      </c>
      <c r="B1807" s="3" t="s">
        <v>14145</v>
      </c>
      <c r="C1807" s="4">
        <v>45662.0</v>
      </c>
      <c r="D1807" s="3">
        <v>29250.0</v>
      </c>
      <c r="E1807" s="3" t="s">
        <v>15821</v>
      </c>
      <c r="F1807" s="6"/>
      <c r="G1807" s="6"/>
    </row>
    <row r="1808">
      <c r="A1808" s="3" t="s">
        <v>17629</v>
      </c>
      <c r="B1808" s="3" t="s">
        <v>13973</v>
      </c>
      <c r="C1808" s="4">
        <v>45579.0</v>
      </c>
      <c r="D1808" s="3">
        <v>6623.0</v>
      </c>
      <c r="E1808" s="3" t="s">
        <v>15821</v>
      </c>
      <c r="F1808" s="6"/>
      <c r="G1808" s="6"/>
    </row>
    <row r="1809">
      <c r="A1809" s="3" t="s">
        <v>17630</v>
      </c>
      <c r="B1809" s="3" t="s">
        <v>13962</v>
      </c>
      <c r="C1809" s="4">
        <v>45453.0</v>
      </c>
      <c r="D1809" s="3">
        <v>34592.0</v>
      </c>
      <c r="E1809" s="3" t="s">
        <v>15823</v>
      </c>
      <c r="F1809" s="6"/>
      <c r="G1809" s="6"/>
    </row>
    <row r="1810">
      <c r="A1810" s="3" t="s">
        <v>17631</v>
      </c>
      <c r="B1810" s="3" t="s">
        <v>13610</v>
      </c>
      <c r="C1810" s="4">
        <v>45412.0</v>
      </c>
      <c r="D1810" s="3">
        <v>8252.0</v>
      </c>
      <c r="E1810" s="3" t="s">
        <v>15821</v>
      </c>
      <c r="F1810" s="6"/>
      <c r="G1810" s="6"/>
    </row>
    <row r="1811">
      <c r="A1811" s="3" t="s">
        <v>17632</v>
      </c>
      <c r="B1811" s="3" t="s">
        <v>13917</v>
      </c>
      <c r="C1811" s="4">
        <v>45539.0</v>
      </c>
      <c r="D1811" s="3">
        <v>20847.0</v>
      </c>
      <c r="E1811" s="3" t="s">
        <v>15826</v>
      </c>
      <c r="F1811" s="6"/>
      <c r="G1811" s="6"/>
    </row>
    <row r="1812">
      <c r="A1812" s="3" t="s">
        <v>17633</v>
      </c>
      <c r="B1812" s="3" t="s">
        <v>13802</v>
      </c>
      <c r="C1812" s="4">
        <v>46001.0</v>
      </c>
      <c r="D1812" s="3">
        <v>62896.0</v>
      </c>
      <c r="E1812" s="3" t="s">
        <v>15826</v>
      </c>
      <c r="F1812" s="6"/>
      <c r="G1812" s="6"/>
    </row>
    <row r="1813">
      <c r="A1813" s="3" t="s">
        <v>17634</v>
      </c>
      <c r="B1813" s="3" t="s">
        <v>13639</v>
      </c>
      <c r="C1813" s="4">
        <v>45690.0</v>
      </c>
      <c r="D1813" s="3">
        <v>46899.0</v>
      </c>
      <c r="E1813" s="3" t="s">
        <v>15823</v>
      </c>
      <c r="F1813" s="6"/>
      <c r="G1813" s="6"/>
    </row>
    <row r="1814">
      <c r="A1814" s="3" t="s">
        <v>17635</v>
      </c>
      <c r="B1814" s="3" t="s">
        <v>14289</v>
      </c>
      <c r="C1814" s="4">
        <v>45841.0</v>
      </c>
      <c r="D1814" s="3">
        <v>36880.0</v>
      </c>
      <c r="E1814" s="3" t="s">
        <v>15821</v>
      </c>
      <c r="F1814" s="6"/>
      <c r="G1814" s="6"/>
    </row>
    <row r="1815">
      <c r="A1815" s="3" t="s">
        <v>17636</v>
      </c>
      <c r="B1815" s="3" t="s">
        <v>14071</v>
      </c>
      <c r="C1815" s="4">
        <v>45920.0</v>
      </c>
      <c r="D1815" s="3">
        <v>71322.0</v>
      </c>
      <c r="E1815" s="3" t="s">
        <v>15826</v>
      </c>
      <c r="F1815" s="6"/>
      <c r="G1815" s="6"/>
    </row>
    <row r="1816">
      <c r="A1816" s="3" t="s">
        <v>17637</v>
      </c>
      <c r="B1816" s="3" t="s">
        <v>13714</v>
      </c>
      <c r="C1816" s="4">
        <v>45694.0</v>
      </c>
      <c r="D1816" s="3">
        <v>11624.0</v>
      </c>
      <c r="E1816" s="3" t="s">
        <v>15823</v>
      </c>
      <c r="F1816" s="6"/>
      <c r="G1816" s="6"/>
    </row>
    <row r="1817">
      <c r="A1817" s="3" t="s">
        <v>17638</v>
      </c>
      <c r="B1817" s="3" t="s">
        <v>13925</v>
      </c>
      <c r="C1817" s="4">
        <v>45886.0</v>
      </c>
      <c r="D1817" s="3">
        <v>40471.0</v>
      </c>
      <c r="E1817" s="3" t="s">
        <v>15823</v>
      </c>
      <c r="F1817" s="6"/>
      <c r="G1817" s="6"/>
    </row>
    <row r="1818">
      <c r="A1818" s="3" t="s">
        <v>17639</v>
      </c>
      <c r="B1818" s="3" t="s">
        <v>14198</v>
      </c>
      <c r="C1818" s="4">
        <v>45535.0</v>
      </c>
      <c r="D1818" s="3">
        <v>48753.0</v>
      </c>
      <c r="E1818" s="3" t="s">
        <v>15826</v>
      </c>
      <c r="F1818" s="6"/>
      <c r="G1818" s="6"/>
    </row>
    <row r="1819">
      <c r="A1819" s="3" t="s">
        <v>17640</v>
      </c>
      <c r="B1819" s="3" t="s">
        <v>13591</v>
      </c>
      <c r="C1819" s="4">
        <v>45562.0</v>
      </c>
      <c r="D1819" s="3">
        <v>62224.0</v>
      </c>
      <c r="E1819" s="3" t="s">
        <v>15826</v>
      </c>
      <c r="F1819" s="6"/>
      <c r="G1819" s="6"/>
    </row>
    <row r="1820">
      <c r="A1820" s="3" t="s">
        <v>17641</v>
      </c>
      <c r="B1820" s="3" t="s">
        <v>13805</v>
      </c>
      <c r="C1820" s="4">
        <v>45500.0</v>
      </c>
      <c r="D1820" s="3">
        <v>79566.0</v>
      </c>
      <c r="E1820" s="3" t="s">
        <v>15821</v>
      </c>
      <c r="F1820" s="6"/>
      <c r="G1820" s="6"/>
    </row>
    <row r="1821">
      <c r="A1821" s="3" t="s">
        <v>17642</v>
      </c>
      <c r="B1821" s="3" t="s">
        <v>13720</v>
      </c>
      <c r="C1821" s="4">
        <v>45779.0</v>
      </c>
      <c r="D1821" s="3">
        <v>20323.0</v>
      </c>
      <c r="E1821" s="3" t="s">
        <v>15826</v>
      </c>
      <c r="F1821" s="6"/>
      <c r="G1821" s="6"/>
    </row>
    <row r="1822">
      <c r="A1822" s="3" t="s">
        <v>17643</v>
      </c>
      <c r="B1822" s="3" t="s">
        <v>13601</v>
      </c>
      <c r="C1822" s="4">
        <v>46008.0</v>
      </c>
      <c r="D1822" s="3">
        <v>69602.0</v>
      </c>
      <c r="E1822" s="3" t="s">
        <v>15826</v>
      </c>
      <c r="F1822" s="6"/>
      <c r="G1822" s="6"/>
    </row>
    <row r="1823">
      <c r="A1823" s="3" t="s">
        <v>17644</v>
      </c>
      <c r="B1823" s="3" t="s">
        <v>14117</v>
      </c>
      <c r="C1823" s="4">
        <v>45303.0</v>
      </c>
      <c r="D1823" s="3">
        <v>61958.0</v>
      </c>
      <c r="E1823" s="3" t="s">
        <v>15823</v>
      </c>
      <c r="F1823" s="6"/>
      <c r="G1823" s="6"/>
    </row>
    <row r="1824">
      <c r="A1824" s="3" t="s">
        <v>17645</v>
      </c>
      <c r="B1824" s="3" t="s">
        <v>13606</v>
      </c>
      <c r="C1824" s="4">
        <v>45985.0</v>
      </c>
      <c r="D1824" s="3">
        <v>40198.0</v>
      </c>
      <c r="E1824" s="3" t="s">
        <v>15823</v>
      </c>
      <c r="F1824" s="6"/>
      <c r="G1824" s="6"/>
    </row>
    <row r="1825">
      <c r="A1825" s="3" t="s">
        <v>17646</v>
      </c>
      <c r="B1825" s="3" t="s">
        <v>13908</v>
      </c>
      <c r="C1825" s="4">
        <v>45955.0</v>
      </c>
      <c r="D1825" s="3">
        <v>47518.0</v>
      </c>
      <c r="E1825" s="3" t="s">
        <v>15821</v>
      </c>
      <c r="F1825" s="6"/>
      <c r="G1825" s="6"/>
    </row>
    <row r="1826">
      <c r="A1826" s="3" t="s">
        <v>17647</v>
      </c>
      <c r="B1826" s="3" t="s">
        <v>13545</v>
      </c>
      <c r="C1826" s="4">
        <v>45300.0</v>
      </c>
      <c r="D1826" s="3">
        <v>4541.0</v>
      </c>
      <c r="E1826" s="3" t="s">
        <v>15821</v>
      </c>
      <c r="F1826" s="6"/>
      <c r="G1826" s="6"/>
    </row>
    <row r="1827">
      <c r="A1827" s="3" t="s">
        <v>17648</v>
      </c>
      <c r="B1827" s="3" t="s">
        <v>13847</v>
      </c>
      <c r="C1827" s="4">
        <v>45894.0</v>
      </c>
      <c r="D1827" s="3">
        <v>67972.0</v>
      </c>
      <c r="E1827" s="3" t="s">
        <v>15826</v>
      </c>
      <c r="F1827" s="6"/>
      <c r="G1827" s="6"/>
    </row>
    <row r="1828">
      <c r="A1828" s="3" t="s">
        <v>17649</v>
      </c>
      <c r="B1828" s="3" t="s">
        <v>13658</v>
      </c>
      <c r="C1828" s="4">
        <v>45995.0</v>
      </c>
      <c r="D1828" s="3">
        <v>75507.0</v>
      </c>
      <c r="E1828" s="3" t="s">
        <v>15823</v>
      </c>
      <c r="F1828" s="6"/>
      <c r="G1828" s="6"/>
    </row>
    <row r="1829">
      <c r="A1829" s="3" t="s">
        <v>17650</v>
      </c>
      <c r="B1829" s="3" t="s">
        <v>13664</v>
      </c>
      <c r="C1829" s="4">
        <v>46006.0</v>
      </c>
      <c r="D1829" s="3">
        <v>36093.0</v>
      </c>
      <c r="E1829" s="3" t="s">
        <v>15821</v>
      </c>
      <c r="F1829" s="6"/>
      <c r="G1829" s="6"/>
    </row>
    <row r="1830">
      <c r="A1830" s="3" t="s">
        <v>17651</v>
      </c>
      <c r="B1830" s="3" t="s">
        <v>14086</v>
      </c>
      <c r="C1830" s="4">
        <v>45612.0</v>
      </c>
      <c r="D1830" s="3">
        <v>3151.0</v>
      </c>
      <c r="E1830" s="3" t="s">
        <v>15826</v>
      </c>
      <c r="F1830" s="6"/>
      <c r="G1830" s="6"/>
    </row>
    <row r="1831">
      <c r="A1831" s="3" t="s">
        <v>17652</v>
      </c>
      <c r="B1831" s="3" t="s">
        <v>13626</v>
      </c>
      <c r="C1831" s="4">
        <v>45565.0</v>
      </c>
      <c r="D1831" s="3">
        <v>4762.0</v>
      </c>
      <c r="E1831" s="3" t="s">
        <v>15826</v>
      </c>
      <c r="F1831" s="6"/>
      <c r="G1831" s="6"/>
    </row>
    <row r="1832">
      <c r="A1832" s="3" t="s">
        <v>17653</v>
      </c>
      <c r="B1832" s="3" t="s">
        <v>13608</v>
      </c>
      <c r="C1832" s="4">
        <v>45770.0</v>
      </c>
      <c r="D1832" s="3">
        <v>30293.0</v>
      </c>
      <c r="E1832" s="3" t="s">
        <v>15826</v>
      </c>
      <c r="F1832" s="6"/>
      <c r="G1832" s="6"/>
    </row>
    <row r="1833">
      <c r="A1833" s="3" t="s">
        <v>17654</v>
      </c>
      <c r="B1833" s="3" t="s">
        <v>14101</v>
      </c>
      <c r="C1833" s="4">
        <v>45913.0</v>
      </c>
      <c r="D1833" s="3">
        <v>64933.0</v>
      </c>
      <c r="E1833" s="3" t="s">
        <v>15826</v>
      </c>
      <c r="F1833" s="6"/>
      <c r="G1833" s="6"/>
    </row>
    <row r="1834">
      <c r="A1834" s="3" t="s">
        <v>17655</v>
      </c>
      <c r="B1834" s="3" t="s">
        <v>13673</v>
      </c>
      <c r="C1834" s="4">
        <v>45523.0</v>
      </c>
      <c r="D1834" s="3">
        <v>38630.0</v>
      </c>
      <c r="E1834" s="3" t="s">
        <v>15826</v>
      </c>
      <c r="F1834" s="6"/>
      <c r="G1834" s="6"/>
    </row>
    <row r="1835">
      <c r="A1835" s="3" t="s">
        <v>17656</v>
      </c>
      <c r="B1835" s="3" t="s">
        <v>13917</v>
      </c>
      <c r="C1835" s="4">
        <v>45682.0</v>
      </c>
      <c r="D1835" s="3">
        <v>39492.0</v>
      </c>
      <c r="E1835" s="3" t="s">
        <v>15821</v>
      </c>
      <c r="F1835" s="6"/>
      <c r="G1835" s="6"/>
    </row>
    <row r="1836">
      <c r="A1836" s="3" t="s">
        <v>17657</v>
      </c>
      <c r="B1836" s="3" t="s">
        <v>13987</v>
      </c>
      <c r="C1836" s="4">
        <v>45693.0</v>
      </c>
      <c r="D1836" s="3">
        <v>14150.0</v>
      </c>
      <c r="E1836" s="3" t="s">
        <v>15821</v>
      </c>
      <c r="F1836" s="6"/>
      <c r="G1836" s="6"/>
    </row>
    <row r="1837">
      <c r="A1837" s="3" t="s">
        <v>17658</v>
      </c>
      <c r="B1837" s="3" t="s">
        <v>13833</v>
      </c>
      <c r="C1837" s="4">
        <v>45791.0</v>
      </c>
      <c r="D1837" s="3">
        <v>66466.0</v>
      </c>
      <c r="E1837" s="3" t="s">
        <v>15821</v>
      </c>
      <c r="F1837" s="6"/>
      <c r="G1837" s="6"/>
    </row>
    <row r="1838">
      <c r="A1838" s="3" t="s">
        <v>17659</v>
      </c>
      <c r="B1838" s="3" t="s">
        <v>13628</v>
      </c>
      <c r="C1838" s="4">
        <v>45879.0</v>
      </c>
      <c r="D1838" s="3">
        <v>59278.0</v>
      </c>
      <c r="E1838" s="3" t="s">
        <v>15826</v>
      </c>
      <c r="F1838" s="6"/>
      <c r="G1838" s="6"/>
    </row>
    <row r="1839">
      <c r="A1839" s="3" t="s">
        <v>17660</v>
      </c>
      <c r="B1839" s="3" t="s">
        <v>13925</v>
      </c>
      <c r="C1839" s="4">
        <v>45445.0</v>
      </c>
      <c r="D1839" s="3">
        <v>22063.0</v>
      </c>
      <c r="E1839" s="3" t="s">
        <v>15823</v>
      </c>
      <c r="F1839" s="6"/>
      <c r="G1839" s="6"/>
    </row>
    <row r="1840">
      <c r="A1840" s="3" t="s">
        <v>17661</v>
      </c>
      <c r="B1840" s="3" t="s">
        <v>13769</v>
      </c>
      <c r="C1840" s="4">
        <v>45731.0</v>
      </c>
      <c r="D1840" s="3">
        <v>41301.0</v>
      </c>
      <c r="E1840" s="3" t="s">
        <v>15826</v>
      </c>
      <c r="F1840" s="6"/>
      <c r="G1840" s="6"/>
    </row>
    <row r="1841">
      <c r="A1841" s="3" t="s">
        <v>17662</v>
      </c>
      <c r="B1841" s="3" t="s">
        <v>13867</v>
      </c>
      <c r="C1841" s="4">
        <v>45983.0</v>
      </c>
      <c r="D1841" s="3">
        <v>12085.0</v>
      </c>
      <c r="E1841" s="3" t="s">
        <v>15826</v>
      </c>
      <c r="F1841" s="6"/>
      <c r="G1841" s="6"/>
    </row>
    <row r="1842">
      <c r="A1842" s="3" t="s">
        <v>17663</v>
      </c>
      <c r="B1842" s="3" t="s">
        <v>14016</v>
      </c>
      <c r="C1842" s="4">
        <v>45539.0</v>
      </c>
      <c r="D1842" s="3">
        <v>32056.0</v>
      </c>
      <c r="E1842" s="3" t="s">
        <v>15823</v>
      </c>
      <c r="F1842" s="6"/>
      <c r="G1842" s="6"/>
    </row>
    <row r="1843">
      <c r="A1843" s="3" t="s">
        <v>17664</v>
      </c>
      <c r="B1843" s="3" t="s">
        <v>13686</v>
      </c>
      <c r="C1843" s="4">
        <v>45443.0</v>
      </c>
      <c r="D1843" s="3">
        <v>66113.0</v>
      </c>
      <c r="E1843" s="3" t="s">
        <v>15823</v>
      </c>
      <c r="F1843" s="6"/>
      <c r="G1843" s="6"/>
    </row>
    <row r="1844">
      <c r="A1844" s="3" t="s">
        <v>17665</v>
      </c>
      <c r="B1844" s="3" t="s">
        <v>13735</v>
      </c>
      <c r="C1844" s="4">
        <v>45763.0</v>
      </c>
      <c r="D1844" s="3">
        <v>48620.0</v>
      </c>
      <c r="E1844" s="3" t="s">
        <v>15821</v>
      </c>
      <c r="F1844" s="6"/>
      <c r="G1844" s="6"/>
    </row>
    <row r="1845">
      <c r="A1845" s="3" t="s">
        <v>17666</v>
      </c>
      <c r="B1845" s="3" t="s">
        <v>13585</v>
      </c>
      <c r="C1845" s="4">
        <v>45779.0</v>
      </c>
      <c r="D1845" s="3">
        <v>55981.0</v>
      </c>
      <c r="E1845" s="3" t="s">
        <v>15821</v>
      </c>
      <c r="F1845" s="6"/>
      <c r="G1845" s="6"/>
    </row>
    <row r="1846">
      <c r="A1846" s="3" t="s">
        <v>17667</v>
      </c>
      <c r="B1846" s="3" t="s">
        <v>13905</v>
      </c>
      <c r="C1846" s="4">
        <v>46001.0</v>
      </c>
      <c r="D1846" s="3">
        <v>58264.0</v>
      </c>
      <c r="E1846" s="3" t="s">
        <v>15821</v>
      </c>
      <c r="F1846" s="6"/>
      <c r="G1846" s="6"/>
    </row>
    <row r="1847">
      <c r="A1847" s="3" t="s">
        <v>17668</v>
      </c>
      <c r="B1847" s="3" t="s">
        <v>13614</v>
      </c>
      <c r="C1847" s="4">
        <v>45541.0</v>
      </c>
      <c r="D1847" s="3">
        <v>71454.0</v>
      </c>
      <c r="E1847" s="3" t="s">
        <v>15821</v>
      </c>
      <c r="F1847" s="6"/>
      <c r="G1847" s="6"/>
    </row>
    <row r="1848">
      <c r="A1848" s="3" t="s">
        <v>17669</v>
      </c>
      <c r="B1848" s="3" t="s">
        <v>13616</v>
      </c>
      <c r="C1848" s="4">
        <v>45618.0</v>
      </c>
      <c r="D1848" s="3">
        <v>15191.0</v>
      </c>
      <c r="E1848" s="3" t="s">
        <v>15826</v>
      </c>
      <c r="F1848" s="6"/>
      <c r="G1848" s="6"/>
    </row>
    <row r="1849">
      <c r="A1849" s="3" t="s">
        <v>17670</v>
      </c>
      <c r="B1849" s="3" t="s">
        <v>13665</v>
      </c>
      <c r="C1849" s="4">
        <v>45538.0</v>
      </c>
      <c r="D1849" s="3">
        <v>73625.0</v>
      </c>
      <c r="E1849" s="3" t="s">
        <v>15826</v>
      </c>
      <c r="F1849" s="6"/>
      <c r="G1849" s="6"/>
    </row>
    <row r="1850">
      <c r="A1850" s="3" t="s">
        <v>17671</v>
      </c>
      <c r="B1850" s="3" t="s">
        <v>13674</v>
      </c>
      <c r="C1850" s="4">
        <v>45900.0</v>
      </c>
      <c r="D1850" s="3">
        <v>2280.0</v>
      </c>
      <c r="E1850" s="3" t="s">
        <v>15823</v>
      </c>
      <c r="F1850" s="6"/>
      <c r="G1850" s="6"/>
    </row>
    <row r="1851">
      <c r="A1851" s="3" t="s">
        <v>17672</v>
      </c>
      <c r="B1851" s="3" t="s">
        <v>13540</v>
      </c>
      <c r="C1851" s="4">
        <v>45737.0</v>
      </c>
      <c r="D1851" s="3">
        <v>68596.0</v>
      </c>
      <c r="E1851" s="3" t="s">
        <v>15823</v>
      </c>
      <c r="F1851" s="6"/>
      <c r="G1851" s="6"/>
    </row>
    <row r="1852">
      <c r="A1852" s="3" t="s">
        <v>17673</v>
      </c>
      <c r="B1852" s="3" t="s">
        <v>13555</v>
      </c>
      <c r="C1852" s="4">
        <v>45330.0</v>
      </c>
      <c r="D1852" s="3">
        <v>66268.0</v>
      </c>
      <c r="E1852" s="3" t="s">
        <v>15826</v>
      </c>
      <c r="F1852" s="6"/>
      <c r="G1852" s="6"/>
    </row>
    <row r="1853">
      <c r="A1853" s="3" t="s">
        <v>17674</v>
      </c>
      <c r="B1853" s="3" t="s">
        <v>13790</v>
      </c>
      <c r="C1853" s="4">
        <v>45298.0</v>
      </c>
      <c r="D1853" s="3">
        <v>8164.0</v>
      </c>
      <c r="E1853" s="3" t="s">
        <v>15823</v>
      </c>
      <c r="F1853" s="6"/>
      <c r="G1853" s="6"/>
    </row>
    <row r="1854">
      <c r="A1854" s="3" t="s">
        <v>17675</v>
      </c>
      <c r="B1854" s="3" t="s">
        <v>13688</v>
      </c>
      <c r="C1854" s="4">
        <v>45918.0</v>
      </c>
      <c r="D1854" s="3">
        <v>11600.0</v>
      </c>
      <c r="E1854" s="3" t="s">
        <v>15826</v>
      </c>
      <c r="F1854" s="6"/>
      <c r="G1854" s="6"/>
    </row>
    <row r="1855">
      <c r="A1855" s="3" t="s">
        <v>17676</v>
      </c>
      <c r="B1855" s="3" t="s">
        <v>13756</v>
      </c>
      <c r="C1855" s="4">
        <v>45834.0</v>
      </c>
      <c r="D1855" s="3">
        <v>46402.0</v>
      </c>
      <c r="E1855" s="3" t="s">
        <v>15821</v>
      </c>
      <c r="F1855" s="6"/>
      <c r="G1855" s="6"/>
    </row>
    <row r="1856">
      <c r="A1856" s="3" t="s">
        <v>17677</v>
      </c>
      <c r="B1856" s="3" t="s">
        <v>13950</v>
      </c>
      <c r="C1856" s="4">
        <v>45891.0</v>
      </c>
      <c r="D1856" s="3">
        <v>21548.0</v>
      </c>
      <c r="E1856" s="3" t="s">
        <v>15823</v>
      </c>
      <c r="F1856" s="6"/>
      <c r="G1856" s="6"/>
    </row>
    <row r="1857">
      <c r="A1857" s="3" t="s">
        <v>17678</v>
      </c>
      <c r="B1857" s="3" t="s">
        <v>13849</v>
      </c>
      <c r="C1857" s="4">
        <v>45556.0</v>
      </c>
      <c r="D1857" s="3">
        <v>34572.0</v>
      </c>
      <c r="E1857" s="3" t="s">
        <v>15826</v>
      </c>
      <c r="F1857" s="6"/>
      <c r="G1857" s="6"/>
    </row>
    <row r="1858">
      <c r="A1858" s="3" t="s">
        <v>17679</v>
      </c>
      <c r="B1858" s="3" t="s">
        <v>13990</v>
      </c>
      <c r="C1858" s="4">
        <v>45738.0</v>
      </c>
      <c r="D1858" s="3">
        <v>45396.0</v>
      </c>
      <c r="E1858" s="3" t="s">
        <v>15823</v>
      </c>
      <c r="F1858" s="6"/>
      <c r="G1858" s="6"/>
    </row>
    <row r="1859">
      <c r="A1859" s="3" t="s">
        <v>17680</v>
      </c>
      <c r="B1859" s="3" t="s">
        <v>13759</v>
      </c>
      <c r="C1859" s="4">
        <v>45477.0</v>
      </c>
      <c r="D1859" s="3">
        <v>17668.0</v>
      </c>
      <c r="E1859" s="3" t="s">
        <v>15823</v>
      </c>
      <c r="F1859" s="6"/>
      <c r="G1859" s="6"/>
    </row>
    <row r="1860">
      <c r="A1860" s="3" t="s">
        <v>17681</v>
      </c>
      <c r="B1860" s="3" t="s">
        <v>13620</v>
      </c>
      <c r="C1860" s="4">
        <v>45840.0</v>
      </c>
      <c r="D1860" s="3">
        <v>41519.0</v>
      </c>
      <c r="E1860" s="3" t="s">
        <v>15826</v>
      </c>
      <c r="F1860" s="6"/>
      <c r="G1860" s="6"/>
    </row>
    <row r="1861">
      <c r="A1861" s="3" t="s">
        <v>17682</v>
      </c>
      <c r="B1861" s="3" t="s">
        <v>13771</v>
      </c>
      <c r="C1861" s="4">
        <v>45377.0</v>
      </c>
      <c r="D1861" s="3">
        <v>25842.0</v>
      </c>
      <c r="E1861" s="3" t="s">
        <v>15821</v>
      </c>
      <c r="F1861" s="6"/>
      <c r="G1861" s="6"/>
    </row>
    <row r="1862">
      <c r="A1862" s="3" t="s">
        <v>17683</v>
      </c>
      <c r="B1862" s="3" t="s">
        <v>14114</v>
      </c>
      <c r="C1862" s="4">
        <v>45877.0</v>
      </c>
      <c r="D1862" s="3">
        <v>76313.0</v>
      </c>
      <c r="E1862" s="3" t="s">
        <v>15826</v>
      </c>
      <c r="F1862" s="6"/>
      <c r="G1862" s="6"/>
    </row>
    <row r="1863">
      <c r="A1863" s="3" t="s">
        <v>17684</v>
      </c>
      <c r="B1863" s="3" t="s">
        <v>13641</v>
      </c>
      <c r="C1863" s="4">
        <v>45379.0</v>
      </c>
      <c r="D1863" s="3">
        <v>59618.0</v>
      </c>
      <c r="E1863" s="3" t="s">
        <v>15826</v>
      </c>
      <c r="F1863" s="6"/>
      <c r="G1863" s="6"/>
    </row>
    <row r="1864">
      <c r="A1864" s="3" t="s">
        <v>17685</v>
      </c>
      <c r="B1864" s="3" t="s">
        <v>13614</v>
      </c>
      <c r="C1864" s="4">
        <v>45906.0</v>
      </c>
      <c r="D1864" s="3">
        <v>27093.0</v>
      </c>
      <c r="E1864" s="3" t="s">
        <v>15823</v>
      </c>
      <c r="F1864" s="6"/>
      <c r="G1864" s="6"/>
    </row>
    <row r="1865">
      <c r="A1865" s="3" t="s">
        <v>17686</v>
      </c>
      <c r="B1865" s="3" t="s">
        <v>13753</v>
      </c>
      <c r="C1865" s="4">
        <v>45345.0</v>
      </c>
      <c r="D1865" s="3">
        <v>32256.0</v>
      </c>
      <c r="E1865" s="3" t="s">
        <v>15821</v>
      </c>
      <c r="F1865" s="6"/>
      <c r="G1865" s="6"/>
    </row>
    <row r="1866">
      <c r="A1866" s="3" t="s">
        <v>17687</v>
      </c>
      <c r="B1866" s="3" t="s">
        <v>14121</v>
      </c>
      <c r="C1866" s="4">
        <v>45616.0</v>
      </c>
      <c r="D1866" s="3">
        <v>57878.0</v>
      </c>
      <c r="E1866" s="3" t="s">
        <v>15821</v>
      </c>
      <c r="F1866" s="6"/>
      <c r="G1866" s="6"/>
    </row>
    <row r="1867">
      <c r="A1867" s="3" t="s">
        <v>17688</v>
      </c>
      <c r="B1867" s="3" t="s">
        <v>13560</v>
      </c>
      <c r="C1867" s="4">
        <v>45893.0</v>
      </c>
      <c r="D1867" s="3">
        <v>6451.0</v>
      </c>
      <c r="E1867" s="3" t="s">
        <v>15826</v>
      </c>
      <c r="F1867" s="6"/>
      <c r="G1867" s="6"/>
    </row>
    <row r="1868">
      <c r="A1868" s="3" t="s">
        <v>17689</v>
      </c>
      <c r="B1868" s="3" t="s">
        <v>13680</v>
      </c>
      <c r="C1868" s="4">
        <v>45649.0</v>
      </c>
      <c r="D1868" s="3">
        <v>58062.0</v>
      </c>
      <c r="E1868" s="3" t="s">
        <v>15821</v>
      </c>
      <c r="F1868" s="6"/>
      <c r="G1868" s="6"/>
    </row>
    <row r="1869">
      <c r="A1869" s="3" t="s">
        <v>17690</v>
      </c>
      <c r="B1869" s="3" t="s">
        <v>13930</v>
      </c>
      <c r="C1869" s="4">
        <v>46017.0</v>
      </c>
      <c r="D1869" s="3">
        <v>9541.0</v>
      </c>
      <c r="E1869" s="3" t="s">
        <v>15823</v>
      </c>
      <c r="F1869" s="6"/>
      <c r="G1869" s="6"/>
    </row>
    <row r="1870">
      <c r="A1870" s="3" t="s">
        <v>17691</v>
      </c>
      <c r="B1870" s="3" t="s">
        <v>13702</v>
      </c>
      <c r="C1870" s="4">
        <v>45733.0</v>
      </c>
      <c r="D1870" s="3">
        <v>28350.0</v>
      </c>
      <c r="E1870" s="3" t="s">
        <v>15826</v>
      </c>
      <c r="F1870" s="6"/>
      <c r="G1870" s="6"/>
    </row>
    <row r="1871">
      <c r="A1871" s="3" t="s">
        <v>17692</v>
      </c>
      <c r="B1871" s="3" t="s">
        <v>13566</v>
      </c>
      <c r="C1871" s="4">
        <v>45406.0</v>
      </c>
      <c r="D1871" s="3">
        <v>9349.0</v>
      </c>
      <c r="E1871" s="3" t="s">
        <v>15823</v>
      </c>
      <c r="F1871" s="6"/>
      <c r="G1871" s="6"/>
    </row>
    <row r="1872">
      <c r="A1872" s="3" t="s">
        <v>17693</v>
      </c>
      <c r="B1872" s="3" t="s">
        <v>13683</v>
      </c>
      <c r="C1872" s="4">
        <v>45788.0</v>
      </c>
      <c r="D1872" s="3">
        <v>39177.0</v>
      </c>
      <c r="E1872" s="3" t="s">
        <v>15823</v>
      </c>
      <c r="F1872" s="6"/>
      <c r="G1872" s="6"/>
    </row>
    <row r="1873">
      <c r="A1873" s="3" t="s">
        <v>17694</v>
      </c>
      <c r="B1873" s="3" t="s">
        <v>13581</v>
      </c>
      <c r="C1873" s="4">
        <v>45806.0</v>
      </c>
      <c r="D1873" s="3">
        <v>15820.0</v>
      </c>
      <c r="E1873" s="3" t="s">
        <v>15823</v>
      </c>
      <c r="F1873" s="6"/>
      <c r="G1873" s="6"/>
    </row>
    <row r="1874">
      <c r="A1874" s="3" t="s">
        <v>17695</v>
      </c>
      <c r="B1874" s="3" t="s">
        <v>14029</v>
      </c>
      <c r="C1874" s="4">
        <v>45487.0</v>
      </c>
      <c r="D1874" s="3">
        <v>4259.0</v>
      </c>
      <c r="E1874" s="3" t="s">
        <v>15821</v>
      </c>
      <c r="F1874" s="6"/>
      <c r="G1874" s="6"/>
    </row>
    <row r="1875">
      <c r="A1875" s="3" t="s">
        <v>17696</v>
      </c>
      <c r="B1875" s="3" t="s">
        <v>13660</v>
      </c>
      <c r="C1875" s="4">
        <v>45883.0</v>
      </c>
      <c r="D1875" s="3">
        <v>79791.0</v>
      </c>
      <c r="E1875" s="3" t="s">
        <v>15823</v>
      </c>
      <c r="F1875" s="6"/>
      <c r="G1875" s="6"/>
    </row>
    <row r="1876">
      <c r="A1876" s="3" t="s">
        <v>17697</v>
      </c>
      <c r="B1876" s="3" t="s">
        <v>13885</v>
      </c>
      <c r="C1876" s="4">
        <v>45835.0</v>
      </c>
      <c r="D1876" s="3">
        <v>20040.0</v>
      </c>
      <c r="E1876" s="3" t="s">
        <v>15823</v>
      </c>
      <c r="F1876" s="6"/>
      <c r="G1876" s="6"/>
    </row>
    <row r="1877">
      <c r="A1877" s="3" t="s">
        <v>17698</v>
      </c>
      <c r="B1877" s="3" t="s">
        <v>13782</v>
      </c>
      <c r="C1877" s="4">
        <v>45613.0</v>
      </c>
      <c r="D1877" s="3">
        <v>18345.0</v>
      </c>
      <c r="E1877" s="3" t="s">
        <v>15821</v>
      </c>
      <c r="F1877" s="6"/>
      <c r="G1877" s="6"/>
    </row>
    <row r="1878">
      <c r="A1878" s="3" t="s">
        <v>17699</v>
      </c>
      <c r="B1878" s="3" t="s">
        <v>13845</v>
      </c>
      <c r="C1878" s="4">
        <v>45823.0</v>
      </c>
      <c r="D1878" s="3">
        <v>77415.0</v>
      </c>
      <c r="E1878" s="3" t="s">
        <v>15821</v>
      </c>
      <c r="F1878" s="6"/>
      <c r="G1878" s="6"/>
    </row>
    <row r="1879">
      <c r="A1879" s="3" t="s">
        <v>17700</v>
      </c>
      <c r="B1879" s="3" t="s">
        <v>13858</v>
      </c>
      <c r="C1879" s="4">
        <v>45886.0</v>
      </c>
      <c r="D1879" s="3">
        <v>75068.0</v>
      </c>
      <c r="E1879" s="3" t="s">
        <v>15826</v>
      </c>
      <c r="F1879" s="6"/>
      <c r="G1879" s="6"/>
    </row>
    <row r="1880">
      <c r="A1880" s="3" t="s">
        <v>17701</v>
      </c>
      <c r="B1880" s="3" t="s">
        <v>13735</v>
      </c>
      <c r="C1880" s="4">
        <v>45809.0</v>
      </c>
      <c r="D1880" s="3">
        <v>76534.0</v>
      </c>
      <c r="E1880" s="3" t="s">
        <v>15823</v>
      </c>
      <c r="F1880" s="6"/>
      <c r="G1880" s="6"/>
    </row>
    <row r="1881">
      <c r="A1881" s="3" t="s">
        <v>17702</v>
      </c>
      <c r="B1881" s="3" t="s">
        <v>14059</v>
      </c>
      <c r="C1881" s="4">
        <v>45949.0</v>
      </c>
      <c r="D1881" s="3">
        <v>25522.0</v>
      </c>
      <c r="E1881" s="3" t="s">
        <v>15821</v>
      </c>
      <c r="F1881" s="6"/>
      <c r="G1881" s="6"/>
    </row>
    <row r="1882">
      <c r="A1882" s="3" t="s">
        <v>17703</v>
      </c>
      <c r="B1882" s="3" t="s">
        <v>13813</v>
      </c>
      <c r="C1882" s="4">
        <v>45349.0</v>
      </c>
      <c r="D1882" s="3">
        <v>48266.0</v>
      </c>
      <c r="E1882" s="3" t="s">
        <v>15823</v>
      </c>
      <c r="F1882" s="6"/>
      <c r="G1882" s="6"/>
    </row>
    <row r="1883">
      <c r="A1883" s="3" t="s">
        <v>17704</v>
      </c>
      <c r="B1883" s="3" t="s">
        <v>14130</v>
      </c>
      <c r="C1883" s="4">
        <v>45806.0</v>
      </c>
      <c r="D1883" s="3">
        <v>48077.0</v>
      </c>
      <c r="E1883" s="3" t="s">
        <v>15823</v>
      </c>
      <c r="F1883" s="6"/>
      <c r="G1883" s="6"/>
    </row>
    <row r="1884">
      <c r="A1884" s="3" t="s">
        <v>17705</v>
      </c>
      <c r="B1884" s="3" t="s">
        <v>13541</v>
      </c>
      <c r="C1884" s="4">
        <v>45684.0</v>
      </c>
      <c r="D1884" s="3">
        <v>7840.0</v>
      </c>
      <c r="E1884" s="3" t="s">
        <v>15821</v>
      </c>
      <c r="F1884" s="6"/>
      <c r="G1884" s="6"/>
    </row>
    <row r="1885">
      <c r="A1885" s="3" t="s">
        <v>17706</v>
      </c>
      <c r="B1885" s="3" t="s">
        <v>13592</v>
      </c>
      <c r="C1885" s="4">
        <v>45486.0</v>
      </c>
      <c r="D1885" s="3">
        <v>15003.0</v>
      </c>
      <c r="E1885" s="3" t="s">
        <v>15821</v>
      </c>
      <c r="F1885" s="6"/>
      <c r="G1885" s="6"/>
    </row>
    <row r="1886">
      <c r="A1886" s="3" t="s">
        <v>17707</v>
      </c>
      <c r="B1886" s="3" t="s">
        <v>13694</v>
      </c>
      <c r="C1886" s="4">
        <v>45445.0</v>
      </c>
      <c r="D1886" s="3">
        <v>54529.0</v>
      </c>
      <c r="E1886" s="3" t="s">
        <v>15823</v>
      </c>
      <c r="F1886" s="6"/>
      <c r="G1886" s="6"/>
    </row>
    <row r="1887">
      <c r="A1887" s="3" t="s">
        <v>17708</v>
      </c>
      <c r="B1887" s="3" t="s">
        <v>13986</v>
      </c>
      <c r="C1887" s="4">
        <v>46010.0</v>
      </c>
      <c r="D1887" s="3">
        <v>72604.0</v>
      </c>
      <c r="E1887" s="3" t="s">
        <v>15826</v>
      </c>
      <c r="F1887" s="6"/>
      <c r="G1887" s="6"/>
    </row>
    <row r="1888">
      <c r="A1888" s="3" t="s">
        <v>17709</v>
      </c>
      <c r="B1888" s="3" t="s">
        <v>13647</v>
      </c>
      <c r="C1888" s="4">
        <v>45832.0</v>
      </c>
      <c r="D1888" s="3">
        <v>75351.0</v>
      </c>
      <c r="E1888" s="3" t="s">
        <v>15826</v>
      </c>
      <c r="F1888" s="6"/>
      <c r="G1888" s="6"/>
    </row>
    <row r="1889">
      <c r="A1889" s="3" t="s">
        <v>17710</v>
      </c>
      <c r="B1889" s="3" t="s">
        <v>13910</v>
      </c>
      <c r="C1889" s="4">
        <v>45561.0</v>
      </c>
      <c r="D1889" s="3">
        <v>73302.0</v>
      </c>
      <c r="E1889" s="3" t="s">
        <v>15823</v>
      </c>
      <c r="F1889" s="6"/>
      <c r="G1889" s="6"/>
    </row>
    <row r="1890">
      <c r="A1890" s="3" t="s">
        <v>17711</v>
      </c>
      <c r="B1890" s="3" t="s">
        <v>13695</v>
      </c>
      <c r="C1890" s="4">
        <v>45570.0</v>
      </c>
      <c r="D1890" s="3">
        <v>36696.0</v>
      </c>
      <c r="E1890" s="3" t="s">
        <v>15823</v>
      </c>
      <c r="F1890" s="6"/>
      <c r="G1890" s="6"/>
    </row>
    <row r="1891">
      <c r="A1891" s="3" t="s">
        <v>17712</v>
      </c>
      <c r="B1891" s="3" t="s">
        <v>13892</v>
      </c>
      <c r="C1891" s="4">
        <v>45539.0</v>
      </c>
      <c r="D1891" s="3">
        <v>72252.0</v>
      </c>
      <c r="E1891" s="3" t="s">
        <v>15826</v>
      </c>
      <c r="F1891" s="6"/>
      <c r="G1891" s="6"/>
    </row>
    <row r="1892">
      <c r="A1892" s="3" t="s">
        <v>17713</v>
      </c>
      <c r="B1892" s="3" t="s">
        <v>14000</v>
      </c>
      <c r="C1892" s="4">
        <v>45607.0</v>
      </c>
      <c r="D1892" s="3">
        <v>61169.0</v>
      </c>
      <c r="E1892" s="3" t="s">
        <v>15823</v>
      </c>
      <c r="F1892" s="6"/>
      <c r="G1892" s="6"/>
    </row>
    <row r="1893">
      <c r="A1893" s="3" t="s">
        <v>17714</v>
      </c>
      <c r="B1893" s="3" t="s">
        <v>13847</v>
      </c>
      <c r="C1893" s="4">
        <v>45483.0</v>
      </c>
      <c r="D1893" s="3">
        <v>66480.0</v>
      </c>
      <c r="E1893" s="3" t="s">
        <v>15821</v>
      </c>
      <c r="F1893" s="6"/>
      <c r="G1893" s="6"/>
    </row>
    <row r="1894">
      <c r="A1894" s="3" t="s">
        <v>17715</v>
      </c>
      <c r="B1894" s="3" t="s">
        <v>13692</v>
      </c>
      <c r="C1894" s="4">
        <v>45344.0</v>
      </c>
      <c r="D1894" s="3">
        <v>49858.0</v>
      </c>
      <c r="E1894" s="3" t="s">
        <v>15826</v>
      </c>
      <c r="F1894" s="6"/>
      <c r="G1894" s="6"/>
    </row>
    <row r="1895">
      <c r="A1895" s="3" t="s">
        <v>17716</v>
      </c>
      <c r="B1895" s="3" t="s">
        <v>14213</v>
      </c>
      <c r="C1895" s="4">
        <v>45760.0</v>
      </c>
      <c r="D1895" s="3">
        <v>41115.0</v>
      </c>
      <c r="E1895" s="3" t="s">
        <v>15821</v>
      </c>
      <c r="F1895" s="6"/>
      <c r="G1895" s="6"/>
    </row>
    <row r="1896">
      <c r="A1896" s="3" t="s">
        <v>17717</v>
      </c>
      <c r="B1896" s="3" t="s">
        <v>14028</v>
      </c>
      <c r="C1896" s="4">
        <v>45329.0</v>
      </c>
      <c r="D1896" s="3">
        <v>45073.0</v>
      </c>
      <c r="E1896" s="3" t="s">
        <v>15826</v>
      </c>
      <c r="F1896" s="6"/>
      <c r="G1896" s="6"/>
    </row>
    <row r="1897">
      <c r="A1897" s="3" t="s">
        <v>17718</v>
      </c>
      <c r="B1897" s="3" t="s">
        <v>13932</v>
      </c>
      <c r="C1897" s="4">
        <v>45448.0</v>
      </c>
      <c r="D1897" s="3">
        <v>30496.0</v>
      </c>
      <c r="E1897" s="3" t="s">
        <v>15823</v>
      </c>
      <c r="F1897" s="6"/>
      <c r="G1897" s="6"/>
    </row>
    <row r="1898">
      <c r="A1898" s="3" t="s">
        <v>17719</v>
      </c>
      <c r="B1898" s="3" t="s">
        <v>14025</v>
      </c>
      <c r="C1898" s="4">
        <v>45340.0</v>
      </c>
      <c r="D1898" s="3">
        <v>49696.0</v>
      </c>
      <c r="E1898" s="3" t="s">
        <v>15826</v>
      </c>
      <c r="F1898" s="6"/>
      <c r="G1898" s="6"/>
    </row>
    <row r="1899">
      <c r="A1899" s="3" t="s">
        <v>17720</v>
      </c>
      <c r="B1899" s="3" t="s">
        <v>14059</v>
      </c>
      <c r="C1899" s="4">
        <v>45890.0</v>
      </c>
      <c r="D1899" s="3">
        <v>41466.0</v>
      </c>
      <c r="E1899" s="3" t="s">
        <v>15826</v>
      </c>
      <c r="F1899" s="6"/>
      <c r="G1899" s="6"/>
    </row>
    <row r="1900">
      <c r="A1900" s="3" t="s">
        <v>17721</v>
      </c>
      <c r="B1900" s="3" t="s">
        <v>13656</v>
      </c>
      <c r="C1900" s="4">
        <v>45692.0</v>
      </c>
      <c r="D1900" s="3">
        <v>15164.0</v>
      </c>
      <c r="E1900" s="3" t="s">
        <v>15826</v>
      </c>
      <c r="F1900" s="6"/>
      <c r="G1900" s="6"/>
    </row>
    <row r="1901">
      <c r="A1901" s="3" t="s">
        <v>17722</v>
      </c>
      <c r="B1901" s="3" t="s">
        <v>13686</v>
      </c>
      <c r="C1901" s="4">
        <v>45391.0</v>
      </c>
      <c r="D1901" s="3">
        <v>19157.0</v>
      </c>
      <c r="E1901" s="3" t="s">
        <v>15821</v>
      </c>
      <c r="F1901" s="6"/>
      <c r="G1901" s="6"/>
    </row>
    <row r="1902">
      <c r="A1902" s="3" t="s">
        <v>17723</v>
      </c>
      <c r="B1902" s="3" t="s">
        <v>13578</v>
      </c>
      <c r="C1902" s="4">
        <v>45518.0</v>
      </c>
      <c r="D1902" s="3">
        <v>44847.0</v>
      </c>
      <c r="E1902" s="3" t="s">
        <v>15823</v>
      </c>
      <c r="F1902" s="6"/>
      <c r="G1902" s="6"/>
    </row>
    <row r="1903">
      <c r="A1903" s="3" t="s">
        <v>17724</v>
      </c>
      <c r="B1903" s="3" t="s">
        <v>13853</v>
      </c>
      <c r="C1903" s="4">
        <v>45696.0</v>
      </c>
      <c r="D1903" s="3">
        <v>50148.0</v>
      </c>
      <c r="E1903" s="3" t="s">
        <v>15826</v>
      </c>
      <c r="F1903" s="6"/>
      <c r="G1903" s="6"/>
    </row>
    <row r="1904">
      <c r="A1904" s="3" t="s">
        <v>17725</v>
      </c>
      <c r="B1904" s="3" t="s">
        <v>13729</v>
      </c>
      <c r="C1904" s="4">
        <v>45348.0</v>
      </c>
      <c r="D1904" s="3">
        <v>48196.0</v>
      </c>
      <c r="E1904" s="3" t="s">
        <v>15823</v>
      </c>
      <c r="F1904" s="6"/>
      <c r="G1904" s="6"/>
    </row>
    <row r="1905">
      <c r="A1905" s="3" t="s">
        <v>17726</v>
      </c>
      <c r="B1905" s="3" t="s">
        <v>13720</v>
      </c>
      <c r="C1905" s="4">
        <v>45924.0</v>
      </c>
      <c r="D1905" s="3">
        <v>3728.0</v>
      </c>
      <c r="E1905" s="3" t="s">
        <v>15821</v>
      </c>
      <c r="F1905" s="6"/>
      <c r="G1905" s="6"/>
    </row>
    <row r="1906">
      <c r="A1906" s="3" t="s">
        <v>17727</v>
      </c>
      <c r="B1906" s="3" t="s">
        <v>13634</v>
      </c>
      <c r="C1906" s="4">
        <v>45661.0</v>
      </c>
      <c r="D1906" s="3">
        <v>49839.0</v>
      </c>
      <c r="E1906" s="3" t="s">
        <v>15821</v>
      </c>
      <c r="F1906" s="6"/>
      <c r="G1906" s="6"/>
    </row>
    <row r="1907">
      <c r="A1907" s="3" t="s">
        <v>17728</v>
      </c>
      <c r="B1907" s="3" t="s">
        <v>13796</v>
      </c>
      <c r="C1907" s="4">
        <v>45730.0</v>
      </c>
      <c r="D1907" s="3">
        <v>44231.0</v>
      </c>
      <c r="E1907" s="3" t="s">
        <v>15826</v>
      </c>
      <c r="F1907" s="6"/>
      <c r="G1907" s="6"/>
    </row>
    <row r="1908">
      <c r="A1908" s="3" t="s">
        <v>17729</v>
      </c>
      <c r="B1908" s="3" t="s">
        <v>14215</v>
      </c>
      <c r="C1908" s="4">
        <v>45880.0</v>
      </c>
      <c r="D1908" s="3">
        <v>28886.0</v>
      </c>
      <c r="E1908" s="3" t="s">
        <v>15826</v>
      </c>
      <c r="F1908" s="6"/>
      <c r="G1908" s="6"/>
    </row>
    <row r="1909">
      <c r="A1909" s="3" t="s">
        <v>17730</v>
      </c>
      <c r="B1909" s="3" t="s">
        <v>13607</v>
      </c>
      <c r="C1909" s="4">
        <v>46008.0</v>
      </c>
      <c r="D1909" s="3">
        <v>33591.0</v>
      </c>
      <c r="E1909" s="3" t="s">
        <v>15821</v>
      </c>
      <c r="F1909" s="6"/>
      <c r="G1909" s="6"/>
    </row>
    <row r="1910">
      <c r="A1910" s="3" t="s">
        <v>17731</v>
      </c>
      <c r="B1910" s="3" t="s">
        <v>13694</v>
      </c>
      <c r="C1910" s="4">
        <v>45908.0</v>
      </c>
      <c r="D1910" s="3">
        <v>41420.0</v>
      </c>
      <c r="E1910" s="3" t="s">
        <v>15826</v>
      </c>
      <c r="F1910" s="6"/>
      <c r="G1910" s="6"/>
    </row>
    <row r="1911">
      <c r="A1911" s="3" t="s">
        <v>17732</v>
      </c>
      <c r="B1911" s="3" t="s">
        <v>13819</v>
      </c>
      <c r="C1911" s="4">
        <v>45523.0</v>
      </c>
      <c r="D1911" s="3">
        <v>61511.0</v>
      </c>
      <c r="E1911" s="3" t="s">
        <v>15823</v>
      </c>
      <c r="F1911" s="6"/>
      <c r="G1911" s="6"/>
    </row>
    <row r="1912">
      <c r="A1912" s="3" t="s">
        <v>17733</v>
      </c>
      <c r="B1912" s="3" t="s">
        <v>14032</v>
      </c>
      <c r="C1912" s="4">
        <v>45872.0</v>
      </c>
      <c r="D1912" s="3">
        <v>78801.0</v>
      </c>
      <c r="E1912" s="3" t="s">
        <v>15823</v>
      </c>
      <c r="F1912" s="6"/>
      <c r="G1912" s="6"/>
    </row>
    <row r="1913">
      <c r="A1913" s="3" t="s">
        <v>17734</v>
      </c>
      <c r="B1913" s="3" t="s">
        <v>13581</v>
      </c>
      <c r="C1913" s="4">
        <v>45487.0</v>
      </c>
      <c r="D1913" s="3">
        <v>43677.0</v>
      </c>
      <c r="E1913" s="3" t="s">
        <v>15823</v>
      </c>
      <c r="F1913" s="6"/>
      <c r="G1913" s="6"/>
    </row>
    <row r="1914">
      <c r="A1914" s="3" t="s">
        <v>17735</v>
      </c>
      <c r="B1914" s="3" t="s">
        <v>14126</v>
      </c>
      <c r="C1914" s="4">
        <v>46002.0</v>
      </c>
      <c r="D1914" s="3">
        <v>75255.0</v>
      </c>
      <c r="E1914" s="3" t="s">
        <v>15821</v>
      </c>
      <c r="F1914" s="6"/>
      <c r="G1914" s="6"/>
    </row>
    <row r="1915">
      <c r="A1915" s="3" t="s">
        <v>17736</v>
      </c>
      <c r="B1915" s="3" t="s">
        <v>14132</v>
      </c>
      <c r="C1915" s="4">
        <v>45688.0</v>
      </c>
      <c r="D1915" s="3">
        <v>3395.0</v>
      </c>
      <c r="E1915" s="3" t="s">
        <v>15821</v>
      </c>
      <c r="F1915" s="6"/>
      <c r="G1915" s="6"/>
    </row>
    <row r="1916">
      <c r="A1916" s="3" t="s">
        <v>17737</v>
      </c>
      <c r="B1916" s="3" t="s">
        <v>14041</v>
      </c>
      <c r="C1916" s="4">
        <v>45319.0</v>
      </c>
      <c r="D1916" s="3">
        <v>19099.0</v>
      </c>
      <c r="E1916" s="3" t="s">
        <v>15826</v>
      </c>
      <c r="F1916" s="6"/>
      <c r="G1916" s="6"/>
    </row>
    <row r="1917">
      <c r="A1917" s="3" t="s">
        <v>17738</v>
      </c>
      <c r="B1917" s="3" t="s">
        <v>13525</v>
      </c>
      <c r="C1917" s="4">
        <v>45570.0</v>
      </c>
      <c r="D1917" s="3">
        <v>66154.0</v>
      </c>
      <c r="E1917" s="3" t="s">
        <v>15823</v>
      </c>
      <c r="F1917" s="6"/>
      <c r="G1917" s="6"/>
    </row>
    <row r="1918">
      <c r="A1918" s="3" t="s">
        <v>17739</v>
      </c>
      <c r="B1918" s="3" t="s">
        <v>14062</v>
      </c>
      <c r="C1918" s="4">
        <v>45607.0</v>
      </c>
      <c r="D1918" s="3">
        <v>25548.0</v>
      </c>
      <c r="E1918" s="3" t="s">
        <v>15826</v>
      </c>
      <c r="F1918" s="6"/>
      <c r="G1918" s="6"/>
    </row>
    <row r="1919">
      <c r="A1919" s="3" t="s">
        <v>17740</v>
      </c>
      <c r="B1919" s="3" t="s">
        <v>13538</v>
      </c>
      <c r="C1919" s="4">
        <v>45959.0</v>
      </c>
      <c r="D1919" s="3">
        <v>30868.0</v>
      </c>
      <c r="E1919" s="3" t="s">
        <v>15823</v>
      </c>
      <c r="F1919" s="6"/>
      <c r="G1919" s="6"/>
    </row>
    <row r="1920">
      <c r="A1920" s="3" t="s">
        <v>17741</v>
      </c>
      <c r="B1920" s="3" t="s">
        <v>14069</v>
      </c>
      <c r="C1920" s="4">
        <v>45395.0</v>
      </c>
      <c r="D1920" s="3">
        <v>10734.0</v>
      </c>
      <c r="E1920" s="3" t="s">
        <v>15821</v>
      </c>
      <c r="F1920" s="6"/>
      <c r="G1920" s="6"/>
    </row>
    <row r="1921">
      <c r="A1921" s="3" t="s">
        <v>17742</v>
      </c>
      <c r="B1921" s="3" t="s">
        <v>13989</v>
      </c>
      <c r="C1921" s="4">
        <v>45342.0</v>
      </c>
      <c r="D1921" s="3">
        <v>18140.0</v>
      </c>
      <c r="E1921" s="3" t="s">
        <v>15826</v>
      </c>
      <c r="F1921" s="6"/>
      <c r="G1921" s="6"/>
    </row>
    <row r="1922">
      <c r="A1922" s="3" t="s">
        <v>17743</v>
      </c>
      <c r="B1922" s="3" t="s">
        <v>13571</v>
      </c>
      <c r="C1922" s="4">
        <v>45718.0</v>
      </c>
      <c r="D1922" s="3">
        <v>18518.0</v>
      </c>
      <c r="E1922" s="3" t="s">
        <v>15823</v>
      </c>
      <c r="F1922" s="6"/>
      <c r="G1922" s="6"/>
    </row>
    <row r="1923">
      <c r="A1923" s="3" t="s">
        <v>17744</v>
      </c>
      <c r="B1923" s="3" t="s">
        <v>13973</v>
      </c>
      <c r="C1923" s="4">
        <v>45752.0</v>
      </c>
      <c r="D1923" s="3">
        <v>26185.0</v>
      </c>
      <c r="E1923" s="3" t="s">
        <v>15821</v>
      </c>
      <c r="F1923" s="6"/>
      <c r="G1923" s="6"/>
    </row>
    <row r="1924">
      <c r="A1924" s="3" t="s">
        <v>17745</v>
      </c>
      <c r="B1924" s="3" t="s">
        <v>13985</v>
      </c>
      <c r="C1924" s="4">
        <v>45857.0</v>
      </c>
      <c r="D1924" s="3">
        <v>15295.0</v>
      </c>
      <c r="E1924" s="3" t="s">
        <v>15823</v>
      </c>
      <c r="F1924" s="6"/>
      <c r="G1924" s="6"/>
    </row>
    <row r="1925">
      <c r="A1925" s="3" t="s">
        <v>17746</v>
      </c>
      <c r="B1925" s="3" t="s">
        <v>13524</v>
      </c>
      <c r="C1925" s="4">
        <v>45547.0</v>
      </c>
      <c r="D1925" s="3">
        <v>1974.0</v>
      </c>
      <c r="E1925" s="3" t="s">
        <v>15821</v>
      </c>
      <c r="F1925" s="6"/>
      <c r="G1925" s="6"/>
    </row>
    <row r="1926">
      <c r="A1926" s="3" t="s">
        <v>17747</v>
      </c>
      <c r="B1926" s="3" t="s">
        <v>13893</v>
      </c>
      <c r="C1926" s="4">
        <v>45842.0</v>
      </c>
      <c r="D1926" s="3">
        <v>32898.0</v>
      </c>
      <c r="E1926" s="3" t="s">
        <v>15823</v>
      </c>
      <c r="F1926" s="6"/>
      <c r="G1926" s="6"/>
    </row>
    <row r="1927">
      <c r="A1927" s="3" t="s">
        <v>17748</v>
      </c>
      <c r="B1927" s="3" t="s">
        <v>13986</v>
      </c>
      <c r="C1927" s="4">
        <v>45670.0</v>
      </c>
      <c r="D1927" s="3">
        <v>22296.0</v>
      </c>
      <c r="E1927" s="3" t="s">
        <v>15823</v>
      </c>
      <c r="F1927" s="6"/>
      <c r="G1927" s="6"/>
    </row>
    <row r="1928">
      <c r="A1928" s="3" t="s">
        <v>17749</v>
      </c>
      <c r="B1928" s="3" t="s">
        <v>13857</v>
      </c>
      <c r="C1928" s="4">
        <v>45838.0</v>
      </c>
      <c r="D1928" s="3">
        <v>2712.0</v>
      </c>
      <c r="E1928" s="3" t="s">
        <v>15823</v>
      </c>
      <c r="F1928" s="6"/>
      <c r="G1928" s="6"/>
    </row>
    <row r="1929">
      <c r="A1929" s="3" t="s">
        <v>17750</v>
      </c>
      <c r="B1929" s="3" t="s">
        <v>13528</v>
      </c>
      <c r="C1929" s="4">
        <v>45687.0</v>
      </c>
      <c r="D1929" s="3">
        <v>29425.0</v>
      </c>
      <c r="E1929" s="3" t="s">
        <v>15823</v>
      </c>
      <c r="F1929" s="6"/>
      <c r="G1929" s="6"/>
    </row>
    <row r="1930">
      <c r="A1930" s="3" t="s">
        <v>17751</v>
      </c>
      <c r="B1930" s="3" t="s">
        <v>13882</v>
      </c>
      <c r="C1930" s="4">
        <v>45477.0</v>
      </c>
      <c r="D1930" s="3">
        <v>68498.0</v>
      </c>
      <c r="E1930" s="3" t="s">
        <v>15826</v>
      </c>
      <c r="F1930" s="6"/>
      <c r="G1930" s="6"/>
    </row>
    <row r="1931">
      <c r="A1931" s="3" t="s">
        <v>17752</v>
      </c>
      <c r="B1931" s="3" t="s">
        <v>14323</v>
      </c>
      <c r="C1931" s="4">
        <v>45940.0</v>
      </c>
      <c r="D1931" s="3">
        <v>21107.0</v>
      </c>
      <c r="E1931" s="3" t="s">
        <v>15826</v>
      </c>
      <c r="F1931" s="6"/>
      <c r="G1931" s="6"/>
    </row>
    <row r="1932">
      <c r="A1932" s="3" t="s">
        <v>17753</v>
      </c>
      <c r="B1932" s="3" t="s">
        <v>13853</v>
      </c>
      <c r="C1932" s="4">
        <v>45619.0</v>
      </c>
      <c r="D1932" s="3">
        <v>53875.0</v>
      </c>
      <c r="E1932" s="3" t="s">
        <v>15821</v>
      </c>
      <c r="F1932" s="6"/>
      <c r="G1932" s="6"/>
    </row>
    <row r="1933">
      <c r="A1933" s="3" t="s">
        <v>17754</v>
      </c>
      <c r="B1933" s="3" t="s">
        <v>13863</v>
      </c>
      <c r="C1933" s="4">
        <v>45715.0</v>
      </c>
      <c r="D1933" s="3">
        <v>70661.0</v>
      </c>
      <c r="E1933" s="3" t="s">
        <v>15823</v>
      </c>
      <c r="F1933" s="6"/>
      <c r="G1933" s="6"/>
    </row>
    <row r="1934">
      <c r="A1934" s="3" t="s">
        <v>17755</v>
      </c>
      <c r="B1934" s="3" t="s">
        <v>13516</v>
      </c>
      <c r="C1934" s="4">
        <v>45966.0</v>
      </c>
      <c r="D1934" s="3">
        <v>44733.0</v>
      </c>
      <c r="E1934" s="3" t="s">
        <v>15821</v>
      </c>
      <c r="F1934" s="6"/>
      <c r="G1934" s="6"/>
    </row>
    <row r="1935">
      <c r="A1935" s="3" t="s">
        <v>17756</v>
      </c>
      <c r="B1935" s="3" t="s">
        <v>14245</v>
      </c>
      <c r="C1935" s="4">
        <v>45324.0</v>
      </c>
      <c r="D1935" s="3">
        <v>7503.0</v>
      </c>
      <c r="E1935" s="3" t="s">
        <v>15821</v>
      </c>
      <c r="F1935" s="6"/>
      <c r="G1935" s="6"/>
    </row>
    <row r="1936">
      <c r="A1936" s="3" t="s">
        <v>17757</v>
      </c>
      <c r="B1936" s="3" t="s">
        <v>13520</v>
      </c>
      <c r="C1936" s="4">
        <v>45861.0</v>
      </c>
      <c r="D1936" s="3">
        <v>76467.0</v>
      </c>
      <c r="E1936" s="3" t="s">
        <v>15821</v>
      </c>
      <c r="F1936" s="6"/>
      <c r="G1936" s="6"/>
    </row>
    <row r="1937">
      <c r="A1937" s="3" t="s">
        <v>17758</v>
      </c>
      <c r="B1937" s="3" t="s">
        <v>13803</v>
      </c>
      <c r="C1937" s="4">
        <v>46008.0</v>
      </c>
      <c r="D1937" s="3">
        <v>29209.0</v>
      </c>
      <c r="E1937" s="3" t="s">
        <v>15821</v>
      </c>
      <c r="F1937" s="6"/>
      <c r="G1937" s="6"/>
    </row>
    <row r="1938">
      <c r="A1938" s="3" t="s">
        <v>17759</v>
      </c>
      <c r="B1938" s="3" t="s">
        <v>13977</v>
      </c>
      <c r="C1938" s="4">
        <v>45627.0</v>
      </c>
      <c r="D1938" s="3">
        <v>62488.0</v>
      </c>
      <c r="E1938" s="3" t="s">
        <v>15826</v>
      </c>
      <c r="F1938" s="6"/>
      <c r="G1938" s="6"/>
    </row>
    <row r="1939">
      <c r="A1939" s="3" t="s">
        <v>17760</v>
      </c>
      <c r="B1939" s="3" t="s">
        <v>14190</v>
      </c>
      <c r="C1939" s="4">
        <v>45346.0</v>
      </c>
      <c r="D1939" s="3">
        <v>13128.0</v>
      </c>
      <c r="E1939" s="3" t="s">
        <v>15826</v>
      </c>
      <c r="F1939" s="6"/>
      <c r="G1939" s="6"/>
    </row>
    <row r="1940">
      <c r="A1940" s="3" t="s">
        <v>17761</v>
      </c>
      <c r="B1940" s="3" t="s">
        <v>14179</v>
      </c>
      <c r="C1940" s="4">
        <v>45518.0</v>
      </c>
      <c r="D1940" s="3">
        <v>72237.0</v>
      </c>
      <c r="E1940" s="3" t="s">
        <v>15821</v>
      </c>
      <c r="F1940" s="6"/>
      <c r="G1940" s="6"/>
    </row>
    <row r="1941">
      <c r="A1941" s="3" t="s">
        <v>17762</v>
      </c>
      <c r="B1941" s="3" t="s">
        <v>13516</v>
      </c>
      <c r="C1941" s="4">
        <v>45633.0</v>
      </c>
      <c r="D1941" s="3">
        <v>60514.0</v>
      </c>
      <c r="E1941" s="3" t="s">
        <v>15821</v>
      </c>
      <c r="F1941" s="6"/>
      <c r="G1941" s="6"/>
    </row>
    <row r="1942">
      <c r="A1942" s="3" t="s">
        <v>17763</v>
      </c>
      <c r="B1942" s="3" t="s">
        <v>13900</v>
      </c>
      <c r="C1942" s="4">
        <v>45865.0</v>
      </c>
      <c r="D1942" s="3">
        <v>7464.0</v>
      </c>
      <c r="E1942" s="3" t="s">
        <v>15826</v>
      </c>
      <c r="F1942" s="6"/>
      <c r="G1942" s="6"/>
    </row>
    <row r="1943">
      <c r="A1943" s="3" t="s">
        <v>17764</v>
      </c>
      <c r="B1943" s="3" t="s">
        <v>14029</v>
      </c>
      <c r="C1943" s="4">
        <v>45927.0</v>
      </c>
      <c r="D1943" s="3">
        <v>36879.0</v>
      </c>
      <c r="E1943" s="3" t="s">
        <v>15821</v>
      </c>
      <c r="F1943" s="6"/>
      <c r="G1943" s="6"/>
    </row>
    <row r="1944">
      <c r="A1944" s="3" t="s">
        <v>17765</v>
      </c>
      <c r="B1944" s="3" t="s">
        <v>13924</v>
      </c>
      <c r="C1944" s="4">
        <v>45401.0</v>
      </c>
      <c r="D1944" s="3">
        <v>37968.0</v>
      </c>
      <c r="E1944" s="3" t="s">
        <v>15821</v>
      </c>
      <c r="F1944" s="6"/>
      <c r="G1944" s="6"/>
    </row>
    <row r="1945">
      <c r="A1945" s="3" t="s">
        <v>17766</v>
      </c>
      <c r="B1945" s="3" t="s">
        <v>13772</v>
      </c>
      <c r="C1945" s="4">
        <v>45409.0</v>
      </c>
      <c r="D1945" s="3">
        <v>46554.0</v>
      </c>
      <c r="E1945" s="3" t="s">
        <v>15821</v>
      </c>
      <c r="F1945" s="6"/>
      <c r="G1945" s="6"/>
    </row>
    <row r="1946">
      <c r="A1946" s="3" t="s">
        <v>17767</v>
      </c>
      <c r="B1946" s="3" t="s">
        <v>13858</v>
      </c>
      <c r="C1946" s="4">
        <v>45941.0</v>
      </c>
      <c r="D1946" s="3">
        <v>15961.0</v>
      </c>
      <c r="E1946" s="3" t="s">
        <v>15826</v>
      </c>
      <c r="F1946" s="6"/>
      <c r="G1946" s="6"/>
    </row>
    <row r="1947">
      <c r="A1947" s="3" t="s">
        <v>17768</v>
      </c>
      <c r="B1947" s="3" t="s">
        <v>14179</v>
      </c>
      <c r="C1947" s="4">
        <v>45729.0</v>
      </c>
      <c r="D1947" s="3">
        <v>54260.0</v>
      </c>
      <c r="E1947" s="3" t="s">
        <v>15823</v>
      </c>
      <c r="F1947" s="6"/>
      <c r="G1947" s="6"/>
    </row>
    <row r="1948">
      <c r="A1948" s="3" t="s">
        <v>17769</v>
      </c>
      <c r="B1948" s="3" t="s">
        <v>13678</v>
      </c>
      <c r="C1948" s="4">
        <v>45902.0</v>
      </c>
      <c r="D1948" s="3">
        <v>78845.0</v>
      </c>
      <c r="E1948" s="3" t="s">
        <v>15826</v>
      </c>
      <c r="F1948" s="6"/>
      <c r="G1948" s="6"/>
    </row>
    <row r="1949">
      <c r="A1949" s="3" t="s">
        <v>17770</v>
      </c>
      <c r="B1949" s="3" t="s">
        <v>13633</v>
      </c>
      <c r="C1949" s="4">
        <v>45405.0</v>
      </c>
      <c r="D1949" s="3">
        <v>60525.0</v>
      </c>
      <c r="E1949" s="3" t="s">
        <v>15823</v>
      </c>
      <c r="F1949" s="6"/>
      <c r="G1949" s="6"/>
    </row>
    <row r="1950">
      <c r="A1950" s="3" t="s">
        <v>17771</v>
      </c>
      <c r="B1950" s="3" t="s">
        <v>14052</v>
      </c>
      <c r="C1950" s="4">
        <v>45295.0</v>
      </c>
      <c r="D1950" s="3">
        <v>54303.0</v>
      </c>
      <c r="E1950" s="3" t="s">
        <v>15826</v>
      </c>
      <c r="F1950" s="6"/>
      <c r="G1950" s="6"/>
    </row>
    <row r="1951">
      <c r="A1951" s="3" t="s">
        <v>17772</v>
      </c>
      <c r="B1951" s="3" t="s">
        <v>13612</v>
      </c>
      <c r="C1951" s="4">
        <v>45436.0</v>
      </c>
      <c r="D1951" s="3">
        <v>52844.0</v>
      </c>
      <c r="E1951" s="3" t="s">
        <v>15826</v>
      </c>
      <c r="F1951" s="6"/>
      <c r="G1951" s="6"/>
    </row>
    <row r="1952">
      <c r="A1952" s="3" t="s">
        <v>17773</v>
      </c>
      <c r="B1952" s="3" t="s">
        <v>13654</v>
      </c>
      <c r="C1952" s="4">
        <v>45841.0</v>
      </c>
      <c r="D1952" s="3">
        <v>73520.0</v>
      </c>
      <c r="E1952" s="3" t="s">
        <v>15826</v>
      </c>
      <c r="F1952" s="6"/>
      <c r="G1952" s="6"/>
    </row>
    <row r="1953">
      <c r="A1953" s="3" t="s">
        <v>17774</v>
      </c>
      <c r="B1953" s="3" t="s">
        <v>13842</v>
      </c>
      <c r="C1953" s="4">
        <v>45613.0</v>
      </c>
      <c r="D1953" s="3">
        <v>44585.0</v>
      </c>
      <c r="E1953" s="3" t="s">
        <v>15823</v>
      </c>
      <c r="F1953" s="6"/>
      <c r="G1953" s="6"/>
    </row>
    <row r="1954">
      <c r="A1954" s="3" t="s">
        <v>17775</v>
      </c>
      <c r="B1954" s="3" t="s">
        <v>13827</v>
      </c>
      <c r="C1954" s="4">
        <v>45941.0</v>
      </c>
      <c r="D1954" s="3">
        <v>53303.0</v>
      </c>
      <c r="E1954" s="3" t="s">
        <v>15823</v>
      </c>
      <c r="F1954" s="6"/>
      <c r="G1954" s="6"/>
    </row>
    <row r="1955">
      <c r="A1955" s="3" t="s">
        <v>17776</v>
      </c>
      <c r="B1955" s="3" t="s">
        <v>13535</v>
      </c>
      <c r="C1955" s="4">
        <v>45800.0</v>
      </c>
      <c r="D1955" s="3">
        <v>56778.0</v>
      </c>
      <c r="E1955" s="3" t="s">
        <v>15826</v>
      </c>
      <c r="F1955" s="6"/>
      <c r="G1955" s="6"/>
    </row>
    <row r="1956">
      <c r="A1956" s="3" t="s">
        <v>17777</v>
      </c>
      <c r="B1956" s="3" t="s">
        <v>13520</v>
      </c>
      <c r="C1956" s="4">
        <v>45910.0</v>
      </c>
      <c r="D1956" s="3">
        <v>47162.0</v>
      </c>
      <c r="E1956" s="3" t="s">
        <v>15821</v>
      </c>
      <c r="F1956" s="6"/>
      <c r="G1956" s="6"/>
    </row>
    <row r="1957">
      <c r="A1957" s="3" t="s">
        <v>17778</v>
      </c>
      <c r="B1957" s="3" t="s">
        <v>13763</v>
      </c>
      <c r="C1957" s="4">
        <v>45338.0</v>
      </c>
      <c r="D1957" s="3">
        <v>23109.0</v>
      </c>
      <c r="E1957" s="3" t="s">
        <v>15821</v>
      </c>
      <c r="F1957" s="6"/>
      <c r="G1957" s="6"/>
    </row>
    <row r="1958">
      <c r="A1958" s="3" t="s">
        <v>17779</v>
      </c>
      <c r="B1958" s="3" t="s">
        <v>13807</v>
      </c>
      <c r="C1958" s="4">
        <v>45574.0</v>
      </c>
      <c r="D1958" s="3">
        <v>37906.0</v>
      </c>
      <c r="E1958" s="3" t="s">
        <v>15823</v>
      </c>
      <c r="F1958" s="6"/>
      <c r="G1958" s="6"/>
    </row>
    <row r="1959">
      <c r="A1959" s="3" t="s">
        <v>17780</v>
      </c>
      <c r="B1959" s="3" t="s">
        <v>14003</v>
      </c>
      <c r="C1959" s="4">
        <v>45866.0</v>
      </c>
      <c r="D1959" s="3">
        <v>14406.0</v>
      </c>
      <c r="E1959" s="3" t="s">
        <v>15826</v>
      </c>
      <c r="F1959" s="6"/>
      <c r="G1959" s="6"/>
    </row>
    <row r="1960">
      <c r="A1960" s="3" t="s">
        <v>17781</v>
      </c>
      <c r="B1960" s="3" t="s">
        <v>13645</v>
      </c>
      <c r="C1960" s="4">
        <v>45480.0</v>
      </c>
      <c r="D1960" s="3">
        <v>50964.0</v>
      </c>
      <c r="E1960" s="3" t="s">
        <v>15826</v>
      </c>
      <c r="F1960" s="6"/>
      <c r="G1960" s="6"/>
    </row>
    <row r="1961">
      <c r="A1961" s="3" t="s">
        <v>17782</v>
      </c>
      <c r="B1961" s="3" t="s">
        <v>13841</v>
      </c>
      <c r="C1961" s="4">
        <v>45567.0</v>
      </c>
      <c r="D1961" s="3">
        <v>67895.0</v>
      </c>
      <c r="E1961" s="3" t="s">
        <v>15826</v>
      </c>
      <c r="F1961" s="6"/>
      <c r="G1961" s="6"/>
    </row>
    <row r="1962">
      <c r="A1962" s="3" t="s">
        <v>17783</v>
      </c>
      <c r="B1962" s="3" t="s">
        <v>13780</v>
      </c>
      <c r="C1962" s="4">
        <v>45953.0</v>
      </c>
      <c r="D1962" s="3">
        <v>15118.0</v>
      </c>
      <c r="E1962" s="3" t="s">
        <v>15821</v>
      </c>
      <c r="F1962" s="6"/>
      <c r="G1962" s="6"/>
    </row>
    <row r="1963">
      <c r="A1963" s="3" t="s">
        <v>17784</v>
      </c>
      <c r="B1963" s="3" t="s">
        <v>13571</v>
      </c>
      <c r="C1963" s="4">
        <v>45693.0</v>
      </c>
      <c r="D1963" s="3">
        <v>13673.0</v>
      </c>
      <c r="E1963" s="3" t="s">
        <v>15826</v>
      </c>
      <c r="F1963" s="6"/>
      <c r="G1963" s="6"/>
    </row>
    <row r="1964">
      <c r="A1964" s="3" t="s">
        <v>17785</v>
      </c>
      <c r="B1964" s="3" t="s">
        <v>13518</v>
      </c>
      <c r="C1964" s="4">
        <v>45456.0</v>
      </c>
      <c r="D1964" s="3">
        <v>72914.0</v>
      </c>
      <c r="E1964" s="3" t="s">
        <v>15821</v>
      </c>
      <c r="F1964" s="6"/>
      <c r="G1964" s="6"/>
    </row>
    <row r="1965">
      <c r="A1965" s="3" t="s">
        <v>17786</v>
      </c>
      <c r="B1965" s="3" t="s">
        <v>14003</v>
      </c>
      <c r="C1965" s="4">
        <v>45705.0</v>
      </c>
      <c r="D1965" s="3">
        <v>29563.0</v>
      </c>
      <c r="E1965" s="3" t="s">
        <v>15821</v>
      </c>
      <c r="F1965" s="6"/>
      <c r="G1965" s="6"/>
    </row>
    <row r="1966">
      <c r="A1966" s="3" t="s">
        <v>17787</v>
      </c>
      <c r="B1966" s="3" t="s">
        <v>13534</v>
      </c>
      <c r="C1966" s="4">
        <v>45842.0</v>
      </c>
      <c r="D1966" s="3">
        <v>8838.0</v>
      </c>
      <c r="E1966" s="3" t="s">
        <v>15821</v>
      </c>
      <c r="F1966" s="6"/>
      <c r="G1966" s="6"/>
    </row>
    <row r="1967">
      <c r="A1967" s="3" t="s">
        <v>17788</v>
      </c>
      <c r="B1967" s="3" t="s">
        <v>13988</v>
      </c>
      <c r="C1967" s="4">
        <v>45503.0</v>
      </c>
      <c r="D1967" s="3">
        <v>27314.0</v>
      </c>
      <c r="E1967" s="3" t="s">
        <v>15823</v>
      </c>
      <c r="F1967" s="6"/>
      <c r="G1967" s="6"/>
    </row>
    <row r="1968">
      <c r="A1968" s="3" t="s">
        <v>17789</v>
      </c>
      <c r="B1968" s="3" t="s">
        <v>14208</v>
      </c>
      <c r="C1968" s="4">
        <v>45661.0</v>
      </c>
      <c r="D1968" s="3">
        <v>11756.0</v>
      </c>
      <c r="E1968" s="3" t="s">
        <v>15821</v>
      </c>
      <c r="F1968" s="6"/>
      <c r="G1968" s="6"/>
    </row>
    <row r="1969">
      <c r="A1969" s="3" t="s">
        <v>17790</v>
      </c>
      <c r="B1969" s="3" t="s">
        <v>13546</v>
      </c>
      <c r="C1969" s="4">
        <v>45371.0</v>
      </c>
      <c r="D1969" s="3">
        <v>26817.0</v>
      </c>
      <c r="E1969" s="3" t="s">
        <v>15826</v>
      </c>
      <c r="F1969" s="6"/>
      <c r="G1969" s="6"/>
    </row>
    <row r="1970">
      <c r="A1970" s="3" t="s">
        <v>17791</v>
      </c>
      <c r="B1970" s="3" t="s">
        <v>13854</v>
      </c>
      <c r="C1970" s="4">
        <v>45408.0</v>
      </c>
      <c r="D1970" s="3">
        <v>15322.0</v>
      </c>
      <c r="E1970" s="3" t="s">
        <v>15826</v>
      </c>
      <c r="F1970" s="6"/>
      <c r="G1970" s="6"/>
    </row>
    <row r="1971">
      <c r="A1971" s="3" t="s">
        <v>17792</v>
      </c>
      <c r="B1971" s="3" t="s">
        <v>13618</v>
      </c>
      <c r="C1971" s="4">
        <v>45296.0</v>
      </c>
      <c r="D1971" s="3">
        <v>22476.0</v>
      </c>
      <c r="E1971" s="3" t="s">
        <v>15826</v>
      </c>
      <c r="F1971" s="6"/>
      <c r="G1971" s="6"/>
    </row>
    <row r="1972">
      <c r="A1972" s="3" t="s">
        <v>17793</v>
      </c>
      <c r="B1972" s="3" t="s">
        <v>13644</v>
      </c>
      <c r="C1972" s="4">
        <v>45588.0</v>
      </c>
      <c r="D1972" s="3">
        <v>63235.0</v>
      </c>
      <c r="E1972" s="3" t="s">
        <v>15823</v>
      </c>
      <c r="F1972" s="6"/>
      <c r="G1972" s="6"/>
    </row>
    <row r="1973">
      <c r="A1973" s="3" t="s">
        <v>17794</v>
      </c>
      <c r="B1973" s="3" t="s">
        <v>13636</v>
      </c>
      <c r="C1973" s="4">
        <v>45606.0</v>
      </c>
      <c r="D1973" s="3">
        <v>60800.0</v>
      </c>
      <c r="E1973" s="3" t="s">
        <v>15821</v>
      </c>
      <c r="F1973" s="6"/>
      <c r="G1973" s="6"/>
    </row>
    <row r="1974">
      <c r="A1974" s="3" t="s">
        <v>17795</v>
      </c>
      <c r="B1974" s="3" t="s">
        <v>13906</v>
      </c>
      <c r="C1974" s="4">
        <v>45488.0</v>
      </c>
      <c r="D1974" s="3">
        <v>59407.0</v>
      </c>
      <c r="E1974" s="3" t="s">
        <v>15823</v>
      </c>
      <c r="F1974" s="6"/>
      <c r="G1974" s="6"/>
    </row>
    <row r="1975">
      <c r="A1975" s="3" t="s">
        <v>17796</v>
      </c>
      <c r="B1975" s="3" t="s">
        <v>13631</v>
      </c>
      <c r="C1975" s="4">
        <v>45471.0</v>
      </c>
      <c r="D1975" s="3">
        <v>30709.0</v>
      </c>
      <c r="E1975" s="3" t="s">
        <v>15821</v>
      </c>
      <c r="F1975" s="6"/>
      <c r="G1975" s="6"/>
    </row>
    <row r="1976">
      <c r="A1976" s="3" t="s">
        <v>17797</v>
      </c>
      <c r="B1976" s="3" t="s">
        <v>13804</v>
      </c>
      <c r="C1976" s="4">
        <v>45404.0</v>
      </c>
      <c r="D1976" s="3">
        <v>64253.0</v>
      </c>
      <c r="E1976" s="3" t="s">
        <v>15826</v>
      </c>
      <c r="F1976" s="6"/>
      <c r="G1976" s="6"/>
    </row>
    <row r="1977">
      <c r="A1977" s="3" t="s">
        <v>17798</v>
      </c>
      <c r="B1977" s="3" t="s">
        <v>14130</v>
      </c>
      <c r="C1977" s="4">
        <v>45916.0</v>
      </c>
      <c r="D1977" s="3">
        <v>54387.0</v>
      </c>
      <c r="E1977" s="3" t="s">
        <v>15821</v>
      </c>
      <c r="F1977" s="6"/>
      <c r="G1977" s="6"/>
    </row>
    <row r="1978">
      <c r="A1978" s="3" t="s">
        <v>17799</v>
      </c>
      <c r="B1978" s="3" t="s">
        <v>13777</v>
      </c>
      <c r="C1978" s="4">
        <v>45466.0</v>
      </c>
      <c r="D1978" s="3">
        <v>46382.0</v>
      </c>
      <c r="E1978" s="3" t="s">
        <v>15821</v>
      </c>
      <c r="F1978" s="6"/>
      <c r="G1978" s="6"/>
    </row>
    <row r="1979">
      <c r="A1979" s="3" t="s">
        <v>17800</v>
      </c>
      <c r="B1979" s="3" t="s">
        <v>14155</v>
      </c>
      <c r="C1979" s="4">
        <v>45641.0</v>
      </c>
      <c r="D1979" s="3">
        <v>69507.0</v>
      </c>
      <c r="E1979" s="3" t="s">
        <v>15826</v>
      </c>
      <c r="F1979" s="6"/>
      <c r="G1979" s="6"/>
    </row>
    <row r="1980">
      <c r="A1980" s="3" t="s">
        <v>17801</v>
      </c>
      <c r="B1980" s="3" t="s">
        <v>13601</v>
      </c>
      <c r="C1980" s="4">
        <v>45493.0</v>
      </c>
      <c r="D1980" s="3">
        <v>16744.0</v>
      </c>
      <c r="E1980" s="3" t="s">
        <v>15823</v>
      </c>
      <c r="F1980" s="6"/>
      <c r="G1980" s="6"/>
    </row>
    <row r="1981">
      <c r="A1981" s="3" t="s">
        <v>17802</v>
      </c>
      <c r="B1981" s="3" t="s">
        <v>13652</v>
      </c>
      <c r="C1981" s="4">
        <v>46014.0</v>
      </c>
      <c r="D1981" s="3">
        <v>42168.0</v>
      </c>
      <c r="E1981" s="3" t="s">
        <v>15821</v>
      </c>
      <c r="F1981" s="6"/>
      <c r="G1981" s="6"/>
    </row>
    <row r="1982">
      <c r="A1982" s="3" t="s">
        <v>17803</v>
      </c>
      <c r="B1982" s="3" t="s">
        <v>14147</v>
      </c>
      <c r="C1982" s="4">
        <v>45989.0</v>
      </c>
      <c r="D1982" s="3">
        <v>65956.0</v>
      </c>
      <c r="E1982" s="3" t="s">
        <v>15826</v>
      </c>
      <c r="F1982" s="6"/>
      <c r="G1982" s="6"/>
    </row>
    <row r="1983">
      <c r="A1983" s="3" t="s">
        <v>17804</v>
      </c>
      <c r="B1983" s="3" t="s">
        <v>13929</v>
      </c>
      <c r="C1983" s="4">
        <v>45832.0</v>
      </c>
      <c r="D1983" s="3">
        <v>59645.0</v>
      </c>
      <c r="E1983" s="3" t="s">
        <v>15826</v>
      </c>
      <c r="F1983" s="6"/>
      <c r="G1983" s="6"/>
    </row>
    <row r="1984">
      <c r="A1984" s="3" t="s">
        <v>17805</v>
      </c>
      <c r="B1984" s="3" t="s">
        <v>13751</v>
      </c>
      <c r="C1984" s="4">
        <v>45572.0</v>
      </c>
      <c r="D1984" s="3">
        <v>4618.0</v>
      </c>
      <c r="E1984" s="3" t="s">
        <v>15826</v>
      </c>
      <c r="F1984" s="6"/>
      <c r="G1984" s="6"/>
    </row>
    <row r="1985">
      <c r="A1985" s="3" t="s">
        <v>17806</v>
      </c>
      <c r="B1985" s="3" t="s">
        <v>13781</v>
      </c>
      <c r="C1985" s="4">
        <v>45916.0</v>
      </c>
      <c r="D1985" s="3">
        <v>63478.0</v>
      </c>
      <c r="E1985" s="3" t="s">
        <v>15823</v>
      </c>
      <c r="F1985" s="6"/>
      <c r="G1985" s="6"/>
    </row>
    <row r="1986">
      <c r="A1986" s="3" t="s">
        <v>17807</v>
      </c>
      <c r="B1986" s="3" t="s">
        <v>14129</v>
      </c>
      <c r="C1986" s="4">
        <v>45935.0</v>
      </c>
      <c r="D1986" s="3">
        <v>56033.0</v>
      </c>
      <c r="E1986" s="3" t="s">
        <v>15823</v>
      </c>
      <c r="F1986" s="6"/>
      <c r="G1986" s="6"/>
    </row>
    <row r="1987">
      <c r="A1987" s="3" t="s">
        <v>17808</v>
      </c>
      <c r="B1987" s="3" t="s">
        <v>13647</v>
      </c>
      <c r="C1987" s="4">
        <v>45790.0</v>
      </c>
      <c r="D1987" s="3">
        <v>46509.0</v>
      </c>
      <c r="E1987" s="3" t="s">
        <v>15826</v>
      </c>
      <c r="F1987" s="6"/>
      <c r="G1987" s="6"/>
    </row>
    <row r="1988">
      <c r="A1988" s="3" t="s">
        <v>17809</v>
      </c>
      <c r="B1988" s="3" t="s">
        <v>13852</v>
      </c>
      <c r="C1988" s="4">
        <v>45741.0</v>
      </c>
      <c r="D1988" s="3">
        <v>64583.0</v>
      </c>
      <c r="E1988" s="3" t="s">
        <v>15821</v>
      </c>
      <c r="F1988" s="6"/>
      <c r="G1988" s="6"/>
    </row>
    <row r="1989">
      <c r="A1989" s="3" t="s">
        <v>17810</v>
      </c>
      <c r="B1989" s="3" t="s">
        <v>13830</v>
      </c>
      <c r="C1989" s="4">
        <v>45348.0</v>
      </c>
      <c r="D1989" s="3">
        <v>51445.0</v>
      </c>
      <c r="E1989" s="3" t="s">
        <v>15823</v>
      </c>
      <c r="F1989" s="6"/>
      <c r="G1989" s="6"/>
    </row>
    <row r="1990">
      <c r="A1990" s="3" t="s">
        <v>17811</v>
      </c>
      <c r="B1990" s="3" t="s">
        <v>13644</v>
      </c>
      <c r="C1990" s="4">
        <v>45540.0</v>
      </c>
      <c r="D1990" s="3">
        <v>38901.0</v>
      </c>
      <c r="E1990" s="3" t="s">
        <v>15826</v>
      </c>
      <c r="F1990" s="6"/>
      <c r="G1990" s="6"/>
    </row>
    <row r="1991">
      <c r="A1991" s="3" t="s">
        <v>17812</v>
      </c>
      <c r="B1991" s="3" t="s">
        <v>13939</v>
      </c>
      <c r="C1991" s="4">
        <v>45628.0</v>
      </c>
      <c r="D1991" s="3">
        <v>17295.0</v>
      </c>
      <c r="E1991" s="3" t="s">
        <v>15823</v>
      </c>
      <c r="F1991" s="6"/>
      <c r="G1991" s="6"/>
    </row>
    <row r="1992">
      <c r="A1992" s="3" t="s">
        <v>17813</v>
      </c>
      <c r="B1992" s="3" t="s">
        <v>13644</v>
      </c>
      <c r="C1992" s="4">
        <v>45330.0</v>
      </c>
      <c r="D1992" s="3">
        <v>79291.0</v>
      </c>
      <c r="E1992" s="3" t="s">
        <v>15826</v>
      </c>
      <c r="F1992" s="6"/>
      <c r="G1992" s="6"/>
    </row>
    <row r="1993">
      <c r="A1993" s="3" t="s">
        <v>17814</v>
      </c>
      <c r="B1993" s="3" t="s">
        <v>14118</v>
      </c>
      <c r="C1993" s="4">
        <v>45633.0</v>
      </c>
      <c r="D1993" s="3">
        <v>42055.0</v>
      </c>
      <c r="E1993" s="3" t="s">
        <v>15823</v>
      </c>
      <c r="F1993" s="6"/>
      <c r="G1993" s="6"/>
    </row>
    <row r="1994">
      <c r="A1994" s="3" t="s">
        <v>17815</v>
      </c>
      <c r="B1994" s="3" t="s">
        <v>13635</v>
      </c>
      <c r="C1994" s="4">
        <v>45970.0</v>
      </c>
      <c r="D1994" s="3">
        <v>17520.0</v>
      </c>
      <c r="E1994" s="3" t="s">
        <v>15826</v>
      </c>
      <c r="F1994" s="6"/>
      <c r="G1994" s="6"/>
    </row>
    <row r="1995">
      <c r="A1995" s="3" t="s">
        <v>17816</v>
      </c>
      <c r="B1995" s="3" t="s">
        <v>13676</v>
      </c>
      <c r="C1995" s="4">
        <v>45669.0</v>
      </c>
      <c r="D1995" s="3">
        <v>17955.0</v>
      </c>
      <c r="E1995" s="3" t="s">
        <v>15821</v>
      </c>
      <c r="F1995" s="6"/>
      <c r="G1995" s="6"/>
    </row>
    <row r="1996">
      <c r="A1996" s="3" t="s">
        <v>17817</v>
      </c>
      <c r="B1996" s="3" t="s">
        <v>13723</v>
      </c>
      <c r="C1996" s="4">
        <v>45734.0</v>
      </c>
      <c r="D1996" s="3">
        <v>32050.0</v>
      </c>
      <c r="E1996" s="3" t="s">
        <v>15826</v>
      </c>
      <c r="F1996" s="6"/>
      <c r="G1996" s="6"/>
    </row>
    <row r="1997">
      <c r="A1997" s="3" t="s">
        <v>17818</v>
      </c>
      <c r="B1997" s="3" t="s">
        <v>13695</v>
      </c>
      <c r="C1997" s="4">
        <v>45549.0</v>
      </c>
      <c r="D1997" s="3">
        <v>1794.0</v>
      </c>
      <c r="E1997" s="3" t="s">
        <v>15823</v>
      </c>
      <c r="F1997" s="6"/>
      <c r="G1997" s="6"/>
    </row>
    <row r="1998">
      <c r="A1998" s="3" t="s">
        <v>17819</v>
      </c>
      <c r="B1998" s="3" t="s">
        <v>13855</v>
      </c>
      <c r="C1998" s="4">
        <v>45728.0</v>
      </c>
      <c r="D1998" s="3">
        <v>12420.0</v>
      </c>
      <c r="E1998" s="3" t="s">
        <v>15821</v>
      </c>
      <c r="F1998" s="6"/>
      <c r="G1998" s="6"/>
    </row>
    <row r="1999">
      <c r="A1999" s="3" t="s">
        <v>17820</v>
      </c>
      <c r="B1999" s="3" t="s">
        <v>13554</v>
      </c>
      <c r="C1999" s="4">
        <v>45341.0</v>
      </c>
      <c r="D1999" s="3">
        <v>50890.0</v>
      </c>
      <c r="E1999" s="3" t="s">
        <v>15826</v>
      </c>
      <c r="F1999" s="6"/>
      <c r="G1999" s="6"/>
    </row>
    <row r="2000">
      <c r="A2000" s="3" t="s">
        <v>17821</v>
      </c>
      <c r="B2000" s="3" t="s">
        <v>13784</v>
      </c>
      <c r="C2000" s="4">
        <v>45412.0</v>
      </c>
      <c r="D2000" s="3">
        <v>40883.0</v>
      </c>
      <c r="E2000" s="3" t="s">
        <v>15826</v>
      </c>
      <c r="F2000" s="6"/>
      <c r="G2000" s="6"/>
    </row>
    <row r="2001">
      <c r="A2001" s="3" t="s">
        <v>17822</v>
      </c>
      <c r="B2001" s="3" t="s">
        <v>13910</v>
      </c>
      <c r="C2001" s="4">
        <v>45509.0</v>
      </c>
      <c r="D2001" s="3">
        <v>33171.0</v>
      </c>
      <c r="E2001" s="3" t="s">
        <v>15826</v>
      </c>
      <c r="F2001" s="6"/>
      <c r="G2001" s="6"/>
    </row>
    <row r="2002">
      <c r="A2002" s="3" t="s">
        <v>17823</v>
      </c>
      <c r="B2002" s="3" t="s">
        <v>13859</v>
      </c>
      <c r="C2002" s="4">
        <v>45649.0</v>
      </c>
      <c r="D2002" s="3">
        <v>24490.0</v>
      </c>
      <c r="E2002" s="3" t="s">
        <v>15823</v>
      </c>
      <c r="F2002" s="6"/>
      <c r="G2002" s="6"/>
    </row>
    <row r="2003">
      <c r="A2003" s="3" t="s">
        <v>17824</v>
      </c>
      <c r="B2003" s="3" t="s">
        <v>13694</v>
      </c>
      <c r="C2003" s="4">
        <v>45660.0</v>
      </c>
      <c r="D2003" s="3">
        <v>50960.0</v>
      </c>
      <c r="E2003" s="3" t="s">
        <v>15821</v>
      </c>
      <c r="F2003" s="6"/>
      <c r="G2003" s="6"/>
    </row>
    <row r="2004">
      <c r="A2004" s="3" t="s">
        <v>17825</v>
      </c>
      <c r="B2004" s="3" t="s">
        <v>13806</v>
      </c>
      <c r="C2004" s="4">
        <v>45574.0</v>
      </c>
      <c r="D2004" s="3">
        <v>58066.0</v>
      </c>
      <c r="E2004" s="3" t="s">
        <v>15821</v>
      </c>
      <c r="F2004" s="6"/>
      <c r="G2004" s="6"/>
    </row>
    <row r="2005">
      <c r="A2005" s="3" t="s">
        <v>17826</v>
      </c>
      <c r="B2005" s="3" t="s">
        <v>13872</v>
      </c>
      <c r="C2005" s="4">
        <v>45680.0</v>
      </c>
      <c r="D2005" s="3">
        <v>40162.0</v>
      </c>
      <c r="E2005" s="3" t="s">
        <v>15823</v>
      </c>
      <c r="F2005" s="6"/>
      <c r="G2005" s="6"/>
    </row>
    <row r="2006">
      <c r="A2006" s="3" t="s">
        <v>17827</v>
      </c>
      <c r="B2006" s="3" t="s">
        <v>13803</v>
      </c>
      <c r="C2006" s="4">
        <v>45777.0</v>
      </c>
      <c r="D2006" s="3">
        <v>30871.0</v>
      </c>
      <c r="E2006" s="3" t="s">
        <v>15823</v>
      </c>
      <c r="F2006" s="6"/>
      <c r="G2006" s="6"/>
    </row>
    <row r="2007">
      <c r="A2007" s="3" t="s">
        <v>17828</v>
      </c>
      <c r="B2007" s="3" t="s">
        <v>14009</v>
      </c>
      <c r="C2007" s="4">
        <v>45727.0</v>
      </c>
      <c r="D2007" s="3">
        <v>68856.0</v>
      </c>
      <c r="E2007" s="3" t="s">
        <v>15826</v>
      </c>
      <c r="F2007" s="6"/>
      <c r="G2007" s="6"/>
    </row>
    <row r="2008">
      <c r="A2008" s="3" t="s">
        <v>17829</v>
      </c>
      <c r="B2008" s="3" t="s">
        <v>14059</v>
      </c>
      <c r="C2008" s="4">
        <v>45925.0</v>
      </c>
      <c r="D2008" s="3">
        <v>12616.0</v>
      </c>
      <c r="E2008" s="3" t="s">
        <v>15823</v>
      </c>
      <c r="F2008" s="6"/>
      <c r="G2008" s="6"/>
    </row>
    <row r="2009">
      <c r="A2009" s="3" t="s">
        <v>17830</v>
      </c>
      <c r="B2009" s="3" t="s">
        <v>13819</v>
      </c>
      <c r="C2009" s="4">
        <v>45365.0</v>
      </c>
      <c r="D2009" s="3">
        <v>65408.0</v>
      </c>
      <c r="E2009" s="3" t="s">
        <v>15821</v>
      </c>
      <c r="F2009" s="6"/>
      <c r="G2009" s="6"/>
    </row>
    <row r="2010">
      <c r="A2010" s="3" t="s">
        <v>17831</v>
      </c>
      <c r="B2010" s="3" t="s">
        <v>14176</v>
      </c>
      <c r="C2010" s="4">
        <v>45307.0</v>
      </c>
      <c r="D2010" s="3">
        <v>1755.0</v>
      </c>
      <c r="E2010" s="3" t="s">
        <v>15826</v>
      </c>
      <c r="F2010" s="6"/>
      <c r="G2010" s="6"/>
    </row>
    <row r="2011">
      <c r="A2011" s="3" t="s">
        <v>17832</v>
      </c>
      <c r="B2011" s="3" t="s">
        <v>14071</v>
      </c>
      <c r="C2011" s="4">
        <v>45879.0</v>
      </c>
      <c r="D2011" s="3">
        <v>50065.0</v>
      </c>
      <c r="E2011" s="3" t="s">
        <v>15826</v>
      </c>
      <c r="F2011" s="6"/>
      <c r="G2011" s="6"/>
    </row>
    <row r="2012">
      <c r="A2012" s="3" t="s">
        <v>17833</v>
      </c>
      <c r="B2012" s="3" t="s">
        <v>13730</v>
      </c>
      <c r="C2012" s="4">
        <v>45396.0</v>
      </c>
      <c r="D2012" s="3">
        <v>40202.0</v>
      </c>
      <c r="E2012" s="3" t="s">
        <v>15826</v>
      </c>
      <c r="F2012" s="6"/>
      <c r="G2012" s="6"/>
    </row>
    <row r="2013">
      <c r="A2013" s="3" t="s">
        <v>17834</v>
      </c>
      <c r="B2013" s="3" t="s">
        <v>13690</v>
      </c>
      <c r="C2013" s="4">
        <v>45611.0</v>
      </c>
      <c r="D2013" s="3">
        <v>77398.0</v>
      </c>
      <c r="E2013" s="3" t="s">
        <v>15826</v>
      </c>
      <c r="F2013" s="6"/>
      <c r="G2013" s="6"/>
    </row>
    <row r="2014">
      <c r="A2014" s="3" t="s">
        <v>17835</v>
      </c>
      <c r="B2014" s="3" t="s">
        <v>14001</v>
      </c>
      <c r="C2014" s="4">
        <v>45578.0</v>
      </c>
      <c r="D2014" s="3">
        <v>77338.0</v>
      </c>
      <c r="E2014" s="3" t="s">
        <v>15821</v>
      </c>
      <c r="F2014" s="6"/>
      <c r="G2014" s="6"/>
    </row>
    <row r="2015">
      <c r="A2015" s="3" t="s">
        <v>17836</v>
      </c>
      <c r="B2015" s="3" t="s">
        <v>14268</v>
      </c>
      <c r="C2015" s="4">
        <v>45659.0</v>
      </c>
      <c r="D2015" s="3">
        <v>43846.0</v>
      </c>
      <c r="E2015" s="3" t="s">
        <v>15821</v>
      </c>
      <c r="F2015" s="6"/>
      <c r="G2015" s="6"/>
    </row>
    <row r="2016">
      <c r="A2016" s="3" t="s">
        <v>17837</v>
      </c>
      <c r="B2016" s="3" t="s">
        <v>13545</v>
      </c>
      <c r="C2016" s="4">
        <v>45485.0</v>
      </c>
      <c r="D2016" s="3">
        <v>72124.0</v>
      </c>
      <c r="E2016" s="3" t="s">
        <v>15826</v>
      </c>
      <c r="F2016" s="6"/>
      <c r="G2016" s="6"/>
    </row>
    <row r="2017">
      <c r="A2017" s="3" t="s">
        <v>17838</v>
      </c>
      <c r="B2017" s="3" t="s">
        <v>14025</v>
      </c>
      <c r="C2017" s="4">
        <v>45509.0</v>
      </c>
      <c r="D2017" s="3">
        <v>51287.0</v>
      </c>
      <c r="E2017" s="3" t="s">
        <v>15821</v>
      </c>
      <c r="F2017" s="6"/>
      <c r="G2017" s="6"/>
    </row>
    <row r="2018">
      <c r="A2018" s="3" t="s">
        <v>17839</v>
      </c>
      <c r="B2018" s="3" t="s">
        <v>14052</v>
      </c>
      <c r="C2018" s="4">
        <v>45770.0</v>
      </c>
      <c r="D2018" s="3">
        <v>23916.0</v>
      </c>
      <c r="E2018" s="3" t="s">
        <v>15821</v>
      </c>
      <c r="F2018" s="6"/>
      <c r="G2018" s="6"/>
    </row>
    <row r="2019">
      <c r="A2019" s="3" t="s">
        <v>17840</v>
      </c>
      <c r="B2019" s="3" t="s">
        <v>13863</v>
      </c>
      <c r="C2019" s="4">
        <v>45728.0</v>
      </c>
      <c r="D2019" s="3">
        <v>11208.0</v>
      </c>
      <c r="E2019" s="3" t="s">
        <v>15821</v>
      </c>
      <c r="F2019" s="6"/>
      <c r="G2019" s="6"/>
    </row>
    <row r="2020">
      <c r="A2020" s="3" t="s">
        <v>17841</v>
      </c>
      <c r="B2020" s="3" t="s">
        <v>13831</v>
      </c>
      <c r="C2020" s="4">
        <v>45839.0</v>
      </c>
      <c r="D2020" s="3">
        <v>34717.0</v>
      </c>
      <c r="E2020" s="3" t="s">
        <v>15823</v>
      </c>
      <c r="F2020" s="6"/>
      <c r="G2020" s="6"/>
    </row>
    <row r="2021">
      <c r="A2021" s="3" t="s">
        <v>17842</v>
      </c>
      <c r="B2021" s="3" t="s">
        <v>13934</v>
      </c>
      <c r="C2021" s="4">
        <v>45824.0</v>
      </c>
      <c r="D2021" s="3">
        <v>68971.0</v>
      </c>
      <c r="E2021" s="3" t="s">
        <v>15823</v>
      </c>
      <c r="F2021" s="6"/>
      <c r="G2021" s="6"/>
    </row>
    <row r="2022">
      <c r="A2022" s="3" t="s">
        <v>17843</v>
      </c>
      <c r="B2022" s="3" t="s">
        <v>13937</v>
      </c>
      <c r="C2022" s="4">
        <v>45845.0</v>
      </c>
      <c r="D2022" s="3">
        <v>41754.0</v>
      </c>
      <c r="E2022" s="3" t="s">
        <v>15821</v>
      </c>
      <c r="F2022" s="6"/>
      <c r="G2022" s="6"/>
    </row>
    <row r="2023">
      <c r="A2023" s="3" t="s">
        <v>17844</v>
      </c>
      <c r="B2023" s="3" t="s">
        <v>13696</v>
      </c>
      <c r="C2023" s="4">
        <v>45771.0</v>
      </c>
      <c r="D2023" s="3">
        <v>23269.0</v>
      </c>
      <c r="E2023" s="3" t="s">
        <v>15823</v>
      </c>
      <c r="F2023" s="6"/>
      <c r="G2023" s="6"/>
    </row>
    <row r="2024">
      <c r="A2024" s="3" t="s">
        <v>17845</v>
      </c>
      <c r="B2024" s="3" t="s">
        <v>14268</v>
      </c>
      <c r="C2024" s="4">
        <v>45315.0</v>
      </c>
      <c r="D2024" s="3">
        <v>78924.0</v>
      </c>
      <c r="E2024" s="3" t="s">
        <v>15821</v>
      </c>
      <c r="F2024" s="6"/>
      <c r="G2024" s="6"/>
    </row>
    <row r="2025">
      <c r="A2025" s="3" t="s">
        <v>17846</v>
      </c>
      <c r="B2025" s="3" t="s">
        <v>14145</v>
      </c>
      <c r="C2025" s="4">
        <v>45758.0</v>
      </c>
      <c r="D2025" s="3">
        <v>3291.0</v>
      </c>
      <c r="E2025" s="3" t="s">
        <v>15826</v>
      </c>
      <c r="F2025" s="6"/>
      <c r="G2025" s="6"/>
    </row>
    <row r="2026">
      <c r="A2026" s="3" t="s">
        <v>17847</v>
      </c>
      <c r="B2026" s="3" t="s">
        <v>14328</v>
      </c>
      <c r="C2026" s="4">
        <v>45686.0</v>
      </c>
      <c r="D2026" s="3">
        <v>37106.0</v>
      </c>
      <c r="E2026" s="3" t="s">
        <v>15826</v>
      </c>
      <c r="F2026" s="6"/>
      <c r="G2026" s="6"/>
    </row>
    <row r="2027">
      <c r="A2027" s="3" t="s">
        <v>17848</v>
      </c>
      <c r="B2027" s="3" t="s">
        <v>13852</v>
      </c>
      <c r="C2027" s="4">
        <v>45295.0</v>
      </c>
      <c r="D2027" s="3">
        <v>31946.0</v>
      </c>
      <c r="E2027" s="3" t="s">
        <v>15823</v>
      </c>
      <c r="F2027" s="6"/>
      <c r="G2027" s="6"/>
    </row>
    <row r="2028">
      <c r="A2028" s="3" t="s">
        <v>17849</v>
      </c>
      <c r="B2028" s="3" t="s">
        <v>13662</v>
      </c>
      <c r="C2028" s="4">
        <v>45299.0</v>
      </c>
      <c r="D2028" s="3">
        <v>50500.0</v>
      </c>
      <c r="E2028" s="3" t="s">
        <v>15821</v>
      </c>
      <c r="F2028" s="6"/>
      <c r="G2028" s="6"/>
    </row>
    <row r="2029">
      <c r="A2029" s="3" t="s">
        <v>17850</v>
      </c>
      <c r="B2029" s="3" t="s">
        <v>13868</v>
      </c>
      <c r="C2029" s="4">
        <v>45559.0</v>
      </c>
      <c r="D2029" s="3">
        <v>47873.0</v>
      </c>
      <c r="E2029" s="3" t="s">
        <v>15821</v>
      </c>
      <c r="F2029" s="6"/>
      <c r="G2029" s="6"/>
    </row>
    <row r="2030">
      <c r="A2030" s="3" t="s">
        <v>17851</v>
      </c>
      <c r="B2030" s="3" t="s">
        <v>14328</v>
      </c>
      <c r="C2030" s="4">
        <v>45419.0</v>
      </c>
      <c r="D2030" s="3">
        <v>7236.0</v>
      </c>
      <c r="E2030" s="3" t="s">
        <v>15821</v>
      </c>
      <c r="F2030" s="6"/>
      <c r="G2030" s="6"/>
    </row>
    <row r="2031">
      <c r="A2031" s="3" t="s">
        <v>17852</v>
      </c>
      <c r="B2031" s="3" t="s">
        <v>14126</v>
      </c>
      <c r="C2031" s="4">
        <v>45817.0</v>
      </c>
      <c r="D2031" s="3">
        <v>63836.0</v>
      </c>
      <c r="E2031" s="3" t="s">
        <v>15823</v>
      </c>
      <c r="F2031" s="6"/>
      <c r="G2031" s="6"/>
    </row>
    <row r="2032">
      <c r="A2032" s="3" t="s">
        <v>17853</v>
      </c>
      <c r="B2032" s="3" t="s">
        <v>13759</v>
      </c>
      <c r="C2032" s="4">
        <v>45346.0</v>
      </c>
      <c r="D2032" s="3">
        <v>4738.0</v>
      </c>
      <c r="E2032" s="3" t="s">
        <v>15823</v>
      </c>
      <c r="F2032" s="6"/>
      <c r="G2032" s="6"/>
    </row>
    <row r="2033">
      <c r="A2033" s="3" t="s">
        <v>17854</v>
      </c>
      <c r="B2033" s="3" t="s">
        <v>13597</v>
      </c>
      <c r="C2033" s="4">
        <v>45945.0</v>
      </c>
      <c r="D2033" s="3">
        <v>50494.0</v>
      </c>
      <c r="E2033" s="3" t="s">
        <v>15823</v>
      </c>
      <c r="F2033" s="6"/>
      <c r="G2033" s="6"/>
    </row>
    <row r="2034">
      <c r="A2034" s="3" t="s">
        <v>17855</v>
      </c>
      <c r="B2034" s="3" t="s">
        <v>13903</v>
      </c>
      <c r="C2034" s="4">
        <v>45434.0</v>
      </c>
      <c r="D2034" s="3">
        <v>60897.0</v>
      </c>
      <c r="E2034" s="3" t="s">
        <v>15823</v>
      </c>
      <c r="F2034" s="6"/>
      <c r="G2034" s="6"/>
    </row>
    <row r="2035">
      <c r="A2035" s="3" t="s">
        <v>17856</v>
      </c>
      <c r="B2035" s="3" t="s">
        <v>13765</v>
      </c>
      <c r="C2035" s="4">
        <v>45503.0</v>
      </c>
      <c r="D2035" s="3">
        <v>66043.0</v>
      </c>
      <c r="E2035" s="3" t="s">
        <v>15823</v>
      </c>
      <c r="F2035" s="6"/>
      <c r="G2035" s="6"/>
    </row>
    <row r="2036">
      <c r="A2036" s="3" t="s">
        <v>17857</v>
      </c>
      <c r="B2036" s="3" t="s">
        <v>13885</v>
      </c>
      <c r="C2036" s="4">
        <v>45728.0</v>
      </c>
      <c r="D2036" s="3">
        <v>43464.0</v>
      </c>
      <c r="E2036" s="3" t="s">
        <v>15823</v>
      </c>
      <c r="F2036" s="6"/>
      <c r="G2036" s="6"/>
    </row>
    <row r="2037">
      <c r="A2037" s="3" t="s">
        <v>17858</v>
      </c>
      <c r="B2037" s="3" t="s">
        <v>13986</v>
      </c>
      <c r="C2037" s="4">
        <v>45504.0</v>
      </c>
      <c r="D2037" s="3">
        <v>20155.0</v>
      </c>
      <c r="E2037" s="3" t="s">
        <v>15821</v>
      </c>
      <c r="F2037" s="6"/>
      <c r="G2037" s="6"/>
    </row>
    <row r="2038">
      <c r="A2038" s="3" t="s">
        <v>17859</v>
      </c>
      <c r="B2038" s="3" t="s">
        <v>13518</v>
      </c>
      <c r="C2038" s="4">
        <v>45337.0</v>
      </c>
      <c r="D2038" s="3">
        <v>44509.0</v>
      </c>
      <c r="E2038" s="3" t="s">
        <v>15821</v>
      </c>
      <c r="F2038" s="6"/>
      <c r="G2038" s="6"/>
    </row>
    <row r="2039">
      <c r="A2039" s="3" t="s">
        <v>17860</v>
      </c>
      <c r="B2039" s="3" t="s">
        <v>13596</v>
      </c>
      <c r="C2039" s="4">
        <v>45558.0</v>
      </c>
      <c r="D2039" s="3">
        <v>61860.0</v>
      </c>
      <c r="E2039" s="3" t="s">
        <v>15823</v>
      </c>
      <c r="F2039" s="6"/>
      <c r="G2039" s="6"/>
    </row>
    <row r="2040">
      <c r="A2040" s="3" t="s">
        <v>17861</v>
      </c>
      <c r="B2040" s="3" t="s">
        <v>13990</v>
      </c>
      <c r="C2040" s="4">
        <v>45507.0</v>
      </c>
      <c r="D2040" s="3">
        <v>43909.0</v>
      </c>
      <c r="E2040" s="3" t="s">
        <v>15823</v>
      </c>
      <c r="F2040" s="6"/>
      <c r="G2040" s="6"/>
    </row>
    <row r="2041">
      <c r="A2041" s="3" t="s">
        <v>17862</v>
      </c>
      <c r="B2041" s="3" t="s">
        <v>14168</v>
      </c>
      <c r="C2041" s="4">
        <v>45720.0</v>
      </c>
      <c r="D2041" s="3">
        <v>48979.0</v>
      </c>
      <c r="E2041" s="3" t="s">
        <v>15826</v>
      </c>
      <c r="F2041" s="6"/>
      <c r="G2041" s="6"/>
    </row>
    <row r="2042">
      <c r="A2042" s="3" t="s">
        <v>17863</v>
      </c>
      <c r="B2042" s="3" t="s">
        <v>13770</v>
      </c>
      <c r="C2042" s="4">
        <v>45502.0</v>
      </c>
      <c r="D2042" s="3">
        <v>7871.0</v>
      </c>
      <c r="E2042" s="3" t="s">
        <v>15826</v>
      </c>
      <c r="F2042" s="6"/>
      <c r="G2042" s="6"/>
    </row>
    <row r="2043">
      <c r="A2043" s="3" t="s">
        <v>17864</v>
      </c>
      <c r="B2043" s="3" t="s">
        <v>13965</v>
      </c>
      <c r="C2043" s="4">
        <v>45506.0</v>
      </c>
      <c r="D2043" s="3">
        <v>74837.0</v>
      </c>
      <c r="E2043" s="3" t="s">
        <v>15826</v>
      </c>
      <c r="F2043" s="6"/>
      <c r="G2043" s="6"/>
    </row>
    <row r="2044">
      <c r="A2044" s="3" t="s">
        <v>17865</v>
      </c>
      <c r="B2044" s="3" t="s">
        <v>13678</v>
      </c>
      <c r="C2044" s="4">
        <v>45486.0</v>
      </c>
      <c r="D2044" s="3">
        <v>41006.0</v>
      </c>
      <c r="E2044" s="3" t="s">
        <v>15826</v>
      </c>
      <c r="F2044" s="6"/>
      <c r="G2044" s="6"/>
    </row>
    <row r="2045">
      <c r="A2045" s="3" t="s">
        <v>17866</v>
      </c>
      <c r="B2045" s="3" t="s">
        <v>13694</v>
      </c>
      <c r="C2045" s="4">
        <v>45491.0</v>
      </c>
      <c r="D2045" s="3">
        <v>46445.0</v>
      </c>
      <c r="E2045" s="3" t="s">
        <v>15821</v>
      </c>
      <c r="F2045" s="6"/>
      <c r="G2045" s="6"/>
    </row>
    <row r="2046">
      <c r="A2046" s="3" t="s">
        <v>17867</v>
      </c>
      <c r="B2046" s="3" t="s">
        <v>13587</v>
      </c>
      <c r="C2046" s="4">
        <v>45736.0</v>
      </c>
      <c r="D2046" s="3">
        <v>39794.0</v>
      </c>
      <c r="E2046" s="3" t="s">
        <v>15823</v>
      </c>
      <c r="F2046" s="6"/>
      <c r="G2046" s="6"/>
    </row>
    <row r="2047">
      <c r="A2047" s="3" t="s">
        <v>17868</v>
      </c>
      <c r="B2047" s="3" t="s">
        <v>13926</v>
      </c>
      <c r="C2047" s="4">
        <v>45352.0</v>
      </c>
      <c r="D2047" s="3">
        <v>50787.0</v>
      </c>
      <c r="E2047" s="3" t="s">
        <v>15823</v>
      </c>
      <c r="F2047" s="6"/>
      <c r="G2047" s="6"/>
    </row>
    <row r="2048">
      <c r="A2048" s="3" t="s">
        <v>17869</v>
      </c>
      <c r="B2048" s="3" t="s">
        <v>14093</v>
      </c>
      <c r="C2048" s="4">
        <v>45318.0</v>
      </c>
      <c r="D2048" s="3">
        <v>74618.0</v>
      </c>
      <c r="E2048" s="3" t="s">
        <v>15821</v>
      </c>
      <c r="F2048" s="6"/>
      <c r="G2048" s="6"/>
    </row>
    <row r="2049">
      <c r="A2049" s="3" t="s">
        <v>17870</v>
      </c>
      <c r="B2049" s="3" t="s">
        <v>14119</v>
      </c>
      <c r="C2049" s="4">
        <v>45761.0</v>
      </c>
      <c r="D2049" s="3">
        <v>21491.0</v>
      </c>
      <c r="E2049" s="3" t="s">
        <v>15826</v>
      </c>
      <c r="F2049" s="6"/>
      <c r="G2049" s="6"/>
    </row>
    <row r="2050">
      <c r="A2050" s="3" t="s">
        <v>17871</v>
      </c>
      <c r="B2050" s="3" t="s">
        <v>13848</v>
      </c>
      <c r="C2050" s="4">
        <v>45303.0</v>
      </c>
      <c r="D2050" s="3">
        <v>42190.0</v>
      </c>
      <c r="E2050" s="3" t="s">
        <v>15823</v>
      </c>
      <c r="F2050" s="6"/>
      <c r="G2050" s="6"/>
    </row>
    <row r="2051">
      <c r="A2051" s="3" t="s">
        <v>17872</v>
      </c>
      <c r="B2051" s="3" t="s">
        <v>13877</v>
      </c>
      <c r="C2051" s="4">
        <v>45962.0</v>
      </c>
      <c r="D2051" s="3">
        <v>32766.0</v>
      </c>
      <c r="E2051" s="3" t="s">
        <v>15823</v>
      </c>
      <c r="F2051" s="6"/>
      <c r="G2051" s="6"/>
    </row>
    <row r="2052">
      <c r="A2052" s="3" t="s">
        <v>17873</v>
      </c>
      <c r="B2052" s="3" t="s">
        <v>13611</v>
      </c>
      <c r="C2052" s="4">
        <v>45688.0</v>
      </c>
      <c r="D2052" s="3">
        <v>39136.0</v>
      </c>
      <c r="E2052" s="3" t="s">
        <v>15823</v>
      </c>
      <c r="F2052" s="6"/>
      <c r="G2052" s="6"/>
    </row>
    <row r="2053">
      <c r="A2053" s="3" t="s">
        <v>17874</v>
      </c>
      <c r="B2053" s="3" t="s">
        <v>13588</v>
      </c>
      <c r="C2053" s="4">
        <v>45362.0</v>
      </c>
      <c r="D2053" s="3">
        <v>12667.0</v>
      </c>
      <c r="E2053" s="3" t="s">
        <v>15821</v>
      </c>
      <c r="F2053" s="6"/>
      <c r="G2053" s="6"/>
    </row>
    <row r="2054">
      <c r="A2054" s="3" t="s">
        <v>17875</v>
      </c>
      <c r="B2054" s="3" t="s">
        <v>13546</v>
      </c>
      <c r="C2054" s="4">
        <v>45736.0</v>
      </c>
      <c r="D2054" s="3">
        <v>49127.0</v>
      </c>
      <c r="E2054" s="3" t="s">
        <v>15826</v>
      </c>
      <c r="F2054" s="6"/>
      <c r="G2054" s="6"/>
    </row>
    <row r="2055">
      <c r="A2055" s="3" t="s">
        <v>17876</v>
      </c>
      <c r="B2055" s="3" t="s">
        <v>13528</v>
      </c>
      <c r="C2055" s="4">
        <v>45342.0</v>
      </c>
      <c r="D2055" s="3">
        <v>21498.0</v>
      </c>
      <c r="E2055" s="3" t="s">
        <v>15821</v>
      </c>
      <c r="F2055" s="6"/>
      <c r="G2055" s="6"/>
    </row>
    <row r="2056">
      <c r="A2056" s="3" t="s">
        <v>17877</v>
      </c>
      <c r="B2056" s="3" t="s">
        <v>13520</v>
      </c>
      <c r="C2056" s="4">
        <v>45587.0</v>
      </c>
      <c r="D2056" s="3">
        <v>23719.0</v>
      </c>
      <c r="E2056" s="3" t="s">
        <v>15826</v>
      </c>
      <c r="F2056" s="6"/>
      <c r="G2056" s="6"/>
    </row>
    <row r="2057">
      <c r="A2057" s="3" t="s">
        <v>17878</v>
      </c>
      <c r="B2057" s="3" t="s">
        <v>14245</v>
      </c>
      <c r="C2057" s="4">
        <v>45335.0</v>
      </c>
      <c r="D2057" s="3">
        <v>55098.0</v>
      </c>
      <c r="E2057" s="3" t="s">
        <v>15823</v>
      </c>
      <c r="F2057" s="6"/>
      <c r="G2057" s="6"/>
    </row>
    <row r="2058">
      <c r="A2058" s="3" t="s">
        <v>17879</v>
      </c>
      <c r="B2058" s="3" t="s">
        <v>13812</v>
      </c>
      <c r="C2058" s="4">
        <v>45953.0</v>
      </c>
      <c r="D2058" s="3">
        <v>76389.0</v>
      </c>
      <c r="E2058" s="3" t="s">
        <v>15821</v>
      </c>
      <c r="F2058" s="6"/>
      <c r="G2058" s="6"/>
    </row>
    <row r="2059">
      <c r="A2059" s="3" t="s">
        <v>17880</v>
      </c>
      <c r="B2059" s="3" t="s">
        <v>13591</v>
      </c>
      <c r="C2059" s="4">
        <v>45463.0</v>
      </c>
      <c r="D2059" s="3">
        <v>25817.0</v>
      </c>
      <c r="E2059" s="3" t="s">
        <v>15821</v>
      </c>
      <c r="F2059" s="6"/>
      <c r="G2059" s="6"/>
    </row>
    <row r="2060">
      <c r="A2060" s="3" t="s">
        <v>17881</v>
      </c>
      <c r="B2060" s="3" t="s">
        <v>13877</v>
      </c>
      <c r="C2060" s="4">
        <v>45500.0</v>
      </c>
      <c r="D2060" s="3">
        <v>48185.0</v>
      </c>
      <c r="E2060" s="3" t="s">
        <v>15826</v>
      </c>
      <c r="F2060" s="6"/>
      <c r="G2060" s="6"/>
    </row>
    <row r="2061">
      <c r="A2061" s="3" t="s">
        <v>17882</v>
      </c>
      <c r="B2061" s="3" t="s">
        <v>13869</v>
      </c>
      <c r="C2061" s="4">
        <v>45922.0</v>
      </c>
      <c r="D2061" s="3">
        <v>25592.0</v>
      </c>
      <c r="E2061" s="3" t="s">
        <v>15821</v>
      </c>
      <c r="F2061" s="6"/>
      <c r="G2061" s="6"/>
    </row>
    <row r="2062">
      <c r="A2062" s="3" t="s">
        <v>17883</v>
      </c>
      <c r="B2062" s="3" t="s">
        <v>13747</v>
      </c>
      <c r="C2062" s="4">
        <v>45903.0</v>
      </c>
      <c r="D2062" s="3">
        <v>42837.0</v>
      </c>
      <c r="E2062" s="3" t="s">
        <v>15821</v>
      </c>
      <c r="F2062" s="6"/>
      <c r="G2062" s="6"/>
    </row>
    <row r="2063">
      <c r="A2063" s="3" t="s">
        <v>17884</v>
      </c>
      <c r="B2063" s="3" t="s">
        <v>13814</v>
      </c>
      <c r="C2063" s="4">
        <v>45668.0</v>
      </c>
      <c r="D2063" s="3">
        <v>74700.0</v>
      </c>
      <c r="E2063" s="3" t="s">
        <v>15821</v>
      </c>
      <c r="F2063" s="6"/>
      <c r="G2063" s="6"/>
    </row>
    <row r="2064">
      <c r="A2064" s="3" t="s">
        <v>17885</v>
      </c>
      <c r="B2064" s="3" t="s">
        <v>13765</v>
      </c>
      <c r="C2064" s="4">
        <v>45451.0</v>
      </c>
      <c r="D2064" s="3">
        <v>43734.0</v>
      </c>
      <c r="E2064" s="3" t="s">
        <v>15823</v>
      </c>
      <c r="F2064" s="6"/>
      <c r="G2064" s="6"/>
    </row>
    <row r="2065">
      <c r="A2065" s="3" t="s">
        <v>17886</v>
      </c>
      <c r="B2065" s="3" t="s">
        <v>13730</v>
      </c>
      <c r="C2065" s="4">
        <v>45786.0</v>
      </c>
      <c r="D2065" s="3">
        <v>37533.0</v>
      </c>
      <c r="E2065" s="3" t="s">
        <v>15826</v>
      </c>
      <c r="F2065" s="6"/>
      <c r="G2065" s="6"/>
    </row>
    <row r="2066">
      <c r="A2066" s="3" t="s">
        <v>17887</v>
      </c>
      <c r="B2066" s="3" t="s">
        <v>13541</v>
      </c>
      <c r="C2066" s="4">
        <v>45472.0</v>
      </c>
      <c r="D2066" s="3">
        <v>79182.0</v>
      </c>
      <c r="E2066" s="3" t="s">
        <v>15826</v>
      </c>
      <c r="F2066" s="6"/>
      <c r="G2066" s="6"/>
    </row>
    <row r="2067">
      <c r="A2067" s="3" t="s">
        <v>17888</v>
      </c>
      <c r="B2067" s="3" t="s">
        <v>13847</v>
      </c>
      <c r="C2067" s="4">
        <v>45747.0</v>
      </c>
      <c r="D2067" s="3">
        <v>61086.0</v>
      </c>
      <c r="E2067" s="3" t="s">
        <v>15826</v>
      </c>
      <c r="F2067" s="6"/>
      <c r="G2067" s="6"/>
    </row>
    <row r="2068">
      <c r="A2068" s="3" t="s">
        <v>17889</v>
      </c>
      <c r="B2068" s="3" t="s">
        <v>13794</v>
      </c>
      <c r="C2068" s="4">
        <v>45667.0</v>
      </c>
      <c r="D2068" s="3">
        <v>42246.0</v>
      </c>
      <c r="E2068" s="3" t="s">
        <v>15823</v>
      </c>
      <c r="F2068" s="6"/>
      <c r="G2068" s="6"/>
    </row>
    <row r="2069">
      <c r="A2069" s="3" t="s">
        <v>17890</v>
      </c>
      <c r="B2069" s="3" t="s">
        <v>13598</v>
      </c>
      <c r="C2069" s="4">
        <v>45819.0</v>
      </c>
      <c r="D2069" s="3">
        <v>68251.0</v>
      </c>
      <c r="E2069" s="3" t="s">
        <v>15821</v>
      </c>
      <c r="F2069" s="6"/>
      <c r="G2069" s="6"/>
    </row>
    <row r="2070">
      <c r="A2070" s="3" t="s">
        <v>17891</v>
      </c>
      <c r="B2070" s="3" t="s">
        <v>13678</v>
      </c>
      <c r="C2070" s="4">
        <v>45924.0</v>
      </c>
      <c r="D2070" s="3">
        <v>44663.0</v>
      </c>
      <c r="E2070" s="3" t="s">
        <v>15826</v>
      </c>
      <c r="F2070" s="6"/>
      <c r="G2070" s="6"/>
    </row>
    <row r="2071">
      <c r="A2071" s="3" t="s">
        <v>17892</v>
      </c>
      <c r="B2071" s="3" t="s">
        <v>14281</v>
      </c>
      <c r="C2071" s="4">
        <v>45840.0</v>
      </c>
      <c r="D2071" s="3">
        <v>25659.0</v>
      </c>
      <c r="E2071" s="3" t="s">
        <v>15826</v>
      </c>
      <c r="F2071" s="6"/>
      <c r="G2071" s="6"/>
    </row>
    <row r="2072">
      <c r="A2072" s="3" t="s">
        <v>17893</v>
      </c>
      <c r="B2072" s="3" t="s">
        <v>13857</v>
      </c>
      <c r="C2072" s="4">
        <v>45709.0</v>
      </c>
      <c r="D2072" s="3">
        <v>56498.0</v>
      </c>
      <c r="E2072" s="3" t="s">
        <v>15826</v>
      </c>
      <c r="F2072" s="6"/>
      <c r="G2072" s="6"/>
    </row>
    <row r="2073">
      <c r="A2073" s="3" t="s">
        <v>17894</v>
      </c>
      <c r="B2073" s="3" t="s">
        <v>13699</v>
      </c>
      <c r="C2073" s="4">
        <v>45756.0</v>
      </c>
      <c r="D2073" s="3">
        <v>8632.0</v>
      </c>
      <c r="E2073" s="3" t="s">
        <v>15823</v>
      </c>
      <c r="F2073" s="6"/>
      <c r="G2073" s="6"/>
    </row>
    <row r="2074">
      <c r="A2074" s="3" t="s">
        <v>17895</v>
      </c>
      <c r="B2074" s="3" t="s">
        <v>14069</v>
      </c>
      <c r="C2074" s="4">
        <v>45295.0</v>
      </c>
      <c r="D2074" s="3">
        <v>11259.0</v>
      </c>
      <c r="E2074" s="3" t="s">
        <v>15823</v>
      </c>
      <c r="F2074" s="6"/>
      <c r="G2074" s="6"/>
    </row>
    <row r="2075">
      <c r="A2075" s="3" t="s">
        <v>17896</v>
      </c>
      <c r="B2075" s="3" t="s">
        <v>13590</v>
      </c>
      <c r="C2075" s="4">
        <v>45934.0</v>
      </c>
      <c r="D2075" s="3">
        <v>10356.0</v>
      </c>
      <c r="E2075" s="3" t="s">
        <v>15823</v>
      </c>
      <c r="F2075" s="6"/>
      <c r="G2075" s="6"/>
    </row>
    <row r="2076">
      <c r="A2076" s="3" t="s">
        <v>17897</v>
      </c>
      <c r="B2076" s="3" t="s">
        <v>13589</v>
      </c>
      <c r="C2076" s="4">
        <v>45951.0</v>
      </c>
      <c r="D2076" s="3">
        <v>68611.0</v>
      </c>
      <c r="E2076" s="3" t="s">
        <v>15826</v>
      </c>
      <c r="F2076" s="6"/>
      <c r="G2076" s="6"/>
    </row>
    <row r="2077">
      <c r="A2077" s="3" t="s">
        <v>17898</v>
      </c>
      <c r="B2077" s="3" t="s">
        <v>13990</v>
      </c>
      <c r="C2077" s="4">
        <v>45507.0</v>
      </c>
      <c r="D2077" s="3">
        <v>35304.0</v>
      </c>
      <c r="E2077" s="3" t="s">
        <v>15823</v>
      </c>
      <c r="F2077" s="6"/>
      <c r="G2077" s="6"/>
    </row>
    <row r="2078">
      <c r="A2078" s="3" t="s">
        <v>17899</v>
      </c>
      <c r="B2078" s="3" t="s">
        <v>13718</v>
      </c>
      <c r="C2078" s="4">
        <v>45600.0</v>
      </c>
      <c r="D2078" s="3">
        <v>38649.0</v>
      </c>
      <c r="E2078" s="3" t="s">
        <v>15821</v>
      </c>
      <c r="F2078" s="6"/>
      <c r="G2078" s="6"/>
    </row>
    <row r="2079">
      <c r="A2079" s="3" t="s">
        <v>17900</v>
      </c>
      <c r="B2079" s="3" t="s">
        <v>14213</v>
      </c>
      <c r="C2079" s="4">
        <v>45511.0</v>
      </c>
      <c r="D2079" s="3">
        <v>45013.0</v>
      </c>
      <c r="E2079" s="3" t="s">
        <v>15826</v>
      </c>
      <c r="F2079" s="6"/>
      <c r="G2079" s="6"/>
    </row>
    <row r="2080">
      <c r="A2080" s="3" t="s">
        <v>17901</v>
      </c>
      <c r="B2080" s="3" t="s">
        <v>13980</v>
      </c>
      <c r="C2080" s="4">
        <v>45631.0</v>
      </c>
      <c r="D2080" s="3">
        <v>60515.0</v>
      </c>
      <c r="E2080" s="3" t="s">
        <v>15826</v>
      </c>
      <c r="F2080" s="6"/>
      <c r="G2080" s="6"/>
    </row>
    <row r="2081">
      <c r="A2081" s="3" t="s">
        <v>17902</v>
      </c>
      <c r="B2081" s="3" t="s">
        <v>13614</v>
      </c>
      <c r="C2081" s="4">
        <v>45810.0</v>
      </c>
      <c r="D2081" s="3">
        <v>69993.0</v>
      </c>
      <c r="E2081" s="3" t="s">
        <v>15821</v>
      </c>
      <c r="F2081" s="6"/>
      <c r="G2081" s="6"/>
    </row>
    <row r="2082">
      <c r="A2082" s="3" t="s">
        <v>17903</v>
      </c>
      <c r="B2082" s="3" t="s">
        <v>14066</v>
      </c>
      <c r="C2082" s="4">
        <v>45528.0</v>
      </c>
      <c r="D2082" s="3">
        <v>56698.0</v>
      </c>
      <c r="E2082" s="3" t="s">
        <v>15821</v>
      </c>
      <c r="F2082" s="6"/>
      <c r="G2082" s="6"/>
    </row>
    <row r="2083">
      <c r="A2083" s="3" t="s">
        <v>17904</v>
      </c>
      <c r="B2083" s="3" t="s">
        <v>13823</v>
      </c>
      <c r="C2083" s="4">
        <v>45497.0</v>
      </c>
      <c r="D2083" s="3">
        <v>74652.0</v>
      </c>
      <c r="E2083" s="3" t="s">
        <v>15821</v>
      </c>
      <c r="F2083" s="6"/>
      <c r="G2083" s="6"/>
    </row>
    <row r="2084">
      <c r="A2084" s="3" t="s">
        <v>17905</v>
      </c>
      <c r="B2084" s="3" t="s">
        <v>13590</v>
      </c>
      <c r="C2084" s="4">
        <v>45662.0</v>
      </c>
      <c r="D2084" s="3">
        <v>20751.0</v>
      </c>
      <c r="E2084" s="3" t="s">
        <v>15826</v>
      </c>
      <c r="F2084" s="6"/>
      <c r="G2084" s="6"/>
    </row>
    <row r="2085">
      <c r="A2085" s="3" t="s">
        <v>17906</v>
      </c>
      <c r="B2085" s="3" t="s">
        <v>13625</v>
      </c>
      <c r="C2085" s="4">
        <v>45585.0</v>
      </c>
      <c r="D2085" s="3">
        <v>29197.0</v>
      </c>
      <c r="E2085" s="3" t="s">
        <v>15823</v>
      </c>
      <c r="F2085" s="6"/>
      <c r="G2085" s="6"/>
    </row>
    <row r="2086">
      <c r="A2086" s="3" t="s">
        <v>17907</v>
      </c>
      <c r="B2086" s="3" t="s">
        <v>13928</v>
      </c>
      <c r="C2086" s="4">
        <v>45488.0</v>
      </c>
      <c r="D2086" s="3">
        <v>45773.0</v>
      </c>
      <c r="E2086" s="3" t="s">
        <v>15821</v>
      </c>
      <c r="F2086" s="6"/>
      <c r="G2086" s="6"/>
    </row>
    <row r="2087">
      <c r="A2087" s="3" t="s">
        <v>17908</v>
      </c>
      <c r="B2087" s="3" t="s">
        <v>13595</v>
      </c>
      <c r="C2087" s="4">
        <v>45639.0</v>
      </c>
      <c r="D2087" s="3">
        <v>23659.0</v>
      </c>
      <c r="E2087" s="3" t="s">
        <v>15823</v>
      </c>
      <c r="F2087" s="6"/>
      <c r="G2087" s="6"/>
    </row>
    <row r="2088">
      <c r="A2088" s="3" t="s">
        <v>17909</v>
      </c>
      <c r="B2088" s="3" t="s">
        <v>14000</v>
      </c>
      <c r="C2088" s="4">
        <v>45356.0</v>
      </c>
      <c r="D2088" s="3">
        <v>65249.0</v>
      </c>
      <c r="E2088" s="3" t="s">
        <v>15823</v>
      </c>
      <c r="F2088" s="6"/>
      <c r="G2088" s="6"/>
    </row>
    <row r="2089">
      <c r="A2089" s="3" t="s">
        <v>17910</v>
      </c>
      <c r="B2089" s="3" t="s">
        <v>14147</v>
      </c>
      <c r="C2089" s="4">
        <v>45585.0</v>
      </c>
      <c r="D2089" s="3">
        <v>50778.0</v>
      </c>
      <c r="E2089" s="3" t="s">
        <v>15826</v>
      </c>
      <c r="F2089" s="6"/>
      <c r="G2089" s="6"/>
    </row>
    <row r="2090">
      <c r="A2090" s="3" t="s">
        <v>17911</v>
      </c>
      <c r="B2090" s="3" t="s">
        <v>13646</v>
      </c>
      <c r="C2090" s="4">
        <v>45313.0</v>
      </c>
      <c r="D2090" s="3">
        <v>57695.0</v>
      </c>
      <c r="E2090" s="3" t="s">
        <v>15821</v>
      </c>
      <c r="F2090" s="6"/>
      <c r="G2090" s="6"/>
    </row>
    <row r="2091">
      <c r="A2091" s="3" t="s">
        <v>17912</v>
      </c>
      <c r="B2091" s="3" t="s">
        <v>14328</v>
      </c>
      <c r="C2091" s="4">
        <v>45879.0</v>
      </c>
      <c r="D2091" s="3">
        <v>75065.0</v>
      </c>
      <c r="E2091" s="3" t="s">
        <v>15821</v>
      </c>
      <c r="F2091" s="6"/>
      <c r="G2091" s="6"/>
    </row>
    <row r="2092">
      <c r="A2092" s="3" t="s">
        <v>17913</v>
      </c>
      <c r="B2092" s="3" t="s">
        <v>13945</v>
      </c>
      <c r="C2092" s="4">
        <v>45447.0</v>
      </c>
      <c r="D2092" s="3">
        <v>34522.0</v>
      </c>
      <c r="E2092" s="3" t="s">
        <v>15826</v>
      </c>
      <c r="F2092" s="6"/>
      <c r="G2092" s="6"/>
    </row>
    <row r="2093">
      <c r="A2093" s="3" t="s">
        <v>17914</v>
      </c>
      <c r="B2093" s="3" t="s">
        <v>13690</v>
      </c>
      <c r="C2093" s="4">
        <v>45658.0</v>
      </c>
      <c r="D2093" s="3">
        <v>63367.0</v>
      </c>
      <c r="E2093" s="3" t="s">
        <v>15826</v>
      </c>
      <c r="F2093" s="6"/>
      <c r="G2093" s="6"/>
    </row>
    <row r="2094">
      <c r="A2094" s="3" t="s">
        <v>17915</v>
      </c>
      <c r="B2094" s="3" t="s">
        <v>13612</v>
      </c>
      <c r="C2094" s="4">
        <v>45399.0</v>
      </c>
      <c r="D2094" s="3">
        <v>3252.0</v>
      </c>
      <c r="E2094" s="3" t="s">
        <v>15821</v>
      </c>
      <c r="F2094" s="6"/>
      <c r="G2094" s="6"/>
    </row>
    <row r="2095">
      <c r="A2095" s="3" t="s">
        <v>17916</v>
      </c>
      <c r="B2095" s="3" t="s">
        <v>14048</v>
      </c>
      <c r="C2095" s="4">
        <v>45972.0</v>
      </c>
      <c r="D2095" s="3">
        <v>11070.0</v>
      </c>
      <c r="E2095" s="3" t="s">
        <v>15823</v>
      </c>
      <c r="F2095" s="6"/>
      <c r="G2095" s="6"/>
    </row>
    <row r="2096">
      <c r="A2096" s="3" t="s">
        <v>17917</v>
      </c>
      <c r="B2096" s="3" t="s">
        <v>14114</v>
      </c>
      <c r="C2096" s="4">
        <v>45510.0</v>
      </c>
      <c r="D2096" s="3">
        <v>3655.0</v>
      </c>
      <c r="E2096" s="3" t="s">
        <v>15823</v>
      </c>
      <c r="F2096" s="6"/>
      <c r="G2096" s="6"/>
    </row>
    <row r="2097">
      <c r="A2097" s="3" t="s">
        <v>17918</v>
      </c>
      <c r="B2097" s="3" t="s">
        <v>14233</v>
      </c>
      <c r="C2097" s="4">
        <v>45397.0</v>
      </c>
      <c r="D2097" s="3">
        <v>19334.0</v>
      </c>
      <c r="E2097" s="3" t="s">
        <v>15823</v>
      </c>
      <c r="F2097" s="6"/>
      <c r="G2097" s="6"/>
    </row>
    <row r="2098">
      <c r="A2098" s="3" t="s">
        <v>17919</v>
      </c>
      <c r="B2098" s="3" t="s">
        <v>13565</v>
      </c>
      <c r="C2098" s="4">
        <v>45638.0</v>
      </c>
      <c r="D2098" s="3">
        <v>48630.0</v>
      </c>
      <c r="E2098" s="3" t="s">
        <v>15823</v>
      </c>
      <c r="F2098" s="6"/>
      <c r="G2098" s="6"/>
    </row>
    <row r="2099">
      <c r="A2099" s="3" t="s">
        <v>17920</v>
      </c>
      <c r="B2099" s="3" t="s">
        <v>14233</v>
      </c>
      <c r="C2099" s="4">
        <v>45390.0</v>
      </c>
      <c r="D2099" s="3">
        <v>55725.0</v>
      </c>
      <c r="E2099" s="3" t="s">
        <v>15821</v>
      </c>
      <c r="F2099" s="6"/>
      <c r="G2099" s="6"/>
    </row>
    <row r="2100">
      <c r="A2100" s="3" t="s">
        <v>17921</v>
      </c>
      <c r="B2100" s="3" t="s">
        <v>13561</v>
      </c>
      <c r="C2100" s="4">
        <v>45521.0</v>
      </c>
      <c r="D2100" s="3">
        <v>18877.0</v>
      </c>
      <c r="E2100" s="3" t="s">
        <v>15823</v>
      </c>
      <c r="F2100" s="6"/>
      <c r="G2100" s="6"/>
    </row>
    <row r="2101">
      <c r="A2101" s="3" t="s">
        <v>17922</v>
      </c>
      <c r="B2101" s="3" t="s">
        <v>13602</v>
      </c>
      <c r="C2101" s="4">
        <v>45860.0</v>
      </c>
      <c r="D2101" s="3">
        <v>47542.0</v>
      </c>
      <c r="E2101" s="3" t="s">
        <v>15826</v>
      </c>
      <c r="F2101" s="6"/>
      <c r="G2101" s="6"/>
    </row>
    <row r="2102">
      <c r="A2102" s="3" t="s">
        <v>17923</v>
      </c>
      <c r="B2102" s="3" t="s">
        <v>14001</v>
      </c>
      <c r="C2102" s="4">
        <v>45560.0</v>
      </c>
      <c r="D2102" s="3">
        <v>17589.0</v>
      </c>
      <c r="E2102" s="3" t="s">
        <v>15823</v>
      </c>
      <c r="F2102" s="6"/>
      <c r="G2102" s="6"/>
    </row>
    <row r="2103">
      <c r="A2103" s="3" t="s">
        <v>17924</v>
      </c>
      <c r="B2103" s="3" t="s">
        <v>13870</v>
      </c>
      <c r="C2103" s="4">
        <v>45528.0</v>
      </c>
      <c r="D2103" s="3">
        <v>18440.0</v>
      </c>
      <c r="E2103" s="3" t="s">
        <v>15826</v>
      </c>
      <c r="F2103" s="6"/>
      <c r="G2103" s="6"/>
    </row>
    <row r="2104">
      <c r="A2104" s="3" t="s">
        <v>17925</v>
      </c>
      <c r="B2104" s="3" t="s">
        <v>14163</v>
      </c>
      <c r="C2104" s="4">
        <v>45422.0</v>
      </c>
      <c r="D2104" s="3">
        <v>15914.0</v>
      </c>
      <c r="E2104" s="3" t="s">
        <v>15826</v>
      </c>
      <c r="F2104" s="6"/>
      <c r="G2104" s="6"/>
    </row>
    <row r="2105">
      <c r="A2105" s="3" t="s">
        <v>17926</v>
      </c>
      <c r="B2105" s="3" t="s">
        <v>14323</v>
      </c>
      <c r="C2105" s="4">
        <v>45619.0</v>
      </c>
      <c r="D2105" s="3">
        <v>27596.0</v>
      </c>
      <c r="E2105" s="3" t="s">
        <v>15826</v>
      </c>
      <c r="F2105" s="6"/>
      <c r="G2105" s="6"/>
    </row>
    <row r="2106">
      <c r="A2106" s="3" t="s">
        <v>17927</v>
      </c>
      <c r="B2106" s="3" t="s">
        <v>13900</v>
      </c>
      <c r="C2106" s="4">
        <v>45636.0</v>
      </c>
      <c r="D2106" s="3">
        <v>5764.0</v>
      </c>
      <c r="E2106" s="3" t="s">
        <v>15826</v>
      </c>
      <c r="F2106" s="6"/>
      <c r="G2106" s="6"/>
    </row>
    <row r="2107">
      <c r="A2107" s="3" t="s">
        <v>17928</v>
      </c>
      <c r="B2107" s="3" t="s">
        <v>13541</v>
      </c>
      <c r="C2107" s="4">
        <v>45419.0</v>
      </c>
      <c r="D2107" s="3">
        <v>52480.0</v>
      </c>
      <c r="E2107" s="3" t="s">
        <v>15826</v>
      </c>
      <c r="F2107" s="6"/>
      <c r="G2107" s="6"/>
    </row>
    <row r="2108">
      <c r="A2108" s="3" t="s">
        <v>17929</v>
      </c>
      <c r="B2108" s="3" t="s">
        <v>14141</v>
      </c>
      <c r="C2108" s="4">
        <v>45743.0</v>
      </c>
      <c r="D2108" s="3">
        <v>65715.0</v>
      </c>
      <c r="E2108" s="3" t="s">
        <v>15821</v>
      </c>
      <c r="F2108" s="6"/>
      <c r="G2108" s="6"/>
    </row>
    <row r="2109">
      <c r="A2109" s="3" t="s">
        <v>17930</v>
      </c>
      <c r="B2109" s="3" t="s">
        <v>13758</v>
      </c>
      <c r="C2109" s="4">
        <v>45325.0</v>
      </c>
      <c r="D2109" s="3">
        <v>11282.0</v>
      </c>
      <c r="E2109" s="3" t="s">
        <v>15821</v>
      </c>
      <c r="F2109" s="6"/>
      <c r="G2109" s="6"/>
    </row>
    <row r="2110">
      <c r="A2110" s="3" t="s">
        <v>17931</v>
      </c>
      <c r="B2110" s="3" t="s">
        <v>14041</v>
      </c>
      <c r="C2110" s="4">
        <v>45946.0</v>
      </c>
      <c r="D2110" s="3">
        <v>47262.0</v>
      </c>
      <c r="E2110" s="3" t="s">
        <v>15821</v>
      </c>
      <c r="F2110" s="6"/>
      <c r="G2110" s="6"/>
    </row>
    <row r="2111">
      <c r="A2111" s="3" t="s">
        <v>17932</v>
      </c>
      <c r="B2111" s="3" t="s">
        <v>14137</v>
      </c>
      <c r="C2111" s="4">
        <v>45505.0</v>
      </c>
      <c r="D2111" s="3">
        <v>24410.0</v>
      </c>
      <c r="E2111" s="3" t="s">
        <v>15826</v>
      </c>
      <c r="F2111" s="6"/>
      <c r="G2111" s="6"/>
    </row>
    <row r="2112">
      <c r="A2112" s="3" t="s">
        <v>17933</v>
      </c>
      <c r="B2112" s="3" t="s">
        <v>13527</v>
      </c>
      <c r="C2112" s="4">
        <v>45597.0</v>
      </c>
      <c r="D2112" s="3">
        <v>25405.0</v>
      </c>
      <c r="E2112" s="3" t="s">
        <v>15823</v>
      </c>
      <c r="F2112" s="6"/>
      <c r="G2112" s="6"/>
    </row>
    <row r="2113">
      <c r="A2113" s="3" t="s">
        <v>17934</v>
      </c>
      <c r="B2113" s="3" t="s">
        <v>14033</v>
      </c>
      <c r="C2113" s="4">
        <v>45471.0</v>
      </c>
      <c r="D2113" s="3">
        <v>52543.0</v>
      </c>
      <c r="E2113" s="3" t="s">
        <v>15823</v>
      </c>
      <c r="F2113" s="6"/>
      <c r="G2113" s="6"/>
    </row>
    <row r="2114">
      <c r="A2114" s="3" t="s">
        <v>17935</v>
      </c>
      <c r="B2114" s="3" t="s">
        <v>14207</v>
      </c>
      <c r="C2114" s="4">
        <v>45655.0</v>
      </c>
      <c r="D2114" s="3">
        <v>36221.0</v>
      </c>
      <c r="E2114" s="3" t="s">
        <v>15826</v>
      </c>
      <c r="F2114" s="6"/>
      <c r="G2114" s="6"/>
    </row>
    <row r="2115">
      <c r="A2115" s="3" t="s">
        <v>17936</v>
      </c>
      <c r="B2115" s="3" t="s">
        <v>13948</v>
      </c>
      <c r="C2115" s="4">
        <v>45988.0</v>
      </c>
      <c r="D2115" s="3">
        <v>6324.0</v>
      </c>
      <c r="E2115" s="3" t="s">
        <v>15823</v>
      </c>
      <c r="F2115" s="6"/>
      <c r="G2115" s="6"/>
    </row>
    <row r="2116">
      <c r="A2116" s="3" t="s">
        <v>17937</v>
      </c>
      <c r="B2116" s="3" t="s">
        <v>14077</v>
      </c>
      <c r="C2116" s="4">
        <v>45688.0</v>
      </c>
      <c r="D2116" s="3">
        <v>74745.0</v>
      </c>
      <c r="E2116" s="3" t="s">
        <v>15821</v>
      </c>
      <c r="F2116" s="6"/>
      <c r="G2116" s="6"/>
    </row>
    <row r="2117">
      <c r="A2117" s="3" t="s">
        <v>17938</v>
      </c>
      <c r="B2117" s="3" t="s">
        <v>13639</v>
      </c>
      <c r="C2117" s="4">
        <v>45380.0</v>
      </c>
      <c r="D2117" s="3">
        <v>5600.0</v>
      </c>
      <c r="E2117" s="3" t="s">
        <v>15826</v>
      </c>
      <c r="F2117" s="6"/>
      <c r="G2117" s="6"/>
    </row>
    <row r="2118">
      <c r="A2118" s="3" t="s">
        <v>17939</v>
      </c>
      <c r="B2118" s="3" t="s">
        <v>13661</v>
      </c>
      <c r="C2118" s="4">
        <v>45376.0</v>
      </c>
      <c r="D2118" s="3">
        <v>75392.0</v>
      </c>
      <c r="E2118" s="3" t="s">
        <v>15826</v>
      </c>
      <c r="F2118" s="6"/>
      <c r="G2118" s="6"/>
    </row>
    <row r="2119">
      <c r="A2119" s="3" t="s">
        <v>17940</v>
      </c>
      <c r="B2119" s="3" t="s">
        <v>13821</v>
      </c>
      <c r="C2119" s="4">
        <v>45472.0</v>
      </c>
      <c r="D2119" s="3">
        <v>27247.0</v>
      </c>
      <c r="E2119" s="3" t="s">
        <v>15821</v>
      </c>
      <c r="F2119" s="6"/>
      <c r="G2119" s="6"/>
    </row>
    <row r="2120">
      <c r="A2120" s="3" t="s">
        <v>17941</v>
      </c>
      <c r="B2120" s="3" t="s">
        <v>13695</v>
      </c>
      <c r="C2120" s="4">
        <v>45394.0</v>
      </c>
      <c r="D2120" s="3">
        <v>47400.0</v>
      </c>
      <c r="E2120" s="3" t="s">
        <v>15826</v>
      </c>
      <c r="F2120" s="6"/>
      <c r="G2120" s="6"/>
    </row>
    <row r="2121">
      <c r="A2121" s="3" t="s">
        <v>17942</v>
      </c>
      <c r="B2121" s="3" t="s">
        <v>13852</v>
      </c>
      <c r="C2121" s="4">
        <v>45638.0</v>
      </c>
      <c r="D2121" s="3">
        <v>19041.0</v>
      </c>
      <c r="E2121" s="3" t="s">
        <v>15826</v>
      </c>
      <c r="F2121" s="6"/>
      <c r="G2121" s="6"/>
    </row>
    <row r="2122">
      <c r="A2122" s="3" t="s">
        <v>17943</v>
      </c>
      <c r="B2122" s="3" t="s">
        <v>13943</v>
      </c>
      <c r="C2122" s="4">
        <v>45864.0</v>
      </c>
      <c r="D2122" s="3">
        <v>62511.0</v>
      </c>
      <c r="E2122" s="3" t="s">
        <v>15826</v>
      </c>
      <c r="F2122" s="6"/>
      <c r="G2122" s="6"/>
    </row>
    <row r="2123">
      <c r="A2123" s="3" t="s">
        <v>17944</v>
      </c>
      <c r="B2123" s="3" t="s">
        <v>13935</v>
      </c>
      <c r="C2123" s="4">
        <v>45457.0</v>
      </c>
      <c r="D2123" s="3">
        <v>50932.0</v>
      </c>
      <c r="E2123" s="3" t="s">
        <v>15823</v>
      </c>
      <c r="F2123" s="6"/>
      <c r="G2123" s="6"/>
    </row>
    <row r="2124">
      <c r="A2124" s="3" t="s">
        <v>17945</v>
      </c>
      <c r="B2124" s="3" t="s">
        <v>14008</v>
      </c>
      <c r="C2124" s="4">
        <v>45478.0</v>
      </c>
      <c r="D2124" s="3">
        <v>29215.0</v>
      </c>
      <c r="E2124" s="3" t="s">
        <v>15826</v>
      </c>
      <c r="F2124" s="6"/>
      <c r="G2124" s="6"/>
    </row>
    <row r="2125">
      <c r="A2125" s="3" t="s">
        <v>17946</v>
      </c>
      <c r="B2125" s="3" t="s">
        <v>13654</v>
      </c>
      <c r="C2125" s="4">
        <v>45583.0</v>
      </c>
      <c r="D2125" s="3">
        <v>3870.0</v>
      </c>
      <c r="E2125" s="3" t="s">
        <v>15821</v>
      </c>
      <c r="F2125" s="6"/>
      <c r="G2125" s="6"/>
    </row>
    <row r="2126">
      <c r="A2126" s="3" t="s">
        <v>17947</v>
      </c>
      <c r="B2126" s="3" t="s">
        <v>13565</v>
      </c>
      <c r="C2126" s="4">
        <v>45530.0</v>
      </c>
      <c r="D2126" s="3">
        <v>2906.0</v>
      </c>
      <c r="E2126" s="3" t="s">
        <v>15821</v>
      </c>
      <c r="F2126" s="6"/>
      <c r="G2126" s="6"/>
    </row>
    <row r="2127">
      <c r="A2127" s="3" t="s">
        <v>17948</v>
      </c>
      <c r="B2127" s="3" t="s">
        <v>13797</v>
      </c>
      <c r="C2127" s="4">
        <v>45922.0</v>
      </c>
      <c r="D2127" s="3">
        <v>71002.0</v>
      </c>
      <c r="E2127" s="3" t="s">
        <v>15826</v>
      </c>
      <c r="F2127" s="6"/>
      <c r="G2127" s="6"/>
    </row>
    <row r="2128">
      <c r="A2128" s="3" t="s">
        <v>17949</v>
      </c>
      <c r="B2128" s="3" t="s">
        <v>13908</v>
      </c>
      <c r="C2128" s="4">
        <v>45913.0</v>
      </c>
      <c r="D2128" s="3">
        <v>11262.0</v>
      </c>
      <c r="E2128" s="3" t="s">
        <v>15821</v>
      </c>
      <c r="F2128" s="6"/>
      <c r="G2128" s="6"/>
    </row>
    <row r="2129">
      <c r="A2129" s="3" t="s">
        <v>17950</v>
      </c>
      <c r="B2129" s="3" t="s">
        <v>14328</v>
      </c>
      <c r="C2129" s="4">
        <v>45674.0</v>
      </c>
      <c r="D2129" s="3">
        <v>2631.0</v>
      </c>
      <c r="E2129" s="3" t="s">
        <v>15826</v>
      </c>
      <c r="F2129" s="6"/>
      <c r="G2129" s="6"/>
    </row>
    <row r="2130">
      <c r="A2130" s="3" t="s">
        <v>17951</v>
      </c>
      <c r="B2130" s="3" t="s">
        <v>13559</v>
      </c>
      <c r="C2130" s="4">
        <v>45866.0</v>
      </c>
      <c r="D2130" s="3">
        <v>58229.0</v>
      </c>
      <c r="E2130" s="3" t="s">
        <v>15826</v>
      </c>
      <c r="F2130" s="6"/>
      <c r="G2130" s="6"/>
    </row>
    <row r="2131">
      <c r="A2131" s="3" t="s">
        <v>17952</v>
      </c>
      <c r="B2131" s="3" t="s">
        <v>13753</v>
      </c>
      <c r="C2131" s="4">
        <v>45874.0</v>
      </c>
      <c r="D2131" s="3">
        <v>52377.0</v>
      </c>
      <c r="E2131" s="3" t="s">
        <v>15821</v>
      </c>
      <c r="F2131" s="6"/>
      <c r="G2131" s="6"/>
    </row>
    <row r="2132">
      <c r="A2132" s="3" t="s">
        <v>17953</v>
      </c>
      <c r="B2132" s="3" t="s">
        <v>13830</v>
      </c>
      <c r="C2132" s="4">
        <v>45913.0</v>
      </c>
      <c r="D2132" s="3">
        <v>75214.0</v>
      </c>
      <c r="E2132" s="3" t="s">
        <v>15823</v>
      </c>
      <c r="F2132" s="6"/>
      <c r="G2132" s="6"/>
    </row>
    <row r="2133">
      <c r="A2133" s="3" t="s">
        <v>17954</v>
      </c>
      <c r="B2133" s="3" t="s">
        <v>13531</v>
      </c>
      <c r="C2133" s="4">
        <v>45829.0</v>
      </c>
      <c r="D2133" s="3">
        <v>15186.0</v>
      </c>
      <c r="E2133" s="3" t="s">
        <v>15821</v>
      </c>
      <c r="F2133" s="6"/>
      <c r="G2133" s="6"/>
    </row>
    <row r="2134">
      <c r="A2134" s="3" t="s">
        <v>17955</v>
      </c>
      <c r="B2134" s="3" t="s">
        <v>13747</v>
      </c>
      <c r="C2134" s="4">
        <v>45418.0</v>
      </c>
      <c r="D2134" s="3">
        <v>75469.0</v>
      </c>
      <c r="E2134" s="3" t="s">
        <v>15826</v>
      </c>
      <c r="F2134" s="6"/>
      <c r="G2134" s="6"/>
    </row>
    <row r="2135">
      <c r="A2135" s="3" t="s">
        <v>17956</v>
      </c>
      <c r="B2135" s="3" t="s">
        <v>13844</v>
      </c>
      <c r="C2135" s="4">
        <v>45990.0</v>
      </c>
      <c r="D2135" s="3">
        <v>61309.0</v>
      </c>
      <c r="E2135" s="3" t="s">
        <v>15826</v>
      </c>
      <c r="F2135" s="6"/>
      <c r="G2135" s="6"/>
    </row>
    <row r="2136">
      <c r="A2136" s="3" t="s">
        <v>17957</v>
      </c>
      <c r="B2136" s="3" t="s">
        <v>14081</v>
      </c>
      <c r="C2136" s="4">
        <v>45412.0</v>
      </c>
      <c r="D2136" s="3">
        <v>23718.0</v>
      </c>
      <c r="E2136" s="3" t="s">
        <v>15823</v>
      </c>
      <c r="F2136" s="6"/>
      <c r="G2136" s="6"/>
    </row>
    <row r="2137">
      <c r="A2137" s="3" t="s">
        <v>17958</v>
      </c>
      <c r="B2137" s="3" t="s">
        <v>13700</v>
      </c>
      <c r="C2137" s="4">
        <v>45967.0</v>
      </c>
      <c r="D2137" s="3">
        <v>11940.0</v>
      </c>
      <c r="E2137" s="3" t="s">
        <v>15821</v>
      </c>
      <c r="F2137" s="6"/>
      <c r="G2137" s="6"/>
    </row>
    <row r="2138">
      <c r="A2138" s="3" t="s">
        <v>17959</v>
      </c>
      <c r="B2138" s="3" t="s">
        <v>13559</v>
      </c>
      <c r="C2138" s="4">
        <v>45970.0</v>
      </c>
      <c r="D2138" s="3">
        <v>2150.0</v>
      </c>
      <c r="E2138" s="3" t="s">
        <v>15823</v>
      </c>
      <c r="F2138" s="6"/>
      <c r="G2138" s="6"/>
    </row>
    <row r="2139">
      <c r="A2139" s="3" t="s">
        <v>17960</v>
      </c>
      <c r="B2139" s="3" t="s">
        <v>13925</v>
      </c>
      <c r="C2139" s="4">
        <v>45588.0</v>
      </c>
      <c r="D2139" s="3">
        <v>12933.0</v>
      </c>
      <c r="E2139" s="3" t="s">
        <v>15826</v>
      </c>
      <c r="F2139" s="6"/>
      <c r="G2139" s="6"/>
    </row>
    <row r="2140">
      <c r="A2140" s="3" t="s">
        <v>17961</v>
      </c>
      <c r="B2140" s="3" t="s">
        <v>14207</v>
      </c>
      <c r="C2140" s="4">
        <v>45407.0</v>
      </c>
      <c r="D2140" s="3">
        <v>65807.0</v>
      </c>
      <c r="E2140" s="3" t="s">
        <v>15826</v>
      </c>
      <c r="F2140" s="6"/>
      <c r="G2140" s="6"/>
    </row>
    <row r="2141">
      <c r="A2141" s="3" t="s">
        <v>17962</v>
      </c>
      <c r="B2141" s="3" t="s">
        <v>13772</v>
      </c>
      <c r="C2141" s="4">
        <v>45697.0</v>
      </c>
      <c r="D2141" s="3">
        <v>29540.0</v>
      </c>
      <c r="E2141" s="3" t="s">
        <v>15826</v>
      </c>
      <c r="F2141" s="6"/>
      <c r="G2141" s="6"/>
    </row>
    <row r="2142">
      <c r="A2142" s="3" t="s">
        <v>17963</v>
      </c>
      <c r="B2142" s="3" t="s">
        <v>13736</v>
      </c>
      <c r="C2142" s="4">
        <v>45633.0</v>
      </c>
      <c r="D2142" s="3">
        <v>27786.0</v>
      </c>
      <c r="E2142" s="3" t="s">
        <v>15823</v>
      </c>
      <c r="F2142" s="6"/>
      <c r="G2142" s="6"/>
    </row>
    <row r="2143">
      <c r="A2143" s="3" t="s">
        <v>17964</v>
      </c>
      <c r="B2143" s="3" t="s">
        <v>14168</v>
      </c>
      <c r="C2143" s="4">
        <v>45776.0</v>
      </c>
      <c r="D2143" s="3">
        <v>5490.0</v>
      </c>
      <c r="E2143" s="3" t="s">
        <v>15823</v>
      </c>
      <c r="F2143" s="6"/>
      <c r="G2143" s="6"/>
    </row>
    <row r="2144">
      <c r="A2144" s="3" t="s">
        <v>17965</v>
      </c>
      <c r="B2144" s="3" t="s">
        <v>13704</v>
      </c>
      <c r="C2144" s="4">
        <v>45899.0</v>
      </c>
      <c r="D2144" s="3">
        <v>53669.0</v>
      </c>
      <c r="E2144" s="3" t="s">
        <v>15826</v>
      </c>
      <c r="F2144" s="6"/>
      <c r="G2144" s="6"/>
    </row>
    <row r="2145">
      <c r="A2145" s="3" t="s">
        <v>17966</v>
      </c>
      <c r="B2145" s="3" t="s">
        <v>13855</v>
      </c>
      <c r="C2145" s="4">
        <v>45736.0</v>
      </c>
      <c r="D2145" s="3">
        <v>66748.0</v>
      </c>
      <c r="E2145" s="3" t="s">
        <v>15826</v>
      </c>
      <c r="F2145" s="6"/>
      <c r="G2145" s="6"/>
    </row>
    <row r="2146">
      <c r="A2146" s="3" t="s">
        <v>17967</v>
      </c>
      <c r="B2146" s="3" t="s">
        <v>14010</v>
      </c>
      <c r="C2146" s="4">
        <v>45837.0</v>
      </c>
      <c r="D2146" s="3">
        <v>49362.0</v>
      </c>
      <c r="E2146" s="3" t="s">
        <v>15821</v>
      </c>
      <c r="F2146" s="6"/>
      <c r="G2146" s="6"/>
    </row>
    <row r="2147">
      <c r="A2147" s="3" t="s">
        <v>17968</v>
      </c>
      <c r="B2147" s="3" t="s">
        <v>13885</v>
      </c>
      <c r="C2147" s="4">
        <v>45567.0</v>
      </c>
      <c r="D2147" s="3">
        <v>28856.0</v>
      </c>
      <c r="E2147" s="3" t="s">
        <v>15823</v>
      </c>
      <c r="F2147" s="6"/>
      <c r="G2147" s="6"/>
    </row>
    <row r="2148">
      <c r="A2148" s="3" t="s">
        <v>17969</v>
      </c>
      <c r="B2148" s="3" t="s">
        <v>13689</v>
      </c>
      <c r="C2148" s="4">
        <v>45686.0</v>
      </c>
      <c r="D2148" s="3">
        <v>22176.0</v>
      </c>
      <c r="E2148" s="3" t="s">
        <v>15823</v>
      </c>
      <c r="F2148" s="6"/>
      <c r="G2148" s="6"/>
    </row>
    <row r="2149">
      <c r="A2149" s="3" t="s">
        <v>17970</v>
      </c>
      <c r="B2149" s="3" t="s">
        <v>13585</v>
      </c>
      <c r="C2149" s="4">
        <v>46021.0</v>
      </c>
      <c r="D2149" s="3">
        <v>54097.0</v>
      </c>
      <c r="E2149" s="3" t="s">
        <v>15826</v>
      </c>
      <c r="F2149" s="6"/>
      <c r="G2149" s="6"/>
    </row>
    <row r="2150">
      <c r="A2150" s="3" t="s">
        <v>17971</v>
      </c>
      <c r="B2150" s="3" t="s">
        <v>13637</v>
      </c>
      <c r="C2150" s="4">
        <v>45378.0</v>
      </c>
      <c r="D2150" s="3">
        <v>40937.0</v>
      </c>
      <c r="E2150" s="3" t="s">
        <v>15821</v>
      </c>
      <c r="F2150" s="6"/>
      <c r="G2150" s="6"/>
    </row>
    <row r="2151">
      <c r="A2151" s="3" t="s">
        <v>17972</v>
      </c>
      <c r="B2151" s="3" t="s">
        <v>13902</v>
      </c>
      <c r="C2151" s="4">
        <v>45551.0</v>
      </c>
      <c r="D2151" s="3">
        <v>61510.0</v>
      </c>
      <c r="E2151" s="3" t="s">
        <v>15823</v>
      </c>
      <c r="F2151" s="6"/>
      <c r="G2151" s="6"/>
    </row>
    <row r="2152">
      <c r="A2152" s="3" t="s">
        <v>17973</v>
      </c>
      <c r="B2152" s="3" t="s">
        <v>13719</v>
      </c>
      <c r="C2152" s="4">
        <v>45920.0</v>
      </c>
      <c r="D2152" s="3">
        <v>53766.0</v>
      </c>
      <c r="E2152" s="3" t="s">
        <v>15821</v>
      </c>
      <c r="F2152" s="6"/>
      <c r="G2152" s="6"/>
    </row>
    <row r="2153">
      <c r="A2153" s="3" t="s">
        <v>17974</v>
      </c>
      <c r="B2153" s="3" t="s">
        <v>14314</v>
      </c>
      <c r="C2153" s="4">
        <v>45992.0</v>
      </c>
      <c r="D2153" s="3">
        <v>39034.0</v>
      </c>
      <c r="E2153" s="3" t="s">
        <v>15821</v>
      </c>
      <c r="F2153" s="6"/>
      <c r="G2153" s="6"/>
    </row>
    <row r="2154">
      <c r="A2154" s="3" t="s">
        <v>17975</v>
      </c>
      <c r="B2154" s="3" t="s">
        <v>13546</v>
      </c>
      <c r="C2154" s="4">
        <v>45372.0</v>
      </c>
      <c r="D2154" s="3">
        <v>3386.0</v>
      </c>
      <c r="E2154" s="3" t="s">
        <v>15826</v>
      </c>
      <c r="F2154" s="6"/>
      <c r="G2154" s="6"/>
    </row>
    <row r="2155">
      <c r="A2155" s="3" t="s">
        <v>17976</v>
      </c>
      <c r="B2155" s="3" t="s">
        <v>13851</v>
      </c>
      <c r="C2155" s="4">
        <v>45741.0</v>
      </c>
      <c r="D2155" s="3">
        <v>65916.0</v>
      </c>
      <c r="E2155" s="3" t="s">
        <v>15823</v>
      </c>
      <c r="F2155" s="6"/>
      <c r="G2155" s="6"/>
    </row>
    <row r="2156">
      <c r="A2156" s="3" t="s">
        <v>17977</v>
      </c>
      <c r="B2156" s="3" t="s">
        <v>13662</v>
      </c>
      <c r="C2156" s="4">
        <v>45338.0</v>
      </c>
      <c r="D2156" s="3">
        <v>27857.0</v>
      </c>
      <c r="E2156" s="3" t="s">
        <v>15821</v>
      </c>
      <c r="F2156" s="6"/>
      <c r="G2156" s="6"/>
    </row>
    <row r="2157">
      <c r="A2157" s="3" t="s">
        <v>17978</v>
      </c>
      <c r="B2157" s="3" t="s">
        <v>13583</v>
      </c>
      <c r="C2157" s="4">
        <v>45969.0</v>
      </c>
      <c r="D2157" s="3">
        <v>19861.0</v>
      </c>
      <c r="E2157" s="3" t="s">
        <v>15826</v>
      </c>
      <c r="F2157" s="6"/>
      <c r="G2157" s="6"/>
    </row>
    <row r="2158">
      <c r="A2158" s="3" t="s">
        <v>17979</v>
      </c>
      <c r="B2158" s="3" t="s">
        <v>13584</v>
      </c>
      <c r="C2158" s="4">
        <v>45879.0</v>
      </c>
      <c r="D2158" s="3">
        <v>55309.0</v>
      </c>
      <c r="E2158" s="3" t="s">
        <v>15823</v>
      </c>
      <c r="F2158" s="6"/>
      <c r="G2158" s="6"/>
    </row>
    <row r="2159">
      <c r="A2159" s="3" t="s">
        <v>17980</v>
      </c>
      <c r="B2159" s="3" t="s">
        <v>13728</v>
      </c>
      <c r="C2159" s="4">
        <v>45936.0</v>
      </c>
      <c r="D2159" s="3">
        <v>72538.0</v>
      </c>
      <c r="E2159" s="3" t="s">
        <v>15821</v>
      </c>
      <c r="F2159" s="6"/>
      <c r="G2159" s="6"/>
    </row>
    <row r="2160">
      <c r="A2160" s="3" t="s">
        <v>17981</v>
      </c>
      <c r="B2160" s="3" t="s">
        <v>13843</v>
      </c>
      <c r="C2160" s="4">
        <v>45630.0</v>
      </c>
      <c r="D2160" s="3">
        <v>72828.0</v>
      </c>
      <c r="E2160" s="3" t="s">
        <v>15826</v>
      </c>
      <c r="F2160" s="6"/>
      <c r="G2160" s="6"/>
    </row>
    <row r="2161">
      <c r="A2161" s="3" t="s">
        <v>17982</v>
      </c>
      <c r="B2161" s="3" t="s">
        <v>13948</v>
      </c>
      <c r="C2161" s="4">
        <v>45754.0</v>
      </c>
      <c r="D2161" s="3">
        <v>25779.0</v>
      </c>
      <c r="E2161" s="3" t="s">
        <v>15826</v>
      </c>
      <c r="F2161" s="6"/>
      <c r="G2161" s="6"/>
    </row>
    <row r="2162">
      <c r="A2162" s="3" t="s">
        <v>17983</v>
      </c>
      <c r="B2162" s="3" t="s">
        <v>13625</v>
      </c>
      <c r="C2162" s="4">
        <v>45825.0</v>
      </c>
      <c r="D2162" s="3">
        <v>40242.0</v>
      </c>
      <c r="E2162" s="3" t="s">
        <v>15823</v>
      </c>
      <c r="F2162" s="6"/>
      <c r="G2162" s="6"/>
    </row>
    <row r="2163">
      <c r="A2163" s="3" t="s">
        <v>17984</v>
      </c>
      <c r="B2163" s="3" t="s">
        <v>13848</v>
      </c>
      <c r="C2163" s="4">
        <v>45456.0</v>
      </c>
      <c r="D2163" s="3">
        <v>25686.0</v>
      </c>
      <c r="E2163" s="3" t="s">
        <v>15823</v>
      </c>
      <c r="F2163" s="6"/>
      <c r="G2163" s="6"/>
    </row>
    <row r="2164">
      <c r="A2164" s="3" t="s">
        <v>17985</v>
      </c>
      <c r="B2164" s="3" t="s">
        <v>13986</v>
      </c>
      <c r="C2164" s="4">
        <v>45872.0</v>
      </c>
      <c r="D2164" s="3">
        <v>37246.0</v>
      </c>
      <c r="E2164" s="3" t="s">
        <v>15826</v>
      </c>
      <c r="F2164" s="6"/>
      <c r="G2164" s="6"/>
    </row>
    <row r="2165">
      <c r="A2165" s="3" t="s">
        <v>17986</v>
      </c>
      <c r="B2165" s="3" t="s">
        <v>13765</v>
      </c>
      <c r="C2165" s="4">
        <v>45395.0</v>
      </c>
      <c r="D2165" s="3">
        <v>23127.0</v>
      </c>
      <c r="E2165" s="3" t="s">
        <v>15826</v>
      </c>
      <c r="F2165" s="6"/>
      <c r="G2165" s="6"/>
    </row>
    <row r="2166">
      <c r="A2166" s="3" t="s">
        <v>17987</v>
      </c>
      <c r="B2166" s="3" t="s">
        <v>13933</v>
      </c>
      <c r="C2166" s="4">
        <v>45853.0</v>
      </c>
      <c r="D2166" s="3">
        <v>57785.0</v>
      </c>
      <c r="E2166" s="3" t="s">
        <v>15823</v>
      </c>
      <c r="F2166" s="6"/>
      <c r="G2166" s="6"/>
    </row>
    <row r="2167">
      <c r="A2167" s="3" t="s">
        <v>17988</v>
      </c>
      <c r="B2167" s="3" t="s">
        <v>13962</v>
      </c>
      <c r="C2167" s="4">
        <v>45434.0</v>
      </c>
      <c r="D2167" s="3">
        <v>1641.0</v>
      </c>
      <c r="E2167" s="3" t="s">
        <v>15821</v>
      </c>
      <c r="F2167" s="6"/>
      <c r="G2167" s="6"/>
    </row>
    <row r="2168">
      <c r="A2168" s="3" t="s">
        <v>17989</v>
      </c>
      <c r="B2168" s="3" t="s">
        <v>13934</v>
      </c>
      <c r="C2168" s="4">
        <v>45816.0</v>
      </c>
      <c r="D2168" s="3">
        <v>15088.0</v>
      </c>
      <c r="E2168" s="3" t="s">
        <v>15821</v>
      </c>
      <c r="F2168" s="6"/>
      <c r="G2168" s="6"/>
    </row>
    <row r="2169">
      <c r="A2169" s="3" t="s">
        <v>17990</v>
      </c>
      <c r="B2169" s="3" t="s">
        <v>13952</v>
      </c>
      <c r="C2169" s="4">
        <v>45990.0</v>
      </c>
      <c r="D2169" s="3">
        <v>36721.0</v>
      </c>
      <c r="E2169" s="3" t="s">
        <v>15823</v>
      </c>
      <c r="F2169" s="6"/>
      <c r="G2169" s="6"/>
    </row>
    <row r="2170">
      <c r="A2170" s="3" t="s">
        <v>17991</v>
      </c>
      <c r="B2170" s="3" t="s">
        <v>13750</v>
      </c>
      <c r="C2170" s="4">
        <v>45880.0</v>
      </c>
      <c r="D2170" s="3">
        <v>77644.0</v>
      </c>
      <c r="E2170" s="3" t="s">
        <v>15823</v>
      </c>
      <c r="F2170" s="6"/>
      <c r="G2170" s="6"/>
    </row>
    <row r="2171">
      <c r="A2171" s="3" t="s">
        <v>17992</v>
      </c>
      <c r="B2171" s="3" t="s">
        <v>14174</v>
      </c>
      <c r="C2171" s="4">
        <v>45419.0</v>
      </c>
      <c r="D2171" s="3">
        <v>40581.0</v>
      </c>
      <c r="E2171" s="3" t="s">
        <v>15821</v>
      </c>
      <c r="F2171" s="6"/>
      <c r="G2171" s="6"/>
    </row>
    <row r="2172">
      <c r="A2172" s="3" t="s">
        <v>17993</v>
      </c>
      <c r="B2172" s="3" t="s">
        <v>13676</v>
      </c>
      <c r="C2172" s="4">
        <v>45590.0</v>
      </c>
      <c r="D2172" s="3">
        <v>1279.0</v>
      </c>
      <c r="E2172" s="3" t="s">
        <v>15826</v>
      </c>
      <c r="F2172" s="6"/>
      <c r="G2172" s="6"/>
    </row>
    <row r="2173">
      <c r="A2173" s="3" t="s">
        <v>17994</v>
      </c>
      <c r="B2173" s="3" t="s">
        <v>13906</v>
      </c>
      <c r="C2173" s="4">
        <v>45353.0</v>
      </c>
      <c r="D2173" s="3">
        <v>74184.0</v>
      </c>
      <c r="E2173" s="3" t="s">
        <v>15826</v>
      </c>
      <c r="F2173" s="6"/>
      <c r="G2173" s="6"/>
    </row>
    <row r="2174">
      <c r="A2174" s="3" t="s">
        <v>17995</v>
      </c>
      <c r="B2174" s="3" t="s">
        <v>13929</v>
      </c>
      <c r="C2174" s="4">
        <v>45973.0</v>
      </c>
      <c r="D2174" s="3">
        <v>11380.0</v>
      </c>
      <c r="E2174" s="3" t="s">
        <v>15821</v>
      </c>
      <c r="F2174" s="6"/>
      <c r="G2174" s="6"/>
    </row>
    <row r="2175">
      <c r="A2175" s="3" t="s">
        <v>17996</v>
      </c>
      <c r="B2175" s="3" t="s">
        <v>14064</v>
      </c>
      <c r="C2175" s="4">
        <v>45982.0</v>
      </c>
      <c r="D2175" s="3">
        <v>35896.0</v>
      </c>
      <c r="E2175" s="3" t="s">
        <v>15826</v>
      </c>
      <c r="F2175" s="6"/>
      <c r="G2175" s="6"/>
    </row>
    <row r="2176">
      <c r="A2176" s="3" t="s">
        <v>17997</v>
      </c>
      <c r="B2176" s="3" t="s">
        <v>13944</v>
      </c>
      <c r="C2176" s="4">
        <v>45571.0</v>
      </c>
      <c r="D2176" s="3">
        <v>22174.0</v>
      </c>
      <c r="E2176" s="3" t="s">
        <v>15821</v>
      </c>
      <c r="F2176" s="6"/>
      <c r="G2176" s="6"/>
    </row>
    <row r="2177">
      <c r="A2177" s="3" t="s">
        <v>17998</v>
      </c>
      <c r="B2177" s="3" t="s">
        <v>13859</v>
      </c>
      <c r="C2177" s="4">
        <v>45703.0</v>
      </c>
      <c r="D2177" s="3">
        <v>29727.0</v>
      </c>
      <c r="E2177" s="3" t="s">
        <v>15826</v>
      </c>
      <c r="F2177" s="6"/>
      <c r="G2177" s="6"/>
    </row>
    <row r="2178">
      <c r="A2178" s="3" t="s">
        <v>17999</v>
      </c>
      <c r="B2178" s="3" t="s">
        <v>13848</v>
      </c>
      <c r="C2178" s="4">
        <v>45365.0</v>
      </c>
      <c r="D2178" s="3">
        <v>24937.0</v>
      </c>
      <c r="E2178" s="3" t="s">
        <v>15823</v>
      </c>
      <c r="F2178" s="6"/>
      <c r="G2178" s="6"/>
    </row>
    <row r="2179">
      <c r="A2179" s="3" t="s">
        <v>18000</v>
      </c>
      <c r="B2179" s="3" t="s">
        <v>13983</v>
      </c>
      <c r="C2179" s="4">
        <v>45713.0</v>
      </c>
      <c r="D2179" s="3">
        <v>40742.0</v>
      </c>
      <c r="E2179" s="3" t="s">
        <v>15826</v>
      </c>
      <c r="F2179" s="6"/>
      <c r="G2179" s="6"/>
    </row>
    <row r="2180">
      <c r="A2180" s="3" t="s">
        <v>18001</v>
      </c>
      <c r="B2180" s="3" t="s">
        <v>13735</v>
      </c>
      <c r="C2180" s="4">
        <v>45619.0</v>
      </c>
      <c r="D2180" s="3">
        <v>35988.0</v>
      </c>
      <c r="E2180" s="3" t="s">
        <v>15821</v>
      </c>
      <c r="F2180" s="6"/>
      <c r="G2180" s="6"/>
    </row>
    <row r="2181">
      <c r="A2181" s="3" t="s">
        <v>18002</v>
      </c>
      <c r="B2181" s="3" t="s">
        <v>13950</v>
      </c>
      <c r="C2181" s="4">
        <v>46008.0</v>
      </c>
      <c r="D2181" s="3">
        <v>76352.0</v>
      </c>
      <c r="E2181" s="3" t="s">
        <v>15821</v>
      </c>
      <c r="F2181" s="6"/>
      <c r="G2181" s="6"/>
    </row>
    <row r="2182">
      <c r="A2182" s="3" t="s">
        <v>18003</v>
      </c>
      <c r="B2182" s="3" t="s">
        <v>13637</v>
      </c>
      <c r="C2182" s="4">
        <v>45474.0</v>
      </c>
      <c r="D2182" s="3">
        <v>38405.0</v>
      </c>
      <c r="E2182" s="3" t="s">
        <v>15826</v>
      </c>
      <c r="F2182" s="6"/>
      <c r="G2182" s="6"/>
    </row>
    <row r="2183">
      <c r="A2183" s="3" t="s">
        <v>18004</v>
      </c>
      <c r="B2183" s="3" t="s">
        <v>13759</v>
      </c>
      <c r="C2183" s="4">
        <v>45906.0</v>
      </c>
      <c r="D2183" s="3">
        <v>53145.0</v>
      </c>
      <c r="E2183" s="3" t="s">
        <v>15823</v>
      </c>
      <c r="F2183" s="6"/>
      <c r="G2183" s="6"/>
    </row>
    <row r="2184">
      <c r="A2184" s="3" t="s">
        <v>18005</v>
      </c>
      <c r="B2184" s="3" t="s">
        <v>13586</v>
      </c>
      <c r="C2184" s="4">
        <v>45588.0</v>
      </c>
      <c r="D2184" s="3">
        <v>17579.0</v>
      </c>
      <c r="E2184" s="3" t="s">
        <v>15826</v>
      </c>
      <c r="F2184" s="6"/>
      <c r="G2184" s="6"/>
    </row>
    <row r="2185">
      <c r="A2185" s="3" t="s">
        <v>18006</v>
      </c>
      <c r="B2185" s="3" t="s">
        <v>14102</v>
      </c>
      <c r="C2185" s="4">
        <v>45841.0</v>
      </c>
      <c r="D2185" s="3">
        <v>11965.0</v>
      </c>
      <c r="E2185" s="3" t="s">
        <v>15826</v>
      </c>
      <c r="F2185" s="6"/>
      <c r="G2185" s="6"/>
    </row>
    <row r="2186">
      <c r="A2186" s="3" t="s">
        <v>18007</v>
      </c>
      <c r="B2186" s="3" t="s">
        <v>14272</v>
      </c>
      <c r="C2186" s="4">
        <v>46016.0</v>
      </c>
      <c r="D2186" s="3">
        <v>37234.0</v>
      </c>
      <c r="E2186" s="3" t="s">
        <v>15823</v>
      </c>
      <c r="F2186" s="6"/>
      <c r="G2186" s="6"/>
    </row>
    <row r="2187">
      <c r="A2187" s="3" t="s">
        <v>18008</v>
      </c>
      <c r="B2187" s="3" t="s">
        <v>13537</v>
      </c>
      <c r="C2187" s="4">
        <v>45980.0</v>
      </c>
      <c r="D2187" s="3">
        <v>32102.0</v>
      </c>
      <c r="E2187" s="3" t="s">
        <v>15821</v>
      </c>
      <c r="F2187" s="6"/>
      <c r="G2187" s="6"/>
    </row>
    <row r="2188">
      <c r="A2188" s="3" t="s">
        <v>18009</v>
      </c>
      <c r="B2188" s="3" t="s">
        <v>13551</v>
      </c>
      <c r="C2188" s="4">
        <v>46010.0</v>
      </c>
      <c r="D2188" s="3">
        <v>53450.0</v>
      </c>
      <c r="E2188" s="3" t="s">
        <v>15821</v>
      </c>
      <c r="F2188" s="6"/>
      <c r="G2188" s="6"/>
    </row>
    <row r="2189">
      <c r="A2189" s="3" t="s">
        <v>18010</v>
      </c>
      <c r="B2189" s="3" t="s">
        <v>14268</v>
      </c>
      <c r="C2189" s="4">
        <v>45637.0</v>
      </c>
      <c r="D2189" s="3">
        <v>25345.0</v>
      </c>
      <c r="E2189" s="3" t="s">
        <v>15826</v>
      </c>
      <c r="F2189" s="6"/>
      <c r="G2189" s="6"/>
    </row>
    <row r="2190">
      <c r="A2190" s="3" t="s">
        <v>18011</v>
      </c>
      <c r="B2190" s="3" t="s">
        <v>13822</v>
      </c>
      <c r="C2190" s="4">
        <v>45734.0</v>
      </c>
      <c r="D2190" s="3">
        <v>66944.0</v>
      </c>
      <c r="E2190" s="3" t="s">
        <v>15823</v>
      </c>
      <c r="F2190" s="6"/>
      <c r="G2190" s="6"/>
    </row>
    <row r="2191">
      <c r="A2191" s="3" t="s">
        <v>18012</v>
      </c>
      <c r="B2191" s="3" t="s">
        <v>13818</v>
      </c>
      <c r="C2191" s="4">
        <v>45874.0</v>
      </c>
      <c r="D2191" s="3">
        <v>13831.0</v>
      </c>
      <c r="E2191" s="3" t="s">
        <v>15821</v>
      </c>
      <c r="F2191" s="6"/>
      <c r="G2191" s="6"/>
    </row>
    <row r="2192">
      <c r="A2192" s="3" t="s">
        <v>18013</v>
      </c>
      <c r="B2192" s="3" t="s">
        <v>13571</v>
      </c>
      <c r="C2192" s="4">
        <v>45854.0</v>
      </c>
      <c r="D2192" s="3">
        <v>14383.0</v>
      </c>
      <c r="E2192" s="3" t="s">
        <v>15823</v>
      </c>
      <c r="F2192" s="6"/>
      <c r="G2192" s="6"/>
    </row>
    <row r="2193">
      <c r="A2193" s="3" t="s">
        <v>18014</v>
      </c>
      <c r="B2193" s="3" t="s">
        <v>13602</v>
      </c>
      <c r="C2193" s="4">
        <v>45606.0</v>
      </c>
      <c r="D2193" s="3">
        <v>51354.0</v>
      </c>
      <c r="E2193" s="3" t="s">
        <v>15826</v>
      </c>
      <c r="F2193" s="6"/>
      <c r="G2193" s="6"/>
    </row>
    <row r="2194">
      <c r="A2194" s="3" t="s">
        <v>18015</v>
      </c>
      <c r="B2194" s="3" t="s">
        <v>13876</v>
      </c>
      <c r="C2194" s="4">
        <v>45557.0</v>
      </c>
      <c r="D2194" s="3">
        <v>21914.0</v>
      </c>
      <c r="E2194" s="3" t="s">
        <v>15821</v>
      </c>
      <c r="F2194" s="6"/>
      <c r="G2194" s="6"/>
    </row>
    <row r="2195">
      <c r="A2195" s="3" t="s">
        <v>18016</v>
      </c>
      <c r="B2195" s="3" t="s">
        <v>14245</v>
      </c>
      <c r="C2195" s="4">
        <v>45911.0</v>
      </c>
      <c r="D2195" s="3">
        <v>64991.0</v>
      </c>
      <c r="E2195" s="3" t="s">
        <v>15823</v>
      </c>
      <c r="F2195" s="6"/>
      <c r="G2195" s="6"/>
    </row>
    <row r="2196">
      <c r="A2196" s="3" t="s">
        <v>18017</v>
      </c>
      <c r="B2196" s="3" t="s">
        <v>13777</v>
      </c>
      <c r="C2196" s="4">
        <v>45300.0</v>
      </c>
      <c r="D2196" s="3">
        <v>62347.0</v>
      </c>
      <c r="E2196" s="3" t="s">
        <v>15821</v>
      </c>
      <c r="F2196" s="6"/>
      <c r="G2196" s="6"/>
    </row>
    <row r="2197">
      <c r="A2197" s="3" t="s">
        <v>18018</v>
      </c>
      <c r="B2197" s="3" t="s">
        <v>14119</v>
      </c>
      <c r="C2197" s="4">
        <v>45307.0</v>
      </c>
      <c r="D2197" s="3">
        <v>58058.0</v>
      </c>
      <c r="E2197" s="3" t="s">
        <v>15821</v>
      </c>
      <c r="F2197" s="6"/>
      <c r="G2197" s="6"/>
    </row>
    <row r="2198">
      <c r="A2198" s="3" t="s">
        <v>18019</v>
      </c>
      <c r="B2198" s="3" t="s">
        <v>13821</v>
      </c>
      <c r="C2198" s="4">
        <v>45658.0</v>
      </c>
      <c r="D2198" s="3">
        <v>14305.0</v>
      </c>
      <c r="E2198" s="3" t="s">
        <v>15821</v>
      </c>
      <c r="F2198" s="6"/>
      <c r="G2198" s="6"/>
    </row>
    <row r="2199">
      <c r="A2199" s="3" t="s">
        <v>18020</v>
      </c>
      <c r="B2199" s="3" t="s">
        <v>14174</v>
      </c>
      <c r="C2199" s="4">
        <v>45929.0</v>
      </c>
      <c r="D2199" s="3">
        <v>11146.0</v>
      </c>
      <c r="E2199" s="3" t="s">
        <v>15823</v>
      </c>
      <c r="F2199" s="6"/>
      <c r="G2199" s="6"/>
    </row>
    <row r="2200">
      <c r="A2200" s="3" t="s">
        <v>18021</v>
      </c>
      <c r="B2200" s="3" t="s">
        <v>13905</v>
      </c>
      <c r="C2200" s="4">
        <v>45641.0</v>
      </c>
      <c r="D2200" s="3">
        <v>28947.0</v>
      </c>
      <c r="E2200" s="3" t="s">
        <v>15823</v>
      </c>
      <c r="F2200" s="6"/>
      <c r="G2200" s="6"/>
    </row>
    <row r="2201">
      <c r="A2201" s="3" t="s">
        <v>18022</v>
      </c>
      <c r="B2201" s="3" t="s">
        <v>13881</v>
      </c>
      <c r="C2201" s="4">
        <v>45742.0</v>
      </c>
      <c r="D2201" s="3">
        <v>8192.0</v>
      </c>
      <c r="E2201" s="3" t="s">
        <v>15823</v>
      </c>
      <c r="F2201" s="6"/>
      <c r="G2201" s="6"/>
    </row>
    <row r="2202">
      <c r="A2202" s="3" t="s">
        <v>18023</v>
      </c>
      <c r="B2202" s="3" t="s">
        <v>13594</v>
      </c>
      <c r="C2202" s="4">
        <v>45650.0</v>
      </c>
      <c r="D2202" s="3">
        <v>27712.0</v>
      </c>
      <c r="E2202" s="3" t="s">
        <v>15823</v>
      </c>
      <c r="F2202" s="6"/>
      <c r="G2202" s="6"/>
    </row>
    <row r="2203">
      <c r="A2203" s="3" t="s">
        <v>18024</v>
      </c>
      <c r="B2203" s="3" t="s">
        <v>14006</v>
      </c>
      <c r="C2203" s="4">
        <v>45904.0</v>
      </c>
      <c r="D2203" s="3">
        <v>63122.0</v>
      </c>
      <c r="E2203" s="3" t="s">
        <v>15823</v>
      </c>
      <c r="F2203" s="6"/>
      <c r="G2203" s="6"/>
    </row>
    <row r="2204">
      <c r="A2204" s="3" t="s">
        <v>18025</v>
      </c>
      <c r="B2204" s="3" t="s">
        <v>13911</v>
      </c>
      <c r="C2204" s="4">
        <v>45690.0</v>
      </c>
      <c r="D2204" s="3">
        <v>7741.0</v>
      </c>
      <c r="E2204" s="3" t="s">
        <v>15826</v>
      </c>
      <c r="F2204" s="6"/>
      <c r="G2204" s="6"/>
    </row>
    <row r="2205">
      <c r="A2205" s="3" t="s">
        <v>18026</v>
      </c>
      <c r="B2205" s="3" t="s">
        <v>13618</v>
      </c>
      <c r="C2205" s="4">
        <v>45954.0</v>
      </c>
      <c r="D2205" s="3">
        <v>31889.0</v>
      </c>
      <c r="E2205" s="3" t="s">
        <v>15826</v>
      </c>
      <c r="F2205" s="6"/>
      <c r="G2205" s="6"/>
    </row>
    <row r="2206">
      <c r="A2206" s="3" t="s">
        <v>18027</v>
      </c>
      <c r="B2206" s="3" t="s">
        <v>13843</v>
      </c>
      <c r="C2206" s="4">
        <v>45782.0</v>
      </c>
      <c r="D2206" s="3">
        <v>46296.0</v>
      </c>
      <c r="E2206" s="3" t="s">
        <v>15821</v>
      </c>
      <c r="F2206" s="6"/>
      <c r="G2206" s="6"/>
    </row>
    <row r="2207">
      <c r="A2207" s="3" t="s">
        <v>18028</v>
      </c>
      <c r="B2207" s="3" t="s">
        <v>13727</v>
      </c>
      <c r="C2207" s="4">
        <v>45476.0</v>
      </c>
      <c r="D2207" s="3">
        <v>49207.0</v>
      </c>
      <c r="E2207" s="3" t="s">
        <v>15823</v>
      </c>
      <c r="F2207" s="6"/>
      <c r="G2207" s="6"/>
    </row>
    <row r="2208">
      <c r="A2208" s="3" t="s">
        <v>18029</v>
      </c>
      <c r="B2208" s="3" t="s">
        <v>13809</v>
      </c>
      <c r="C2208" s="4">
        <v>45380.0</v>
      </c>
      <c r="D2208" s="3">
        <v>65532.0</v>
      </c>
      <c r="E2208" s="3" t="s">
        <v>15823</v>
      </c>
      <c r="F2208" s="6"/>
      <c r="G2208" s="6"/>
    </row>
    <row r="2209">
      <c r="A2209" s="3" t="s">
        <v>18030</v>
      </c>
      <c r="B2209" s="3" t="s">
        <v>14052</v>
      </c>
      <c r="C2209" s="4">
        <v>45993.0</v>
      </c>
      <c r="D2209" s="3">
        <v>16055.0</v>
      </c>
      <c r="E2209" s="3" t="s">
        <v>15826</v>
      </c>
      <c r="F2209" s="6"/>
      <c r="G2209" s="6"/>
    </row>
    <row r="2210">
      <c r="A2210" s="3" t="s">
        <v>18031</v>
      </c>
      <c r="B2210" s="3" t="s">
        <v>13807</v>
      </c>
      <c r="C2210" s="4">
        <v>45537.0</v>
      </c>
      <c r="D2210" s="3">
        <v>30774.0</v>
      </c>
      <c r="E2210" s="3" t="s">
        <v>15823</v>
      </c>
      <c r="F2210" s="6"/>
      <c r="G2210" s="6"/>
    </row>
    <row r="2211">
      <c r="A2211" s="3" t="s">
        <v>18032</v>
      </c>
      <c r="B2211" s="3" t="s">
        <v>14059</v>
      </c>
      <c r="C2211" s="4">
        <v>45496.0</v>
      </c>
      <c r="D2211" s="3">
        <v>25426.0</v>
      </c>
      <c r="E2211" s="3" t="s">
        <v>15826</v>
      </c>
      <c r="F2211" s="6"/>
      <c r="G2211" s="6"/>
    </row>
    <row r="2212">
      <c r="A2212" s="3" t="s">
        <v>18033</v>
      </c>
      <c r="B2212" s="3" t="s">
        <v>13548</v>
      </c>
      <c r="C2212" s="4">
        <v>45683.0</v>
      </c>
      <c r="D2212" s="3">
        <v>76416.0</v>
      </c>
      <c r="E2212" s="3" t="s">
        <v>15826</v>
      </c>
      <c r="F2212" s="6"/>
      <c r="G2212" s="6"/>
    </row>
    <row r="2213">
      <c r="A2213" s="3" t="s">
        <v>18034</v>
      </c>
      <c r="B2213" s="3" t="s">
        <v>13673</v>
      </c>
      <c r="C2213" s="4">
        <v>45747.0</v>
      </c>
      <c r="D2213" s="3">
        <v>33954.0</v>
      </c>
      <c r="E2213" s="3" t="s">
        <v>15823</v>
      </c>
      <c r="F2213" s="6"/>
      <c r="G2213" s="6"/>
    </row>
    <row r="2214">
      <c r="A2214" s="3" t="s">
        <v>18035</v>
      </c>
      <c r="B2214" s="3" t="s">
        <v>13698</v>
      </c>
      <c r="C2214" s="4">
        <v>45533.0</v>
      </c>
      <c r="D2214" s="3">
        <v>10168.0</v>
      </c>
      <c r="E2214" s="3" t="s">
        <v>15823</v>
      </c>
      <c r="F2214" s="6"/>
      <c r="G2214" s="6"/>
    </row>
    <row r="2215">
      <c r="A2215" s="3" t="s">
        <v>18036</v>
      </c>
      <c r="B2215" s="3" t="s">
        <v>13990</v>
      </c>
      <c r="C2215" s="4">
        <v>45385.0</v>
      </c>
      <c r="D2215" s="3">
        <v>78967.0</v>
      </c>
      <c r="E2215" s="3" t="s">
        <v>15826</v>
      </c>
      <c r="F2215" s="6"/>
      <c r="G2215" s="6"/>
    </row>
    <row r="2216">
      <c r="A2216" s="3" t="s">
        <v>18037</v>
      </c>
      <c r="B2216" s="3" t="s">
        <v>13608</v>
      </c>
      <c r="C2216" s="4">
        <v>45524.0</v>
      </c>
      <c r="D2216" s="3">
        <v>39099.0</v>
      </c>
      <c r="E2216" s="3" t="s">
        <v>15821</v>
      </c>
      <c r="F2216" s="6"/>
      <c r="G2216" s="6"/>
    </row>
    <row r="2217">
      <c r="A2217" s="3" t="s">
        <v>18038</v>
      </c>
      <c r="B2217" s="3" t="s">
        <v>14235</v>
      </c>
      <c r="C2217" s="4">
        <v>46000.0</v>
      </c>
      <c r="D2217" s="3">
        <v>40470.0</v>
      </c>
      <c r="E2217" s="3" t="s">
        <v>15823</v>
      </c>
      <c r="F2217" s="6"/>
      <c r="G2217" s="6"/>
    </row>
    <row r="2218">
      <c r="A2218" s="3" t="s">
        <v>18039</v>
      </c>
      <c r="B2218" s="3" t="s">
        <v>13925</v>
      </c>
      <c r="C2218" s="4">
        <v>45714.0</v>
      </c>
      <c r="D2218" s="3">
        <v>57669.0</v>
      </c>
      <c r="E2218" s="3" t="s">
        <v>15823</v>
      </c>
      <c r="F2218" s="6"/>
      <c r="G2218" s="6"/>
    </row>
    <row r="2219">
      <c r="A2219" s="3" t="s">
        <v>18040</v>
      </c>
      <c r="B2219" s="3" t="s">
        <v>13959</v>
      </c>
      <c r="C2219" s="4">
        <v>45668.0</v>
      </c>
      <c r="D2219" s="3">
        <v>40666.0</v>
      </c>
      <c r="E2219" s="3" t="s">
        <v>15823</v>
      </c>
      <c r="F2219" s="6"/>
      <c r="G2219" s="6"/>
    </row>
    <row r="2220">
      <c r="A2220" s="3" t="s">
        <v>18041</v>
      </c>
      <c r="B2220" s="3" t="s">
        <v>13818</v>
      </c>
      <c r="C2220" s="4">
        <v>45899.0</v>
      </c>
      <c r="D2220" s="3">
        <v>4847.0</v>
      </c>
      <c r="E2220" s="3" t="s">
        <v>15823</v>
      </c>
      <c r="F2220" s="6"/>
      <c r="G2220" s="6"/>
    </row>
    <row r="2221">
      <c r="A2221" s="3" t="s">
        <v>18042</v>
      </c>
      <c r="B2221" s="3" t="s">
        <v>13730</v>
      </c>
      <c r="C2221" s="4">
        <v>45960.0</v>
      </c>
      <c r="D2221" s="3">
        <v>41787.0</v>
      </c>
      <c r="E2221" s="3" t="s">
        <v>15821</v>
      </c>
      <c r="F2221" s="6"/>
      <c r="G2221" s="6"/>
    </row>
    <row r="2222">
      <c r="A2222" s="3" t="s">
        <v>18043</v>
      </c>
      <c r="B2222" s="3" t="s">
        <v>13522</v>
      </c>
      <c r="C2222" s="4">
        <v>45412.0</v>
      </c>
      <c r="D2222" s="3">
        <v>33343.0</v>
      </c>
      <c r="E2222" s="3" t="s">
        <v>15823</v>
      </c>
      <c r="F2222" s="6"/>
      <c r="G2222" s="6"/>
    </row>
    <row r="2223">
      <c r="A2223" s="3" t="s">
        <v>18044</v>
      </c>
      <c r="B2223" s="3" t="s">
        <v>13990</v>
      </c>
      <c r="C2223" s="4">
        <v>45682.0</v>
      </c>
      <c r="D2223" s="3">
        <v>45907.0</v>
      </c>
      <c r="E2223" s="3" t="s">
        <v>15823</v>
      </c>
      <c r="F2223" s="6"/>
      <c r="G2223" s="6"/>
    </row>
    <row r="2224">
      <c r="A2224" s="3" t="s">
        <v>18045</v>
      </c>
      <c r="B2224" s="3" t="s">
        <v>14025</v>
      </c>
      <c r="C2224" s="4">
        <v>46018.0</v>
      </c>
      <c r="D2224" s="3">
        <v>50697.0</v>
      </c>
      <c r="E2224" s="3" t="s">
        <v>15826</v>
      </c>
      <c r="F2224" s="6"/>
      <c r="G2224" s="6"/>
    </row>
    <row r="2225">
      <c r="A2225" s="3" t="s">
        <v>18046</v>
      </c>
      <c r="B2225" s="3" t="s">
        <v>13535</v>
      </c>
      <c r="C2225" s="4">
        <v>45382.0</v>
      </c>
      <c r="D2225" s="3">
        <v>28152.0</v>
      </c>
      <c r="E2225" s="3" t="s">
        <v>15826</v>
      </c>
      <c r="F2225" s="6"/>
      <c r="G2225" s="6"/>
    </row>
    <row r="2226">
      <c r="A2226" s="3" t="s">
        <v>18047</v>
      </c>
      <c r="B2226" s="3" t="s">
        <v>13975</v>
      </c>
      <c r="C2226" s="4">
        <v>45720.0</v>
      </c>
      <c r="D2226" s="3">
        <v>26657.0</v>
      </c>
      <c r="E2226" s="3" t="s">
        <v>15826</v>
      </c>
      <c r="F2226" s="6"/>
      <c r="G2226" s="6"/>
    </row>
    <row r="2227">
      <c r="A2227" s="3" t="s">
        <v>18048</v>
      </c>
      <c r="B2227" s="3" t="s">
        <v>14126</v>
      </c>
      <c r="C2227" s="4">
        <v>45600.0</v>
      </c>
      <c r="D2227" s="3">
        <v>43574.0</v>
      </c>
      <c r="E2227" s="3" t="s">
        <v>15823</v>
      </c>
      <c r="F2227" s="6"/>
      <c r="G2227" s="6"/>
    </row>
    <row r="2228">
      <c r="A2228" s="3" t="s">
        <v>18049</v>
      </c>
      <c r="B2228" s="3" t="s">
        <v>13737</v>
      </c>
      <c r="C2228" s="4">
        <v>45819.0</v>
      </c>
      <c r="D2228" s="3">
        <v>18782.0</v>
      </c>
      <c r="E2228" s="3" t="s">
        <v>15823</v>
      </c>
      <c r="F2228" s="6"/>
      <c r="G2228" s="6"/>
    </row>
    <row r="2229">
      <c r="A2229" s="3" t="s">
        <v>18050</v>
      </c>
      <c r="B2229" s="3" t="s">
        <v>13696</v>
      </c>
      <c r="C2229" s="4">
        <v>45624.0</v>
      </c>
      <c r="D2229" s="3">
        <v>29355.0</v>
      </c>
      <c r="E2229" s="3" t="s">
        <v>15826</v>
      </c>
      <c r="F2229" s="6"/>
      <c r="G2229" s="6"/>
    </row>
    <row r="2230">
      <c r="A2230" s="3" t="s">
        <v>18051</v>
      </c>
      <c r="B2230" s="3" t="s">
        <v>14213</v>
      </c>
      <c r="C2230" s="4">
        <v>45967.0</v>
      </c>
      <c r="D2230" s="3">
        <v>43073.0</v>
      </c>
      <c r="E2230" s="3" t="s">
        <v>15821</v>
      </c>
      <c r="F2230" s="6"/>
      <c r="G2230" s="6"/>
    </row>
    <row r="2231">
      <c r="A2231" s="3" t="s">
        <v>18052</v>
      </c>
      <c r="B2231" s="3" t="s">
        <v>13604</v>
      </c>
      <c r="C2231" s="4">
        <v>45901.0</v>
      </c>
      <c r="D2231" s="3">
        <v>59570.0</v>
      </c>
      <c r="E2231" s="3" t="s">
        <v>15821</v>
      </c>
      <c r="F2231" s="6"/>
      <c r="G2231" s="6"/>
    </row>
    <row r="2232">
      <c r="A2232" s="3" t="s">
        <v>18053</v>
      </c>
      <c r="B2232" s="3" t="s">
        <v>14186</v>
      </c>
      <c r="C2232" s="4">
        <v>45508.0</v>
      </c>
      <c r="D2232" s="3">
        <v>34509.0</v>
      </c>
      <c r="E2232" s="3" t="s">
        <v>15821</v>
      </c>
      <c r="F2232" s="6"/>
      <c r="G2232" s="6"/>
    </row>
    <row r="2233">
      <c r="A2233" s="3" t="s">
        <v>18054</v>
      </c>
      <c r="B2233" s="3" t="s">
        <v>13805</v>
      </c>
      <c r="C2233" s="4">
        <v>45708.0</v>
      </c>
      <c r="D2233" s="3">
        <v>47568.0</v>
      </c>
      <c r="E2233" s="3" t="s">
        <v>15826</v>
      </c>
      <c r="F2233" s="6"/>
      <c r="G2233" s="6"/>
    </row>
    <row r="2234">
      <c r="A2234" s="3" t="s">
        <v>18055</v>
      </c>
      <c r="B2234" s="3" t="s">
        <v>13668</v>
      </c>
      <c r="C2234" s="4">
        <v>45614.0</v>
      </c>
      <c r="D2234" s="3">
        <v>73060.0</v>
      </c>
      <c r="E2234" s="3" t="s">
        <v>15823</v>
      </c>
      <c r="F2234" s="6"/>
      <c r="G2234" s="6"/>
    </row>
    <row r="2235">
      <c r="A2235" s="3" t="s">
        <v>18056</v>
      </c>
      <c r="B2235" s="3" t="s">
        <v>13730</v>
      </c>
      <c r="C2235" s="4">
        <v>45518.0</v>
      </c>
      <c r="D2235" s="3">
        <v>46419.0</v>
      </c>
      <c r="E2235" s="3" t="s">
        <v>15823</v>
      </c>
      <c r="F2235" s="6"/>
      <c r="G2235" s="6"/>
    </row>
    <row r="2236">
      <c r="A2236" s="3" t="s">
        <v>18057</v>
      </c>
      <c r="B2236" s="3" t="s">
        <v>13542</v>
      </c>
      <c r="C2236" s="4">
        <v>45977.0</v>
      </c>
      <c r="D2236" s="3">
        <v>66037.0</v>
      </c>
      <c r="E2236" s="3" t="s">
        <v>15823</v>
      </c>
      <c r="F2236" s="6"/>
      <c r="G2236" s="6"/>
    </row>
    <row r="2237">
      <c r="A2237" s="3" t="s">
        <v>18058</v>
      </c>
      <c r="B2237" s="3" t="s">
        <v>14022</v>
      </c>
      <c r="C2237" s="4">
        <v>45688.0</v>
      </c>
      <c r="D2237" s="3">
        <v>39561.0</v>
      </c>
      <c r="E2237" s="3" t="s">
        <v>15823</v>
      </c>
      <c r="F2237" s="6"/>
      <c r="G2237" s="6"/>
    </row>
    <row r="2238">
      <c r="A2238" s="3" t="s">
        <v>18059</v>
      </c>
      <c r="B2238" s="3" t="s">
        <v>13544</v>
      </c>
      <c r="C2238" s="4">
        <v>45735.0</v>
      </c>
      <c r="D2238" s="3">
        <v>38804.0</v>
      </c>
      <c r="E2238" s="3" t="s">
        <v>15823</v>
      </c>
      <c r="F2238" s="6"/>
      <c r="G2238" s="6"/>
    </row>
    <row r="2239">
      <c r="A2239" s="3" t="s">
        <v>18060</v>
      </c>
      <c r="B2239" s="3" t="s">
        <v>13984</v>
      </c>
      <c r="C2239" s="4">
        <v>45492.0</v>
      </c>
      <c r="D2239" s="3">
        <v>11000.0</v>
      </c>
      <c r="E2239" s="3" t="s">
        <v>15826</v>
      </c>
      <c r="F2239" s="6"/>
      <c r="G2239" s="6"/>
    </row>
    <row r="2240">
      <c r="A2240" s="3" t="s">
        <v>18061</v>
      </c>
      <c r="B2240" s="3" t="s">
        <v>13800</v>
      </c>
      <c r="C2240" s="4">
        <v>45333.0</v>
      </c>
      <c r="D2240" s="3">
        <v>21390.0</v>
      </c>
      <c r="E2240" s="3" t="s">
        <v>15826</v>
      </c>
      <c r="F2240" s="6"/>
      <c r="G2240" s="6"/>
    </row>
    <row r="2241">
      <c r="A2241" s="3" t="s">
        <v>18062</v>
      </c>
      <c r="B2241" s="3" t="s">
        <v>14118</v>
      </c>
      <c r="C2241" s="4">
        <v>45763.0</v>
      </c>
      <c r="D2241" s="3">
        <v>66934.0</v>
      </c>
      <c r="E2241" s="3" t="s">
        <v>15823</v>
      </c>
      <c r="F2241" s="6"/>
      <c r="G2241" s="6"/>
    </row>
    <row r="2242">
      <c r="A2242" s="3" t="s">
        <v>18063</v>
      </c>
      <c r="B2242" s="3" t="s">
        <v>14099</v>
      </c>
      <c r="C2242" s="4">
        <v>45755.0</v>
      </c>
      <c r="D2242" s="3">
        <v>44780.0</v>
      </c>
      <c r="E2242" s="3" t="s">
        <v>15823</v>
      </c>
      <c r="F2242" s="6"/>
      <c r="G2242" s="6"/>
    </row>
    <row r="2243">
      <c r="A2243" s="3" t="s">
        <v>18064</v>
      </c>
      <c r="B2243" s="3" t="s">
        <v>13900</v>
      </c>
      <c r="C2243" s="4">
        <v>45701.0</v>
      </c>
      <c r="D2243" s="3">
        <v>26798.0</v>
      </c>
      <c r="E2243" s="3" t="s">
        <v>15823</v>
      </c>
      <c r="F2243" s="6"/>
      <c r="G2243" s="6"/>
    </row>
    <row r="2244">
      <c r="A2244" s="3" t="s">
        <v>18065</v>
      </c>
      <c r="B2244" s="3" t="s">
        <v>13535</v>
      </c>
      <c r="C2244" s="4">
        <v>45941.0</v>
      </c>
      <c r="D2244" s="3">
        <v>3743.0</v>
      </c>
      <c r="E2244" s="3" t="s">
        <v>15823</v>
      </c>
      <c r="F2244" s="6"/>
      <c r="G2244" s="6"/>
    </row>
    <row r="2245">
      <c r="A2245" s="3" t="s">
        <v>18066</v>
      </c>
      <c r="B2245" s="3" t="s">
        <v>14268</v>
      </c>
      <c r="C2245" s="4">
        <v>45567.0</v>
      </c>
      <c r="D2245" s="3">
        <v>75858.0</v>
      </c>
      <c r="E2245" s="3" t="s">
        <v>15823</v>
      </c>
      <c r="F2245" s="6"/>
      <c r="G2245" s="6"/>
    </row>
    <row r="2246">
      <c r="A2246" s="3" t="s">
        <v>18067</v>
      </c>
      <c r="B2246" s="3" t="s">
        <v>13633</v>
      </c>
      <c r="C2246" s="4">
        <v>45396.0</v>
      </c>
      <c r="D2246" s="3">
        <v>3164.0</v>
      </c>
      <c r="E2246" s="3" t="s">
        <v>15821</v>
      </c>
      <c r="F2246" s="6"/>
      <c r="G2246" s="6"/>
    </row>
    <row r="2247">
      <c r="A2247" s="3" t="s">
        <v>18068</v>
      </c>
      <c r="B2247" s="3" t="s">
        <v>14106</v>
      </c>
      <c r="C2247" s="4">
        <v>45420.0</v>
      </c>
      <c r="D2247" s="3">
        <v>50862.0</v>
      </c>
      <c r="E2247" s="3" t="s">
        <v>15821</v>
      </c>
      <c r="F2247" s="6"/>
      <c r="G2247" s="6"/>
    </row>
    <row r="2248">
      <c r="A2248" s="3" t="s">
        <v>18069</v>
      </c>
      <c r="B2248" s="3" t="s">
        <v>14066</v>
      </c>
      <c r="C2248" s="4">
        <v>45698.0</v>
      </c>
      <c r="D2248" s="3">
        <v>27346.0</v>
      </c>
      <c r="E2248" s="3" t="s">
        <v>15826</v>
      </c>
      <c r="F2248" s="6"/>
      <c r="G2248" s="6"/>
    </row>
    <row r="2249">
      <c r="A2249" s="3" t="s">
        <v>18070</v>
      </c>
      <c r="B2249" s="3" t="s">
        <v>14016</v>
      </c>
      <c r="C2249" s="4">
        <v>45596.0</v>
      </c>
      <c r="D2249" s="3">
        <v>22906.0</v>
      </c>
      <c r="E2249" s="3" t="s">
        <v>15826</v>
      </c>
      <c r="F2249" s="6"/>
      <c r="G2249" s="6"/>
    </row>
    <row r="2250">
      <c r="A2250" s="3" t="s">
        <v>18071</v>
      </c>
      <c r="B2250" s="3" t="s">
        <v>13985</v>
      </c>
      <c r="C2250" s="4">
        <v>45448.0</v>
      </c>
      <c r="D2250" s="3">
        <v>10717.0</v>
      </c>
      <c r="E2250" s="3" t="s">
        <v>15823</v>
      </c>
      <c r="F2250" s="6"/>
      <c r="G2250" s="6"/>
    </row>
    <row r="2251">
      <c r="A2251" s="3" t="s">
        <v>18072</v>
      </c>
      <c r="B2251" s="3" t="s">
        <v>13666</v>
      </c>
      <c r="C2251" s="4">
        <v>45707.0</v>
      </c>
      <c r="D2251" s="3">
        <v>35275.0</v>
      </c>
      <c r="E2251" s="3" t="s">
        <v>15821</v>
      </c>
      <c r="F2251" s="6"/>
      <c r="G2251" s="6"/>
    </row>
    <row r="2252">
      <c r="A2252" s="3" t="s">
        <v>18073</v>
      </c>
      <c r="B2252" s="3" t="s">
        <v>14030</v>
      </c>
      <c r="C2252" s="4">
        <v>45583.0</v>
      </c>
      <c r="D2252" s="3">
        <v>27568.0</v>
      </c>
      <c r="E2252" s="3" t="s">
        <v>15826</v>
      </c>
      <c r="F2252" s="6"/>
      <c r="G2252" s="6"/>
    </row>
    <row r="2253">
      <c r="A2253" s="3" t="s">
        <v>18074</v>
      </c>
      <c r="B2253" s="3" t="s">
        <v>14609</v>
      </c>
      <c r="C2253" s="4">
        <v>45720.0</v>
      </c>
      <c r="D2253" s="3">
        <v>67803.0</v>
      </c>
      <c r="E2253" s="3" t="s">
        <v>15821</v>
      </c>
      <c r="F2253" s="6"/>
      <c r="G2253" s="6"/>
    </row>
    <row r="2254">
      <c r="A2254" s="3" t="s">
        <v>18075</v>
      </c>
      <c r="B2254" s="3" t="s">
        <v>14218</v>
      </c>
      <c r="C2254" s="4">
        <v>45784.0</v>
      </c>
      <c r="D2254" s="3">
        <v>57819.0</v>
      </c>
      <c r="E2254" s="3" t="s">
        <v>15826</v>
      </c>
      <c r="F2254" s="6"/>
      <c r="G2254" s="6"/>
    </row>
    <row r="2255">
      <c r="A2255" s="3" t="s">
        <v>18076</v>
      </c>
      <c r="B2255" s="3" t="s">
        <v>14208</v>
      </c>
      <c r="C2255" s="4">
        <v>45605.0</v>
      </c>
      <c r="D2255" s="3">
        <v>52100.0</v>
      </c>
      <c r="E2255" s="3" t="s">
        <v>15826</v>
      </c>
      <c r="F2255" s="6"/>
      <c r="G2255" s="6"/>
    </row>
    <row r="2256">
      <c r="A2256" s="3" t="s">
        <v>18077</v>
      </c>
      <c r="B2256" s="3" t="s">
        <v>13944</v>
      </c>
      <c r="C2256" s="4">
        <v>45482.0</v>
      </c>
      <c r="D2256" s="3">
        <v>51646.0</v>
      </c>
      <c r="E2256" s="3" t="s">
        <v>15821</v>
      </c>
      <c r="F2256" s="6"/>
      <c r="G2256" s="6"/>
    </row>
    <row r="2257">
      <c r="A2257" s="3" t="s">
        <v>18078</v>
      </c>
      <c r="B2257" s="3" t="s">
        <v>13725</v>
      </c>
      <c r="C2257" s="4">
        <v>45710.0</v>
      </c>
      <c r="D2257" s="3">
        <v>26491.0</v>
      </c>
      <c r="E2257" s="3" t="s">
        <v>15823</v>
      </c>
      <c r="F2257" s="6"/>
      <c r="G2257" s="6"/>
    </row>
    <row r="2258">
      <c r="A2258" s="3" t="s">
        <v>18079</v>
      </c>
      <c r="B2258" s="3" t="s">
        <v>13761</v>
      </c>
      <c r="C2258" s="4">
        <v>45383.0</v>
      </c>
      <c r="D2258" s="3">
        <v>31469.0</v>
      </c>
      <c r="E2258" s="3" t="s">
        <v>15823</v>
      </c>
      <c r="F2258" s="6"/>
      <c r="G2258" s="6"/>
    </row>
    <row r="2259">
      <c r="A2259" s="3" t="s">
        <v>18080</v>
      </c>
      <c r="B2259" s="3" t="s">
        <v>13950</v>
      </c>
      <c r="C2259" s="4">
        <v>45427.0</v>
      </c>
      <c r="D2259" s="3">
        <v>64987.0</v>
      </c>
      <c r="E2259" s="3" t="s">
        <v>15821</v>
      </c>
      <c r="F2259" s="6"/>
      <c r="G2259" s="6"/>
    </row>
    <row r="2260">
      <c r="A2260" s="3" t="s">
        <v>18081</v>
      </c>
      <c r="B2260" s="3" t="s">
        <v>13545</v>
      </c>
      <c r="C2260" s="4">
        <v>45866.0</v>
      </c>
      <c r="D2260" s="3">
        <v>73109.0</v>
      </c>
      <c r="E2260" s="3" t="s">
        <v>15823</v>
      </c>
      <c r="F2260" s="6"/>
      <c r="G2260" s="6"/>
    </row>
    <row r="2261">
      <c r="A2261" s="3" t="s">
        <v>18082</v>
      </c>
      <c r="B2261" s="3" t="s">
        <v>14335</v>
      </c>
      <c r="C2261" s="4">
        <v>45388.0</v>
      </c>
      <c r="D2261" s="3">
        <v>60271.0</v>
      </c>
      <c r="E2261" s="3" t="s">
        <v>15823</v>
      </c>
      <c r="F2261" s="6"/>
      <c r="G2261" s="6"/>
    </row>
    <row r="2262">
      <c r="A2262" s="3" t="s">
        <v>18083</v>
      </c>
      <c r="B2262" s="3" t="s">
        <v>13899</v>
      </c>
      <c r="C2262" s="4">
        <v>45948.0</v>
      </c>
      <c r="D2262" s="3">
        <v>55661.0</v>
      </c>
      <c r="E2262" s="3" t="s">
        <v>15821</v>
      </c>
      <c r="F2262" s="6"/>
      <c r="G2262" s="6"/>
    </row>
    <row r="2263">
      <c r="A2263" s="3" t="s">
        <v>18084</v>
      </c>
      <c r="B2263" s="3" t="s">
        <v>13965</v>
      </c>
      <c r="C2263" s="4">
        <v>45787.0</v>
      </c>
      <c r="D2263" s="3">
        <v>16810.0</v>
      </c>
      <c r="E2263" s="3" t="s">
        <v>15821</v>
      </c>
      <c r="F2263" s="6"/>
      <c r="G2263" s="6"/>
    </row>
    <row r="2264">
      <c r="A2264" s="3" t="s">
        <v>18085</v>
      </c>
      <c r="B2264" s="3" t="s">
        <v>14186</v>
      </c>
      <c r="C2264" s="4">
        <v>45686.0</v>
      </c>
      <c r="D2264" s="3">
        <v>10242.0</v>
      </c>
      <c r="E2264" s="3" t="s">
        <v>15826</v>
      </c>
      <c r="F2264" s="6"/>
      <c r="G2264" s="6"/>
    </row>
    <row r="2265">
      <c r="A2265" s="3" t="s">
        <v>18086</v>
      </c>
      <c r="B2265" s="3" t="s">
        <v>13838</v>
      </c>
      <c r="C2265" s="4">
        <v>45909.0</v>
      </c>
      <c r="D2265" s="3">
        <v>38108.0</v>
      </c>
      <c r="E2265" s="3" t="s">
        <v>15821</v>
      </c>
      <c r="F2265" s="6"/>
      <c r="G2265" s="6"/>
    </row>
    <row r="2266">
      <c r="A2266" s="3" t="s">
        <v>18087</v>
      </c>
      <c r="B2266" s="3" t="s">
        <v>13806</v>
      </c>
      <c r="C2266" s="4">
        <v>45845.0</v>
      </c>
      <c r="D2266" s="3">
        <v>47115.0</v>
      </c>
      <c r="E2266" s="3" t="s">
        <v>15823</v>
      </c>
      <c r="F2266" s="6"/>
      <c r="G2266" s="6"/>
    </row>
    <row r="2267">
      <c r="A2267" s="3" t="s">
        <v>18088</v>
      </c>
      <c r="B2267" s="3" t="s">
        <v>13913</v>
      </c>
      <c r="C2267" s="4">
        <v>45762.0</v>
      </c>
      <c r="D2267" s="3">
        <v>47489.0</v>
      </c>
      <c r="E2267" s="3" t="s">
        <v>15826</v>
      </c>
      <c r="F2267" s="6"/>
      <c r="G2267" s="6"/>
    </row>
    <row r="2268">
      <c r="A2268" s="3" t="s">
        <v>18089</v>
      </c>
      <c r="B2268" s="3" t="s">
        <v>13548</v>
      </c>
      <c r="C2268" s="4">
        <v>45418.0</v>
      </c>
      <c r="D2268" s="3">
        <v>55500.0</v>
      </c>
      <c r="E2268" s="3" t="s">
        <v>15821</v>
      </c>
      <c r="F2268" s="6"/>
      <c r="G2268" s="6"/>
    </row>
    <row r="2269">
      <c r="A2269" s="3" t="s">
        <v>18090</v>
      </c>
      <c r="B2269" s="3" t="s">
        <v>13567</v>
      </c>
      <c r="C2269" s="4">
        <v>45505.0</v>
      </c>
      <c r="D2269" s="3">
        <v>72397.0</v>
      </c>
      <c r="E2269" s="3" t="s">
        <v>15826</v>
      </c>
      <c r="F2269" s="6"/>
      <c r="G2269" s="6"/>
    </row>
    <row r="2270">
      <c r="A2270" s="3" t="s">
        <v>18091</v>
      </c>
      <c r="B2270" s="3" t="s">
        <v>13565</v>
      </c>
      <c r="C2270" s="4">
        <v>45626.0</v>
      </c>
      <c r="D2270" s="3">
        <v>20691.0</v>
      </c>
      <c r="E2270" s="3" t="s">
        <v>15826</v>
      </c>
      <c r="F2270" s="6"/>
      <c r="G2270" s="6"/>
    </row>
    <row r="2271">
      <c r="A2271" s="3" t="s">
        <v>18092</v>
      </c>
      <c r="B2271" s="3" t="s">
        <v>14162</v>
      </c>
      <c r="C2271" s="4">
        <v>45720.0</v>
      </c>
      <c r="D2271" s="3">
        <v>68559.0</v>
      </c>
      <c r="E2271" s="3" t="s">
        <v>15823</v>
      </c>
      <c r="F2271" s="6"/>
      <c r="G2271" s="6"/>
    </row>
    <row r="2272">
      <c r="A2272" s="3" t="s">
        <v>18093</v>
      </c>
      <c r="B2272" s="3" t="s">
        <v>13942</v>
      </c>
      <c r="C2272" s="4">
        <v>45453.0</v>
      </c>
      <c r="D2272" s="3">
        <v>66762.0</v>
      </c>
      <c r="E2272" s="3" t="s">
        <v>15826</v>
      </c>
      <c r="F2272" s="6"/>
      <c r="G2272" s="6"/>
    </row>
    <row r="2273">
      <c r="A2273" s="3" t="s">
        <v>18094</v>
      </c>
      <c r="B2273" s="3" t="s">
        <v>13987</v>
      </c>
      <c r="C2273" s="4">
        <v>45612.0</v>
      </c>
      <c r="D2273" s="3">
        <v>53949.0</v>
      </c>
      <c r="E2273" s="3" t="s">
        <v>15823</v>
      </c>
      <c r="F2273" s="6"/>
      <c r="G2273" s="6"/>
    </row>
    <row r="2274">
      <c r="A2274" s="3" t="s">
        <v>18095</v>
      </c>
      <c r="B2274" s="3" t="s">
        <v>13913</v>
      </c>
      <c r="C2274" s="4">
        <v>45378.0</v>
      </c>
      <c r="D2274" s="3">
        <v>2412.0</v>
      </c>
      <c r="E2274" s="3" t="s">
        <v>15821</v>
      </c>
      <c r="F2274" s="6"/>
      <c r="G2274" s="6"/>
    </row>
    <row r="2275">
      <c r="A2275" s="3" t="s">
        <v>18096</v>
      </c>
      <c r="B2275" s="3" t="s">
        <v>13575</v>
      </c>
      <c r="C2275" s="4">
        <v>45681.0</v>
      </c>
      <c r="D2275" s="3">
        <v>51139.0</v>
      </c>
      <c r="E2275" s="3" t="s">
        <v>15823</v>
      </c>
      <c r="F2275" s="6"/>
      <c r="G2275" s="6"/>
    </row>
    <row r="2276">
      <c r="A2276" s="3" t="s">
        <v>18097</v>
      </c>
      <c r="B2276" s="3" t="s">
        <v>14002</v>
      </c>
      <c r="C2276" s="4">
        <v>45669.0</v>
      </c>
      <c r="D2276" s="3">
        <v>23245.0</v>
      </c>
      <c r="E2276" s="3" t="s">
        <v>15821</v>
      </c>
      <c r="F2276" s="6"/>
      <c r="G2276" s="6"/>
    </row>
    <row r="2277">
      <c r="A2277" s="3" t="s">
        <v>18098</v>
      </c>
      <c r="B2277" s="3" t="s">
        <v>14008</v>
      </c>
      <c r="C2277" s="4">
        <v>45486.0</v>
      </c>
      <c r="D2277" s="3">
        <v>21712.0</v>
      </c>
      <c r="E2277" s="3" t="s">
        <v>15821</v>
      </c>
      <c r="F2277" s="6"/>
      <c r="G2277" s="6"/>
    </row>
    <row r="2278">
      <c r="A2278" s="3" t="s">
        <v>18099</v>
      </c>
      <c r="B2278" s="3" t="s">
        <v>14207</v>
      </c>
      <c r="C2278" s="4">
        <v>45754.0</v>
      </c>
      <c r="D2278" s="3">
        <v>70183.0</v>
      </c>
      <c r="E2278" s="3" t="s">
        <v>15821</v>
      </c>
      <c r="F2278" s="6"/>
      <c r="G2278" s="6"/>
    </row>
    <row r="2279">
      <c r="A2279" s="3" t="s">
        <v>18100</v>
      </c>
      <c r="B2279" s="3" t="s">
        <v>14048</v>
      </c>
      <c r="C2279" s="4">
        <v>45852.0</v>
      </c>
      <c r="D2279" s="3">
        <v>67149.0</v>
      </c>
      <c r="E2279" s="3" t="s">
        <v>15826</v>
      </c>
      <c r="F2279" s="6"/>
      <c r="G2279" s="6"/>
    </row>
    <row r="2280">
      <c r="A2280" s="3" t="s">
        <v>18101</v>
      </c>
      <c r="B2280" s="3" t="s">
        <v>13993</v>
      </c>
      <c r="C2280" s="4">
        <v>45336.0</v>
      </c>
      <c r="D2280" s="3">
        <v>56516.0</v>
      </c>
      <c r="E2280" s="3" t="s">
        <v>15821</v>
      </c>
      <c r="F2280" s="6"/>
      <c r="G2280" s="6"/>
    </row>
    <row r="2281">
      <c r="A2281" s="3" t="s">
        <v>18102</v>
      </c>
      <c r="B2281" s="3" t="s">
        <v>13929</v>
      </c>
      <c r="C2281" s="4">
        <v>45487.0</v>
      </c>
      <c r="D2281" s="3">
        <v>8188.0</v>
      </c>
      <c r="E2281" s="3" t="s">
        <v>15821</v>
      </c>
      <c r="F2281" s="6"/>
      <c r="G2281" s="6"/>
    </row>
    <row r="2282">
      <c r="A2282" s="3" t="s">
        <v>18103</v>
      </c>
      <c r="B2282" s="3" t="s">
        <v>13615</v>
      </c>
      <c r="C2282" s="4">
        <v>45519.0</v>
      </c>
      <c r="D2282" s="3">
        <v>38434.0</v>
      </c>
      <c r="E2282" s="3" t="s">
        <v>15821</v>
      </c>
      <c r="F2282" s="6"/>
      <c r="G2282" s="6"/>
    </row>
    <row r="2283">
      <c r="A2283" s="3" t="s">
        <v>18104</v>
      </c>
      <c r="B2283" s="3" t="s">
        <v>13631</v>
      </c>
      <c r="C2283" s="4">
        <v>45786.0</v>
      </c>
      <c r="D2283" s="3">
        <v>10331.0</v>
      </c>
      <c r="E2283" s="3" t="s">
        <v>15823</v>
      </c>
      <c r="F2283" s="6"/>
      <c r="G2283" s="6"/>
    </row>
    <row r="2284">
      <c r="A2284" s="3" t="s">
        <v>18105</v>
      </c>
      <c r="B2284" s="3" t="s">
        <v>13737</v>
      </c>
      <c r="C2284" s="4">
        <v>45342.0</v>
      </c>
      <c r="D2284" s="3">
        <v>18998.0</v>
      </c>
      <c r="E2284" s="3" t="s">
        <v>15826</v>
      </c>
      <c r="F2284" s="6"/>
      <c r="G2284" s="6"/>
    </row>
    <row r="2285">
      <c r="A2285" s="3" t="s">
        <v>18106</v>
      </c>
      <c r="B2285" s="3" t="s">
        <v>13759</v>
      </c>
      <c r="C2285" s="4">
        <v>45317.0</v>
      </c>
      <c r="D2285" s="3">
        <v>19215.0</v>
      </c>
      <c r="E2285" s="3" t="s">
        <v>15823</v>
      </c>
      <c r="F2285" s="6"/>
      <c r="G2285" s="6"/>
    </row>
    <row r="2286">
      <c r="A2286" s="3" t="s">
        <v>18107</v>
      </c>
      <c r="B2286" s="3" t="s">
        <v>13829</v>
      </c>
      <c r="C2286" s="4">
        <v>45832.0</v>
      </c>
      <c r="D2286" s="3">
        <v>48531.0</v>
      </c>
      <c r="E2286" s="3" t="s">
        <v>15821</v>
      </c>
      <c r="F2286" s="6"/>
      <c r="G2286" s="6"/>
    </row>
    <row r="2287">
      <c r="A2287" s="3" t="s">
        <v>18108</v>
      </c>
      <c r="B2287" s="3" t="s">
        <v>13607</v>
      </c>
      <c r="C2287" s="4">
        <v>45630.0</v>
      </c>
      <c r="D2287" s="3">
        <v>13761.0</v>
      </c>
      <c r="E2287" s="3" t="s">
        <v>15821</v>
      </c>
      <c r="F2287" s="6"/>
      <c r="G2287" s="6"/>
    </row>
    <row r="2288">
      <c r="A2288" s="3" t="s">
        <v>18109</v>
      </c>
      <c r="B2288" s="3" t="s">
        <v>13708</v>
      </c>
      <c r="C2288" s="4">
        <v>45434.0</v>
      </c>
      <c r="D2288" s="3">
        <v>78665.0</v>
      </c>
      <c r="E2288" s="3" t="s">
        <v>15821</v>
      </c>
      <c r="F2288" s="6"/>
      <c r="G2288" s="6"/>
    </row>
    <row r="2289">
      <c r="A2289" s="3" t="s">
        <v>18110</v>
      </c>
      <c r="B2289" s="3" t="s">
        <v>13602</v>
      </c>
      <c r="C2289" s="4">
        <v>45328.0</v>
      </c>
      <c r="D2289" s="3">
        <v>61908.0</v>
      </c>
      <c r="E2289" s="3" t="s">
        <v>15823</v>
      </c>
      <c r="F2289" s="6"/>
      <c r="G2289" s="6"/>
    </row>
    <row r="2290">
      <c r="A2290" s="3" t="s">
        <v>18111</v>
      </c>
      <c r="B2290" s="3" t="s">
        <v>13976</v>
      </c>
      <c r="C2290" s="4">
        <v>45493.0</v>
      </c>
      <c r="D2290" s="3">
        <v>6991.0</v>
      </c>
      <c r="E2290" s="3" t="s">
        <v>15823</v>
      </c>
      <c r="F2290" s="6"/>
      <c r="G2290" s="6"/>
    </row>
    <row r="2291">
      <c r="A2291" s="3" t="s">
        <v>18112</v>
      </c>
      <c r="B2291" s="3" t="s">
        <v>13760</v>
      </c>
      <c r="C2291" s="4">
        <v>45672.0</v>
      </c>
      <c r="D2291" s="3">
        <v>73541.0</v>
      </c>
      <c r="E2291" s="3" t="s">
        <v>15823</v>
      </c>
      <c r="F2291" s="6"/>
      <c r="G2291" s="6"/>
    </row>
    <row r="2292">
      <c r="A2292" s="3" t="s">
        <v>18113</v>
      </c>
      <c r="B2292" s="3" t="s">
        <v>13779</v>
      </c>
      <c r="C2292" s="4">
        <v>45521.0</v>
      </c>
      <c r="D2292" s="3">
        <v>76542.0</v>
      </c>
      <c r="E2292" s="3" t="s">
        <v>15821</v>
      </c>
      <c r="F2292" s="6"/>
      <c r="G2292" s="6"/>
    </row>
    <row r="2293">
      <c r="A2293" s="3" t="s">
        <v>18114</v>
      </c>
      <c r="B2293" s="3" t="s">
        <v>13817</v>
      </c>
      <c r="C2293" s="4">
        <v>45983.0</v>
      </c>
      <c r="D2293" s="3">
        <v>48103.0</v>
      </c>
      <c r="E2293" s="3" t="s">
        <v>15823</v>
      </c>
      <c r="F2293" s="6"/>
      <c r="G2293" s="6"/>
    </row>
    <row r="2294">
      <c r="A2294" s="3" t="s">
        <v>18115</v>
      </c>
      <c r="B2294" s="3" t="s">
        <v>13900</v>
      </c>
      <c r="C2294" s="4">
        <v>46007.0</v>
      </c>
      <c r="D2294" s="3">
        <v>16724.0</v>
      </c>
      <c r="E2294" s="3" t="s">
        <v>15823</v>
      </c>
      <c r="F2294" s="6"/>
      <c r="G2294" s="6"/>
    </row>
    <row r="2295">
      <c r="A2295" s="3" t="s">
        <v>18116</v>
      </c>
      <c r="B2295" s="3" t="s">
        <v>13656</v>
      </c>
      <c r="C2295" s="4">
        <v>45926.0</v>
      </c>
      <c r="D2295" s="3">
        <v>77357.0</v>
      </c>
      <c r="E2295" s="3" t="s">
        <v>15826</v>
      </c>
      <c r="F2295" s="6"/>
      <c r="G2295" s="6"/>
    </row>
    <row r="2296">
      <c r="A2296" s="3" t="s">
        <v>18117</v>
      </c>
      <c r="B2296" s="3" t="s">
        <v>13843</v>
      </c>
      <c r="C2296" s="4">
        <v>45772.0</v>
      </c>
      <c r="D2296" s="3">
        <v>32935.0</v>
      </c>
      <c r="E2296" s="3" t="s">
        <v>15821</v>
      </c>
      <c r="F2296" s="6"/>
      <c r="G2296" s="6"/>
    </row>
    <row r="2297">
      <c r="A2297" s="3" t="s">
        <v>18118</v>
      </c>
      <c r="B2297" s="3" t="s">
        <v>13778</v>
      </c>
      <c r="C2297" s="4">
        <v>45969.0</v>
      </c>
      <c r="D2297" s="3">
        <v>60995.0</v>
      </c>
      <c r="E2297" s="3" t="s">
        <v>15821</v>
      </c>
      <c r="F2297" s="6"/>
      <c r="G2297" s="6"/>
    </row>
    <row r="2298">
      <c r="A2298" s="3" t="s">
        <v>18119</v>
      </c>
      <c r="B2298" s="3" t="s">
        <v>14197</v>
      </c>
      <c r="C2298" s="4">
        <v>45741.0</v>
      </c>
      <c r="D2298" s="3">
        <v>73259.0</v>
      </c>
      <c r="E2298" s="3" t="s">
        <v>15826</v>
      </c>
      <c r="F2298" s="6"/>
      <c r="G2298" s="6"/>
    </row>
    <row r="2299">
      <c r="A2299" s="3" t="s">
        <v>18120</v>
      </c>
      <c r="B2299" s="3" t="s">
        <v>14081</v>
      </c>
      <c r="C2299" s="4">
        <v>45740.0</v>
      </c>
      <c r="D2299" s="3">
        <v>70920.0</v>
      </c>
      <c r="E2299" s="3" t="s">
        <v>15823</v>
      </c>
      <c r="F2299" s="6"/>
      <c r="G2299" s="6"/>
    </row>
    <row r="2300">
      <c r="A2300" s="3" t="s">
        <v>18121</v>
      </c>
      <c r="B2300" s="3" t="s">
        <v>13539</v>
      </c>
      <c r="C2300" s="4">
        <v>45692.0</v>
      </c>
      <c r="D2300" s="3">
        <v>2007.0</v>
      </c>
      <c r="E2300" s="3" t="s">
        <v>15821</v>
      </c>
      <c r="F2300" s="6"/>
      <c r="G2300" s="6"/>
    </row>
    <row r="2301">
      <c r="A2301" s="3" t="s">
        <v>18122</v>
      </c>
      <c r="B2301" s="3" t="s">
        <v>13923</v>
      </c>
      <c r="C2301" s="4">
        <v>45592.0</v>
      </c>
      <c r="D2301" s="3">
        <v>24900.0</v>
      </c>
      <c r="E2301" s="3" t="s">
        <v>15823</v>
      </c>
      <c r="F2301" s="6"/>
      <c r="G2301" s="6"/>
    </row>
    <row r="2302">
      <c r="A2302" s="3" t="s">
        <v>18123</v>
      </c>
      <c r="B2302" s="3" t="s">
        <v>13912</v>
      </c>
      <c r="C2302" s="4">
        <v>45684.0</v>
      </c>
      <c r="D2302" s="3">
        <v>54490.0</v>
      </c>
      <c r="E2302" s="3" t="s">
        <v>15826</v>
      </c>
      <c r="F2302" s="6"/>
      <c r="G2302" s="6"/>
    </row>
    <row r="2303">
      <c r="A2303" s="3" t="s">
        <v>18124</v>
      </c>
      <c r="B2303" s="3" t="s">
        <v>13676</v>
      </c>
      <c r="C2303" s="4">
        <v>45603.0</v>
      </c>
      <c r="D2303" s="3">
        <v>34519.0</v>
      </c>
      <c r="E2303" s="3" t="s">
        <v>15821</v>
      </c>
      <c r="F2303" s="6"/>
      <c r="G2303" s="6"/>
    </row>
    <row r="2304">
      <c r="A2304" s="3" t="s">
        <v>18125</v>
      </c>
      <c r="B2304" s="3" t="s">
        <v>14118</v>
      </c>
      <c r="C2304" s="4">
        <v>45813.0</v>
      </c>
      <c r="D2304" s="3">
        <v>50388.0</v>
      </c>
      <c r="E2304" s="3" t="s">
        <v>15826</v>
      </c>
      <c r="F2304" s="6"/>
      <c r="G2304" s="6"/>
    </row>
    <row r="2305">
      <c r="A2305" s="3" t="s">
        <v>18126</v>
      </c>
      <c r="B2305" s="3" t="s">
        <v>13727</v>
      </c>
      <c r="C2305" s="4">
        <v>45569.0</v>
      </c>
      <c r="D2305" s="3">
        <v>26946.0</v>
      </c>
      <c r="E2305" s="3" t="s">
        <v>15823</v>
      </c>
      <c r="F2305" s="6"/>
      <c r="G2305" s="6"/>
    </row>
    <row r="2306">
      <c r="A2306" s="3" t="s">
        <v>18127</v>
      </c>
      <c r="B2306" s="3" t="s">
        <v>13618</v>
      </c>
      <c r="C2306" s="4">
        <v>45704.0</v>
      </c>
      <c r="D2306" s="3">
        <v>21345.0</v>
      </c>
      <c r="E2306" s="3" t="s">
        <v>15823</v>
      </c>
      <c r="F2306" s="6"/>
      <c r="G2306" s="6"/>
    </row>
    <row r="2307">
      <c r="A2307" s="3" t="s">
        <v>18128</v>
      </c>
      <c r="B2307" s="3" t="s">
        <v>13937</v>
      </c>
      <c r="C2307" s="4">
        <v>45832.0</v>
      </c>
      <c r="D2307" s="3">
        <v>9465.0</v>
      </c>
      <c r="E2307" s="3" t="s">
        <v>15826</v>
      </c>
      <c r="F2307" s="6"/>
      <c r="G2307" s="6"/>
    </row>
    <row r="2308">
      <c r="A2308" s="3" t="s">
        <v>18129</v>
      </c>
      <c r="B2308" s="3" t="s">
        <v>13980</v>
      </c>
      <c r="C2308" s="4">
        <v>45984.0</v>
      </c>
      <c r="D2308" s="3">
        <v>74018.0</v>
      </c>
      <c r="E2308" s="3" t="s">
        <v>15821</v>
      </c>
      <c r="F2308" s="6"/>
      <c r="G2308" s="6"/>
    </row>
    <row r="2309">
      <c r="A2309" s="3" t="s">
        <v>18130</v>
      </c>
      <c r="B2309" s="3" t="s">
        <v>13636</v>
      </c>
      <c r="C2309" s="4">
        <v>45871.0</v>
      </c>
      <c r="D2309" s="3">
        <v>17169.0</v>
      </c>
      <c r="E2309" s="3" t="s">
        <v>15821</v>
      </c>
      <c r="F2309" s="6"/>
      <c r="G2309" s="6"/>
    </row>
    <row r="2310">
      <c r="A2310" s="3" t="s">
        <v>18131</v>
      </c>
      <c r="B2310" s="3" t="s">
        <v>13704</v>
      </c>
      <c r="C2310" s="4">
        <v>46011.0</v>
      </c>
      <c r="D2310" s="3">
        <v>58546.0</v>
      </c>
      <c r="E2310" s="3" t="s">
        <v>15823</v>
      </c>
      <c r="F2310" s="6"/>
      <c r="G2310" s="6"/>
    </row>
    <row r="2311">
      <c r="A2311" s="3" t="s">
        <v>18132</v>
      </c>
      <c r="B2311" s="3" t="s">
        <v>13831</v>
      </c>
      <c r="C2311" s="4">
        <v>45469.0</v>
      </c>
      <c r="D2311" s="3">
        <v>78354.0</v>
      </c>
      <c r="E2311" s="3" t="s">
        <v>15821</v>
      </c>
      <c r="F2311" s="6"/>
      <c r="G2311" s="6"/>
    </row>
    <row r="2312">
      <c r="A2312" s="3" t="s">
        <v>18133</v>
      </c>
      <c r="B2312" s="3" t="s">
        <v>14121</v>
      </c>
      <c r="C2312" s="4">
        <v>45356.0</v>
      </c>
      <c r="D2312" s="3">
        <v>28326.0</v>
      </c>
      <c r="E2312" s="3" t="s">
        <v>15823</v>
      </c>
      <c r="F2312" s="6"/>
      <c r="G2312" s="6"/>
    </row>
    <row r="2313">
      <c r="A2313" s="3" t="s">
        <v>18134</v>
      </c>
      <c r="B2313" s="3" t="s">
        <v>14251</v>
      </c>
      <c r="C2313" s="4">
        <v>45296.0</v>
      </c>
      <c r="D2313" s="3">
        <v>68858.0</v>
      </c>
      <c r="E2313" s="3" t="s">
        <v>15826</v>
      </c>
      <c r="F2313" s="6"/>
      <c r="G2313" s="6"/>
    </row>
    <row r="2314">
      <c r="A2314" s="3" t="s">
        <v>18135</v>
      </c>
      <c r="B2314" s="3" t="s">
        <v>13553</v>
      </c>
      <c r="C2314" s="4">
        <v>45954.0</v>
      </c>
      <c r="D2314" s="3">
        <v>29632.0</v>
      </c>
      <c r="E2314" s="3" t="s">
        <v>15821</v>
      </c>
      <c r="F2314" s="6"/>
      <c r="G2314" s="6"/>
    </row>
    <row r="2315">
      <c r="A2315" s="3" t="s">
        <v>18136</v>
      </c>
      <c r="B2315" s="3" t="s">
        <v>13542</v>
      </c>
      <c r="C2315" s="4">
        <v>45588.0</v>
      </c>
      <c r="D2315" s="3">
        <v>12032.0</v>
      </c>
      <c r="E2315" s="3" t="s">
        <v>15821</v>
      </c>
      <c r="F2315" s="6"/>
      <c r="G2315" s="6"/>
    </row>
    <row r="2316">
      <c r="A2316" s="3" t="s">
        <v>18137</v>
      </c>
      <c r="B2316" s="3" t="s">
        <v>14119</v>
      </c>
      <c r="C2316" s="4">
        <v>45854.0</v>
      </c>
      <c r="D2316" s="3">
        <v>16229.0</v>
      </c>
      <c r="E2316" s="3" t="s">
        <v>15823</v>
      </c>
      <c r="F2316" s="6"/>
      <c r="G2316" s="6"/>
    </row>
    <row r="2317">
      <c r="A2317" s="3" t="s">
        <v>18138</v>
      </c>
      <c r="B2317" s="3" t="s">
        <v>13551</v>
      </c>
      <c r="C2317" s="4">
        <v>45940.0</v>
      </c>
      <c r="D2317" s="3">
        <v>58411.0</v>
      </c>
      <c r="E2317" s="3" t="s">
        <v>15821</v>
      </c>
      <c r="F2317" s="6"/>
      <c r="G2317" s="6"/>
    </row>
    <row r="2318">
      <c r="A2318" s="3" t="s">
        <v>18139</v>
      </c>
      <c r="B2318" s="3" t="s">
        <v>14017</v>
      </c>
      <c r="C2318" s="4">
        <v>45547.0</v>
      </c>
      <c r="D2318" s="3">
        <v>26561.0</v>
      </c>
      <c r="E2318" s="3" t="s">
        <v>15823</v>
      </c>
      <c r="F2318" s="6"/>
      <c r="G2318" s="6"/>
    </row>
    <row r="2319">
      <c r="A2319" s="3" t="s">
        <v>18140</v>
      </c>
      <c r="B2319" s="3" t="s">
        <v>13656</v>
      </c>
      <c r="C2319" s="4">
        <v>45637.0</v>
      </c>
      <c r="D2319" s="3">
        <v>1170.0</v>
      </c>
      <c r="E2319" s="3" t="s">
        <v>15826</v>
      </c>
      <c r="F2319" s="6"/>
      <c r="G2319" s="6"/>
    </row>
    <row r="2320">
      <c r="A2320" s="3" t="s">
        <v>18141</v>
      </c>
      <c r="B2320" s="3" t="s">
        <v>13969</v>
      </c>
      <c r="C2320" s="4">
        <v>45578.0</v>
      </c>
      <c r="D2320" s="3">
        <v>75902.0</v>
      </c>
      <c r="E2320" s="3" t="s">
        <v>15826</v>
      </c>
      <c r="F2320" s="6"/>
      <c r="G2320" s="6"/>
    </row>
    <row r="2321">
      <c r="A2321" s="3" t="s">
        <v>18142</v>
      </c>
      <c r="B2321" s="3" t="s">
        <v>13600</v>
      </c>
      <c r="C2321" s="4">
        <v>45581.0</v>
      </c>
      <c r="D2321" s="3">
        <v>38076.0</v>
      </c>
      <c r="E2321" s="3" t="s">
        <v>15823</v>
      </c>
      <c r="F2321" s="6"/>
      <c r="G2321" s="6"/>
    </row>
    <row r="2322">
      <c r="A2322" s="3" t="s">
        <v>18143</v>
      </c>
      <c r="B2322" s="3" t="s">
        <v>13586</v>
      </c>
      <c r="C2322" s="4">
        <v>45466.0</v>
      </c>
      <c r="D2322" s="3">
        <v>58805.0</v>
      </c>
      <c r="E2322" s="3" t="s">
        <v>15823</v>
      </c>
      <c r="F2322" s="6"/>
      <c r="G2322" s="6"/>
    </row>
    <row r="2323">
      <c r="A2323" s="3" t="s">
        <v>18144</v>
      </c>
      <c r="B2323" s="3" t="s">
        <v>14177</v>
      </c>
      <c r="C2323" s="4">
        <v>45896.0</v>
      </c>
      <c r="D2323" s="3">
        <v>22769.0</v>
      </c>
      <c r="E2323" s="3" t="s">
        <v>15821</v>
      </c>
      <c r="F2323" s="6"/>
      <c r="G2323" s="6"/>
    </row>
    <row r="2324">
      <c r="A2324" s="3" t="s">
        <v>18145</v>
      </c>
      <c r="B2324" s="3" t="s">
        <v>13728</v>
      </c>
      <c r="C2324" s="4">
        <v>45957.0</v>
      </c>
      <c r="D2324" s="3">
        <v>1782.0</v>
      </c>
      <c r="E2324" s="3" t="s">
        <v>15823</v>
      </c>
      <c r="F2324" s="6"/>
      <c r="G2324" s="6"/>
    </row>
    <row r="2325">
      <c r="A2325" s="3" t="s">
        <v>18146</v>
      </c>
      <c r="B2325" s="3" t="s">
        <v>14119</v>
      </c>
      <c r="C2325" s="4">
        <v>45824.0</v>
      </c>
      <c r="D2325" s="3">
        <v>37827.0</v>
      </c>
      <c r="E2325" s="3" t="s">
        <v>15821</v>
      </c>
      <c r="F2325" s="6"/>
      <c r="G2325" s="6"/>
    </row>
    <row r="2326">
      <c r="A2326" s="3" t="s">
        <v>18147</v>
      </c>
      <c r="B2326" s="3" t="s">
        <v>14323</v>
      </c>
      <c r="C2326" s="4">
        <v>45406.0</v>
      </c>
      <c r="D2326" s="3">
        <v>54655.0</v>
      </c>
      <c r="E2326" s="3" t="s">
        <v>15823</v>
      </c>
      <c r="F2326" s="6"/>
      <c r="G2326" s="6"/>
    </row>
    <row r="2327">
      <c r="A2327" s="3" t="s">
        <v>18148</v>
      </c>
      <c r="B2327" s="3" t="s">
        <v>13538</v>
      </c>
      <c r="C2327" s="4">
        <v>45678.0</v>
      </c>
      <c r="D2327" s="3">
        <v>78581.0</v>
      </c>
      <c r="E2327" s="3" t="s">
        <v>15823</v>
      </c>
      <c r="F2327" s="6"/>
      <c r="G2327" s="6"/>
    </row>
    <row r="2328">
      <c r="A2328" s="3" t="s">
        <v>18149</v>
      </c>
      <c r="B2328" s="3" t="s">
        <v>13621</v>
      </c>
      <c r="C2328" s="4">
        <v>45710.0</v>
      </c>
      <c r="D2328" s="3">
        <v>24445.0</v>
      </c>
      <c r="E2328" s="3" t="s">
        <v>15826</v>
      </c>
      <c r="F2328" s="6"/>
      <c r="G2328" s="6"/>
    </row>
    <row r="2329">
      <c r="A2329" s="3" t="s">
        <v>18150</v>
      </c>
      <c r="B2329" s="3" t="s">
        <v>13663</v>
      </c>
      <c r="C2329" s="4">
        <v>45351.0</v>
      </c>
      <c r="D2329" s="3">
        <v>69108.0</v>
      </c>
      <c r="E2329" s="3" t="s">
        <v>15821</v>
      </c>
      <c r="F2329" s="6"/>
      <c r="G2329" s="6"/>
    </row>
    <row r="2330">
      <c r="A2330" s="3" t="s">
        <v>18151</v>
      </c>
      <c r="B2330" s="3" t="s">
        <v>13808</v>
      </c>
      <c r="C2330" s="4">
        <v>45630.0</v>
      </c>
      <c r="D2330" s="3">
        <v>16028.0</v>
      </c>
      <c r="E2330" s="3" t="s">
        <v>15821</v>
      </c>
      <c r="F2330" s="6"/>
      <c r="G2330" s="6"/>
    </row>
    <row r="2331">
      <c r="A2331" s="3" t="s">
        <v>18152</v>
      </c>
      <c r="B2331" s="3" t="s">
        <v>14268</v>
      </c>
      <c r="C2331" s="4">
        <v>45730.0</v>
      </c>
      <c r="D2331" s="3">
        <v>31493.0</v>
      </c>
      <c r="E2331" s="3" t="s">
        <v>15823</v>
      </c>
      <c r="F2331" s="6"/>
      <c r="G2331" s="6"/>
    </row>
    <row r="2332">
      <c r="A2332" s="3" t="s">
        <v>18153</v>
      </c>
      <c r="B2332" s="3" t="s">
        <v>14064</v>
      </c>
      <c r="C2332" s="4">
        <v>45810.0</v>
      </c>
      <c r="D2332" s="3">
        <v>14600.0</v>
      </c>
      <c r="E2332" s="3" t="s">
        <v>15823</v>
      </c>
      <c r="F2332" s="6"/>
      <c r="G2332" s="6"/>
    </row>
    <row r="2333">
      <c r="A2333" s="3" t="s">
        <v>18154</v>
      </c>
      <c r="B2333" s="3" t="s">
        <v>13653</v>
      </c>
      <c r="C2333" s="4">
        <v>45306.0</v>
      </c>
      <c r="D2333" s="3">
        <v>42960.0</v>
      </c>
      <c r="E2333" s="3" t="s">
        <v>15826</v>
      </c>
      <c r="F2333" s="6"/>
      <c r="G2333" s="6"/>
    </row>
    <row r="2334">
      <c r="A2334" s="3" t="s">
        <v>18155</v>
      </c>
      <c r="B2334" s="3" t="s">
        <v>13550</v>
      </c>
      <c r="C2334" s="4">
        <v>45972.0</v>
      </c>
      <c r="D2334" s="3">
        <v>39568.0</v>
      </c>
      <c r="E2334" s="3" t="s">
        <v>15823</v>
      </c>
      <c r="F2334" s="6"/>
      <c r="G2334" s="6"/>
    </row>
    <row r="2335">
      <c r="A2335" s="3" t="s">
        <v>18156</v>
      </c>
      <c r="B2335" s="3" t="s">
        <v>13616</v>
      </c>
      <c r="C2335" s="4">
        <v>45540.0</v>
      </c>
      <c r="D2335" s="3">
        <v>63368.0</v>
      </c>
      <c r="E2335" s="3" t="s">
        <v>15826</v>
      </c>
      <c r="F2335" s="6"/>
      <c r="G2335" s="6"/>
    </row>
    <row r="2336">
      <c r="A2336" s="3" t="s">
        <v>18157</v>
      </c>
      <c r="B2336" s="3" t="s">
        <v>13924</v>
      </c>
      <c r="C2336" s="4">
        <v>45454.0</v>
      </c>
      <c r="D2336" s="3">
        <v>23965.0</v>
      </c>
      <c r="E2336" s="3" t="s">
        <v>15826</v>
      </c>
      <c r="F2336" s="6"/>
      <c r="G2336" s="6"/>
    </row>
    <row r="2337">
      <c r="A2337" s="3" t="s">
        <v>18158</v>
      </c>
      <c r="B2337" s="3" t="s">
        <v>13634</v>
      </c>
      <c r="C2337" s="4">
        <v>45634.0</v>
      </c>
      <c r="D2337" s="3">
        <v>79771.0</v>
      </c>
      <c r="E2337" s="3" t="s">
        <v>15826</v>
      </c>
      <c r="F2337" s="6"/>
      <c r="G2337" s="6"/>
    </row>
    <row r="2338">
      <c r="A2338" s="3" t="s">
        <v>18159</v>
      </c>
      <c r="B2338" s="3" t="s">
        <v>13876</v>
      </c>
      <c r="C2338" s="4">
        <v>45626.0</v>
      </c>
      <c r="D2338" s="3">
        <v>17859.0</v>
      </c>
      <c r="E2338" s="3" t="s">
        <v>15826</v>
      </c>
      <c r="F2338" s="6"/>
      <c r="G2338" s="6"/>
    </row>
    <row r="2339">
      <c r="A2339" s="3" t="s">
        <v>18160</v>
      </c>
      <c r="B2339" s="3" t="s">
        <v>13540</v>
      </c>
      <c r="C2339" s="4">
        <v>45838.0</v>
      </c>
      <c r="D2339" s="3">
        <v>28569.0</v>
      </c>
      <c r="E2339" s="3" t="s">
        <v>15821</v>
      </c>
      <c r="F2339" s="6"/>
      <c r="G2339" s="6"/>
    </row>
    <row r="2340">
      <c r="A2340" s="3" t="s">
        <v>18161</v>
      </c>
      <c r="B2340" s="3" t="s">
        <v>13803</v>
      </c>
      <c r="C2340" s="4">
        <v>45377.0</v>
      </c>
      <c r="D2340" s="3">
        <v>57575.0</v>
      </c>
      <c r="E2340" s="3" t="s">
        <v>15823</v>
      </c>
      <c r="F2340" s="6"/>
      <c r="G2340" s="6"/>
    </row>
    <row r="2341">
      <c r="A2341" s="3" t="s">
        <v>18162</v>
      </c>
      <c r="B2341" s="3" t="s">
        <v>13651</v>
      </c>
      <c r="C2341" s="4">
        <v>45796.0</v>
      </c>
      <c r="D2341" s="3">
        <v>68767.0</v>
      </c>
      <c r="E2341" s="3" t="s">
        <v>15823</v>
      </c>
      <c r="F2341" s="6"/>
      <c r="G2341" s="6"/>
    </row>
    <row r="2342">
      <c r="A2342" s="3" t="s">
        <v>18163</v>
      </c>
      <c r="B2342" s="3" t="s">
        <v>13789</v>
      </c>
      <c r="C2342" s="4">
        <v>45413.0</v>
      </c>
      <c r="D2342" s="3">
        <v>54918.0</v>
      </c>
      <c r="E2342" s="3" t="s">
        <v>15826</v>
      </c>
      <c r="F2342" s="6"/>
      <c r="G2342" s="6"/>
    </row>
    <row r="2343">
      <c r="A2343" s="3" t="s">
        <v>18164</v>
      </c>
      <c r="B2343" s="3" t="s">
        <v>13906</v>
      </c>
      <c r="C2343" s="4">
        <v>45576.0</v>
      </c>
      <c r="D2343" s="3">
        <v>57849.0</v>
      </c>
      <c r="E2343" s="3" t="s">
        <v>15826</v>
      </c>
      <c r="F2343" s="6"/>
      <c r="G2343" s="6"/>
    </row>
    <row r="2344">
      <c r="A2344" s="3" t="s">
        <v>18165</v>
      </c>
      <c r="B2344" s="3" t="s">
        <v>13778</v>
      </c>
      <c r="C2344" s="4">
        <v>45804.0</v>
      </c>
      <c r="D2344" s="3">
        <v>37005.0</v>
      </c>
      <c r="E2344" s="3" t="s">
        <v>15826</v>
      </c>
      <c r="F2344" s="6"/>
      <c r="G2344" s="6"/>
    </row>
    <row r="2345">
      <c r="A2345" s="3" t="s">
        <v>18166</v>
      </c>
      <c r="B2345" s="3" t="s">
        <v>13900</v>
      </c>
      <c r="C2345" s="4">
        <v>45486.0</v>
      </c>
      <c r="D2345" s="3">
        <v>23361.0</v>
      </c>
      <c r="E2345" s="3" t="s">
        <v>15821</v>
      </c>
      <c r="F2345" s="6"/>
      <c r="G2345" s="6"/>
    </row>
    <row r="2346">
      <c r="A2346" s="3" t="s">
        <v>18167</v>
      </c>
      <c r="B2346" s="3" t="s">
        <v>13666</v>
      </c>
      <c r="C2346" s="4">
        <v>45926.0</v>
      </c>
      <c r="D2346" s="3">
        <v>8693.0</v>
      </c>
      <c r="E2346" s="3" t="s">
        <v>15823</v>
      </c>
      <c r="F2346" s="6"/>
      <c r="G2346" s="6"/>
    </row>
    <row r="2347">
      <c r="A2347" s="3" t="s">
        <v>18168</v>
      </c>
      <c r="B2347" s="3" t="s">
        <v>13827</v>
      </c>
      <c r="C2347" s="4">
        <v>45352.0</v>
      </c>
      <c r="D2347" s="3">
        <v>24298.0</v>
      </c>
      <c r="E2347" s="3" t="s">
        <v>15821</v>
      </c>
      <c r="F2347" s="6"/>
      <c r="G2347" s="6"/>
    </row>
    <row r="2348">
      <c r="A2348" s="3" t="s">
        <v>18169</v>
      </c>
      <c r="B2348" s="3" t="s">
        <v>13674</v>
      </c>
      <c r="C2348" s="4">
        <v>45395.0</v>
      </c>
      <c r="D2348" s="3">
        <v>45359.0</v>
      </c>
      <c r="E2348" s="3" t="s">
        <v>15821</v>
      </c>
      <c r="F2348" s="6"/>
      <c r="G2348" s="6"/>
    </row>
    <row r="2349">
      <c r="A2349" s="3" t="s">
        <v>18170</v>
      </c>
      <c r="B2349" s="3" t="s">
        <v>13699</v>
      </c>
      <c r="C2349" s="4">
        <v>45982.0</v>
      </c>
      <c r="D2349" s="3">
        <v>45687.0</v>
      </c>
      <c r="E2349" s="3" t="s">
        <v>15821</v>
      </c>
      <c r="F2349" s="6"/>
      <c r="G2349" s="6"/>
    </row>
    <row r="2350">
      <c r="A2350" s="3" t="s">
        <v>18171</v>
      </c>
      <c r="B2350" s="3" t="s">
        <v>13542</v>
      </c>
      <c r="C2350" s="4">
        <v>45392.0</v>
      </c>
      <c r="D2350" s="3">
        <v>73209.0</v>
      </c>
      <c r="E2350" s="3" t="s">
        <v>15826</v>
      </c>
      <c r="F2350" s="6"/>
      <c r="G2350" s="6"/>
    </row>
    <row r="2351">
      <c r="A2351" s="3" t="s">
        <v>18172</v>
      </c>
      <c r="B2351" s="3" t="s">
        <v>13808</v>
      </c>
      <c r="C2351" s="4">
        <v>45375.0</v>
      </c>
      <c r="D2351" s="3">
        <v>16825.0</v>
      </c>
      <c r="E2351" s="3" t="s">
        <v>15823</v>
      </c>
      <c r="F2351" s="6"/>
      <c r="G2351" s="6"/>
    </row>
    <row r="2352">
      <c r="A2352" s="3" t="s">
        <v>18173</v>
      </c>
      <c r="B2352" s="3" t="s">
        <v>13806</v>
      </c>
      <c r="C2352" s="4">
        <v>45584.0</v>
      </c>
      <c r="D2352" s="3">
        <v>51329.0</v>
      </c>
      <c r="E2352" s="3" t="s">
        <v>15823</v>
      </c>
      <c r="F2352" s="6"/>
      <c r="G2352" s="6"/>
    </row>
    <row r="2353">
      <c r="A2353" s="3" t="s">
        <v>18174</v>
      </c>
      <c r="B2353" s="3" t="s">
        <v>14037</v>
      </c>
      <c r="C2353" s="4">
        <v>45487.0</v>
      </c>
      <c r="D2353" s="3">
        <v>49588.0</v>
      </c>
      <c r="E2353" s="3" t="s">
        <v>15823</v>
      </c>
      <c r="F2353" s="6"/>
      <c r="G2353" s="6"/>
    </row>
    <row r="2354">
      <c r="A2354" s="3" t="s">
        <v>18175</v>
      </c>
      <c r="B2354" s="3" t="s">
        <v>13804</v>
      </c>
      <c r="C2354" s="4">
        <v>45637.0</v>
      </c>
      <c r="D2354" s="3">
        <v>78600.0</v>
      </c>
      <c r="E2354" s="3" t="s">
        <v>15826</v>
      </c>
      <c r="F2354" s="6"/>
      <c r="G2354" s="6"/>
    </row>
    <row r="2355">
      <c r="A2355" s="3" t="s">
        <v>18176</v>
      </c>
      <c r="B2355" s="3" t="s">
        <v>13908</v>
      </c>
      <c r="C2355" s="4">
        <v>45458.0</v>
      </c>
      <c r="D2355" s="3">
        <v>67879.0</v>
      </c>
      <c r="E2355" s="3" t="s">
        <v>15821</v>
      </c>
      <c r="F2355" s="6"/>
      <c r="G2355" s="6"/>
    </row>
    <row r="2356">
      <c r="A2356" s="3" t="s">
        <v>18177</v>
      </c>
      <c r="B2356" s="3" t="s">
        <v>13929</v>
      </c>
      <c r="C2356" s="4">
        <v>45391.0</v>
      </c>
      <c r="D2356" s="3">
        <v>36478.0</v>
      </c>
      <c r="E2356" s="3" t="s">
        <v>15823</v>
      </c>
      <c r="F2356" s="6"/>
      <c r="G2356" s="6"/>
    </row>
    <row r="2357">
      <c r="A2357" s="3" t="s">
        <v>18178</v>
      </c>
      <c r="B2357" s="3" t="s">
        <v>14215</v>
      </c>
      <c r="C2357" s="4">
        <v>45408.0</v>
      </c>
      <c r="D2357" s="3">
        <v>19426.0</v>
      </c>
      <c r="E2357" s="3" t="s">
        <v>15821</v>
      </c>
      <c r="F2357" s="6"/>
      <c r="G2357" s="6"/>
    </row>
    <row r="2358">
      <c r="A2358" s="3" t="s">
        <v>18179</v>
      </c>
      <c r="B2358" s="3" t="s">
        <v>13760</v>
      </c>
      <c r="C2358" s="4">
        <v>45636.0</v>
      </c>
      <c r="D2358" s="3">
        <v>57203.0</v>
      </c>
      <c r="E2358" s="3" t="s">
        <v>15823</v>
      </c>
      <c r="F2358" s="6"/>
      <c r="G2358" s="6"/>
    </row>
    <row r="2359">
      <c r="A2359" s="3" t="s">
        <v>18180</v>
      </c>
      <c r="B2359" s="3" t="s">
        <v>14335</v>
      </c>
      <c r="C2359" s="4">
        <v>45375.0</v>
      </c>
      <c r="D2359" s="3">
        <v>53312.0</v>
      </c>
      <c r="E2359" s="3" t="s">
        <v>15826</v>
      </c>
      <c r="F2359" s="6"/>
      <c r="G2359" s="6"/>
    </row>
    <row r="2360">
      <c r="A2360" s="3" t="s">
        <v>18181</v>
      </c>
      <c r="B2360" s="3" t="s">
        <v>13820</v>
      </c>
      <c r="C2360" s="4">
        <v>45683.0</v>
      </c>
      <c r="D2360" s="3">
        <v>52801.0</v>
      </c>
      <c r="E2360" s="3" t="s">
        <v>15823</v>
      </c>
      <c r="F2360" s="6"/>
      <c r="G2360" s="6"/>
    </row>
    <row r="2361">
      <c r="A2361" s="3" t="s">
        <v>18182</v>
      </c>
      <c r="B2361" s="3" t="s">
        <v>13984</v>
      </c>
      <c r="C2361" s="4">
        <v>45755.0</v>
      </c>
      <c r="D2361" s="3">
        <v>13462.0</v>
      </c>
      <c r="E2361" s="3" t="s">
        <v>15826</v>
      </c>
      <c r="F2361" s="6"/>
      <c r="G2361" s="6"/>
    </row>
    <row r="2362">
      <c r="A2362" s="3" t="s">
        <v>18183</v>
      </c>
      <c r="B2362" s="3" t="s">
        <v>13844</v>
      </c>
      <c r="C2362" s="4">
        <v>45889.0</v>
      </c>
      <c r="D2362" s="3">
        <v>24602.0</v>
      </c>
      <c r="E2362" s="3" t="s">
        <v>15826</v>
      </c>
      <c r="F2362" s="6"/>
      <c r="G2362" s="6"/>
    </row>
    <row r="2363">
      <c r="A2363" s="3" t="s">
        <v>18184</v>
      </c>
      <c r="B2363" s="3" t="s">
        <v>14289</v>
      </c>
      <c r="C2363" s="4">
        <v>45940.0</v>
      </c>
      <c r="D2363" s="3">
        <v>73712.0</v>
      </c>
      <c r="E2363" s="3" t="s">
        <v>15821</v>
      </c>
      <c r="F2363" s="6"/>
      <c r="G2363" s="6"/>
    </row>
    <row r="2364">
      <c r="A2364" s="3" t="s">
        <v>18185</v>
      </c>
      <c r="B2364" s="3" t="s">
        <v>13569</v>
      </c>
      <c r="C2364" s="4">
        <v>45771.0</v>
      </c>
      <c r="D2364" s="3">
        <v>68185.0</v>
      </c>
      <c r="E2364" s="3" t="s">
        <v>15821</v>
      </c>
      <c r="F2364" s="6"/>
      <c r="G2364" s="6"/>
    </row>
    <row r="2365">
      <c r="A2365" s="3" t="s">
        <v>18186</v>
      </c>
      <c r="B2365" s="3" t="s">
        <v>14092</v>
      </c>
      <c r="C2365" s="4">
        <v>45762.0</v>
      </c>
      <c r="D2365" s="3">
        <v>12748.0</v>
      </c>
      <c r="E2365" s="3" t="s">
        <v>15821</v>
      </c>
      <c r="F2365" s="6"/>
      <c r="G2365" s="6"/>
    </row>
    <row r="2366">
      <c r="A2366" s="3" t="s">
        <v>18187</v>
      </c>
      <c r="B2366" s="3" t="s">
        <v>13834</v>
      </c>
      <c r="C2366" s="4">
        <v>45922.0</v>
      </c>
      <c r="D2366" s="3">
        <v>27051.0</v>
      </c>
      <c r="E2366" s="3" t="s">
        <v>15821</v>
      </c>
      <c r="F2366" s="6"/>
      <c r="G2366" s="6"/>
    </row>
    <row r="2367">
      <c r="A2367" s="3" t="s">
        <v>18188</v>
      </c>
      <c r="B2367" s="3" t="s">
        <v>13807</v>
      </c>
      <c r="C2367" s="4">
        <v>45606.0</v>
      </c>
      <c r="D2367" s="3">
        <v>66358.0</v>
      </c>
      <c r="E2367" s="3" t="s">
        <v>15821</v>
      </c>
      <c r="F2367" s="6"/>
      <c r="G2367" s="6"/>
    </row>
    <row r="2368">
      <c r="A2368" s="3" t="s">
        <v>18189</v>
      </c>
      <c r="B2368" s="3" t="s">
        <v>13618</v>
      </c>
      <c r="C2368" s="4">
        <v>45746.0</v>
      </c>
      <c r="D2368" s="3">
        <v>6990.0</v>
      </c>
      <c r="E2368" s="3" t="s">
        <v>15826</v>
      </c>
      <c r="F2368" s="6"/>
      <c r="G2368" s="6"/>
    </row>
    <row r="2369">
      <c r="A2369" s="3" t="s">
        <v>18190</v>
      </c>
      <c r="B2369" s="3" t="s">
        <v>13921</v>
      </c>
      <c r="C2369" s="4">
        <v>45382.0</v>
      </c>
      <c r="D2369" s="3">
        <v>2654.0</v>
      </c>
      <c r="E2369" s="3" t="s">
        <v>15821</v>
      </c>
      <c r="F2369" s="6"/>
      <c r="G2369" s="6"/>
    </row>
    <row r="2370">
      <c r="A2370" s="3" t="s">
        <v>18191</v>
      </c>
      <c r="B2370" s="3" t="s">
        <v>13820</v>
      </c>
      <c r="C2370" s="4">
        <v>45553.0</v>
      </c>
      <c r="D2370" s="3">
        <v>63170.0</v>
      </c>
      <c r="E2370" s="3" t="s">
        <v>15823</v>
      </c>
      <c r="F2370" s="6"/>
      <c r="G2370" s="6"/>
    </row>
    <row r="2371">
      <c r="A2371" s="3" t="s">
        <v>18192</v>
      </c>
      <c r="B2371" s="3" t="s">
        <v>13916</v>
      </c>
      <c r="C2371" s="4">
        <v>45934.0</v>
      </c>
      <c r="D2371" s="3">
        <v>73712.0</v>
      </c>
      <c r="E2371" s="3" t="s">
        <v>15823</v>
      </c>
      <c r="F2371" s="6"/>
      <c r="G2371" s="6"/>
    </row>
    <row r="2372">
      <c r="A2372" s="3" t="s">
        <v>18193</v>
      </c>
      <c r="B2372" s="3" t="s">
        <v>13737</v>
      </c>
      <c r="C2372" s="4">
        <v>45821.0</v>
      </c>
      <c r="D2372" s="3">
        <v>22575.0</v>
      </c>
      <c r="E2372" s="3" t="s">
        <v>15823</v>
      </c>
      <c r="F2372" s="6"/>
      <c r="G2372" s="6"/>
    </row>
    <row r="2373">
      <c r="A2373" s="3" t="s">
        <v>18194</v>
      </c>
      <c r="B2373" s="3" t="s">
        <v>13960</v>
      </c>
      <c r="C2373" s="4">
        <v>45408.0</v>
      </c>
      <c r="D2373" s="3">
        <v>11305.0</v>
      </c>
      <c r="E2373" s="3" t="s">
        <v>15821</v>
      </c>
      <c r="F2373" s="6"/>
      <c r="G2373" s="6"/>
    </row>
    <row r="2374">
      <c r="A2374" s="3" t="s">
        <v>18195</v>
      </c>
      <c r="B2374" s="3" t="s">
        <v>13636</v>
      </c>
      <c r="C2374" s="4">
        <v>45815.0</v>
      </c>
      <c r="D2374" s="3">
        <v>23636.0</v>
      </c>
      <c r="E2374" s="3" t="s">
        <v>15826</v>
      </c>
      <c r="F2374" s="6"/>
      <c r="G2374" s="6"/>
    </row>
    <row r="2375">
      <c r="A2375" s="3" t="s">
        <v>18196</v>
      </c>
      <c r="B2375" s="3" t="s">
        <v>13944</v>
      </c>
      <c r="C2375" s="4">
        <v>45386.0</v>
      </c>
      <c r="D2375" s="3">
        <v>40438.0</v>
      </c>
      <c r="E2375" s="3" t="s">
        <v>15821</v>
      </c>
      <c r="F2375" s="6"/>
      <c r="G2375" s="6"/>
    </row>
    <row r="2376">
      <c r="A2376" s="3" t="s">
        <v>18197</v>
      </c>
      <c r="B2376" s="3" t="s">
        <v>14003</v>
      </c>
      <c r="C2376" s="4">
        <v>45313.0</v>
      </c>
      <c r="D2376" s="3">
        <v>36917.0</v>
      </c>
      <c r="E2376" s="3" t="s">
        <v>15826</v>
      </c>
      <c r="F2376" s="6"/>
      <c r="G2376" s="6"/>
    </row>
    <row r="2377">
      <c r="A2377" s="3" t="s">
        <v>18198</v>
      </c>
      <c r="B2377" s="3" t="s">
        <v>13528</v>
      </c>
      <c r="C2377" s="4">
        <v>45682.0</v>
      </c>
      <c r="D2377" s="3">
        <v>75329.0</v>
      </c>
      <c r="E2377" s="3" t="s">
        <v>15826</v>
      </c>
      <c r="F2377" s="6"/>
      <c r="G2377" s="6"/>
    </row>
    <row r="2378">
      <c r="A2378" s="3" t="s">
        <v>18199</v>
      </c>
      <c r="B2378" s="3" t="s">
        <v>13911</v>
      </c>
      <c r="C2378" s="4">
        <v>45933.0</v>
      </c>
      <c r="D2378" s="3">
        <v>78162.0</v>
      </c>
      <c r="E2378" s="3" t="s">
        <v>15826</v>
      </c>
      <c r="F2378" s="6"/>
      <c r="G2378" s="6"/>
    </row>
    <row r="2379">
      <c r="A2379" s="3" t="s">
        <v>18200</v>
      </c>
      <c r="B2379" s="3" t="s">
        <v>13976</v>
      </c>
      <c r="C2379" s="4">
        <v>45627.0</v>
      </c>
      <c r="D2379" s="3">
        <v>74743.0</v>
      </c>
      <c r="E2379" s="3" t="s">
        <v>15826</v>
      </c>
      <c r="F2379" s="6"/>
      <c r="G2379" s="6"/>
    </row>
    <row r="2380">
      <c r="A2380" s="3" t="s">
        <v>18201</v>
      </c>
      <c r="B2380" s="3" t="s">
        <v>13779</v>
      </c>
      <c r="C2380" s="4">
        <v>45599.0</v>
      </c>
      <c r="D2380" s="3">
        <v>76974.0</v>
      </c>
      <c r="E2380" s="3" t="s">
        <v>15823</v>
      </c>
      <c r="F2380" s="6"/>
      <c r="G2380" s="6"/>
    </row>
    <row r="2381">
      <c r="A2381" s="3" t="s">
        <v>18202</v>
      </c>
      <c r="B2381" s="3" t="s">
        <v>14180</v>
      </c>
      <c r="C2381" s="4">
        <v>45313.0</v>
      </c>
      <c r="D2381" s="3">
        <v>12984.0</v>
      </c>
      <c r="E2381" s="3" t="s">
        <v>15821</v>
      </c>
      <c r="F2381" s="6"/>
      <c r="G2381" s="6"/>
    </row>
    <row r="2382">
      <c r="A2382" s="3" t="s">
        <v>18203</v>
      </c>
      <c r="B2382" s="3" t="s">
        <v>13554</v>
      </c>
      <c r="C2382" s="4">
        <v>45721.0</v>
      </c>
      <c r="D2382" s="3">
        <v>69937.0</v>
      </c>
      <c r="E2382" s="3" t="s">
        <v>15821</v>
      </c>
      <c r="F2382" s="6"/>
      <c r="G2382" s="6"/>
    </row>
    <row r="2383">
      <c r="A2383" s="3" t="s">
        <v>18204</v>
      </c>
      <c r="B2383" s="3" t="s">
        <v>13867</v>
      </c>
      <c r="C2383" s="4">
        <v>45915.0</v>
      </c>
      <c r="D2383" s="3">
        <v>30632.0</v>
      </c>
      <c r="E2383" s="3" t="s">
        <v>15823</v>
      </c>
      <c r="F2383" s="6"/>
      <c r="G2383" s="6"/>
    </row>
    <row r="2384">
      <c r="A2384" s="3" t="s">
        <v>18205</v>
      </c>
      <c r="B2384" s="3" t="s">
        <v>13782</v>
      </c>
      <c r="C2384" s="4">
        <v>45660.0</v>
      </c>
      <c r="D2384" s="3">
        <v>1947.0</v>
      </c>
      <c r="E2384" s="3" t="s">
        <v>15823</v>
      </c>
      <c r="F2384" s="6"/>
      <c r="G2384" s="6"/>
    </row>
    <row r="2385">
      <c r="A2385" s="3" t="s">
        <v>18206</v>
      </c>
      <c r="B2385" s="3" t="s">
        <v>13877</v>
      </c>
      <c r="C2385" s="4">
        <v>45398.0</v>
      </c>
      <c r="D2385" s="3">
        <v>48714.0</v>
      </c>
      <c r="E2385" s="3" t="s">
        <v>15823</v>
      </c>
      <c r="F2385" s="6"/>
      <c r="G2385" s="6"/>
    </row>
    <row r="2386">
      <c r="A2386" s="3" t="s">
        <v>18207</v>
      </c>
      <c r="B2386" s="3" t="s">
        <v>13531</v>
      </c>
      <c r="C2386" s="4">
        <v>45380.0</v>
      </c>
      <c r="D2386" s="3">
        <v>26966.0</v>
      </c>
      <c r="E2386" s="3" t="s">
        <v>15821</v>
      </c>
      <c r="F2386" s="6"/>
      <c r="G2386" s="6"/>
    </row>
    <row r="2387">
      <c r="A2387" s="3" t="s">
        <v>18208</v>
      </c>
      <c r="B2387" s="3" t="s">
        <v>13952</v>
      </c>
      <c r="C2387" s="4">
        <v>45511.0</v>
      </c>
      <c r="D2387" s="3">
        <v>4450.0</v>
      </c>
      <c r="E2387" s="3" t="s">
        <v>15826</v>
      </c>
      <c r="F2387" s="6"/>
      <c r="G2387" s="6"/>
    </row>
    <row r="2388">
      <c r="A2388" s="3" t="s">
        <v>18209</v>
      </c>
      <c r="B2388" s="3" t="s">
        <v>13827</v>
      </c>
      <c r="C2388" s="4">
        <v>45690.0</v>
      </c>
      <c r="D2388" s="3">
        <v>52143.0</v>
      </c>
      <c r="E2388" s="3" t="s">
        <v>15823</v>
      </c>
      <c r="F2388" s="6"/>
      <c r="G2388" s="6"/>
    </row>
    <row r="2389">
      <c r="A2389" s="3" t="s">
        <v>18210</v>
      </c>
      <c r="B2389" s="3" t="s">
        <v>13941</v>
      </c>
      <c r="C2389" s="4">
        <v>45296.0</v>
      </c>
      <c r="D2389" s="3">
        <v>51737.0</v>
      </c>
      <c r="E2389" s="3" t="s">
        <v>15821</v>
      </c>
      <c r="F2389" s="6"/>
      <c r="G2389" s="6"/>
    </row>
    <row r="2390">
      <c r="A2390" s="3" t="s">
        <v>18211</v>
      </c>
      <c r="B2390" s="3" t="s">
        <v>13540</v>
      </c>
      <c r="C2390" s="4">
        <v>45400.0</v>
      </c>
      <c r="D2390" s="3">
        <v>51823.0</v>
      </c>
      <c r="E2390" s="3" t="s">
        <v>15821</v>
      </c>
      <c r="F2390" s="6"/>
      <c r="G2390" s="6"/>
    </row>
    <row r="2391">
      <c r="A2391" s="3" t="s">
        <v>18212</v>
      </c>
      <c r="B2391" s="3" t="s">
        <v>14328</v>
      </c>
      <c r="C2391" s="4">
        <v>45703.0</v>
      </c>
      <c r="D2391" s="3">
        <v>73923.0</v>
      </c>
      <c r="E2391" s="3" t="s">
        <v>15821</v>
      </c>
      <c r="F2391" s="6"/>
      <c r="G2391" s="6"/>
    </row>
    <row r="2392">
      <c r="A2392" s="3" t="s">
        <v>18213</v>
      </c>
      <c r="B2392" s="3" t="s">
        <v>13622</v>
      </c>
      <c r="C2392" s="4">
        <v>45715.0</v>
      </c>
      <c r="D2392" s="3">
        <v>41738.0</v>
      </c>
      <c r="E2392" s="3" t="s">
        <v>15821</v>
      </c>
      <c r="F2392" s="6"/>
      <c r="G2392" s="6"/>
    </row>
    <row r="2393">
      <c r="A2393" s="3" t="s">
        <v>18214</v>
      </c>
      <c r="B2393" s="3" t="s">
        <v>14215</v>
      </c>
      <c r="C2393" s="4">
        <v>45982.0</v>
      </c>
      <c r="D2393" s="3">
        <v>18758.0</v>
      </c>
      <c r="E2393" s="3" t="s">
        <v>15821</v>
      </c>
      <c r="F2393" s="6"/>
      <c r="G2393" s="6"/>
    </row>
    <row r="2394">
      <c r="A2394" s="3" t="s">
        <v>18215</v>
      </c>
      <c r="B2394" s="3" t="s">
        <v>13579</v>
      </c>
      <c r="C2394" s="4">
        <v>45323.0</v>
      </c>
      <c r="D2394" s="3">
        <v>79553.0</v>
      </c>
      <c r="E2394" s="3" t="s">
        <v>15821</v>
      </c>
      <c r="F2394" s="6"/>
      <c r="G2394" s="6"/>
    </row>
    <row r="2395">
      <c r="A2395" s="3" t="s">
        <v>18216</v>
      </c>
      <c r="B2395" s="3" t="s">
        <v>13653</v>
      </c>
      <c r="C2395" s="4">
        <v>45421.0</v>
      </c>
      <c r="D2395" s="3">
        <v>70590.0</v>
      </c>
      <c r="E2395" s="3" t="s">
        <v>15826</v>
      </c>
      <c r="F2395" s="6"/>
      <c r="G2395" s="6"/>
    </row>
    <row r="2396">
      <c r="A2396" s="3" t="s">
        <v>18217</v>
      </c>
      <c r="B2396" s="3" t="s">
        <v>13749</v>
      </c>
      <c r="C2396" s="4">
        <v>45827.0</v>
      </c>
      <c r="D2396" s="3">
        <v>10287.0</v>
      </c>
      <c r="E2396" s="3" t="s">
        <v>15821</v>
      </c>
      <c r="F2396" s="6"/>
      <c r="G2396" s="6"/>
    </row>
    <row r="2397">
      <c r="A2397" s="3" t="s">
        <v>18218</v>
      </c>
      <c r="B2397" s="3" t="s">
        <v>13900</v>
      </c>
      <c r="C2397" s="4">
        <v>45839.0</v>
      </c>
      <c r="D2397" s="3">
        <v>52017.0</v>
      </c>
      <c r="E2397" s="3" t="s">
        <v>15821</v>
      </c>
      <c r="F2397" s="6"/>
      <c r="G2397" s="6"/>
    </row>
    <row r="2398">
      <c r="A2398" s="3" t="s">
        <v>18219</v>
      </c>
      <c r="B2398" s="3" t="s">
        <v>13863</v>
      </c>
      <c r="C2398" s="4">
        <v>45910.0</v>
      </c>
      <c r="D2398" s="3">
        <v>19309.0</v>
      </c>
      <c r="E2398" s="3" t="s">
        <v>15823</v>
      </c>
      <c r="F2398" s="6"/>
      <c r="G2398" s="6"/>
    </row>
    <row r="2399">
      <c r="A2399" s="3" t="s">
        <v>18220</v>
      </c>
      <c r="B2399" s="3" t="s">
        <v>13667</v>
      </c>
      <c r="C2399" s="4">
        <v>45579.0</v>
      </c>
      <c r="D2399" s="3">
        <v>34346.0</v>
      </c>
      <c r="E2399" s="3" t="s">
        <v>15826</v>
      </c>
      <c r="F2399" s="6"/>
      <c r="G2399" s="6"/>
    </row>
    <row r="2400">
      <c r="A2400" s="3" t="s">
        <v>18221</v>
      </c>
      <c r="B2400" s="3" t="s">
        <v>13583</v>
      </c>
      <c r="C2400" s="4">
        <v>45626.0</v>
      </c>
      <c r="D2400" s="3">
        <v>49481.0</v>
      </c>
      <c r="E2400" s="3" t="s">
        <v>15826</v>
      </c>
      <c r="F2400" s="6"/>
      <c r="G2400" s="6"/>
    </row>
    <row r="2401">
      <c r="A2401" s="3" t="s">
        <v>18222</v>
      </c>
      <c r="B2401" s="3" t="s">
        <v>13925</v>
      </c>
      <c r="C2401" s="4">
        <v>45608.0</v>
      </c>
      <c r="D2401" s="3">
        <v>66334.0</v>
      </c>
      <c r="E2401" s="3" t="s">
        <v>15826</v>
      </c>
      <c r="F2401" s="6"/>
      <c r="G2401" s="6"/>
    </row>
    <row r="2402">
      <c r="A2402" s="3" t="s">
        <v>18223</v>
      </c>
      <c r="B2402" s="3" t="s">
        <v>13899</v>
      </c>
      <c r="C2402" s="4">
        <v>45376.0</v>
      </c>
      <c r="D2402" s="3">
        <v>30155.0</v>
      </c>
      <c r="E2402" s="3" t="s">
        <v>15821</v>
      </c>
      <c r="F2402" s="6"/>
      <c r="G2402" s="6"/>
    </row>
    <row r="2403">
      <c r="A2403" s="3" t="s">
        <v>18224</v>
      </c>
      <c r="B2403" s="3" t="s">
        <v>13870</v>
      </c>
      <c r="C2403" s="4">
        <v>45492.0</v>
      </c>
      <c r="D2403" s="3">
        <v>53919.0</v>
      </c>
      <c r="E2403" s="3" t="s">
        <v>15823</v>
      </c>
      <c r="F2403" s="6"/>
      <c r="G2403" s="6"/>
    </row>
    <row r="2404">
      <c r="A2404" s="3" t="s">
        <v>18225</v>
      </c>
      <c r="B2404" s="3" t="s">
        <v>14102</v>
      </c>
      <c r="C2404" s="4">
        <v>46016.0</v>
      </c>
      <c r="D2404" s="3">
        <v>77402.0</v>
      </c>
      <c r="E2404" s="3" t="s">
        <v>15823</v>
      </c>
      <c r="F2404" s="6"/>
      <c r="G2404" s="6"/>
    </row>
    <row r="2405">
      <c r="A2405" s="3" t="s">
        <v>18226</v>
      </c>
      <c r="B2405" s="3" t="s">
        <v>13785</v>
      </c>
      <c r="C2405" s="4">
        <v>45299.0</v>
      </c>
      <c r="D2405" s="3">
        <v>36717.0</v>
      </c>
      <c r="E2405" s="3" t="s">
        <v>15821</v>
      </c>
      <c r="F2405" s="6"/>
      <c r="G2405" s="6"/>
    </row>
    <row r="2406">
      <c r="A2406" s="3" t="s">
        <v>18227</v>
      </c>
      <c r="B2406" s="3" t="s">
        <v>13980</v>
      </c>
      <c r="C2406" s="4">
        <v>45593.0</v>
      </c>
      <c r="D2406" s="3">
        <v>15354.0</v>
      </c>
      <c r="E2406" s="3" t="s">
        <v>15826</v>
      </c>
      <c r="F2406" s="6"/>
      <c r="G2406" s="6"/>
    </row>
    <row r="2407">
      <c r="A2407" s="3" t="s">
        <v>18228</v>
      </c>
      <c r="B2407" s="3" t="s">
        <v>13945</v>
      </c>
      <c r="C2407" s="4">
        <v>46009.0</v>
      </c>
      <c r="D2407" s="3">
        <v>21653.0</v>
      </c>
      <c r="E2407" s="3" t="s">
        <v>15823</v>
      </c>
      <c r="F2407" s="6"/>
      <c r="G2407" s="6"/>
    </row>
    <row r="2408">
      <c r="A2408" s="3" t="s">
        <v>18229</v>
      </c>
      <c r="B2408" s="3" t="s">
        <v>14072</v>
      </c>
      <c r="C2408" s="4">
        <v>45931.0</v>
      </c>
      <c r="D2408" s="3">
        <v>4745.0</v>
      </c>
      <c r="E2408" s="3" t="s">
        <v>15823</v>
      </c>
      <c r="F2408" s="6"/>
      <c r="G2408" s="6"/>
    </row>
    <row r="2409">
      <c r="A2409" s="3" t="s">
        <v>18230</v>
      </c>
      <c r="B2409" s="3" t="s">
        <v>13734</v>
      </c>
      <c r="C2409" s="4">
        <v>45349.0</v>
      </c>
      <c r="D2409" s="3">
        <v>52166.0</v>
      </c>
      <c r="E2409" s="3" t="s">
        <v>15826</v>
      </c>
      <c r="F2409" s="6"/>
      <c r="G2409" s="6"/>
    </row>
    <row r="2410">
      <c r="A2410" s="3" t="s">
        <v>18231</v>
      </c>
      <c r="B2410" s="3" t="s">
        <v>13778</v>
      </c>
      <c r="C2410" s="4">
        <v>45831.0</v>
      </c>
      <c r="D2410" s="3">
        <v>50269.0</v>
      </c>
      <c r="E2410" s="3" t="s">
        <v>15823</v>
      </c>
      <c r="F2410" s="6"/>
      <c r="G2410" s="6"/>
    </row>
    <row r="2411">
      <c r="A2411" s="3" t="s">
        <v>18232</v>
      </c>
      <c r="B2411" s="3" t="s">
        <v>13820</v>
      </c>
      <c r="C2411" s="4">
        <v>45740.0</v>
      </c>
      <c r="D2411" s="3">
        <v>18586.0</v>
      </c>
      <c r="E2411" s="3" t="s">
        <v>15823</v>
      </c>
      <c r="F2411" s="6"/>
      <c r="G2411" s="6"/>
    </row>
    <row r="2412">
      <c r="A2412" s="3" t="s">
        <v>18233</v>
      </c>
      <c r="B2412" s="3" t="s">
        <v>13769</v>
      </c>
      <c r="C2412" s="4">
        <v>45850.0</v>
      </c>
      <c r="D2412" s="3">
        <v>48581.0</v>
      </c>
      <c r="E2412" s="3" t="s">
        <v>15821</v>
      </c>
      <c r="F2412" s="6"/>
      <c r="G2412" s="6"/>
    </row>
    <row r="2413">
      <c r="A2413" s="3" t="s">
        <v>18234</v>
      </c>
      <c r="B2413" s="3" t="s">
        <v>14129</v>
      </c>
      <c r="C2413" s="4">
        <v>45512.0</v>
      </c>
      <c r="D2413" s="3">
        <v>46327.0</v>
      </c>
      <c r="E2413" s="3" t="s">
        <v>15821</v>
      </c>
      <c r="F2413" s="6"/>
      <c r="G2413" s="6"/>
    </row>
    <row r="2414">
      <c r="A2414" s="3" t="s">
        <v>18235</v>
      </c>
      <c r="B2414" s="3" t="s">
        <v>13795</v>
      </c>
      <c r="C2414" s="4">
        <v>45548.0</v>
      </c>
      <c r="D2414" s="3">
        <v>7684.0</v>
      </c>
      <c r="E2414" s="3" t="s">
        <v>15826</v>
      </c>
      <c r="F2414" s="6"/>
      <c r="G2414" s="6"/>
    </row>
    <row r="2415">
      <c r="A2415" s="3" t="s">
        <v>18236</v>
      </c>
      <c r="B2415" s="3" t="s">
        <v>13684</v>
      </c>
      <c r="C2415" s="4">
        <v>45332.0</v>
      </c>
      <c r="D2415" s="3">
        <v>48996.0</v>
      </c>
      <c r="E2415" s="3" t="s">
        <v>15821</v>
      </c>
      <c r="F2415" s="6"/>
      <c r="G2415" s="6"/>
    </row>
    <row r="2416">
      <c r="A2416" s="3" t="s">
        <v>18237</v>
      </c>
      <c r="B2416" s="3" t="s">
        <v>13668</v>
      </c>
      <c r="C2416" s="4">
        <v>45382.0</v>
      </c>
      <c r="D2416" s="3">
        <v>21831.0</v>
      </c>
      <c r="E2416" s="3" t="s">
        <v>15826</v>
      </c>
      <c r="F2416" s="6"/>
      <c r="G2416" s="6"/>
    </row>
    <row r="2417">
      <c r="A2417" s="3" t="s">
        <v>18238</v>
      </c>
      <c r="B2417" s="3" t="s">
        <v>14174</v>
      </c>
      <c r="C2417" s="4">
        <v>45689.0</v>
      </c>
      <c r="D2417" s="3">
        <v>46411.0</v>
      </c>
      <c r="E2417" s="3" t="s">
        <v>15826</v>
      </c>
      <c r="F2417" s="6"/>
      <c r="G2417" s="6"/>
    </row>
    <row r="2418">
      <c r="A2418" s="3" t="s">
        <v>18239</v>
      </c>
      <c r="B2418" s="3" t="s">
        <v>13838</v>
      </c>
      <c r="C2418" s="4">
        <v>46001.0</v>
      </c>
      <c r="D2418" s="3">
        <v>37472.0</v>
      </c>
      <c r="E2418" s="3" t="s">
        <v>15823</v>
      </c>
      <c r="F2418" s="6"/>
      <c r="G2418" s="6"/>
    </row>
    <row r="2419">
      <c r="A2419" s="3" t="s">
        <v>18240</v>
      </c>
      <c r="B2419" s="3" t="s">
        <v>14147</v>
      </c>
      <c r="C2419" s="4">
        <v>45730.0</v>
      </c>
      <c r="D2419" s="3">
        <v>42356.0</v>
      </c>
      <c r="E2419" s="3" t="s">
        <v>15826</v>
      </c>
      <c r="F2419" s="6"/>
      <c r="G2419" s="6"/>
    </row>
    <row r="2420">
      <c r="A2420" s="3" t="s">
        <v>18241</v>
      </c>
      <c r="B2420" s="3" t="s">
        <v>14081</v>
      </c>
      <c r="C2420" s="4">
        <v>45721.0</v>
      </c>
      <c r="D2420" s="3">
        <v>60972.0</v>
      </c>
      <c r="E2420" s="3" t="s">
        <v>15823</v>
      </c>
      <c r="F2420" s="6"/>
      <c r="G2420" s="6"/>
    </row>
    <row r="2421">
      <c r="A2421" s="3" t="s">
        <v>18242</v>
      </c>
      <c r="B2421" s="3" t="s">
        <v>13534</v>
      </c>
      <c r="C2421" s="4">
        <v>45761.0</v>
      </c>
      <c r="D2421" s="3">
        <v>15696.0</v>
      </c>
      <c r="E2421" s="3" t="s">
        <v>15823</v>
      </c>
      <c r="F2421" s="6"/>
      <c r="G2421" s="6"/>
    </row>
    <row r="2422">
      <c r="A2422" s="3" t="s">
        <v>18243</v>
      </c>
      <c r="B2422" s="3" t="s">
        <v>14023</v>
      </c>
      <c r="C2422" s="4">
        <v>45413.0</v>
      </c>
      <c r="D2422" s="3">
        <v>19395.0</v>
      </c>
      <c r="E2422" s="3" t="s">
        <v>15823</v>
      </c>
      <c r="F2422" s="6"/>
      <c r="G2422" s="6"/>
    </row>
    <row r="2423">
      <c r="A2423" s="3" t="s">
        <v>18244</v>
      </c>
      <c r="B2423" s="3" t="s">
        <v>13592</v>
      </c>
      <c r="C2423" s="4">
        <v>45798.0</v>
      </c>
      <c r="D2423" s="3">
        <v>3352.0</v>
      </c>
      <c r="E2423" s="3" t="s">
        <v>15823</v>
      </c>
      <c r="F2423" s="6"/>
      <c r="G2423" s="6"/>
    </row>
    <row r="2424">
      <c r="A2424" s="3" t="s">
        <v>18245</v>
      </c>
      <c r="B2424" s="3" t="s">
        <v>13711</v>
      </c>
      <c r="C2424" s="4">
        <v>45997.0</v>
      </c>
      <c r="D2424" s="3">
        <v>3319.0</v>
      </c>
      <c r="E2424" s="3" t="s">
        <v>15821</v>
      </c>
      <c r="F2424" s="6"/>
      <c r="G2424" s="6"/>
    </row>
    <row r="2425">
      <c r="A2425" s="3" t="s">
        <v>18246</v>
      </c>
      <c r="B2425" s="3" t="s">
        <v>14207</v>
      </c>
      <c r="C2425" s="4">
        <v>45933.0</v>
      </c>
      <c r="D2425" s="3">
        <v>70005.0</v>
      </c>
      <c r="E2425" s="3" t="s">
        <v>15821</v>
      </c>
      <c r="F2425" s="6"/>
      <c r="G2425" s="6"/>
    </row>
    <row r="2426">
      <c r="A2426" s="3" t="s">
        <v>18247</v>
      </c>
      <c r="B2426" s="3" t="s">
        <v>14077</v>
      </c>
      <c r="C2426" s="4">
        <v>45668.0</v>
      </c>
      <c r="D2426" s="3">
        <v>75668.0</v>
      </c>
      <c r="E2426" s="3" t="s">
        <v>15826</v>
      </c>
      <c r="F2426" s="6"/>
      <c r="G2426" s="6"/>
    </row>
    <row r="2427">
      <c r="A2427" s="3" t="s">
        <v>18248</v>
      </c>
      <c r="B2427" s="3" t="s">
        <v>13857</v>
      </c>
      <c r="C2427" s="4">
        <v>45938.0</v>
      </c>
      <c r="D2427" s="3">
        <v>78291.0</v>
      </c>
      <c r="E2427" s="3" t="s">
        <v>15823</v>
      </c>
      <c r="F2427" s="6"/>
      <c r="G2427" s="6"/>
    </row>
    <row r="2428">
      <c r="A2428" s="3" t="s">
        <v>18249</v>
      </c>
      <c r="B2428" s="3" t="s">
        <v>13983</v>
      </c>
      <c r="C2428" s="4">
        <v>45711.0</v>
      </c>
      <c r="D2428" s="3">
        <v>24910.0</v>
      </c>
      <c r="E2428" s="3" t="s">
        <v>15826</v>
      </c>
      <c r="F2428" s="6"/>
      <c r="G2428" s="6"/>
    </row>
    <row r="2429">
      <c r="A2429" s="3" t="s">
        <v>18250</v>
      </c>
      <c r="B2429" s="3" t="s">
        <v>14101</v>
      </c>
      <c r="C2429" s="4">
        <v>45639.0</v>
      </c>
      <c r="D2429" s="3">
        <v>18989.0</v>
      </c>
      <c r="E2429" s="3" t="s">
        <v>15826</v>
      </c>
      <c r="F2429" s="6"/>
      <c r="G2429" s="6"/>
    </row>
    <row r="2430">
      <c r="A2430" s="3" t="s">
        <v>18251</v>
      </c>
      <c r="B2430" s="3" t="s">
        <v>13727</v>
      </c>
      <c r="C2430" s="4">
        <v>45723.0</v>
      </c>
      <c r="D2430" s="3">
        <v>11247.0</v>
      </c>
      <c r="E2430" s="3" t="s">
        <v>15826</v>
      </c>
      <c r="F2430" s="6"/>
      <c r="G2430" s="6"/>
    </row>
    <row r="2431">
      <c r="A2431" s="3" t="s">
        <v>18252</v>
      </c>
      <c r="B2431" s="3" t="s">
        <v>14162</v>
      </c>
      <c r="C2431" s="4">
        <v>46020.0</v>
      </c>
      <c r="D2431" s="3">
        <v>32148.0</v>
      </c>
      <c r="E2431" s="3" t="s">
        <v>15823</v>
      </c>
      <c r="F2431" s="6"/>
      <c r="G2431" s="6"/>
    </row>
    <row r="2432">
      <c r="A2432" s="3" t="s">
        <v>18253</v>
      </c>
      <c r="B2432" s="3" t="s">
        <v>14106</v>
      </c>
      <c r="C2432" s="4">
        <v>45913.0</v>
      </c>
      <c r="D2432" s="3">
        <v>68274.0</v>
      </c>
      <c r="E2432" s="3" t="s">
        <v>15821</v>
      </c>
      <c r="F2432" s="6"/>
      <c r="G2432" s="6"/>
    </row>
    <row r="2433">
      <c r="A2433" s="3" t="s">
        <v>18254</v>
      </c>
      <c r="B2433" s="3" t="s">
        <v>13877</v>
      </c>
      <c r="C2433" s="4">
        <v>45840.0</v>
      </c>
      <c r="D2433" s="3">
        <v>7182.0</v>
      </c>
      <c r="E2433" s="3" t="s">
        <v>15821</v>
      </c>
      <c r="F2433" s="6"/>
      <c r="G2433" s="6"/>
    </row>
    <row r="2434">
      <c r="A2434" s="3" t="s">
        <v>18255</v>
      </c>
      <c r="B2434" s="3" t="s">
        <v>13853</v>
      </c>
      <c r="C2434" s="4">
        <v>45359.0</v>
      </c>
      <c r="D2434" s="3">
        <v>67057.0</v>
      </c>
      <c r="E2434" s="3" t="s">
        <v>15826</v>
      </c>
      <c r="F2434" s="6"/>
      <c r="G2434" s="6"/>
    </row>
    <row r="2435">
      <c r="A2435" s="3" t="s">
        <v>18256</v>
      </c>
      <c r="B2435" s="3" t="s">
        <v>14002</v>
      </c>
      <c r="C2435" s="4">
        <v>45977.0</v>
      </c>
      <c r="D2435" s="3">
        <v>68702.0</v>
      </c>
      <c r="E2435" s="3" t="s">
        <v>15821</v>
      </c>
      <c r="F2435" s="6"/>
      <c r="G2435" s="6"/>
    </row>
    <row r="2436">
      <c r="A2436" s="3" t="s">
        <v>18257</v>
      </c>
      <c r="B2436" s="3" t="s">
        <v>14214</v>
      </c>
      <c r="C2436" s="4">
        <v>45487.0</v>
      </c>
      <c r="D2436" s="3">
        <v>2316.0</v>
      </c>
      <c r="E2436" s="3" t="s">
        <v>15826</v>
      </c>
      <c r="F2436" s="6"/>
      <c r="G2436" s="6"/>
    </row>
    <row r="2437">
      <c r="A2437" s="3" t="s">
        <v>18258</v>
      </c>
      <c r="B2437" s="3" t="s">
        <v>14211</v>
      </c>
      <c r="C2437" s="4">
        <v>45578.0</v>
      </c>
      <c r="D2437" s="3">
        <v>20013.0</v>
      </c>
      <c r="E2437" s="3" t="s">
        <v>15823</v>
      </c>
      <c r="F2437" s="6"/>
      <c r="G2437" s="6"/>
    </row>
    <row r="2438">
      <c r="A2438" s="3" t="s">
        <v>18259</v>
      </c>
      <c r="B2438" s="3" t="s">
        <v>13912</v>
      </c>
      <c r="C2438" s="4">
        <v>45909.0</v>
      </c>
      <c r="D2438" s="3">
        <v>66009.0</v>
      </c>
      <c r="E2438" s="3" t="s">
        <v>15821</v>
      </c>
      <c r="F2438" s="6"/>
      <c r="G2438" s="6"/>
    </row>
    <row r="2439">
      <c r="A2439" s="3" t="s">
        <v>18260</v>
      </c>
      <c r="B2439" s="3" t="s">
        <v>13988</v>
      </c>
      <c r="C2439" s="4">
        <v>45514.0</v>
      </c>
      <c r="D2439" s="3">
        <v>18141.0</v>
      </c>
      <c r="E2439" s="3" t="s">
        <v>15823</v>
      </c>
      <c r="F2439" s="6"/>
      <c r="G2439" s="6"/>
    </row>
    <row r="2440">
      <c r="A2440" s="3" t="s">
        <v>18261</v>
      </c>
      <c r="B2440" s="3" t="s">
        <v>13712</v>
      </c>
      <c r="C2440" s="4">
        <v>45998.0</v>
      </c>
      <c r="D2440" s="3">
        <v>1438.0</v>
      </c>
      <c r="E2440" s="3" t="s">
        <v>15823</v>
      </c>
      <c r="F2440" s="6"/>
      <c r="G2440" s="6"/>
    </row>
    <row r="2441">
      <c r="A2441" s="3" t="s">
        <v>18262</v>
      </c>
      <c r="B2441" s="3" t="s">
        <v>13550</v>
      </c>
      <c r="C2441" s="4">
        <v>45538.0</v>
      </c>
      <c r="D2441" s="3">
        <v>29704.0</v>
      </c>
      <c r="E2441" s="3" t="s">
        <v>15821</v>
      </c>
      <c r="F2441" s="6"/>
      <c r="G2441" s="6"/>
    </row>
    <row r="2442">
      <c r="A2442" s="3" t="s">
        <v>18263</v>
      </c>
      <c r="B2442" s="3" t="s">
        <v>14141</v>
      </c>
      <c r="C2442" s="4">
        <v>45870.0</v>
      </c>
      <c r="D2442" s="3">
        <v>29470.0</v>
      </c>
      <c r="E2442" s="3" t="s">
        <v>15823</v>
      </c>
      <c r="F2442" s="6"/>
      <c r="G2442" s="6"/>
    </row>
    <row r="2443">
      <c r="A2443" s="3" t="s">
        <v>18264</v>
      </c>
      <c r="B2443" s="3" t="s">
        <v>13987</v>
      </c>
      <c r="C2443" s="4">
        <v>45306.0</v>
      </c>
      <c r="D2443" s="3">
        <v>37774.0</v>
      </c>
      <c r="E2443" s="3" t="s">
        <v>15823</v>
      </c>
      <c r="F2443" s="6"/>
      <c r="G2443" s="6"/>
    </row>
    <row r="2444">
      <c r="A2444" s="3" t="s">
        <v>18265</v>
      </c>
      <c r="B2444" s="3" t="s">
        <v>13596</v>
      </c>
      <c r="C2444" s="4">
        <v>45545.0</v>
      </c>
      <c r="D2444" s="3">
        <v>65223.0</v>
      </c>
      <c r="E2444" s="3" t="s">
        <v>15826</v>
      </c>
      <c r="F2444" s="6"/>
      <c r="G2444" s="6"/>
    </row>
    <row r="2445">
      <c r="A2445" s="3" t="s">
        <v>18266</v>
      </c>
      <c r="B2445" s="3" t="s">
        <v>14011</v>
      </c>
      <c r="C2445" s="4">
        <v>45859.0</v>
      </c>
      <c r="D2445" s="3">
        <v>41537.0</v>
      </c>
      <c r="E2445" s="3" t="s">
        <v>15821</v>
      </c>
      <c r="F2445" s="6"/>
      <c r="G2445" s="6"/>
    </row>
    <row r="2446">
      <c r="A2446" s="3" t="s">
        <v>18267</v>
      </c>
      <c r="B2446" s="3" t="s">
        <v>13628</v>
      </c>
      <c r="C2446" s="4">
        <v>45964.0</v>
      </c>
      <c r="D2446" s="3">
        <v>75350.0</v>
      </c>
      <c r="E2446" s="3" t="s">
        <v>15821</v>
      </c>
      <c r="F2446" s="6"/>
      <c r="G2446" s="6"/>
    </row>
    <row r="2447">
      <c r="A2447" s="3" t="s">
        <v>18268</v>
      </c>
      <c r="B2447" s="3" t="s">
        <v>13885</v>
      </c>
      <c r="C2447" s="4">
        <v>45308.0</v>
      </c>
      <c r="D2447" s="3">
        <v>14898.0</v>
      </c>
      <c r="E2447" s="3" t="s">
        <v>15826</v>
      </c>
      <c r="F2447" s="6"/>
      <c r="G2447" s="6"/>
    </row>
    <row r="2448">
      <c r="A2448" s="3" t="s">
        <v>18269</v>
      </c>
      <c r="B2448" s="3" t="s">
        <v>13567</v>
      </c>
      <c r="C2448" s="4">
        <v>45639.0</v>
      </c>
      <c r="D2448" s="3">
        <v>57708.0</v>
      </c>
      <c r="E2448" s="3" t="s">
        <v>15826</v>
      </c>
      <c r="F2448" s="6"/>
      <c r="G2448" s="6"/>
    </row>
    <row r="2449">
      <c r="A2449" s="3" t="s">
        <v>18270</v>
      </c>
      <c r="B2449" s="3" t="s">
        <v>13945</v>
      </c>
      <c r="C2449" s="4">
        <v>45292.0</v>
      </c>
      <c r="D2449" s="3">
        <v>20405.0</v>
      </c>
      <c r="E2449" s="3" t="s">
        <v>15826</v>
      </c>
      <c r="F2449" s="6"/>
      <c r="G2449" s="6"/>
    </row>
    <row r="2450">
      <c r="A2450" s="3" t="s">
        <v>18271</v>
      </c>
      <c r="B2450" s="3" t="s">
        <v>14120</v>
      </c>
      <c r="C2450" s="4">
        <v>45853.0</v>
      </c>
      <c r="D2450" s="3">
        <v>65021.0</v>
      </c>
      <c r="E2450" s="3" t="s">
        <v>15823</v>
      </c>
      <c r="F2450" s="6"/>
      <c r="G2450" s="6"/>
    </row>
    <row r="2451">
      <c r="A2451" s="3" t="s">
        <v>18272</v>
      </c>
      <c r="B2451" s="3" t="s">
        <v>14002</v>
      </c>
      <c r="C2451" s="4">
        <v>45904.0</v>
      </c>
      <c r="D2451" s="3">
        <v>7087.0</v>
      </c>
      <c r="E2451" s="3" t="s">
        <v>15821</v>
      </c>
      <c r="F2451" s="6"/>
      <c r="G2451" s="6"/>
    </row>
    <row r="2452">
      <c r="A2452" s="3" t="s">
        <v>18273</v>
      </c>
      <c r="B2452" s="3" t="s">
        <v>13910</v>
      </c>
      <c r="C2452" s="4">
        <v>45917.0</v>
      </c>
      <c r="D2452" s="3">
        <v>8380.0</v>
      </c>
      <c r="E2452" s="3" t="s">
        <v>15823</v>
      </c>
      <c r="F2452" s="6"/>
      <c r="G2452" s="6"/>
    </row>
    <row r="2453">
      <c r="A2453" s="3" t="s">
        <v>18274</v>
      </c>
      <c r="B2453" s="3" t="s">
        <v>14022</v>
      </c>
      <c r="C2453" s="4">
        <v>45764.0</v>
      </c>
      <c r="D2453" s="3">
        <v>79887.0</v>
      </c>
      <c r="E2453" s="3" t="s">
        <v>15821</v>
      </c>
      <c r="F2453" s="6"/>
      <c r="G2453" s="6"/>
    </row>
    <row r="2454">
      <c r="A2454" s="3" t="s">
        <v>18275</v>
      </c>
      <c r="B2454" s="3" t="s">
        <v>14059</v>
      </c>
      <c r="C2454" s="4">
        <v>45569.0</v>
      </c>
      <c r="D2454" s="3">
        <v>52237.0</v>
      </c>
      <c r="E2454" s="3" t="s">
        <v>15823</v>
      </c>
      <c r="F2454" s="6"/>
      <c r="G2454" s="6"/>
    </row>
    <row r="2455">
      <c r="A2455" s="3" t="s">
        <v>18276</v>
      </c>
      <c r="B2455" s="3" t="s">
        <v>14096</v>
      </c>
      <c r="C2455" s="4">
        <v>45911.0</v>
      </c>
      <c r="D2455" s="3">
        <v>9912.0</v>
      </c>
      <c r="E2455" s="3" t="s">
        <v>15821</v>
      </c>
      <c r="F2455" s="6"/>
      <c r="G2455" s="6"/>
    </row>
    <row r="2456">
      <c r="A2456" s="3" t="s">
        <v>18277</v>
      </c>
      <c r="B2456" s="3" t="s">
        <v>13843</v>
      </c>
      <c r="C2456" s="4">
        <v>45881.0</v>
      </c>
      <c r="D2456" s="3">
        <v>15603.0</v>
      </c>
      <c r="E2456" s="3" t="s">
        <v>15821</v>
      </c>
      <c r="F2456" s="6"/>
      <c r="G2456" s="6"/>
    </row>
    <row r="2457">
      <c r="A2457" s="3" t="s">
        <v>18278</v>
      </c>
      <c r="B2457" s="3" t="s">
        <v>13580</v>
      </c>
      <c r="C2457" s="4">
        <v>45489.0</v>
      </c>
      <c r="D2457" s="3">
        <v>69378.0</v>
      </c>
      <c r="E2457" s="3" t="s">
        <v>15826</v>
      </c>
      <c r="F2457" s="6"/>
      <c r="G2457" s="6"/>
    </row>
    <row r="2458">
      <c r="A2458" s="3" t="s">
        <v>18279</v>
      </c>
      <c r="B2458" s="3" t="s">
        <v>13793</v>
      </c>
      <c r="C2458" s="4">
        <v>45565.0</v>
      </c>
      <c r="D2458" s="3">
        <v>70550.0</v>
      </c>
      <c r="E2458" s="3" t="s">
        <v>15821</v>
      </c>
      <c r="F2458" s="6"/>
      <c r="G2458" s="6"/>
    </row>
    <row r="2459">
      <c r="A2459" s="3" t="s">
        <v>18280</v>
      </c>
      <c r="B2459" s="3" t="s">
        <v>13639</v>
      </c>
      <c r="C2459" s="4">
        <v>45681.0</v>
      </c>
      <c r="D2459" s="3">
        <v>18443.0</v>
      </c>
      <c r="E2459" s="3" t="s">
        <v>15826</v>
      </c>
      <c r="F2459" s="6"/>
      <c r="G2459" s="6"/>
    </row>
    <row r="2460">
      <c r="A2460" s="3" t="s">
        <v>18281</v>
      </c>
      <c r="B2460" s="3" t="s">
        <v>13587</v>
      </c>
      <c r="C2460" s="4">
        <v>45716.0</v>
      </c>
      <c r="D2460" s="3">
        <v>11423.0</v>
      </c>
      <c r="E2460" s="3" t="s">
        <v>15826</v>
      </c>
      <c r="F2460" s="6"/>
      <c r="G2460" s="6"/>
    </row>
    <row r="2461">
      <c r="A2461" s="3" t="s">
        <v>18282</v>
      </c>
      <c r="B2461" s="3" t="s">
        <v>13551</v>
      </c>
      <c r="C2461" s="4">
        <v>45490.0</v>
      </c>
      <c r="D2461" s="3">
        <v>51967.0</v>
      </c>
      <c r="E2461" s="3" t="s">
        <v>15826</v>
      </c>
      <c r="F2461" s="6"/>
      <c r="G2461" s="6"/>
    </row>
    <row r="2462">
      <c r="A2462" s="3" t="s">
        <v>18283</v>
      </c>
      <c r="B2462" s="3" t="s">
        <v>13594</v>
      </c>
      <c r="C2462" s="4">
        <v>45778.0</v>
      </c>
      <c r="D2462" s="3">
        <v>9712.0</v>
      </c>
      <c r="E2462" s="3" t="s">
        <v>15826</v>
      </c>
      <c r="F2462" s="6"/>
      <c r="G2462" s="6"/>
    </row>
    <row r="2463">
      <c r="A2463" s="3" t="s">
        <v>18284</v>
      </c>
      <c r="B2463" s="3" t="s">
        <v>13611</v>
      </c>
      <c r="C2463" s="4">
        <v>46018.0</v>
      </c>
      <c r="D2463" s="3">
        <v>60990.0</v>
      </c>
      <c r="E2463" s="3" t="s">
        <v>15826</v>
      </c>
      <c r="F2463" s="6"/>
      <c r="G2463" s="6"/>
    </row>
    <row r="2464">
      <c r="A2464" s="3" t="s">
        <v>18285</v>
      </c>
      <c r="B2464" s="3" t="s">
        <v>13737</v>
      </c>
      <c r="C2464" s="4">
        <v>45904.0</v>
      </c>
      <c r="D2464" s="3">
        <v>54876.0</v>
      </c>
      <c r="E2464" s="3" t="s">
        <v>15821</v>
      </c>
      <c r="F2464" s="6"/>
      <c r="G2464" s="6"/>
    </row>
    <row r="2465">
      <c r="A2465" s="3" t="s">
        <v>18286</v>
      </c>
      <c r="B2465" s="3" t="s">
        <v>13887</v>
      </c>
      <c r="C2465" s="4">
        <v>45989.0</v>
      </c>
      <c r="D2465" s="3">
        <v>75782.0</v>
      </c>
      <c r="E2465" s="3" t="s">
        <v>15821</v>
      </c>
      <c r="F2465" s="6"/>
      <c r="G2465" s="6"/>
    </row>
    <row r="2466">
      <c r="A2466" s="3" t="s">
        <v>18287</v>
      </c>
      <c r="B2466" s="3" t="s">
        <v>13814</v>
      </c>
      <c r="C2466" s="4">
        <v>45981.0</v>
      </c>
      <c r="D2466" s="3">
        <v>24582.0</v>
      </c>
      <c r="E2466" s="3" t="s">
        <v>15821</v>
      </c>
      <c r="F2466" s="6"/>
      <c r="G2466" s="6"/>
    </row>
    <row r="2467">
      <c r="A2467" s="3" t="s">
        <v>18288</v>
      </c>
      <c r="B2467" s="3" t="s">
        <v>13967</v>
      </c>
      <c r="C2467" s="4">
        <v>45929.0</v>
      </c>
      <c r="D2467" s="3">
        <v>14011.0</v>
      </c>
      <c r="E2467" s="3" t="s">
        <v>15826</v>
      </c>
      <c r="F2467" s="6"/>
      <c r="G2467" s="6"/>
    </row>
    <row r="2468">
      <c r="A2468" s="3" t="s">
        <v>18289</v>
      </c>
      <c r="B2468" s="3" t="s">
        <v>13632</v>
      </c>
      <c r="C2468" s="4">
        <v>45570.0</v>
      </c>
      <c r="D2468" s="3">
        <v>71812.0</v>
      </c>
      <c r="E2468" s="3" t="s">
        <v>15821</v>
      </c>
      <c r="F2468" s="6"/>
      <c r="G2468" s="6"/>
    </row>
    <row r="2469">
      <c r="A2469" s="3" t="s">
        <v>18290</v>
      </c>
      <c r="B2469" s="3" t="s">
        <v>13780</v>
      </c>
      <c r="C2469" s="4">
        <v>45765.0</v>
      </c>
      <c r="D2469" s="3">
        <v>71761.0</v>
      </c>
      <c r="E2469" s="3" t="s">
        <v>15821</v>
      </c>
      <c r="F2469" s="6"/>
      <c r="G2469" s="6"/>
    </row>
    <row r="2470">
      <c r="A2470" s="3" t="s">
        <v>18291</v>
      </c>
      <c r="B2470" s="3" t="s">
        <v>13867</v>
      </c>
      <c r="C2470" s="4">
        <v>45382.0</v>
      </c>
      <c r="D2470" s="3">
        <v>35705.0</v>
      </c>
      <c r="E2470" s="3" t="s">
        <v>15823</v>
      </c>
      <c r="F2470" s="6"/>
      <c r="G2470" s="6"/>
    </row>
    <row r="2471">
      <c r="A2471" s="3" t="s">
        <v>18292</v>
      </c>
      <c r="B2471" s="3" t="s">
        <v>13712</v>
      </c>
      <c r="C2471" s="4">
        <v>45433.0</v>
      </c>
      <c r="D2471" s="3">
        <v>34793.0</v>
      </c>
      <c r="E2471" s="3" t="s">
        <v>15826</v>
      </c>
      <c r="F2471" s="6"/>
      <c r="G2471" s="6"/>
    </row>
    <row r="2472">
      <c r="A2472" s="3" t="s">
        <v>18293</v>
      </c>
      <c r="B2472" s="3" t="s">
        <v>13885</v>
      </c>
      <c r="C2472" s="4">
        <v>45459.0</v>
      </c>
      <c r="D2472" s="3">
        <v>59281.0</v>
      </c>
      <c r="E2472" s="3" t="s">
        <v>15826</v>
      </c>
      <c r="F2472" s="6"/>
      <c r="G2472" s="6"/>
    </row>
    <row r="2473">
      <c r="A2473" s="3" t="s">
        <v>18294</v>
      </c>
      <c r="B2473" s="3" t="s">
        <v>14052</v>
      </c>
      <c r="C2473" s="4">
        <v>45662.0</v>
      </c>
      <c r="D2473" s="3">
        <v>6003.0</v>
      </c>
      <c r="E2473" s="3" t="s">
        <v>15821</v>
      </c>
      <c r="F2473" s="6"/>
      <c r="G2473" s="6"/>
    </row>
    <row r="2474">
      <c r="A2474" s="3" t="s">
        <v>18295</v>
      </c>
      <c r="B2474" s="3" t="s">
        <v>13983</v>
      </c>
      <c r="C2474" s="4">
        <v>45775.0</v>
      </c>
      <c r="D2474" s="3">
        <v>45282.0</v>
      </c>
      <c r="E2474" s="3" t="s">
        <v>15826</v>
      </c>
      <c r="F2474" s="6"/>
      <c r="G2474" s="6"/>
    </row>
    <row r="2475">
      <c r="A2475" s="3" t="s">
        <v>18296</v>
      </c>
      <c r="B2475" s="3" t="s">
        <v>14245</v>
      </c>
      <c r="C2475" s="4">
        <v>45621.0</v>
      </c>
      <c r="D2475" s="3">
        <v>57355.0</v>
      </c>
      <c r="E2475" s="3" t="s">
        <v>15823</v>
      </c>
      <c r="F2475" s="6"/>
      <c r="G2475" s="6"/>
    </row>
    <row r="2476">
      <c r="A2476" s="3" t="s">
        <v>18297</v>
      </c>
      <c r="B2476" s="3" t="s">
        <v>14323</v>
      </c>
      <c r="C2476" s="4">
        <v>45594.0</v>
      </c>
      <c r="D2476" s="3">
        <v>71028.0</v>
      </c>
      <c r="E2476" s="3" t="s">
        <v>15823</v>
      </c>
      <c r="F2476" s="6"/>
      <c r="G2476" s="6"/>
    </row>
    <row r="2477">
      <c r="A2477" s="3" t="s">
        <v>18298</v>
      </c>
      <c r="B2477" s="3" t="s">
        <v>14141</v>
      </c>
      <c r="C2477" s="4">
        <v>45841.0</v>
      </c>
      <c r="D2477" s="3">
        <v>70843.0</v>
      </c>
      <c r="E2477" s="3" t="s">
        <v>15821</v>
      </c>
      <c r="F2477" s="6"/>
      <c r="G2477" s="6"/>
    </row>
    <row r="2478">
      <c r="A2478" s="3" t="s">
        <v>18299</v>
      </c>
      <c r="B2478" s="3" t="s">
        <v>14023</v>
      </c>
      <c r="C2478" s="4">
        <v>45686.0</v>
      </c>
      <c r="D2478" s="3">
        <v>58921.0</v>
      </c>
      <c r="E2478" s="3" t="s">
        <v>15821</v>
      </c>
      <c r="F2478" s="6"/>
      <c r="G2478" s="6"/>
    </row>
    <row r="2479">
      <c r="A2479" s="3" t="s">
        <v>18300</v>
      </c>
      <c r="B2479" s="3" t="s">
        <v>13836</v>
      </c>
      <c r="C2479" s="4">
        <v>45897.0</v>
      </c>
      <c r="D2479" s="3">
        <v>49234.0</v>
      </c>
      <c r="E2479" s="3" t="s">
        <v>15823</v>
      </c>
      <c r="F2479" s="6"/>
      <c r="G2479" s="6"/>
    </row>
    <row r="2480">
      <c r="A2480" s="3" t="s">
        <v>18301</v>
      </c>
      <c r="B2480" s="3" t="s">
        <v>14137</v>
      </c>
      <c r="C2480" s="4">
        <v>45523.0</v>
      </c>
      <c r="D2480" s="3">
        <v>76232.0</v>
      </c>
      <c r="E2480" s="3" t="s">
        <v>15823</v>
      </c>
      <c r="F2480" s="6"/>
      <c r="G2480" s="6"/>
    </row>
    <row r="2481">
      <c r="A2481" s="3" t="s">
        <v>18302</v>
      </c>
      <c r="B2481" s="3" t="s">
        <v>13840</v>
      </c>
      <c r="C2481" s="4">
        <v>45882.0</v>
      </c>
      <c r="D2481" s="3">
        <v>27332.0</v>
      </c>
      <c r="E2481" s="3" t="s">
        <v>15821</v>
      </c>
      <c r="F2481" s="6"/>
      <c r="G2481" s="6"/>
    </row>
    <row r="2482">
      <c r="A2482" s="3" t="s">
        <v>18303</v>
      </c>
      <c r="B2482" s="3" t="s">
        <v>13563</v>
      </c>
      <c r="C2482" s="4">
        <v>45355.0</v>
      </c>
      <c r="D2482" s="3">
        <v>58440.0</v>
      </c>
      <c r="E2482" s="3" t="s">
        <v>15826</v>
      </c>
      <c r="F2482" s="6"/>
      <c r="G2482" s="6"/>
    </row>
    <row r="2483">
      <c r="A2483" s="3" t="s">
        <v>18304</v>
      </c>
      <c r="B2483" s="3" t="s">
        <v>13702</v>
      </c>
      <c r="C2483" s="4">
        <v>45374.0</v>
      </c>
      <c r="D2483" s="3">
        <v>40165.0</v>
      </c>
      <c r="E2483" s="3" t="s">
        <v>15823</v>
      </c>
      <c r="F2483" s="6"/>
      <c r="G2483" s="6"/>
    </row>
    <row r="2484">
      <c r="A2484" s="3" t="s">
        <v>18305</v>
      </c>
      <c r="B2484" s="3" t="s">
        <v>13896</v>
      </c>
      <c r="C2484" s="4">
        <v>45395.0</v>
      </c>
      <c r="D2484" s="3">
        <v>32556.0</v>
      </c>
      <c r="E2484" s="3" t="s">
        <v>15826</v>
      </c>
      <c r="F2484" s="6"/>
      <c r="G2484" s="6"/>
    </row>
    <row r="2485">
      <c r="A2485" s="3" t="s">
        <v>18306</v>
      </c>
      <c r="B2485" s="3" t="s">
        <v>13582</v>
      </c>
      <c r="C2485" s="4">
        <v>45930.0</v>
      </c>
      <c r="D2485" s="3">
        <v>71511.0</v>
      </c>
      <c r="E2485" s="3" t="s">
        <v>15826</v>
      </c>
      <c r="F2485" s="6"/>
      <c r="G2485" s="6"/>
    </row>
    <row r="2486">
      <c r="A2486" s="3" t="s">
        <v>18307</v>
      </c>
      <c r="B2486" s="3" t="s">
        <v>13759</v>
      </c>
      <c r="C2486" s="4">
        <v>45857.0</v>
      </c>
      <c r="D2486" s="3">
        <v>23864.0</v>
      </c>
      <c r="E2486" s="3" t="s">
        <v>15821</v>
      </c>
      <c r="F2486" s="6"/>
      <c r="G2486" s="6"/>
    </row>
    <row r="2487">
      <c r="A2487" s="3" t="s">
        <v>18308</v>
      </c>
      <c r="B2487" s="3" t="s">
        <v>13662</v>
      </c>
      <c r="C2487" s="4">
        <v>45368.0</v>
      </c>
      <c r="D2487" s="3">
        <v>41719.0</v>
      </c>
      <c r="E2487" s="3" t="s">
        <v>15823</v>
      </c>
      <c r="F2487" s="6"/>
      <c r="G2487" s="6"/>
    </row>
    <row r="2488">
      <c r="A2488" s="3" t="s">
        <v>18309</v>
      </c>
      <c r="B2488" s="3" t="s">
        <v>14087</v>
      </c>
      <c r="C2488" s="4">
        <v>45691.0</v>
      </c>
      <c r="D2488" s="3">
        <v>24186.0</v>
      </c>
      <c r="E2488" s="3" t="s">
        <v>15826</v>
      </c>
      <c r="F2488" s="6"/>
      <c r="G2488" s="6"/>
    </row>
    <row r="2489">
      <c r="A2489" s="3" t="s">
        <v>18310</v>
      </c>
      <c r="B2489" s="3" t="s">
        <v>14009</v>
      </c>
      <c r="C2489" s="4">
        <v>45837.0</v>
      </c>
      <c r="D2489" s="3">
        <v>58339.0</v>
      </c>
      <c r="E2489" s="3" t="s">
        <v>15821</v>
      </c>
      <c r="F2489" s="6"/>
      <c r="G2489" s="6"/>
    </row>
    <row r="2490">
      <c r="A2490" s="3" t="s">
        <v>18311</v>
      </c>
      <c r="B2490" s="3" t="s">
        <v>13748</v>
      </c>
      <c r="C2490" s="4">
        <v>45492.0</v>
      </c>
      <c r="D2490" s="3">
        <v>47886.0</v>
      </c>
      <c r="E2490" s="3" t="s">
        <v>15826</v>
      </c>
      <c r="F2490" s="6"/>
      <c r="G2490" s="6"/>
    </row>
    <row r="2491">
      <c r="A2491" s="3" t="s">
        <v>18312</v>
      </c>
      <c r="B2491" s="3" t="s">
        <v>13924</v>
      </c>
      <c r="C2491" s="4">
        <v>45481.0</v>
      </c>
      <c r="D2491" s="3">
        <v>29267.0</v>
      </c>
      <c r="E2491" s="3" t="s">
        <v>15826</v>
      </c>
      <c r="F2491" s="6"/>
      <c r="G2491" s="6"/>
    </row>
    <row r="2492">
      <c r="A2492" s="3" t="s">
        <v>18313</v>
      </c>
      <c r="B2492" s="3" t="s">
        <v>13662</v>
      </c>
      <c r="C2492" s="4">
        <v>45458.0</v>
      </c>
      <c r="D2492" s="3">
        <v>64114.0</v>
      </c>
      <c r="E2492" s="3" t="s">
        <v>15823</v>
      </c>
      <c r="F2492" s="6"/>
      <c r="G2492" s="6"/>
    </row>
    <row r="2493">
      <c r="A2493" s="3" t="s">
        <v>18314</v>
      </c>
      <c r="B2493" s="3" t="s">
        <v>14003</v>
      </c>
      <c r="C2493" s="4">
        <v>45340.0</v>
      </c>
      <c r="D2493" s="3">
        <v>66739.0</v>
      </c>
      <c r="E2493" s="3" t="s">
        <v>15821</v>
      </c>
      <c r="F2493" s="6"/>
      <c r="G2493" s="6"/>
    </row>
    <row r="2494">
      <c r="A2494" s="3" t="s">
        <v>18315</v>
      </c>
      <c r="B2494" s="3" t="s">
        <v>13830</v>
      </c>
      <c r="C2494" s="4">
        <v>45303.0</v>
      </c>
      <c r="D2494" s="3">
        <v>32706.0</v>
      </c>
      <c r="E2494" s="3" t="s">
        <v>15826</v>
      </c>
      <c r="F2494" s="6"/>
      <c r="G2494" s="6"/>
    </row>
    <row r="2495">
      <c r="A2495" s="3" t="s">
        <v>18316</v>
      </c>
      <c r="B2495" s="3" t="s">
        <v>13577</v>
      </c>
      <c r="C2495" s="4">
        <v>45595.0</v>
      </c>
      <c r="D2495" s="3">
        <v>41617.0</v>
      </c>
      <c r="E2495" s="3" t="s">
        <v>15826</v>
      </c>
      <c r="F2495" s="6"/>
      <c r="G2495" s="6"/>
    </row>
    <row r="2496">
      <c r="A2496" s="3" t="s">
        <v>18317</v>
      </c>
      <c r="B2496" s="3" t="s">
        <v>13641</v>
      </c>
      <c r="C2496" s="4">
        <v>45804.0</v>
      </c>
      <c r="D2496" s="3">
        <v>38134.0</v>
      </c>
      <c r="E2496" s="3" t="s">
        <v>15823</v>
      </c>
      <c r="F2496" s="6"/>
      <c r="G2496" s="6"/>
    </row>
    <row r="2497">
      <c r="A2497" s="3" t="s">
        <v>18318</v>
      </c>
      <c r="B2497" s="3" t="s">
        <v>13700</v>
      </c>
      <c r="C2497" s="4">
        <v>45474.0</v>
      </c>
      <c r="D2497" s="3">
        <v>9236.0</v>
      </c>
      <c r="E2497" s="3" t="s">
        <v>15821</v>
      </c>
      <c r="F2497" s="6"/>
      <c r="G2497" s="6"/>
    </row>
    <row r="2498">
      <c r="A2498" s="3" t="s">
        <v>18319</v>
      </c>
      <c r="B2498" s="3" t="s">
        <v>14053</v>
      </c>
      <c r="C2498" s="4">
        <v>45335.0</v>
      </c>
      <c r="D2498" s="3">
        <v>78839.0</v>
      </c>
      <c r="E2498" s="3" t="s">
        <v>15826</v>
      </c>
      <c r="F2498" s="6"/>
      <c r="G2498" s="6"/>
    </row>
    <row r="2499">
      <c r="A2499" s="3" t="s">
        <v>18320</v>
      </c>
      <c r="B2499" s="3" t="s">
        <v>13825</v>
      </c>
      <c r="C2499" s="4">
        <v>45907.0</v>
      </c>
      <c r="D2499" s="3">
        <v>51729.0</v>
      </c>
      <c r="E2499" s="3" t="s">
        <v>15821</v>
      </c>
      <c r="F2499" s="6"/>
      <c r="G2499" s="6"/>
    </row>
    <row r="2500">
      <c r="A2500" s="3" t="s">
        <v>18321</v>
      </c>
      <c r="B2500" s="3" t="s">
        <v>13799</v>
      </c>
      <c r="C2500" s="4">
        <v>45396.0</v>
      </c>
      <c r="D2500" s="3">
        <v>64855.0</v>
      </c>
      <c r="E2500" s="3" t="s">
        <v>15826</v>
      </c>
      <c r="F2500" s="6"/>
      <c r="G2500" s="6"/>
    </row>
    <row r="2501">
      <c r="A2501" s="3" t="s">
        <v>18322</v>
      </c>
      <c r="B2501" s="3" t="s">
        <v>14114</v>
      </c>
      <c r="C2501" s="4">
        <v>45973.0</v>
      </c>
      <c r="D2501" s="3">
        <v>25666.0</v>
      </c>
      <c r="E2501" s="3" t="s">
        <v>15823</v>
      </c>
      <c r="F2501" s="6"/>
      <c r="G2501" s="6"/>
    </row>
    <row r="2502">
      <c r="A2502" s="3" t="s">
        <v>18323</v>
      </c>
      <c r="B2502" s="3" t="s">
        <v>13574</v>
      </c>
      <c r="C2502" s="4">
        <v>45775.0</v>
      </c>
      <c r="D2502" s="3">
        <v>75222.0</v>
      </c>
      <c r="E2502" s="3" t="s">
        <v>15823</v>
      </c>
      <c r="F2502" s="6"/>
      <c r="G2502" s="6"/>
    </row>
    <row r="2503">
      <c r="A2503" s="3" t="s">
        <v>18324</v>
      </c>
      <c r="B2503" s="3" t="s">
        <v>13607</v>
      </c>
      <c r="C2503" s="4">
        <v>45927.0</v>
      </c>
      <c r="D2503" s="3">
        <v>10959.0</v>
      </c>
      <c r="E2503" s="3" t="s">
        <v>15821</v>
      </c>
      <c r="F2503" s="6"/>
      <c r="G2503" s="6"/>
    </row>
    <row r="2504">
      <c r="A2504" s="3" t="s">
        <v>18325</v>
      </c>
      <c r="B2504" s="3" t="s">
        <v>14055</v>
      </c>
      <c r="C2504" s="4">
        <v>45876.0</v>
      </c>
      <c r="D2504" s="3">
        <v>66661.0</v>
      </c>
      <c r="E2504" s="3" t="s">
        <v>15826</v>
      </c>
      <c r="F2504" s="6"/>
      <c r="G2504" s="6"/>
    </row>
    <row r="2505">
      <c r="A2505" s="3" t="s">
        <v>18326</v>
      </c>
      <c r="B2505" s="3" t="s">
        <v>13794</v>
      </c>
      <c r="C2505" s="4">
        <v>45748.0</v>
      </c>
      <c r="D2505" s="3">
        <v>55967.0</v>
      </c>
      <c r="E2505" s="3" t="s">
        <v>15823</v>
      </c>
      <c r="F2505" s="6"/>
      <c r="G2505" s="6"/>
    </row>
    <row r="2506">
      <c r="A2506" s="3" t="s">
        <v>18327</v>
      </c>
      <c r="B2506" s="3" t="s">
        <v>14187</v>
      </c>
      <c r="C2506" s="4">
        <v>45311.0</v>
      </c>
      <c r="D2506" s="3">
        <v>79209.0</v>
      </c>
      <c r="E2506" s="3" t="s">
        <v>15821</v>
      </c>
      <c r="F2506" s="6"/>
      <c r="G2506" s="6"/>
    </row>
    <row r="2507">
      <c r="A2507" s="3" t="s">
        <v>18328</v>
      </c>
      <c r="B2507" s="3" t="s">
        <v>13533</v>
      </c>
      <c r="C2507" s="4">
        <v>45412.0</v>
      </c>
      <c r="D2507" s="3">
        <v>13146.0</v>
      </c>
      <c r="E2507" s="3" t="s">
        <v>15823</v>
      </c>
      <c r="F2507" s="6"/>
      <c r="G2507" s="6"/>
    </row>
    <row r="2508">
      <c r="A2508" s="3" t="s">
        <v>18329</v>
      </c>
      <c r="B2508" s="3" t="s">
        <v>13960</v>
      </c>
      <c r="C2508" s="4">
        <v>45651.0</v>
      </c>
      <c r="D2508" s="3">
        <v>53948.0</v>
      </c>
      <c r="E2508" s="3" t="s">
        <v>15821</v>
      </c>
      <c r="F2508" s="6"/>
      <c r="G2508" s="6"/>
    </row>
    <row r="2509">
      <c r="A2509" s="3" t="s">
        <v>18330</v>
      </c>
      <c r="B2509" s="3" t="s">
        <v>13823</v>
      </c>
      <c r="C2509" s="4">
        <v>45458.0</v>
      </c>
      <c r="D2509" s="3">
        <v>42748.0</v>
      </c>
      <c r="E2509" s="3" t="s">
        <v>15826</v>
      </c>
      <c r="F2509" s="6"/>
      <c r="G2509" s="6"/>
    </row>
    <row r="2510">
      <c r="A2510" s="3" t="s">
        <v>18331</v>
      </c>
      <c r="B2510" s="3" t="s">
        <v>13955</v>
      </c>
      <c r="C2510" s="4">
        <v>45699.0</v>
      </c>
      <c r="D2510" s="3">
        <v>18431.0</v>
      </c>
      <c r="E2510" s="3" t="s">
        <v>15823</v>
      </c>
      <c r="F2510" s="6"/>
      <c r="G2510" s="6"/>
    </row>
    <row r="2511">
      <c r="A2511" s="3" t="s">
        <v>18332</v>
      </c>
      <c r="B2511" s="3" t="s">
        <v>14089</v>
      </c>
      <c r="C2511" s="4">
        <v>45932.0</v>
      </c>
      <c r="D2511" s="3">
        <v>78998.0</v>
      </c>
      <c r="E2511" s="3" t="s">
        <v>15823</v>
      </c>
      <c r="F2511" s="6"/>
      <c r="G2511" s="6"/>
    </row>
    <row r="2512">
      <c r="A2512" s="3" t="s">
        <v>18333</v>
      </c>
      <c r="B2512" s="3" t="s">
        <v>13925</v>
      </c>
      <c r="C2512" s="4">
        <v>45831.0</v>
      </c>
      <c r="D2512" s="3">
        <v>4387.0</v>
      </c>
      <c r="E2512" s="3" t="s">
        <v>15826</v>
      </c>
      <c r="F2512" s="6"/>
      <c r="G2512" s="6"/>
    </row>
    <row r="2513">
      <c r="A2513" s="3" t="s">
        <v>18334</v>
      </c>
      <c r="B2513" s="3" t="s">
        <v>14029</v>
      </c>
      <c r="C2513" s="4">
        <v>45896.0</v>
      </c>
      <c r="D2513" s="3">
        <v>46014.0</v>
      </c>
      <c r="E2513" s="3" t="s">
        <v>15826</v>
      </c>
      <c r="F2513" s="6"/>
      <c r="G2513" s="6"/>
    </row>
    <row r="2514">
      <c r="A2514" s="3" t="s">
        <v>18335</v>
      </c>
      <c r="B2514" s="3" t="s">
        <v>13896</v>
      </c>
      <c r="C2514" s="4">
        <v>45316.0</v>
      </c>
      <c r="D2514" s="3">
        <v>8183.0</v>
      </c>
      <c r="E2514" s="3" t="s">
        <v>15826</v>
      </c>
      <c r="F2514" s="6"/>
      <c r="G2514" s="6"/>
    </row>
    <row r="2515">
      <c r="A2515" s="3" t="s">
        <v>18336</v>
      </c>
      <c r="B2515" s="3" t="s">
        <v>13636</v>
      </c>
      <c r="C2515" s="4">
        <v>45572.0</v>
      </c>
      <c r="D2515" s="3">
        <v>10659.0</v>
      </c>
      <c r="E2515" s="3" t="s">
        <v>15826</v>
      </c>
      <c r="F2515" s="6"/>
      <c r="G2515" s="6"/>
    </row>
    <row r="2516">
      <c r="A2516" s="3" t="s">
        <v>18337</v>
      </c>
      <c r="B2516" s="3" t="s">
        <v>14013</v>
      </c>
      <c r="C2516" s="4">
        <v>45683.0</v>
      </c>
      <c r="D2516" s="3">
        <v>32226.0</v>
      </c>
      <c r="E2516" s="3" t="s">
        <v>15823</v>
      </c>
      <c r="F2516" s="6"/>
      <c r="G2516" s="6"/>
    </row>
    <row r="2517">
      <c r="A2517" s="3" t="s">
        <v>18338</v>
      </c>
      <c r="B2517" s="3" t="s">
        <v>14218</v>
      </c>
      <c r="C2517" s="4">
        <v>45675.0</v>
      </c>
      <c r="D2517" s="3">
        <v>59828.0</v>
      </c>
      <c r="E2517" s="3" t="s">
        <v>15823</v>
      </c>
      <c r="F2517" s="6"/>
      <c r="G2517" s="6"/>
    </row>
    <row r="2518">
      <c r="A2518" s="3" t="s">
        <v>18339</v>
      </c>
      <c r="B2518" s="3" t="s">
        <v>13535</v>
      </c>
      <c r="C2518" s="4">
        <v>45673.0</v>
      </c>
      <c r="D2518" s="3">
        <v>57859.0</v>
      </c>
      <c r="E2518" s="3" t="s">
        <v>15823</v>
      </c>
      <c r="F2518" s="6"/>
      <c r="G2518" s="6"/>
    </row>
    <row r="2519">
      <c r="A2519" s="3" t="s">
        <v>18340</v>
      </c>
      <c r="B2519" s="3" t="s">
        <v>14114</v>
      </c>
      <c r="C2519" s="4">
        <v>45483.0</v>
      </c>
      <c r="D2519" s="3">
        <v>3849.0</v>
      </c>
      <c r="E2519" s="3" t="s">
        <v>15823</v>
      </c>
      <c r="F2519" s="6"/>
      <c r="G2519" s="6"/>
    </row>
    <row r="2520">
      <c r="A2520" s="3" t="s">
        <v>18341</v>
      </c>
      <c r="B2520" s="3" t="s">
        <v>13722</v>
      </c>
      <c r="C2520" s="4">
        <v>45753.0</v>
      </c>
      <c r="D2520" s="3">
        <v>42853.0</v>
      </c>
      <c r="E2520" s="3" t="s">
        <v>15821</v>
      </c>
      <c r="F2520" s="6"/>
      <c r="G2520" s="6"/>
    </row>
    <row r="2521">
      <c r="A2521" s="3" t="s">
        <v>18342</v>
      </c>
      <c r="B2521" s="3" t="s">
        <v>14186</v>
      </c>
      <c r="C2521" s="4">
        <v>45475.0</v>
      </c>
      <c r="D2521" s="3">
        <v>74578.0</v>
      </c>
      <c r="E2521" s="3" t="s">
        <v>15823</v>
      </c>
      <c r="F2521" s="6"/>
      <c r="G2521" s="6"/>
    </row>
    <row r="2522">
      <c r="A2522" s="3" t="s">
        <v>18343</v>
      </c>
      <c r="B2522" s="3" t="s">
        <v>13614</v>
      </c>
      <c r="C2522" s="4">
        <v>46009.0</v>
      </c>
      <c r="D2522" s="3">
        <v>3868.0</v>
      </c>
      <c r="E2522" s="3" t="s">
        <v>15826</v>
      </c>
      <c r="F2522" s="6"/>
      <c r="G2522" s="6"/>
    </row>
    <row r="2523">
      <c r="A2523" s="3" t="s">
        <v>18344</v>
      </c>
      <c r="B2523" s="3" t="s">
        <v>13781</v>
      </c>
      <c r="C2523" s="4">
        <v>45762.0</v>
      </c>
      <c r="D2523" s="3">
        <v>4832.0</v>
      </c>
      <c r="E2523" s="3" t="s">
        <v>15823</v>
      </c>
      <c r="F2523" s="6"/>
      <c r="G2523" s="6"/>
    </row>
    <row r="2524">
      <c r="A2524" s="3" t="s">
        <v>18345</v>
      </c>
      <c r="B2524" s="3" t="s">
        <v>13647</v>
      </c>
      <c r="C2524" s="4">
        <v>45524.0</v>
      </c>
      <c r="D2524" s="3">
        <v>63666.0</v>
      </c>
      <c r="E2524" s="3" t="s">
        <v>15821</v>
      </c>
      <c r="F2524" s="6"/>
      <c r="G2524" s="6"/>
    </row>
    <row r="2525">
      <c r="A2525" s="3" t="s">
        <v>18346</v>
      </c>
      <c r="B2525" s="3" t="s">
        <v>14192</v>
      </c>
      <c r="C2525" s="4">
        <v>46011.0</v>
      </c>
      <c r="D2525" s="3">
        <v>4784.0</v>
      </c>
      <c r="E2525" s="3" t="s">
        <v>15821</v>
      </c>
      <c r="F2525" s="6"/>
      <c r="G2525" s="6"/>
    </row>
    <row r="2526">
      <c r="A2526" s="3" t="s">
        <v>18347</v>
      </c>
      <c r="B2526" s="3" t="s">
        <v>13668</v>
      </c>
      <c r="C2526" s="4">
        <v>45481.0</v>
      </c>
      <c r="D2526" s="3">
        <v>1630.0</v>
      </c>
      <c r="E2526" s="3" t="s">
        <v>15821</v>
      </c>
      <c r="F2526" s="6"/>
      <c r="G2526" s="6"/>
    </row>
    <row r="2527">
      <c r="A2527" s="3" t="s">
        <v>18348</v>
      </c>
      <c r="B2527" s="3" t="s">
        <v>13885</v>
      </c>
      <c r="C2527" s="4">
        <v>45513.0</v>
      </c>
      <c r="D2527" s="3">
        <v>21009.0</v>
      </c>
      <c r="E2527" s="3" t="s">
        <v>15821</v>
      </c>
      <c r="F2527" s="6"/>
      <c r="G2527" s="6"/>
    </row>
    <row r="2528">
      <c r="A2528" s="3" t="s">
        <v>18349</v>
      </c>
      <c r="B2528" s="3" t="s">
        <v>13526</v>
      </c>
      <c r="C2528" s="4">
        <v>45823.0</v>
      </c>
      <c r="D2528" s="3">
        <v>26335.0</v>
      </c>
      <c r="E2528" s="3" t="s">
        <v>15823</v>
      </c>
      <c r="F2528" s="6"/>
      <c r="G2528" s="6"/>
    </row>
    <row r="2529">
      <c r="A2529" s="3" t="s">
        <v>18350</v>
      </c>
      <c r="B2529" s="3" t="s">
        <v>14255</v>
      </c>
      <c r="C2529" s="4">
        <v>45955.0</v>
      </c>
      <c r="D2529" s="3">
        <v>62015.0</v>
      </c>
      <c r="E2529" s="3" t="s">
        <v>15826</v>
      </c>
      <c r="F2529" s="6"/>
      <c r="G2529" s="6"/>
    </row>
    <row r="2530">
      <c r="A2530" s="3" t="s">
        <v>18351</v>
      </c>
      <c r="B2530" s="3" t="s">
        <v>13611</v>
      </c>
      <c r="C2530" s="4">
        <v>45666.0</v>
      </c>
      <c r="D2530" s="3">
        <v>56108.0</v>
      </c>
      <c r="E2530" s="3" t="s">
        <v>15826</v>
      </c>
      <c r="F2530" s="6"/>
      <c r="G2530" s="6"/>
    </row>
    <row r="2531">
      <c r="A2531" s="3" t="s">
        <v>18352</v>
      </c>
      <c r="B2531" s="3" t="s">
        <v>14009</v>
      </c>
      <c r="C2531" s="4">
        <v>45918.0</v>
      </c>
      <c r="D2531" s="3">
        <v>36517.0</v>
      </c>
      <c r="E2531" s="3" t="s">
        <v>15826</v>
      </c>
      <c r="F2531" s="6"/>
      <c r="G2531" s="6"/>
    </row>
    <row r="2532">
      <c r="A2532" s="3" t="s">
        <v>18353</v>
      </c>
      <c r="B2532" s="3" t="s">
        <v>13610</v>
      </c>
      <c r="C2532" s="4">
        <v>45850.0</v>
      </c>
      <c r="D2532" s="3">
        <v>43622.0</v>
      </c>
      <c r="E2532" s="3" t="s">
        <v>15823</v>
      </c>
      <c r="F2532" s="6"/>
      <c r="G2532" s="6"/>
    </row>
    <row r="2533">
      <c r="A2533" s="3" t="s">
        <v>18354</v>
      </c>
      <c r="B2533" s="3" t="s">
        <v>13663</v>
      </c>
      <c r="C2533" s="4">
        <v>45482.0</v>
      </c>
      <c r="D2533" s="3">
        <v>37344.0</v>
      </c>
      <c r="E2533" s="3" t="s">
        <v>15823</v>
      </c>
      <c r="F2533" s="6"/>
      <c r="G2533" s="6"/>
    </row>
    <row r="2534">
      <c r="A2534" s="3" t="s">
        <v>18355</v>
      </c>
      <c r="B2534" s="3" t="s">
        <v>13943</v>
      </c>
      <c r="C2534" s="4">
        <v>45592.0</v>
      </c>
      <c r="D2534" s="3">
        <v>67237.0</v>
      </c>
      <c r="E2534" s="3" t="s">
        <v>15826</v>
      </c>
      <c r="F2534" s="6"/>
      <c r="G2534" s="6"/>
    </row>
    <row r="2535">
      <c r="A2535" s="3" t="s">
        <v>18356</v>
      </c>
      <c r="B2535" s="3" t="s">
        <v>13555</v>
      </c>
      <c r="C2535" s="4">
        <v>45720.0</v>
      </c>
      <c r="D2535" s="3">
        <v>74603.0</v>
      </c>
      <c r="E2535" s="3" t="s">
        <v>15821</v>
      </c>
      <c r="F2535" s="6"/>
      <c r="G2535" s="6"/>
    </row>
    <row r="2536">
      <c r="A2536" s="3" t="s">
        <v>18357</v>
      </c>
      <c r="B2536" s="3" t="s">
        <v>13908</v>
      </c>
      <c r="C2536" s="4">
        <v>45855.0</v>
      </c>
      <c r="D2536" s="3">
        <v>5621.0</v>
      </c>
      <c r="E2536" s="3" t="s">
        <v>15826</v>
      </c>
      <c r="F2536" s="6"/>
      <c r="G2536" s="6"/>
    </row>
    <row r="2537">
      <c r="A2537" s="3" t="s">
        <v>18358</v>
      </c>
      <c r="B2537" s="3" t="s">
        <v>13845</v>
      </c>
      <c r="C2537" s="4">
        <v>45659.0</v>
      </c>
      <c r="D2537" s="3">
        <v>63423.0</v>
      </c>
      <c r="E2537" s="3" t="s">
        <v>15821</v>
      </c>
      <c r="F2537" s="6"/>
      <c r="G2537" s="6"/>
    </row>
    <row r="2538">
      <c r="A2538" s="3" t="s">
        <v>18359</v>
      </c>
      <c r="B2538" s="3" t="s">
        <v>14016</v>
      </c>
      <c r="C2538" s="4">
        <v>45584.0</v>
      </c>
      <c r="D2538" s="3">
        <v>58306.0</v>
      </c>
      <c r="E2538" s="3" t="s">
        <v>15826</v>
      </c>
      <c r="F2538" s="6"/>
      <c r="G2538" s="6"/>
    </row>
    <row r="2539">
      <c r="A2539" s="3" t="s">
        <v>18360</v>
      </c>
      <c r="B2539" s="3" t="s">
        <v>14343</v>
      </c>
      <c r="C2539" s="4">
        <v>45638.0</v>
      </c>
      <c r="D2539" s="3">
        <v>58539.0</v>
      </c>
      <c r="E2539" s="3" t="s">
        <v>15821</v>
      </c>
      <c r="F2539" s="6"/>
      <c r="G2539" s="6"/>
    </row>
    <row r="2540">
      <c r="A2540" s="3" t="s">
        <v>18361</v>
      </c>
      <c r="B2540" s="3" t="s">
        <v>13533</v>
      </c>
      <c r="C2540" s="4">
        <v>45695.0</v>
      </c>
      <c r="D2540" s="3">
        <v>40229.0</v>
      </c>
      <c r="E2540" s="3" t="s">
        <v>15826</v>
      </c>
      <c r="F2540" s="6"/>
      <c r="G2540" s="6"/>
    </row>
    <row r="2541">
      <c r="A2541" s="3" t="s">
        <v>18362</v>
      </c>
      <c r="B2541" s="3" t="s">
        <v>13959</v>
      </c>
      <c r="C2541" s="4">
        <v>46004.0</v>
      </c>
      <c r="D2541" s="3">
        <v>77253.0</v>
      </c>
      <c r="E2541" s="3" t="s">
        <v>15823</v>
      </c>
      <c r="F2541" s="6"/>
      <c r="G2541" s="6"/>
    </row>
    <row r="2542">
      <c r="A2542" s="3" t="s">
        <v>18363</v>
      </c>
      <c r="B2542" s="3" t="s">
        <v>13782</v>
      </c>
      <c r="C2542" s="4">
        <v>45432.0</v>
      </c>
      <c r="D2542" s="3">
        <v>59778.0</v>
      </c>
      <c r="E2542" s="3" t="s">
        <v>15821</v>
      </c>
      <c r="F2542" s="6"/>
      <c r="G2542" s="6"/>
    </row>
    <row r="2543">
      <c r="A2543" s="3" t="s">
        <v>18364</v>
      </c>
      <c r="B2543" s="3" t="s">
        <v>14064</v>
      </c>
      <c r="C2543" s="4">
        <v>45563.0</v>
      </c>
      <c r="D2543" s="3">
        <v>51583.0</v>
      </c>
      <c r="E2543" s="3" t="s">
        <v>15821</v>
      </c>
      <c r="F2543" s="6"/>
      <c r="G2543" s="6"/>
    </row>
    <row r="2544">
      <c r="A2544" s="3" t="s">
        <v>18365</v>
      </c>
      <c r="B2544" s="3" t="s">
        <v>14147</v>
      </c>
      <c r="C2544" s="4">
        <v>45422.0</v>
      </c>
      <c r="D2544" s="3">
        <v>74333.0</v>
      </c>
      <c r="E2544" s="3" t="s">
        <v>15826</v>
      </c>
      <c r="F2544" s="6"/>
      <c r="G2544" s="6"/>
    </row>
    <row r="2545">
      <c r="A2545" s="3" t="s">
        <v>18366</v>
      </c>
      <c r="B2545" s="3" t="s">
        <v>13557</v>
      </c>
      <c r="C2545" s="4">
        <v>45700.0</v>
      </c>
      <c r="D2545" s="3">
        <v>46334.0</v>
      </c>
      <c r="E2545" s="3" t="s">
        <v>15823</v>
      </c>
      <c r="F2545" s="6"/>
      <c r="G2545" s="6"/>
    </row>
    <row r="2546">
      <c r="A2546" s="3" t="s">
        <v>18367</v>
      </c>
      <c r="B2546" s="3" t="s">
        <v>13591</v>
      </c>
      <c r="C2546" s="4">
        <v>45975.0</v>
      </c>
      <c r="D2546" s="3">
        <v>69337.0</v>
      </c>
      <c r="E2546" s="3" t="s">
        <v>15826</v>
      </c>
      <c r="F2546" s="6"/>
      <c r="G2546" s="6"/>
    </row>
    <row r="2547">
      <c r="A2547" s="3" t="s">
        <v>18368</v>
      </c>
      <c r="B2547" s="3" t="s">
        <v>13921</v>
      </c>
      <c r="C2547" s="4">
        <v>45504.0</v>
      </c>
      <c r="D2547" s="3">
        <v>43760.0</v>
      </c>
      <c r="E2547" s="3" t="s">
        <v>15823</v>
      </c>
      <c r="F2547" s="6"/>
      <c r="G2547" s="6"/>
    </row>
    <row r="2548">
      <c r="A2548" s="3" t="s">
        <v>18369</v>
      </c>
      <c r="B2548" s="3" t="s">
        <v>13959</v>
      </c>
      <c r="C2548" s="4">
        <v>45855.0</v>
      </c>
      <c r="D2548" s="3">
        <v>62200.0</v>
      </c>
      <c r="E2548" s="3" t="s">
        <v>15826</v>
      </c>
      <c r="F2548" s="6"/>
      <c r="G2548" s="6"/>
    </row>
    <row r="2549">
      <c r="A2549" s="3" t="s">
        <v>18370</v>
      </c>
      <c r="B2549" s="3" t="s">
        <v>14343</v>
      </c>
      <c r="C2549" s="4">
        <v>45694.0</v>
      </c>
      <c r="D2549" s="3">
        <v>32526.0</v>
      </c>
      <c r="E2549" s="3" t="s">
        <v>15826</v>
      </c>
      <c r="F2549" s="6"/>
      <c r="G2549" s="6"/>
    </row>
    <row r="2550">
      <c r="A2550" s="3" t="s">
        <v>18371</v>
      </c>
      <c r="B2550" s="3" t="s">
        <v>14066</v>
      </c>
      <c r="C2550" s="4">
        <v>45361.0</v>
      </c>
      <c r="D2550" s="3">
        <v>36879.0</v>
      </c>
      <c r="E2550" s="3" t="s">
        <v>15826</v>
      </c>
      <c r="F2550" s="6"/>
      <c r="G2550" s="6"/>
    </row>
    <row r="2551">
      <c r="A2551" s="3" t="s">
        <v>18372</v>
      </c>
      <c r="B2551" s="3" t="s">
        <v>13883</v>
      </c>
      <c r="C2551" s="4">
        <v>45781.0</v>
      </c>
      <c r="D2551" s="3">
        <v>64598.0</v>
      </c>
      <c r="E2551" s="3" t="s">
        <v>15826</v>
      </c>
      <c r="F2551" s="6"/>
      <c r="G2551" s="6"/>
    </row>
    <row r="2552">
      <c r="A2552" s="3" t="s">
        <v>18373</v>
      </c>
      <c r="B2552" s="3" t="s">
        <v>13814</v>
      </c>
      <c r="C2552" s="4">
        <v>45747.0</v>
      </c>
      <c r="D2552" s="3">
        <v>54423.0</v>
      </c>
      <c r="E2552" s="3" t="s">
        <v>15823</v>
      </c>
      <c r="F2552" s="6"/>
      <c r="G2552" s="6"/>
    </row>
    <row r="2553">
      <c r="A2553" s="3" t="s">
        <v>18374</v>
      </c>
      <c r="B2553" s="3" t="s">
        <v>13635</v>
      </c>
      <c r="C2553" s="4">
        <v>45748.0</v>
      </c>
      <c r="D2553" s="3">
        <v>11138.0</v>
      </c>
      <c r="E2553" s="3" t="s">
        <v>15823</v>
      </c>
      <c r="F2553" s="6"/>
      <c r="G2553" s="6"/>
    </row>
    <row r="2554">
      <c r="A2554" s="3" t="s">
        <v>18375</v>
      </c>
      <c r="B2554" s="3" t="s">
        <v>14077</v>
      </c>
      <c r="C2554" s="4">
        <v>45360.0</v>
      </c>
      <c r="D2554" s="3">
        <v>69665.0</v>
      </c>
      <c r="E2554" s="3" t="s">
        <v>15821</v>
      </c>
      <c r="F2554" s="6"/>
      <c r="G2554" s="6"/>
    </row>
    <row r="2555">
      <c r="A2555" s="3" t="s">
        <v>18376</v>
      </c>
      <c r="B2555" s="3" t="s">
        <v>13734</v>
      </c>
      <c r="C2555" s="4">
        <v>45475.0</v>
      </c>
      <c r="D2555" s="3">
        <v>66182.0</v>
      </c>
      <c r="E2555" s="3" t="s">
        <v>15826</v>
      </c>
      <c r="F2555" s="6"/>
      <c r="G2555" s="6"/>
    </row>
    <row r="2556">
      <c r="A2556" s="3" t="s">
        <v>18377</v>
      </c>
      <c r="B2556" s="3" t="s">
        <v>13829</v>
      </c>
      <c r="C2556" s="4">
        <v>45874.0</v>
      </c>
      <c r="D2556" s="3">
        <v>55811.0</v>
      </c>
      <c r="E2556" s="3" t="s">
        <v>15823</v>
      </c>
      <c r="F2556" s="6"/>
      <c r="G2556" s="6"/>
    </row>
    <row r="2557">
      <c r="A2557" s="3" t="s">
        <v>18378</v>
      </c>
      <c r="B2557" s="3" t="s">
        <v>13829</v>
      </c>
      <c r="C2557" s="4">
        <v>45711.0</v>
      </c>
      <c r="D2557" s="3">
        <v>71695.0</v>
      </c>
      <c r="E2557" s="3" t="s">
        <v>15821</v>
      </c>
      <c r="F2557" s="6"/>
      <c r="G2557" s="6"/>
    </row>
    <row r="2558">
      <c r="A2558" s="3" t="s">
        <v>18379</v>
      </c>
      <c r="B2558" s="3" t="s">
        <v>13822</v>
      </c>
      <c r="C2558" s="4">
        <v>45826.0</v>
      </c>
      <c r="D2558" s="3">
        <v>51071.0</v>
      </c>
      <c r="E2558" s="3" t="s">
        <v>15826</v>
      </c>
      <c r="F2558" s="6"/>
      <c r="G2558" s="6"/>
    </row>
    <row r="2559">
      <c r="A2559" s="3" t="s">
        <v>18380</v>
      </c>
      <c r="B2559" s="3" t="s">
        <v>13531</v>
      </c>
      <c r="C2559" s="4">
        <v>45581.0</v>
      </c>
      <c r="D2559" s="3">
        <v>23900.0</v>
      </c>
      <c r="E2559" s="3" t="s">
        <v>15823</v>
      </c>
      <c r="F2559" s="6"/>
      <c r="G2559" s="6"/>
    </row>
    <row r="2560">
      <c r="A2560" s="3" t="s">
        <v>18381</v>
      </c>
      <c r="B2560" s="3" t="s">
        <v>13584</v>
      </c>
      <c r="C2560" s="4">
        <v>45994.0</v>
      </c>
      <c r="D2560" s="3">
        <v>4985.0</v>
      </c>
      <c r="E2560" s="3" t="s">
        <v>15821</v>
      </c>
      <c r="F2560" s="6"/>
      <c r="G2560" s="6"/>
    </row>
    <row r="2561">
      <c r="A2561" s="3" t="s">
        <v>18382</v>
      </c>
      <c r="B2561" s="3" t="s">
        <v>14023</v>
      </c>
      <c r="C2561" s="4">
        <v>45624.0</v>
      </c>
      <c r="D2561" s="3">
        <v>62691.0</v>
      </c>
      <c r="E2561" s="3" t="s">
        <v>15821</v>
      </c>
      <c r="F2561" s="6"/>
      <c r="G2561" s="6"/>
    </row>
    <row r="2562">
      <c r="A2562" s="3" t="s">
        <v>18383</v>
      </c>
      <c r="B2562" s="3" t="s">
        <v>13943</v>
      </c>
      <c r="C2562" s="4">
        <v>45595.0</v>
      </c>
      <c r="D2562" s="3">
        <v>53879.0</v>
      </c>
      <c r="E2562" s="3" t="s">
        <v>15823</v>
      </c>
      <c r="F2562" s="6"/>
      <c r="G2562" s="6"/>
    </row>
    <row r="2563">
      <c r="A2563" s="3" t="s">
        <v>18384</v>
      </c>
      <c r="B2563" s="3" t="s">
        <v>13984</v>
      </c>
      <c r="C2563" s="4">
        <v>45363.0</v>
      </c>
      <c r="D2563" s="3">
        <v>54116.0</v>
      </c>
      <c r="E2563" s="3" t="s">
        <v>15823</v>
      </c>
      <c r="F2563" s="6"/>
      <c r="G2563" s="6"/>
    </row>
    <row r="2564">
      <c r="A2564" s="3" t="s">
        <v>18385</v>
      </c>
      <c r="B2564" s="3" t="s">
        <v>13986</v>
      </c>
      <c r="C2564" s="4">
        <v>45708.0</v>
      </c>
      <c r="D2564" s="3">
        <v>44313.0</v>
      </c>
      <c r="E2564" s="3" t="s">
        <v>15823</v>
      </c>
      <c r="F2564" s="6"/>
      <c r="G2564" s="6"/>
    </row>
    <row r="2565">
      <c r="A2565" s="3" t="s">
        <v>18386</v>
      </c>
      <c r="B2565" s="3" t="s">
        <v>13911</v>
      </c>
      <c r="C2565" s="4">
        <v>45706.0</v>
      </c>
      <c r="D2565" s="3">
        <v>42679.0</v>
      </c>
      <c r="E2565" s="3" t="s">
        <v>15823</v>
      </c>
      <c r="F2565" s="6"/>
      <c r="G2565" s="6"/>
    </row>
    <row r="2566">
      <c r="A2566" s="3" t="s">
        <v>18387</v>
      </c>
      <c r="B2566" s="3" t="s">
        <v>14106</v>
      </c>
      <c r="C2566" s="4">
        <v>45530.0</v>
      </c>
      <c r="D2566" s="3">
        <v>12258.0</v>
      </c>
      <c r="E2566" s="3" t="s">
        <v>15823</v>
      </c>
      <c r="F2566" s="6"/>
      <c r="G2566" s="6"/>
    </row>
    <row r="2567">
      <c r="A2567" s="3" t="s">
        <v>18388</v>
      </c>
      <c r="B2567" s="3" t="s">
        <v>14105</v>
      </c>
      <c r="C2567" s="4">
        <v>45592.0</v>
      </c>
      <c r="D2567" s="3">
        <v>10403.0</v>
      </c>
      <c r="E2567" s="3" t="s">
        <v>15821</v>
      </c>
      <c r="F2567" s="6"/>
      <c r="G2567" s="6"/>
    </row>
    <row r="2568">
      <c r="A2568" s="3" t="s">
        <v>18389</v>
      </c>
      <c r="B2568" s="3" t="s">
        <v>14025</v>
      </c>
      <c r="C2568" s="4">
        <v>45531.0</v>
      </c>
      <c r="D2568" s="3">
        <v>69323.0</v>
      </c>
      <c r="E2568" s="3" t="s">
        <v>15823</v>
      </c>
      <c r="F2568" s="6"/>
      <c r="G2568" s="6"/>
    </row>
    <row r="2569">
      <c r="A2569" s="3" t="s">
        <v>18390</v>
      </c>
      <c r="B2569" s="3" t="s">
        <v>14066</v>
      </c>
      <c r="C2569" s="4">
        <v>45922.0</v>
      </c>
      <c r="D2569" s="3">
        <v>66772.0</v>
      </c>
      <c r="E2569" s="3" t="s">
        <v>15821</v>
      </c>
      <c r="F2569" s="6"/>
      <c r="G2569" s="6"/>
    </row>
    <row r="2570">
      <c r="A2570" s="3" t="s">
        <v>18391</v>
      </c>
      <c r="B2570" s="3" t="s">
        <v>13942</v>
      </c>
      <c r="C2570" s="4">
        <v>45787.0</v>
      </c>
      <c r="D2570" s="3">
        <v>7146.0</v>
      </c>
      <c r="E2570" s="3" t="s">
        <v>15821</v>
      </c>
      <c r="F2570" s="6"/>
      <c r="G2570" s="6"/>
    </row>
    <row r="2571">
      <c r="A2571" s="3" t="s">
        <v>18392</v>
      </c>
      <c r="B2571" s="3" t="s">
        <v>13631</v>
      </c>
      <c r="C2571" s="4">
        <v>45732.0</v>
      </c>
      <c r="D2571" s="3">
        <v>67716.0</v>
      </c>
      <c r="E2571" s="3" t="s">
        <v>15826</v>
      </c>
      <c r="F2571" s="6"/>
      <c r="G2571" s="6"/>
    </row>
    <row r="2572">
      <c r="A2572" s="3" t="s">
        <v>18393</v>
      </c>
      <c r="B2572" s="3" t="s">
        <v>13651</v>
      </c>
      <c r="C2572" s="4">
        <v>45402.0</v>
      </c>
      <c r="D2572" s="3">
        <v>34222.0</v>
      </c>
      <c r="E2572" s="3" t="s">
        <v>15826</v>
      </c>
      <c r="F2572" s="6"/>
      <c r="G2572" s="6"/>
    </row>
    <row r="2573">
      <c r="A2573" s="3" t="s">
        <v>18394</v>
      </c>
      <c r="B2573" s="3" t="s">
        <v>13702</v>
      </c>
      <c r="C2573" s="4">
        <v>45711.0</v>
      </c>
      <c r="D2573" s="3">
        <v>7955.0</v>
      </c>
      <c r="E2573" s="3" t="s">
        <v>15823</v>
      </c>
      <c r="F2573" s="6"/>
      <c r="G2573" s="6"/>
    </row>
    <row r="2574">
      <c r="A2574" s="3" t="s">
        <v>18395</v>
      </c>
      <c r="B2574" s="3" t="s">
        <v>14131</v>
      </c>
      <c r="C2574" s="4">
        <v>45306.0</v>
      </c>
      <c r="D2574" s="3">
        <v>46866.0</v>
      </c>
      <c r="E2574" s="3" t="s">
        <v>15821</v>
      </c>
      <c r="F2574" s="6"/>
      <c r="G2574" s="6"/>
    </row>
    <row r="2575">
      <c r="A2575" s="3" t="s">
        <v>18396</v>
      </c>
      <c r="B2575" s="3" t="s">
        <v>13553</v>
      </c>
      <c r="C2575" s="4">
        <v>45920.0</v>
      </c>
      <c r="D2575" s="3">
        <v>55366.0</v>
      </c>
      <c r="E2575" s="3" t="s">
        <v>15826</v>
      </c>
      <c r="F2575" s="6"/>
      <c r="G2575" s="6"/>
    </row>
    <row r="2576">
      <c r="A2576" s="3" t="s">
        <v>18397</v>
      </c>
      <c r="B2576" s="3" t="s">
        <v>14052</v>
      </c>
      <c r="C2576" s="4">
        <v>45401.0</v>
      </c>
      <c r="D2576" s="3">
        <v>44879.0</v>
      </c>
      <c r="E2576" s="3" t="s">
        <v>15826</v>
      </c>
      <c r="F2576" s="6"/>
      <c r="G2576" s="6"/>
    </row>
    <row r="2577">
      <c r="A2577" s="3" t="s">
        <v>18398</v>
      </c>
      <c r="B2577" s="3" t="s">
        <v>13955</v>
      </c>
      <c r="C2577" s="4">
        <v>45460.0</v>
      </c>
      <c r="D2577" s="3">
        <v>25114.0</v>
      </c>
      <c r="E2577" s="3" t="s">
        <v>15826</v>
      </c>
      <c r="F2577" s="6"/>
      <c r="G2577" s="6"/>
    </row>
    <row r="2578">
      <c r="A2578" s="3" t="s">
        <v>18399</v>
      </c>
      <c r="B2578" s="3" t="s">
        <v>13913</v>
      </c>
      <c r="C2578" s="4">
        <v>45371.0</v>
      </c>
      <c r="D2578" s="3">
        <v>18527.0</v>
      </c>
      <c r="E2578" s="3" t="s">
        <v>15826</v>
      </c>
      <c r="F2578" s="6"/>
      <c r="G2578" s="6"/>
    </row>
    <row r="2579">
      <c r="A2579" s="3" t="s">
        <v>18400</v>
      </c>
      <c r="B2579" s="3" t="s">
        <v>13518</v>
      </c>
      <c r="C2579" s="4">
        <v>45675.0</v>
      </c>
      <c r="D2579" s="3">
        <v>44889.0</v>
      </c>
      <c r="E2579" s="3" t="s">
        <v>15823</v>
      </c>
      <c r="F2579" s="6"/>
      <c r="G2579" s="6"/>
    </row>
    <row r="2580">
      <c r="A2580" s="3" t="s">
        <v>18401</v>
      </c>
      <c r="B2580" s="3" t="s">
        <v>13859</v>
      </c>
      <c r="C2580" s="4">
        <v>45965.0</v>
      </c>
      <c r="D2580" s="3">
        <v>79786.0</v>
      </c>
      <c r="E2580" s="3" t="s">
        <v>15826</v>
      </c>
      <c r="F2580" s="6"/>
      <c r="G2580" s="6"/>
    </row>
    <row r="2581">
      <c r="A2581" s="3" t="s">
        <v>18402</v>
      </c>
      <c r="B2581" s="3" t="s">
        <v>13864</v>
      </c>
      <c r="C2581" s="4">
        <v>45789.0</v>
      </c>
      <c r="D2581" s="3">
        <v>74562.0</v>
      </c>
      <c r="E2581" s="3" t="s">
        <v>15826</v>
      </c>
      <c r="F2581" s="6"/>
      <c r="G2581" s="6"/>
    </row>
    <row r="2582">
      <c r="A2582" s="3" t="s">
        <v>18403</v>
      </c>
      <c r="B2582" s="3" t="s">
        <v>13873</v>
      </c>
      <c r="C2582" s="4">
        <v>45492.0</v>
      </c>
      <c r="D2582" s="3">
        <v>42571.0</v>
      </c>
      <c r="E2582" s="3" t="s">
        <v>15823</v>
      </c>
      <c r="F2582" s="6"/>
      <c r="G2582" s="6"/>
    </row>
    <row r="2583">
      <c r="A2583" s="3" t="s">
        <v>18404</v>
      </c>
      <c r="B2583" s="3" t="s">
        <v>13932</v>
      </c>
      <c r="C2583" s="4">
        <v>45848.0</v>
      </c>
      <c r="D2583" s="3">
        <v>32258.0</v>
      </c>
      <c r="E2583" s="3" t="s">
        <v>15823</v>
      </c>
      <c r="F2583" s="6"/>
      <c r="G2583" s="6"/>
    </row>
    <row r="2584">
      <c r="A2584" s="3" t="s">
        <v>18405</v>
      </c>
      <c r="B2584" s="3" t="s">
        <v>14036</v>
      </c>
      <c r="C2584" s="4">
        <v>45476.0</v>
      </c>
      <c r="D2584" s="3">
        <v>21854.0</v>
      </c>
      <c r="E2584" s="3" t="s">
        <v>15826</v>
      </c>
      <c r="F2584" s="6"/>
      <c r="G2584" s="6"/>
    </row>
    <row r="2585">
      <c r="A2585" s="3" t="s">
        <v>18406</v>
      </c>
      <c r="B2585" s="3" t="s">
        <v>14093</v>
      </c>
      <c r="C2585" s="4">
        <v>45419.0</v>
      </c>
      <c r="D2585" s="3">
        <v>11818.0</v>
      </c>
      <c r="E2585" s="3" t="s">
        <v>15823</v>
      </c>
      <c r="F2585" s="6"/>
      <c r="G2585" s="6"/>
    </row>
    <row r="2586">
      <c r="A2586" s="3" t="s">
        <v>18407</v>
      </c>
      <c r="B2586" s="3" t="s">
        <v>13750</v>
      </c>
      <c r="C2586" s="4">
        <v>45374.0</v>
      </c>
      <c r="D2586" s="3">
        <v>66599.0</v>
      </c>
      <c r="E2586" s="3" t="s">
        <v>15823</v>
      </c>
      <c r="F2586" s="6"/>
      <c r="G2586" s="6"/>
    </row>
    <row r="2587">
      <c r="A2587" s="3" t="s">
        <v>18408</v>
      </c>
      <c r="B2587" s="3" t="s">
        <v>13585</v>
      </c>
      <c r="C2587" s="4">
        <v>45438.0</v>
      </c>
      <c r="D2587" s="3">
        <v>11782.0</v>
      </c>
      <c r="E2587" s="3" t="s">
        <v>15821</v>
      </c>
      <c r="F2587" s="6"/>
      <c r="G2587" s="6"/>
    </row>
    <row r="2588">
      <c r="A2588" s="3" t="s">
        <v>18409</v>
      </c>
      <c r="B2588" s="3" t="s">
        <v>13526</v>
      </c>
      <c r="C2588" s="4">
        <v>45907.0</v>
      </c>
      <c r="D2588" s="3">
        <v>69005.0</v>
      </c>
      <c r="E2588" s="3" t="s">
        <v>15823</v>
      </c>
      <c r="F2588" s="6"/>
      <c r="G2588" s="6"/>
    </row>
    <row r="2589">
      <c r="A2589" s="3" t="s">
        <v>18410</v>
      </c>
      <c r="B2589" s="3" t="s">
        <v>14145</v>
      </c>
      <c r="C2589" s="4">
        <v>45838.0</v>
      </c>
      <c r="D2589" s="3">
        <v>34294.0</v>
      </c>
      <c r="E2589" s="3" t="s">
        <v>15826</v>
      </c>
      <c r="F2589" s="6"/>
      <c r="G2589" s="6"/>
    </row>
    <row r="2590">
      <c r="A2590" s="3" t="s">
        <v>18411</v>
      </c>
      <c r="B2590" s="3" t="s">
        <v>13579</v>
      </c>
      <c r="C2590" s="4">
        <v>45994.0</v>
      </c>
      <c r="D2590" s="3">
        <v>42293.0</v>
      </c>
      <c r="E2590" s="3" t="s">
        <v>15826</v>
      </c>
      <c r="F2590" s="6"/>
      <c r="G2590" s="6"/>
    </row>
    <row r="2591">
      <c r="A2591" s="3" t="s">
        <v>18412</v>
      </c>
      <c r="B2591" s="3" t="s">
        <v>13520</v>
      </c>
      <c r="C2591" s="4">
        <v>45749.0</v>
      </c>
      <c r="D2591" s="3">
        <v>64686.0</v>
      </c>
      <c r="E2591" s="3" t="s">
        <v>15823</v>
      </c>
      <c r="F2591" s="6"/>
      <c r="G2591" s="6"/>
    </row>
    <row r="2592">
      <c r="A2592" s="3" t="s">
        <v>18413</v>
      </c>
      <c r="B2592" s="3" t="s">
        <v>13842</v>
      </c>
      <c r="C2592" s="4">
        <v>45995.0</v>
      </c>
      <c r="D2592" s="3">
        <v>29389.0</v>
      </c>
      <c r="E2592" s="3" t="s">
        <v>15823</v>
      </c>
      <c r="F2592" s="6"/>
      <c r="G2592" s="6"/>
    </row>
    <row r="2593">
      <c r="A2593" s="3" t="s">
        <v>18414</v>
      </c>
      <c r="B2593" s="3" t="s">
        <v>13883</v>
      </c>
      <c r="C2593" s="4">
        <v>45476.0</v>
      </c>
      <c r="D2593" s="3">
        <v>31000.0</v>
      </c>
      <c r="E2593" s="3" t="s">
        <v>15821</v>
      </c>
      <c r="F2593" s="6"/>
      <c r="G2593" s="6"/>
    </row>
    <row r="2594">
      <c r="A2594" s="3" t="s">
        <v>18415</v>
      </c>
      <c r="B2594" s="3" t="s">
        <v>14072</v>
      </c>
      <c r="C2594" s="4">
        <v>45484.0</v>
      </c>
      <c r="D2594" s="3">
        <v>17697.0</v>
      </c>
      <c r="E2594" s="3" t="s">
        <v>15821</v>
      </c>
      <c r="F2594" s="6"/>
      <c r="G2594" s="6"/>
    </row>
    <row r="2595">
      <c r="A2595" s="3" t="s">
        <v>18416</v>
      </c>
      <c r="B2595" s="3" t="s">
        <v>14119</v>
      </c>
      <c r="C2595" s="4">
        <v>45359.0</v>
      </c>
      <c r="D2595" s="3">
        <v>73062.0</v>
      </c>
      <c r="E2595" s="3" t="s">
        <v>15821</v>
      </c>
      <c r="F2595" s="6"/>
      <c r="G2595" s="6"/>
    </row>
    <row r="2596">
      <c r="A2596" s="3" t="s">
        <v>18417</v>
      </c>
      <c r="B2596" s="3" t="s">
        <v>14064</v>
      </c>
      <c r="C2596" s="4">
        <v>45717.0</v>
      </c>
      <c r="D2596" s="3">
        <v>52147.0</v>
      </c>
      <c r="E2596" s="3" t="s">
        <v>15821</v>
      </c>
      <c r="F2596" s="6"/>
      <c r="G2596" s="6"/>
    </row>
    <row r="2597">
      <c r="A2597" s="3" t="s">
        <v>18418</v>
      </c>
      <c r="B2597" s="3" t="s">
        <v>14335</v>
      </c>
      <c r="C2597" s="4">
        <v>45560.0</v>
      </c>
      <c r="D2597" s="3">
        <v>68833.0</v>
      </c>
      <c r="E2597" s="3" t="s">
        <v>15823</v>
      </c>
      <c r="F2597" s="6"/>
      <c r="G2597" s="6"/>
    </row>
    <row r="2598">
      <c r="A2598" s="3" t="s">
        <v>18419</v>
      </c>
      <c r="B2598" s="3" t="s">
        <v>13665</v>
      </c>
      <c r="C2598" s="4">
        <v>45893.0</v>
      </c>
      <c r="D2598" s="3">
        <v>68235.0</v>
      </c>
      <c r="E2598" s="3" t="s">
        <v>15821</v>
      </c>
      <c r="F2598" s="6"/>
      <c r="G2598" s="6"/>
    </row>
    <row r="2599">
      <c r="A2599" s="3" t="s">
        <v>18420</v>
      </c>
      <c r="B2599" s="3" t="s">
        <v>13686</v>
      </c>
      <c r="C2599" s="4">
        <v>45828.0</v>
      </c>
      <c r="D2599" s="3">
        <v>36591.0</v>
      </c>
      <c r="E2599" s="3" t="s">
        <v>15826</v>
      </c>
      <c r="F2599" s="6"/>
      <c r="G2599" s="6"/>
    </row>
    <row r="2600">
      <c r="A2600" s="3" t="s">
        <v>18421</v>
      </c>
      <c r="B2600" s="3" t="s">
        <v>13693</v>
      </c>
      <c r="C2600" s="4">
        <v>45820.0</v>
      </c>
      <c r="D2600" s="3">
        <v>66175.0</v>
      </c>
      <c r="E2600" s="3" t="s">
        <v>15823</v>
      </c>
      <c r="F2600" s="6"/>
      <c r="G2600" s="6"/>
    </row>
    <row r="2601">
      <c r="A2601" s="3" t="s">
        <v>18422</v>
      </c>
      <c r="B2601" s="3" t="s">
        <v>13650</v>
      </c>
      <c r="C2601" s="4">
        <v>45883.0</v>
      </c>
      <c r="D2601" s="3">
        <v>60396.0</v>
      </c>
      <c r="E2601" s="3" t="s">
        <v>15826</v>
      </c>
      <c r="F2601" s="6"/>
      <c r="G2601" s="6"/>
    </row>
    <row r="2602">
      <c r="A2602" s="3" t="s">
        <v>18423</v>
      </c>
      <c r="B2602" s="3" t="s">
        <v>14213</v>
      </c>
      <c r="C2602" s="4">
        <v>45571.0</v>
      </c>
      <c r="D2602" s="3">
        <v>44896.0</v>
      </c>
      <c r="E2602" s="3" t="s">
        <v>15826</v>
      </c>
      <c r="F2602" s="6"/>
      <c r="G2602" s="6"/>
    </row>
    <row r="2603">
      <c r="A2603" s="3" t="s">
        <v>18424</v>
      </c>
      <c r="B2603" s="3" t="s">
        <v>13925</v>
      </c>
      <c r="C2603" s="4">
        <v>45777.0</v>
      </c>
      <c r="D2603" s="3">
        <v>15028.0</v>
      </c>
      <c r="E2603" s="3" t="s">
        <v>15821</v>
      </c>
      <c r="F2603" s="6"/>
      <c r="G2603" s="6"/>
    </row>
    <row r="2604">
      <c r="A2604" s="3" t="s">
        <v>18425</v>
      </c>
      <c r="B2604" s="3" t="s">
        <v>13698</v>
      </c>
      <c r="C2604" s="4">
        <v>45769.0</v>
      </c>
      <c r="D2604" s="3">
        <v>7990.0</v>
      </c>
      <c r="E2604" s="3" t="s">
        <v>15821</v>
      </c>
      <c r="F2604" s="6"/>
      <c r="G2604" s="6"/>
    </row>
    <row r="2605">
      <c r="A2605" s="3" t="s">
        <v>18426</v>
      </c>
      <c r="B2605" s="3" t="s">
        <v>13984</v>
      </c>
      <c r="C2605" s="4">
        <v>45557.0</v>
      </c>
      <c r="D2605" s="3">
        <v>40171.0</v>
      </c>
      <c r="E2605" s="3" t="s">
        <v>15826</v>
      </c>
      <c r="F2605" s="6"/>
      <c r="G2605" s="6"/>
    </row>
    <row r="2606">
      <c r="A2606" s="3" t="s">
        <v>18427</v>
      </c>
      <c r="B2606" s="3" t="s">
        <v>13805</v>
      </c>
      <c r="C2606" s="4">
        <v>45916.0</v>
      </c>
      <c r="D2606" s="3">
        <v>69841.0</v>
      </c>
      <c r="E2606" s="3" t="s">
        <v>15826</v>
      </c>
      <c r="F2606" s="6"/>
      <c r="G2606" s="6"/>
    </row>
    <row r="2607">
      <c r="A2607" s="3" t="s">
        <v>18428</v>
      </c>
      <c r="B2607" s="3" t="s">
        <v>13720</v>
      </c>
      <c r="C2607" s="4">
        <v>45869.0</v>
      </c>
      <c r="D2607" s="3">
        <v>72015.0</v>
      </c>
      <c r="E2607" s="3" t="s">
        <v>15821</v>
      </c>
      <c r="F2607" s="6"/>
      <c r="G2607" s="6"/>
    </row>
    <row r="2608">
      <c r="A2608" s="3" t="s">
        <v>18429</v>
      </c>
      <c r="B2608" s="3" t="s">
        <v>13783</v>
      </c>
      <c r="C2608" s="4">
        <v>45321.0</v>
      </c>
      <c r="D2608" s="3">
        <v>79891.0</v>
      </c>
      <c r="E2608" s="3" t="s">
        <v>15823</v>
      </c>
      <c r="F2608" s="6"/>
      <c r="G2608" s="6"/>
    </row>
    <row r="2609">
      <c r="A2609" s="3" t="s">
        <v>18430</v>
      </c>
      <c r="B2609" s="3" t="s">
        <v>13932</v>
      </c>
      <c r="C2609" s="4">
        <v>45700.0</v>
      </c>
      <c r="D2609" s="3">
        <v>4682.0</v>
      </c>
      <c r="E2609" s="3" t="s">
        <v>15821</v>
      </c>
      <c r="F2609" s="6"/>
      <c r="G2609" s="6"/>
    </row>
    <row r="2610">
      <c r="A2610" s="3" t="s">
        <v>18431</v>
      </c>
      <c r="B2610" s="3" t="s">
        <v>13636</v>
      </c>
      <c r="C2610" s="4">
        <v>45770.0</v>
      </c>
      <c r="D2610" s="3">
        <v>69741.0</v>
      </c>
      <c r="E2610" s="3" t="s">
        <v>15823</v>
      </c>
      <c r="F2610" s="6"/>
      <c r="G2610" s="6"/>
    </row>
    <row r="2611">
      <c r="A2611" s="3" t="s">
        <v>18432</v>
      </c>
      <c r="B2611" s="3" t="s">
        <v>13579</v>
      </c>
      <c r="C2611" s="4">
        <v>45347.0</v>
      </c>
      <c r="D2611" s="3">
        <v>55614.0</v>
      </c>
      <c r="E2611" s="3" t="s">
        <v>15823</v>
      </c>
      <c r="F2611" s="6"/>
      <c r="G2611" s="6"/>
    </row>
    <row r="2612">
      <c r="A2612" s="3" t="s">
        <v>18433</v>
      </c>
      <c r="B2612" s="3" t="s">
        <v>13887</v>
      </c>
      <c r="C2612" s="4">
        <v>45727.0</v>
      </c>
      <c r="D2612" s="3">
        <v>39143.0</v>
      </c>
      <c r="E2612" s="3" t="s">
        <v>15826</v>
      </c>
      <c r="F2612" s="6"/>
      <c r="G2612" s="6"/>
    </row>
    <row r="2613">
      <c r="A2613" s="3" t="s">
        <v>18434</v>
      </c>
      <c r="B2613" s="3" t="s">
        <v>13860</v>
      </c>
      <c r="C2613" s="4">
        <v>45631.0</v>
      </c>
      <c r="D2613" s="3">
        <v>66802.0</v>
      </c>
      <c r="E2613" s="3" t="s">
        <v>15821</v>
      </c>
      <c r="F2613" s="6"/>
      <c r="G2613" s="6"/>
    </row>
    <row r="2614">
      <c r="A2614" s="3" t="s">
        <v>18435</v>
      </c>
      <c r="B2614" s="3" t="s">
        <v>13887</v>
      </c>
      <c r="C2614" s="4">
        <v>45871.0</v>
      </c>
      <c r="D2614" s="3">
        <v>78365.0</v>
      </c>
      <c r="E2614" s="3" t="s">
        <v>15821</v>
      </c>
      <c r="F2614" s="6"/>
      <c r="G2614" s="6"/>
    </row>
    <row r="2615">
      <c r="A2615" s="3" t="s">
        <v>18436</v>
      </c>
      <c r="B2615" s="3" t="s">
        <v>14006</v>
      </c>
      <c r="C2615" s="4">
        <v>45473.0</v>
      </c>
      <c r="D2615" s="3">
        <v>36073.0</v>
      </c>
      <c r="E2615" s="3" t="s">
        <v>15826</v>
      </c>
      <c r="F2615" s="6"/>
      <c r="G2615" s="6"/>
    </row>
    <row r="2616">
      <c r="A2616" s="3" t="s">
        <v>18437</v>
      </c>
      <c r="B2616" s="3" t="s">
        <v>14251</v>
      </c>
      <c r="C2616" s="4">
        <v>45599.0</v>
      </c>
      <c r="D2616" s="3">
        <v>51966.0</v>
      </c>
      <c r="E2616" s="3" t="s">
        <v>15823</v>
      </c>
      <c r="F2616" s="6"/>
      <c r="G2616" s="6"/>
    </row>
    <row r="2617">
      <c r="A2617" s="3" t="s">
        <v>18438</v>
      </c>
      <c r="B2617" s="3" t="s">
        <v>14126</v>
      </c>
      <c r="C2617" s="4">
        <v>45437.0</v>
      </c>
      <c r="D2617" s="3">
        <v>70458.0</v>
      </c>
      <c r="E2617" s="3" t="s">
        <v>15821</v>
      </c>
      <c r="F2617" s="6"/>
      <c r="G2617" s="6"/>
    </row>
    <row r="2618">
      <c r="A2618" s="3" t="s">
        <v>18439</v>
      </c>
      <c r="B2618" s="3" t="s">
        <v>13800</v>
      </c>
      <c r="C2618" s="4">
        <v>45435.0</v>
      </c>
      <c r="D2618" s="3">
        <v>6620.0</v>
      </c>
      <c r="E2618" s="3" t="s">
        <v>15821</v>
      </c>
      <c r="F2618" s="6"/>
      <c r="G2618" s="6"/>
    </row>
    <row r="2619">
      <c r="A2619" s="3" t="s">
        <v>18440</v>
      </c>
      <c r="B2619" s="3" t="s">
        <v>13646</v>
      </c>
      <c r="C2619" s="4">
        <v>45468.0</v>
      </c>
      <c r="D2619" s="3">
        <v>61100.0</v>
      </c>
      <c r="E2619" s="3" t="s">
        <v>15826</v>
      </c>
      <c r="F2619" s="6"/>
      <c r="G2619" s="6"/>
    </row>
    <row r="2620">
      <c r="A2620" s="3" t="s">
        <v>18441</v>
      </c>
      <c r="B2620" s="3" t="s">
        <v>13635</v>
      </c>
      <c r="C2620" s="4">
        <v>45543.0</v>
      </c>
      <c r="D2620" s="3">
        <v>75333.0</v>
      </c>
      <c r="E2620" s="3" t="s">
        <v>15823</v>
      </c>
      <c r="F2620" s="6"/>
      <c r="G2620" s="6"/>
    </row>
    <row r="2621">
      <c r="A2621" s="3" t="s">
        <v>18442</v>
      </c>
      <c r="B2621" s="3" t="s">
        <v>13770</v>
      </c>
      <c r="C2621" s="4">
        <v>45820.0</v>
      </c>
      <c r="D2621" s="3">
        <v>13064.0</v>
      </c>
      <c r="E2621" s="3" t="s">
        <v>15821</v>
      </c>
      <c r="F2621" s="6"/>
      <c r="G2621" s="6"/>
    </row>
    <row r="2622">
      <c r="A2622" s="3" t="s">
        <v>18443</v>
      </c>
      <c r="B2622" s="3" t="s">
        <v>14121</v>
      </c>
      <c r="C2622" s="4">
        <v>45438.0</v>
      </c>
      <c r="D2622" s="3">
        <v>19138.0</v>
      </c>
      <c r="E2622" s="3" t="s">
        <v>15823</v>
      </c>
      <c r="F2622" s="6"/>
      <c r="G2622" s="6"/>
    </row>
    <row r="2623">
      <c r="A2623" s="3" t="s">
        <v>18444</v>
      </c>
      <c r="B2623" s="3" t="s">
        <v>13591</v>
      </c>
      <c r="C2623" s="4">
        <v>45367.0</v>
      </c>
      <c r="D2623" s="3">
        <v>45726.0</v>
      </c>
      <c r="E2623" s="3" t="s">
        <v>15821</v>
      </c>
      <c r="F2623" s="6"/>
      <c r="G2623" s="6"/>
    </row>
    <row r="2624">
      <c r="A2624" s="3" t="s">
        <v>18445</v>
      </c>
      <c r="B2624" s="3" t="s">
        <v>13694</v>
      </c>
      <c r="C2624" s="4">
        <v>45433.0</v>
      </c>
      <c r="D2624" s="3">
        <v>67559.0</v>
      </c>
      <c r="E2624" s="3" t="s">
        <v>15826</v>
      </c>
      <c r="F2624" s="6"/>
      <c r="G2624" s="6"/>
    </row>
    <row r="2625">
      <c r="A2625" s="3" t="s">
        <v>18446</v>
      </c>
      <c r="B2625" s="3" t="s">
        <v>14121</v>
      </c>
      <c r="C2625" s="4">
        <v>45507.0</v>
      </c>
      <c r="D2625" s="3">
        <v>51237.0</v>
      </c>
      <c r="E2625" s="3" t="s">
        <v>15821</v>
      </c>
      <c r="F2625" s="6"/>
      <c r="G2625" s="6"/>
    </row>
    <row r="2626">
      <c r="A2626" s="3" t="s">
        <v>18447</v>
      </c>
      <c r="B2626" s="3" t="s">
        <v>13526</v>
      </c>
      <c r="C2626" s="4">
        <v>45324.0</v>
      </c>
      <c r="D2626" s="3">
        <v>43559.0</v>
      </c>
      <c r="E2626" s="3" t="s">
        <v>15826</v>
      </c>
      <c r="F2626" s="6"/>
      <c r="G2626" s="6"/>
    </row>
    <row r="2627">
      <c r="A2627" s="3" t="s">
        <v>18448</v>
      </c>
      <c r="B2627" s="3" t="s">
        <v>13942</v>
      </c>
      <c r="C2627" s="4">
        <v>45402.0</v>
      </c>
      <c r="D2627" s="3">
        <v>51817.0</v>
      </c>
      <c r="E2627" s="3" t="s">
        <v>15821</v>
      </c>
      <c r="F2627" s="6"/>
      <c r="G2627" s="6"/>
    </row>
    <row r="2628">
      <c r="A2628" s="3" t="s">
        <v>18449</v>
      </c>
      <c r="B2628" s="3" t="s">
        <v>13584</v>
      </c>
      <c r="C2628" s="4">
        <v>45461.0</v>
      </c>
      <c r="D2628" s="3">
        <v>31137.0</v>
      </c>
      <c r="E2628" s="3" t="s">
        <v>15826</v>
      </c>
      <c r="F2628" s="6"/>
      <c r="G2628" s="6"/>
    </row>
    <row r="2629">
      <c r="A2629" s="3" t="s">
        <v>18450</v>
      </c>
      <c r="B2629" s="3" t="s">
        <v>14099</v>
      </c>
      <c r="C2629" s="4">
        <v>45293.0</v>
      </c>
      <c r="D2629" s="3">
        <v>71441.0</v>
      </c>
      <c r="E2629" s="3" t="s">
        <v>15826</v>
      </c>
      <c r="F2629" s="6"/>
      <c r="G2629" s="6"/>
    </row>
    <row r="2630">
      <c r="A2630" s="3" t="s">
        <v>18451</v>
      </c>
      <c r="B2630" s="3" t="s">
        <v>14006</v>
      </c>
      <c r="C2630" s="4">
        <v>45779.0</v>
      </c>
      <c r="D2630" s="3">
        <v>49731.0</v>
      </c>
      <c r="E2630" s="3" t="s">
        <v>15823</v>
      </c>
      <c r="F2630" s="6"/>
      <c r="G2630" s="6"/>
    </row>
    <row r="2631">
      <c r="A2631" s="3" t="s">
        <v>18452</v>
      </c>
      <c r="B2631" s="3" t="s">
        <v>13780</v>
      </c>
      <c r="C2631" s="4">
        <v>45347.0</v>
      </c>
      <c r="D2631" s="3">
        <v>7060.0</v>
      </c>
      <c r="E2631" s="3" t="s">
        <v>15823</v>
      </c>
      <c r="F2631" s="6"/>
      <c r="G2631" s="6"/>
    </row>
    <row r="2632">
      <c r="A2632" s="3" t="s">
        <v>18453</v>
      </c>
      <c r="B2632" s="3" t="s">
        <v>13630</v>
      </c>
      <c r="C2632" s="4">
        <v>45454.0</v>
      </c>
      <c r="D2632" s="3">
        <v>57480.0</v>
      </c>
      <c r="E2632" s="3" t="s">
        <v>15823</v>
      </c>
      <c r="F2632" s="6"/>
      <c r="G2632" s="6"/>
    </row>
    <row r="2633">
      <c r="A2633" s="3" t="s">
        <v>18454</v>
      </c>
      <c r="B2633" s="3" t="s">
        <v>14009</v>
      </c>
      <c r="C2633" s="4">
        <v>45539.0</v>
      </c>
      <c r="D2633" s="3">
        <v>38609.0</v>
      </c>
      <c r="E2633" s="3" t="s">
        <v>15826</v>
      </c>
      <c r="F2633" s="6"/>
      <c r="G2633" s="6"/>
    </row>
    <row r="2634">
      <c r="A2634" s="3" t="s">
        <v>18455</v>
      </c>
      <c r="B2634" s="3" t="s">
        <v>13908</v>
      </c>
      <c r="C2634" s="4">
        <v>45585.0</v>
      </c>
      <c r="D2634" s="3">
        <v>32435.0</v>
      </c>
      <c r="E2634" s="3" t="s">
        <v>15823</v>
      </c>
      <c r="F2634" s="6"/>
      <c r="G2634" s="6"/>
    </row>
    <row r="2635">
      <c r="A2635" s="3" t="s">
        <v>18456</v>
      </c>
      <c r="B2635" s="3" t="s">
        <v>14013</v>
      </c>
      <c r="C2635" s="4">
        <v>45770.0</v>
      </c>
      <c r="D2635" s="3">
        <v>34631.0</v>
      </c>
      <c r="E2635" s="3" t="s">
        <v>15821</v>
      </c>
      <c r="F2635" s="6"/>
      <c r="G2635" s="6"/>
    </row>
    <row r="2636">
      <c r="A2636" s="3" t="s">
        <v>18457</v>
      </c>
      <c r="B2636" s="3" t="s">
        <v>13528</v>
      </c>
      <c r="C2636" s="4">
        <v>45724.0</v>
      </c>
      <c r="D2636" s="3">
        <v>36673.0</v>
      </c>
      <c r="E2636" s="3" t="s">
        <v>15821</v>
      </c>
      <c r="F2636" s="6"/>
      <c r="G2636" s="6"/>
    </row>
    <row r="2637">
      <c r="A2637" s="3" t="s">
        <v>18458</v>
      </c>
      <c r="B2637" s="3" t="s">
        <v>13950</v>
      </c>
      <c r="C2637" s="4">
        <v>45371.0</v>
      </c>
      <c r="D2637" s="3">
        <v>9108.0</v>
      </c>
      <c r="E2637" s="3" t="s">
        <v>15823</v>
      </c>
      <c r="F2637" s="6"/>
      <c r="G2637" s="6"/>
    </row>
    <row r="2638">
      <c r="A2638" s="3" t="s">
        <v>18459</v>
      </c>
      <c r="B2638" s="3" t="s">
        <v>13696</v>
      </c>
      <c r="C2638" s="4">
        <v>45515.0</v>
      </c>
      <c r="D2638" s="3">
        <v>31402.0</v>
      </c>
      <c r="E2638" s="3" t="s">
        <v>15821</v>
      </c>
      <c r="F2638" s="6"/>
      <c r="G2638" s="6"/>
    </row>
    <row r="2639">
      <c r="A2639" s="3" t="s">
        <v>18460</v>
      </c>
      <c r="B2639" s="3" t="s">
        <v>13985</v>
      </c>
      <c r="C2639" s="4">
        <v>45971.0</v>
      </c>
      <c r="D2639" s="3">
        <v>47397.0</v>
      </c>
      <c r="E2639" s="3" t="s">
        <v>15826</v>
      </c>
      <c r="F2639" s="6"/>
      <c r="G2639" s="6"/>
    </row>
    <row r="2640">
      <c r="A2640" s="3" t="s">
        <v>18461</v>
      </c>
      <c r="B2640" s="3" t="s">
        <v>13760</v>
      </c>
      <c r="C2640" s="4">
        <v>45749.0</v>
      </c>
      <c r="D2640" s="3">
        <v>57972.0</v>
      </c>
      <c r="E2640" s="3" t="s">
        <v>15826</v>
      </c>
      <c r="F2640" s="6"/>
      <c r="G2640" s="6"/>
    </row>
    <row r="2641">
      <c r="A2641" s="3" t="s">
        <v>18462</v>
      </c>
      <c r="B2641" s="3" t="s">
        <v>13917</v>
      </c>
      <c r="C2641" s="4">
        <v>45348.0</v>
      </c>
      <c r="D2641" s="3">
        <v>47599.0</v>
      </c>
      <c r="E2641" s="3" t="s">
        <v>15821</v>
      </c>
      <c r="F2641" s="6"/>
      <c r="G2641" s="6"/>
    </row>
    <row r="2642">
      <c r="A2642" s="3" t="s">
        <v>18463</v>
      </c>
      <c r="B2642" s="3" t="s">
        <v>13642</v>
      </c>
      <c r="C2642" s="4">
        <v>45842.0</v>
      </c>
      <c r="D2642" s="3">
        <v>23809.0</v>
      </c>
      <c r="E2642" s="3" t="s">
        <v>15823</v>
      </c>
      <c r="F2642" s="6"/>
      <c r="G2642" s="6"/>
    </row>
    <row r="2643">
      <c r="A2643" s="3" t="s">
        <v>18464</v>
      </c>
      <c r="B2643" s="3" t="s">
        <v>13713</v>
      </c>
      <c r="C2643" s="4">
        <v>45724.0</v>
      </c>
      <c r="D2643" s="3">
        <v>37388.0</v>
      </c>
      <c r="E2643" s="3" t="s">
        <v>15826</v>
      </c>
      <c r="F2643" s="6"/>
      <c r="G2643" s="6"/>
    </row>
    <row r="2644">
      <c r="A2644" s="3" t="s">
        <v>18465</v>
      </c>
      <c r="B2644" s="3" t="s">
        <v>13981</v>
      </c>
      <c r="C2644" s="4">
        <v>45919.0</v>
      </c>
      <c r="D2644" s="3">
        <v>55993.0</v>
      </c>
      <c r="E2644" s="3" t="s">
        <v>15821</v>
      </c>
      <c r="F2644" s="6"/>
      <c r="G2644" s="6"/>
    </row>
    <row r="2645">
      <c r="A2645" s="3" t="s">
        <v>18466</v>
      </c>
      <c r="B2645" s="3" t="s">
        <v>13939</v>
      </c>
      <c r="C2645" s="4">
        <v>45433.0</v>
      </c>
      <c r="D2645" s="3">
        <v>36577.0</v>
      </c>
      <c r="E2645" s="3" t="s">
        <v>15823</v>
      </c>
      <c r="F2645" s="6"/>
      <c r="G2645" s="6"/>
    </row>
    <row r="2646">
      <c r="A2646" s="3" t="s">
        <v>18467</v>
      </c>
      <c r="B2646" s="3" t="s">
        <v>13671</v>
      </c>
      <c r="C2646" s="4">
        <v>45431.0</v>
      </c>
      <c r="D2646" s="3">
        <v>11476.0</v>
      </c>
      <c r="E2646" s="3" t="s">
        <v>15823</v>
      </c>
      <c r="F2646" s="6"/>
      <c r="G2646" s="6"/>
    </row>
    <row r="2647">
      <c r="A2647" s="3" t="s">
        <v>18468</v>
      </c>
      <c r="B2647" s="3" t="s">
        <v>13990</v>
      </c>
      <c r="C2647" s="4">
        <v>45666.0</v>
      </c>
      <c r="D2647" s="3">
        <v>66720.0</v>
      </c>
      <c r="E2647" s="3" t="s">
        <v>15821</v>
      </c>
      <c r="F2647" s="6"/>
      <c r="G2647" s="6"/>
    </row>
    <row r="2648">
      <c r="A2648" s="3" t="s">
        <v>18469</v>
      </c>
      <c r="B2648" s="3" t="s">
        <v>13780</v>
      </c>
      <c r="C2648" s="4">
        <v>45824.0</v>
      </c>
      <c r="D2648" s="3">
        <v>26617.0</v>
      </c>
      <c r="E2648" s="3" t="s">
        <v>15821</v>
      </c>
      <c r="F2648" s="6"/>
      <c r="G2648" s="6"/>
    </row>
    <row r="2649">
      <c r="A2649" s="3" t="s">
        <v>18470</v>
      </c>
      <c r="B2649" s="3" t="s">
        <v>13902</v>
      </c>
      <c r="C2649" s="4">
        <v>45464.0</v>
      </c>
      <c r="D2649" s="3">
        <v>28001.0</v>
      </c>
      <c r="E2649" s="3" t="s">
        <v>15823</v>
      </c>
      <c r="F2649" s="6"/>
      <c r="G2649" s="6"/>
    </row>
    <row r="2650">
      <c r="A2650" s="3" t="s">
        <v>18471</v>
      </c>
      <c r="B2650" s="3" t="s">
        <v>13941</v>
      </c>
      <c r="C2650" s="4">
        <v>45848.0</v>
      </c>
      <c r="D2650" s="3">
        <v>16661.0</v>
      </c>
      <c r="E2650" s="3" t="s">
        <v>15826</v>
      </c>
      <c r="F2650" s="6"/>
      <c r="G2650" s="6"/>
    </row>
    <row r="2651">
      <c r="A2651" s="3" t="s">
        <v>18472</v>
      </c>
      <c r="B2651" s="3" t="s">
        <v>14071</v>
      </c>
      <c r="C2651" s="4">
        <v>45422.0</v>
      </c>
      <c r="D2651" s="3">
        <v>44233.0</v>
      </c>
      <c r="E2651" s="3" t="s">
        <v>15826</v>
      </c>
      <c r="F2651" s="6"/>
      <c r="G2651" s="6"/>
    </row>
    <row r="2652">
      <c r="A2652" s="3" t="s">
        <v>18473</v>
      </c>
      <c r="B2652" s="3" t="s">
        <v>14012</v>
      </c>
      <c r="C2652" s="4">
        <v>45970.0</v>
      </c>
      <c r="D2652" s="3">
        <v>55075.0</v>
      </c>
      <c r="E2652" s="3" t="s">
        <v>15826</v>
      </c>
      <c r="F2652" s="6"/>
      <c r="G2652" s="6"/>
    </row>
    <row r="2653">
      <c r="A2653" s="3" t="s">
        <v>18474</v>
      </c>
      <c r="B2653" s="3" t="s">
        <v>13566</v>
      </c>
      <c r="C2653" s="4">
        <v>45351.0</v>
      </c>
      <c r="D2653" s="3">
        <v>60934.0</v>
      </c>
      <c r="E2653" s="3" t="s">
        <v>15826</v>
      </c>
      <c r="F2653" s="6"/>
      <c r="G2653" s="6"/>
    </row>
    <row r="2654">
      <c r="A2654" s="3" t="s">
        <v>18475</v>
      </c>
      <c r="B2654" s="3" t="s">
        <v>13663</v>
      </c>
      <c r="C2654" s="4">
        <v>45926.0</v>
      </c>
      <c r="D2654" s="3">
        <v>25439.0</v>
      </c>
      <c r="E2654" s="3" t="s">
        <v>15826</v>
      </c>
      <c r="F2654" s="6"/>
      <c r="G2654" s="6"/>
    </row>
    <row r="2655">
      <c r="A2655" s="3" t="s">
        <v>18476</v>
      </c>
      <c r="B2655" s="3" t="s">
        <v>13633</v>
      </c>
      <c r="C2655" s="4">
        <v>46021.0</v>
      </c>
      <c r="D2655" s="3">
        <v>46029.0</v>
      </c>
      <c r="E2655" s="3" t="s">
        <v>15826</v>
      </c>
      <c r="F2655" s="6"/>
      <c r="G2655" s="6"/>
    </row>
    <row r="2656">
      <c r="A2656" s="3" t="s">
        <v>18477</v>
      </c>
      <c r="B2656" s="3" t="s">
        <v>13945</v>
      </c>
      <c r="C2656" s="4">
        <v>45772.0</v>
      </c>
      <c r="D2656" s="3">
        <v>43713.0</v>
      </c>
      <c r="E2656" s="3" t="s">
        <v>15821</v>
      </c>
      <c r="F2656" s="6"/>
      <c r="G2656" s="6"/>
    </row>
    <row r="2657">
      <c r="A2657" s="3" t="s">
        <v>18478</v>
      </c>
      <c r="B2657" s="3" t="s">
        <v>13981</v>
      </c>
      <c r="C2657" s="4">
        <v>45740.0</v>
      </c>
      <c r="D2657" s="3">
        <v>10096.0</v>
      </c>
      <c r="E2657" s="3" t="s">
        <v>15823</v>
      </c>
      <c r="F2657" s="6"/>
      <c r="G2657" s="6"/>
    </row>
    <row r="2658">
      <c r="A2658" s="3" t="s">
        <v>18479</v>
      </c>
      <c r="B2658" s="3" t="s">
        <v>13754</v>
      </c>
      <c r="C2658" s="4">
        <v>45404.0</v>
      </c>
      <c r="D2658" s="3">
        <v>50003.0</v>
      </c>
      <c r="E2658" s="3" t="s">
        <v>15821</v>
      </c>
      <c r="F2658" s="6"/>
      <c r="G2658" s="6"/>
    </row>
    <row r="2659">
      <c r="A2659" s="3" t="s">
        <v>18480</v>
      </c>
      <c r="B2659" s="3" t="s">
        <v>13612</v>
      </c>
      <c r="C2659" s="4">
        <v>45831.0</v>
      </c>
      <c r="D2659" s="3">
        <v>64761.0</v>
      </c>
      <c r="E2659" s="3" t="s">
        <v>15823</v>
      </c>
      <c r="F2659" s="6"/>
      <c r="G2659" s="6"/>
    </row>
    <row r="2660">
      <c r="A2660" s="3" t="s">
        <v>18481</v>
      </c>
      <c r="B2660" s="3" t="s">
        <v>13977</v>
      </c>
      <c r="C2660" s="4">
        <v>45981.0</v>
      </c>
      <c r="D2660" s="3">
        <v>6438.0</v>
      </c>
      <c r="E2660" s="3" t="s">
        <v>15823</v>
      </c>
      <c r="F2660" s="6"/>
      <c r="G2660" s="6"/>
    </row>
    <row r="2661">
      <c r="A2661" s="3" t="s">
        <v>18482</v>
      </c>
      <c r="B2661" s="3" t="s">
        <v>13636</v>
      </c>
      <c r="C2661" s="4">
        <v>45453.0</v>
      </c>
      <c r="D2661" s="3">
        <v>51751.0</v>
      </c>
      <c r="E2661" s="3" t="s">
        <v>15826</v>
      </c>
      <c r="F2661" s="6"/>
      <c r="G2661" s="6"/>
    </row>
    <row r="2662">
      <c r="A2662" s="3" t="s">
        <v>18483</v>
      </c>
      <c r="B2662" s="3" t="s">
        <v>14174</v>
      </c>
      <c r="C2662" s="4">
        <v>45907.0</v>
      </c>
      <c r="D2662" s="3">
        <v>57263.0</v>
      </c>
      <c r="E2662" s="3" t="s">
        <v>15823</v>
      </c>
      <c r="F2662" s="6"/>
      <c r="G2662" s="6"/>
    </row>
    <row r="2663">
      <c r="A2663" s="3" t="s">
        <v>18484</v>
      </c>
      <c r="B2663" s="3" t="s">
        <v>13830</v>
      </c>
      <c r="C2663" s="4">
        <v>45578.0</v>
      </c>
      <c r="D2663" s="3">
        <v>57023.0</v>
      </c>
      <c r="E2663" s="3" t="s">
        <v>15821</v>
      </c>
      <c r="F2663" s="6"/>
      <c r="G2663" s="6"/>
    </row>
    <row r="2664">
      <c r="A2664" s="3" t="s">
        <v>18485</v>
      </c>
      <c r="B2664" s="3" t="s">
        <v>13813</v>
      </c>
      <c r="C2664" s="4">
        <v>45672.0</v>
      </c>
      <c r="D2664" s="3">
        <v>68311.0</v>
      </c>
      <c r="E2664" s="3" t="s">
        <v>15823</v>
      </c>
      <c r="F2664" s="6"/>
      <c r="G2664" s="6"/>
    </row>
    <row r="2665">
      <c r="A2665" s="3" t="s">
        <v>18486</v>
      </c>
      <c r="B2665" s="3" t="s">
        <v>13933</v>
      </c>
      <c r="C2665" s="4">
        <v>45393.0</v>
      </c>
      <c r="D2665" s="3">
        <v>2646.0</v>
      </c>
      <c r="E2665" s="3" t="s">
        <v>15821</v>
      </c>
      <c r="F2665" s="6"/>
      <c r="G2665" s="6"/>
    </row>
    <row r="2666">
      <c r="A2666" s="3" t="s">
        <v>18487</v>
      </c>
      <c r="B2666" s="3" t="s">
        <v>13929</v>
      </c>
      <c r="C2666" s="4">
        <v>45488.0</v>
      </c>
      <c r="D2666" s="3">
        <v>46376.0</v>
      </c>
      <c r="E2666" s="3" t="s">
        <v>15821</v>
      </c>
      <c r="F2666" s="6"/>
      <c r="G2666" s="6"/>
    </row>
    <row r="2667">
      <c r="A2667" s="3" t="s">
        <v>18488</v>
      </c>
      <c r="B2667" s="3" t="s">
        <v>13677</v>
      </c>
      <c r="C2667" s="4">
        <v>45645.0</v>
      </c>
      <c r="D2667" s="3">
        <v>66984.0</v>
      </c>
      <c r="E2667" s="3" t="s">
        <v>15821</v>
      </c>
      <c r="F2667" s="6"/>
      <c r="G2667" s="6"/>
    </row>
    <row r="2668">
      <c r="A2668" s="3" t="s">
        <v>18489</v>
      </c>
      <c r="B2668" s="3" t="s">
        <v>14009</v>
      </c>
      <c r="C2668" s="4">
        <v>45430.0</v>
      </c>
      <c r="D2668" s="3">
        <v>50546.0</v>
      </c>
      <c r="E2668" s="3" t="s">
        <v>15823</v>
      </c>
      <c r="F2668" s="6"/>
      <c r="G2668" s="6"/>
    </row>
    <row r="2669">
      <c r="A2669" s="3" t="s">
        <v>18490</v>
      </c>
      <c r="B2669" s="3" t="s">
        <v>14147</v>
      </c>
      <c r="C2669" s="4">
        <v>45483.0</v>
      </c>
      <c r="D2669" s="3">
        <v>63068.0</v>
      </c>
      <c r="E2669" s="3" t="s">
        <v>15826</v>
      </c>
      <c r="F2669" s="6"/>
      <c r="G2669" s="6"/>
    </row>
    <row r="2670">
      <c r="A2670" s="3" t="s">
        <v>18491</v>
      </c>
      <c r="B2670" s="3" t="s">
        <v>14117</v>
      </c>
      <c r="C2670" s="4">
        <v>45483.0</v>
      </c>
      <c r="D2670" s="3">
        <v>65340.0</v>
      </c>
      <c r="E2670" s="3" t="s">
        <v>15821</v>
      </c>
      <c r="F2670" s="6"/>
      <c r="G2670" s="6"/>
    </row>
    <row r="2671">
      <c r="A2671" s="3" t="s">
        <v>18492</v>
      </c>
      <c r="B2671" s="3" t="s">
        <v>13920</v>
      </c>
      <c r="C2671" s="4">
        <v>45912.0</v>
      </c>
      <c r="D2671" s="3">
        <v>21265.0</v>
      </c>
      <c r="E2671" s="3" t="s">
        <v>15826</v>
      </c>
      <c r="F2671" s="6"/>
      <c r="G2671" s="6"/>
    </row>
    <row r="2672">
      <c r="A2672" s="3" t="s">
        <v>18493</v>
      </c>
      <c r="B2672" s="3" t="s">
        <v>13975</v>
      </c>
      <c r="C2672" s="4">
        <v>45480.0</v>
      </c>
      <c r="D2672" s="3">
        <v>15476.0</v>
      </c>
      <c r="E2672" s="3" t="s">
        <v>15821</v>
      </c>
      <c r="F2672" s="6"/>
      <c r="G2672" s="6"/>
    </row>
    <row r="2673">
      <c r="A2673" s="3" t="s">
        <v>18494</v>
      </c>
      <c r="B2673" s="3" t="s">
        <v>14059</v>
      </c>
      <c r="C2673" s="4">
        <v>45469.0</v>
      </c>
      <c r="D2673" s="3">
        <v>31845.0</v>
      </c>
      <c r="E2673" s="3" t="s">
        <v>15821</v>
      </c>
      <c r="F2673" s="6"/>
      <c r="G2673" s="6"/>
    </row>
    <row r="2674">
      <c r="A2674" s="3" t="s">
        <v>18495</v>
      </c>
      <c r="B2674" s="3" t="s">
        <v>13667</v>
      </c>
      <c r="C2674" s="4">
        <v>45741.0</v>
      </c>
      <c r="D2674" s="3">
        <v>22282.0</v>
      </c>
      <c r="E2674" s="3" t="s">
        <v>15821</v>
      </c>
      <c r="F2674" s="6"/>
      <c r="G2674" s="6"/>
    </row>
    <row r="2675">
      <c r="A2675" s="3" t="s">
        <v>18496</v>
      </c>
      <c r="B2675" s="3" t="s">
        <v>13544</v>
      </c>
      <c r="C2675" s="4">
        <v>45852.0</v>
      </c>
      <c r="D2675" s="3">
        <v>5064.0</v>
      </c>
      <c r="E2675" s="3" t="s">
        <v>15826</v>
      </c>
      <c r="F2675" s="6"/>
      <c r="G2675" s="6"/>
    </row>
    <row r="2676">
      <c r="A2676" s="3" t="s">
        <v>18497</v>
      </c>
      <c r="B2676" s="3" t="s">
        <v>13595</v>
      </c>
      <c r="C2676" s="4">
        <v>45737.0</v>
      </c>
      <c r="D2676" s="3">
        <v>55287.0</v>
      </c>
      <c r="E2676" s="3" t="s">
        <v>15821</v>
      </c>
      <c r="F2676" s="6"/>
      <c r="G2676" s="6"/>
    </row>
    <row r="2677">
      <c r="A2677" s="3" t="s">
        <v>18498</v>
      </c>
      <c r="B2677" s="3" t="s">
        <v>13761</v>
      </c>
      <c r="C2677" s="4">
        <v>45944.0</v>
      </c>
      <c r="D2677" s="3">
        <v>41313.0</v>
      </c>
      <c r="E2677" s="3" t="s">
        <v>15821</v>
      </c>
      <c r="F2677" s="6"/>
      <c r="G2677" s="6"/>
    </row>
    <row r="2678">
      <c r="A2678" s="3" t="s">
        <v>18499</v>
      </c>
      <c r="B2678" s="3" t="s">
        <v>13700</v>
      </c>
      <c r="C2678" s="4">
        <v>45797.0</v>
      </c>
      <c r="D2678" s="3">
        <v>6486.0</v>
      </c>
      <c r="E2678" s="3" t="s">
        <v>15826</v>
      </c>
      <c r="F2678" s="6"/>
      <c r="G2678" s="6"/>
    </row>
    <row r="2679">
      <c r="A2679" s="3" t="s">
        <v>18500</v>
      </c>
      <c r="B2679" s="3" t="s">
        <v>13674</v>
      </c>
      <c r="C2679" s="4">
        <v>45931.0</v>
      </c>
      <c r="D2679" s="3">
        <v>42011.0</v>
      </c>
      <c r="E2679" s="3" t="s">
        <v>15821</v>
      </c>
      <c r="F2679" s="6"/>
      <c r="G2679" s="6"/>
    </row>
    <row r="2680">
      <c r="A2680" s="3" t="s">
        <v>18501</v>
      </c>
      <c r="B2680" s="3" t="s">
        <v>13709</v>
      </c>
      <c r="C2680" s="4">
        <v>45927.0</v>
      </c>
      <c r="D2680" s="3">
        <v>1346.0</v>
      </c>
      <c r="E2680" s="3" t="s">
        <v>15821</v>
      </c>
      <c r="F2680" s="6"/>
      <c r="G2680" s="6"/>
    </row>
    <row r="2681">
      <c r="A2681" s="3" t="s">
        <v>18502</v>
      </c>
      <c r="B2681" s="3" t="s">
        <v>13659</v>
      </c>
      <c r="C2681" s="4">
        <v>45991.0</v>
      </c>
      <c r="D2681" s="3">
        <v>16335.0</v>
      </c>
      <c r="E2681" s="3" t="s">
        <v>15821</v>
      </c>
      <c r="F2681" s="6"/>
      <c r="G2681" s="6"/>
    </row>
    <row r="2682">
      <c r="A2682" s="3" t="s">
        <v>18503</v>
      </c>
      <c r="B2682" s="3" t="s">
        <v>14023</v>
      </c>
      <c r="C2682" s="4">
        <v>45706.0</v>
      </c>
      <c r="D2682" s="3">
        <v>36009.0</v>
      </c>
      <c r="E2682" s="3" t="s">
        <v>15823</v>
      </c>
      <c r="F2682" s="6"/>
      <c r="G2682" s="6"/>
    </row>
    <row r="2683">
      <c r="A2683" s="3" t="s">
        <v>18504</v>
      </c>
      <c r="B2683" s="3" t="s">
        <v>13647</v>
      </c>
      <c r="C2683" s="4">
        <v>45969.0</v>
      </c>
      <c r="D2683" s="3">
        <v>32415.0</v>
      </c>
      <c r="E2683" s="3" t="s">
        <v>15826</v>
      </c>
      <c r="F2683" s="6"/>
      <c r="G2683" s="6"/>
    </row>
    <row r="2684">
      <c r="A2684" s="3" t="s">
        <v>18505</v>
      </c>
      <c r="B2684" s="3" t="s">
        <v>13816</v>
      </c>
      <c r="C2684" s="4">
        <v>45438.0</v>
      </c>
      <c r="D2684" s="3">
        <v>25760.0</v>
      </c>
      <c r="E2684" s="3" t="s">
        <v>15821</v>
      </c>
      <c r="F2684" s="6"/>
      <c r="G2684" s="6"/>
    </row>
    <row r="2685">
      <c r="A2685" s="3" t="s">
        <v>18506</v>
      </c>
      <c r="B2685" s="3" t="s">
        <v>13850</v>
      </c>
      <c r="C2685" s="4">
        <v>45319.0</v>
      </c>
      <c r="D2685" s="3">
        <v>23565.0</v>
      </c>
      <c r="E2685" s="3" t="s">
        <v>15823</v>
      </c>
      <c r="F2685" s="6"/>
      <c r="G2685" s="6"/>
    </row>
    <row r="2686">
      <c r="A2686" s="3" t="s">
        <v>18507</v>
      </c>
      <c r="B2686" s="3" t="s">
        <v>13804</v>
      </c>
      <c r="C2686" s="4">
        <v>45371.0</v>
      </c>
      <c r="D2686" s="3">
        <v>16824.0</v>
      </c>
      <c r="E2686" s="3" t="s">
        <v>15821</v>
      </c>
      <c r="F2686" s="6"/>
      <c r="G2686" s="6"/>
    </row>
    <row r="2687">
      <c r="A2687" s="3" t="s">
        <v>18508</v>
      </c>
      <c r="B2687" s="3" t="s">
        <v>14028</v>
      </c>
      <c r="C2687" s="4">
        <v>45297.0</v>
      </c>
      <c r="D2687" s="3">
        <v>6787.0</v>
      </c>
      <c r="E2687" s="3" t="s">
        <v>15823</v>
      </c>
      <c r="F2687" s="6"/>
      <c r="G2687" s="6"/>
    </row>
    <row r="2688">
      <c r="A2688" s="3" t="s">
        <v>18509</v>
      </c>
      <c r="B2688" s="3" t="s">
        <v>14245</v>
      </c>
      <c r="C2688" s="4">
        <v>45842.0</v>
      </c>
      <c r="D2688" s="3">
        <v>19350.0</v>
      </c>
      <c r="E2688" s="3" t="s">
        <v>15823</v>
      </c>
      <c r="F2688" s="6"/>
      <c r="G2688" s="6"/>
    </row>
    <row r="2689">
      <c r="A2689" s="3" t="s">
        <v>18510</v>
      </c>
      <c r="B2689" s="3" t="s">
        <v>13590</v>
      </c>
      <c r="C2689" s="4">
        <v>45348.0</v>
      </c>
      <c r="D2689" s="3">
        <v>48047.0</v>
      </c>
      <c r="E2689" s="3" t="s">
        <v>15823</v>
      </c>
      <c r="F2689" s="6"/>
      <c r="G2689" s="6"/>
    </row>
    <row r="2690">
      <c r="A2690" s="3" t="s">
        <v>18511</v>
      </c>
      <c r="B2690" s="3" t="s">
        <v>14037</v>
      </c>
      <c r="C2690" s="4">
        <v>45462.0</v>
      </c>
      <c r="D2690" s="3">
        <v>6572.0</v>
      </c>
      <c r="E2690" s="3" t="s">
        <v>15821</v>
      </c>
      <c r="F2690" s="6"/>
      <c r="G2690" s="6"/>
    </row>
    <row r="2691">
      <c r="A2691" s="3" t="s">
        <v>18512</v>
      </c>
      <c r="B2691" s="3" t="s">
        <v>13587</v>
      </c>
      <c r="C2691" s="4">
        <v>45532.0</v>
      </c>
      <c r="D2691" s="3">
        <v>76479.0</v>
      </c>
      <c r="E2691" s="3" t="s">
        <v>15821</v>
      </c>
      <c r="F2691" s="6"/>
      <c r="G2691" s="6"/>
    </row>
    <row r="2692">
      <c r="A2692" s="3" t="s">
        <v>18513</v>
      </c>
      <c r="B2692" s="3" t="s">
        <v>13665</v>
      </c>
      <c r="C2692" s="4">
        <v>45684.0</v>
      </c>
      <c r="D2692" s="3">
        <v>7461.0</v>
      </c>
      <c r="E2692" s="3" t="s">
        <v>15821</v>
      </c>
      <c r="F2692" s="6"/>
      <c r="G2692" s="6"/>
    </row>
    <row r="2693">
      <c r="A2693" s="3" t="s">
        <v>18514</v>
      </c>
      <c r="B2693" s="3" t="s">
        <v>13830</v>
      </c>
      <c r="C2693" s="4">
        <v>45833.0</v>
      </c>
      <c r="D2693" s="3">
        <v>4974.0</v>
      </c>
      <c r="E2693" s="3" t="s">
        <v>15826</v>
      </c>
      <c r="F2693" s="6"/>
      <c r="G2693" s="6"/>
    </row>
    <row r="2694">
      <c r="A2694" s="3" t="s">
        <v>18515</v>
      </c>
      <c r="B2694" s="3" t="s">
        <v>13962</v>
      </c>
      <c r="C2694" s="4">
        <v>45684.0</v>
      </c>
      <c r="D2694" s="3">
        <v>10290.0</v>
      </c>
      <c r="E2694" s="3" t="s">
        <v>15826</v>
      </c>
      <c r="F2694" s="6"/>
      <c r="G2694" s="6"/>
    </row>
    <row r="2695">
      <c r="A2695" s="3" t="s">
        <v>18516</v>
      </c>
      <c r="B2695" s="3" t="s">
        <v>13977</v>
      </c>
      <c r="C2695" s="4">
        <v>45307.0</v>
      </c>
      <c r="D2695" s="3">
        <v>13079.0</v>
      </c>
      <c r="E2695" s="3" t="s">
        <v>15826</v>
      </c>
      <c r="F2695" s="6"/>
      <c r="G2695" s="6"/>
    </row>
    <row r="2696">
      <c r="A2696" s="3" t="s">
        <v>18517</v>
      </c>
      <c r="B2696" s="3" t="s">
        <v>13905</v>
      </c>
      <c r="C2696" s="4">
        <v>45841.0</v>
      </c>
      <c r="D2696" s="3">
        <v>24770.0</v>
      </c>
      <c r="E2696" s="3" t="s">
        <v>15826</v>
      </c>
      <c r="F2696" s="6"/>
      <c r="G2696" s="6"/>
    </row>
    <row r="2697">
      <c r="A2697" s="3" t="s">
        <v>18518</v>
      </c>
      <c r="B2697" s="3" t="s">
        <v>14010</v>
      </c>
      <c r="C2697" s="4">
        <v>45768.0</v>
      </c>
      <c r="D2697" s="3">
        <v>47195.0</v>
      </c>
      <c r="E2697" s="3" t="s">
        <v>15821</v>
      </c>
      <c r="F2697" s="6"/>
      <c r="G2697" s="6"/>
    </row>
    <row r="2698">
      <c r="A2698" s="3" t="s">
        <v>18519</v>
      </c>
      <c r="B2698" s="3" t="s">
        <v>13780</v>
      </c>
      <c r="C2698" s="4">
        <v>45394.0</v>
      </c>
      <c r="D2698" s="3">
        <v>16961.0</v>
      </c>
      <c r="E2698" s="3" t="s">
        <v>15826</v>
      </c>
      <c r="F2698" s="6"/>
      <c r="G2698" s="6"/>
    </row>
    <row r="2699">
      <c r="A2699" s="3" t="s">
        <v>18520</v>
      </c>
      <c r="B2699" s="3" t="s">
        <v>14077</v>
      </c>
      <c r="C2699" s="4">
        <v>45873.0</v>
      </c>
      <c r="D2699" s="3">
        <v>6764.0</v>
      </c>
      <c r="E2699" s="3" t="s">
        <v>15826</v>
      </c>
      <c r="F2699" s="6"/>
      <c r="G2699" s="6"/>
    </row>
    <row r="2700">
      <c r="A2700" s="3" t="s">
        <v>18521</v>
      </c>
      <c r="B2700" s="3" t="s">
        <v>13799</v>
      </c>
      <c r="C2700" s="4">
        <v>45623.0</v>
      </c>
      <c r="D2700" s="3">
        <v>8639.0</v>
      </c>
      <c r="E2700" s="3" t="s">
        <v>15821</v>
      </c>
      <c r="F2700" s="6"/>
      <c r="G2700" s="6"/>
    </row>
    <row r="2701">
      <c r="A2701" s="3" t="s">
        <v>18522</v>
      </c>
      <c r="B2701" s="3" t="s">
        <v>13688</v>
      </c>
      <c r="C2701" s="4">
        <v>45819.0</v>
      </c>
      <c r="D2701" s="3">
        <v>70579.0</v>
      </c>
      <c r="E2701" s="3" t="s">
        <v>15821</v>
      </c>
      <c r="F2701" s="6"/>
      <c r="G2701" s="6"/>
    </row>
    <row r="2702">
      <c r="A2702" s="3" t="s">
        <v>18523</v>
      </c>
      <c r="B2702" s="3" t="s">
        <v>13748</v>
      </c>
      <c r="C2702" s="4">
        <v>45806.0</v>
      </c>
      <c r="D2702" s="3">
        <v>48849.0</v>
      </c>
      <c r="E2702" s="3" t="s">
        <v>15826</v>
      </c>
      <c r="F2702" s="6"/>
      <c r="G2702" s="6"/>
    </row>
    <row r="2703">
      <c r="A2703" s="3" t="s">
        <v>18524</v>
      </c>
      <c r="B2703" s="3" t="s">
        <v>13864</v>
      </c>
      <c r="C2703" s="4">
        <v>45731.0</v>
      </c>
      <c r="D2703" s="3">
        <v>6076.0</v>
      </c>
      <c r="E2703" s="3" t="s">
        <v>15823</v>
      </c>
      <c r="F2703" s="6"/>
      <c r="G2703" s="6"/>
    </row>
    <row r="2704">
      <c r="A2704" s="3" t="s">
        <v>18525</v>
      </c>
      <c r="B2704" s="3" t="s">
        <v>14187</v>
      </c>
      <c r="C2704" s="4">
        <v>45493.0</v>
      </c>
      <c r="D2704" s="3">
        <v>16875.0</v>
      </c>
      <c r="E2704" s="3" t="s">
        <v>15826</v>
      </c>
      <c r="F2704" s="6"/>
      <c r="G2704" s="6"/>
    </row>
    <row r="2705">
      <c r="A2705" s="3" t="s">
        <v>18526</v>
      </c>
      <c r="B2705" s="3" t="s">
        <v>14012</v>
      </c>
      <c r="C2705" s="4">
        <v>45536.0</v>
      </c>
      <c r="D2705" s="3">
        <v>46663.0</v>
      </c>
      <c r="E2705" s="3" t="s">
        <v>15823</v>
      </c>
      <c r="F2705" s="6"/>
      <c r="G2705" s="6"/>
    </row>
    <row r="2706">
      <c r="A2706" s="3" t="s">
        <v>18527</v>
      </c>
      <c r="B2706" s="3" t="s">
        <v>13602</v>
      </c>
      <c r="C2706" s="4">
        <v>45997.0</v>
      </c>
      <c r="D2706" s="3">
        <v>41025.0</v>
      </c>
      <c r="E2706" s="3" t="s">
        <v>15826</v>
      </c>
      <c r="F2706" s="6"/>
      <c r="G2706" s="6"/>
    </row>
    <row r="2707">
      <c r="A2707" s="3" t="s">
        <v>18528</v>
      </c>
      <c r="B2707" s="3" t="s">
        <v>13929</v>
      </c>
      <c r="C2707" s="4">
        <v>45695.0</v>
      </c>
      <c r="D2707" s="3">
        <v>27115.0</v>
      </c>
      <c r="E2707" s="3" t="s">
        <v>15823</v>
      </c>
      <c r="F2707" s="6"/>
      <c r="G2707" s="6"/>
    </row>
    <row r="2708">
      <c r="A2708" s="3" t="s">
        <v>18529</v>
      </c>
      <c r="B2708" s="3" t="s">
        <v>13946</v>
      </c>
      <c r="C2708" s="4">
        <v>45766.0</v>
      </c>
      <c r="D2708" s="3">
        <v>8969.0</v>
      </c>
      <c r="E2708" s="3" t="s">
        <v>15821</v>
      </c>
      <c r="F2708" s="6"/>
      <c r="G2708" s="6"/>
    </row>
    <row r="2709">
      <c r="A2709" s="3" t="s">
        <v>18530</v>
      </c>
      <c r="B2709" s="3" t="s">
        <v>13740</v>
      </c>
      <c r="C2709" s="4">
        <v>45980.0</v>
      </c>
      <c r="D2709" s="3">
        <v>46805.0</v>
      </c>
      <c r="E2709" s="3" t="s">
        <v>15823</v>
      </c>
      <c r="F2709" s="6"/>
      <c r="G2709" s="6"/>
    </row>
    <row r="2710">
      <c r="A2710" s="3" t="s">
        <v>18531</v>
      </c>
      <c r="B2710" s="3" t="s">
        <v>13692</v>
      </c>
      <c r="C2710" s="4">
        <v>45573.0</v>
      </c>
      <c r="D2710" s="3">
        <v>12536.0</v>
      </c>
      <c r="E2710" s="3" t="s">
        <v>15821</v>
      </c>
      <c r="F2710" s="6"/>
      <c r="G2710" s="6"/>
    </row>
    <row r="2711">
      <c r="A2711" s="3" t="s">
        <v>18532</v>
      </c>
      <c r="B2711" s="3" t="s">
        <v>13823</v>
      </c>
      <c r="C2711" s="4">
        <v>45729.0</v>
      </c>
      <c r="D2711" s="3">
        <v>34706.0</v>
      </c>
      <c r="E2711" s="3" t="s">
        <v>15821</v>
      </c>
      <c r="F2711" s="6"/>
      <c r="G2711" s="6"/>
    </row>
    <row r="2712">
      <c r="A2712" s="3" t="s">
        <v>18533</v>
      </c>
      <c r="B2712" s="3" t="s">
        <v>14163</v>
      </c>
      <c r="C2712" s="4">
        <v>45613.0</v>
      </c>
      <c r="D2712" s="3">
        <v>57527.0</v>
      </c>
      <c r="E2712" s="3" t="s">
        <v>15826</v>
      </c>
      <c r="F2712" s="6"/>
      <c r="G2712" s="6"/>
    </row>
    <row r="2713">
      <c r="A2713" s="3" t="s">
        <v>18534</v>
      </c>
      <c r="B2713" s="3" t="s">
        <v>13937</v>
      </c>
      <c r="C2713" s="4">
        <v>45841.0</v>
      </c>
      <c r="D2713" s="3">
        <v>55484.0</v>
      </c>
      <c r="E2713" s="3" t="s">
        <v>15826</v>
      </c>
      <c r="F2713" s="6"/>
      <c r="G2713" s="6"/>
    </row>
    <row r="2714">
      <c r="A2714" s="3" t="s">
        <v>18535</v>
      </c>
      <c r="B2714" s="3" t="s">
        <v>13809</v>
      </c>
      <c r="C2714" s="4">
        <v>45698.0</v>
      </c>
      <c r="D2714" s="3">
        <v>34337.0</v>
      </c>
      <c r="E2714" s="3" t="s">
        <v>15826</v>
      </c>
      <c r="F2714" s="6"/>
      <c r="G2714" s="6"/>
    </row>
    <row r="2715">
      <c r="A2715" s="3" t="s">
        <v>18536</v>
      </c>
      <c r="B2715" s="3" t="s">
        <v>13780</v>
      </c>
      <c r="C2715" s="4">
        <v>45414.0</v>
      </c>
      <c r="D2715" s="3">
        <v>37444.0</v>
      </c>
      <c r="E2715" s="3" t="s">
        <v>15823</v>
      </c>
      <c r="F2715" s="6"/>
      <c r="G2715" s="6"/>
    </row>
    <row r="2716">
      <c r="A2716" s="3" t="s">
        <v>18537</v>
      </c>
      <c r="B2716" s="3" t="s">
        <v>13903</v>
      </c>
      <c r="C2716" s="4">
        <v>45809.0</v>
      </c>
      <c r="D2716" s="3">
        <v>40978.0</v>
      </c>
      <c r="E2716" s="3" t="s">
        <v>15823</v>
      </c>
      <c r="F2716" s="6"/>
      <c r="G2716" s="6"/>
    </row>
    <row r="2717">
      <c r="A2717" s="3" t="s">
        <v>18538</v>
      </c>
      <c r="B2717" s="3" t="s">
        <v>13523</v>
      </c>
      <c r="C2717" s="4">
        <v>45297.0</v>
      </c>
      <c r="D2717" s="3">
        <v>2771.0</v>
      </c>
      <c r="E2717" s="3" t="s">
        <v>15821</v>
      </c>
      <c r="F2717" s="6"/>
      <c r="G2717" s="6"/>
    </row>
    <row r="2718">
      <c r="A2718" s="3" t="s">
        <v>18539</v>
      </c>
      <c r="B2718" s="3" t="s">
        <v>14071</v>
      </c>
      <c r="C2718" s="4">
        <v>45508.0</v>
      </c>
      <c r="D2718" s="3">
        <v>59143.0</v>
      </c>
      <c r="E2718" s="3" t="s">
        <v>15826</v>
      </c>
      <c r="F2718" s="6"/>
      <c r="G2718" s="6"/>
    </row>
    <row r="2719">
      <c r="A2719" s="3" t="s">
        <v>18540</v>
      </c>
      <c r="B2719" s="3" t="s">
        <v>13698</v>
      </c>
      <c r="C2719" s="4">
        <v>45750.0</v>
      </c>
      <c r="D2719" s="3">
        <v>67922.0</v>
      </c>
      <c r="E2719" s="3" t="s">
        <v>15826</v>
      </c>
      <c r="F2719" s="6"/>
      <c r="G2719" s="6"/>
    </row>
    <row r="2720">
      <c r="A2720" s="3" t="s">
        <v>18541</v>
      </c>
      <c r="B2720" s="3" t="s">
        <v>13653</v>
      </c>
      <c r="C2720" s="4">
        <v>45391.0</v>
      </c>
      <c r="D2720" s="3">
        <v>3259.0</v>
      </c>
      <c r="E2720" s="3" t="s">
        <v>15826</v>
      </c>
      <c r="F2720" s="6"/>
      <c r="G2720" s="6"/>
    </row>
    <row r="2721">
      <c r="A2721" s="3" t="s">
        <v>18542</v>
      </c>
      <c r="B2721" s="3" t="s">
        <v>14064</v>
      </c>
      <c r="C2721" s="4">
        <v>45811.0</v>
      </c>
      <c r="D2721" s="3">
        <v>24369.0</v>
      </c>
      <c r="E2721" s="3" t="s">
        <v>15823</v>
      </c>
      <c r="F2721" s="6"/>
      <c r="G2721" s="6"/>
    </row>
    <row r="2722">
      <c r="A2722" s="3" t="s">
        <v>18543</v>
      </c>
      <c r="B2722" s="3" t="s">
        <v>13723</v>
      </c>
      <c r="C2722" s="4">
        <v>45476.0</v>
      </c>
      <c r="D2722" s="3">
        <v>20302.0</v>
      </c>
      <c r="E2722" s="3" t="s">
        <v>15826</v>
      </c>
      <c r="F2722" s="6"/>
      <c r="G2722" s="6"/>
    </row>
    <row r="2723">
      <c r="A2723" s="3" t="s">
        <v>18544</v>
      </c>
      <c r="B2723" s="3" t="s">
        <v>13586</v>
      </c>
      <c r="C2723" s="4">
        <v>45970.0</v>
      </c>
      <c r="D2723" s="3">
        <v>72065.0</v>
      </c>
      <c r="E2723" s="3" t="s">
        <v>15821</v>
      </c>
      <c r="F2723" s="6"/>
      <c r="G2723" s="6"/>
    </row>
    <row r="2724">
      <c r="A2724" s="3" t="s">
        <v>18545</v>
      </c>
      <c r="B2724" s="3" t="s">
        <v>13589</v>
      </c>
      <c r="C2724" s="4">
        <v>45520.0</v>
      </c>
      <c r="D2724" s="3">
        <v>64030.0</v>
      </c>
      <c r="E2724" s="3" t="s">
        <v>15826</v>
      </c>
      <c r="F2724" s="6"/>
      <c r="G2724" s="6"/>
    </row>
    <row r="2725">
      <c r="A2725" s="3" t="s">
        <v>18546</v>
      </c>
      <c r="B2725" s="3" t="s">
        <v>13667</v>
      </c>
      <c r="C2725" s="4">
        <v>45460.0</v>
      </c>
      <c r="D2725" s="3">
        <v>19518.0</v>
      </c>
      <c r="E2725" s="3" t="s">
        <v>15823</v>
      </c>
      <c r="F2725" s="6"/>
      <c r="G2725" s="6"/>
    </row>
    <row r="2726">
      <c r="A2726" s="3" t="s">
        <v>18547</v>
      </c>
      <c r="B2726" s="3" t="s">
        <v>13860</v>
      </c>
      <c r="C2726" s="4">
        <v>45532.0</v>
      </c>
      <c r="D2726" s="3">
        <v>36202.0</v>
      </c>
      <c r="E2726" s="3" t="s">
        <v>15826</v>
      </c>
      <c r="F2726" s="6"/>
      <c r="G2726" s="6"/>
    </row>
    <row r="2727">
      <c r="A2727" s="3" t="s">
        <v>18548</v>
      </c>
      <c r="B2727" s="3" t="s">
        <v>13952</v>
      </c>
      <c r="C2727" s="4">
        <v>45410.0</v>
      </c>
      <c r="D2727" s="3">
        <v>45867.0</v>
      </c>
      <c r="E2727" s="3" t="s">
        <v>15826</v>
      </c>
      <c r="F2727" s="6"/>
      <c r="G2727" s="6"/>
    </row>
    <row r="2728">
      <c r="A2728" s="3" t="s">
        <v>18549</v>
      </c>
      <c r="B2728" s="3" t="s">
        <v>13881</v>
      </c>
      <c r="C2728" s="4">
        <v>45774.0</v>
      </c>
      <c r="D2728" s="3">
        <v>65724.0</v>
      </c>
      <c r="E2728" s="3" t="s">
        <v>15826</v>
      </c>
      <c r="F2728" s="6"/>
      <c r="G2728" s="6"/>
    </row>
    <row r="2729">
      <c r="A2729" s="3" t="s">
        <v>18550</v>
      </c>
      <c r="B2729" s="3" t="s">
        <v>13537</v>
      </c>
      <c r="C2729" s="4">
        <v>45764.0</v>
      </c>
      <c r="D2729" s="3">
        <v>71648.0</v>
      </c>
      <c r="E2729" s="3" t="s">
        <v>15826</v>
      </c>
      <c r="F2729" s="6"/>
      <c r="G2729" s="6"/>
    </row>
    <row r="2730">
      <c r="A2730" s="3" t="s">
        <v>18551</v>
      </c>
      <c r="B2730" s="3" t="s">
        <v>14140</v>
      </c>
      <c r="C2730" s="4">
        <v>45739.0</v>
      </c>
      <c r="D2730" s="3">
        <v>11290.0</v>
      </c>
      <c r="E2730" s="3" t="s">
        <v>15823</v>
      </c>
      <c r="F2730" s="6"/>
      <c r="G2730" s="6"/>
    </row>
    <row r="2731">
      <c r="A2731" s="3" t="s">
        <v>18552</v>
      </c>
      <c r="B2731" s="3" t="s">
        <v>13769</v>
      </c>
      <c r="C2731" s="4">
        <v>45959.0</v>
      </c>
      <c r="D2731" s="3">
        <v>7614.0</v>
      </c>
      <c r="E2731" s="3" t="s">
        <v>15823</v>
      </c>
      <c r="F2731" s="6"/>
      <c r="G2731" s="6"/>
    </row>
    <row r="2732">
      <c r="A2732" s="3" t="s">
        <v>18553</v>
      </c>
      <c r="B2732" s="3" t="s">
        <v>13818</v>
      </c>
      <c r="C2732" s="4">
        <v>45651.0</v>
      </c>
      <c r="D2732" s="3">
        <v>79440.0</v>
      </c>
      <c r="E2732" s="3" t="s">
        <v>15823</v>
      </c>
      <c r="F2732" s="6"/>
      <c r="G2732" s="6"/>
    </row>
    <row r="2733">
      <c r="A2733" s="3" t="s">
        <v>18554</v>
      </c>
      <c r="B2733" s="3" t="s">
        <v>13634</v>
      </c>
      <c r="C2733" s="4">
        <v>45417.0</v>
      </c>
      <c r="D2733" s="3">
        <v>70425.0</v>
      </c>
      <c r="E2733" s="3" t="s">
        <v>15826</v>
      </c>
      <c r="F2733" s="6"/>
      <c r="G2733" s="6"/>
    </row>
    <row r="2734">
      <c r="A2734" s="3" t="s">
        <v>18555</v>
      </c>
      <c r="B2734" s="3" t="s">
        <v>13598</v>
      </c>
      <c r="C2734" s="4">
        <v>45951.0</v>
      </c>
      <c r="D2734" s="3">
        <v>36144.0</v>
      </c>
      <c r="E2734" s="3" t="s">
        <v>15826</v>
      </c>
      <c r="F2734" s="6"/>
      <c r="G2734" s="6"/>
    </row>
    <row r="2735">
      <c r="A2735" s="3" t="s">
        <v>18556</v>
      </c>
      <c r="B2735" s="3" t="s">
        <v>13869</v>
      </c>
      <c r="C2735" s="4">
        <v>45536.0</v>
      </c>
      <c r="D2735" s="3">
        <v>29212.0</v>
      </c>
      <c r="E2735" s="3" t="s">
        <v>15821</v>
      </c>
      <c r="F2735" s="6"/>
      <c r="G2735" s="6"/>
    </row>
    <row r="2736">
      <c r="A2736" s="3" t="s">
        <v>18557</v>
      </c>
      <c r="B2736" s="3" t="s">
        <v>13544</v>
      </c>
      <c r="C2736" s="4">
        <v>45503.0</v>
      </c>
      <c r="D2736" s="3">
        <v>40502.0</v>
      </c>
      <c r="E2736" s="3" t="s">
        <v>15821</v>
      </c>
      <c r="F2736" s="6"/>
      <c r="G2736" s="6"/>
    </row>
    <row r="2737">
      <c r="A2737" s="3" t="s">
        <v>18558</v>
      </c>
      <c r="B2737" s="3" t="s">
        <v>14104</v>
      </c>
      <c r="C2737" s="4">
        <v>45883.0</v>
      </c>
      <c r="D2737" s="3">
        <v>12172.0</v>
      </c>
      <c r="E2737" s="3" t="s">
        <v>15826</v>
      </c>
      <c r="F2737" s="6"/>
      <c r="G2737" s="6"/>
    </row>
    <row r="2738">
      <c r="A2738" s="3" t="s">
        <v>18559</v>
      </c>
      <c r="B2738" s="3" t="s">
        <v>13583</v>
      </c>
      <c r="C2738" s="4">
        <v>45423.0</v>
      </c>
      <c r="D2738" s="3">
        <v>52742.0</v>
      </c>
      <c r="E2738" s="3" t="s">
        <v>15821</v>
      </c>
      <c r="F2738" s="6"/>
      <c r="G2738" s="6"/>
    </row>
    <row r="2739">
      <c r="A2739" s="3" t="s">
        <v>18560</v>
      </c>
      <c r="B2739" s="3" t="s">
        <v>13730</v>
      </c>
      <c r="C2739" s="4">
        <v>45983.0</v>
      </c>
      <c r="D2739" s="3">
        <v>51975.0</v>
      </c>
      <c r="E2739" s="3" t="s">
        <v>15823</v>
      </c>
      <c r="F2739" s="6"/>
      <c r="G2739" s="6"/>
    </row>
    <row r="2740">
      <c r="A2740" s="3" t="s">
        <v>18561</v>
      </c>
      <c r="B2740" s="3" t="s">
        <v>13959</v>
      </c>
      <c r="C2740" s="4">
        <v>45619.0</v>
      </c>
      <c r="D2740" s="3">
        <v>46566.0</v>
      </c>
      <c r="E2740" s="3" t="s">
        <v>15821</v>
      </c>
      <c r="F2740" s="6"/>
      <c r="G2740" s="6"/>
    </row>
    <row r="2741">
      <c r="A2741" s="3" t="s">
        <v>18562</v>
      </c>
      <c r="B2741" s="3" t="s">
        <v>13803</v>
      </c>
      <c r="C2741" s="4">
        <v>45984.0</v>
      </c>
      <c r="D2741" s="3">
        <v>69904.0</v>
      </c>
      <c r="E2741" s="3" t="s">
        <v>15823</v>
      </c>
      <c r="F2741" s="6"/>
      <c r="G2741" s="6"/>
    </row>
    <row r="2742">
      <c r="A2742" s="3" t="s">
        <v>18563</v>
      </c>
      <c r="B2742" s="3" t="s">
        <v>13674</v>
      </c>
      <c r="C2742" s="4">
        <v>45311.0</v>
      </c>
      <c r="D2742" s="3">
        <v>66978.0</v>
      </c>
      <c r="E2742" s="3" t="s">
        <v>15826</v>
      </c>
      <c r="F2742" s="6"/>
      <c r="G2742" s="6"/>
    </row>
    <row r="2743">
      <c r="A2743" s="3" t="s">
        <v>18564</v>
      </c>
      <c r="B2743" s="3" t="s">
        <v>13930</v>
      </c>
      <c r="C2743" s="4">
        <v>45802.0</v>
      </c>
      <c r="D2743" s="3">
        <v>45363.0</v>
      </c>
      <c r="E2743" s="3" t="s">
        <v>15826</v>
      </c>
      <c r="F2743" s="6"/>
      <c r="G2743" s="6"/>
    </row>
    <row r="2744">
      <c r="A2744" s="3" t="s">
        <v>18565</v>
      </c>
      <c r="B2744" s="3" t="s">
        <v>14273</v>
      </c>
      <c r="C2744" s="4">
        <v>45392.0</v>
      </c>
      <c r="D2744" s="3">
        <v>28785.0</v>
      </c>
      <c r="E2744" s="3" t="s">
        <v>15823</v>
      </c>
      <c r="F2744" s="6"/>
      <c r="G2744" s="6"/>
    </row>
    <row r="2745">
      <c r="A2745" s="3" t="s">
        <v>18566</v>
      </c>
      <c r="B2745" s="3" t="s">
        <v>13908</v>
      </c>
      <c r="C2745" s="4">
        <v>45520.0</v>
      </c>
      <c r="D2745" s="3">
        <v>73294.0</v>
      </c>
      <c r="E2745" s="3" t="s">
        <v>15823</v>
      </c>
      <c r="F2745" s="6"/>
      <c r="G2745" s="6"/>
    </row>
    <row r="2746">
      <c r="A2746" s="3" t="s">
        <v>18567</v>
      </c>
      <c r="B2746" s="3" t="s">
        <v>13753</v>
      </c>
      <c r="C2746" s="4">
        <v>45489.0</v>
      </c>
      <c r="D2746" s="3">
        <v>65383.0</v>
      </c>
      <c r="E2746" s="3" t="s">
        <v>15823</v>
      </c>
      <c r="F2746" s="6"/>
      <c r="G2746" s="6"/>
    </row>
    <row r="2747">
      <c r="A2747" s="3" t="s">
        <v>18568</v>
      </c>
      <c r="B2747" s="3" t="s">
        <v>14104</v>
      </c>
      <c r="C2747" s="4">
        <v>45842.0</v>
      </c>
      <c r="D2747" s="3">
        <v>37814.0</v>
      </c>
      <c r="E2747" s="3" t="s">
        <v>15826</v>
      </c>
      <c r="F2747" s="6"/>
      <c r="G2747" s="6"/>
    </row>
    <row r="2748">
      <c r="A2748" s="3" t="s">
        <v>18569</v>
      </c>
      <c r="B2748" s="3" t="s">
        <v>13724</v>
      </c>
      <c r="C2748" s="4">
        <v>45689.0</v>
      </c>
      <c r="D2748" s="3">
        <v>71253.0</v>
      </c>
      <c r="E2748" s="3" t="s">
        <v>15821</v>
      </c>
      <c r="F2748" s="6"/>
      <c r="G2748" s="6"/>
    </row>
    <row r="2749">
      <c r="A2749" s="3" t="s">
        <v>18570</v>
      </c>
      <c r="B2749" s="3" t="s">
        <v>13577</v>
      </c>
      <c r="C2749" s="4">
        <v>45308.0</v>
      </c>
      <c r="D2749" s="3">
        <v>14815.0</v>
      </c>
      <c r="E2749" s="3" t="s">
        <v>15821</v>
      </c>
      <c r="F2749" s="6"/>
      <c r="G2749" s="6"/>
    </row>
    <row r="2750">
      <c r="A2750" s="3" t="s">
        <v>18571</v>
      </c>
      <c r="B2750" s="3" t="s">
        <v>13564</v>
      </c>
      <c r="C2750" s="4">
        <v>45938.0</v>
      </c>
      <c r="D2750" s="3">
        <v>71998.0</v>
      </c>
      <c r="E2750" s="3" t="s">
        <v>15823</v>
      </c>
      <c r="F2750" s="6"/>
      <c r="G2750" s="6"/>
    </row>
    <row r="2751">
      <c r="A2751" s="3" t="s">
        <v>18572</v>
      </c>
      <c r="B2751" s="3" t="s">
        <v>13539</v>
      </c>
      <c r="C2751" s="4">
        <v>45810.0</v>
      </c>
      <c r="D2751" s="3">
        <v>49086.0</v>
      </c>
      <c r="E2751" s="3" t="s">
        <v>15821</v>
      </c>
      <c r="F2751" s="6"/>
      <c r="G2751" s="6"/>
    </row>
    <row r="2752">
      <c r="A2752" s="3" t="s">
        <v>18573</v>
      </c>
      <c r="B2752" s="3" t="s">
        <v>13893</v>
      </c>
      <c r="C2752" s="4">
        <v>45984.0</v>
      </c>
      <c r="D2752" s="3">
        <v>40103.0</v>
      </c>
      <c r="E2752" s="3" t="s">
        <v>15823</v>
      </c>
      <c r="F2752" s="6"/>
      <c r="G2752" s="6"/>
    </row>
    <row r="2753">
      <c r="A2753" s="3" t="s">
        <v>18574</v>
      </c>
      <c r="B2753" s="3" t="s">
        <v>13897</v>
      </c>
      <c r="C2753" s="4">
        <v>45608.0</v>
      </c>
      <c r="D2753" s="3">
        <v>24195.0</v>
      </c>
      <c r="E2753" s="3" t="s">
        <v>15821</v>
      </c>
      <c r="F2753" s="6"/>
      <c r="G2753" s="6"/>
    </row>
    <row r="2754">
      <c r="A2754" s="3" t="s">
        <v>18575</v>
      </c>
      <c r="B2754" s="3" t="s">
        <v>14248</v>
      </c>
      <c r="C2754" s="4">
        <v>45456.0</v>
      </c>
      <c r="D2754" s="3">
        <v>53815.0</v>
      </c>
      <c r="E2754" s="3" t="s">
        <v>15821</v>
      </c>
      <c r="F2754" s="6"/>
      <c r="G2754" s="6"/>
    </row>
    <row r="2755">
      <c r="A2755" s="3" t="s">
        <v>18576</v>
      </c>
      <c r="B2755" s="3" t="s">
        <v>13800</v>
      </c>
      <c r="C2755" s="4">
        <v>45622.0</v>
      </c>
      <c r="D2755" s="3">
        <v>60450.0</v>
      </c>
      <c r="E2755" s="3" t="s">
        <v>15823</v>
      </c>
      <c r="F2755" s="6"/>
      <c r="G2755" s="6"/>
    </row>
    <row r="2756">
      <c r="A2756" s="3" t="s">
        <v>18577</v>
      </c>
      <c r="B2756" s="3" t="s">
        <v>13626</v>
      </c>
      <c r="C2756" s="4">
        <v>45773.0</v>
      </c>
      <c r="D2756" s="3">
        <v>59824.0</v>
      </c>
      <c r="E2756" s="3" t="s">
        <v>15823</v>
      </c>
      <c r="F2756" s="6"/>
      <c r="G2756" s="6"/>
    </row>
    <row r="2757">
      <c r="A2757" s="3" t="s">
        <v>18578</v>
      </c>
      <c r="B2757" s="3" t="s">
        <v>13807</v>
      </c>
      <c r="C2757" s="4">
        <v>45790.0</v>
      </c>
      <c r="D2757" s="3">
        <v>5982.0</v>
      </c>
      <c r="E2757" s="3" t="s">
        <v>15823</v>
      </c>
      <c r="F2757" s="6"/>
      <c r="G2757" s="6"/>
    </row>
    <row r="2758">
      <c r="A2758" s="3" t="s">
        <v>18579</v>
      </c>
      <c r="B2758" s="3" t="s">
        <v>13596</v>
      </c>
      <c r="C2758" s="4">
        <v>45724.0</v>
      </c>
      <c r="D2758" s="3">
        <v>48363.0</v>
      </c>
      <c r="E2758" s="3" t="s">
        <v>15823</v>
      </c>
      <c r="F2758" s="6"/>
      <c r="G2758" s="6"/>
    </row>
    <row r="2759">
      <c r="A2759" s="3" t="s">
        <v>18580</v>
      </c>
      <c r="B2759" s="3" t="s">
        <v>14034</v>
      </c>
      <c r="C2759" s="4">
        <v>45337.0</v>
      </c>
      <c r="D2759" s="3">
        <v>46350.0</v>
      </c>
      <c r="E2759" s="3" t="s">
        <v>15826</v>
      </c>
      <c r="F2759" s="6"/>
      <c r="G2759" s="6"/>
    </row>
    <row r="2760">
      <c r="A2760" s="3" t="s">
        <v>18581</v>
      </c>
      <c r="B2760" s="3" t="s">
        <v>14092</v>
      </c>
      <c r="C2760" s="4">
        <v>45870.0</v>
      </c>
      <c r="D2760" s="3">
        <v>64752.0</v>
      </c>
      <c r="E2760" s="3" t="s">
        <v>15823</v>
      </c>
      <c r="F2760" s="6"/>
      <c r="G2760" s="6"/>
    </row>
    <row r="2761">
      <c r="A2761" s="3" t="s">
        <v>18582</v>
      </c>
      <c r="B2761" s="3" t="s">
        <v>13737</v>
      </c>
      <c r="C2761" s="4">
        <v>45776.0</v>
      </c>
      <c r="D2761" s="3">
        <v>76707.0</v>
      </c>
      <c r="E2761" s="3" t="s">
        <v>15823</v>
      </c>
      <c r="F2761" s="6"/>
      <c r="G2761" s="6"/>
    </row>
    <row r="2762">
      <c r="A2762" s="3" t="s">
        <v>18583</v>
      </c>
      <c r="B2762" s="3" t="s">
        <v>14121</v>
      </c>
      <c r="C2762" s="4">
        <v>45934.0</v>
      </c>
      <c r="D2762" s="3">
        <v>5989.0</v>
      </c>
      <c r="E2762" s="3" t="s">
        <v>15821</v>
      </c>
      <c r="F2762" s="6"/>
      <c r="G2762" s="6"/>
    </row>
    <row r="2763">
      <c r="A2763" s="3" t="s">
        <v>18584</v>
      </c>
      <c r="B2763" s="3" t="s">
        <v>13555</v>
      </c>
      <c r="C2763" s="4">
        <v>45689.0</v>
      </c>
      <c r="D2763" s="3">
        <v>22630.0</v>
      </c>
      <c r="E2763" s="3" t="s">
        <v>15821</v>
      </c>
      <c r="F2763" s="6"/>
      <c r="G2763" s="6"/>
    </row>
    <row r="2764">
      <c r="A2764" s="3" t="s">
        <v>18585</v>
      </c>
      <c r="B2764" s="3" t="s">
        <v>13571</v>
      </c>
      <c r="C2764" s="4">
        <v>45784.0</v>
      </c>
      <c r="D2764" s="3">
        <v>62325.0</v>
      </c>
      <c r="E2764" s="3" t="s">
        <v>15826</v>
      </c>
      <c r="F2764" s="6"/>
      <c r="G2764" s="6"/>
    </row>
    <row r="2765">
      <c r="A2765" s="3" t="s">
        <v>18586</v>
      </c>
      <c r="B2765" s="3" t="s">
        <v>13799</v>
      </c>
      <c r="C2765" s="4">
        <v>45904.0</v>
      </c>
      <c r="D2765" s="3">
        <v>1034.0</v>
      </c>
      <c r="E2765" s="3" t="s">
        <v>15826</v>
      </c>
      <c r="F2765" s="6"/>
      <c r="G2765" s="6"/>
    </row>
    <row r="2766">
      <c r="A2766" s="3" t="s">
        <v>18587</v>
      </c>
      <c r="B2766" s="3" t="s">
        <v>13740</v>
      </c>
      <c r="C2766" s="4">
        <v>45314.0</v>
      </c>
      <c r="D2766" s="3">
        <v>40410.0</v>
      </c>
      <c r="E2766" s="3" t="s">
        <v>15823</v>
      </c>
      <c r="F2766" s="6"/>
      <c r="G2766" s="6"/>
    </row>
    <row r="2767">
      <c r="A2767" s="3" t="s">
        <v>18588</v>
      </c>
      <c r="B2767" s="3" t="s">
        <v>13704</v>
      </c>
      <c r="C2767" s="4">
        <v>45736.0</v>
      </c>
      <c r="D2767" s="3">
        <v>51883.0</v>
      </c>
      <c r="E2767" s="3" t="s">
        <v>15823</v>
      </c>
      <c r="F2767" s="6"/>
      <c r="G2767" s="6"/>
    </row>
    <row r="2768">
      <c r="A2768" s="3" t="s">
        <v>18589</v>
      </c>
      <c r="B2768" s="3" t="s">
        <v>13948</v>
      </c>
      <c r="C2768" s="4">
        <v>45660.0</v>
      </c>
      <c r="D2768" s="3">
        <v>51360.0</v>
      </c>
      <c r="E2768" s="3" t="s">
        <v>15826</v>
      </c>
      <c r="F2768" s="6"/>
      <c r="G2768" s="6"/>
    </row>
    <row r="2769">
      <c r="A2769" s="3" t="s">
        <v>18590</v>
      </c>
      <c r="B2769" s="3" t="s">
        <v>14190</v>
      </c>
      <c r="C2769" s="4">
        <v>45394.0</v>
      </c>
      <c r="D2769" s="3">
        <v>12133.0</v>
      </c>
      <c r="E2769" s="3" t="s">
        <v>15821</v>
      </c>
      <c r="F2769" s="6"/>
      <c r="G2769" s="6"/>
    </row>
    <row r="2770">
      <c r="A2770" s="3" t="s">
        <v>18591</v>
      </c>
      <c r="B2770" s="3" t="s">
        <v>13965</v>
      </c>
      <c r="C2770" s="4">
        <v>45861.0</v>
      </c>
      <c r="D2770" s="3">
        <v>25493.0</v>
      </c>
      <c r="E2770" s="3" t="s">
        <v>15821</v>
      </c>
      <c r="F2770" s="6"/>
      <c r="G2770" s="6"/>
    </row>
    <row r="2771">
      <c r="A2771" s="3" t="s">
        <v>18592</v>
      </c>
      <c r="B2771" s="3" t="s">
        <v>13682</v>
      </c>
      <c r="C2771" s="4">
        <v>45424.0</v>
      </c>
      <c r="D2771" s="3">
        <v>12397.0</v>
      </c>
      <c r="E2771" s="3" t="s">
        <v>15821</v>
      </c>
      <c r="F2771" s="6"/>
      <c r="G2771" s="6"/>
    </row>
    <row r="2772">
      <c r="A2772" s="3" t="s">
        <v>18593</v>
      </c>
      <c r="B2772" s="3" t="s">
        <v>13523</v>
      </c>
      <c r="C2772" s="4">
        <v>45784.0</v>
      </c>
      <c r="D2772" s="3">
        <v>42053.0</v>
      </c>
      <c r="E2772" s="3" t="s">
        <v>15821</v>
      </c>
      <c r="F2772" s="6"/>
      <c r="G2772" s="6"/>
    </row>
    <row r="2773">
      <c r="A2773" s="3" t="s">
        <v>18594</v>
      </c>
      <c r="B2773" s="3" t="s">
        <v>13854</v>
      </c>
      <c r="C2773" s="4">
        <v>45603.0</v>
      </c>
      <c r="D2773" s="3">
        <v>29753.0</v>
      </c>
      <c r="E2773" s="3" t="s">
        <v>15826</v>
      </c>
      <c r="F2773" s="6"/>
      <c r="G2773" s="6"/>
    </row>
    <row r="2774">
      <c r="A2774" s="3" t="s">
        <v>18595</v>
      </c>
      <c r="B2774" s="3" t="s">
        <v>13844</v>
      </c>
      <c r="C2774" s="4">
        <v>45535.0</v>
      </c>
      <c r="D2774" s="3">
        <v>3930.0</v>
      </c>
      <c r="E2774" s="3" t="s">
        <v>15821</v>
      </c>
      <c r="F2774" s="6"/>
      <c r="G2774" s="6"/>
    </row>
    <row r="2775">
      <c r="A2775" s="3" t="s">
        <v>18596</v>
      </c>
      <c r="B2775" s="3" t="s">
        <v>13597</v>
      </c>
      <c r="C2775" s="4">
        <v>45621.0</v>
      </c>
      <c r="D2775" s="3">
        <v>30256.0</v>
      </c>
      <c r="E2775" s="3" t="s">
        <v>15823</v>
      </c>
      <c r="F2775" s="6"/>
      <c r="G2775" s="6"/>
    </row>
    <row r="2776">
      <c r="A2776" s="3" t="s">
        <v>18597</v>
      </c>
      <c r="B2776" s="3" t="s">
        <v>13712</v>
      </c>
      <c r="C2776" s="4">
        <v>45678.0</v>
      </c>
      <c r="D2776" s="3">
        <v>26982.0</v>
      </c>
      <c r="E2776" s="3" t="s">
        <v>15823</v>
      </c>
      <c r="F2776" s="6"/>
      <c r="G2776" s="6"/>
    </row>
    <row r="2777">
      <c r="A2777" s="3" t="s">
        <v>18598</v>
      </c>
      <c r="B2777" s="3" t="s">
        <v>13723</v>
      </c>
      <c r="C2777" s="4">
        <v>45560.0</v>
      </c>
      <c r="D2777" s="3">
        <v>76792.0</v>
      </c>
      <c r="E2777" s="3" t="s">
        <v>15823</v>
      </c>
      <c r="F2777" s="6"/>
      <c r="G2777" s="6"/>
    </row>
    <row r="2778">
      <c r="A2778" s="3" t="s">
        <v>18599</v>
      </c>
      <c r="B2778" s="3" t="s">
        <v>13758</v>
      </c>
      <c r="C2778" s="4">
        <v>45936.0</v>
      </c>
      <c r="D2778" s="3">
        <v>78560.0</v>
      </c>
      <c r="E2778" s="3" t="s">
        <v>15826</v>
      </c>
      <c r="F2778" s="6"/>
      <c r="G2778" s="6"/>
    </row>
    <row r="2779">
      <c r="A2779" s="3" t="s">
        <v>18600</v>
      </c>
      <c r="B2779" s="3" t="s">
        <v>14080</v>
      </c>
      <c r="C2779" s="4">
        <v>45388.0</v>
      </c>
      <c r="D2779" s="3">
        <v>68634.0</v>
      </c>
      <c r="E2779" s="3" t="s">
        <v>15821</v>
      </c>
      <c r="F2779" s="6"/>
      <c r="G2779" s="6"/>
    </row>
    <row r="2780">
      <c r="A2780" s="3" t="s">
        <v>18601</v>
      </c>
      <c r="B2780" s="3" t="s">
        <v>13688</v>
      </c>
      <c r="C2780" s="4">
        <v>45414.0</v>
      </c>
      <c r="D2780" s="3">
        <v>63241.0</v>
      </c>
      <c r="E2780" s="3" t="s">
        <v>15826</v>
      </c>
      <c r="F2780" s="6"/>
      <c r="G2780" s="6"/>
    </row>
    <row r="2781">
      <c r="A2781" s="3" t="s">
        <v>18602</v>
      </c>
      <c r="B2781" s="3" t="s">
        <v>13571</v>
      </c>
      <c r="C2781" s="4">
        <v>45696.0</v>
      </c>
      <c r="D2781" s="3">
        <v>72495.0</v>
      </c>
      <c r="E2781" s="3" t="s">
        <v>15826</v>
      </c>
      <c r="F2781" s="6"/>
      <c r="G2781" s="6"/>
    </row>
    <row r="2782">
      <c r="A2782" s="3" t="s">
        <v>18603</v>
      </c>
      <c r="B2782" s="3" t="s">
        <v>13721</v>
      </c>
      <c r="C2782" s="4">
        <v>45548.0</v>
      </c>
      <c r="D2782" s="3">
        <v>42570.0</v>
      </c>
      <c r="E2782" s="3" t="s">
        <v>15821</v>
      </c>
      <c r="F2782" s="6"/>
      <c r="G2782" s="6"/>
    </row>
    <row r="2783">
      <c r="A2783" s="3" t="s">
        <v>18604</v>
      </c>
      <c r="B2783" s="3" t="s">
        <v>13569</v>
      </c>
      <c r="C2783" s="4">
        <v>45897.0</v>
      </c>
      <c r="D2783" s="3">
        <v>51075.0</v>
      </c>
      <c r="E2783" s="3" t="s">
        <v>15826</v>
      </c>
      <c r="F2783" s="6"/>
      <c r="G2783" s="6"/>
    </row>
    <row r="2784">
      <c r="A2784" s="3" t="s">
        <v>18605</v>
      </c>
      <c r="B2784" s="3" t="s">
        <v>13531</v>
      </c>
      <c r="C2784" s="4">
        <v>45992.0</v>
      </c>
      <c r="D2784" s="3">
        <v>23227.0</v>
      </c>
      <c r="E2784" s="3" t="s">
        <v>15823</v>
      </c>
      <c r="F2784" s="6"/>
      <c r="G2784" s="6"/>
    </row>
    <row r="2785">
      <c r="A2785" s="3" t="s">
        <v>18606</v>
      </c>
      <c r="B2785" s="3" t="s">
        <v>14162</v>
      </c>
      <c r="C2785" s="4">
        <v>45718.0</v>
      </c>
      <c r="D2785" s="3">
        <v>75421.0</v>
      </c>
      <c r="E2785" s="3" t="s">
        <v>15821</v>
      </c>
      <c r="F2785" s="6"/>
      <c r="G2785" s="6"/>
    </row>
    <row r="2786">
      <c r="A2786" s="3" t="s">
        <v>18607</v>
      </c>
      <c r="B2786" s="3" t="s">
        <v>14104</v>
      </c>
      <c r="C2786" s="4">
        <v>45448.0</v>
      </c>
      <c r="D2786" s="3">
        <v>45345.0</v>
      </c>
      <c r="E2786" s="3" t="s">
        <v>15826</v>
      </c>
      <c r="F2786" s="6"/>
      <c r="G2786" s="6"/>
    </row>
    <row r="2787">
      <c r="A2787" s="3" t="s">
        <v>18608</v>
      </c>
      <c r="B2787" s="3" t="s">
        <v>14289</v>
      </c>
      <c r="C2787" s="4">
        <v>45538.0</v>
      </c>
      <c r="D2787" s="3">
        <v>8139.0</v>
      </c>
      <c r="E2787" s="3" t="s">
        <v>15823</v>
      </c>
      <c r="F2787" s="6"/>
      <c r="G2787" s="6"/>
    </row>
    <row r="2788">
      <c r="A2788" s="3" t="s">
        <v>18609</v>
      </c>
      <c r="B2788" s="3" t="s">
        <v>13564</v>
      </c>
      <c r="C2788" s="4">
        <v>45650.0</v>
      </c>
      <c r="D2788" s="3">
        <v>71084.0</v>
      </c>
      <c r="E2788" s="3" t="s">
        <v>15823</v>
      </c>
      <c r="F2788" s="6"/>
      <c r="G2788" s="6"/>
    </row>
    <row r="2789">
      <c r="A2789" s="3" t="s">
        <v>18610</v>
      </c>
      <c r="B2789" s="3" t="s">
        <v>13662</v>
      </c>
      <c r="C2789" s="4">
        <v>46011.0</v>
      </c>
      <c r="D2789" s="3">
        <v>73323.0</v>
      </c>
      <c r="E2789" s="3" t="s">
        <v>15826</v>
      </c>
      <c r="F2789" s="6"/>
      <c r="G2789" s="6"/>
    </row>
    <row r="2790">
      <c r="A2790" s="3" t="s">
        <v>18611</v>
      </c>
      <c r="B2790" s="3" t="s">
        <v>13537</v>
      </c>
      <c r="C2790" s="4">
        <v>45707.0</v>
      </c>
      <c r="D2790" s="3">
        <v>33192.0</v>
      </c>
      <c r="E2790" s="3" t="s">
        <v>15826</v>
      </c>
      <c r="F2790" s="6"/>
      <c r="G2790" s="6"/>
    </row>
    <row r="2791">
      <c r="A2791" s="3" t="s">
        <v>18612</v>
      </c>
      <c r="B2791" s="3" t="s">
        <v>13647</v>
      </c>
      <c r="C2791" s="4">
        <v>45588.0</v>
      </c>
      <c r="D2791" s="3">
        <v>13696.0</v>
      </c>
      <c r="E2791" s="3" t="s">
        <v>15821</v>
      </c>
      <c r="F2791" s="6"/>
      <c r="G2791" s="6"/>
    </row>
    <row r="2792">
      <c r="A2792" s="3" t="s">
        <v>18613</v>
      </c>
      <c r="B2792" s="3" t="s">
        <v>13838</v>
      </c>
      <c r="C2792" s="4">
        <v>45332.0</v>
      </c>
      <c r="D2792" s="3">
        <v>67447.0</v>
      </c>
      <c r="E2792" s="3" t="s">
        <v>15821</v>
      </c>
      <c r="F2792" s="6"/>
      <c r="G2792" s="6"/>
    </row>
    <row r="2793">
      <c r="A2793" s="3" t="s">
        <v>18614</v>
      </c>
      <c r="B2793" s="3" t="s">
        <v>13720</v>
      </c>
      <c r="C2793" s="4">
        <v>45530.0</v>
      </c>
      <c r="D2793" s="3">
        <v>39045.0</v>
      </c>
      <c r="E2793" s="3" t="s">
        <v>15821</v>
      </c>
      <c r="F2793" s="6"/>
      <c r="G2793" s="6"/>
    </row>
    <row r="2794">
      <c r="A2794" s="3" t="s">
        <v>18615</v>
      </c>
      <c r="B2794" s="3" t="s">
        <v>14181</v>
      </c>
      <c r="C2794" s="4">
        <v>45851.0</v>
      </c>
      <c r="D2794" s="3">
        <v>32456.0</v>
      </c>
      <c r="E2794" s="3" t="s">
        <v>15823</v>
      </c>
      <c r="F2794" s="6"/>
      <c r="G2794" s="6"/>
    </row>
    <row r="2795">
      <c r="A2795" s="3" t="s">
        <v>18616</v>
      </c>
      <c r="B2795" s="3" t="s">
        <v>13922</v>
      </c>
      <c r="C2795" s="4">
        <v>45914.0</v>
      </c>
      <c r="D2795" s="3">
        <v>25434.0</v>
      </c>
      <c r="E2795" s="3" t="s">
        <v>15826</v>
      </c>
      <c r="F2795" s="6"/>
      <c r="G2795" s="6"/>
    </row>
    <row r="2796">
      <c r="A2796" s="3" t="s">
        <v>18617</v>
      </c>
      <c r="B2796" s="3" t="s">
        <v>13783</v>
      </c>
      <c r="C2796" s="4">
        <v>45459.0</v>
      </c>
      <c r="D2796" s="3">
        <v>60344.0</v>
      </c>
      <c r="E2796" s="3" t="s">
        <v>15826</v>
      </c>
      <c r="F2796" s="6"/>
      <c r="G2796" s="6"/>
    </row>
    <row r="2797">
      <c r="A2797" s="3" t="s">
        <v>18618</v>
      </c>
      <c r="B2797" s="3" t="s">
        <v>13644</v>
      </c>
      <c r="C2797" s="4">
        <v>45506.0</v>
      </c>
      <c r="D2797" s="3">
        <v>38821.0</v>
      </c>
      <c r="E2797" s="3" t="s">
        <v>15823</v>
      </c>
      <c r="F2797" s="6"/>
      <c r="G2797" s="6"/>
    </row>
    <row r="2798">
      <c r="A2798" s="3" t="s">
        <v>18619</v>
      </c>
      <c r="B2798" s="3" t="s">
        <v>13535</v>
      </c>
      <c r="C2798" s="4">
        <v>45888.0</v>
      </c>
      <c r="D2798" s="3">
        <v>25629.0</v>
      </c>
      <c r="E2798" s="3" t="s">
        <v>15823</v>
      </c>
      <c r="F2798" s="6"/>
      <c r="G2798" s="6"/>
    </row>
    <row r="2799">
      <c r="A2799" s="3" t="s">
        <v>18620</v>
      </c>
      <c r="B2799" s="3" t="s">
        <v>13795</v>
      </c>
      <c r="C2799" s="4">
        <v>45805.0</v>
      </c>
      <c r="D2799" s="3">
        <v>11354.0</v>
      </c>
      <c r="E2799" s="3" t="s">
        <v>15821</v>
      </c>
      <c r="F2799" s="6"/>
      <c r="G2799" s="6"/>
    </row>
    <row r="2800">
      <c r="A2800" s="3" t="s">
        <v>18621</v>
      </c>
      <c r="B2800" s="3" t="s">
        <v>13689</v>
      </c>
      <c r="C2800" s="4">
        <v>45687.0</v>
      </c>
      <c r="D2800" s="3">
        <v>63105.0</v>
      </c>
      <c r="E2800" s="3" t="s">
        <v>15823</v>
      </c>
      <c r="F2800" s="6"/>
      <c r="G2800" s="6"/>
    </row>
    <row r="2801">
      <c r="A2801" s="3" t="s">
        <v>18622</v>
      </c>
      <c r="B2801" s="3" t="s">
        <v>13739</v>
      </c>
      <c r="C2801" s="4">
        <v>45794.0</v>
      </c>
      <c r="D2801" s="3">
        <v>60233.0</v>
      </c>
      <c r="E2801" s="3" t="s">
        <v>15821</v>
      </c>
      <c r="F2801" s="6"/>
      <c r="G2801" s="6"/>
    </row>
    <row r="2802">
      <c r="A2802" s="3" t="s">
        <v>18623</v>
      </c>
      <c r="B2802" s="3" t="s">
        <v>13806</v>
      </c>
      <c r="C2802" s="4">
        <v>45414.0</v>
      </c>
      <c r="D2802" s="3">
        <v>1886.0</v>
      </c>
      <c r="E2802" s="3" t="s">
        <v>15823</v>
      </c>
      <c r="F2802" s="6"/>
      <c r="G2802" s="6"/>
    </row>
    <row r="2803">
      <c r="A2803" s="3" t="s">
        <v>18624</v>
      </c>
      <c r="B2803" s="3" t="s">
        <v>14043</v>
      </c>
      <c r="C2803" s="4">
        <v>45336.0</v>
      </c>
      <c r="D2803" s="3">
        <v>23873.0</v>
      </c>
      <c r="E2803" s="3" t="s">
        <v>15823</v>
      </c>
      <c r="F2803" s="6"/>
      <c r="G2803" s="6"/>
    </row>
    <row r="2804">
      <c r="A2804" s="3" t="s">
        <v>18625</v>
      </c>
      <c r="B2804" s="3" t="s">
        <v>13700</v>
      </c>
      <c r="C2804" s="4">
        <v>45795.0</v>
      </c>
      <c r="D2804" s="3">
        <v>29675.0</v>
      </c>
      <c r="E2804" s="3" t="s">
        <v>15826</v>
      </c>
      <c r="F2804" s="6"/>
      <c r="G2804" s="6"/>
    </row>
    <row r="2805">
      <c r="A2805" s="3" t="s">
        <v>18626</v>
      </c>
      <c r="B2805" s="3" t="s">
        <v>13626</v>
      </c>
      <c r="C2805" s="4">
        <v>45802.0</v>
      </c>
      <c r="D2805" s="3">
        <v>41750.0</v>
      </c>
      <c r="E2805" s="3" t="s">
        <v>15826</v>
      </c>
      <c r="F2805" s="6"/>
      <c r="G2805" s="6"/>
    </row>
    <row r="2806">
      <c r="A2806" s="3" t="s">
        <v>18627</v>
      </c>
      <c r="B2806" s="3" t="s">
        <v>14029</v>
      </c>
      <c r="C2806" s="4">
        <v>45559.0</v>
      </c>
      <c r="D2806" s="3">
        <v>14826.0</v>
      </c>
      <c r="E2806" s="3" t="s">
        <v>15826</v>
      </c>
      <c r="F2806" s="6"/>
      <c r="G2806" s="6"/>
    </row>
    <row r="2807">
      <c r="A2807" s="3" t="s">
        <v>18628</v>
      </c>
      <c r="B2807" s="3" t="s">
        <v>13656</v>
      </c>
      <c r="C2807" s="4">
        <v>45920.0</v>
      </c>
      <c r="D2807" s="3">
        <v>9696.0</v>
      </c>
      <c r="E2807" s="3" t="s">
        <v>15821</v>
      </c>
      <c r="F2807" s="6"/>
      <c r="G2807" s="6"/>
    </row>
    <row r="2808">
      <c r="A2808" s="3" t="s">
        <v>18629</v>
      </c>
      <c r="B2808" s="3" t="s">
        <v>13673</v>
      </c>
      <c r="C2808" s="4">
        <v>45946.0</v>
      </c>
      <c r="D2808" s="3">
        <v>70266.0</v>
      </c>
      <c r="E2808" s="3" t="s">
        <v>15823</v>
      </c>
      <c r="F2808" s="6"/>
      <c r="G2808" s="6"/>
    </row>
    <row r="2809">
      <c r="A2809" s="3" t="s">
        <v>18630</v>
      </c>
      <c r="B2809" s="3" t="s">
        <v>13818</v>
      </c>
      <c r="C2809" s="4">
        <v>45355.0</v>
      </c>
      <c r="D2809" s="3">
        <v>4705.0</v>
      </c>
      <c r="E2809" s="3" t="s">
        <v>15823</v>
      </c>
      <c r="F2809" s="6"/>
      <c r="G2809" s="6"/>
    </row>
    <row r="2810">
      <c r="A2810" s="3" t="s">
        <v>18631</v>
      </c>
      <c r="B2810" s="3" t="s">
        <v>14032</v>
      </c>
      <c r="C2810" s="4">
        <v>45384.0</v>
      </c>
      <c r="D2810" s="3">
        <v>30840.0</v>
      </c>
      <c r="E2810" s="3" t="s">
        <v>15823</v>
      </c>
      <c r="F2810" s="6"/>
      <c r="G2810" s="6"/>
    </row>
    <row r="2811">
      <c r="A2811" s="3" t="s">
        <v>18632</v>
      </c>
      <c r="B2811" s="3" t="s">
        <v>13585</v>
      </c>
      <c r="C2811" s="4">
        <v>45995.0</v>
      </c>
      <c r="D2811" s="3">
        <v>23087.0</v>
      </c>
      <c r="E2811" s="3" t="s">
        <v>15821</v>
      </c>
      <c r="F2811" s="6"/>
      <c r="G2811" s="6"/>
    </row>
    <row r="2812">
      <c r="A2812" s="3" t="s">
        <v>18633</v>
      </c>
      <c r="B2812" s="3" t="s">
        <v>13881</v>
      </c>
      <c r="C2812" s="4">
        <v>45574.0</v>
      </c>
      <c r="D2812" s="3">
        <v>72768.0</v>
      </c>
      <c r="E2812" s="3" t="s">
        <v>15821</v>
      </c>
      <c r="F2812" s="6"/>
      <c r="G2812" s="6"/>
    </row>
    <row r="2813">
      <c r="A2813" s="3" t="s">
        <v>18634</v>
      </c>
      <c r="B2813" s="3" t="s">
        <v>13818</v>
      </c>
      <c r="C2813" s="4">
        <v>45553.0</v>
      </c>
      <c r="D2813" s="3">
        <v>2052.0</v>
      </c>
      <c r="E2813" s="3" t="s">
        <v>15823</v>
      </c>
      <c r="F2813" s="6"/>
      <c r="G2813" s="6"/>
    </row>
    <row r="2814">
      <c r="A2814" s="3" t="s">
        <v>18635</v>
      </c>
      <c r="B2814" s="3" t="s">
        <v>13671</v>
      </c>
      <c r="C2814" s="4">
        <v>45545.0</v>
      </c>
      <c r="D2814" s="3">
        <v>75805.0</v>
      </c>
      <c r="E2814" s="3" t="s">
        <v>15823</v>
      </c>
      <c r="F2814" s="6"/>
      <c r="G2814" s="6"/>
    </row>
    <row r="2815">
      <c r="A2815" s="3" t="s">
        <v>18636</v>
      </c>
      <c r="B2815" s="3" t="s">
        <v>13872</v>
      </c>
      <c r="C2815" s="4">
        <v>45655.0</v>
      </c>
      <c r="D2815" s="3">
        <v>74213.0</v>
      </c>
      <c r="E2815" s="3" t="s">
        <v>15821</v>
      </c>
      <c r="F2815" s="6"/>
      <c r="G2815" s="6"/>
    </row>
    <row r="2816">
      <c r="A2816" s="3" t="s">
        <v>18637</v>
      </c>
      <c r="B2816" s="3" t="s">
        <v>14008</v>
      </c>
      <c r="C2816" s="4">
        <v>45371.0</v>
      </c>
      <c r="D2816" s="3">
        <v>77050.0</v>
      </c>
      <c r="E2816" s="3" t="s">
        <v>15823</v>
      </c>
      <c r="F2816" s="6"/>
      <c r="G2816" s="6"/>
    </row>
    <row r="2817">
      <c r="A2817" s="3" t="s">
        <v>18638</v>
      </c>
      <c r="B2817" s="3" t="s">
        <v>14187</v>
      </c>
      <c r="C2817" s="4">
        <v>45795.0</v>
      </c>
      <c r="D2817" s="3">
        <v>20301.0</v>
      </c>
      <c r="E2817" s="3" t="s">
        <v>15826</v>
      </c>
      <c r="F2817" s="6"/>
      <c r="G2817" s="6"/>
    </row>
    <row r="2818">
      <c r="A2818" s="3" t="s">
        <v>18639</v>
      </c>
      <c r="B2818" s="3" t="s">
        <v>14361</v>
      </c>
      <c r="C2818" s="4">
        <v>45547.0</v>
      </c>
      <c r="D2818" s="3">
        <v>59758.0</v>
      </c>
      <c r="E2818" s="3" t="s">
        <v>15821</v>
      </c>
      <c r="F2818" s="6"/>
      <c r="G2818" s="6"/>
    </row>
    <row r="2819">
      <c r="A2819" s="3" t="s">
        <v>18640</v>
      </c>
      <c r="B2819" s="3" t="s">
        <v>13926</v>
      </c>
      <c r="C2819" s="4">
        <v>45587.0</v>
      </c>
      <c r="D2819" s="3">
        <v>43244.0</v>
      </c>
      <c r="E2819" s="3" t="s">
        <v>15826</v>
      </c>
      <c r="F2819" s="6"/>
      <c r="G2819" s="6"/>
    </row>
    <row r="2820">
      <c r="A2820" s="3" t="s">
        <v>18641</v>
      </c>
      <c r="B2820" s="3" t="s">
        <v>14130</v>
      </c>
      <c r="C2820" s="4">
        <v>45822.0</v>
      </c>
      <c r="D2820" s="3">
        <v>41665.0</v>
      </c>
      <c r="E2820" s="3" t="s">
        <v>15826</v>
      </c>
      <c r="F2820" s="6"/>
      <c r="G2820" s="6"/>
    </row>
    <row r="2821">
      <c r="A2821" s="3" t="s">
        <v>18642</v>
      </c>
      <c r="B2821" s="3" t="s">
        <v>13844</v>
      </c>
      <c r="C2821" s="4">
        <v>45879.0</v>
      </c>
      <c r="D2821" s="3">
        <v>13931.0</v>
      </c>
      <c r="E2821" s="3" t="s">
        <v>15826</v>
      </c>
      <c r="F2821" s="6"/>
      <c r="G2821" s="6"/>
    </row>
    <row r="2822">
      <c r="A2822" s="3" t="s">
        <v>18643</v>
      </c>
      <c r="B2822" s="3" t="s">
        <v>13566</v>
      </c>
      <c r="C2822" s="4">
        <v>45996.0</v>
      </c>
      <c r="D2822" s="3">
        <v>72478.0</v>
      </c>
      <c r="E2822" s="3" t="s">
        <v>15821</v>
      </c>
      <c r="F2822" s="6"/>
      <c r="G2822" s="6"/>
    </row>
    <row r="2823">
      <c r="A2823" s="3" t="s">
        <v>18644</v>
      </c>
      <c r="B2823" s="3" t="s">
        <v>13815</v>
      </c>
      <c r="C2823" s="4">
        <v>45492.0</v>
      </c>
      <c r="D2823" s="3">
        <v>28047.0</v>
      </c>
      <c r="E2823" s="3" t="s">
        <v>15826</v>
      </c>
      <c r="F2823" s="6"/>
      <c r="G2823" s="6"/>
    </row>
    <row r="2824">
      <c r="A2824" s="3" t="s">
        <v>18645</v>
      </c>
      <c r="B2824" s="3" t="s">
        <v>14218</v>
      </c>
      <c r="C2824" s="4">
        <v>45628.0</v>
      </c>
      <c r="D2824" s="3">
        <v>59081.0</v>
      </c>
      <c r="E2824" s="3" t="s">
        <v>15826</v>
      </c>
      <c r="F2824" s="6"/>
      <c r="G2824" s="6"/>
    </row>
    <row r="2825">
      <c r="A2825" s="3" t="s">
        <v>18646</v>
      </c>
      <c r="B2825" s="3" t="s">
        <v>14609</v>
      </c>
      <c r="C2825" s="4">
        <v>45337.0</v>
      </c>
      <c r="D2825" s="3">
        <v>78404.0</v>
      </c>
      <c r="E2825" s="3" t="s">
        <v>15823</v>
      </c>
      <c r="F2825" s="6"/>
      <c r="G2825" s="6"/>
    </row>
    <row r="2826">
      <c r="A2826" s="3" t="s">
        <v>18647</v>
      </c>
      <c r="B2826" s="3" t="s">
        <v>14087</v>
      </c>
      <c r="C2826" s="4">
        <v>45819.0</v>
      </c>
      <c r="D2826" s="3">
        <v>61474.0</v>
      </c>
      <c r="E2826" s="3" t="s">
        <v>15821</v>
      </c>
      <c r="F2826" s="6"/>
      <c r="G2826" s="6"/>
    </row>
    <row r="2827">
      <c r="A2827" s="3" t="s">
        <v>18648</v>
      </c>
      <c r="B2827" s="3" t="s">
        <v>13859</v>
      </c>
      <c r="C2827" s="4">
        <v>45413.0</v>
      </c>
      <c r="D2827" s="3">
        <v>25264.0</v>
      </c>
      <c r="E2827" s="3" t="s">
        <v>15821</v>
      </c>
      <c r="F2827" s="6"/>
      <c r="G2827" s="6"/>
    </row>
    <row r="2828">
      <c r="A2828" s="3" t="s">
        <v>18649</v>
      </c>
      <c r="B2828" s="3" t="s">
        <v>14002</v>
      </c>
      <c r="C2828" s="4">
        <v>45915.0</v>
      </c>
      <c r="D2828" s="3">
        <v>2957.0</v>
      </c>
      <c r="E2828" s="3" t="s">
        <v>15821</v>
      </c>
      <c r="F2828" s="6"/>
      <c r="G2828" s="6"/>
    </row>
    <row r="2829">
      <c r="A2829" s="3" t="s">
        <v>18650</v>
      </c>
      <c r="B2829" s="3" t="s">
        <v>13906</v>
      </c>
      <c r="C2829" s="4">
        <v>45521.0</v>
      </c>
      <c r="D2829" s="3">
        <v>30200.0</v>
      </c>
      <c r="E2829" s="3" t="s">
        <v>15821</v>
      </c>
      <c r="F2829" s="6"/>
      <c r="G2829" s="6"/>
    </row>
    <row r="2830">
      <c r="A2830" s="3" t="s">
        <v>18651</v>
      </c>
      <c r="B2830" s="3" t="s">
        <v>13678</v>
      </c>
      <c r="C2830" s="4">
        <v>45426.0</v>
      </c>
      <c r="D2830" s="3">
        <v>50266.0</v>
      </c>
      <c r="E2830" s="3" t="s">
        <v>15826</v>
      </c>
      <c r="F2830" s="6"/>
      <c r="G2830" s="6"/>
    </row>
    <row r="2831">
      <c r="A2831" s="3" t="s">
        <v>18652</v>
      </c>
      <c r="B2831" s="3" t="s">
        <v>13525</v>
      </c>
      <c r="C2831" s="4">
        <v>45416.0</v>
      </c>
      <c r="D2831" s="3">
        <v>75260.0</v>
      </c>
      <c r="E2831" s="3" t="s">
        <v>15826</v>
      </c>
      <c r="F2831" s="6"/>
      <c r="G2831" s="6"/>
    </row>
    <row r="2832">
      <c r="A2832" s="3" t="s">
        <v>18653</v>
      </c>
      <c r="B2832" s="3" t="s">
        <v>13835</v>
      </c>
      <c r="C2832" s="4">
        <v>45942.0</v>
      </c>
      <c r="D2832" s="3">
        <v>77106.0</v>
      </c>
      <c r="E2832" s="3" t="s">
        <v>15826</v>
      </c>
      <c r="F2832" s="6"/>
      <c r="G2832" s="6"/>
    </row>
    <row r="2833">
      <c r="A2833" s="3" t="s">
        <v>18654</v>
      </c>
      <c r="B2833" s="3" t="s">
        <v>14141</v>
      </c>
      <c r="C2833" s="4">
        <v>45364.0</v>
      </c>
      <c r="D2833" s="3">
        <v>18775.0</v>
      </c>
      <c r="E2833" s="3" t="s">
        <v>15826</v>
      </c>
      <c r="F2833" s="6"/>
      <c r="G2833" s="6"/>
    </row>
    <row r="2834">
      <c r="A2834" s="3" t="s">
        <v>18655</v>
      </c>
      <c r="B2834" s="3" t="s">
        <v>13688</v>
      </c>
      <c r="C2834" s="4">
        <v>45713.0</v>
      </c>
      <c r="D2834" s="3">
        <v>77057.0</v>
      </c>
      <c r="E2834" s="3" t="s">
        <v>15823</v>
      </c>
      <c r="F2834" s="6"/>
      <c r="G2834" s="6"/>
    </row>
    <row r="2835">
      <c r="A2835" s="3" t="s">
        <v>18656</v>
      </c>
      <c r="B2835" s="3" t="s">
        <v>13518</v>
      </c>
      <c r="C2835" s="4">
        <v>45879.0</v>
      </c>
      <c r="D2835" s="3">
        <v>75256.0</v>
      </c>
      <c r="E2835" s="3" t="s">
        <v>15823</v>
      </c>
      <c r="F2835" s="6"/>
      <c r="G2835" s="6"/>
    </row>
    <row r="2836">
      <c r="A2836" s="3" t="s">
        <v>18657</v>
      </c>
      <c r="B2836" s="3" t="s">
        <v>13867</v>
      </c>
      <c r="C2836" s="4">
        <v>45760.0</v>
      </c>
      <c r="D2836" s="3">
        <v>60377.0</v>
      </c>
      <c r="E2836" s="3" t="s">
        <v>15821</v>
      </c>
      <c r="F2836" s="6"/>
      <c r="G2836" s="6"/>
    </row>
    <row r="2837">
      <c r="A2837" s="3" t="s">
        <v>18658</v>
      </c>
      <c r="B2837" s="3" t="s">
        <v>14102</v>
      </c>
      <c r="C2837" s="4">
        <v>45983.0</v>
      </c>
      <c r="D2837" s="3">
        <v>66845.0</v>
      </c>
      <c r="E2837" s="3" t="s">
        <v>15821</v>
      </c>
      <c r="F2837" s="6"/>
      <c r="G2837" s="6"/>
    </row>
    <row r="2838">
      <c r="A2838" s="3" t="s">
        <v>18659</v>
      </c>
      <c r="B2838" s="3" t="s">
        <v>13962</v>
      </c>
      <c r="C2838" s="4">
        <v>46004.0</v>
      </c>
      <c r="D2838" s="3">
        <v>50391.0</v>
      </c>
      <c r="E2838" s="3" t="s">
        <v>15826</v>
      </c>
      <c r="F2838" s="6"/>
      <c r="G2838" s="6"/>
    </row>
    <row r="2839">
      <c r="A2839" s="3" t="s">
        <v>18660</v>
      </c>
      <c r="B2839" s="3" t="s">
        <v>13668</v>
      </c>
      <c r="C2839" s="4">
        <v>45595.0</v>
      </c>
      <c r="D2839" s="3">
        <v>71651.0</v>
      </c>
      <c r="E2839" s="3" t="s">
        <v>15821</v>
      </c>
      <c r="F2839" s="6"/>
      <c r="G2839" s="6"/>
    </row>
    <row r="2840">
      <c r="A2840" s="3" t="s">
        <v>18661</v>
      </c>
      <c r="B2840" s="3" t="s">
        <v>13962</v>
      </c>
      <c r="C2840" s="4">
        <v>45672.0</v>
      </c>
      <c r="D2840" s="3">
        <v>79268.0</v>
      </c>
      <c r="E2840" s="3" t="s">
        <v>15826</v>
      </c>
      <c r="F2840" s="6"/>
      <c r="G2840" s="6"/>
    </row>
    <row r="2841">
      <c r="A2841" s="3" t="s">
        <v>18662</v>
      </c>
      <c r="B2841" s="3" t="s">
        <v>14195</v>
      </c>
      <c r="C2841" s="4">
        <v>45971.0</v>
      </c>
      <c r="D2841" s="3">
        <v>42910.0</v>
      </c>
      <c r="E2841" s="3" t="s">
        <v>15821</v>
      </c>
      <c r="F2841" s="6"/>
      <c r="G2841" s="6"/>
    </row>
    <row r="2842">
      <c r="A2842" s="3" t="s">
        <v>18663</v>
      </c>
      <c r="B2842" s="3" t="s">
        <v>14062</v>
      </c>
      <c r="C2842" s="4">
        <v>45767.0</v>
      </c>
      <c r="D2842" s="3">
        <v>65283.0</v>
      </c>
      <c r="E2842" s="3" t="s">
        <v>15826</v>
      </c>
      <c r="F2842" s="6"/>
      <c r="G2842" s="6"/>
    </row>
    <row r="2843">
      <c r="A2843" s="3" t="s">
        <v>18664</v>
      </c>
      <c r="B2843" s="3" t="s">
        <v>13684</v>
      </c>
      <c r="C2843" s="4">
        <v>45511.0</v>
      </c>
      <c r="D2843" s="3">
        <v>67448.0</v>
      </c>
      <c r="E2843" s="3" t="s">
        <v>15823</v>
      </c>
      <c r="F2843" s="6"/>
      <c r="G2843" s="6"/>
    </row>
    <row r="2844">
      <c r="A2844" s="3" t="s">
        <v>18665</v>
      </c>
      <c r="B2844" s="3" t="s">
        <v>14245</v>
      </c>
      <c r="C2844" s="4">
        <v>45765.0</v>
      </c>
      <c r="D2844" s="3">
        <v>42694.0</v>
      </c>
      <c r="E2844" s="3" t="s">
        <v>15823</v>
      </c>
      <c r="F2844" s="6"/>
      <c r="G2844" s="6"/>
    </row>
    <row r="2845">
      <c r="A2845" s="3" t="s">
        <v>18666</v>
      </c>
      <c r="B2845" s="3" t="s">
        <v>13599</v>
      </c>
      <c r="C2845" s="4">
        <v>45713.0</v>
      </c>
      <c r="D2845" s="3">
        <v>69744.0</v>
      </c>
      <c r="E2845" s="3" t="s">
        <v>15823</v>
      </c>
      <c r="F2845" s="6"/>
      <c r="G2845" s="6"/>
    </row>
    <row r="2846">
      <c r="A2846" s="3" t="s">
        <v>18667</v>
      </c>
      <c r="B2846" s="3" t="s">
        <v>14077</v>
      </c>
      <c r="C2846" s="4">
        <v>45963.0</v>
      </c>
      <c r="D2846" s="3">
        <v>33530.0</v>
      </c>
      <c r="E2846" s="3" t="s">
        <v>15826</v>
      </c>
      <c r="F2846" s="6"/>
      <c r="G2846" s="6"/>
    </row>
    <row r="2847">
      <c r="A2847" s="3" t="s">
        <v>18668</v>
      </c>
      <c r="B2847" s="3" t="s">
        <v>13917</v>
      </c>
      <c r="C2847" s="4">
        <v>45521.0</v>
      </c>
      <c r="D2847" s="3">
        <v>75177.0</v>
      </c>
      <c r="E2847" s="3" t="s">
        <v>15823</v>
      </c>
      <c r="F2847" s="6"/>
      <c r="G2847" s="6"/>
    </row>
    <row r="2848">
      <c r="A2848" s="3" t="s">
        <v>18669</v>
      </c>
      <c r="B2848" s="3" t="s">
        <v>13526</v>
      </c>
      <c r="C2848" s="4">
        <v>45770.0</v>
      </c>
      <c r="D2848" s="3">
        <v>38031.0</v>
      </c>
      <c r="E2848" s="3" t="s">
        <v>15821</v>
      </c>
      <c r="F2848" s="6"/>
      <c r="G2848" s="6"/>
    </row>
    <row r="2849">
      <c r="A2849" s="3" t="s">
        <v>18670</v>
      </c>
      <c r="B2849" s="3" t="s">
        <v>13671</v>
      </c>
      <c r="C2849" s="4">
        <v>45972.0</v>
      </c>
      <c r="D2849" s="3">
        <v>24030.0</v>
      </c>
      <c r="E2849" s="3" t="s">
        <v>15826</v>
      </c>
      <c r="F2849" s="6"/>
      <c r="G2849" s="6"/>
    </row>
    <row r="2850">
      <c r="A2850" s="3" t="s">
        <v>18671</v>
      </c>
      <c r="B2850" s="3" t="s">
        <v>14006</v>
      </c>
      <c r="C2850" s="4">
        <v>45867.0</v>
      </c>
      <c r="D2850" s="3">
        <v>66550.0</v>
      </c>
      <c r="E2850" s="3" t="s">
        <v>15826</v>
      </c>
      <c r="F2850" s="6"/>
      <c r="G2850" s="6"/>
    </row>
    <row r="2851">
      <c r="A2851" s="3" t="s">
        <v>18672</v>
      </c>
      <c r="B2851" s="3" t="s">
        <v>14140</v>
      </c>
      <c r="C2851" s="4">
        <v>45637.0</v>
      </c>
      <c r="D2851" s="3">
        <v>59824.0</v>
      </c>
      <c r="E2851" s="3" t="s">
        <v>15823</v>
      </c>
      <c r="F2851" s="6"/>
      <c r="G2851" s="6"/>
    </row>
    <row r="2852">
      <c r="A2852" s="3" t="s">
        <v>18673</v>
      </c>
      <c r="B2852" s="3" t="s">
        <v>13751</v>
      </c>
      <c r="C2852" s="4">
        <v>45543.0</v>
      </c>
      <c r="D2852" s="3">
        <v>72384.0</v>
      </c>
      <c r="E2852" s="3" t="s">
        <v>15826</v>
      </c>
      <c r="F2852" s="6"/>
      <c r="G2852" s="6"/>
    </row>
    <row r="2853">
      <c r="A2853" s="3" t="s">
        <v>18674</v>
      </c>
      <c r="B2853" s="3" t="s">
        <v>14118</v>
      </c>
      <c r="C2853" s="4">
        <v>45704.0</v>
      </c>
      <c r="D2853" s="3">
        <v>1395.0</v>
      </c>
      <c r="E2853" s="3" t="s">
        <v>15821</v>
      </c>
      <c r="F2853" s="6"/>
      <c r="G2853" s="6"/>
    </row>
    <row r="2854">
      <c r="A2854" s="3" t="s">
        <v>18675</v>
      </c>
      <c r="B2854" s="3" t="s">
        <v>14163</v>
      </c>
      <c r="C2854" s="4">
        <v>45660.0</v>
      </c>
      <c r="D2854" s="3">
        <v>21369.0</v>
      </c>
      <c r="E2854" s="3" t="s">
        <v>15823</v>
      </c>
      <c r="F2854" s="6"/>
      <c r="G2854" s="6"/>
    </row>
    <row r="2855">
      <c r="A2855" s="3" t="s">
        <v>18676</v>
      </c>
      <c r="B2855" s="3" t="s">
        <v>13579</v>
      </c>
      <c r="C2855" s="4">
        <v>45762.0</v>
      </c>
      <c r="D2855" s="3">
        <v>28539.0</v>
      </c>
      <c r="E2855" s="3" t="s">
        <v>15823</v>
      </c>
      <c r="F2855" s="6"/>
      <c r="G2855" s="6"/>
    </row>
    <row r="2856">
      <c r="A2856" s="3" t="s">
        <v>18677</v>
      </c>
      <c r="B2856" s="3" t="s">
        <v>14072</v>
      </c>
      <c r="C2856" s="4">
        <v>45546.0</v>
      </c>
      <c r="D2856" s="3">
        <v>29554.0</v>
      </c>
      <c r="E2856" s="3" t="s">
        <v>15823</v>
      </c>
      <c r="F2856" s="6"/>
      <c r="G2856" s="6"/>
    </row>
    <row r="2857">
      <c r="A2857" s="3" t="s">
        <v>18678</v>
      </c>
      <c r="B2857" s="3" t="s">
        <v>13552</v>
      </c>
      <c r="C2857" s="4">
        <v>45632.0</v>
      </c>
      <c r="D2857" s="3">
        <v>68365.0</v>
      </c>
      <c r="E2857" s="3" t="s">
        <v>15826</v>
      </c>
      <c r="F2857" s="6"/>
      <c r="G2857" s="6"/>
    </row>
    <row r="2858">
      <c r="A2858" s="3" t="s">
        <v>18679</v>
      </c>
      <c r="B2858" s="3" t="s">
        <v>14147</v>
      </c>
      <c r="C2858" s="4">
        <v>45865.0</v>
      </c>
      <c r="D2858" s="3">
        <v>77518.0</v>
      </c>
      <c r="E2858" s="3" t="s">
        <v>15823</v>
      </c>
      <c r="F2858" s="6"/>
      <c r="G2858" s="6"/>
    </row>
    <row r="2859">
      <c r="A2859" s="3" t="s">
        <v>18680</v>
      </c>
      <c r="B2859" s="3" t="s">
        <v>13789</v>
      </c>
      <c r="C2859" s="4">
        <v>45935.0</v>
      </c>
      <c r="D2859" s="3">
        <v>67573.0</v>
      </c>
      <c r="E2859" s="3" t="s">
        <v>15821</v>
      </c>
      <c r="F2859" s="6"/>
      <c r="G2859" s="6"/>
    </row>
    <row r="2860">
      <c r="A2860" s="3" t="s">
        <v>18681</v>
      </c>
      <c r="B2860" s="3" t="s">
        <v>13678</v>
      </c>
      <c r="C2860" s="4">
        <v>45307.0</v>
      </c>
      <c r="D2860" s="3">
        <v>22546.0</v>
      </c>
      <c r="E2860" s="3" t="s">
        <v>15821</v>
      </c>
      <c r="F2860" s="6"/>
      <c r="G2860" s="6"/>
    </row>
    <row r="2861">
      <c r="A2861" s="3" t="s">
        <v>18682</v>
      </c>
      <c r="B2861" s="3" t="s">
        <v>13827</v>
      </c>
      <c r="C2861" s="4">
        <v>45984.0</v>
      </c>
      <c r="D2861" s="3">
        <v>21503.0</v>
      </c>
      <c r="E2861" s="3" t="s">
        <v>15821</v>
      </c>
      <c r="F2861" s="6"/>
      <c r="G2861" s="6"/>
    </row>
    <row r="2862">
      <c r="A2862" s="3" t="s">
        <v>18683</v>
      </c>
      <c r="B2862" s="3" t="s">
        <v>14127</v>
      </c>
      <c r="C2862" s="4">
        <v>45646.0</v>
      </c>
      <c r="D2862" s="3">
        <v>44734.0</v>
      </c>
      <c r="E2862" s="3" t="s">
        <v>15826</v>
      </c>
      <c r="F2862" s="6"/>
      <c r="G2862" s="6"/>
    </row>
    <row r="2863">
      <c r="A2863" s="3" t="s">
        <v>18684</v>
      </c>
      <c r="B2863" s="3" t="s">
        <v>13794</v>
      </c>
      <c r="C2863" s="4">
        <v>45925.0</v>
      </c>
      <c r="D2863" s="3">
        <v>29572.0</v>
      </c>
      <c r="E2863" s="3" t="s">
        <v>15823</v>
      </c>
      <c r="F2863" s="6"/>
      <c r="G2863" s="6"/>
    </row>
    <row r="2864">
      <c r="A2864" s="3" t="s">
        <v>18685</v>
      </c>
      <c r="B2864" s="3" t="s">
        <v>13561</v>
      </c>
      <c r="C2864" s="4">
        <v>45827.0</v>
      </c>
      <c r="D2864" s="3">
        <v>71448.0</v>
      </c>
      <c r="E2864" s="3" t="s">
        <v>15823</v>
      </c>
      <c r="F2864" s="6"/>
      <c r="G2864" s="6"/>
    </row>
    <row r="2865">
      <c r="A2865" s="3" t="s">
        <v>18686</v>
      </c>
      <c r="B2865" s="3" t="s">
        <v>14006</v>
      </c>
      <c r="C2865" s="4">
        <v>45992.0</v>
      </c>
      <c r="D2865" s="3">
        <v>5178.0</v>
      </c>
      <c r="E2865" s="3" t="s">
        <v>15826</v>
      </c>
      <c r="F2865" s="6"/>
      <c r="G2865" s="6"/>
    </row>
    <row r="2866">
      <c r="A2866" s="3" t="s">
        <v>18687</v>
      </c>
      <c r="B2866" s="3" t="s">
        <v>13763</v>
      </c>
      <c r="C2866" s="4">
        <v>45888.0</v>
      </c>
      <c r="D2866" s="3">
        <v>9969.0</v>
      </c>
      <c r="E2866" s="3" t="s">
        <v>15821</v>
      </c>
      <c r="F2866" s="6"/>
      <c r="G2866" s="6"/>
    </row>
    <row r="2867">
      <c r="A2867" s="3" t="s">
        <v>18688</v>
      </c>
      <c r="B2867" s="3" t="s">
        <v>14002</v>
      </c>
      <c r="C2867" s="4">
        <v>45907.0</v>
      </c>
      <c r="D2867" s="3">
        <v>2330.0</v>
      </c>
      <c r="E2867" s="3" t="s">
        <v>15826</v>
      </c>
      <c r="F2867" s="6"/>
      <c r="G2867" s="6"/>
    </row>
    <row r="2868">
      <c r="A2868" s="3" t="s">
        <v>18689</v>
      </c>
      <c r="B2868" s="3" t="s">
        <v>13590</v>
      </c>
      <c r="C2868" s="4">
        <v>45484.0</v>
      </c>
      <c r="D2868" s="3">
        <v>11892.0</v>
      </c>
      <c r="E2868" s="3" t="s">
        <v>15826</v>
      </c>
      <c r="F2868" s="6"/>
      <c r="G2868" s="6"/>
    </row>
    <row r="2869">
      <c r="A2869" s="3" t="s">
        <v>18690</v>
      </c>
      <c r="B2869" s="3" t="s">
        <v>13946</v>
      </c>
      <c r="C2869" s="4">
        <v>45580.0</v>
      </c>
      <c r="D2869" s="3">
        <v>30471.0</v>
      </c>
      <c r="E2869" s="3" t="s">
        <v>15826</v>
      </c>
      <c r="F2869" s="6"/>
      <c r="G2869" s="6"/>
    </row>
    <row r="2870">
      <c r="A2870" s="3" t="s">
        <v>18691</v>
      </c>
      <c r="B2870" s="3" t="s">
        <v>14182</v>
      </c>
      <c r="C2870" s="4">
        <v>45931.0</v>
      </c>
      <c r="D2870" s="3">
        <v>11320.0</v>
      </c>
      <c r="E2870" s="3" t="s">
        <v>15821</v>
      </c>
      <c r="F2870" s="6"/>
      <c r="G2870" s="6"/>
    </row>
    <row r="2871">
      <c r="A2871" s="3" t="s">
        <v>18692</v>
      </c>
      <c r="B2871" s="3" t="s">
        <v>13766</v>
      </c>
      <c r="C2871" s="4">
        <v>45795.0</v>
      </c>
      <c r="D2871" s="3">
        <v>41669.0</v>
      </c>
      <c r="E2871" s="3" t="s">
        <v>15826</v>
      </c>
      <c r="F2871" s="6"/>
      <c r="G2871" s="6"/>
    </row>
    <row r="2872">
      <c r="A2872" s="3" t="s">
        <v>18693</v>
      </c>
      <c r="B2872" s="3" t="s">
        <v>13868</v>
      </c>
      <c r="C2872" s="4">
        <v>45945.0</v>
      </c>
      <c r="D2872" s="3">
        <v>72559.0</v>
      </c>
      <c r="E2872" s="3" t="s">
        <v>15826</v>
      </c>
      <c r="F2872" s="6"/>
      <c r="G2872" s="6"/>
    </row>
    <row r="2873">
      <c r="A2873" s="3" t="s">
        <v>18694</v>
      </c>
      <c r="B2873" s="3" t="s">
        <v>14007</v>
      </c>
      <c r="C2873" s="4">
        <v>45698.0</v>
      </c>
      <c r="D2873" s="3">
        <v>64961.0</v>
      </c>
      <c r="E2873" s="3" t="s">
        <v>15823</v>
      </c>
      <c r="F2873" s="6"/>
      <c r="G2873" s="6"/>
    </row>
    <row r="2874">
      <c r="A2874" s="3" t="s">
        <v>18695</v>
      </c>
      <c r="B2874" s="3" t="s">
        <v>13846</v>
      </c>
      <c r="C2874" s="4">
        <v>46012.0</v>
      </c>
      <c r="D2874" s="3">
        <v>58651.0</v>
      </c>
      <c r="E2874" s="3" t="s">
        <v>15823</v>
      </c>
      <c r="F2874" s="6"/>
      <c r="G2874" s="6"/>
    </row>
    <row r="2875">
      <c r="A2875" s="3" t="s">
        <v>18696</v>
      </c>
      <c r="B2875" s="3" t="s">
        <v>14182</v>
      </c>
      <c r="C2875" s="4">
        <v>45916.0</v>
      </c>
      <c r="D2875" s="3">
        <v>70262.0</v>
      </c>
      <c r="E2875" s="3" t="s">
        <v>15821</v>
      </c>
      <c r="F2875" s="6"/>
      <c r="G2875" s="6"/>
    </row>
    <row r="2876">
      <c r="A2876" s="3" t="s">
        <v>18697</v>
      </c>
      <c r="B2876" s="3" t="s">
        <v>13651</v>
      </c>
      <c r="C2876" s="4">
        <v>45891.0</v>
      </c>
      <c r="D2876" s="3">
        <v>50431.0</v>
      </c>
      <c r="E2876" s="3" t="s">
        <v>15823</v>
      </c>
      <c r="F2876" s="6"/>
      <c r="G2876" s="6"/>
    </row>
    <row r="2877">
      <c r="A2877" s="3" t="s">
        <v>18698</v>
      </c>
      <c r="B2877" s="3" t="s">
        <v>13724</v>
      </c>
      <c r="C2877" s="4">
        <v>45498.0</v>
      </c>
      <c r="D2877" s="3">
        <v>56377.0</v>
      </c>
      <c r="E2877" s="3" t="s">
        <v>15826</v>
      </c>
      <c r="F2877" s="6"/>
      <c r="G2877" s="6"/>
    </row>
    <row r="2878">
      <c r="A2878" s="3" t="s">
        <v>18699</v>
      </c>
      <c r="B2878" s="3" t="s">
        <v>13663</v>
      </c>
      <c r="C2878" s="4">
        <v>45340.0</v>
      </c>
      <c r="D2878" s="3">
        <v>33848.0</v>
      </c>
      <c r="E2878" s="3" t="s">
        <v>15823</v>
      </c>
      <c r="F2878" s="6"/>
      <c r="G2878" s="6"/>
    </row>
    <row r="2879">
      <c r="A2879" s="3" t="s">
        <v>18700</v>
      </c>
      <c r="B2879" s="3" t="s">
        <v>13853</v>
      </c>
      <c r="C2879" s="4">
        <v>45436.0</v>
      </c>
      <c r="D2879" s="3">
        <v>52353.0</v>
      </c>
      <c r="E2879" s="3" t="s">
        <v>15826</v>
      </c>
      <c r="F2879" s="6"/>
      <c r="G2879" s="6"/>
    </row>
    <row r="2880">
      <c r="A2880" s="3" t="s">
        <v>18701</v>
      </c>
      <c r="B2880" s="3" t="s">
        <v>14233</v>
      </c>
      <c r="C2880" s="4">
        <v>45564.0</v>
      </c>
      <c r="D2880" s="3">
        <v>2420.0</v>
      </c>
      <c r="E2880" s="3" t="s">
        <v>15821</v>
      </c>
      <c r="F2880" s="6"/>
      <c r="G2880" s="6"/>
    </row>
    <row r="2881">
      <c r="A2881" s="3" t="s">
        <v>18702</v>
      </c>
      <c r="B2881" s="3" t="s">
        <v>13784</v>
      </c>
      <c r="C2881" s="4">
        <v>45680.0</v>
      </c>
      <c r="D2881" s="3">
        <v>22489.0</v>
      </c>
      <c r="E2881" s="3" t="s">
        <v>15821</v>
      </c>
      <c r="F2881" s="6"/>
      <c r="G2881" s="6"/>
    </row>
    <row r="2882">
      <c r="A2882" s="3" t="s">
        <v>18703</v>
      </c>
      <c r="B2882" s="3" t="s">
        <v>14104</v>
      </c>
      <c r="C2882" s="4">
        <v>45796.0</v>
      </c>
      <c r="D2882" s="3">
        <v>8445.0</v>
      </c>
      <c r="E2882" s="3" t="s">
        <v>15823</v>
      </c>
      <c r="F2882" s="6"/>
      <c r="G2882" s="6"/>
    </row>
    <row r="2883">
      <c r="A2883" s="3" t="s">
        <v>18704</v>
      </c>
      <c r="B2883" s="3" t="s">
        <v>13804</v>
      </c>
      <c r="C2883" s="4">
        <v>46022.0</v>
      </c>
      <c r="D2883" s="3">
        <v>33321.0</v>
      </c>
      <c r="E2883" s="3" t="s">
        <v>15823</v>
      </c>
      <c r="F2883" s="6"/>
      <c r="G2883" s="6"/>
    </row>
    <row r="2884">
      <c r="A2884" s="3" t="s">
        <v>18705</v>
      </c>
      <c r="B2884" s="3" t="s">
        <v>13586</v>
      </c>
      <c r="C2884" s="4">
        <v>45395.0</v>
      </c>
      <c r="D2884" s="3">
        <v>49783.0</v>
      </c>
      <c r="E2884" s="3" t="s">
        <v>15826</v>
      </c>
      <c r="F2884" s="6"/>
      <c r="G2884" s="6"/>
    </row>
    <row r="2885">
      <c r="A2885" s="3" t="s">
        <v>18706</v>
      </c>
      <c r="B2885" s="3" t="s">
        <v>13962</v>
      </c>
      <c r="C2885" s="4">
        <v>45751.0</v>
      </c>
      <c r="D2885" s="3">
        <v>9108.0</v>
      </c>
      <c r="E2885" s="3" t="s">
        <v>15823</v>
      </c>
      <c r="F2885" s="6"/>
      <c r="G2885" s="6"/>
    </row>
    <row r="2886">
      <c r="A2886" s="3" t="s">
        <v>18707</v>
      </c>
      <c r="B2886" s="3" t="s">
        <v>13980</v>
      </c>
      <c r="C2886" s="4">
        <v>45926.0</v>
      </c>
      <c r="D2886" s="3">
        <v>11043.0</v>
      </c>
      <c r="E2886" s="3" t="s">
        <v>15821</v>
      </c>
      <c r="F2886" s="6"/>
      <c r="G2886" s="6"/>
    </row>
    <row r="2887">
      <c r="A2887" s="3" t="s">
        <v>18708</v>
      </c>
      <c r="B2887" s="3" t="s">
        <v>14187</v>
      </c>
      <c r="C2887" s="4">
        <v>45413.0</v>
      </c>
      <c r="D2887" s="3">
        <v>61917.0</v>
      </c>
      <c r="E2887" s="3" t="s">
        <v>15823</v>
      </c>
      <c r="F2887" s="6"/>
      <c r="G2887" s="6"/>
    </row>
    <row r="2888">
      <c r="A2888" s="3" t="s">
        <v>18709</v>
      </c>
      <c r="B2888" s="3" t="s">
        <v>14059</v>
      </c>
      <c r="C2888" s="4">
        <v>45566.0</v>
      </c>
      <c r="D2888" s="3">
        <v>44727.0</v>
      </c>
      <c r="E2888" s="3" t="s">
        <v>15821</v>
      </c>
      <c r="F2888" s="6"/>
      <c r="G2888" s="6"/>
    </row>
    <row r="2889">
      <c r="A2889" s="3" t="s">
        <v>18710</v>
      </c>
      <c r="B2889" s="3" t="s">
        <v>13948</v>
      </c>
      <c r="C2889" s="4">
        <v>45878.0</v>
      </c>
      <c r="D2889" s="3">
        <v>79457.0</v>
      </c>
      <c r="E2889" s="3" t="s">
        <v>15823</v>
      </c>
      <c r="F2889" s="6"/>
      <c r="G2889" s="6"/>
    </row>
    <row r="2890">
      <c r="A2890" s="3" t="s">
        <v>18711</v>
      </c>
      <c r="B2890" s="3" t="s">
        <v>14093</v>
      </c>
      <c r="C2890" s="4">
        <v>45338.0</v>
      </c>
      <c r="D2890" s="3">
        <v>63433.0</v>
      </c>
      <c r="E2890" s="3" t="s">
        <v>15823</v>
      </c>
      <c r="F2890" s="6"/>
      <c r="G2890" s="6"/>
    </row>
    <row r="2891">
      <c r="A2891" s="3" t="s">
        <v>18712</v>
      </c>
      <c r="B2891" s="3" t="s">
        <v>14062</v>
      </c>
      <c r="C2891" s="4">
        <v>45820.0</v>
      </c>
      <c r="D2891" s="3">
        <v>73131.0</v>
      </c>
      <c r="E2891" s="3" t="s">
        <v>15821</v>
      </c>
      <c r="F2891" s="6"/>
      <c r="G2891" s="6"/>
    </row>
    <row r="2892">
      <c r="A2892" s="3" t="s">
        <v>18713</v>
      </c>
      <c r="B2892" s="3" t="s">
        <v>13896</v>
      </c>
      <c r="C2892" s="4">
        <v>45445.0</v>
      </c>
      <c r="D2892" s="3">
        <v>23606.0</v>
      </c>
      <c r="E2892" s="3" t="s">
        <v>15823</v>
      </c>
      <c r="F2892" s="6"/>
      <c r="G2892" s="6"/>
    </row>
    <row r="2893">
      <c r="A2893" s="3" t="s">
        <v>18714</v>
      </c>
      <c r="B2893" s="3" t="s">
        <v>13760</v>
      </c>
      <c r="C2893" s="4">
        <v>45399.0</v>
      </c>
      <c r="D2893" s="3">
        <v>73778.0</v>
      </c>
      <c r="E2893" s="3" t="s">
        <v>15821</v>
      </c>
      <c r="F2893" s="6"/>
      <c r="G2893" s="6"/>
    </row>
    <row r="2894">
      <c r="A2894" s="3" t="s">
        <v>18715</v>
      </c>
      <c r="B2894" s="3" t="s">
        <v>13571</v>
      </c>
      <c r="C2894" s="4">
        <v>45699.0</v>
      </c>
      <c r="D2894" s="3">
        <v>5240.0</v>
      </c>
      <c r="E2894" s="3" t="s">
        <v>15826</v>
      </c>
      <c r="F2894" s="6"/>
      <c r="G2894" s="6"/>
    </row>
    <row r="2895">
      <c r="A2895" s="3" t="s">
        <v>18716</v>
      </c>
      <c r="B2895" s="3" t="s">
        <v>14117</v>
      </c>
      <c r="C2895" s="4">
        <v>45487.0</v>
      </c>
      <c r="D2895" s="3">
        <v>41952.0</v>
      </c>
      <c r="E2895" s="3" t="s">
        <v>15826</v>
      </c>
      <c r="F2895" s="6"/>
      <c r="G2895" s="6"/>
    </row>
    <row r="2896">
      <c r="A2896" s="3" t="s">
        <v>18717</v>
      </c>
      <c r="B2896" s="3" t="s">
        <v>13872</v>
      </c>
      <c r="C2896" s="4">
        <v>45941.0</v>
      </c>
      <c r="D2896" s="3">
        <v>12780.0</v>
      </c>
      <c r="E2896" s="3" t="s">
        <v>15826</v>
      </c>
      <c r="F2896" s="6"/>
      <c r="G2896" s="6"/>
    </row>
    <row r="2897">
      <c r="A2897" s="3" t="s">
        <v>18718</v>
      </c>
      <c r="B2897" s="3" t="s">
        <v>13553</v>
      </c>
      <c r="C2897" s="4">
        <v>45594.0</v>
      </c>
      <c r="D2897" s="3">
        <v>12783.0</v>
      </c>
      <c r="E2897" s="3" t="s">
        <v>15826</v>
      </c>
      <c r="F2897" s="6"/>
      <c r="G2897" s="6"/>
    </row>
    <row r="2898">
      <c r="A2898" s="3" t="s">
        <v>18719</v>
      </c>
      <c r="B2898" s="3" t="s">
        <v>13739</v>
      </c>
      <c r="C2898" s="4">
        <v>46015.0</v>
      </c>
      <c r="D2898" s="3">
        <v>34654.0</v>
      </c>
      <c r="E2898" s="3" t="s">
        <v>15823</v>
      </c>
      <c r="F2898" s="6"/>
      <c r="G2898" s="6"/>
    </row>
    <row r="2899">
      <c r="A2899" s="3" t="s">
        <v>18720</v>
      </c>
      <c r="B2899" s="3" t="s">
        <v>13526</v>
      </c>
      <c r="C2899" s="4">
        <v>45709.0</v>
      </c>
      <c r="D2899" s="3">
        <v>46278.0</v>
      </c>
      <c r="E2899" s="3" t="s">
        <v>15826</v>
      </c>
      <c r="F2899" s="6"/>
      <c r="G2899" s="6"/>
    </row>
    <row r="2900">
      <c r="A2900" s="3" t="s">
        <v>18721</v>
      </c>
      <c r="B2900" s="3" t="s">
        <v>13814</v>
      </c>
      <c r="C2900" s="4">
        <v>45627.0</v>
      </c>
      <c r="D2900" s="3">
        <v>12257.0</v>
      </c>
      <c r="E2900" s="3" t="s">
        <v>15823</v>
      </c>
      <c r="F2900" s="6"/>
      <c r="G2900" s="6"/>
    </row>
    <row r="2901">
      <c r="A2901" s="3" t="s">
        <v>18722</v>
      </c>
      <c r="B2901" s="3" t="s">
        <v>13723</v>
      </c>
      <c r="C2901" s="4">
        <v>45545.0</v>
      </c>
      <c r="D2901" s="3">
        <v>28058.0</v>
      </c>
      <c r="E2901" s="3" t="s">
        <v>15826</v>
      </c>
      <c r="F2901" s="6"/>
      <c r="G2901" s="6"/>
    </row>
    <row r="2902">
      <c r="A2902" s="3" t="s">
        <v>18723</v>
      </c>
      <c r="B2902" s="3" t="s">
        <v>14314</v>
      </c>
      <c r="C2902" s="4">
        <v>45893.0</v>
      </c>
      <c r="D2902" s="3">
        <v>10829.0</v>
      </c>
      <c r="E2902" s="3" t="s">
        <v>15826</v>
      </c>
      <c r="F2902" s="6"/>
      <c r="G2902" s="6"/>
    </row>
    <row r="2903">
      <c r="A2903" s="3" t="s">
        <v>18724</v>
      </c>
      <c r="B2903" s="3" t="s">
        <v>13822</v>
      </c>
      <c r="C2903" s="4">
        <v>45600.0</v>
      </c>
      <c r="D2903" s="3">
        <v>12419.0</v>
      </c>
      <c r="E2903" s="3" t="s">
        <v>15826</v>
      </c>
      <c r="F2903" s="6"/>
      <c r="G2903" s="6"/>
    </row>
    <row r="2904">
      <c r="A2904" s="3" t="s">
        <v>18725</v>
      </c>
      <c r="B2904" s="3" t="s">
        <v>13641</v>
      </c>
      <c r="C2904" s="4">
        <v>45712.0</v>
      </c>
      <c r="D2904" s="3">
        <v>54237.0</v>
      </c>
      <c r="E2904" s="3" t="s">
        <v>15823</v>
      </c>
      <c r="F2904" s="6"/>
      <c r="G2904" s="6"/>
    </row>
    <row r="2905">
      <c r="A2905" s="3" t="s">
        <v>18726</v>
      </c>
      <c r="B2905" s="3" t="s">
        <v>14212</v>
      </c>
      <c r="C2905" s="4">
        <v>45998.0</v>
      </c>
      <c r="D2905" s="3">
        <v>26742.0</v>
      </c>
      <c r="E2905" s="3" t="s">
        <v>15826</v>
      </c>
      <c r="F2905" s="6"/>
      <c r="G2905" s="6"/>
    </row>
    <row r="2906">
      <c r="A2906" s="3" t="s">
        <v>18727</v>
      </c>
      <c r="B2906" s="3" t="s">
        <v>13546</v>
      </c>
      <c r="C2906" s="4">
        <v>45530.0</v>
      </c>
      <c r="D2906" s="3">
        <v>68178.0</v>
      </c>
      <c r="E2906" s="3" t="s">
        <v>15826</v>
      </c>
      <c r="F2906" s="6"/>
      <c r="G2906" s="6"/>
    </row>
    <row r="2907">
      <c r="A2907" s="3" t="s">
        <v>18728</v>
      </c>
      <c r="B2907" s="3" t="s">
        <v>14093</v>
      </c>
      <c r="C2907" s="4">
        <v>45607.0</v>
      </c>
      <c r="D2907" s="3">
        <v>67711.0</v>
      </c>
      <c r="E2907" s="3" t="s">
        <v>15826</v>
      </c>
      <c r="F2907" s="6"/>
      <c r="G2907" s="6"/>
    </row>
    <row r="2908">
      <c r="A2908" s="3" t="s">
        <v>18729</v>
      </c>
      <c r="B2908" s="3" t="s">
        <v>13850</v>
      </c>
      <c r="C2908" s="4">
        <v>45311.0</v>
      </c>
      <c r="D2908" s="3">
        <v>8144.0</v>
      </c>
      <c r="E2908" s="3" t="s">
        <v>15826</v>
      </c>
      <c r="F2908" s="6"/>
      <c r="G2908" s="6"/>
    </row>
    <row r="2909">
      <c r="A2909" s="3" t="s">
        <v>18730</v>
      </c>
      <c r="B2909" s="3" t="s">
        <v>13592</v>
      </c>
      <c r="C2909" s="4">
        <v>45593.0</v>
      </c>
      <c r="D2909" s="3">
        <v>35329.0</v>
      </c>
      <c r="E2909" s="3" t="s">
        <v>15823</v>
      </c>
      <c r="F2909" s="6"/>
      <c r="G2909" s="6"/>
    </row>
    <row r="2910">
      <c r="A2910" s="3" t="s">
        <v>18731</v>
      </c>
      <c r="B2910" s="3" t="s">
        <v>13910</v>
      </c>
      <c r="C2910" s="4">
        <v>45475.0</v>
      </c>
      <c r="D2910" s="3">
        <v>42559.0</v>
      </c>
      <c r="E2910" s="3" t="s">
        <v>15821</v>
      </c>
      <c r="F2910" s="6"/>
      <c r="G2910" s="6"/>
    </row>
    <row r="2911">
      <c r="A2911" s="3" t="s">
        <v>18732</v>
      </c>
      <c r="B2911" s="3" t="s">
        <v>13916</v>
      </c>
      <c r="C2911" s="4">
        <v>45357.0</v>
      </c>
      <c r="D2911" s="3">
        <v>75273.0</v>
      </c>
      <c r="E2911" s="3" t="s">
        <v>15823</v>
      </c>
      <c r="F2911" s="6"/>
      <c r="G2911" s="6"/>
    </row>
    <row r="2912">
      <c r="A2912" s="3" t="s">
        <v>18733</v>
      </c>
      <c r="B2912" s="3" t="s">
        <v>13816</v>
      </c>
      <c r="C2912" s="4">
        <v>45666.0</v>
      </c>
      <c r="D2912" s="3">
        <v>31278.0</v>
      </c>
      <c r="E2912" s="3" t="s">
        <v>15826</v>
      </c>
      <c r="F2912" s="6"/>
      <c r="G2912" s="6"/>
    </row>
    <row r="2913">
      <c r="A2913" s="3" t="s">
        <v>18734</v>
      </c>
      <c r="B2913" s="3" t="s">
        <v>13877</v>
      </c>
      <c r="C2913" s="4">
        <v>45764.0</v>
      </c>
      <c r="D2913" s="3">
        <v>3579.0</v>
      </c>
      <c r="E2913" s="3" t="s">
        <v>15826</v>
      </c>
      <c r="F2913" s="6"/>
      <c r="G2913" s="6"/>
    </row>
    <row r="2914">
      <c r="A2914" s="3" t="s">
        <v>18735</v>
      </c>
      <c r="B2914" s="3" t="s">
        <v>14268</v>
      </c>
      <c r="C2914" s="4">
        <v>45737.0</v>
      </c>
      <c r="D2914" s="3">
        <v>56968.0</v>
      </c>
      <c r="E2914" s="3" t="s">
        <v>15821</v>
      </c>
      <c r="F2914" s="6"/>
      <c r="G2914" s="6"/>
    </row>
    <row r="2915">
      <c r="A2915" s="3" t="s">
        <v>18736</v>
      </c>
      <c r="B2915" s="3" t="s">
        <v>13667</v>
      </c>
      <c r="C2915" s="4">
        <v>45986.0</v>
      </c>
      <c r="D2915" s="3">
        <v>63899.0</v>
      </c>
      <c r="E2915" s="3" t="s">
        <v>15826</v>
      </c>
      <c r="F2915" s="6"/>
      <c r="G2915" s="6"/>
    </row>
    <row r="2916">
      <c r="A2916" s="3" t="s">
        <v>18737</v>
      </c>
      <c r="B2916" s="3" t="s">
        <v>13644</v>
      </c>
      <c r="C2916" s="4">
        <v>45932.0</v>
      </c>
      <c r="D2916" s="3">
        <v>13987.0</v>
      </c>
      <c r="E2916" s="3" t="s">
        <v>15823</v>
      </c>
      <c r="F2916" s="6"/>
      <c r="G2916" s="6"/>
    </row>
    <row r="2917">
      <c r="A2917" s="3" t="s">
        <v>18738</v>
      </c>
      <c r="B2917" s="3" t="s">
        <v>14323</v>
      </c>
      <c r="C2917" s="4">
        <v>45358.0</v>
      </c>
      <c r="D2917" s="3">
        <v>41493.0</v>
      </c>
      <c r="E2917" s="3" t="s">
        <v>15826</v>
      </c>
      <c r="F2917" s="6"/>
      <c r="G2917" s="6"/>
    </row>
    <row r="2918">
      <c r="A2918" s="3" t="s">
        <v>18739</v>
      </c>
      <c r="B2918" s="3" t="s">
        <v>13939</v>
      </c>
      <c r="C2918" s="4">
        <v>45572.0</v>
      </c>
      <c r="D2918" s="3">
        <v>37105.0</v>
      </c>
      <c r="E2918" s="3" t="s">
        <v>15821</v>
      </c>
      <c r="F2918" s="6"/>
      <c r="G2918" s="6"/>
    </row>
    <row r="2919">
      <c r="A2919" s="3" t="s">
        <v>18740</v>
      </c>
      <c r="B2919" s="3" t="s">
        <v>13592</v>
      </c>
      <c r="C2919" s="4">
        <v>45735.0</v>
      </c>
      <c r="D2919" s="3">
        <v>37006.0</v>
      </c>
      <c r="E2919" s="3" t="s">
        <v>15821</v>
      </c>
      <c r="F2919" s="6"/>
      <c r="G2919" s="6"/>
    </row>
    <row r="2920">
      <c r="A2920" s="3" t="s">
        <v>18741</v>
      </c>
      <c r="B2920" s="3" t="s">
        <v>13626</v>
      </c>
      <c r="C2920" s="4">
        <v>45993.0</v>
      </c>
      <c r="D2920" s="3">
        <v>42464.0</v>
      </c>
      <c r="E2920" s="3" t="s">
        <v>15823</v>
      </c>
      <c r="F2920" s="6"/>
      <c r="G2920" s="6"/>
    </row>
    <row r="2921">
      <c r="A2921" s="3" t="s">
        <v>18742</v>
      </c>
      <c r="B2921" s="3" t="s">
        <v>14106</v>
      </c>
      <c r="C2921" s="4">
        <v>45317.0</v>
      </c>
      <c r="D2921" s="3">
        <v>75808.0</v>
      </c>
      <c r="E2921" s="3" t="s">
        <v>15823</v>
      </c>
      <c r="F2921" s="6"/>
      <c r="G2921" s="6"/>
    </row>
    <row r="2922">
      <c r="A2922" s="3" t="s">
        <v>18743</v>
      </c>
      <c r="B2922" s="3" t="s">
        <v>14238</v>
      </c>
      <c r="C2922" s="4">
        <v>45563.0</v>
      </c>
      <c r="D2922" s="3">
        <v>26734.0</v>
      </c>
      <c r="E2922" s="3" t="s">
        <v>15826</v>
      </c>
      <c r="F2922" s="6"/>
      <c r="G2922" s="6"/>
    </row>
    <row r="2923">
      <c r="A2923" s="3" t="s">
        <v>18744</v>
      </c>
      <c r="B2923" s="3" t="s">
        <v>13945</v>
      </c>
      <c r="C2923" s="4">
        <v>45369.0</v>
      </c>
      <c r="D2923" s="3">
        <v>69253.0</v>
      </c>
      <c r="E2923" s="3" t="s">
        <v>15826</v>
      </c>
      <c r="F2923" s="6"/>
      <c r="G2923" s="6"/>
    </row>
    <row r="2924">
      <c r="A2924" s="3" t="s">
        <v>18745</v>
      </c>
      <c r="B2924" s="3" t="s">
        <v>14245</v>
      </c>
      <c r="C2924" s="4">
        <v>45679.0</v>
      </c>
      <c r="D2924" s="3">
        <v>28349.0</v>
      </c>
      <c r="E2924" s="3" t="s">
        <v>15821</v>
      </c>
      <c r="F2924" s="6"/>
      <c r="G2924" s="6"/>
    </row>
    <row r="2925">
      <c r="A2925" s="3" t="s">
        <v>18746</v>
      </c>
      <c r="B2925" s="3" t="s">
        <v>13602</v>
      </c>
      <c r="C2925" s="4">
        <v>45907.0</v>
      </c>
      <c r="D2925" s="3">
        <v>34750.0</v>
      </c>
      <c r="E2925" s="3" t="s">
        <v>15821</v>
      </c>
      <c r="F2925" s="6"/>
      <c r="G2925" s="6"/>
    </row>
    <row r="2926">
      <c r="A2926" s="3" t="s">
        <v>18747</v>
      </c>
      <c r="B2926" s="3" t="s">
        <v>13599</v>
      </c>
      <c r="C2926" s="4">
        <v>45705.0</v>
      </c>
      <c r="D2926" s="3">
        <v>48708.0</v>
      </c>
      <c r="E2926" s="3" t="s">
        <v>15823</v>
      </c>
      <c r="F2926" s="6"/>
      <c r="G2926" s="6"/>
    </row>
    <row r="2927">
      <c r="A2927" s="3" t="s">
        <v>18748</v>
      </c>
      <c r="B2927" s="3" t="s">
        <v>13667</v>
      </c>
      <c r="C2927" s="4">
        <v>45501.0</v>
      </c>
      <c r="D2927" s="3">
        <v>19976.0</v>
      </c>
      <c r="E2927" s="3" t="s">
        <v>15826</v>
      </c>
      <c r="F2927" s="6"/>
      <c r="G2927" s="6"/>
    </row>
    <row r="2928">
      <c r="A2928" s="3" t="s">
        <v>18749</v>
      </c>
      <c r="B2928" s="3" t="s">
        <v>13605</v>
      </c>
      <c r="C2928" s="4">
        <v>45342.0</v>
      </c>
      <c r="D2928" s="3">
        <v>5527.0</v>
      </c>
      <c r="E2928" s="3" t="s">
        <v>15826</v>
      </c>
      <c r="F2928" s="6"/>
      <c r="G2928" s="6"/>
    </row>
    <row r="2929">
      <c r="A2929" s="3" t="s">
        <v>18750</v>
      </c>
      <c r="B2929" s="3" t="s">
        <v>13817</v>
      </c>
      <c r="C2929" s="4">
        <v>45963.0</v>
      </c>
      <c r="D2929" s="3">
        <v>77395.0</v>
      </c>
      <c r="E2929" s="3" t="s">
        <v>15823</v>
      </c>
      <c r="F2929" s="6"/>
      <c r="G2929" s="6"/>
    </row>
    <row r="2930">
      <c r="A2930" s="3" t="s">
        <v>18751</v>
      </c>
      <c r="B2930" s="3" t="s">
        <v>13849</v>
      </c>
      <c r="C2930" s="4">
        <v>45469.0</v>
      </c>
      <c r="D2930" s="3">
        <v>57264.0</v>
      </c>
      <c r="E2930" s="3" t="s">
        <v>15826</v>
      </c>
      <c r="F2930" s="6"/>
      <c r="G2930" s="6"/>
    </row>
    <row r="2931">
      <c r="A2931" s="3" t="s">
        <v>18752</v>
      </c>
      <c r="B2931" s="3" t="s">
        <v>13969</v>
      </c>
      <c r="C2931" s="4">
        <v>45533.0</v>
      </c>
      <c r="D2931" s="3">
        <v>68691.0</v>
      </c>
      <c r="E2931" s="3" t="s">
        <v>15826</v>
      </c>
      <c r="F2931" s="6"/>
      <c r="G2931" s="6"/>
    </row>
    <row r="2932">
      <c r="A2932" s="3" t="s">
        <v>18753</v>
      </c>
      <c r="B2932" s="3" t="s">
        <v>13858</v>
      </c>
      <c r="C2932" s="4">
        <v>45775.0</v>
      </c>
      <c r="D2932" s="3">
        <v>4391.0</v>
      </c>
      <c r="E2932" s="3" t="s">
        <v>15821</v>
      </c>
      <c r="F2932" s="6"/>
      <c r="G2932" s="6"/>
    </row>
    <row r="2933">
      <c r="A2933" s="3" t="s">
        <v>18754</v>
      </c>
      <c r="B2933" s="3" t="s">
        <v>13948</v>
      </c>
      <c r="C2933" s="4">
        <v>45866.0</v>
      </c>
      <c r="D2933" s="3">
        <v>13846.0</v>
      </c>
      <c r="E2933" s="3" t="s">
        <v>15821</v>
      </c>
      <c r="F2933" s="6"/>
      <c r="G2933" s="6"/>
    </row>
    <row r="2934">
      <c r="A2934" s="3" t="s">
        <v>18755</v>
      </c>
      <c r="B2934" s="3" t="s">
        <v>14114</v>
      </c>
      <c r="C2934" s="4">
        <v>45454.0</v>
      </c>
      <c r="D2934" s="3">
        <v>3253.0</v>
      </c>
      <c r="E2934" s="3" t="s">
        <v>15826</v>
      </c>
      <c r="F2934" s="6"/>
      <c r="G2934" s="6"/>
    </row>
    <row r="2935">
      <c r="A2935" s="3" t="s">
        <v>18756</v>
      </c>
      <c r="B2935" s="3" t="s">
        <v>13596</v>
      </c>
      <c r="C2935" s="4">
        <v>45912.0</v>
      </c>
      <c r="D2935" s="3">
        <v>13460.0</v>
      </c>
      <c r="E2935" s="3" t="s">
        <v>15826</v>
      </c>
      <c r="F2935" s="6"/>
      <c r="G2935" s="6"/>
    </row>
    <row r="2936">
      <c r="A2936" s="3" t="s">
        <v>18757</v>
      </c>
      <c r="B2936" s="3" t="s">
        <v>14025</v>
      </c>
      <c r="C2936" s="4">
        <v>45508.0</v>
      </c>
      <c r="D2936" s="3">
        <v>32343.0</v>
      </c>
      <c r="E2936" s="3" t="s">
        <v>15821</v>
      </c>
      <c r="F2936" s="6"/>
      <c r="G2936" s="6"/>
    </row>
    <row r="2937">
      <c r="A2937" s="3" t="s">
        <v>18758</v>
      </c>
      <c r="B2937" s="3" t="s">
        <v>13980</v>
      </c>
      <c r="C2937" s="4">
        <v>45447.0</v>
      </c>
      <c r="D2937" s="3">
        <v>32965.0</v>
      </c>
      <c r="E2937" s="3" t="s">
        <v>15826</v>
      </c>
      <c r="F2937" s="6"/>
      <c r="G2937" s="6"/>
    </row>
    <row r="2938">
      <c r="A2938" s="3" t="s">
        <v>18759</v>
      </c>
      <c r="B2938" s="3" t="s">
        <v>13590</v>
      </c>
      <c r="C2938" s="4">
        <v>45617.0</v>
      </c>
      <c r="D2938" s="3">
        <v>77353.0</v>
      </c>
      <c r="E2938" s="3" t="s">
        <v>15823</v>
      </c>
      <c r="F2938" s="6"/>
      <c r="G2938" s="6"/>
    </row>
    <row r="2939">
      <c r="A2939" s="3" t="s">
        <v>18760</v>
      </c>
      <c r="B2939" s="3" t="s">
        <v>13745</v>
      </c>
      <c r="C2939" s="4">
        <v>45857.0</v>
      </c>
      <c r="D2939" s="3">
        <v>57163.0</v>
      </c>
      <c r="E2939" s="3" t="s">
        <v>15826</v>
      </c>
      <c r="F2939" s="6"/>
      <c r="G2939" s="6"/>
    </row>
    <row r="2940">
      <c r="A2940" s="3" t="s">
        <v>18761</v>
      </c>
      <c r="B2940" s="3" t="s">
        <v>13653</v>
      </c>
      <c r="C2940" s="4">
        <v>45414.0</v>
      </c>
      <c r="D2940" s="3">
        <v>15565.0</v>
      </c>
      <c r="E2940" s="3" t="s">
        <v>15821</v>
      </c>
      <c r="F2940" s="6"/>
      <c r="G2940" s="6"/>
    </row>
    <row r="2941">
      <c r="A2941" s="3" t="s">
        <v>18762</v>
      </c>
      <c r="B2941" s="3" t="s">
        <v>13637</v>
      </c>
      <c r="C2941" s="4">
        <v>45914.0</v>
      </c>
      <c r="D2941" s="3">
        <v>23129.0</v>
      </c>
      <c r="E2941" s="3" t="s">
        <v>15821</v>
      </c>
      <c r="F2941" s="6"/>
      <c r="G2941" s="6"/>
    </row>
    <row r="2942">
      <c r="A2942" s="3" t="s">
        <v>18763</v>
      </c>
      <c r="B2942" s="3" t="s">
        <v>14182</v>
      </c>
      <c r="C2942" s="4">
        <v>45879.0</v>
      </c>
      <c r="D2942" s="3">
        <v>15174.0</v>
      </c>
      <c r="E2942" s="3" t="s">
        <v>15823</v>
      </c>
      <c r="F2942" s="6"/>
      <c r="G2942" s="6"/>
    </row>
    <row r="2943">
      <c r="A2943" s="3" t="s">
        <v>18764</v>
      </c>
      <c r="B2943" s="3" t="s">
        <v>14213</v>
      </c>
      <c r="C2943" s="4">
        <v>45508.0</v>
      </c>
      <c r="D2943" s="3">
        <v>1340.0</v>
      </c>
      <c r="E2943" s="3" t="s">
        <v>15823</v>
      </c>
      <c r="F2943" s="6"/>
      <c r="G2943" s="6"/>
    </row>
    <row r="2944">
      <c r="A2944" s="3" t="s">
        <v>18765</v>
      </c>
      <c r="B2944" s="3" t="s">
        <v>14013</v>
      </c>
      <c r="C2944" s="4">
        <v>45469.0</v>
      </c>
      <c r="D2944" s="3">
        <v>32324.0</v>
      </c>
      <c r="E2944" s="3" t="s">
        <v>15821</v>
      </c>
      <c r="F2944" s="6"/>
      <c r="G2944" s="6"/>
    </row>
    <row r="2945">
      <c r="A2945" s="3" t="s">
        <v>18766</v>
      </c>
      <c r="B2945" s="3" t="s">
        <v>13846</v>
      </c>
      <c r="C2945" s="4">
        <v>45816.0</v>
      </c>
      <c r="D2945" s="3">
        <v>28767.0</v>
      </c>
      <c r="E2945" s="3" t="s">
        <v>15821</v>
      </c>
      <c r="F2945" s="6"/>
      <c r="G2945" s="6"/>
    </row>
    <row r="2946">
      <c r="A2946" s="3" t="s">
        <v>18767</v>
      </c>
      <c r="B2946" s="3" t="s">
        <v>13847</v>
      </c>
      <c r="C2946" s="4">
        <v>45466.0</v>
      </c>
      <c r="D2946" s="3">
        <v>36160.0</v>
      </c>
      <c r="E2946" s="3" t="s">
        <v>15826</v>
      </c>
      <c r="F2946" s="6"/>
      <c r="G2946" s="6"/>
    </row>
    <row r="2947">
      <c r="A2947" s="3" t="s">
        <v>18768</v>
      </c>
      <c r="B2947" s="3" t="s">
        <v>13977</v>
      </c>
      <c r="C2947" s="4">
        <v>45716.0</v>
      </c>
      <c r="D2947" s="3">
        <v>65732.0</v>
      </c>
      <c r="E2947" s="3" t="s">
        <v>15821</v>
      </c>
      <c r="F2947" s="6"/>
      <c r="G2947" s="6"/>
    </row>
    <row r="2948">
      <c r="A2948" s="3" t="s">
        <v>18769</v>
      </c>
      <c r="B2948" s="3" t="s">
        <v>13689</v>
      </c>
      <c r="C2948" s="4">
        <v>45797.0</v>
      </c>
      <c r="D2948" s="3">
        <v>60001.0</v>
      </c>
      <c r="E2948" s="3" t="s">
        <v>15826</v>
      </c>
      <c r="F2948" s="6"/>
      <c r="G2948" s="6"/>
    </row>
    <row r="2949">
      <c r="A2949" s="3" t="s">
        <v>18770</v>
      </c>
      <c r="B2949" s="3" t="s">
        <v>13876</v>
      </c>
      <c r="C2949" s="4">
        <v>45990.0</v>
      </c>
      <c r="D2949" s="3">
        <v>76115.0</v>
      </c>
      <c r="E2949" s="3" t="s">
        <v>15826</v>
      </c>
      <c r="F2949" s="6"/>
      <c r="G2949" s="6"/>
    </row>
    <row r="2950">
      <c r="A2950" s="3" t="s">
        <v>18771</v>
      </c>
      <c r="B2950" s="3" t="s">
        <v>14099</v>
      </c>
      <c r="C2950" s="4">
        <v>45795.0</v>
      </c>
      <c r="D2950" s="3">
        <v>12191.0</v>
      </c>
      <c r="E2950" s="3" t="s">
        <v>15823</v>
      </c>
      <c r="F2950" s="6"/>
      <c r="G2950" s="6"/>
    </row>
    <row r="2951">
      <c r="A2951" s="3" t="s">
        <v>18772</v>
      </c>
      <c r="B2951" s="3" t="s">
        <v>14028</v>
      </c>
      <c r="C2951" s="4">
        <v>45436.0</v>
      </c>
      <c r="D2951" s="3">
        <v>20573.0</v>
      </c>
      <c r="E2951" s="3" t="s">
        <v>15823</v>
      </c>
      <c r="F2951" s="6"/>
      <c r="G2951" s="6"/>
    </row>
    <row r="2952">
      <c r="A2952" s="3" t="s">
        <v>18773</v>
      </c>
      <c r="B2952" s="3" t="s">
        <v>14255</v>
      </c>
      <c r="C2952" s="4">
        <v>46012.0</v>
      </c>
      <c r="D2952" s="3">
        <v>43764.0</v>
      </c>
      <c r="E2952" s="3" t="s">
        <v>15821</v>
      </c>
      <c r="F2952" s="6"/>
      <c r="G2952" s="6"/>
    </row>
    <row r="2953">
      <c r="A2953" s="3" t="s">
        <v>18774</v>
      </c>
      <c r="B2953" s="3" t="s">
        <v>13876</v>
      </c>
      <c r="C2953" s="4">
        <v>45546.0</v>
      </c>
      <c r="D2953" s="3">
        <v>28468.0</v>
      </c>
      <c r="E2953" s="3" t="s">
        <v>15826</v>
      </c>
      <c r="F2953" s="6"/>
      <c r="G2953" s="6"/>
    </row>
    <row r="2954">
      <c r="A2954" s="3" t="s">
        <v>18775</v>
      </c>
      <c r="B2954" s="3" t="s">
        <v>13549</v>
      </c>
      <c r="C2954" s="4">
        <v>45376.0</v>
      </c>
      <c r="D2954" s="3">
        <v>49934.0</v>
      </c>
      <c r="E2954" s="3" t="s">
        <v>15823</v>
      </c>
      <c r="F2954" s="6"/>
      <c r="G2954" s="6"/>
    </row>
    <row r="2955">
      <c r="A2955" s="3" t="s">
        <v>18776</v>
      </c>
      <c r="B2955" s="3" t="s">
        <v>14000</v>
      </c>
      <c r="C2955" s="4">
        <v>45734.0</v>
      </c>
      <c r="D2955" s="3">
        <v>22963.0</v>
      </c>
      <c r="E2955" s="3" t="s">
        <v>15821</v>
      </c>
      <c r="F2955" s="6"/>
      <c r="G2955" s="6"/>
    </row>
    <row r="2956">
      <c r="A2956" s="3" t="s">
        <v>18777</v>
      </c>
      <c r="B2956" s="3" t="s">
        <v>13714</v>
      </c>
      <c r="C2956" s="4">
        <v>45848.0</v>
      </c>
      <c r="D2956" s="3">
        <v>61346.0</v>
      </c>
      <c r="E2956" s="3" t="s">
        <v>15821</v>
      </c>
      <c r="F2956" s="6"/>
      <c r="G2956" s="6"/>
    </row>
    <row r="2957">
      <c r="A2957" s="3" t="s">
        <v>18778</v>
      </c>
      <c r="B2957" s="3" t="s">
        <v>13650</v>
      </c>
      <c r="C2957" s="4">
        <v>45610.0</v>
      </c>
      <c r="D2957" s="3">
        <v>47405.0</v>
      </c>
      <c r="E2957" s="3" t="s">
        <v>15821</v>
      </c>
      <c r="F2957" s="6"/>
      <c r="G2957" s="6"/>
    </row>
    <row r="2958">
      <c r="A2958" s="3" t="s">
        <v>18779</v>
      </c>
      <c r="B2958" s="3" t="s">
        <v>13815</v>
      </c>
      <c r="C2958" s="4">
        <v>45940.0</v>
      </c>
      <c r="D2958" s="3">
        <v>3880.0</v>
      </c>
      <c r="E2958" s="3" t="s">
        <v>15826</v>
      </c>
      <c r="F2958" s="6"/>
      <c r="G2958" s="6"/>
    </row>
    <row r="2959">
      <c r="A2959" s="3" t="s">
        <v>18780</v>
      </c>
      <c r="B2959" s="3" t="s">
        <v>13864</v>
      </c>
      <c r="C2959" s="4">
        <v>46000.0</v>
      </c>
      <c r="D2959" s="3">
        <v>4675.0</v>
      </c>
      <c r="E2959" s="3" t="s">
        <v>15821</v>
      </c>
      <c r="F2959" s="6"/>
      <c r="G2959" s="6"/>
    </row>
    <row r="2960">
      <c r="A2960" s="3" t="s">
        <v>18781</v>
      </c>
      <c r="B2960" s="3" t="s">
        <v>13633</v>
      </c>
      <c r="C2960" s="4">
        <v>45398.0</v>
      </c>
      <c r="D2960" s="3">
        <v>35925.0</v>
      </c>
      <c r="E2960" s="3" t="s">
        <v>15826</v>
      </c>
      <c r="F2960" s="6"/>
      <c r="G2960" s="6"/>
    </row>
    <row r="2961">
      <c r="A2961" s="3" t="s">
        <v>18782</v>
      </c>
      <c r="B2961" s="3" t="s">
        <v>14104</v>
      </c>
      <c r="C2961" s="4">
        <v>45800.0</v>
      </c>
      <c r="D2961" s="3">
        <v>12804.0</v>
      </c>
      <c r="E2961" s="3" t="s">
        <v>15826</v>
      </c>
      <c r="F2961" s="6"/>
      <c r="G2961" s="6"/>
    </row>
    <row r="2962">
      <c r="A2962" s="3" t="s">
        <v>18783</v>
      </c>
      <c r="B2962" s="3" t="s">
        <v>13897</v>
      </c>
      <c r="C2962" s="4">
        <v>45461.0</v>
      </c>
      <c r="D2962" s="3">
        <v>70711.0</v>
      </c>
      <c r="E2962" s="3" t="s">
        <v>15821</v>
      </c>
      <c r="F2962" s="6"/>
      <c r="G2962" s="6"/>
    </row>
    <row r="2963">
      <c r="A2963" s="3" t="s">
        <v>18784</v>
      </c>
      <c r="B2963" s="3" t="s">
        <v>13948</v>
      </c>
      <c r="C2963" s="4">
        <v>45843.0</v>
      </c>
      <c r="D2963" s="3">
        <v>23701.0</v>
      </c>
      <c r="E2963" s="3" t="s">
        <v>15823</v>
      </c>
      <c r="F2963" s="6"/>
      <c r="G2963" s="6"/>
    </row>
    <row r="2964">
      <c r="A2964" s="3" t="s">
        <v>18785</v>
      </c>
      <c r="B2964" s="3" t="s">
        <v>13527</v>
      </c>
      <c r="C2964" s="4">
        <v>45958.0</v>
      </c>
      <c r="D2964" s="3">
        <v>17853.0</v>
      </c>
      <c r="E2964" s="3" t="s">
        <v>15826</v>
      </c>
      <c r="F2964" s="6"/>
      <c r="G2964" s="6"/>
    </row>
    <row r="2965">
      <c r="A2965" s="3" t="s">
        <v>18786</v>
      </c>
      <c r="B2965" s="3" t="s">
        <v>13813</v>
      </c>
      <c r="C2965" s="4">
        <v>45687.0</v>
      </c>
      <c r="D2965" s="3">
        <v>72748.0</v>
      </c>
      <c r="E2965" s="3" t="s">
        <v>15823</v>
      </c>
      <c r="F2965" s="6"/>
      <c r="G2965" s="6"/>
    </row>
    <row r="2966">
      <c r="A2966" s="3" t="s">
        <v>18787</v>
      </c>
      <c r="B2966" s="3" t="s">
        <v>13787</v>
      </c>
      <c r="C2966" s="4">
        <v>45391.0</v>
      </c>
      <c r="D2966" s="3">
        <v>53452.0</v>
      </c>
      <c r="E2966" s="3" t="s">
        <v>15823</v>
      </c>
      <c r="F2966" s="6"/>
      <c r="G2966" s="6"/>
    </row>
    <row r="2967">
      <c r="A2967" s="3" t="s">
        <v>18788</v>
      </c>
      <c r="B2967" s="3" t="s">
        <v>13660</v>
      </c>
      <c r="C2967" s="4">
        <v>45425.0</v>
      </c>
      <c r="D2967" s="3">
        <v>79366.0</v>
      </c>
      <c r="E2967" s="3" t="s">
        <v>15826</v>
      </c>
      <c r="F2967" s="6"/>
      <c r="G2967" s="6"/>
    </row>
    <row r="2968">
      <c r="A2968" s="3" t="s">
        <v>18789</v>
      </c>
      <c r="B2968" s="3" t="s">
        <v>14036</v>
      </c>
      <c r="C2968" s="4">
        <v>45509.0</v>
      </c>
      <c r="D2968" s="3">
        <v>69574.0</v>
      </c>
      <c r="E2968" s="3" t="s">
        <v>15826</v>
      </c>
      <c r="F2968" s="6"/>
      <c r="G2968" s="6"/>
    </row>
    <row r="2969">
      <c r="A2969" s="3" t="s">
        <v>18790</v>
      </c>
      <c r="B2969" s="3" t="s">
        <v>13634</v>
      </c>
      <c r="C2969" s="4">
        <v>45949.0</v>
      </c>
      <c r="D2969" s="3">
        <v>38334.0</v>
      </c>
      <c r="E2969" s="3" t="s">
        <v>15821</v>
      </c>
      <c r="F2969" s="6"/>
      <c r="G2969" s="6"/>
    </row>
    <row r="2970">
      <c r="A2970" s="3" t="s">
        <v>18791</v>
      </c>
      <c r="B2970" s="3" t="s">
        <v>13849</v>
      </c>
      <c r="C2970" s="4">
        <v>46005.0</v>
      </c>
      <c r="D2970" s="3">
        <v>58567.0</v>
      </c>
      <c r="E2970" s="3" t="s">
        <v>15823</v>
      </c>
      <c r="F2970" s="6"/>
      <c r="G2970" s="6"/>
    </row>
    <row r="2971">
      <c r="A2971" s="3" t="s">
        <v>18792</v>
      </c>
      <c r="B2971" s="3" t="s">
        <v>13925</v>
      </c>
      <c r="C2971" s="4">
        <v>45458.0</v>
      </c>
      <c r="D2971" s="3">
        <v>29534.0</v>
      </c>
      <c r="E2971" s="3" t="s">
        <v>15823</v>
      </c>
      <c r="F2971" s="6"/>
      <c r="G2971" s="6"/>
    </row>
    <row r="2972">
      <c r="A2972" s="3" t="s">
        <v>18793</v>
      </c>
      <c r="B2972" s="3" t="s">
        <v>13723</v>
      </c>
      <c r="C2972" s="4">
        <v>45433.0</v>
      </c>
      <c r="D2972" s="3">
        <v>34056.0</v>
      </c>
      <c r="E2972" s="3" t="s">
        <v>15823</v>
      </c>
      <c r="F2972" s="6"/>
      <c r="G2972" s="6"/>
    </row>
    <row r="2973">
      <c r="A2973" s="3" t="s">
        <v>18794</v>
      </c>
      <c r="B2973" s="3" t="s">
        <v>13838</v>
      </c>
      <c r="C2973" s="4">
        <v>45735.0</v>
      </c>
      <c r="D2973" s="3">
        <v>27208.0</v>
      </c>
      <c r="E2973" s="3" t="s">
        <v>15826</v>
      </c>
      <c r="F2973" s="6"/>
      <c r="G2973" s="6"/>
    </row>
    <row r="2974">
      <c r="A2974" s="3" t="s">
        <v>18795</v>
      </c>
      <c r="B2974" s="3" t="s">
        <v>14055</v>
      </c>
      <c r="C2974" s="4">
        <v>45861.0</v>
      </c>
      <c r="D2974" s="3">
        <v>29159.0</v>
      </c>
      <c r="E2974" s="3" t="s">
        <v>15826</v>
      </c>
      <c r="F2974" s="6"/>
      <c r="G2974" s="6"/>
    </row>
    <row r="2975">
      <c r="A2975" s="3" t="s">
        <v>18796</v>
      </c>
      <c r="B2975" s="3" t="s">
        <v>13561</v>
      </c>
      <c r="C2975" s="4">
        <v>45372.0</v>
      </c>
      <c r="D2975" s="3">
        <v>21782.0</v>
      </c>
      <c r="E2975" s="3" t="s">
        <v>15826</v>
      </c>
      <c r="F2975" s="6"/>
      <c r="G2975" s="6"/>
    </row>
    <row r="2976">
      <c r="A2976" s="3" t="s">
        <v>18797</v>
      </c>
      <c r="B2976" s="3" t="s">
        <v>13738</v>
      </c>
      <c r="C2976" s="4">
        <v>45398.0</v>
      </c>
      <c r="D2976" s="3">
        <v>39483.0</v>
      </c>
      <c r="E2976" s="3" t="s">
        <v>15826</v>
      </c>
      <c r="F2976" s="6"/>
      <c r="G2976" s="6"/>
    </row>
    <row r="2977">
      <c r="A2977" s="3" t="s">
        <v>18798</v>
      </c>
      <c r="B2977" s="3" t="s">
        <v>13735</v>
      </c>
      <c r="C2977" s="4">
        <v>45825.0</v>
      </c>
      <c r="D2977" s="3">
        <v>64588.0</v>
      </c>
      <c r="E2977" s="3" t="s">
        <v>15821</v>
      </c>
      <c r="F2977" s="6"/>
      <c r="G2977" s="6"/>
    </row>
    <row r="2978">
      <c r="A2978" s="3" t="s">
        <v>18799</v>
      </c>
      <c r="B2978" s="3" t="s">
        <v>13800</v>
      </c>
      <c r="C2978" s="4">
        <v>45780.0</v>
      </c>
      <c r="D2978" s="3">
        <v>46504.0</v>
      </c>
      <c r="E2978" s="3" t="s">
        <v>15821</v>
      </c>
      <c r="F2978" s="6"/>
      <c r="G2978" s="6"/>
    </row>
    <row r="2979">
      <c r="A2979" s="3" t="s">
        <v>18800</v>
      </c>
      <c r="B2979" s="3" t="s">
        <v>14059</v>
      </c>
      <c r="C2979" s="4">
        <v>45576.0</v>
      </c>
      <c r="D2979" s="3">
        <v>34838.0</v>
      </c>
      <c r="E2979" s="3" t="s">
        <v>15826</v>
      </c>
      <c r="F2979" s="6"/>
      <c r="G2979" s="6"/>
    </row>
    <row r="2980">
      <c r="A2980" s="3" t="s">
        <v>18801</v>
      </c>
      <c r="B2980" s="3" t="s">
        <v>14272</v>
      </c>
      <c r="C2980" s="4">
        <v>46005.0</v>
      </c>
      <c r="D2980" s="3">
        <v>12832.0</v>
      </c>
      <c r="E2980" s="3" t="s">
        <v>15826</v>
      </c>
      <c r="F2980" s="6"/>
      <c r="G2980" s="6"/>
    </row>
    <row r="2981">
      <c r="A2981" s="3" t="s">
        <v>18802</v>
      </c>
      <c r="B2981" s="3" t="s">
        <v>13962</v>
      </c>
      <c r="C2981" s="4">
        <v>45611.0</v>
      </c>
      <c r="D2981" s="3">
        <v>29158.0</v>
      </c>
      <c r="E2981" s="3" t="s">
        <v>15826</v>
      </c>
      <c r="F2981" s="6"/>
      <c r="G2981" s="6"/>
    </row>
    <row r="2982">
      <c r="A2982" s="3" t="s">
        <v>18803</v>
      </c>
      <c r="B2982" s="3" t="s">
        <v>13622</v>
      </c>
      <c r="C2982" s="4">
        <v>45371.0</v>
      </c>
      <c r="D2982" s="3">
        <v>1458.0</v>
      </c>
      <c r="E2982" s="3" t="s">
        <v>15826</v>
      </c>
      <c r="F2982" s="6"/>
      <c r="G2982" s="6"/>
    </row>
    <row r="2983">
      <c r="A2983" s="3" t="s">
        <v>18804</v>
      </c>
      <c r="B2983" s="3" t="s">
        <v>13796</v>
      </c>
      <c r="C2983" s="4">
        <v>45892.0</v>
      </c>
      <c r="D2983" s="3">
        <v>40262.0</v>
      </c>
      <c r="E2983" s="3" t="s">
        <v>15821</v>
      </c>
      <c r="F2983" s="6"/>
      <c r="G2983" s="6"/>
    </row>
    <row r="2984">
      <c r="A2984" s="3" t="s">
        <v>18805</v>
      </c>
      <c r="B2984" s="3" t="s">
        <v>13599</v>
      </c>
      <c r="C2984" s="4">
        <v>45326.0</v>
      </c>
      <c r="D2984" s="3">
        <v>51686.0</v>
      </c>
      <c r="E2984" s="3" t="s">
        <v>15821</v>
      </c>
      <c r="F2984" s="6"/>
      <c r="G2984" s="6"/>
    </row>
    <row r="2985">
      <c r="A2985" s="3" t="s">
        <v>18806</v>
      </c>
      <c r="B2985" s="3" t="s">
        <v>13541</v>
      </c>
      <c r="C2985" s="4">
        <v>45478.0</v>
      </c>
      <c r="D2985" s="3">
        <v>46848.0</v>
      </c>
      <c r="E2985" s="3" t="s">
        <v>15823</v>
      </c>
      <c r="F2985" s="6"/>
      <c r="G2985" s="6"/>
    </row>
    <row r="2986">
      <c r="A2986" s="3" t="s">
        <v>18807</v>
      </c>
      <c r="B2986" s="3" t="s">
        <v>13630</v>
      </c>
      <c r="C2986" s="4">
        <v>45884.0</v>
      </c>
      <c r="D2986" s="3">
        <v>33338.0</v>
      </c>
      <c r="E2986" s="3" t="s">
        <v>15821</v>
      </c>
      <c r="F2986" s="6"/>
      <c r="G2986" s="6"/>
    </row>
    <row r="2987">
      <c r="A2987" s="3" t="s">
        <v>18808</v>
      </c>
      <c r="B2987" s="3" t="s">
        <v>13590</v>
      </c>
      <c r="C2987" s="4">
        <v>45566.0</v>
      </c>
      <c r="D2987" s="3">
        <v>40178.0</v>
      </c>
      <c r="E2987" s="3" t="s">
        <v>15826</v>
      </c>
      <c r="F2987" s="6"/>
      <c r="G2987" s="6"/>
    </row>
    <row r="2988">
      <c r="A2988" s="3" t="s">
        <v>18809</v>
      </c>
      <c r="B2988" s="3" t="s">
        <v>13662</v>
      </c>
      <c r="C2988" s="4">
        <v>45842.0</v>
      </c>
      <c r="D2988" s="3">
        <v>31400.0</v>
      </c>
      <c r="E2988" s="3" t="s">
        <v>15826</v>
      </c>
      <c r="F2988" s="6"/>
      <c r="G2988" s="6"/>
    </row>
    <row r="2989">
      <c r="A2989" s="3" t="s">
        <v>18810</v>
      </c>
      <c r="B2989" s="3" t="s">
        <v>13748</v>
      </c>
      <c r="C2989" s="4">
        <v>45675.0</v>
      </c>
      <c r="D2989" s="3">
        <v>16558.0</v>
      </c>
      <c r="E2989" s="3" t="s">
        <v>15821</v>
      </c>
      <c r="F2989" s="6"/>
      <c r="G2989" s="6"/>
    </row>
    <row r="2990">
      <c r="A2990" s="3" t="s">
        <v>18811</v>
      </c>
      <c r="B2990" s="3" t="s">
        <v>13548</v>
      </c>
      <c r="C2990" s="4">
        <v>45893.0</v>
      </c>
      <c r="D2990" s="3">
        <v>49371.0</v>
      </c>
      <c r="E2990" s="3" t="s">
        <v>15826</v>
      </c>
      <c r="F2990" s="6"/>
      <c r="G2990" s="6"/>
    </row>
    <row r="2991">
      <c r="A2991" s="3" t="s">
        <v>18812</v>
      </c>
      <c r="B2991" s="3" t="s">
        <v>13628</v>
      </c>
      <c r="C2991" s="4">
        <v>45297.0</v>
      </c>
      <c r="D2991" s="3">
        <v>73106.0</v>
      </c>
      <c r="E2991" s="3" t="s">
        <v>15821</v>
      </c>
      <c r="F2991" s="6"/>
      <c r="G2991" s="6"/>
    </row>
    <row r="2992">
      <c r="A2992" s="3" t="s">
        <v>18813</v>
      </c>
      <c r="B2992" s="3" t="s">
        <v>13769</v>
      </c>
      <c r="C2992" s="4">
        <v>45910.0</v>
      </c>
      <c r="D2992" s="3">
        <v>59925.0</v>
      </c>
      <c r="E2992" s="3" t="s">
        <v>15826</v>
      </c>
      <c r="F2992" s="6"/>
      <c r="G2992" s="6"/>
    </row>
    <row r="2993">
      <c r="A2993" s="3" t="s">
        <v>18814</v>
      </c>
      <c r="B2993" s="3" t="s">
        <v>14174</v>
      </c>
      <c r="C2993" s="4">
        <v>45562.0</v>
      </c>
      <c r="D2993" s="3">
        <v>65762.0</v>
      </c>
      <c r="E2993" s="3" t="s">
        <v>15823</v>
      </c>
      <c r="F2993" s="6"/>
      <c r="G2993" s="6"/>
    </row>
    <row r="2994">
      <c r="A2994" s="3" t="s">
        <v>18815</v>
      </c>
      <c r="B2994" s="3" t="s">
        <v>13864</v>
      </c>
      <c r="C2994" s="4">
        <v>45848.0</v>
      </c>
      <c r="D2994" s="3">
        <v>16844.0</v>
      </c>
      <c r="E2994" s="3" t="s">
        <v>15821</v>
      </c>
      <c r="F2994" s="6"/>
      <c r="G2994" s="6"/>
    </row>
    <row r="2995">
      <c r="A2995" s="3" t="s">
        <v>18816</v>
      </c>
      <c r="B2995" s="3" t="s">
        <v>13541</v>
      </c>
      <c r="C2995" s="4">
        <v>45976.0</v>
      </c>
      <c r="D2995" s="3">
        <v>60043.0</v>
      </c>
      <c r="E2995" s="3" t="s">
        <v>15823</v>
      </c>
      <c r="F2995" s="6"/>
      <c r="G2995" s="6"/>
    </row>
    <row r="2996">
      <c r="A2996" s="3" t="s">
        <v>18817</v>
      </c>
      <c r="B2996" s="3" t="s">
        <v>13666</v>
      </c>
      <c r="C2996" s="4">
        <v>45730.0</v>
      </c>
      <c r="D2996" s="3">
        <v>56511.0</v>
      </c>
      <c r="E2996" s="3" t="s">
        <v>15823</v>
      </c>
      <c r="F2996" s="6"/>
      <c r="G2996" s="6"/>
    </row>
    <row r="2997">
      <c r="A2997" s="3" t="s">
        <v>18818</v>
      </c>
      <c r="B2997" s="3" t="s">
        <v>14106</v>
      </c>
      <c r="C2997" s="4">
        <v>46022.0</v>
      </c>
      <c r="D2997" s="3">
        <v>1069.0</v>
      </c>
      <c r="E2997" s="3" t="s">
        <v>15823</v>
      </c>
      <c r="F2997" s="6"/>
      <c r="G2997" s="6"/>
    </row>
    <row r="2998">
      <c r="A2998" s="3" t="s">
        <v>18819</v>
      </c>
      <c r="B2998" s="3" t="s">
        <v>14119</v>
      </c>
      <c r="C2998" s="4">
        <v>45731.0</v>
      </c>
      <c r="D2998" s="3">
        <v>23713.0</v>
      </c>
      <c r="E2998" s="3" t="s">
        <v>15823</v>
      </c>
      <c r="F2998" s="6"/>
      <c r="G2998" s="6"/>
    </row>
    <row r="2999">
      <c r="A2999" s="3" t="s">
        <v>18820</v>
      </c>
      <c r="B2999" s="3" t="s">
        <v>14102</v>
      </c>
      <c r="C2999" s="4">
        <v>45599.0</v>
      </c>
      <c r="D2999" s="3">
        <v>26583.0</v>
      </c>
      <c r="E2999" s="3" t="s">
        <v>15821</v>
      </c>
      <c r="F2999" s="6"/>
      <c r="G2999" s="6"/>
    </row>
    <row r="3000">
      <c r="A3000" s="3" t="s">
        <v>18821</v>
      </c>
      <c r="B3000" s="3" t="s">
        <v>13885</v>
      </c>
      <c r="C3000" s="4">
        <v>45751.0</v>
      </c>
      <c r="D3000" s="3">
        <v>59136.0</v>
      </c>
      <c r="E3000" s="3" t="s">
        <v>15823</v>
      </c>
      <c r="F3000" s="6"/>
      <c r="G3000" s="6"/>
    </row>
    <row r="3001">
      <c r="A3001" s="3" t="s">
        <v>18822</v>
      </c>
      <c r="B3001" s="3" t="s">
        <v>13877</v>
      </c>
      <c r="C3001" s="4">
        <v>45919.0</v>
      </c>
      <c r="D3001" s="3">
        <v>38389.0</v>
      </c>
      <c r="E3001" s="3" t="s">
        <v>15821</v>
      </c>
      <c r="F3001" s="6"/>
      <c r="G3001" s="6"/>
    </row>
    <row r="3002">
      <c r="A3002" s="3" t="s">
        <v>18823</v>
      </c>
      <c r="B3002" s="3" t="s">
        <v>13924</v>
      </c>
      <c r="C3002" s="4">
        <v>45779.0</v>
      </c>
      <c r="D3002" s="3">
        <v>22628.0</v>
      </c>
      <c r="E3002" s="3" t="s">
        <v>15826</v>
      </c>
      <c r="F3002" s="6"/>
      <c r="G3002" s="6"/>
    </row>
    <row r="3003">
      <c r="A3003" s="3" t="s">
        <v>18824</v>
      </c>
      <c r="B3003" s="3" t="s">
        <v>13683</v>
      </c>
      <c r="C3003" s="4">
        <v>45548.0</v>
      </c>
      <c r="D3003" s="3">
        <v>77607.0</v>
      </c>
      <c r="E3003" s="3" t="s">
        <v>15823</v>
      </c>
      <c r="F3003" s="6"/>
      <c r="G3003" s="6"/>
    </row>
    <row r="3004">
      <c r="A3004" s="3" t="s">
        <v>18825</v>
      </c>
      <c r="B3004" s="3" t="s">
        <v>13654</v>
      </c>
      <c r="C3004" s="4">
        <v>45411.0</v>
      </c>
      <c r="D3004" s="3">
        <v>46677.0</v>
      </c>
      <c r="E3004" s="3" t="s">
        <v>15823</v>
      </c>
      <c r="F3004" s="6"/>
      <c r="G3004" s="6"/>
    </row>
    <row r="3005">
      <c r="A3005" s="3" t="s">
        <v>18826</v>
      </c>
      <c r="B3005" s="3" t="s">
        <v>13530</v>
      </c>
      <c r="C3005" s="4">
        <v>45823.0</v>
      </c>
      <c r="D3005" s="3">
        <v>32152.0</v>
      </c>
      <c r="E3005" s="3" t="s">
        <v>15823</v>
      </c>
      <c r="F3005" s="6"/>
      <c r="G3005" s="6"/>
    </row>
    <row r="3006">
      <c r="A3006" s="3" t="s">
        <v>18827</v>
      </c>
      <c r="B3006" s="3" t="s">
        <v>14231</v>
      </c>
      <c r="C3006" s="4">
        <v>45727.0</v>
      </c>
      <c r="D3006" s="3">
        <v>73029.0</v>
      </c>
      <c r="E3006" s="3" t="s">
        <v>15823</v>
      </c>
      <c r="F3006" s="6"/>
      <c r="G3006" s="6"/>
    </row>
    <row r="3007">
      <c r="A3007" s="3" t="s">
        <v>18828</v>
      </c>
      <c r="B3007" s="3" t="s">
        <v>13748</v>
      </c>
      <c r="C3007" s="4">
        <v>45344.0</v>
      </c>
      <c r="D3007" s="3">
        <v>74357.0</v>
      </c>
      <c r="E3007" s="3" t="s">
        <v>15823</v>
      </c>
      <c r="F3007" s="6"/>
      <c r="G3007" s="6"/>
    </row>
    <row r="3008">
      <c r="A3008" s="3" t="s">
        <v>18829</v>
      </c>
      <c r="B3008" s="3" t="s">
        <v>13908</v>
      </c>
      <c r="C3008" s="4">
        <v>45471.0</v>
      </c>
      <c r="D3008" s="3">
        <v>3795.0</v>
      </c>
      <c r="E3008" s="3" t="s">
        <v>15821</v>
      </c>
      <c r="F3008" s="6"/>
      <c r="G3008" s="6"/>
    </row>
    <row r="3009">
      <c r="A3009" s="3" t="s">
        <v>18830</v>
      </c>
      <c r="B3009" s="3" t="s">
        <v>13603</v>
      </c>
      <c r="C3009" s="4">
        <v>45948.0</v>
      </c>
      <c r="D3009" s="3">
        <v>66828.0</v>
      </c>
      <c r="E3009" s="3" t="s">
        <v>15823</v>
      </c>
      <c r="F3009" s="6"/>
      <c r="G3009" s="6"/>
    </row>
    <row r="3010">
      <c r="A3010" s="3" t="s">
        <v>18831</v>
      </c>
      <c r="B3010" s="3" t="s">
        <v>13892</v>
      </c>
      <c r="C3010" s="4">
        <v>45805.0</v>
      </c>
      <c r="D3010" s="3">
        <v>68425.0</v>
      </c>
      <c r="E3010" s="3" t="s">
        <v>15823</v>
      </c>
      <c r="F3010" s="6"/>
      <c r="G3010" s="6"/>
    </row>
    <row r="3011">
      <c r="A3011" s="3" t="s">
        <v>18832</v>
      </c>
      <c r="B3011" s="3" t="s">
        <v>13899</v>
      </c>
      <c r="C3011" s="4">
        <v>45328.0</v>
      </c>
      <c r="D3011" s="3">
        <v>77057.0</v>
      </c>
      <c r="E3011" s="3" t="s">
        <v>15823</v>
      </c>
      <c r="F3011" s="6"/>
      <c r="G3011" s="6"/>
    </row>
    <row r="3012">
      <c r="A3012" s="3" t="s">
        <v>18833</v>
      </c>
      <c r="B3012" s="3" t="s">
        <v>13990</v>
      </c>
      <c r="C3012" s="4">
        <v>45473.0</v>
      </c>
      <c r="D3012" s="3">
        <v>16075.0</v>
      </c>
      <c r="E3012" s="3" t="s">
        <v>15823</v>
      </c>
      <c r="F3012" s="6"/>
      <c r="G3012" s="6"/>
    </row>
    <row r="3013">
      <c r="A3013" s="3" t="s">
        <v>18834</v>
      </c>
      <c r="B3013" s="3" t="s">
        <v>13571</v>
      </c>
      <c r="C3013" s="4">
        <v>46012.0</v>
      </c>
      <c r="D3013" s="3">
        <v>78775.0</v>
      </c>
      <c r="E3013" s="3" t="s">
        <v>15826</v>
      </c>
      <c r="F3013" s="6"/>
      <c r="G3013" s="6"/>
    </row>
    <row r="3014">
      <c r="A3014" s="3" t="s">
        <v>18835</v>
      </c>
      <c r="B3014" s="3" t="s">
        <v>13771</v>
      </c>
      <c r="C3014" s="4">
        <v>45439.0</v>
      </c>
      <c r="D3014" s="3">
        <v>26628.0</v>
      </c>
      <c r="E3014" s="3" t="s">
        <v>15821</v>
      </c>
      <c r="F3014" s="6"/>
      <c r="G3014" s="6"/>
    </row>
    <row r="3015">
      <c r="A3015" s="3" t="s">
        <v>18836</v>
      </c>
      <c r="B3015" s="3" t="s">
        <v>14011</v>
      </c>
      <c r="C3015" s="4">
        <v>45987.0</v>
      </c>
      <c r="D3015" s="3">
        <v>34977.0</v>
      </c>
      <c r="E3015" s="3" t="s">
        <v>15826</v>
      </c>
      <c r="F3015" s="6"/>
      <c r="G3015" s="6"/>
    </row>
    <row r="3016">
      <c r="A3016" s="3" t="s">
        <v>18837</v>
      </c>
      <c r="B3016" s="3" t="s">
        <v>13987</v>
      </c>
      <c r="C3016" s="4">
        <v>45375.0</v>
      </c>
      <c r="D3016" s="3">
        <v>28732.0</v>
      </c>
      <c r="E3016" s="3" t="s">
        <v>15823</v>
      </c>
      <c r="F3016" s="6"/>
      <c r="G3016" s="6"/>
    </row>
    <row r="3017">
      <c r="A3017" s="3" t="s">
        <v>18838</v>
      </c>
      <c r="B3017" s="3" t="s">
        <v>13867</v>
      </c>
      <c r="C3017" s="4">
        <v>45452.0</v>
      </c>
      <c r="D3017" s="3">
        <v>65211.0</v>
      </c>
      <c r="E3017" s="3" t="s">
        <v>15821</v>
      </c>
      <c r="F3017" s="6"/>
      <c r="G3017" s="6"/>
    </row>
    <row r="3018">
      <c r="A3018" s="3" t="s">
        <v>18839</v>
      </c>
      <c r="B3018" s="3" t="s">
        <v>13996</v>
      </c>
      <c r="C3018" s="4">
        <v>45893.0</v>
      </c>
      <c r="D3018" s="3">
        <v>77048.0</v>
      </c>
      <c r="E3018" s="3" t="s">
        <v>15823</v>
      </c>
      <c r="F3018" s="6"/>
      <c r="G3018" s="6"/>
    </row>
    <row r="3019">
      <c r="A3019" s="3" t="s">
        <v>18840</v>
      </c>
      <c r="B3019" s="3" t="s">
        <v>13765</v>
      </c>
      <c r="C3019" s="4">
        <v>45614.0</v>
      </c>
      <c r="D3019" s="3">
        <v>12391.0</v>
      </c>
      <c r="E3019" s="3" t="s">
        <v>15823</v>
      </c>
      <c r="F3019" s="6"/>
      <c r="G3019" s="6"/>
    </row>
    <row r="3020">
      <c r="A3020" s="3" t="s">
        <v>18841</v>
      </c>
      <c r="B3020" s="3" t="s">
        <v>13929</v>
      </c>
      <c r="C3020" s="4">
        <v>45980.0</v>
      </c>
      <c r="D3020" s="3">
        <v>22997.0</v>
      </c>
      <c r="E3020" s="3" t="s">
        <v>15823</v>
      </c>
      <c r="F3020" s="6"/>
      <c r="G3020" s="6"/>
    </row>
    <row r="3021">
      <c r="A3021" s="3" t="s">
        <v>18842</v>
      </c>
      <c r="B3021" s="3" t="s">
        <v>13572</v>
      </c>
      <c r="C3021" s="4">
        <v>45904.0</v>
      </c>
      <c r="D3021" s="3">
        <v>74587.0</v>
      </c>
      <c r="E3021" s="3" t="s">
        <v>15823</v>
      </c>
      <c r="F3021" s="6"/>
      <c r="G3021" s="6"/>
    </row>
    <row r="3022">
      <c r="A3022" s="3" t="s">
        <v>18843</v>
      </c>
      <c r="B3022" s="3" t="s">
        <v>13692</v>
      </c>
      <c r="C3022" s="4">
        <v>45661.0</v>
      </c>
      <c r="D3022" s="3">
        <v>61766.0</v>
      </c>
      <c r="E3022" s="3" t="s">
        <v>15821</v>
      </c>
      <c r="F3022" s="6"/>
      <c r="G3022" s="6"/>
    </row>
    <row r="3023">
      <c r="A3023" s="3" t="s">
        <v>18844</v>
      </c>
      <c r="B3023" s="3" t="s">
        <v>13921</v>
      </c>
      <c r="C3023" s="4">
        <v>45876.0</v>
      </c>
      <c r="D3023" s="3">
        <v>68175.0</v>
      </c>
      <c r="E3023" s="3" t="s">
        <v>15821</v>
      </c>
      <c r="F3023" s="6"/>
      <c r="G3023" s="6"/>
    </row>
    <row r="3024">
      <c r="A3024" s="3" t="s">
        <v>18845</v>
      </c>
      <c r="B3024" s="3" t="s">
        <v>13821</v>
      </c>
      <c r="C3024" s="4">
        <v>45632.0</v>
      </c>
      <c r="D3024" s="3">
        <v>33852.0</v>
      </c>
      <c r="E3024" s="3" t="s">
        <v>15823</v>
      </c>
      <c r="F3024" s="6"/>
      <c r="G3024" s="6"/>
    </row>
    <row r="3025">
      <c r="A3025" s="3" t="s">
        <v>18846</v>
      </c>
      <c r="B3025" s="3" t="s">
        <v>13742</v>
      </c>
      <c r="C3025" s="4">
        <v>45733.0</v>
      </c>
      <c r="D3025" s="3">
        <v>5449.0</v>
      </c>
      <c r="E3025" s="3" t="s">
        <v>15823</v>
      </c>
      <c r="F3025" s="6"/>
      <c r="G3025" s="6"/>
    </row>
    <row r="3026">
      <c r="A3026" s="3" t="s">
        <v>18847</v>
      </c>
      <c r="B3026" s="3" t="s">
        <v>14233</v>
      </c>
      <c r="C3026" s="4">
        <v>45466.0</v>
      </c>
      <c r="D3026" s="3">
        <v>40275.0</v>
      </c>
      <c r="E3026" s="3" t="s">
        <v>15823</v>
      </c>
      <c r="F3026" s="6"/>
      <c r="G3026" s="6"/>
    </row>
    <row r="3027">
      <c r="A3027" s="3" t="s">
        <v>18848</v>
      </c>
      <c r="B3027" s="3" t="s">
        <v>13923</v>
      </c>
      <c r="C3027" s="4">
        <v>45296.0</v>
      </c>
      <c r="D3027" s="3">
        <v>62313.0</v>
      </c>
      <c r="E3027" s="3" t="s">
        <v>15826</v>
      </c>
      <c r="F3027" s="6"/>
      <c r="G3027" s="6"/>
    </row>
    <row r="3028">
      <c r="A3028" s="3" t="s">
        <v>18849</v>
      </c>
      <c r="B3028" s="3" t="s">
        <v>13730</v>
      </c>
      <c r="C3028" s="4">
        <v>45324.0</v>
      </c>
      <c r="D3028" s="3">
        <v>2644.0</v>
      </c>
      <c r="E3028" s="3" t="s">
        <v>15823</v>
      </c>
      <c r="F3028" s="6"/>
      <c r="G3028" s="6"/>
    </row>
    <row r="3029">
      <c r="A3029" s="3" t="s">
        <v>18850</v>
      </c>
      <c r="B3029" s="3" t="s">
        <v>13684</v>
      </c>
      <c r="C3029" s="4">
        <v>45838.0</v>
      </c>
      <c r="D3029" s="3">
        <v>14646.0</v>
      </c>
      <c r="E3029" s="3" t="s">
        <v>15826</v>
      </c>
      <c r="F3029" s="6"/>
      <c r="G3029" s="6"/>
    </row>
    <row r="3030">
      <c r="A3030" s="3" t="s">
        <v>18851</v>
      </c>
      <c r="B3030" s="3" t="s">
        <v>13900</v>
      </c>
      <c r="C3030" s="4">
        <v>45647.0</v>
      </c>
      <c r="D3030" s="3">
        <v>7451.0</v>
      </c>
      <c r="E3030" s="3" t="s">
        <v>15826</v>
      </c>
      <c r="F3030" s="6"/>
      <c r="G3030" s="6"/>
    </row>
    <row r="3031">
      <c r="A3031" s="3" t="s">
        <v>18852</v>
      </c>
      <c r="B3031" s="3" t="s">
        <v>14007</v>
      </c>
      <c r="C3031" s="4">
        <v>45627.0</v>
      </c>
      <c r="D3031" s="3">
        <v>20453.0</v>
      </c>
      <c r="E3031" s="3" t="s">
        <v>15826</v>
      </c>
      <c r="F3031" s="6"/>
      <c r="G3031" s="6"/>
    </row>
    <row r="3032">
      <c r="A3032" s="3" t="s">
        <v>18853</v>
      </c>
      <c r="B3032" s="3" t="s">
        <v>13937</v>
      </c>
      <c r="C3032" s="4">
        <v>45305.0</v>
      </c>
      <c r="D3032" s="3">
        <v>67355.0</v>
      </c>
      <c r="E3032" s="3" t="s">
        <v>15821</v>
      </c>
      <c r="F3032" s="6"/>
      <c r="G3032" s="6"/>
    </row>
    <row r="3033">
      <c r="A3033" s="3" t="s">
        <v>18854</v>
      </c>
      <c r="B3033" s="3" t="s">
        <v>13761</v>
      </c>
      <c r="C3033" s="4">
        <v>45867.0</v>
      </c>
      <c r="D3033" s="3">
        <v>77746.0</v>
      </c>
      <c r="E3033" s="3" t="s">
        <v>15826</v>
      </c>
      <c r="F3033" s="6"/>
      <c r="G3033" s="6"/>
    </row>
    <row r="3034">
      <c r="A3034" s="3" t="s">
        <v>18855</v>
      </c>
      <c r="B3034" s="3" t="s">
        <v>14023</v>
      </c>
      <c r="C3034" s="4">
        <v>45881.0</v>
      </c>
      <c r="D3034" s="3">
        <v>22187.0</v>
      </c>
      <c r="E3034" s="3" t="s">
        <v>15821</v>
      </c>
      <c r="F3034" s="6"/>
      <c r="G3034" s="6"/>
    </row>
    <row r="3035">
      <c r="A3035" s="3" t="s">
        <v>18856</v>
      </c>
      <c r="B3035" s="3" t="s">
        <v>13831</v>
      </c>
      <c r="C3035" s="4">
        <v>45846.0</v>
      </c>
      <c r="D3035" s="3">
        <v>43803.0</v>
      </c>
      <c r="E3035" s="3" t="s">
        <v>15823</v>
      </c>
      <c r="F3035" s="6"/>
      <c r="G3035" s="6"/>
    </row>
    <row r="3036">
      <c r="A3036" s="3" t="s">
        <v>18857</v>
      </c>
      <c r="B3036" s="3" t="s">
        <v>13646</v>
      </c>
      <c r="C3036" s="4">
        <v>45658.0</v>
      </c>
      <c r="D3036" s="3">
        <v>12044.0</v>
      </c>
      <c r="E3036" s="3" t="s">
        <v>15823</v>
      </c>
      <c r="F3036" s="6"/>
      <c r="G3036" s="6"/>
    </row>
    <row r="3037">
      <c r="A3037" s="3" t="s">
        <v>18858</v>
      </c>
      <c r="B3037" s="3" t="s">
        <v>13696</v>
      </c>
      <c r="C3037" s="4">
        <v>45953.0</v>
      </c>
      <c r="D3037" s="3">
        <v>67876.0</v>
      </c>
      <c r="E3037" s="3" t="s">
        <v>15826</v>
      </c>
      <c r="F3037" s="6"/>
      <c r="G3037" s="6"/>
    </row>
    <row r="3038">
      <c r="A3038" s="3" t="s">
        <v>18859</v>
      </c>
      <c r="B3038" s="3" t="s">
        <v>13611</v>
      </c>
      <c r="C3038" s="4">
        <v>45684.0</v>
      </c>
      <c r="D3038" s="3">
        <v>6955.0</v>
      </c>
      <c r="E3038" s="3" t="s">
        <v>15823</v>
      </c>
      <c r="F3038" s="6"/>
      <c r="G3038" s="6"/>
    </row>
    <row r="3039">
      <c r="A3039" s="3" t="s">
        <v>18860</v>
      </c>
      <c r="B3039" s="3" t="s">
        <v>13700</v>
      </c>
      <c r="C3039" s="4">
        <v>45878.0</v>
      </c>
      <c r="D3039" s="3">
        <v>77464.0</v>
      </c>
      <c r="E3039" s="3" t="s">
        <v>15821</v>
      </c>
      <c r="F3039" s="6"/>
      <c r="G3039" s="6"/>
    </row>
    <row r="3040">
      <c r="A3040" s="3" t="s">
        <v>18861</v>
      </c>
      <c r="B3040" s="3" t="s">
        <v>13864</v>
      </c>
      <c r="C3040" s="4">
        <v>45759.0</v>
      </c>
      <c r="D3040" s="3">
        <v>38978.0</v>
      </c>
      <c r="E3040" s="3" t="s">
        <v>15821</v>
      </c>
      <c r="F3040" s="6"/>
      <c r="G3040" s="6"/>
    </row>
    <row r="3041">
      <c r="A3041" s="3" t="s">
        <v>18862</v>
      </c>
      <c r="B3041" s="3" t="s">
        <v>13800</v>
      </c>
      <c r="C3041" s="4">
        <v>45404.0</v>
      </c>
      <c r="D3041" s="3">
        <v>14474.0</v>
      </c>
      <c r="E3041" s="3" t="s">
        <v>15826</v>
      </c>
      <c r="F3041" s="6"/>
      <c r="G3041" s="6"/>
    </row>
    <row r="3042">
      <c r="A3042" s="3" t="s">
        <v>18863</v>
      </c>
      <c r="B3042" s="3" t="s">
        <v>14071</v>
      </c>
      <c r="C3042" s="4">
        <v>45674.0</v>
      </c>
      <c r="D3042" s="3">
        <v>77376.0</v>
      </c>
      <c r="E3042" s="3" t="s">
        <v>15823</v>
      </c>
      <c r="F3042" s="6"/>
      <c r="G3042" s="6"/>
    </row>
    <row r="3043">
      <c r="A3043" s="3" t="s">
        <v>18864</v>
      </c>
      <c r="B3043" s="3" t="s">
        <v>13917</v>
      </c>
      <c r="C3043" s="4">
        <v>45707.0</v>
      </c>
      <c r="D3043" s="3">
        <v>39757.0</v>
      </c>
      <c r="E3043" s="3" t="s">
        <v>15821</v>
      </c>
      <c r="F3043" s="6"/>
      <c r="G3043" s="6"/>
    </row>
    <row r="3044">
      <c r="A3044" s="3" t="s">
        <v>18865</v>
      </c>
      <c r="B3044" s="3" t="s">
        <v>13860</v>
      </c>
      <c r="C3044" s="4">
        <v>45792.0</v>
      </c>
      <c r="D3044" s="3">
        <v>33519.0</v>
      </c>
      <c r="E3044" s="3" t="s">
        <v>15826</v>
      </c>
      <c r="F3044" s="6"/>
      <c r="G3044" s="6"/>
    </row>
    <row r="3045">
      <c r="A3045" s="3" t="s">
        <v>18866</v>
      </c>
      <c r="B3045" s="3" t="s">
        <v>13824</v>
      </c>
      <c r="C3045" s="4">
        <v>46005.0</v>
      </c>
      <c r="D3045" s="3">
        <v>46077.0</v>
      </c>
      <c r="E3045" s="3" t="s">
        <v>15821</v>
      </c>
      <c r="F3045" s="6"/>
      <c r="G3045" s="6"/>
    </row>
    <row r="3046">
      <c r="A3046" s="3" t="s">
        <v>18867</v>
      </c>
      <c r="B3046" s="3" t="s">
        <v>14002</v>
      </c>
      <c r="C3046" s="4">
        <v>45970.0</v>
      </c>
      <c r="D3046" s="3">
        <v>3803.0</v>
      </c>
      <c r="E3046" s="3" t="s">
        <v>15823</v>
      </c>
      <c r="F3046" s="6"/>
      <c r="G3046" s="6"/>
    </row>
    <row r="3047">
      <c r="A3047" s="3" t="s">
        <v>18868</v>
      </c>
      <c r="B3047" s="3" t="s">
        <v>13954</v>
      </c>
      <c r="C3047" s="4">
        <v>45615.0</v>
      </c>
      <c r="D3047" s="3">
        <v>79931.0</v>
      </c>
      <c r="E3047" s="3" t="s">
        <v>15821</v>
      </c>
      <c r="F3047" s="6"/>
      <c r="G3047" s="6"/>
    </row>
    <row r="3048">
      <c r="A3048" s="3" t="s">
        <v>18869</v>
      </c>
      <c r="B3048" s="3" t="s">
        <v>14013</v>
      </c>
      <c r="C3048" s="4">
        <v>45810.0</v>
      </c>
      <c r="D3048" s="3">
        <v>37606.0</v>
      </c>
      <c r="E3048" s="3" t="s">
        <v>15821</v>
      </c>
      <c r="F3048" s="6"/>
      <c r="G3048" s="6"/>
    </row>
    <row r="3049">
      <c r="A3049" s="3" t="s">
        <v>18870</v>
      </c>
      <c r="B3049" s="3" t="s">
        <v>13712</v>
      </c>
      <c r="C3049" s="4">
        <v>45500.0</v>
      </c>
      <c r="D3049" s="3">
        <v>36267.0</v>
      </c>
      <c r="E3049" s="3" t="s">
        <v>15823</v>
      </c>
      <c r="F3049" s="6"/>
      <c r="G3049" s="6"/>
    </row>
    <row r="3050">
      <c r="A3050" s="3" t="s">
        <v>18871</v>
      </c>
      <c r="B3050" s="3" t="s">
        <v>13769</v>
      </c>
      <c r="C3050" s="4">
        <v>45430.0</v>
      </c>
      <c r="D3050" s="3">
        <v>74973.0</v>
      </c>
      <c r="E3050" s="3" t="s">
        <v>15821</v>
      </c>
      <c r="F3050" s="6"/>
      <c r="G3050" s="6"/>
    </row>
    <row r="3051">
      <c r="A3051" s="3" t="s">
        <v>18872</v>
      </c>
      <c r="B3051" s="3" t="s">
        <v>13859</v>
      </c>
      <c r="C3051" s="4">
        <v>45744.0</v>
      </c>
      <c r="D3051" s="3">
        <v>71907.0</v>
      </c>
      <c r="E3051" s="3" t="s">
        <v>15821</v>
      </c>
      <c r="F3051" s="6"/>
      <c r="G3051" s="6"/>
    </row>
    <row r="3052">
      <c r="A3052" s="3" t="s">
        <v>18873</v>
      </c>
      <c r="B3052" s="3" t="s">
        <v>14013</v>
      </c>
      <c r="C3052" s="4">
        <v>45935.0</v>
      </c>
      <c r="D3052" s="3">
        <v>65256.0</v>
      </c>
      <c r="E3052" s="3" t="s">
        <v>15823</v>
      </c>
      <c r="F3052" s="6"/>
      <c r="G3052" s="6"/>
    </row>
    <row r="3053">
      <c r="A3053" s="3" t="s">
        <v>18874</v>
      </c>
      <c r="B3053" s="3" t="s">
        <v>13534</v>
      </c>
      <c r="C3053" s="4">
        <v>45611.0</v>
      </c>
      <c r="D3053" s="3">
        <v>25134.0</v>
      </c>
      <c r="E3053" s="3" t="s">
        <v>15821</v>
      </c>
      <c r="F3053" s="6"/>
      <c r="G3053" s="6"/>
    </row>
    <row r="3054">
      <c r="A3054" s="3" t="s">
        <v>18875</v>
      </c>
      <c r="B3054" s="3" t="s">
        <v>14023</v>
      </c>
      <c r="C3054" s="4">
        <v>45872.0</v>
      </c>
      <c r="D3054" s="3">
        <v>45533.0</v>
      </c>
      <c r="E3054" s="3" t="s">
        <v>15821</v>
      </c>
      <c r="F3054" s="6"/>
      <c r="G3054" s="6"/>
    </row>
    <row r="3055">
      <c r="A3055" s="3" t="s">
        <v>18876</v>
      </c>
      <c r="B3055" s="3" t="s">
        <v>13713</v>
      </c>
      <c r="C3055" s="4">
        <v>45901.0</v>
      </c>
      <c r="D3055" s="3">
        <v>43470.0</v>
      </c>
      <c r="E3055" s="3" t="s">
        <v>15826</v>
      </c>
      <c r="F3055" s="6"/>
      <c r="G3055" s="6"/>
    </row>
    <row r="3056">
      <c r="A3056" s="3" t="s">
        <v>18877</v>
      </c>
      <c r="B3056" s="3" t="s">
        <v>14069</v>
      </c>
      <c r="C3056" s="4">
        <v>45887.0</v>
      </c>
      <c r="D3056" s="3">
        <v>40586.0</v>
      </c>
      <c r="E3056" s="3" t="s">
        <v>15826</v>
      </c>
      <c r="F3056" s="6"/>
      <c r="G3056" s="6"/>
    </row>
    <row r="3057">
      <c r="A3057" s="3" t="s">
        <v>18878</v>
      </c>
      <c r="B3057" s="3" t="s">
        <v>13594</v>
      </c>
      <c r="C3057" s="4">
        <v>45962.0</v>
      </c>
      <c r="D3057" s="3">
        <v>66101.0</v>
      </c>
      <c r="E3057" s="3" t="s">
        <v>15823</v>
      </c>
      <c r="F3057" s="6"/>
      <c r="G3057" s="6"/>
    </row>
    <row r="3058">
      <c r="A3058" s="3" t="s">
        <v>18879</v>
      </c>
      <c r="B3058" s="3" t="s">
        <v>13952</v>
      </c>
      <c r="C3058" s="4">
        <v>45770.0</v>
      </c>
      <c r="D3058" s="3">
        <v>12573.0</v>
      </c>
      <c r="E3058" s="3" t="s">
        <v>15821</v>
      </c>
      <c r="F3058" s="6"/>
      <c r="G3058" s="6"/>
    </row>
    <row r="3059">
      <c r="A3059" s="3" t="s">
        <v>18880</v>
      </c>
      <c r="B3059" s="3" t="s">
        <v>14335</v>
      </c>
      <c r="C3059" s="4">
        <v>45377.0</v>
      </c>
      <c r="D3059" s="3">
        <v>7171.0</v>
      </c>
      <c r="E3059" s="3" t="s">
        <v>15823</v>
      </c>
      <c r="F3059" s="6"/>
      <c r="G3059" s="6"/>
    </row>
    <row r="3060">
      <c r="A3060" s="3" t="s">
        <v>18881</v>
      </c>
      <c r="B3060" s="3" t="s">
        <v>13756</v>
      </c>
      <c r="C3060" s="4">
        <v>45485.0</v>
      </c>
      <c r="D3060" s="3">
        <v>29697.0</v>
      </c>
      <c r="E3060" s="3" t="s">
        <v>15826</v>
      </c>
      <c r="F3060" s="6"/>
      <c r="G3060" s="6"/>
    </row>
    <row r="3061">
      <c r="A3061" s="3" t="s">
        <v>18882</v>
      </c>
      <c r="B3061" s="3" t="s">
        <v>14140</v>
      </c>
      <c r="C3061" s="4">
        <v>45520.0</v>
      </c>
      <c r="D3061" s="3">
        <v>46787.0</v>
      </c>
      <c r="E3061" s="3" t="s">
        <v>15821</v>
      </c>
      <c r="F3061" s="6"/>
      <c r="G3061" s="6"/>
    </row>
    <row r="3062">
      <c r="A3062" s="3" t="s">
        <v>18883</v>
      </c>
      <c r="B3062" s="3" t="s">
        <v>13939</v>
      </c>
      <c r="C3062" s="4">
        <v>45409.0</v>
      </c>
      <c r="D3062" s="3">
        <v>62630.0</v>
      </c>
      <c r="E3062" s="3" t="s">
        <v>15823</v>
      </c>
      <c r="F3062" s="6"/>
      <c r="G3062" s="6"/>
    </row>
    <row r="3063">
      <c r="A3063" s="3" t="s">
        <v>18884</v>
      </c>
      <c r="B3063" s="3" t="s">
        <v>14281</v>
      </c>
      <c r="C3063" s="4">
        <v>45564.0</v>
      </c>
      <c r="D3063" s="3">
        <v>2442.0</v>
      </c>
      <c r="E3063" s="3" t="s">
        <v>15826</v>
      </c>
      <c r="F3063" s="6"/>
      <c r="G3063" s="6"/>
    </row>
    <row r="3064">
      <c r="A3064" s="3" t="s">
        <v>18885</v>
      </c>
      <c r="B3064" s="3" t="s">
        <v>13969</v>
      </c>
      <c r="C3064" s="4">
        <v>45938.0</v>
      </c>
      <c r="D3064" s="3">
        <v>12358.0</v>
      </c>
      <c r="E3064" s="3" t="s">
        <v>15826</v>
      </c>
      <c r="F3064" s="6"/>
      <c r="G3064" s="6"/>
    </row>
    <row r="3065">
      <c r="A3065" s="3" t="s">
        <v>18886</v>
      </c>
      <c r="B3065" s="3" t="s">
        <v>13541</v>
      </c>
      <c r="C3065" s="4">
        <v>45837.0</v>
      </c>
      <c r="D3065" s="3">
        <v>72210.0</v>
      </c>
      <c r="E3065" s="3" t="s">
        <v>15821</v>
      </c>
      <c r="F3065" s="6"/>
      <c r="G3065" s="6"/>
    </row>
    <row r="3066">
      <c r="A3066" s="3" t="s">
        <v>18887</v>
      </c>
      <c r="B3066" s="3" t="s">
        <v>13658</v>
      </c>
      <c r="C3066" s="4">
        <v>45722.0</v>
      </c>
      <c r="D3066" s="3">
        <v>33453.0</v>
      </c>
      <c r="E3066" s="3" t="s">
        <v>15823</v>
      </c>
      <c r="F3066" s="6"/>
      <c r="G3066" s="6"/>
    </row>
    <row r="3067">
      <c r="A3067" s="3" t="s">
        <v>18888</v>
      </c>
      <c r="B3067" s="3" t="s">
        <v>14208</v>
      </c>
      <c r="C3067" s="4">
        <v>45956.0</v>
      </c>
      <c r="D3067" s="3">
        <v>36663.0</v>
      </c>
      <c r="E3067" s="3" t="s">
        <v>15821</v>
      </c>
      <c r="F3067" s="6"/>
      <c r="G3067" s="6"/>
    </row>
    <row r="3068">
      <c r="A3068" s="3" t="s">
        <v>18889</v>
      </c>
      <c r="B3068" s="3" t="s">
        <v>13779</v>
      </c>
      <c r="C3068" s="4">
        <v>45846.0</v>
      </c>
      <c r="D3068" s="3">
        <v>62116.0</v>
      </c>
      <c r="E3068" s="3" t="s">
        <v>15823</v>
      </c>
      <c r="F3068" s="6"/>
      <c r="G3068" s="6"/>
    </row>
    <row r="3069">
      <c r="A3069" s="3" t="s">
        <v>18890</v>
      </c>
      <c r="B3069" s="3" t="s">
        <v>13660</v>
      </c>
      <c r="C3069" s="4">
        <v>45404.0</v>
      </c>
      <c r="D3069" s="3">
        <v>9427.0</v>
      </c>
      <c r="E3069" s="3" t="s">
        <v>15826</v>
      </c>
      <c r="F3069" s="6"/>
      <c r="G3069" s="6"/>
    </row>
    <row r="3070">
      <c r="A3070" s="3" t="s">
        <v>18891</v>
      </c>
      <c r="B3070" s="3" t="s">
        <v>13620</v>
      </c>
      <c r="C3070" s="4">
        <v>45441.0</v>
      </c>
      <c r="D3070" s="3">
        <v>16189.0</v>
      </c>
      <c r="E3070" s="3" t="s">
        <v>15823</v>
      </c>
      <c r="F3070" s="6"/>
      <c r="G3070" s="6"/>
    </row>
    <row r="3071">
      <c r="A3071" s="3" t="s">
        <v>18892</v>
      </c>
      <c r="B3071" s="3" t="s">
        <v>13692</v>
      </c>
      <c r="C3071" s="4">
        <v>46005.0</v>
      </c>
      <c r="D3071" s="3">
        <v>69410.0</v>
      </c>
      <c r="E3071" s="3" t="s">
        <v>15821</v>
      </c>
      <c r="F3071" s="6"/>
      <c r="G3071" s="6"/>
    </row>
    <row r="3072">
      <c r="A3072" s="3" t="s">
        <v>18893</v>
      </c>
      <c r="B3072" s="3" t="s">
        <v>13713</v>
      </c>
      <c r="C3072" s="4">
        <v>45638.0</v>
      </c>
      <c r="D3072" s="3">
        <v>34657.0</v>
      </c>
      <c r="E3072" s="3" t="s">
        <v>15821</v>
      </c>
      <c r="F3072" s="6"/>
      <c r="G3072" s="6"/>
    </row>
    <row r="3073">
      <c r="A3073" s="3" t="s">
        <v>18894</v>
      </c>
      <c r="B3073" s="3" t="s">
        <v>13709</v>
      </c>
      <c r="C3073" s="4">
        <v>45409.0</v>
      </c>
      <c r="D3073" s="3">
        <v>20391.0</v>
      </c>
      <c r="E3073" s="3" t="s">
        <v>15821</v>
      </c>
      <c r="F3073" s="6"/>
      <c r="G3073" s="6"/>
    </row>
    <row r="3074">
      <c r="A3074" s="3" t="s">
        <v>18895</v>
      </c>
      <c r="B3074" s="3" t="s">
        <v>13709</v>
      </c>
      <c r="C3074" s="4">
        <v>45687.0</v>
      </c>
      <c r="D3074" s="3">
        <v>43630.0</v>
      </c>
      <c r="E3074" s="3" t="s">
        <v>15821</v>
      </c>
      <c r="F3074" s="6"/>
      <c r="G3074" s="6"/>
    </row>
    <row r="3075">
      <c r="A3075" s="3" t="s">
        <v>18896</v>
      </c>
      <c r="B3075" s="3" t="s">
        <v>13989</v>
      </c>
      <c r="C3075" s="4">
        <v>45635.0</v>
      </c>
      <c r="D3075" s="3">
        <v>16413.0</v>
      </c>
      <c r="E3075" s="3" t="s">
        <v>15826</v>
      </c>
      <c r="F3075" s="6"/>
      <c r="G3075" s="6"/>
    </row>
    <row r="3076">
      <c r="A3076" s="3" t="s">
        <v>18897</v>
      </c>
      <c r="B3076" s="3" t="s">
        <v>13549</v>
      </c>
      <c r="C3076" s="4">
        <v>45530.0</v>
      </c>
      <c r="D3076" s="3">
        <v>52631.0</v>
      </c>
      <c r="E3076" s="3" t="s">
        <v>15821</v>
      </c>
      <c r="F3076" s="6"/>
      <c r="G3076" s="6"/>
    </row>
    <row r="3077">
      <c r="A3077" s="3" t="s">
        <v>18898</v>
      </c>
      <c r="B3077" s="3" t="s">
        <v>14081</v>
      </c>
      <c r="C3077" s="4">
        <v>45725.0</v>
      </c>
      <c r="D3077" s="3">
        <v>41038.0</v>
      </c>
      <c r="E3077" s="3" t="s">
        <v>15821</v>
      </c>
      <c r="F3077" s="6"/>
      <c r="G3077" s="6"/>
    </row>
    <row r="3078">
      <c r="A3078" s="3" t="s">
        <v>18899</v>
      </c>
      <c r="B3078" s="3" t="s">
        <v>13542</v>
      </c>
      <c r="C3078" s="4">
        <v>45577.0</v>
      </c>
      <c r="D3078" s="3">
        <v>30232.0</v>
      </c>
      <c r="E3078" s="3" t="s">
        <v>15823</v>
      </c>
      <c r="F3078" s="6"/>
      <c r="G3078" s="6"/>
    </row>
    <row r="3079">
      <c r="A3079" s="3" t="s">
        <v>18900</v>
      </c>
      <c r="B3079" s="3" t="s">
        <v>13721</v>
      </c>
      <c r="C3079" s="4">
        <v>45753.0</v>
      </c>
      <c r="D3079" s="3">
        <v>35584.0</v>
      </c>
      <c r="E3079" s="3" t="s">
        <v>15823</v>
      </c>
      <c r="F3079" s="6"/>
      <c r="G3079" s="6"/>
    </row>
    <row r="3080">
      <c r="A3080" s="3" t="s">
        <v>18901</v>
      </c>
      <c r="B3080" s="3" t="s">
        <v>13580</v>
      </c>
      <c r="C3080" s="4">
        <v>45292.0</v>
      </c>
      <c r="D3080" s="3">
        <v>13169.0</v>
      </c>
      <c r="E3080" s="3" t="s">
        <v>15821</v>
      </c>
      <c r="F3080" s="6"/>
      <c r="G3080" s="6"/>
    </row>
    <row r="3081">
      <c r="A3081" s="3" t="s">
        <v>18902</v>
      </c>
      <c r="B3081" s="3" t="s">
        <v>14155</v>
      </c>
      <c r="C3081" s="4">
        <v>45351.0</v>
      </c>
      <c r="D3081" s="3">
        <v>16345.0</v>
      </c>
      <c r="E3081" s="3" t="s">
        <v>15823</v>
      </c>
      <c r="F3081" s="6"/>
      <c r="G3081" s="6"/>
    </row>
    <row r="3082">
      <c r="A3082" s="3" t="s">
        <v>18903</v>
      </c>
      <c r="B3082" s="3" t="s">
        <v>14036</v>
      </c>
      <c r="C3082" s="4">
        <v>45711.0</v>
      </c>
      <c r="D3082" s="3">
        <v>33508.0</v>
      </c>
      <c r="E3082" s="3" t="s">
        <v>15821</v>
      </c>
      <c r="F3082" s="6"/>
      <c r="G3082" s="6"/>
    </row>
    <row r="3083">
      <c r="A3083" s="3" t="s">
        <v>18904</v>
      </c>
      <c r="B3083" s="3" t="s">
        <v>14168</v>
      </c>
      <c r="C3083" s="4">
        <v>45477.0</v>
      </c>
      <c r="D3083" s="3">
        <v>36874.0</v>
      </c>
      <c r="E3083" s="3" t="s">
        <v>15826</v>
      </c>
      <c r="F3083" s="6"/>
      <c r="G3083" s="6"/>
    </row>
    <row r="3084">
      <c r="A3084" s="3" t="s">
        <v>18905</v>
      </c>
      <c r="B3084" s="3" t="s">
        <v>13917</v>
      </c>
      <c r="C3084" s="4">
        <v>45454.0</v>
      </c>
      <c r="D3084" s="3">
        <v>51389.0</v>
      </c>
      <c r="E3084" s="3" t="s">
        <v>15826</v>
      </c>
      <c r="F3084" s="6"/>
      <c r="G3084" s="6"/>
    </row>
    <row r="3085">
      <c r="A3085" s="3" t="s">
        <v>18906</v>
      </c>
      <c r="B3085" s="3" t="s">
        <v>13699</v>
      </c>
      <c r="C3085" s="4">
        <v>45563.0</v>
      </c>
      <c r="D3085" s="3">
        <v>75522.0</v>
      </c>
      <c r="E3085" s="3" t="s">
        <v>15821</v>
      </c>
      <c r="F3085" s="6"/>
      <c r="G3085" s="6"/>
    </row>
    <row r="3086">
      <c r="A3086" s="3" t="s">
        <v>18907</v>
      </c>
      <c r="B3086" s="3" t="s">
        <v>14030</v>
      </c>
      <c r="C3086" s="4">
        <v>45374.0</v>
      </c>
      <c r="D3086" s="3">
        <v>68350.0</v>
      </c>
      <c r="E3086" s="3" t="s">
        <v>15821</v>
      </c>
      <c r="F3086" s="6"/>
      <c r="G3086" s="6"/>
    </row>
    <row r="3087">
      <c r="A3087" s="3" t="s">
        <v>18908</v>
      </c>
      <c r="B3087" s="3" t="s">
        <v>13656</v>
      </c>
      <c r="C3087" s="4">
        <v>45964.0</v>
      </c>
      <c r="D3087" s="3">
        <v>66679.0</v>
      </c>
      <c r="E3087" s="3" t="s">
        <v>15823</v>
      </c>
      <c r="F3087" s="6"/>
      <c r="G3087" s="6"/>
    </row>
    <row r="3088">
      <c r="A3088" s="3" t="s">
        <v>18909</v>
      </c>
      <c r="B3088" s="3" t="s">
        <v>13730</v>
      </c>
      <c r="C3088" s="4">
        <v>45885.0</v>
      </c>
      <c r="D3088" s="3">
        <v>64847.0</v>
      </c>
      <c r="E3088" s="3" t="s">
        <v>15821</v>
      </c>
      <c r="F3088" s="6"/>
      <c r="G3088" s="6"/>
    </row>
    <row r="3089">
      <c r="A3089" s="3" t="s">
        <v>18910</v>
      </c>
      <c r="B3089" s="3" t="s">
        <v>13750</v>
      </c>
      <c r="C3089" s="4">
        <v>45971.0</v>
      </c>
      <c r="D3089" s="3">
        <v>44298.0</v>
      </c>
      <c r="E3089" s="3" t="s">
        <v>15826</v>
      </c>
      <c r="F3089" s="6"/>
      <c r="G3089" s="6"/>
    </row>
    <row r="3090">
      <c r="A3090" s="3" t="s">
        <v>18911</v>
      </c>
      <c r="B3090" s="3" t="s">
        <v>13626</v>
      </c>
      <c r="C3090" s="4">
        <v>45752.0</v>
      </c>
      <c r="D3090" s="3">
        <v>79396.0</v>
      </c>
      <c r="E3090" s="3" t="s">
        <v>15823</v>
      </c>
      <c r="F3090" s="6"/>
      <c r="G3090" s="6"/>
    </row>
    <row r="3091">
      <c r="A3091" s="3" t="s">
        <v>18912</v>
      </c>
      <c r="B3091" s="3" t="s">
        <v>14106</v>
      </c>
      <c r="C3091" s="4">
        <v>45583.0</v>
      </c>
      <c r="D3091" s="3">
        <v>32252.0</v>
      </c>
      <c r="E3091" s="3" t="s">
        <v>15826</v>
      </c>
      <c r="F3091" s="6"/>
      <c r="G3091" s="6"/>
    </row>
    <row r="3092">
      <c r="A3092" s="3" t="s">
        <v>18913</v>
      </c>
      <c r="B3092" s="3" t="s">
        <v>14080</v>
      </c>
      <c r="C3092" s="4">
        <v>45863.0</v>
      </c>
      <c r="D3092" s="3">
        <v>6347.0</v>
      </c>
      <c r="E3092" s="3" t="s">
        <v>15821</v>
      </c>
      <c r="F3092" s="6"/>
      <c r="G3092" s="6"/>
    </row>
    <row r="3093">
      <c r="A3093" s="3" t="s">
        <v>18914</v>
      </c>
      <c r="B3093" s="3" t="s">
        <v>13618</v>
      </c>
      <c r="C3093" s="4">
        <v>45510.0</v>
      </c>
      <c r="D3093" s="3">
        <v>36352.0</v>
      </c>
      <c r="E3093" s="3" t="s">
        <v>15826</v>
      </c>
      <c r="F3093" s="6"/>
      <c r="G3093" s="6"/>
    </row>
    <row r="3094">
      <c r="A3094" s="3" t="s">
        <v>18915</v>
      </c>
      <c r="B3094" s="3" t="s">
        <v>13981</v>
      </c>
      <c r="C3094" s="4">
        <v>46022.0</v>
      </c>
      <c r="D3094" s="3">
        <v>34628.0</v>
      </c>
      <c r="E3094" s="3" t="s">
        <v>15821</v>
      </c>
      <c r="F3094" s="6"/>
      <c r="G3094" s="6"/>
    </row>
    <row r="3095">
      <c r="A3095" s="3" t="s">
        <v>18916</v>
      </c>
      <c r="B3095" s="3" t="s">
        <v>14214</v>
      </c>
      <c r="C3095" s="4">
        <v>45900.0</v>
      </c>
      <c r="D3095" s="3">
        <v>27859.0</v>
      </c>
      <c r="E3095" s="3" t="s">
        <v>15823</v>
      </c>
      <c r="F3095" s="6"/>
      <c r="G3095" s="6"/>
    </row>
    <row r="3096">
      <c r="A3096" s="3" t="s">
        <v>18917</v>
      </c>
      <c r="B3096" s="3" t="s">
        <v>13921</v>
      </c>
      <c r="C3096" s="4">
        <v>45582.0</v>
      </c>
      <c r="D3096" s="3">
        <v>36755.0</v>
      </c>
      <c r="E3096" s="3" t="s">
        <v>15823</v>
      </c>
      <c r="F3096" s="6"/>
      <c r="G3096" s="6"/>
    </row>
    <row r="3097">
      <c r="A3097" s="3" t="s">
        <v>18918</v>
      </c>
      <c r="B3097" s="3" t="s">
        <v>13811</v>
      </c>
      <c r="C3097" s="4">
        <v>45339.0</v>
      </c>
      <c r="D3097" s="3">
        <v>10105.0</v>
      </c>
      <c r="E3097" s="3" t="s">
        <v>15823</v>
      </c>
      <c r="F3097" s="6"/>
      <c r="G3097" s="6"/>
    </row>
    <row r="3098">
      <c r="A3098" s="3" t="s">
        <v>18919</v>
      </c>
      <c r="B3098" s="3" t="s">
        <v>14214</v>
      </c>
      <c r="C3098" s="4">
        <v>45297.0</v>
      </c>
      <c r="D3098" s="3">
        <v>55578.0</v>
      </c>
      <c r="E3098" s="3" t="s">
        <v>15821</v>
      </c>
      <c r="F3098" s="6"/>
      <c r="G3098" s="6"/>
    </row>
    <row r="3099">
      <c r="A3099" s="3" t="s">
        <v>18920</v>
      </c>
      <c r="B3099" s="3" t="s">
        <v>13910</v>
      </c>
      <c r="C3099" s="4">
        <v>45702.0</v>
      </c>
      <c r="D3099" s="3">
        <v>71901.0</v>
      </c>
      <c r="E3099" s="3" t="s">
        <v>15823</v>
      </c>
      <c r="F3099" s="6"/>
      <c r="G3099" s="6"/>
    </row>
    <row r="3100">
      <c r="A3100" s="3" t="s">
        <v>18921</v>
      </c>
      <c r="B3100" s="3" t="s">
        <v>13981</v>
      </c>
      <c r="C3100" s="4">
        <v>45840.0</v>
      </c>
      <c r="D3100" s="3">
        <v>29304.0</v>
      </c>
      <c r="E3100" s="3" t="s">
        <v>15823</v>
      </c>
      <c r="F3100" s="6"/>
      <c r="G3100" s="6"/>
    </row>
    <row r="3101">
      <c r="A3101" s="3" t="s">
        <v>18922</v>
      </c>
      <c r="B3101" s="3" t="s">
        <v>14016</v>
      </c>
      <c r="C3101" s="4">
        <v>45487.0</v>
      </c>
      <c r="D3101" s="3">
        <v>12240.0</v>
      </c>
      <c r="E3101" s="3" t="s">
        <v>15826</v>
      </c>
      <c r="F3101" s="6"/>
      <c r="G3101" s="6"/>
    </row>
    <row r="3102">
      <c r="A3102" s="3" t="s">
        <v>18923</v>
      </c>
      <c r="B3102" s="3" t="s">
        <v>13905</v>
      </c>
      <c r="C3102" s="4">
        <v>45895.0</v>
      </c>
      <c r="D3102" s="3">
        <v>23078.0</v>
      </c>
      <c r="E3102" s="3" t="s">
        <v>15826</v>
      </c>
      <c r="F3102" s="6"/>
      <c r="G3102" s="6"/>
    </row>
    <row r="3103">
      <c r="A3103" s="3" t="s">
        <v>18924</v>
      </c>
      <c r="B3103" s="3" t="s">
        <v>13789</v>
      </c>
      <c r="C3103" s="4">
        <v>45686.0</v>
      </c>
      <c r="D3103" s="3">
        <v>38756.0</v>
      </c>
      <c r="E3103" s="3" t="s">
        <v>15823</v>
      </c>
      <c r="F3103" s="6"/>
      <c r="G3103" s="6"/>
    </row>
    <row r="3104">
      <c r="A3104" s="3" t="s">
        <v>18925</v>
      </c>
      <c r="B3104" s="3" t="s">
        <v>13843</v>
      </c>
      <c r="C3104" s="4">
        <v>46008.0</v>
      </c>
      <c r="D3104" s="3">
        <v>32149.0</v>
      </c>
      <c r="E3104" s="3" t="s">
        <v>15821</v>
      </c>
      <c r="F3104" s="6"/>
      <c r="G3104" s="6"/>
    </row>
    <row r="3105">
      <c r="A3105" s="3" t="s">
        <v>18926</v>
      </c>
      <c r="B3105" s="3" t="s">
        <v>13596</v>
      </c>
      <c r="C3105" s="4">
        <v>45749.0</v>
      </c>
      <c r="D3105" s="3">
        <v>46480.0</v>
      </c>
      <c r="E3105" s="3" t="s">
        <v>15823</v>
      </c>
      <c r="F3105" s="6"/>
      <c r="G3105" s="6"/>
    </row>
    <row r="3106">
      <c r="A3106" s="3" t="s">
        <v>18927</v>
      </c>
      <c r="B3106" s="3" t="s">
        <v>14207</v>
      </c>
      <c r="C3106" s="4">
        <v>45869.0</v>
      </c>
      <c r="D3106" s="3">
        <v>76319.0</v>
      </c>
      <c r="E3106" s="3" t="s">
        <v>15821</v>
      </c>
      <c r="F3106" s="6"/>
      <c r="G3106" s="6"/>
    </row>
    <row r="3107">
      <c r="A3107" s="3" t="s">
        <v>18928</v>
      </c>
      <c r="B3107" s="3" t="s">
        <v>14102</v>
      </c>
      <c r="C3107" s="4">
        <v>45963.0</v>
      </c>
      <c r="D3107" s="3">
        <v>57444.0</v>
      </c>
      <c r="E3107" s="3" t="s">
        <v>15826</v>
      </c>
      <c r="F3107" s="6"/>
      <c r="G3107" s="6"/>
    </row>
    <row r="3108">
      <c r="A3108" s="3" t="s">
        <v>18929</v>
      </c>
      <c r="B3108" s="3" t="s">
        <v>14012</v>
      </c>
      <c r="C3108" s="4">
        <v>45820.0</v>
      </c>
      <c r="D3108" s="3">
        <v>16116.0</v>
      </c>
      <c r="E3108" s="3" t="s">
        <v>15823</v>
      </c>
      <c r="F3108" s="6"/>
      <c r="G3108" s="6"/>
    </row>
    <row r="3109">
      <c r="A3109" s="3" t="s">
        <v>18930</v>
      </c>
      <c r="B3109" s="3" t="s">
        <v>13660</v>
      </c>
      <c r="C3109" s="4">
        <v>45750.0</v>
      </c>
      <c r="D3109" s="3">
        <v>15451.0</v>
      </c>
      <c r="E3109" s="3" t="s">
        <v>15823</v>
      </c>
      <c r="F3109" s="6"/>
      <c r="G3109" s="6"/>
    </row>
    <row r="3110">
      <c r="A3110" s="3" t="s">
        <v>18931</v>
      </c>
      <c r="B3110" s="3" t="s">
        <v>14129</v>
      </c>
      <c r="C3110" s="4">
        <v>45399.0</v>
      </c>
      <c r="D3110" s="3">
        <v>58883.0</v>
      </c>
      <c r="E3110" s="3" t="s">
        <v>15821</v>
      </c>
      <c r="F3110" s="6"/>
      <c r="G3110" s="6"/>
    </row>
    <row r="3111">
      <c r="A3111" s="3" t="s">
        <v>18932</v>
      </c>
      <c r="B3111" s="3" t="s">
        <v>13660</v>
      </c>
      <c r="C3111" s="4">
        <v>45670.0</v>
      </c>
      <c r="D3111" s="3">
        <v>13838.0</v>
      </c>
      <c r="E3111" s="3" t="s">
        <v>15823</v>
      </c>
      <c r="F3111" s="6"/>
      <c r="G3111" s="6"/>
    </row>
    <row r="3112">
      <c r="A3112" s="3" t="s">
        <v>18933</v>
      </c>
      <c r="B3112" s="3" t="s">
        <v>13983</v>
      </c>
      <c r="C3112" s="4">
        <v>45625.0</v>
      </c>
      <c r="D3112" s="3">
        <v>22262.0</v>
      </c>
      <c r="E3112" s="3" t="s">
        <v>15823</v>
      </c>
      <c r="F3112" s="6"/>
      <c r="G3112" s="6"/>
    </row>
    <row r="3113">
      <c r="A3113" s="3" t="s">
        <v>18934</v>
      </c>
      <c r="B3113" s="3" t="s">
        <v>13812</v>
      </c>
      <c r="C3113" s="4">
        <v>45683.0</v>
      </c>
      <c r="D3113" s="3">
        <v>44012.0</v>
      </c>
      <c r="E3113" s="3" t="s">
        <v>15823</v>
      </c>
      <c r="F3113" s="6"/>
      <c r="G3113" s="6"/>
    </row>
    <row r="3114">
      <c r="A3114" s="3" t="s">
        <v>18935</v>
      </c>
      <c r="B3114" s="3" t="s">
        <v>14328</v>
      </c>
      <c r="C3114" s="4">
        <v>45802.0</v>
      </c>
      <c r="D3114" s="3">
        <v>38919.0</v>
      </c>
      <c r="E3114" s="3" t="s">
        <v>15821</v>
      </c>
      <c r="F3114" s="6"/>
      <c r="G3114" s="6"/>
    </row>
    <row r="3115">
      <c r="A3115" s="3" t="s">
        <v>18936</v>
      </c>
      <c r="B3115" s="3" t="s">
        <v>13673</v>
      </c>
      <c r="C3115" s="4">
        <v>45654.0</v>
      </c>
      <c r="D3115" s="3">
        <v>47841.0</v>
      </c>
      <c r="E3115" s="3" t="s">
        <v>15821</v>
      </c>
      <c r="F3115" s="6"/>
      <c r="G3115" s="6"/>
    </row>
    <row r="3116">
      <c r="A3116" s="3" t="s">
        <v>18937</v>
      </c>
      <c r="B3116" s="3" t="s">
        <v>13911</v>
      </c>
      <c r="C3116" s="4">
        <v>45492.0</v>
      </c>
      <c r="D3116" s="3">
        <v>78850.0</v>
      </c>
      <c r="E3116" s="3" t="s">
        <v>15823</v>
      </c>
      <c r="F3116" s="6"/>
      <c r="G3116" s="6"/>
    </row>
    <row r="3117">
      <c r="A3117" s="3" t="s">
        <v>18938</v>
      </c>
      <c r="B3117" s="3" t="s">
        <v>13605</v>
      </c>
      <c r="C3117" s="4">
        <v>45829.0</v>
      </c>
      <c r="D3117" s="3">
        <v>48752.0</v>
      </c>
      <c r="E3117" s="3" t="s">
        <v>15821</v>
      </c>
      <c r="F3117" s="6"/>
      <c r="G3117" s="6"/>
    </row>
    <row r="3118">
      <c r="A3118" s="3" t="s">
        <v>18939</v>
      </c>
      <c r="B3118" s="3" t="s">
        <v>13658</v>
      </c>
      <c r="C3118" s="4">
        <v>45686.0</v>
      </c>
      <c r="D3118" s="3">
        <v>44550.0</v>
      </c>
      <c r="E3118" s="3" t="s">
        <v>15826</v>
      </c>
      <c r="F3118" s="6"/>
      <c r="G3118" s="6"/>
    </row>
    <row r="3119">
      <c r="A3119" s="3" t="s">
        <v>18940</v>
      </c>
      <c r="B3119" s="3" t="s">
        <v>13879</v>
      </c>
      <c r="C3119" s="4">
        <v>45870.0</v>
      </c>
      <c r="D3119" s="3">
        <v>33212.0</v>
      </c>
      <c r="E3119" s="3" t="s">
        <v>15826</v>
      </c>
      <c r="F3119" s="6"/>
      <c r="G3119" s="6"/>
    </row>
    <row r="3120">
      <c r="A3120" s="3" t="s">
        <v>18941</v>
      </c>
      <c r="B3120" s="3" t="s">
        <v>13628</v>
      </c>
      <c r="C3120" s="4">
        <v>45765.0</v>
      </c>
      <c r="D3120" s="3">
        <v>67852.0</v>
      </c>
      <c r="E3120" s="3" t="s">
        <v>15823</v>
      </c>
      <c r="F3120" s="6"/>
      <c r="G3120" s="6"/>
    </row>
    <row r="3121">
      <c r="A3121" s="3" t="s">
        <v>18942</v>
      </c>
      <c r="B3121" s="3" t="s">
        <v>13822</v>
      </c>
      <c r="C3121" s="4">
        <v>45443.0</v>
      </c>
      <c r="D3121" s="3">
        <v>54781.0</v>
      </c>
      <c r="E3121" s="3" t="s">
        <v>15821</v>
      </c>
      <c r="F3121" s="6"/>
      <c r="G3121" s="6"/>
    </row>
    <row r="3122">
      <c r="A3122" s="3" t="s">
        <v>18943</v>
      </c>
      <c r="B3122" s="3" t="s">
        <v>13695</v>
      </c>
      <c r="C3122" s="4">
        <v>45818.0</v>
      </c>
      <c r="D3122" s="3">
        <v>17280.0</v>
      </c>
      <c r="E3122" s="3" t="s">
        <v>15823</v>
      </c>
      <c r="F3122" s="6"/>
      <c r="G3122" s="6"/>
    </row>
    <row r="3123">
      <c r="A3123" s="3" t="s">
        <v>18944</v>
      </c>
      <c r="B3123" s="3" t="s">
        <v>13905</v>
      </c>
      <c r="C3123" s="4">
        <v>45934.0</v>
      </c>
      <c r="D3123" s="3">
        <v>74127.0</v>
      </c>
      <c r="E3123" s="3" t="s">
        <v>15826</v>
      </c>
      <c r="F3123" s="6"/>
      <c r="G3123" s="6"/>
    </row>
    <row r="3124">
      <c r="A3124" s="3" t="s">
        <v>18945</v>
      </c>
      <c r="B3124" s="3" t="s">
        <v>13581</v>
      </c>
      <c r="C3124" s="4">
        <v>45934.0</v>
      </c>
      <c r="D3124" s="3">
        <v>32233.0</v>
      </c>
      <c r="E3124" s="3" t="s">
        <v>15823</v>
      </c>
      <c r="F3124" s="6"/>
      <c r="G3124" s="6"/>
    </row>
    <row r="3125">
      <c r="A3125" s="3" t="s">
        <v>18946</v>
      </c>
      <c r="B3125" s="3" t="s">
        <v>13585</v>
      </c>
      <c r="C3125" s="4">
        <v>45374.0</v>
      </c>
      <c r="D3125" s="3">
        <v>79410.0</v>
      </c>
      <c r="E3125" s="3" t="s">
        <v>15826</v>
      </c>
      <c r="F3125" s="6"/>
      <c r="G3125" s="6"/>
    </row>
    <row r="3126">
      <c r="A3126" s="3" t="s">
        <v>18947</v>
      </c>
      <c r="B3126" s="3" t="s">
        <v>14245</v>
      </c>
      <c r="C3126" s="4">
        <v>45935.0</v>
      </c>
      <c r="D3126" s="3">
        <v>29565.0</v>
      </c>
      <c r="E3126" s="3" t="s">
        <v>15823</v>
      </c>
      <c r="F3126" s="6"/>
      <c r="G3126" s="6"/>
    </row>
    <row r="3127">
      <c r="A3127" s="3" t="s">
        <v>18948</v>
      </c>
      <c r="B3127" s="3" t="s">
        <v>13857</v>
      </c>
      <c r="C3127" s="4">
        <v>45934.0</v>
      </c>
      <c r="D3127" s="3">
        <v>69844.0</v>
      </c>
      <c r="E3127" s="3" t="s">
        <v>15823</v>
      </c>
      <c r="F3127" s="6"/>
      <c r="G3127" s="6"/>
    </row>
    <row r="3128">
      <c r="A3128" s="3" t="s">
        <v>18949</v>
      </c>
      <c r="B3128" s="3" t="s">
        <v>13649</v>
      </c>
      <c r="C3128" s="4">
        <v>45725.0</v>
      </c>
      <c r="D3128" s="3">
        <v>17853.0</v>
      </c>
      <c r="E3128" s="3" t="s">
        <v>15823</v>
      </c>
      <c r="F3128" s="6"/>
      <c r="G3128" s="6"/>
    </row>
    <row r="3129">
      <c r="A3129" s="3" t="s">
        <v>18950</v>
      </c>
      <c r="B3129" s="3" t="s">
        <v>13700</v>
      </c>
      <c r="C3129" s="4">
        <v>45468.0</v>
      </c>
      <c r="D3129" s="3">
        <v>43868.0</v>
      </c>
      <c r="E3129" s="3" t="s">
        <v>15826</v>
      </c>
      <c r="F3129" s="6"/>
      <c r="G3129" s="6"/>
    </row>
    <row r="3130">
      <c r="A3130" s="3" t="s">
        <v>18951</v>
      </c>
      <c r="B3130" s="3" t="s">
        <v>13611</v>
      </c>
      <c r="C3130" s="4">
        <v>45835.0</v>
      </c>
      <c r="D3130" s="3">
        <v>72338.0</v>
      </c>
      <c r="E3130" s="3" t="s">
        <v>15823</v>
      </c>
      <c r="F3130" s="6"/>
      <c r="G3130" s="6"/>
    </row>
    <row r="3131">
      <c r="A3131" s="3" t="s">
        <v>18952</v>
      </c>
      <c r="B3131" s="3" t="s">
        <v>13605</v>
      </c>
      <c r="C3131" s="4">
        <v>45954.0</v>
      </c>
      <c r="D3131" s="3">
        <v>16247.0</v>
      </c>
      <c r="E3131" s="3" t="s">
        <v>15823</v>
      </c>
      <c r="F3131" s="6"/>
      <c r="G3131" s="6"/>
    </row>
    <row r="3132">
      <c r="A3132" s="3" t="s">
        <v>18953</v>
      </c>
      <c r="B3132" s="3" t="s">
        <v>13882</v>
      </c>
      <c r="C3132" s="4">
        <v>45742.0</v>
      </c>
      <c r="D3132" s="3">
        <v>61734.0</v>
      </c>
      <c r="E3132" s="3" t="s">
        <v>15826</v>
      </c>
      <c r="F3132" s="6"/>
      <c r="G3132" s="6"/>
    </row>
    <row r="3133">
      <c r="A3133" s="3" t="s">
        <v>18954</v>
      </c>
      <c r="B3133" s="3" t="s">
        <v>14001</v>
      </c>
      <c r="C3133" s="4">
        <v>45663.0</v>
      </c>
      <c r="D3133" s="3">
        <v>13500.0</v>
      </c>
      <c r="E3133" s="3" t="s">
        <v>15821</v>
      </c>
      <c r="F3133" s="6"/>
      <c r="G3133" s="6"/>
    </row>
    <row r="3134">
      <c r="A3134" s="3" t="s">
        <v>18955</v>
      </c>
      <c r="B3134" s="3" t="s">
        <v>13568</v>
      </c>
      <c r="C3134" s="4">
        <v>45752.0</v>
      </c>
      <c r="D3134" s="3">
        <v>66911.0</v>
      </c>
      <c r="E3134" s="3" t="s">
        <v>15826</v>
      </c>
      <c r="F3134" s="6"/>
      <c r="G3134" s="6"/>
    </row>
    <row r="3135">
      <c r="A3135" s="3" t="s">
        <v>18956</v>
      </c>
      <c r="B3135" s="3" t="s">
        <v>13657</v>
      </c>
      <c r="C3135" s="4">
        <v>45421.0</v>
      </c>
      <c r="D3135" s="3">
        <v>35505.0</v>
      </c>
      <c r="E3135" s="3" t="s">
        <v>15826</v>
      </c>
      <c r="F3135" s="6"/>
      <c r="G3135" s="6"/>
    </row>
    <row r="3136">
      <c r="A3136" s="3" t="s">
        <v>18957</v>
      </c>
      <c r="B3136" s="3" t="s">
        <v>13809</v>
      </c>
      <c r="C3136" s="4">
        <v>45737.0</v>
      </c>
      <c r="D3136" s="3">
        <v>3547.0</v>
      </c>
      <c r="E3136" s="3" t="s">
        <v>15823</v>
      </c>
      <c r="F3136" s="6"/>
      <c r="G3136" s="6"/>
    </row>
    <row r="3137">
      <c r="A3137" s="3" t="s">
        <v>18958</v>
      </c>
      <c r="B3137" s="3" t="s">
        <v>13848</v>
      </c>
      <c r="C3137" s="4">
        <v>45966.0</v>
      </c>
      <c r="D3137" s="3">
        <v>19211.0</v>
      </c>
      <c r="E3137" s="3" t="s">
        <v>15826</v>
      </c>
      <c r="F3137" s="6"/>
      <c r="G3137" s="6"/>
    </row>
    <row r="3138">
      <c r="A3138" s="3" t="s">
        <v>18959</v>
      </c>
      <c r="B3138" s="3" t="s">
        <v>13869</v>
      </c>
      <c r="C3138" s="4">
        <v>45746.0</v>
      </c>
      <c r="D3138" s="3">
        <v>54909.0</v>
      </c>
      <c r="E3138" s="3" t="s">
        <v>15826</v>
      </c>
      <c r="F3138" s="6"/>
      <c r="G3138" s="6"/>
    </row>
    <row r="3139">
      <c r="A3139" s="3" t="s">
        <v>18960</v>
      </c>
      <c r="B3139" s="3" t="s">
        <v>13535</v>
      </c>
      <c r="C3139" s="4">
        <v>45386.0</v>
      </c>
      <c r="D3139" s="3">
        <v>25068.0</v>
      </c>
      <c r="E3139" s="3" t="s">
        <v>15826</v>
      </c>
      <c r="F3139" s="6"/>
      <c r="G3139" s="6"/>
    </row>
    <row r="3140">
      <c r="A3140" s="3" t="s">
        <v>18961</v>
      </c>
      <c r="B3140" s="3" t="s">
        <v>13724</v>
      </c>
      <c r="C3140" s="4">
        <v>45597.0</v>
      </c>
      <c r="D3140" s="3">
        <v>46883.0</v>
      </c>
      <c r="E3140" s="3" t="s">
        <v>15821</v>
      </c>
      <c r="F3140" s="6"/>
      <c r="G3140" s="6"/>
    </row>
    <row r="3141">
      <c r="A3141" s="3" t="s">
        <v>18962</v>
      </c>
      <c r="B3141" s="3" t="s">
        <v>13733</v>
      </c>
      <c r="C3141" s="4">
        <v>45743.0</v>
      </c>
      <c r="D3141" s="3">
        <v>75472.0</v>
      </c>
      <c r="E3141" s="3" t="s">
        <v>15821</v>
      </c>
      <c r="F3141" s="6"/>
      <c r="G3141" s="6"/>
    </row>
    <row r="3142">
      <c r="A3142" s="3" t="s">
        <v>18963</v>
      </c>
      <c r="B3142" s="3" t="s">
        <v>14086</v>
      </c>
      <c r="C3142" s="4">
        <v>45653.0</v>
      </c>
      <c r="D3142" s="3">
        <v>12498.0</v>
      </c>
      <c r="E3142" s="3" t="s">
        <v>15821</v>
      </c>
      <c r="F3142" s="6"/>
      <c r="G3142" s="6"/>
    </row>
    <row r="3143">
      <c r="A3143" s="3" t="s">
        <v>18964</v>
      </c>
      <c r="B3143" s="3" t="s">
        <v>14192</v>
      </c>
      <c r="C3143" s="4">
        <v>45357.0</v>
      </c>
      <c r="D3143" s="3">
        <v>34327.0</v>
      </c>
      <c r="E3143" s="3" t="s">
        <v>15821</v>
      </c>
      <c r="F3143" s="6"/>
      <c r="G3143" s="6"/>
    </row>
    <row r="3144">
      <c r="A3144" s="3" t="s">
        <v>18965</v>
      </c>
      <c r="B3144" s="3" t="s">
        <v>13632</v>
      </c>
      <c r="C3144" s="4">
        <v>45922.0</v>
      </c>
      <c r="D3144" s="3">
        <v>3338.0</v>
      </c>
      <c r="E3144" s="3" t="s">
        <v>15823</v>
      </c>
      <c r="F3144" s="6"/>
      <c r="G3144" s="6"/>
    </row>
    <row r="3145">
      <c r="A3145" s="3" t="s">
        <v>18966</v>
      </c>
      <c r="B3145" s="3" t="s">
        <v>13815</v>
      </c>
      <c r="C3145" s="4">
        <v>45967.0</v>
      </c>
      <c r="D3145" s="3">
        <v>35686.0</v>
      </c>
      <c r="E3145" s="3" t="s">
        <v>15823</v>
      </c>
      <c r="F3145" s="6"/>
      <c r="G3145" s="6"/>
    </row>
    <row r="3146">
      <c r="A3146" s="3" t="s">
        <v>18967</v>
      </c>
      <c r="B3146" s="3" t="s">
        <v>13955</v>
      </c>
      <c r="C3146" s="4">
        <v>45893.0</v>
      </c>
      <c r="D3146" s="3">
        <v>3813.0</v>
      </c>
      <c r="E3146" s="3" t="s">
        <v>15826</v>
      </c>
      <c r="F3146" s="6"/>
      <c r="G3146" s="6"/>
    </row>
    <row r="3147">
      <c r="A3147" s="3" t="s">
        <v>18968</v>
      </c>
      <c r="B3147" s="3" t="s">
        <v>13620</v>
      </c>
      <c r="C3147" s="4">
        <v>45952.0</v>
      </c>
      <c r="D3147" s="3">
        <v>40413.0</v>
      </c>
      <c r="E3147" s="3" t="s">
        <v>15826</v>
      </c>
      <c r="F3147" s="6"/>
      <c r="G3147" s="6"/>
    </row>
    <row r="3148">
      <c r="A3148" s="3" t="s">
        <v>18969</v>
      </c>
      <c r="B3148" s="3" t="s">
        <v>13838</v>
      </c>
      <c r="C3148" s="4">
        <v>45877.0</v>
      </c>
      <c r="D3148" s="3">
        <v>56414.0</v>
      </c>
      <c r="E3148" s="3" t="s">
        <v>15823</v>
      </c>
      <c r="F3148" s="6"/>
      <c r="G3148" s="6"/>
    </row>
    <row r="3149">
      <c r="A3149" s="3" t="s">
        <v>18970</v>
      </c>
      <c r="B3149" s="3" t="s">
        <v>13674</v>
      </c>
      <c r="C3149" s="4">
        <v>45675.0</v>
      </c>
      <c r="D3149" s="3">
        <v>19962.0</v>
      </c>
      <c r="E3149" s="3" t="s">
        <v>15823</v>
      </c>
      <c r="F3149" s="6"/>
      <c r="G3149" s="6"/>
    </row>
    <row r="3150">
      <c r="A3150" s="3" t="s">
        <v>18971</v>
      </c>
      <c r="B3150" s="3" t="s">
        <v>13926</v>
      </c>
      <c r="C3150" s="4">
        <v>45649.0</v>
      </c>
      <c r="D3150" s="3">
        <v>33265.0</v>
      </c>
      <c r="E3150" s="3" t="s">
        <v>15821</v>
      </c>
      <c r="F3150" s="6"/>
      <c r="G3150" s="6"/>
    </row>
    <row r="3151">
      <c r="A3151" s="3" t="s">
        <v>18972</v>
      </c>
      <c r="B3151" s="3" t="s">
        <v>13566</v>
      </c>
      <c r="C3151" s="4">
        <v>45921.0</v>
      </c>
      <c r="D3151" s="3">
        <v>60867.0</v>
      </c>
      <c r="E3151" s="3" t="s">
        <v>15821</v>
      </c>
      <c r="F3151" s="6"/>
      <c r="G3151" s="6"/>
    </row>
    <row r="3152">
      <c r="A3152" s="3" t="s">
        <v>18973</v>
      </c>
      <c r="B3152" s="3" t="s">
        <v>13721</v>
      </c>
      <c r="C3152" s="4">
        <v>45888.0</v>
      </c>
      <c r="D3152" s="3">
        <v>7311.0</v>
      </c>
      <c r="E3152" s="3" t="s">
        <v>15826</v>
      </c>
      <c r="F3152" s="6"/>
      <c r="G3152" s="6"/>
    </row>
    <row r="3153">
      <c r="A3153" s="3" t="s">
        <v>18974</v>
      </c>
      <c r="B3153" s="3" t="s">
        <v>13768</v>
      </c>
      <c r="C3153" s="4">
        <v>45705.0</v>
      </c>
      <c r="D3153" s="3">
        <v>52167.0</v>
      </c>
      <c r="E3153" s="3" t="s">
        <v>15821</v>
      </c>
      <c r="F3153" s="6"/>
      <c r="G3153" s="6"/>
    </row>
    <row r="3154">
      <c r="A3154" s="3" t="s">
        <v>18975</v>
      </c>
      <c r="B3154" s="3" t="s">
        <v>14034</v>
      </c>
      <c r="C3154" s="4">
        <v>45789.0</v>
      </c>
      <c r="D3154" s="3">
        <v>47743.0</v>
      </c>
      <c r="E3154" s="3" t="s">
        <v>15821</v>
      </c>
      <c r="F3154" s="6"/>
      <c r="G3154" s="6"/>
    </row>
    <row r="3155">
      <c r="A3155" s="3" t="s">
        <v>18976</v>
      </c>
      <c r="B3155" s="3" t="s">
        <v>13547</v>
      </c>
      <c r="C3155" s="4">
        <v>45554.0</v>
      </c>
      <c r="D3155" s="3">
        <v>39994.0</v>
      </c>
      <c r="E3155" s="3" t="s">
        <v>15823</v>
      </c>
      <c r="F3155" s="6"/>
      <c r="G3155" s="6"/>
    </row>
    <row r="3156">
      <c r="A3156" s="3" t="s">
        <v>18977</v>
      </c>
      <c r="B3156" s="3" t="s">
        <v>13929</v>
      </c>
      <c r="C3156" s="4">
        <v>45538.0</v>
      </c>
      <c r="D3156" s="3">
        <v>14603.0</v>
      </c>
      <c r="E3156" s="3" t="s">
        <v>15826</v>
      </c>
      <c r="F3156" s="6"/>
      <c r="G3156" s="6"/>
    </row>
    <row r="3157">
      <c r="A3157" s="3" t="s">
        <v>18978</v>
      </c>
      <c r="B3157" s="3" t="s">
        <v>13684</v>
      </c>
      <c r="C3157" s="4">
        <v>45895.0</v>
      </c>
      <c r="D3157" s="3">
        <v>78820.0</v>
      </c>
      <c r="E3157" s="3" t="s">
        <v>15826</v>
      </c>
      <c r="F3157" s="6"/>
      <c r="G3157" s="6"/>
    </row>
    <row r="3158">
      <c r="A3158" s="3" t="s">
        <v>18979</v>
      </c>
      <c r="B3158" s="3" t="s">
        <v>14099</v>
      </c>
      <c r="C3158" s="4">
        <v>45706.0</v>
      </c>
      <c r="D3158" s="3">
        <v>46503.0</v>
      </c>
      <c r="E3158" s="3" t="s">
        <v>15821</v>
      </c>
      <c r="F3158" s="6"/>
      <c r="G3158" s="6"/>
    </row>
    <row r="3159">
      <c r="A3159" s="3" t="s">
        <v>18980</v>
      </c>
      <c r="B3159" s="3" t="s">
        <v>13626</v>
      </c>
      <c r="C3159" s="4">
        <v>45396.0</v>
      </c>
      <c r="D3159" s="3">
        <v>18165.0</v>
      </c>
      <c r="E3159" s="3" t="s">
        <v>15826</v>
      </c>
      <c r="F3159" s="6"/>
      <c r="G3159" s="6"/>
    </row>
    <row r="3160">
      <c r="A3160" s="3" t="s">
        <v>18981</v>
      </c>
      <c r="B3160" s="3" t="s">
        <v>13537</v>
      </c>
      <c r="C3160" s="4">
        <v>45351.0</v>
      </c>
      <c r="D3160" s="3">
        <v>62970.0</v>
      </c>
      <c r="E3160" s="3" t="s">
        <v>15826</v>
      </c>
      <c r="F3160" s="6"/>
      <c r="G3160" s="6"/>
    </row>
    <row r="3161">
      <c r="A3161" s="3" t="s">
        <v>18982</v>
      </c>
      <c r="B3161" s="3" t="s">
        <v>13897</v>
      </c>
      <c r="C3161" s="4">
        <v>45531.0</v>
      </c>
      <c r="D3161" s="3">
        <v>58089.0</v>
      </c>
      <c r="E3161" s="3" t="s">
        <v>15823</v>
      </c>
      <c r="F3161" s="6"/>
      <c r="G3161" s="6"/>
    </row>
    <row r="3162">
      <c r="A3162" s="3" t="s">
        <v>18983</v>
      </c>
      <c r="B3162" s="3" t="s">
        <v>13560</v>
      </c>
      <c r="C3162" s="4">
        <v>45335.0</v>
      </c>
      <c r="D3162" s="3">
        <v>56248.0</v>
      </c>
      <c r="E3162" s="3" t="s">
        <v>15821</v>
      </c>
      <c r="F3162" s="6"/>
      <c r="G3162" s="6"/>
    </row>
    <row r="3163">
      <c r="A3163" s="3" t="s">
        <v>18984</v>
      </c>
      <c r="B3163" s="3" t="s">
        <v>14213</v>
      </c>
      <c r="C3163" s="4">
        <v>45341.0</v>
      </c>
      <c r="D3163" s="3">
        <v>14491.0</v>
      </c>
      <c r="E3163" s="3" t="s">
        <v>15821</v>
      </c>
      <c r="F3163" s="6"/>
      <c r="G3163" s="6"/>
    </row>
    <row r="3164">
      <c r="A3164" s="3" t="s">
        <v>18985</v>
      </c>
      <c r="B3164" s="3" t="s">
        <v>13696</v>
      </c>
      <c r="C3164" s="4">
        <v>45441.0</v>
      </c>
      <c r="D3164" s="3">
        <v>61230.0</v>
      </c>
      <c r="E3164" s="3" t="s">
        <v>15823</v>
      </c>
      <c r="F3164" s="6"/>
      <c r="G3164" s="6"/>
    </row>
    <row r="3165">
      <c r="A3165" s="3" t="s">
        <v>18986</v>
      </c>
      <c r="B3165" s="3" t="s">
        <v>13580</v>
      </c>
      <c r="C3165" s="4">
        <v>45720.0</v>
      </c>
      <c r="D3165" s="3">
        <v>55411.0</v>
      </c>
      <c r="E3165" s="3" t="s">
        <v>15823</v>
      </c>
      <c r="F3165" s="6"/>
      <c r="G3165" s="6"/>
    </row>
    <row r="3166">
      <c r="A3166" s="3" t="s">
        <v>18987</v>
      </c>
      <c r="B3166" s="3" t="s">
        <v>13549</v>
      </c>
      <c r="C3166" s="4">
        <v>45913.0</v>
      </c>
      <c r="D3166" s="3">
        <v>31006.0</v>
      </c>
      <c r="E3166" s="3" t="s">
        <v>15826</v>
      </c>
      <c r="F3166" s="6"/>
      <c r="G3166" s="6"/>
    </row>
    <row r="3167">
      <c r="A3167" s="3" t="s">
        <v>18988</v>
      </c>
      <c r="B3167" s="3" t="s">
        <v>13645</v>
      </c>
      <c r="C3167" s="4">
        <v>45721.0</v>
      </c>
      <c r="D3167" s="3">
        <v>1160.0</v>
      </c>
      <c r="E3167" s="3" t="s">
        <v>15823</v>
      </c>
      <c r="F3167" s="6"/>
      <c r="G3167" s="6"/>
    </row>
    <row r="3168">
      <c r="A3168" s="3" t="s">
        <v>18989</v>
      </c>
      <c r="B3168" s="3" t="s">
        <v>13563</v>
      </c>
      <c r="C3168" s="4">
        <v>45936.0</v>
      </c>
      <c r="D3168" s="3">
        <v>59646.0</v>
      </c>
      <c r="E3168" s="3" t="s">
        <v>15823</v>
      </c>
      <c r="F3168" s="6"/>
      <c r="G3168" s="6"/>
    </row>
    <row r="3169">
      <c r="A3169" s="3" t="s">
        <v>18990</v>
      </c>
      <c r="B3169" s="3" t="s">
        <v>14025</v>
      </c>
      <c r="C3169" s="4">
        <v>45718.0</v>
      </c>
      <c r="D3169" s="3">
        <v>45998.0</v>
      </c>
      <c r="E3169" s="3" t="s">
        <v>15826</v>
      </c>
      <c r="F3169" s="6"/>
      <c r="G3169" s="6"/>
    </row>
    <row r="3170">
      <c r="A3170" s="3" t="s">
        <v>18991</v>
      </c>
      <c r="B3170" s="3" t="s">
        <v>13704</v>
      </c>
      <c r="C3170" s="4">
        <v>45360.0</v>
      </c>
      <c r="D3170" s="3">
        <v>27740.0</v>
      </c>
      <c r="E3170" s="3" t="s">
        <v>15823</v>
      </c>
      <c r="F3170" s="6"/>
      <c r="G3170" s="6"/>
    </row>
    <row r="3171">
      <c r="A3171" s="3" t="s">
        <v>18992</v>
      </c>
      <c r="B3171" s="3" t="s">
        <v>13588</v>
      </c>
      <c r="C3171" s="4">
        <v>45737.0</v>
      </c>
      <c r="D3171" s="3">
        <v>13922.0</v>
      </c>
      <c r="E3171" s="3" t="s">
        <v>15823</v>
      </c>
      <c r="F3171" s="6"/>
      <c r="G3171" s="6"/>
    </row>
    <row r="3172">
      <c r="A3172" s="3" t="s">
        <v>18993</v>
      </c>
      <c r="B3172" s="3" t="s">
        <v>13534</v>
      </c>
      <c r="C3172" s="4">
        <v>45963.0</v>
      </c>
      <c r="D3172" s="3">
        <v>35073.0</v>
      </c>
      <c r="E3172" s="3" t="s">
        <v>15823</v>
      </c>
      <c r="F3172" s="6"/>
      <c r="G3172" s="6"/>
    </row>
    <row r="3173">
      <c r="A3173" s="3" t="s">
        <v>18994</v>
      </c>
      <c r="B3173" s="3" t="s">
        <v>14177</v>
      </c>
      <c r="C3173" s="4">
        <v>45755.0</v>
      </c>
      <c r="D3173" s="3">
        <v>1713.0</v>
      </c>
      <c r="E3173" s="3" t="s">
        <v>15823</v>
      </c>
      <c r="F3173" s="6"/>
      <c r="G3173" s="6"/>
    </row>
    <row r="3174">
      <c r="A3174" s="3" t="s">
        <v>18995</v>
      </c>
      <c r="B3174" s="3" t="s">
        <v>13594</v>
      </c>
      <c r="C3174" s="4">
        <v>45856.0</v>
      </c>
      <c r="D3174" s="3">
        <v>17778.0</v>
      </c>
      <c r="E3174" s="3" t="s">
        <v>15823</v>
      </c>
      <c r="F3174" s="6"/>
      <c r="G3174" s="6"/>
    </row>
    <row r="3175">
      <c r="A3175" s="3" t="s">
        <v>18996</v>
      </c>
      <c r="B3175" s="3" t="s">
        <v>14281</v>
      </c>
      <c r="C3175" s="4">
        <v>45953.0</v>
      </c>
      <c r="D3175" s="3">
        <v>18382.0</v>
      </c>
      <c r="E3175" s="3" t="s">
        <v>15821</v>
      </c>
      <c r="F3175" s="6"/>
      <c r="G3175" s="6"/>
    </row>
    <row r="3176">
      <c r="A3176" s="3" t="s">
        <v>18997</v>
      </c>
      <c r="B3176" s="3" t="s">
        <v>14066</v>
      </c>
      <c r="C3176" s="4">
        <v>45350.0</v>
      </c>
      <c r="D3176" s="3">
        <v>7754.0</v>
      </c>
      <c r="E3176" s="3" t="s">
        <v>15823</v>
      </c>
      <c r="F3176" s="6"/>
      <c r="G3176" s="6"/>
    </row>
    <row r="3177">
      <c r="A3177" s="3" t="s">
        <v>18998</v>
      </c>
      <c r="B3177" s="3" t="s">
        <v>13910</v>
      </c>
      <c r="C3177" s="4">
        <v>45992.0</v>
      </c>
      <c r="D3177" s="3">
        <v>30197.0</v>
      </c>
      <c r="E3177" s="3" t="s">
        <v>15823</v>
      </c>
      <c r="F3177" s="6"/>
      <c r="G3177" s="6"/>
    </row>
    <row r="3178">
      <c r="A3178" s="3" t="s">
        <v>18999</v>
      </c>
      <c r="B3178" s="3" t="s">
        <v>13782</v>
      </c>
      <c r="C3178" s="4">
        <v>45700.0</v>
      </c>
      <c r="D3178" s="3">
        <v>62740.0</v>
      </c>
      <c r="E3178" s="3" t="s">
        <v>15821</v>
      </c>
      <c r="F3178" s="6"/>
      <c r="G3178" s="6"/>
    </row>
    <row r="3179">
      <c r="A3179" s="3" t="s">
        <v>19000</v>
      </c>
      <c r="B3179" s="3" t="s">
        <v>13528</v>
      </c>
      <c r="C3179" s="4">
        <v>45309.0</v>
      </c>
      <c r="D3179" s="3">
        <v>60397.0</v>
      </c>
      <c r="E3179" s="3" t="s">
        <v>15823</v>
      </c>
      <c r="F3179" s="6"/>
      <c r="G3179" s="6"/>
    </row>
    <row r="3180">
      <c r="A3180" s="3" t="s">
        <v>19001</v>
      </c>
      <c r="B3180" s="3" t="s">
        <v>14141</v>
      </c>
      <c r="C3180" s="4">
        <v>45673.0</v>
      </c>
      <c r="D3180" s="3">
        <v>29846.0</v>
      </c>
      <c r="E3180" s="3" t="s">
        <v>15823</v>
      </c>
      <c r="F3180" s="6"/>
      <c r="G3180" s="6"/>
    </row>
    <row r="3181">
      <c r="A3181" s="3" t="s">
        <v>19002</v>
      </c>
      <c r="B3181" s="3" t="s">
        <v>13846</v>
      </c>
      <c r="C3181" s="4">
        <v>45371.0</v>
      </c>
      <c r="D3181" s="3">
        <v>45580.0</v>
      </c>
      <c r="E3181" s="3" t="s">
        <v>15826</v>
      </c>
      <c r="F3181" s="6"/>
      <c r="G3181" s="6"/>
    </row>
    <row r="3182">
      <c r="A3182" s="3" t="s">
        <v>19003</v>
      </c>
      <c r="B3182" s="3" t="s">
        <v>13825</v>
      </c>
      <c r="C3182" s="4">
        <v>46005.0</v>
      </c>
      <c r="D3182" s="3">
        <v>67465.0</v>
      </c>
      <c r="E3182" s="3" t="s">
        <v>15823</v>
      </c>
      <c r="F3182" s="6"/>
      <c r="G3182" s="6"/>
    </row>
    <row r="3183">
      <c r="A3183" s="3" t="s">
        <v>19004</v>
      </c>
      <c r="B3183" s="3" t="s">
        <v>14231</v>
      </c>
      <c r="C3183" s="4">
        <v>45716.0</v>
      </c>
      <c r="D3183" s="3">
        <v>24292.0</v>
      </c>
      <c r="E3183" s="3" t="s">
        <v>15821</v>
      </c>
      <c r="F3183" s="6"/>
      <c r="G3183" s="6"/>
    </row>
    <row r="3184">
      <c r="A3184" s="3" t="s">
        <v>19005</v>
      </c>
      <c r="B3184" s="3" t="s">
        <v>13802</v>
      </c>
      <c r="C3184" s="4">
        <v>45763.0</v>
      </c>
      <c r="D3184" s="3">
        <v>45496.0</v>
      </c>
      <c r="E3184" s="3" t="s">
        <v>15823</v>
      </c>
      <c r="F3184" s="6"/>
      <c r="G3184" s="6"/>
    </row>
    <row r="3185">
      <c r="A3185" s="3" t="s">
        <v>19006</v>
      </c>
      <c r="B3185" s="3" t="s">
        <v>13708</v>
      </c>
      <c r="C3185" s="4">
        <v>45401.0</v>
      </c>
      <c r="D3185" s="3">
        <v>67722.0</v>
      </c>
      <c r="E3185" s="3" t="s">
        <v>15826</v>
      </c>
      <c r="F3185" s="6"/>
      <c r="G3185" s="6"/>
    </row>
    <row r="3186">
      <c r="A3186" s="3" t="s">
        <v>19007</v>
      </c>
      <c r="B3186" s="3" t="s">
        <v>14007</v>
      </c>
      <c r="C3186" s="4">
        <v>45534.0</v>
      </c>
      <c r="D3186" s="3">
        <v>32162.0</v>
      </c>
      <c r="E3186" s="3" t="s">
        <v>15826</v>
      </c>
      <c r="F3186" s="6"/>
      <c r="G3186" s="6"/>
    </row>
    <row r="3187">
      <c r="A3187" s="3" t="s">
        <v>19008</v>
      </c>
      <c r="B3187" s="3" t="s">
        <v>14361</v>
      </c>
      <c r="C3187" s="4">
        <v>45868.0</v>
      </c>
      <c r="D3187" s="3">
        <v>20748.0</v>
      </c>
      <c r="E3187" s="3" t="s">
        <v>15823</v>
      </c>
      <c r="F3187" s="6"/>
      <c r="G3187" s="6"/>
    </row>
    <row r="3188">
      <c r="A3188" s="3" t="s">
        <v>19009</v>
      </c>
      <c r="B3188" s="3" t="s">
        <v>14011</v>
      </c>
      <c r="C3188" s="4">
        <v>45445.0</v>
      </c>
      <c r="D3188" s="3">
        <v>77929.0</v>
      </c>
      <c r="E3188" s="3" t="s">
        <v>15826</v>
      </c>
      <c r="F3188" s="6"/>
      <c r="G3188" s="6"/>
    </row>
    <row r="3189">
      <c r="A3189" s="3" t="s">
        <v>19010</v>
      </c>
      <c r="B3189" s="3" t="s">
        <v>13633</v>
      </c>
      <c r="C3189" s="4">
        <v>45664.0</v>
      </c>
      <c r="D3189" s="3">
        <v>69277.0</v>
      </c>
      <c r="E3189" s="3" t="s">
        <v>15826</v>
      </c>
      <c r="F3189" s="6"/>
      <c r="G3189" s="6"/>
    </row>
    <row r="3190">
      <c r="A3190" s="3" t="s">
        <v>19011</v>
      </c>
      <c r="B3190" s="3" t="s">
        <v>14235</v>
      </c>
      <c r="C3190" s="4">
        <v>45356.0</v>
      </c>
      <c r="D3190" s="3">
        <v>50572.0</v>
      </c>
      <c r="E3190" s="3" t="s">
        <v>15826</v>
      </c>
      <c r="F3190" s="6"/>
      <c r="G3190" s="6"/>
    </row>
    <row r="3191">
      <c r="A3191" s="3" t="s">
        <v>19012</v>
      </c>
      <c r="B3191" s="3" t="s">
        <v>13781</v>
      </c>
      <c r="C3191" s="4">
        <v>45957.0</v>
      </c>
      <c r="D3191" s="3">
        <v>28425.0</v>
      </c>
      <c r="E3191" s="3" t="s">
        <v>15821</v>
      </c>
      <c r="F3191" s="6"/>
      <c r="G3191" s="6"/>
    </row>
    <row r="3192">
      <c r="A3192" s="3" t="s">
        <v>19013</v>
      </c>
      <c r="B3192" s="3" t="s">
        <v>13596</v>
      </c>
      <c r="C3192" s="4">
        <v>45504.0</v>
      </c>
      <c r="D3192" s="3">
        <v>18376.0</v>
      </c>
      <c r="E3192" s="3" t="s">
        <v>15823</v>
      </c>
      <c r="F3192" s="6"/>
      <c r="G3192" s="6"/>
    </row>
    <row r="3193">
      <c r="A3193" s="3" t="s">
        <v>19014</v>
      </c>
      <c r="B3193" s="3" t="s">
        <v>13694</v>
      </c>
      <c r="C3193" s="4">
        <v>45736.0</v>
      </c>
      <c r="D3193" s="3">
        <v>73362.0</v>
      </c>
      <c r="E3193" s="3" t="s">
        <v>15821</v>
      </c>
      <c r="F3193" s="6"/>
      <c r="G3193" s="6"/>
    </row>
    <row r="3194">
      <c r="A3194" s="3" t="s">
        <v>19015</v>
      </c>
      <c r="B3194" s="3" t="s">
        <v>13574</v>
      </c>
      <c r="C3194" s="4">
        <v>45817.0</v>
      </c>
      <c r="D3194" s="3">
        <v>7074.0</v>
      </c>
      <c r="E3194" s="3" t="s">
        <v>15826</v>
      </c>
      <c r="F3194" s="6"/>
      <c r="G3194" s="6"/>
    </row>
    <row r="3195">
      <c r="A3195" s="3" t="s">
        <v>19016</v>
      </c>
      <c r="B3195" s="3" t="s">
        <v>13868</v>
      </c>
      <c r="C3195" s="4">
        <v>45389.0</v>
      </c>
      <c r="D3195" s="3">
        <v>68095.0</v>
      </c>
      <c r="E3195" s="3" t="s">
        <v>15823</v>
      </c>
      <c r="F3195" s="6"/>
      <c r="G3195" s="6"/>
    </row>
    <row r="3196">
      <c r="A3196" s="3" t="s">
        <v>19017</v>
      </c>
      <c r="B3196" s="3" t="s">
        <v>14055</v>
      </c>
      <c r="C3196" s="4">
        <v>45377.0</v>
      </c>
      <c r="D3196" s="3">
        <v>44831.0</v>
      </c>
      <c r="E3196" s="3" t="s">
        <v>15826</v>
      </c>
      <c r="F3196" s="6"/>
      <c r="G3196" s="6"/>
    </row>
    <row r="3197">
      <c r="A3197" s="3" t="s">
        <v>19018</v>
      </c>
      <c r="B3197" s="3" t="s">
        <v>13653</v>
      </c>
      <c r="C3197" s="4">
        <v>45561.0</v>
      </c>
      <c r="D3197" s="3">
        <v>12483.0</v>
      </c>
      <c r="E3197" s="3" t="s">
        <v>15823</v>
      </c>
      <c r="F3197" s="6"/>
      <c r="G3197" s="6"/>
    </row>
    <row r="3198">
      <c r="A3198" s="3" t="s">
        <v>19019</v>
      </c>
      <c r="B3198" s="3" t="s">
        <v>13524</v>
      </c>
      <c r="C3198" s="4">
        <v>45668.0</v>
      </c>
      <c r="D3198" s="3">
        <v>14163.0</v>
      </c>
      <c r="E3198" s="3" t="s">
        <v>15823</v>
      </c>
      <c r="F3198" s="6"/>
      <c r="G3198" s="6"/>
    </row>
    <row r="3199">
      <c r="A3199" s="3" t="s">
        <v>19020</v>
      </c>
      <c r="B3199" s="3" t="s">
        <v>13676</v>
      </c>
      <c r="C3199" s="4">
        <v>45849.0</v>
      </c>
      <c r="D3199" s="3">
        <v>72584.0</v>
      </c>
      <c r="E3199" s="3" t="s">
        <v>15823</v>
      </c>
      <c r="F3199" s="6"/>
      <c r="G3199" s="6"/>
    </row>
    <row r="3200">
      <c r="A3200" s="3" t="s">
        <v>19021</v>
      </c>
      <c r="B3200" s="3" t="s">
        <v>13855</v>
      </c>
      <c r="C3200" s="4">
        <v>46001.0</v>
      </c>
      <c r="D3200" s="3">
        <v>26563.0</v>
      </c>
      <c r="E3200" s="3" t="s">
        <v>15826</v>
      </c>
      <c r="F3200" s="6"/>
      <c r="G3200" s="6"/>
    </row>
    <row r="3201">
      <c r="A3201" s="3" t="s">
        <v>19022</v>
      </c>
      <c r="B3201" s="3" t="s">
        <v>13929</v>
      </c>
      <c r="C3201" s="4">
        <v>45959.0</v>
      </c>
      <c r="D3201" s="3">
        <v>11217.0</v>
      </c>
      <c r="E3201" s="3" t="s">
        <v>15826</v>
      </c>
      <c r="F3201" s="6"/>
      <c r="G3201" s="6"/>
    </row>
    <row r="3202">
      <c r="A3202" s="3" t="s">
        <v>19023</v>
      </c>
      <c r="B3202" s="3" t="s">
        <v>14129</v>
      </c>
      <c r="C3202" s="4">
        <v>46022.0</v>
      </c>
      <c r="D3202" s="3">
        <v>10487.0</v>
      </c>
      <c r="E3202" s="3" t="s">
        <v>15821</v>
      </c>
      <c r="F3202" s="6"/>
      <c r="G3202" s="6"/>
    </row>
    <row r="3203">
      <c r="A3203" s="3" t="s">
        <v>19024</v>
      </c>
      <c r="B3203" s="3" t="s">
        <v>13768</v>
      </c>
      <c r="C3203" s="4">
        <v>45603.0</v>
      </c>
      <c r="D3203" s="3">
        <v>35885.0</v>
      </c>
      <c r="E3203" s="3" t="s">
        <v>15821</v>
      </c>
      <c r="F3203" s="6"/>
      <c r="G3203" s="6"/>
    </row>
    <row r="3204">
      <c r="A3204" s="3" t="s">
        <v>19025</v>
      </c>
      <c r="B3204" s="3" t="s">
        <v>13709</v>
      </c>
      <c r="C3204" s="4">
        <v>45642.0</v>
      </c>
      <c r="D3204" s="3">
        <v>48933.0</v>
      </c>
      <c r="E3204" s="3" t="s">
        <v>15826</v>
      </c>
      <c r="F3204" s="6"/>
      <c r="G3204" s="6"/>
    </row>
    <row r="3205">
      <c r="A3205" s="3" t="s">
        <v>19026</v>
      </c>
      <c r="B3205" s="3" t="s">
        <v>13934</v>
      </c>
      <c r="C3205" s="4">
        <v>45739.0</v>
      </c>
      <c r="D3205" s="3">
        <v>51884.0</v>
      </c>
      <c r="E3205" s="3" t="s">
        <v>15821</v>
      </c>
      <c r="F3205" s="6"/>
      <c r="G3205" s="6"/>
    </row>
    <row r="3206">
      <c r="A3206" s="3" t="s">
        <v>19027</v>
      </c>
      <c r="B3206" s="3" t="s">
        <v>13714</v>
      </c>
      <c r="C3206" s="4">
        <v>46020.0</v>
      </c>
      <c r="D3206" s="3">
        <v>50390.0</v>
      </c>
      <c r="E3206" s="3" t="s">
        <v>15823</v>
      </c>
      <c r="F3206" s="6"/>
      <c r="G3206" s="6"/>
    </row>
    <row r="3207">
      <c r="A3207" s="3" t="s">
        <v>19028</v>
      </c>
      <c r="B3207" s="3" t="s">
        <v>14011</v>
      </c>
      <c r="C3207" s="4">
        <v>45498.0</v>
      </c>
      <c r="D3207" s="3">
        <v>54867.0</v>
      </c>
      <c r="E3207" s="3" t="s">
        <v>15826</v>
      </c>
      <c r="F3207" s="6"/>
      <c r="G3207" s="6"/>
    </row>
    <row r="3208">
      <c r="A3208" s="3" t="s">
        <v>19029</v>
      </c>
      <c r="B3208" s="3" t="s">
        <v>13885</v>
      </c>
      <c r="C3208" s="4">
        <v>45397.0</v>
      </c>
      <c r="D3208" s="3">
        <v>14424.0</v>
      </c>
      <c r="E3208" s="3" t="s">
        <v>15826</v>
      </c>
      <c r="F3208" s="6"/>
      <c r="G3208" s="6"/>
    </row>
    <row r="3209">
      <c r="A3209" s="3" t="s">
        <v>19030</v>
      </c>
      <c r="B3209" s="3" t="s">
        <v>13876</v>
      </c>
      <c r="C3209" s="4">
        <v>45431.0</v>
      </c>
      <c r="D3209" s="3">
        <v>6662.0</v>
      </c>
      <c r="E3209" s="3" t="s">
        <v>15823</v>
      </c>
      <c r="F3209" s="6"/>
      <c r="G3209" s="6"/>
    </row>
    <row r="3210">
      <c r="A3210" s="3" t="s">
        <v>19031</v>
      </c>
      <c r="B3210" s="3" t="s">
        <v>13975</v>
      </c>
      <c r="C3210" s="4">
        <v>45667.0</v>
      </c>
      <c r="D3210" s="3">
        <v>63856.0</v>
      </c>
      <c r="E3210" s="3" t="s">
        <v>15821</v>
      </c>
      <c r="F3210" s="6"/>
      <c r="G3210" s="6"/>
    </row>
    <row r="3211">
      <c r="A3211" s="3" t="s">
        <v>19032</v>
      </c>
      <c r="B3211" s="3" t="s">
        <v>13622</v>
      </c>
      <c r="C3211" s="4">
        <v>45417.0</v>
      </c>
      <c r="D3211" s="3">
        <v>59243.0</v>
      </c>
      <c r="E3211" s="3" t="s">
        <v>15826</v>
      </c>
      <c r="F3211" s="6"/>
      <c r="G3211" s="6"/>
    </row>
    <row r="3212">
      <c r="A3212" s="3" t="s">
        <v>19033</v>
      </c>
      <c r="B3212" s="3" t="s">
        <v>13932</v>
      </c>
      <c r="C3212" s="4">
        <v>45644.0</v>
      </c>
      <c r="D3212" s="3">
        <v>23638.0</v>
      </c>
      <c r="E3212" s="3" t="s">
        <v>15823</v>
      </c>
      <c r="F3212" s="6"/>
      <c r="G3212" s="6"/>
    </row>
    <row r="3213">
      <c r="A3213" s="3" t="s">
        <v>19034</v>
      </c>
      <c r="B3213" s="3" t="s">
        <v>14036</v>
      </c>
      <c r="C3213" s="4">
        <v>45340.0</v>
      </c>
      <c r="D3213" s="3">
        <v>18100.0</v>
      </c>
      <c r="E3213" s="3" t="s">
        <v>15823</v>
      </c>
      <c r="F3213" s="6"/>
      <c r="G3213" s="6"/>
    </row>
    <row r="3214">
      <c r="A3214" s="3" t="s">
        <v>19035</v>
      </c>
      <c r="B3214" s="3" t="s">
        <v>14087</v>
      </c>
      <c r="C3214" s="4">
        <v>45474.0</v>
      </c>
      <c r="D3214" s="3">
        <v>17916.0</v>
      </c>
      <c r="E3214" s="3" t="s">
        <v>15823</v>
      </c>
      <c r="F3214" s="6"/>
      <c r="G3214" s="6"/>
    </row>
    <row r="3215">
      <c r="A3215" s="3" t="s">
        <v>19036</v>
      </c>
      <c r="B3215" s="3" t="s">
        <v>13943</v>
      </c>
      <c r="C3215" s="4">
        <v>45752.0</v>
      </c>
      <c r="D3215" s="3">
        <v>13001.0</v>
      </c>
      <c r="E3215" s="3" t="s">
        <v>15826</v>
      </c>
      <c r="F3215" s="6"/>
      <c r="G3215" s="6"/>
    </row>
    <row r="3216">
      <c r="A3216" s="3" t="s">
        <v>19037</v>
      </c>
      <c r="B3216" s="3" t="s">
        <v>13518</v>
      </c>
      <c r="C3216" s="4">
        <v>45610.0</v>
      </c>
      <c r="D3216" s="3">
        <v>30883.0</v>
      </c>
      <c r="E3216" s="3" t="s">
        <v>15823</v>
      </c>
      <c r="F3216" s="6"/>
      <c r="G3216" s="6"/>
    </row>
    <row r="3217">
      <c r="A3217" s="3" t="s">
        <v>19038</v>
      </c>
      <c r="B3217" s="3" t="s">
        <v>13601</v>
      </c>
      <c r="C3217" s="4">
        <v>45489.0</v>
      </c>
      <c r="D3217" s="3">
        <v>47608.0</v>
      </c>
      <c r="E3217" s="3" t="s">
        <v>15823</v>
      </c>
      <c r="F3217" s="6"/>
      <c r="G3217" s="6"/>
    </row>
    <row r="3218">
      <c r="A3218" s="3" t="s">
        <v>19039</v>
      </c>
      <c r="B3218" s="3" t="s">
        <v>14335</v>
      </c>
      <c r="C3218" s="4">
        <v>45905.0</v>
      </c>
      <c r="D3218" s="3">
        <v>60199.0</v>
      </c>
      <c r="E3218" s="3" t="s">
        <v>15821</v>
      </c>
      <c r="F3218" s="6"/>
      <c r="G3218" s="6"/>
    </row>
    <row r="3219">
      <c r="A3219" s="3" t="s">
        <v>19040</v>
      </c>
      <c r="B3219" s="3" t="s">
        <v>14163</v>
      </c>
      <c r="C3219" s="4">
        <v>45455.0</v>
      </c>
      <c r="D3219" s="3">
        <v>9577.0</v>
      </c>
      <c r="E3219" s="3" t="s">
        <v>15823</v>
      </c>
      <c r="F3219" s="6"/>
      <c r="G3219" s="6"/>
    </row>
    <row r="3220">
      <c r="A3220" s="3" t="s">
        <v>19041</v>
      </c>
      <c r="B3220" s="3" t="s">
        <v>14176</v>
      </c>
      <c r="C3220" s="4">
        <v>45616.0</v>
      </c>
      <c r="D3220" s="3">
        <v>18496.0</v>
      </c>
      <c r="E3220" s="3" t="s">
        <v>15821</v>
      </c>
      <c r="F3220" s="6"/>
      <c r="G3220" s="6"/>
    </row>
    <row r="3221">
      <c r="A3221" s="3" t="s">
        <v>19042</v>
      </c>
      <c r="B3221" s="3" t="s">
        <v>13777</v>
      </c>
      <c r="C3221" s="4">
        <v>45744.0</v>
      </c>
      <c r="D3221" s="3">
        <v>2142.0</v>
      </c>
      <c r="E3221" s="3" t="s">
        <v>15821</v>
      </c>
      <c r="F3221" s="6"/>
      <c r="G3221" s="6"/>
    </row>
    <row r="3222">
      <c r="A3222" s="3" t="s">
        <v>19043</v>
      </c>
      <c r="B3222" s="3" t="s">
        <v>13540</v>
      </c>
      <c r="C3222" s="4">
        <v>45989.0</v>
      </c>
      <c r="D3222" s="3">
        <v>76813.0</v>
      </c>
      <c r="E3222" s="3" t="s">
        <v>15823</v>
      </c>
      <c r="F3222" s="6"/>
      <c r="G3222" s="6"/>
    </row>
    <row r="3223">
      <c r="A3223" s="3" t="s">
        <v>19044</v>
      </c>
      <c r="B3223" s="3" t="s">
        <v>13783</v>
      </c>
      <c r="C3223" s="4">
        <v>45348.0</v>
      </c>
      <c r="D3223" s="3">
        <v>56269.0</v>
      </c>
      <c r="E3223" s="3" t="s">
        <v>15826</v>
      </c>
      <c r="F3223" s="6"/>
      <c r="G3223" s="6"/>
    </row>
    <row r="3224">
      <c r="A3224" s="3" t="s">
        <v>19045</v>
      </c>
      <c r="B3224" s="3" t="s">
        <v>13654</v>
      </c>
      <c r="C3224" s="4">
        <v>45937.0</v>
      </c>
      <c r="D3224" s="3">
        <v>34641.0</v>
      </c>
      <c r="E3224" s="3" t="s">
        <v>15823</v>
      </c>
      <c r="F3224" s="6"/>
      <c r="G3224" s="6"/>
    </row>
    <row r="3225">
      <c r="A3225" s="3" t="s">
        <v>19046</v>
      </c>
      <c r="B3225" s="3" t="s">
        <v>13596</v>
      </c>
      <c r="C3225" s="4">
        <v>45941.0</v>
      </c>
      <c r="D3225" s="3">
        <v>16284.0</v>
      </c>
      <c r="E3225" s="3" t="s">
        <v>15821</v>
      </c>
      <c r="F3225" s="6"/>
      <c r="G3225" s="6"/>
    </row>
    <row r="3226">
      <c r="A3226" s="3" t="s">
        <v>19047</v>
      </c>
      <c r="B3226" s="3" t="s">
        <v>13699</v>
      </c>
      <c r="C3226" s="4">
        <v>45387.0</v>
      </c>
      <c r="D3226" s="3">
        <v>66360.0</v>
      </c>
      <c r="E3226" s="3" t="s">
        <v>15821</v>
      </c>
      <c r="F3226" s="6"/>
      <c r="G3226" s="6"/>
    </row>
    <row r="3227">
      <c r="A3227" s="3" t="s">
        <v>19048</v>
      </c>
      <c r="B3227" s="3" t="s">
        <v>13637</v>
      </c>
      <c r="C3227" s="4">
        <v>45543.0</v>
      </c>
      <c r="D3227" s="3">
        <v>10851.0</v>
      </c>
      <c r="E3227" s="3" t="s">
        <v>15823</v>
      </c>
      <c r="F3227" s="6"/>
      <c r="G3227" s="6"/>
    </row>
    <row r="3228">
      <c r="A3228" s="3" t="s">
        <v>19049</v>
      </c>
      <c r="B3228" s="3" t="s">
        <v>13834</v>
      </c>
      <c r="C3228" s="4">
        <v>45333.0</v>
      </c>
      <c r="D3228" s="3">
        <v>16037.0</v>
      </c>
      <c r="E3228" s="3" t="s">
        <v>15823</v>
      </c>
      <c r="F3228" s="6"/>
      <c r="G3228" s="6"/>
    </row>
    <row r="3229">
      <c r="A3229" s="3" t="s">
        <v>19050</v>
      </c>
      <c r="B3229" s="3" t="s">
        <v>14214</v>
      </c>
      <c r="C3229" s="4">
        <v>45989.0</v>
      </c>
      <c r="D3229" s="3">
        <v>35394.0</v>
      </c>
      <c r="E3229" s="3" t="s">
        <v>15826</v>
      </c>
      <c r="F3229" s="6"/>
      <c r="G3229" s="6"/>
    </row>
    <row r="3230">
      <c r="A3230" s="3" t="s">
        <v>19051</v>
      </c>
      <c r="B3230" s="3" t="s">
        <v>14052</v>
      </c>
      <c r="C3230" s="4">
        <v>45341.0</v>
      </c>
      <c r="D3230" s="3">
        <v>44456.0</v>
      </c>
      <c r="E3230" s="3" t="s">
        <v>15823</v>
      </c>
      <c r="F3230" s="6"/>
      <c r="G3230" s="6"/>
    </row>
    <row r="3231">
      <c r="A3231" s="3" t="s">
        <v>19052</v>
      </c>
      <c r="B3231" s="3" t="s">
        <v>13571</v>
      </c>
      <c r="C3231" s="4">
        <v>45339.0</v>
      </c>
      <c r="D3231" s="3">
        <v>41807.0</v>
      </c>
      <c r="E3231" s="3" t="s">
        <v>15821</v>
      </c>
      <c r="F3231" s="6"/>
      <c r="G3231" s="6"/>
    </row>
    <row r="3232">
      <c r="A3232" s="3" t="s">
        <v>19053</v>
      </c>
      <c r="B3232" s="3" t="s">
        <v>13852</v>
      </c>
      <c r="C3232" s="4">
        <v>45688.0</v>
      </c>
      <c r="D3232" s="3">
        <v>55735.0</v>
      </c>
      <c r="E3232" s="3" t="s">
        <v>15821</v>
      </c>
      <c r="F3232" s="6"/>
      <c r="G3232" s="6"/>
    </row>
    <row r="3233">
      <c r="A3233" s="3" t="s">
        <v>19054</v>
      </c>
      <c r="B3233" s="3" t="s">
        <v>14335</v>
      </c>
      <c r="C3233" s="4">
        <v>45702.0</v>
      </c>
      <c r="D3233" s="3">
        <v>46403.0</v>
      </c>
      <c r="E3233" s="3" t="s">
        <v>15823</v>
      </c>
      <c r="F3233" s="6"/>
      <c r="G3233" s="6"/>
    </row>
    <row r="3234">
      <c r="A3234" s="3" t="s">
        <v>19055</v>
      </c>
      <c r="B3234" s="3" t="s">
        <v>14012</v>
      </c>
      <c r="C3234" s="4">
        <v>45497.0</v>
      </c>
      <c r="D3234" s="3">
        <v>72867.0</v>
      </c>
      <c r="E3234" s="3" t="s">
        <v>15821</v>
      </c>
      <c r="F3234" s="6"/>
      <c r="G3234" s="6"/>
    </row>
    <row r="3235">
      <c r="A3235" s="3" t="s">
        <v>19056</v>
      </c>
      <c r="B3235" s="3" t="s">
        <v>13665</v>
      </c>
      <c r="C3235" s="4">
        <v>45507.0</v>
      </c>
      <c r="D3235" s="3">
        <v>62889.0</v>
      </c>
      <c r="E3235" s="3" t="s">
        <v>15821</v>
      </c>
      <c r="F3235" s="6"/>
      <c r="G3235" s="6"/>
    </row>
    <row r="3236">
      <c r="A3236" s="3" t="s">
        <v>19057</v>
      </c>
      <c r="B3236" s="3" t="s">
        <v>13652</v>
      </c>
      <c r="C3236" s="4">
        <v>45477.0</v>
      </c>
      <c r="D3236" s="3">
        <v>18754.0</v>
      </c>
      <c r="E3236" s="3" t="s">
        <v>15826</v>
      </c>
      <c r="F3236" s="6"/>
      <c r="G3236" s="6"/>
    </row>
    <row r="3237">
      <c r="A3237" s="3" t="s">
        <v>19058</v>
      </c>
      <c r="B3237" s="3" t="s">
        <v>13699</v>
      </c>
      <c r="C3237" s="4">
        <v>46014.0</v>
      </c>
      <c r="D3237" s="3">
        <v>70376.0</v>
      </c>
      <c r="E3237" s="3" t="s">
        <v>15823</v>
      </c>
      <c r="F3237" s="6"/>
      <c r="G3237" s="6"/>
    </row>
    <row r="3238">
      <c r="A3238" s="3" t="s">
        <v>19059</v>
      </c>
      <c r="B3238" s="3" t="s">
        <v>14177</v>
      </c>
      <c r="C3238" s="4">
        <v>45879.0</v>
      </c>
      <c r="D3238" s="3">
        <v>24941.0</v>
      </c>
      <c r="E3238" s="3" t="s">
        <v>15821</v>
      </c>
      <c r="F3238" s="6"/>
      <c r="G3238" s="6"/>
    </row>
    <row r="3239">
      <c r="A3239" s="3" t="s">
        <v>19060</v>
      </c>
      <c r="B3239" s="3" t="s">
        <v>13693</v>
      </c>
      <c r="C3239" s="4">
        <v>45300.0</v>
      </c>
      <c r="D3239" s="3">
        <v>22826.0</v>
      </c>
      <c r="E3239" s="3" t="s">
        <v>15826</v>
      </c>
      <c r="F3239" s="6"/>
      <c r="G3239" s="6"/>
    </row>
    <row r="3240">
      <c r="A3240" s="3" t="s">
        <v>19061</v>
      </c>
      <c r="B3240" s="3" t="s">
        <v>14092</v>
      </c>
      <c r="C3240" s="4">
        <v>45511.0</v>
      </c>
      <c r="D3240" s="3">
        <v>24774.0</v>
      </c>
      <c r="E3240" s="3" t="s">
        <v>15826</v>
      </c>
      <c r="F3240" s="6"/>
      <c r="G3240" s="6"/>
    </row>
    <row r="3241">
      <c r="A3241" s="3" t="s">
        <v>19062</v>
      </c>
      <c r="B3241" s="3" t="s">
        <v>13622</v>
      </c>
      <c r="C3241" s="4">
        <v>45833.0</v>
      </c>
      <c r="D3241" s="3">
        <v>72276.0</v>
      </c>
      <c r="E3241" s="3" t="s">
        <v>15821</v>
      </c>
      <c r="F3241" s="6"/>
      <c r="G3241" s="6"/>
    </row>
    <row r="3242">
      <c r="A3242" s="3" t="s">
        <v>19063</v>
      </c>
      <c r="B3242" s="3" t="s">
        <v>13849</v>
      </c>
      <c r="C3242" s="4">
        <v>45314.0</v>
      </c>
      <c r="D3242" s="3">
        <v>65450.0</v>
      </c>
      <c r="E3242" s="3" t="s">
        <v>15826</v>
      </c>
      <c r="F3242" s="6"/>
      <c r="G3242" s="6"/>
    </row>
    <row r="3243">
      <c r="A3243" s="3" t="s">
        <v>19064</v>
      </c>
      <c r="B3243" s="3" t="s">
        <v>13763</v>
      </c>
      <c r="C3243" s="4">
        <v>46019.0</v>
      </c>
      <c r="D3243" s="3">
        <v>58109.0</v>
      </c>
      <c r="E3243" s="3" t="s">
        <v>15826</v>
      </c>
      <c r="F3243" s="6"/>
      <c r="G3243" s="6"/>
    </row>
    <row r="3244">
      <c r="A3244" s="3" t="s">
        <v>19065</v>
      </c>
      <c r="B3244" s="3" t="s">
        <v>13563</v>
      </c>
      <c r="C3244" s="4">
        <v>45776.0</v>
      </c>
      <c r="D3244" s="3">
        <v>53285.0</v>
      </c>
      <c r="E3244" s="3" t="s">
        <v>15826</v>
      </c>
      <c r="F3244" s="6"/>
      <c r="G3244" s="6"/>
    </row>
    <row r="3245">
      <c r="A3245" s="3" t="s">
        <v>19066</v>
      </c>
      <c r="B3245" s="3" t="s">
        <v>13657</v>
      </c>
      <c r="C3245" s="4">
        <v>45510.0</v>
      </c>
      <c r="D3245" s="3">
        <v>75944.0</v>
      </c>
      <c r="E3245" s="3" t="s">
        <v>15826</v>
      </c>
      <c r="F3245" s="6"/>
      <c r="G3245" s="6"/>
    </row>
    <row r="3246">
      <c r="A3246" s="3" t="s">
        <v>19067</v>
      </c>
      <c r="B3246" s="3" t="s">
        <v>13855</v>
      </c>
      <c r="C3246" s="4">
        <v>45902.0</v>
      </c>
      <c r="D3246" s="3">
        <v>22521.0</v>
      </c>
      <c r="E3246" s="3" t="s">
        <v>15821</v>
      </c>
      <c r="F3246" s="6"/>
      <c r="G3246" s="6"/>
    </row>
    <row r="3247">
      <c r="A3247" s="3" t="s">
        <v>19068</v>
      </c>
      <c r="B3247" s="3" t="s">
        <v>14186</v>
      </c>
      <c r="C3247" s="4">
        <v>45394.0</v>
      </c>
      <c r="D3247" s="3">
        <v>34595.0</v>
      </c>
      <c r="E3247" s="3" t="s">
        <v>15826</v>
      </c>
      <c r="F3247" s="6"/>
      <c r="G3247" s="6"/>
    </row>
    <row r="3248">
      <c r="A3248" s="3" t="s">
        <v>19069</v>
      </c>
      <c r="B3248" s="3" t="s">
        <v>13917</v>
      </c>
      <c r="C3248" s="4">
        <v>45366.0</v>
      </c>
      <c r="D3248" s="3">
        <v>22782.0</v>
      </c>
      <c r="E3248" s="3" t="s">
        <v>15821</v>
      </c>
      <c r="F3248" s="6"/>
      <c r="G3248" s="6"/>
    </row>
    <row r="3249">
      <c r="A3249" s="3" t="s">
        <v>19070</v>
      </c>
      <c r="B3249" s="3" t="s">
        <v>13788</v>
      </c>
      <c r="C3249" s="4">
        <v>45594.0</v>
      </c>
      <c r="D3249" s="3">
        <v>45892.0</v>
      </c>
      <c r="E3249" s="3" t="s">
        <v>15821</v>
      </c>
      <c r="F3249" s="6"/>
      <c r="G3249" s="6"/>
    </row>
    <row r="3250">
      <c r="A3250" s="3" t="s">
        <v>19071</v>
      </c>
      <c r="B3250" s="3" t="s">
        <v>13553</v>
      </c>
      <c r="C3250" s="4">
        <v>45557.0</v>
      </c>
      <c r="D3250" s="3">
        <v>60451.0</v>
      </c>
      <c r="E3250" s="3" t="s">
        <v>15826</v>
      </c>
      <c r="F3250" s="6"/>
      <c r="G3250" s="6"/>
    </row>
    <row r="3251">
      <c r="A3251" s="3" t="s">
        <v>19072</v>
      </c>
      <c r="B3251" s="3" t="s">
        <v>13989</v>
      </c>
      <c r="C3251" s="4">
        <v>46012.0</v>
      </c>
      <c r="D3251" s="3">
        <v>9625.0</v>
      </c>
      <c r="E3251" s="3" t="s">
        <v>15823</v>
      </c>
      <c r="F3251" s="6"/>
      <c r="G3251" s="6"/>
    </row>
    <row r="3252">
      <c r="A3252" s="3" t="s">
        <v>19073</v>
      </c>
      <c r="B3252" s="3" t="s">
        <v>13918</v>
      </c>
      <c r="C3252" s="4">
        <v>45326.0</v>
      </c>
      <c r="D3252" s="3">
        <v>67752.0</v>
      </c>
      <c r="E3252" s="3" t="s">
        <v>15826</v>
      </c>
      <c r="F3252" s="6"/>
      <c r="G3252" s="6"/>
    </row>
    <row r="3253">
      <c r="A3253" s="3" t="s">
        <v>19074</v>
      </c>
      <c r="B3253" s="3" t="s">
        <v>13677</v>
      </c>
      <c r="C3253" s="4">
        <v>45768.0</v>
      </c>
      <c r="D3253" s="3">
        <v>72320.0</v>
      </c>
      <c r="E3253" s="3" t="s">
        <v>15821</v>
      </c>
      <c r="F3253" s="6"/>
      <c r="G3253" s="6"/>
    </row>
    <row r="3254">
      <c r="A3254" s="3" t="s">
        <v>19075</v>
      </c>
      <c r="B3254" s="3" t="s">
        <v>13524</v>
      </c>
      <c r="C3254" s="4">
        <v>45415.0</v>
      </c>
      <c r="D3254" s="3">
        <v>74140.0</v>
      </c>
      <c r="E3254" s="3" t="s">
        <v>15823</v>
      </c>
      <c r="F3254" s="6"/>
      <c r="G3254" s="6"/>
    </row>
    <row r="3255">
      <c r="A3255" s="3" t="s">
        <v>19076</v>
      </c>
      <c r="B3255" s="3" t="s">
        <v>13954</v>
      </c>
      <c r="C3255" s="4">
        <v>45459.0</v>
      </c>
      <c r="D3255" s="3">
        <v>28981.0</v>
      </c>
      <c r="E3255" s="3" t="s">
        <v>15821</v>
      </c>
      <c r="F3255" s="6"/>
      <c r="G3255" s="6"/>
    </row>
    <row r="3256">
      <c r="A3256" s="3" t="s">
        <v>19077</v>
      </c>
      <c r="B3256" s="3" t="s">
        <v>13903</v>
      </c>
      <c r="C3256" s="4">
        <v>45564.0</v>
      </c>
      <c r="D3256" s="3">
        <v>36523.0</v>
      </c>
      <c r="E3256" s="3" t="s">
        <v>15821</v>
      </c>
      <c r="F3256" s="6"/>
      <c r="G3256" s="6"/>
    </row>
    <row r="3257">
      <c r="A3257" s="3" t="s">
        <v>19078</v>
      </c>
      <c r="B3257" s="3" t="s">
        <v>13607</v>
      </c>
      <c r="C3257" s="4">
        <v>45588.0</v>
      </c>
      <c r="D3257" s="3">
        <v>37495.0</v>
      </c>
      <c r="E3257" s="3" t="s">
        <v>15826</v>
      </c>
      <c r="F3257" s="6"/>
      <c r="G3257" s="6"/>
    </row>
    <row r="3258">
      <c r="A3258" s="3" t="s">
        <v>19079</v>
      </c>
      <c r="B3258" s="3" t="s">
        <v>13906</v>
      </c>
      <c r="C3258" s="4">
        <v>45975.0</v>
      </c>
      <c r="D3258" s="3">
        <v>40593.0</v>
      </c>
      <c r="E3258" s="3" t="s">
        <v>15821</v>
      </c>
      <c r="F3258" s="6"/>
      <c r="G3258" s="6"/>
    </row>
    <row r="3259">
      <c r="A3259" s="3" t="s">
        <v>19080</v>
      </c>
      <c r="B3259" s="3" t="s">
        <v>13620</v>
      </c>
      <c r="C3259" s="4">
        <v>45829.0</v>
      </c>
      <c r="D3259" s="3">
        <v>47543.0</v>
      </c>
      <c r="E3259" s="3" t="s">
        <v>15821</v>
      </c>
      <c r="F3259" s="6"/>
      <c r="G3259" s="6"/>
    </row>
    <row r="3260">
      <c r="A3260" s="3" t="s">
        <v>19081</v>
      </c>
      <c r="B3260" s="3" t="s">
        <v>14096</v>
      </c>
      <c r="C3260" s="4">
        <v>45926.0</v>
      </c>
      <c r="D3260" s="3">
        <v>41683.0</v>
      </c>
      <c r="E3260" s="3" t="s">
        <v>15826</v>
      </c>
      <c r="F3260" s="6"/>
      <c r="G3260" s="6"/>
    </row>
    <row r="3261">
      <c r="A3261" s="3" t="s">
        <v>19082</v>
      </c>
      <c r="B3261" s="3" t="s">
        <v>13823</v>
      </c>
      <c r="C3261" s="4">
        <v>45628.0</v>
      </c>
      <c r="D3261" s="3">
        <v>11535.0</v>
      </c>
      <c r="E3261" s="3" t="s">
        <v>15821</v>
      </c>
      <c r="F3261" s="6"/>
      <c r="G3261" s="6"/>
    </row>
    <row r="3262">
      <c r="A3262" s="3" t="s">
        <v>19083</v>
      </c>
      <c r="B3262" s="3" t="s">
        <v>13986</v>
      </c>
      <c r="C3262" s="4">
        <v>45473.0</v>
      </c>
      <c r="D3262" s="3">
        <v>16473.0</v>
      </c>
      <c r="E3262" s="3" t="s">
        <v>15821</v>
      </c>
      <c r="F3262" s="6"/>
      <c r="G3262" s="6"/>
    </row>
    <row r="3263">
      <c r="A3263" s="3" t="s">
        <v>19084</v>
      </c>
      <c r="B3263" s="3" t="s">
        <v>13537</v>
      </c>
      <c r="C3263" s="4">
        <v>45766.0</v>
      </c>
      <c r="D3263" s="3">
        <v>19408.0</v>
      </c>
      <c r="E3263" s="3" t="s">
        <v>15821</v>
      </c>
      <c r="F3263" s="6"/>
      <c r="G3263" s="6"/>
    </row>
    <row r="3264">
      <c r="A3264" s="3" t="s">
        <v>19085</v>
      </c>
      <c r="B3264" s="3" t="s">
        <v>14163</v>
      </c>
      <c r="C3264" s="4">
        <v>45892.0</v>
      </c>
      <c r="D3264" s="3">
        <v>13196.0</v>
      </c>
      <c r="E3264" s="3" t="s">
        <v>15826</v>
      </c>
      <c r="F3264" s="6"/>
      <c r="G3264" s="6"/>
    </row>
    <row r="3265">
      <c r="A3265" s="3" t="s">
        <v>19086</v>
      </c>
      <c r="B3265" s="3" t="s">
        <v>14037</v>
      </c>
      <c r="C3265" s="4">
        <v>45680.0</v>
      </c>
      <c r="D3265" s="3">
        <v>8268.0</v>
      </c>
      <c r="E3265" s="3" t="s">
        <v>15826</v>
      </c>
      <c r="F3265" s="6"/>
      <c r="G3265" s="6"/>
    </row>
    <row r="3266">
      <c r="A3266" s="3" t="s">
        <v>19087</v>
      </c>
      <c r="B3266" s="3" t="s">
        <v>14105</v>
      </c>
      <c r="C3266" s="4">
        <v>45516.0</v>
      </c>
      <c r="D3266" s="3">
        <v>27605.0</v>
      </c>
      <c r="E3266" s="3" t="s">
        <v>15821</v>
      </c>
      <c r="F3266" s="6"/>
      <c r="G3266" s="6"/>
    </row>
    <row r="3267">
      <c r="A3267" s="3" t="s">
        <v>19088</v>
      </c>
      <c r="B3267" s="3" t="s">
        <v>13605</v>
      </c>
      <c r="C3267" s="4">
        <v>45568.0</v>
      </c>
      <c r="D3267" s="3">
        <v>31711.0</v>
      </c>
      <c r="E3267" s="3" t="s">
        <v>15821</v>
      </c>
      <c r="F3267" s="6"/>
      <c r="G3267" s="6"/>
    </row>
    <row r="3268">
      <c r="A3268" s="3" t="s">
        <v>19089</v>
      </c>
      <c r="B3268" s="3" t="s">
        <v>13996</v>
      </c>
      <c r="C3268" s="4">
        <v>45743.0</v>
      </c>
      <c r="D3268" s="3">
        <v>53850.0</v>
      </c>
      <c r="E3268" s="3" t="s">
        <v>15826</v>
      </c>
      <c r="F3268" s="6"/>
      <c r="G3268" s="6"/>
    </row>
    <row r="3269">
      <c r="A3269" s="3" t="s">
        <v>19090</v>
      </c>
      <c r="B3269" s="3" t="s">
        <v>13662</v>
      </c>
      <c r="C3269" s="4">
        <v>45698.0</v>
      </c>
      <c r="D3269" s="3">
        <v>16107.0</v>
      </c>
      <c r="E3269" s="3" t="s">
        <v>15823</v>
      </c>
      <c r="F3269" s="6"/>
      <c r="G3269" s="6"/>
    </row>
    <row r="3270">
      <c r="A3270" s="3" t="s">
        <v>19091</v>
      </c>
      <c r="B3270" s="3" t="s">
        <v>13759</v>
      </c>
      <c r="C3270" s="4">
        <v>45907.0</v>
      </c>
      <c r="D3270" s="3">
        <v>47084.0</v>
      </c>
      <c r="E3270" s="3" t="s">
        <v>15826</v>
      </c>
      <c r="F3270" s="6"/>
      <c r="G3270" s="6"/>
    </row>
    <row r="3271">
      <c r="A3271" s="3" t="s">
        <v>19092</v>
      </c>
      <c r="B3271" s="3" t="s">
        <v>14323</v>
      </c>
      <c r="C3271" s="4">
        <v>45667.0</v>
      </c>
      <c r="D3271" s="3">
        <v>20306.0</v>
      </c>
      <c r="E3271" s="3" t="s">
        <v>15826</v>
      </c>
      <c r="F3271" s="6"/>
      <c r="G3271" s="6"/>
    </row>
    <row r="3272">
      <c r="A3272" s="3" t="s">
        <v>19093</v>
      </c>
      <c r="B3272" s="3" t="s">
        <v>14328</v>
      </c>
      <c r="C3272" s="4">
        <v>45876.0</v>
      </c>
      <c r="D3272" s="3">
        <v>15652.0</v>
      </c>
      <c r="E3272" s="3" t="s">
        <v>15823</v>
      </c>
      <c r="F3272" s="6"/>
      <c r="G3272" s="6"/>
    </row>
    <row r="3273">
      <c r="A3273" s="3" t="s">
        <v>19094</v>
      </c>
      <c r="B3273" s="3" t="s">
        <v>14195</v>
      </c>
      <c r="C3273" s="4">
        <v>45468.0</v>
      </c>
      <c r="D3273" s="3">
        <v>2375.0</v>
      </c>
      <c r="E3273" s="3" t="s">
        <v>15826</v>
      </c>
      <c r="F3273" s="6"/>
      <c r="G3273" s="6"/>
    </row>
    <row r="3274">
      <c r="A3274" s="3" t="s">
        <v>19095</v>
      </c>
      <c r="B3274" s="3" t="s">
        <v>13822</v>
      </c>
      <c r="C3274" s="4">
        <v>45771.0</v>
      </c>
      <c r="D3274" s="3">
        <v>58855.0</v>
      </c>
      <c r="E3274" s="3" t="s">
        <v>15821</v>
      </c>
      <c r="F3274" s="6"/>
      <c r="G3274" s="6"/>
    </row>
    <row r="3275">
      <c r="A3275" s="3" t="s">
        <v>19096</v>
      </c>
      <c r="B3275" s="3" t="s">
        <v>13965</v>
      </c>
      <c r="C3275" s="4">
        <v>45975.0</v>
      </c>
      <c r="D3275" s="3">
        <v>29539.0</v>
      </c>
      <c r="E3275" s="3" t="s">
        <v>15823</v>
      </c>
      <c r="F3275" s="6"/>
      <c r="G3275" s="6"/>
    </row>
    <row r="3276">
      <c r="A3276" s="3" t="s">
        <v>19097</v>
      </c>
      <c r="B3276" s="3" t="s">
        <v>14218</v>
      </c>
      <c r="C3276" s="4">
        <v>45927.0</v>
      </c>
      <c r="D3276" s="3">
        <v>61405.0</v>
      </c>
      <c r="E3276" s="3" t="s">
        <v>15821</v>
      </c>
      <c r="F3276" s="6"/>
      <c r="G3276" s="6"/>
    </row>
    <row r="3277">
      <c r="A3277" s="3" t="s">
        <v>19098</v>
      </c>
      <c r="B3277" s="3" t="s">
        <v>14102</v>
      </c>
      <c r="C3277" s="4">
        <v>45538.0</v>
      </c>
      <c r="D3277" s="3">
        <v>29030.0</v>
      </c>
      <c r="E3277" s="3" t="s">
        <v>15826</v>
      </c>
      <c r="F3277" s="6"/>
      <c r="G3277" s="6"/>
    </row>
    <row r="3278">
      <c r="A3278" s="3" t="s">
        <v>19099</v>
      </c>
      <c r="B3278" s="3" t="s">
        <v>14198</v>
      </c>
      <c r="C3278" s="4">
        <v>45864.0</v>
      </c>
      <c r="D3278" s="3">
        <v>52791.0</v>
      </c>
      <c r="E3278" s="3" t="s">
        <v>15823</v>
      </c>
      <c r="F3278" s="6"/>
      <c r="G3278" s="6"/>
    </row>
    <row r="3279">
      <c r="A3279" s="3" t="s">
        <v>19100</v>
      </c>
      <c r="B3279" s="3" t="s">
        <v>13931</v>
      </c>
      <c r="C3279" s="4">
        <v>45782.0</v>
      </c>
      <c r="D3279" s="3">
        <v>46044.0</v>
      </c>
      <c r="E3279" s="3" t="s">
        <v>15823</v>
      </c>
      <c r="F3279" s="6"/>
      <c r="G3279" s="6"/>
    </row>
    <row r="3280">
      <c r="A3280" s="3" t="s">
        <v>19101</v>
      </c>
      <c r="B3280" s="3" t="s">
        <v>13614</v>
      </c>
      <c r="C3280" s="4">
        <v>45410.0</v>
      </c>
      <c r="D3280" s="3">
        <v>79561.0</v>
      </c>
      <c r="E3280" s="3" t="s">
        <v>15823</v>
      </c>
      <c r="F3280" s="6"/>
      <c r="G3280" s="6"/>
    </row>
    <row r="3281">
      <c r="A3281" s="3" t="s">
        <v>19102</v>
      </c>
      <c r="B3281" s="3" t="s">
        <v>14180</v>
      </c>
      <c r="C3281" s="4">
        <v>45967.0</v>
      </c>
      <c r="D3281" s="3">
        <v>77309.0</v>
      </c>
      <c r="E3281" s="3" t="s">
        <v>15823</v>
      </c>
      <c r="F3281" s="6"/>
      <c r="G3281" s="6"/>
    </row>
    <row r="3282">
      <c r="A3282" s="3" t="s">
        <v>19103</v>
      </c>
      <c r="B3282" s="3" t="s">
        <v>13897</v>
      </c>
      <c r="C3282" s="4">
        <v>45453.0</v>
      </c>
      <c r="D3282" s="3">
        <v>68763.0</v>
      </c>
      <c r="E3282" s="3" t="s">
        <v>15821</v>
      </c>
      <c r="F3282" s="6"/>
      <c r="G3282" s="6"/>
    </row>
    <row r="3283">
      <c r="A3283" s="3" t="s">
        <v>19104</v>
      </c>
      <c r="B3283" s="3" t="s">
        <v>13614</v>
      </c>
      <c r="C3283" s="4">
        <v>45377.0</v>
      </c>
      <c r="D3283" s="3">
        <v>67857.0</v>
      </c>
      <c r="E3283" s="3" t="s">
        <v>15821</v>
      </c>
      <c r="F3283" s="6"/>
      <c r="G3283" s="6"/>
    </row>
    <row r="3284">
      <c r="A3284" s="3" t="s">
        <v>19105</v>
      </c>
      <c r="B3284" s="3" t="s">
        <v>13736</v>
      </c>
      <c r="C3284" s="4">
        <v>45620.0</v>
      </c>
      <c r="D3284" s="3">
        <v>2724.0</v>
      </c>
      <c r="E3284" s="3" t="s">
        <v>15826</v>
      </c>
      <c r="F3284" s="6"/>
      <c r="G3284" s="6"/>
    </row>
    <row r="3285">
      <c r="A3285" s="3" t="s">
        <v>19106</v>
      </c>
      <c r="B3285" s="3" t="s">
        <v>13917</v>
      </c>
      <c r="C3285" s="4">
        <v>45929.0</v>
      </c>
      <c r="D3285" s="3">
        <v>66583.0</v>
      </c>
      <c r="E3285" s="3" t="s">
        <v>15826</v>
      </c>
      <c r="F3285" s="6"/>
      <c r="G3285" s="6"/>
    </row>
    <row r="3286">
      <c r="A3286" s="3" t="s">
        <v>19107</v>
      </c>
      <c r="B3286" s="3" t="s">
        <v>13911</v>
      </c>
      <c r="C3286" s="4">
        <v>45945.0</v>
      </c>
      <c r="D3286" s="3">
        <v>43184.0</v>
      </c>
      <c r="E3286" s="3" t="s">
        <v>15826</v>
      </c>
      <c r="F3286" s="6"/>
      <c r="G3286" s="6"/>
    </row>
    <row r="3287">
      <c r="A3287" s="3" t="s">
        <v>19108</v>
      </c>
      <c r="B3287" s="3" t="s">
        <v>13686</v>
      </c>
      <c r="C3287" s="4">
        <v>45663.0</v>
      </c>
      <c r="D3287" s="3">
        <v>5824.0</v>
      </c>
      <c r="E3287" s="3" t="s">
        <v>15826</v>
      </c>
      <c r="F3287" s="6"/>
      <c r="G3287" s="6"/>
    </row>
    <row r="3288">
      <c r="A3288" s="3" t="s">
        <v>19109</v>
      </c>
      <c r="B3288" s="3" t="s">
        <v>13908</v>
      </c>
      <c r="C3288" s="4">
        <v>45413.0</v>
      </c>
      <c r="D3288" s="3">
        <v>46314.0</v>
      </c>
      <c r="E3288" s="3" t="s">
        <v>15823</v>
      </c>
      <c r="F3288" s="6"/>
      <c r="G3288" s="6"/>
    </row>
    <row r="3289">
      <c r="A3289" s="3" t="s">
        <v>19110</v>
      </c>
      <c r="B3289" s="3" t="s">
        <v>13621</v>
      </c>
      <c r="C3289" s="4">
        <v>45380.0</v>
      </c>
      <c r="D3289" s="3">
        <v>35750.0</v>
      </c>
      <c r="E3289" s="3" t="s">
        <v>15826</v>
      </c>
      <c r="F3289" s="6"/>
      <c r="G3289" s="6"/>
    </row>
    <row r="3290">
      <c r="A3290" s="3" t="s">
        <v>19111</v>
      </c>
      <c r="B3290" s="3" t="s">
        <v>13745</v>
      </c>
      <c r="C3290" s="4">
        <v>45763.0</v>
      </c>
      <c r="D3290" s="3">
        <v>66827.0</v>
      </c>
      <c r="E3290" s="3" t="s">
        <v>15826</v>
      </c>
      <c r="F3290" s="6"/>
      <c r="G3290" s="6"/>
    </row>
    <row r="3291">
      <c r="A3291" s="3" t="s">
        <v>19112</v>
      </c>
      <c r="B3291" s="3" t="s">
        <v>14096</v>
      </c>
      <c r="C3291" s="4">
        <v>45941.0</v>
      </c>
      <c r="D3291" s="3">
        <v>54343.0</v>
      </c>
      <c r="E3291" s="3" t="s">
        <v>15823</v>
      </c>
      <c r="F3291" s="6"/>
      <c r="G3291" s="6"/>
    </row>
    <row r="3292">
      <c r="A3292" s="3" t="s">
        <v>19113</v>
      </c>
      <c r="B3292" s="3" t="s">
        <v>13920</v>
      </c>
      <c r="C3292" s="4">
        <v>45772.0</v>
      </c>
      <c r="D3292" s="3">
        <v>52468.0</v>
      </c>
      <c r="E3292" s="3" t="s">
        <v>15823</v>
      </c>
      <c r="F3292" s="6"/>
      <c r="G3292" s="6"/>
    </row>
    <row r="3293">
      <c r="A3293" s="3" t="s">
        <v>19114</v>
      </c>
      <c r="B3293" s="3" t="s">
        <v>13538</v>
      </c>
      <c r="C3293" s="4">
        <v>45765.0</v>
      </c>
      <c r="D3293" s="3">
        <v>24219.0</v>
      </c>
      <c r="E3293" s="3" t="s">
        <v>15826</v>
      </c>
      <c r="F3293" s="6"/>
      <c r="G3293" s="6"/>
    </row>
    <row r="3294">
      <c r="A3294" s="3" t="s">
        <v>19115</v>
      </c>
      <c r="B3294" s="3" t="s">
        <v>13807</v>
      </c>
      <c r="C3294" s="4">
        <v>45809.0</v>
      </c>
      <c r="D3294" s="3">
        <v>17138.0</v>
      </c>
      <c r="E3294" s="3" t="s">
        <v>15826</v>
      </c>
      <c r="F3294" s="6"/>
      <c r="G3294" s="6"/>
    </row>
    <row r="3295">
      <c r="A3295" s="3" t="s">
        <v>19116</v>
      </c>
      <c r="B3295" s="3" t="s">
        <v>13622</v>
      </c>
      <c r="C3295" s="4">
        <v>45663.0</v>
      </c>
      <c r="D3295" s="3">
        <v>54678.0</v>
      </c>
      <c r="E3295" s="3" t="s">
        <v>15826</v>
      </c>
      <c r="F3295" s="6"/>
      <c r="G3295" s="6"/>
    </row>
    <row r="3296">
      <c r="A3296" s="3" t="s">
        <v>19117</v>
      </c>
      <c r="B3296" s="3" t="s">
        <v>14126</v>
      </c>
      <c r="C3296" s="4">
        <v>46018.0</v>
      </c>
      <c r="D3296" s="3">
        <v>36199.0</v>
      </c>
      <c r="E3296" s="3" t="s">
        <v>15821</v>
      </c>
      <c r="F3296" s="6"/>
      <c r="G3296" s="6"/>
    </row>
    <row r="3297">
      <c r="A3297" s="3" t="s">
        <v>19118</v>
      </c>
      <c r="B3297" s="3" t="s">
        <v>13981</v>
      </c>
      <c r="C3297" s="4">
        <v>45755.0</v>
      </c>
      <c r="D3297" s="3">
        <v>45951.0</v>
      </c>
      <c r="E3297" s="3" t="s">
        <v>15823</v>
      </c>
      <c r="F3297" s="6"/>
      <c r="G3297" s="6"/>
    </row>
    <row r="3298">
      <c r="A3298" s="3" t="s">
        <v>19119</v>
      </c>
      <c r="B3298" s="3" t="s">
        <v>13674</v>
      </c>
      <c r="C3298" s="4">
        <v>45327.0</v>
      </c>
      <c r="D3298" s="3">
        <v>10134.0</v>
      </c>
      <c r="E3298" s="3" t="s">
        <v>15826</v>
      </c>
      <c r="F3298" s="6"/>
      <c r="G3298" s="6"/>
    </row>
    <row r="3299">
      <c r="A3299" s="3" t="s">
        <v>19120</v>
      </c>
      <c r="B3299" s="3" t="s">
        <v>13877</v>
      </c>
      <c r="C3299" s="4">
        <v>45686.0</v>
      </c>
      <c r="D3299" s="3">
        <v>28843.0</v>
      </c>
      <c r="E3299" s="3" t="s">
        <v>15823</v>
      </c>
      <c r="F3299" s="6"/>
      <c r="G3299" s="6"/>
    </row>
    <row r="3300">
      <c r="A3300" s="3" t="s">
        <v>19121</v>
      </c>
      <c r="B3300" s="3" t="s">
        <v>14141</v>
      </c>
      <c r="C3300" s="4">
        <v>45559.0</v>
      </c>
      <c r="D3300" s="3">
        <v>43132.0</v>
      </c>
      <c r="E3300" s="3" t="s">
        <v>15826</v>
      </c>
      <c r="F3300" s="6"/>
      <c r="G3300" s="6"/>
    </row>
    <row r="3301">
      <c r="A3301" s="3" t="s">
        <v>19122</v>
      </c>
      <c r="B3301" s="3" t="s">
        <v>14043</v>
      </c>
      <c r="C3301" s="4">
        <v>45633.0</v>
      </c>
      <c r="D3301" s="3">
        <v>1432.0</v>
      </c>
      <c r="E3301" s="3" t="s">
        <v>15823</v>
      </c>
      <c r="F3301" s="6"/>
      <c r="G3301" s="6"/>
    </row>
    <row r="3302">
      <c r="A3302" s="3" t="s">
        <v>19123</v>
      </c>
      <c r="B3302" s="3" t="s">
        <v>13824</v>
      </c>
      <c r="C3302" s="4">
        <v>45963.0</v>
      </c>
      <c r="D3302" s="3">
        <v>19648.0</v>
      </c>
      <c r="E3302" s="3" t="s">
        <v>15823</v>
      </c>
      <c r="F3302" s="6"/>
      <c r="G3302" s="6"/>
    </row>
    <row r="3303">
      <c r="A3303" s="3" t="s">
        <v>19124</v>
      </c>
      <c r="B3303" s="3" t="s">
        <v>13718</v>
      </c>
      <c r="C3303" s="4">
        <v>45923.0</v>
      </c>
      <c r="D3303" s="3">
        <v>69319.0</v>
      </c>
      <c r="E3303" s="3" t="s">
        <v>15821</v>
      </c>
      <c r="F3303" s="6"/>
      <c r="G3303" s="6"/>
    </row>
    <row r="3304">
      <c r="A3304" s="3" t="s">
        <v>19125</v>
      </c>
      <c r="B3304" s="3" t="s">
        <v>13836</v>
      </c>
      <c r="C3304" s="4">
        <v>45806.0</v>
      </c>
      <c r="D3304" s="3">
        <v>39918.0</v>
      </c>
      <c r="E3304" s="3" t="s">
        <v>15821</v>
      </c>
      <c r="F3304" s="6"/>
      <c r="G3304" s="6"/>
    </row>
    <row r="3305">
      <c r="A3305" s="3" t="s">
        <v>19126</v>
      </c>
      <c r="B3305" s="3" t="s">
        <v>14137</v>
      </c>
      <c r="C3305" s="4">
        <v>45501.0</v>
      </c>
      <c r="D3305" s="3">
        <v>11341.0</v>
      </c>
      <c r="E3305" s="3" t="s">
        <v>15823</v>
      </c>
      <c r="F3305" s="6"/>
      <c r="G3305" s="6"/>
    </row>
    <row r="3306">
      <c r="A3306" s="3" t="s">
        <v>19127</v>
      </c>
      <c r="B3306" s="3" t="s">
        <v>13841</v>
      </c>
      <c r="C3306" s="4">
        <v>45346.0</v>
      </c>
      <c r="D3306" s="3">
        <v>47909.0</v>
      </c>
      <c r="E3306" s="3" t="s">
        <v>15821</v>
      </c>
      <c r="F3306" s="6"/>
      <c r="G3306" s="6"/>
    </row>
    <row r="3307">
      <c r="A3307" s="3" t="s">
        <v>19128</v>
      </c>
      <c r="B3307" s="3" t="s">
        <v>13539</v>
      </c>
      <c r="C3307" s="4">
        <v>45349.0</v>
      </c>
      <c r="D3307" s="3">
        <v>73571.0</v>
      </c>
      <c r="E3307" s="3" t="s">
        <v>15821</v>
      </c>
      <c r="F3307" s="6"/>
      <c r="G3307" s="6"/>
    </row>
    <row r="3308">
      <c r="A3308" s="3" t="s">
        <v>19129</v>
      </c>
      <c r="B3308" s="3" t="s">
        <v>13772</v>
      </c>
      <c r="C3308" s="4">
        <v>45924.0</v>
      </c>
      <c r="D3308" s="3">
        <v>31697.0</v>
      </c>
      <c r="E3308" s="3" t="s">
        <v>15823</v>
      </c>
      <c r="F3308" s="6"/>
      <c r="G3308" s="6"/>
    </row>
    <row r="3309">
      <c r="A3309" s="3" t="s">
        <v>19130</v>
      </c>
      <c r="B3309" s="3" t="s">
        <v>13987</v>
      </c>
      <c r="C3309" s="4">
        <v>46010.0</v>
      </c>
      <c r="D3309" s="3">
        <v>20924.0</v>
      </c>
      <c r="E3309" s="3" t="s">
        <v>15821</v>
      </c>
      <c r="F3309" s="6"/>
      <c r="G3309" s="6"/>
    </row>
    <row r="3310">
      <c r="A3310" s="3" t="s">
        <v>19131</v>
      </c>
      <c r="B3310" s="3" t="s">
        <v>13887</v>
      </c>
      <c r="C3310" s="4">
        <v>45481.0</v>
      </c>
      <c r="D3310" s="3">
        <v>20862.0</v>
      </c>
      <c r="E3310" s="3" t="s">
        <v>15821</v>
      </c>
      <c r="F3310" s="6"/>
      <c r="G3310" s="6"/>
    </row>
    <row r="3311">
      <c r="A3311" s="3" t="s">
        <v>19132</v>
      </c>
      <c r="B3311" s="3" t="s">
        <v>14245</v>
      </c>
      <c r="C3311" s="4">
        <v>45460.0</v>
      </c>
      <c r="D3311" s="3">
        <v>41469.0</v>
      </c>
      <c r="E3311" s="3" t="s">
        <v>15823</v>
      </c>
      <c r="F3311" s="6"/>
      <c r="G3311" s="6"/>
    </row>
    <row r="3312">
      <c r="A3312" s="3" t="s">
        <v>19133</v>
      </c>
      <c r="B3312" s="3" t="s">
        <v>14010</v>
      </c>
      <c r="C3312" s="4">
        <v>45803.0</v>
      </c>
      <c r="D3312" s="3">
        <v>56931.0</v>
      </c>
      <c r="E3312" s="3" t="s">
        <v>15826</v>
      </c>
      <c r="F3312" s="6"/>
      <c r="G3312" s="6"/>
    </row>
    <row r="3313">
      <c r="A3313" s="3" t="s">
        <v>19134</v>
      </c>
      <c r="B3313" s="3" t="s">
        <v>14181</v>
      </c>
      <c r="C3313" s="4">
        <v>45898.0</v>
      </c>
      <c r="D3313" s="3">
        <v>58497.0</v>
      </c>
      <c r="E3313" s="3" t="s">
        <v>15823</v>
      </c>
      <c r="F3313" s="6"/>
      <c r="G3313" s="6"/>
    </row>
    <row r="3314">
      <c r="A3314" s="3" t="s">
        <v>19135</v>
      </c>
      <c r="B3314" s="3" t="s">
        <v>13875</v>
      </c>
      <c r="C3314" s="4">
        <v>45988.0</v>
      </c>
      <c r="D3314" s="3">
        <v>53934.0</v>
      </c>
      <c r="E3314" s="3" t="s">
        <v>15821</v>
      </c>
      <c r="F3314" s="6"/>
      <c r="G3314" s="6"/>
    </row>
    <row r="3315">
      <c r="A3315" s="3" t="s">
        <v>19136</v>
      </c>
      <c r="B3315" s="3" t="s">
        <v>14281</v>
      </c>
      <c r="C3315" s="4">
        <v>46005.0</v>
      </c>
      <c r="D3315" s="3">
        <v>72760.0</v>
      </c>
      <c r="E3315" s="3" t="s">
        <v>15823</v>
      </c>
      <c r="F3315" s="6"/>
      <c r="G3315" s="6"/>
    </row>
    <row r="3316">
      <c r="A3316" s="3" t="s">
        <v>19137</v>
      </c>
      <c r="B3316" s="3" t="s">
        <v>13923</v>
      </c>
      <c r="C3316" s="4">
        <v>45460.0</v>
      </c>
      <c r="D3316" s="3">
        <v>50564.0</v>
      </c>
      <c r="E3316" s="3" t="s">
        <v>15821</v>
      </c>
      <c r="F3316" s="6"/>
      <c r="G3316" s="6"/>
    </row>
    <row r="3317">
      <c r="A3317" s="3" t="s">
        <v>19138</v>
      </c>
      <c r="B3317" s="3" t="s">
        <v>13870</v>
      </c>
      <c r="C3317" s="4">
        <v>45751.0</v>
      </c>
      <c r="D3317" s="3">
        <v>38948.0</v>
      </c>
      <c r="E3317" s="3" t="s">
        <v>15823</v>
      </c>
      <c r="F3317" s="6"/>
      <c r="G3317" s="6"/>
    </row>
    <row r="3318">
      <c r="A3318" s="3" t="s">
        <v>19139</v>
      </c>
      <c r="B3318" s="3" t="s">
        <v>13621</v>
      </c>
      <c r="C3318" s="4">
        <v>45310.0</v>
      </c>
      <c r="D3318" s="3">
        <v>1936.0</v>
      </c>
      <c r="E3318" s="3" t="s">
        <v>15821</v>
      </c>
      <c r="F3318" s="6"/>
      <c r="G3318" s="6"/>
    </row>
    <row r="3319">
      <c r="A3319" s="3" t="s">
        <v>19140</v>
      </c>
      <c r="B3319" s="3" t="s">
        <v>14218</v>
      </c>
      <c r="C3319" s="4">
        <v>45971.0</v>
      </c>
      <c r="D3319" s="3">
        <v>64026.0</v>
      </c>
      <c r="E3319" s="3" t="s">
        <v>15826</v>
      </c>
      <c r="F3319" s="6"/>
      <c r="G3319" s="6"/>
    </row>
    <row r="3320">
      <c r="A3320" s="3" t="s">
        <v>19141</v>
      </c>
      <c r="B3320" s="3" t="s">
        <v>13779</v>
      </c>
      <c r="C3320" s="4">
        <v>45627.0</v>
      </c>
      <c r="D3320" s="3">
        <v>39487.0</v>
      </c>
      <c r="E3320" s="3" t="s">
        <v>15821</v>
      </c>
      <c r="F3320" s="6"/>
      <c r="G3320" s="6"/>
    </row>
    <row r="3321">
      <c r="A3321" s="3" t="s">
        <v>19142</v>
      </c>
      <c r="B3321" s="3" t="s">
        <v>14208</v>
      </c>
      <c r="C3321" s="4">
        <v>45711.0</v>
      </c>
      <c r="D3321" s="3">
        <v>25285.0</v>
      </c>
      <c r="E3321" s="3" t="s">
        <v>15826</v>
      </c>
      <c r="F3321" s="6"/>
      <c r="G3321" s="6"/>
    </row>
    <row r="3322">
      <c r="A3322" s="3" t="s">
        <v>19143</v>
      </c>
      <c r="B3322" s="3" t="s">
        <v>14104</v>
      </c>
      <c r="C3322" s="4">
        <v>45904.0</v>
      </c>
      <c r="D3322" s="3">
        <v>46880.0</v>
      </c>
      <c r="E3322" s="3" t="s">
        <v>15821</v>
      </c>
      <c r="F3322" s="6"/>
      <c r="G3322" s="6"/>
    </row>
    <row r="3323">
      <c r="A3323" s="3" t="s">
        <v>19144</v>
      </c>
      <c r="B3323" s="3" t="s">
        <v>13818</v>
      </c>
      <c r="C3323" s="4">
        <v>45410.0</v>
      </c>
      <c r="D3323" s="3">
        <v>19496.0</v>
      </c>
      <c r="E3323" s="3" t="s">
        <v>15823</v>
      </c>
      <c r="F3323" s="6"/>
      <c r="G3323" s="6"/>
    </row>
    <row r="3324">
      <c r="A3324" s="3" t="s">
        <v>19145</v>
      </c>
      <c r="B3324" s="3" t="s">
        <v>13721</v>
      </c>
      <c r="C3324" s="4">
        <v>45664.0</v>
      </c>
      <c r="D3324" s="3">
        <v>44570.0</v>
      </c>
      <c r="E3324" s="3" t="s">
        <v>15823</v>
      </c>
      <c r="F3324" s="6"/>
      <c r="G3324" s="6"/>
    </row>
    <row r="3325">
      <c r="A3325" s="3" t="s">
        <v>19146</v>
      </c>
      <c r="B3325" s="3" t="s">
        <v>13931</v>
      </c>
      <c r="C3325" s="4">
        <v>45413.0</v>
      </c>
      <c r="D3325" s="3">
        <v>22206.0</v>
      </c>
      <c r="E3325" s="3" t="s">
        <v>15826</v>
      </c>
      <c r="F3325" s="6"/>
      <c r="G3325" s="6"/>
    </row>
    <row r="3326">
      <c r="A3326" s="3" t="s">
        <v>19147</v>
      </c>
      <c r="B3326" s="3" t="s">
        <v>13779</v>
      </c>
      <c r="C3326" s="4">
        <v>45550.0</v>
      </c>
      <c r="D3326" s="3">
        <v>27022.0</v>
      </c>
      <c r="E3326" s="3" t="s">
        <v>15826</v>
      </c>
      <c r="F3326" s="6"/>
      <c r="G3326" s="6"/>
    </row>
    <row r="3327">
      <c r="A3327" s="3" t="s">
        <v>19148</v>
      </c>
      <c r="B3327" s="3" t="s">
        <v>13867</v>
      </c>
      <c r="C3327" s="4">
        <v>45556.0</v>
      </c>
      <c r="D3327" s="3">
        <v>51965.0</v>
      </c>
      <c r="E3327" s="3" t="s">
        <v>15826</v>
      </c>
      <c r="F3327" s="6"/>
      <c r="G3327" s="6"/>
    </row>
    <row r="3328">
      <c r="A3328" s="3" t="s">
        <v>19149</v>
      </c>
      <c r="B3328" s="3" t="s">
        <v>13989</v>
      </c>
      <c r="C3328" s="4">
        <v>45519.0</v>
      </c>
      <c r="D3328" s="3">
        <v>61949.0</v>
      </c>
      <c r="E3328" s="3" t="s">
        <v>15823</v>
      </c>
      <c r="F3328" s="6"/>
      <c r="G3328" s="6"/>
    </row>
    <row r="3329">
      <c r="A3329" s="3" t="s">
        <v>19150</v>
      </c>
      <c r="B3329" s="3" t="s">
        <v>14013</v>
      </c>
      <c r="C3329" s="4">
        <v>45778.0</v>
      </c>
      <c r="D3329" s="3">
        <v>44025.0</v>
      </c>
      <c r="E3329" s="3" t="s">
        <v>15826</v>
      </c>
      <c r="F3329" s="6"/>
      <c r="G3329" s="6"/>
    </row>
    <row r="3330">
      <c r="A3330" s="3" t="s">
        <v>19151</v>
      </c>
      <c r="B3330" s="3" t="s">
        <v>13636</v>
      </c>
      <c r="C3330" s="4">
        <v>45589.0</v>
      </c>
      <c r="D3330" s="3">
        <v>3997.0</v>
      </c>
      <c r="E3330" s="3" t="s">
        <v>15823</v>
      </c>
      <c r="F3330" s="6"/>
      <c r="G3330" s="6"/>
    </row>
    <row r="3331">
      <c r="A3331" s="3" t="s">
        <v>19152</v>
      </c>
      <c r="B3331" s="3" t="s">
        <v>13944</v>
      </c>
      <c r="C3331" s="4">
        <v>45380.0</v>
      </c>
      <c r="D3331" s="3">
        <v>36110.0</v>
      </c>
      <c r="E3331" s="3" t="s">
        <v>15821</v>
      </c>
      <c r="F3331" s="6"/>
      <c r="G3331" s="6"/>
    </row>
    <row r="3332">
      <c r="A3332" s="3" t="s">
        <v>19153</v>
      </c>
      <c r="B3332" s="3" t="s">
        <v>14110</v>
      </c>
      <c r="C3332" s="4">
        <v>45479.0</v>
      </c>
      <c r="D3332" s="3">
        <v>16665.0</v>
      </c>
      <c r="E3332" s="3" t="s">
        <v>15823</v>
      </c>
      <c r="F3332" s="6"/>
      <c r="G3332" s="6"/>
    </row>
    <row r="3333">
      <c r="A3333" s="3" t="s">
        <v>19154</v>
      </c>
      <c r="B3333" s="3" t="s">
        <v>13713</v>
      </c>
      <c r="C3333" s="4">
        <v>45558.0</v>
      </c>
      <c r="D3333" s="3">
        <v>44316.0</v>
      </c>
      <c r="E3333" s="3" t="s">
        <v>15821</v>
      </c>
      <c r="F3333" s="6"/>
      <c r="G3333" s="6"/>
    </row>
    <row r="3334">
      <c r="A3334" s="3" t="s">
        <v>19155</v>
      </c>
      <c r="B3334" s="3" t="s">
        <v>13597</v>
      </c>
      <c r="C3334" s="4">
        <v>45476.0</v>
      </c>
      <c r="D3334" s="3">
        <v>3465.0</v>
      </c>
      <c r="E3334" s="3" t="s">
        <v>15826</v>
      </c>
      <c r="F3334" s="6"/>
      <c r="G3334" s="6"/>
    </row>
    <row r="3335">
      <c r="A3335" s="3" t="s">
        <v>19156</v>
      </c>
      <c r="B3335" s="3" t="s">
        <v>13988</v>
      </c>
      <c r="C3335" s="4">
        <v>45619.0</v>
      </c>
      <c r="D3335" s="3">
        <v>30766.0</v>
      </c>
      <c r="E3335" s="3" t="s">
        <v>15823</v>
      </c>
      <c r="F3335" s="6"/>
      <c r="G3335" s="6"/>
    </row>
    <row r="3336">
      <c r="A3336" s="3" t="s">
        <v>19157</v>
      </c>
      <c r="B3336" s="3" t="s">
        <v>14137</v>
      </c>
      <c r="C3336" s="4">
        <v>45698.0</v>
      </c>
      <c r="D3336" s="3">
        <v>73298.0</v>
      </c>
      <c r="E3336" s="3" t="s">
        <v>15826</v>
      </c>
      <c r="F3336" s="6"/>
      <c r="G3336" s="6"/>
    </row>
    <row r="3337">
      <c r="A3337" s="3" t="s">
        <v>19158</v>
      </c>
      <c r="B3337" s="3" t="s">
        <v>14008</v>
      </c>
      <c r="C3337" s="4">
        <v>45652.0</v>
      </c>
      <c r="D3337" s="3">
        <v>42577.0</v>
      </c>
      <c r="E3337" s="3" t="s">
        <v>15823</v>
      </c>
      <c r="F3337" s="6"/>
      <c r="G3337" s="6"/>
    </row>
    <row r="3338">
      <c r="A3338" s="3" t="s">
        <v>19159</v>
      </c>
      <c r="B3338" s="3" t="s">
        <v>13602</v>
      </c>
      <c r="C3338" s="4">
        <v>45688.0</v>
      </c>
      <c r="D3338" s="3">
        <v>79091.0</v>
      </c>
      <c r="E3338" s="3" t="s">
        <v>15826</v>
      </c>
      <c r="F3338" s="6"/>
      <c r="G3338" s="6"/>
    </row>
    <row r="3339">
      <c r="A3339" s="3" t="s">
        <v>19160</v>
      </c>
      <c r="B3339" s="3" t="s">
        <v>14086</v>
      </c>
      <c r="C3339" s="4">
        <v>45668.0</v>
      </c>
      <c r="D3339" s="3">
        <v>2801.0</v>
      </c>
      <c r="E3339" s="3" t="s">
        <v>15826</v>
      </c>
      <c r="F3339" s="6"/>
      <c r="G3339" s="6"/>
    </row>
    <row r="3340">
      <c r="A3340" s="3" t="s">
        <v>19161</v>
      </c>
      <c r="B3340" s="3" t="s">
        <v>13943</v>
      </c>
      <c r="C3340" s="4">
        <v>45827.0</v>
      </c>
      <c r="D3340" s="3">
        <v>28335.0</v>
      </c>
      <c r="E3340" s="3" t="s">
        <v>15821</v>
      </c>
      <c r="F3340" s="6"/>
      <c r="G3340" s="6"/>
    </row>
    <row r="3341">
      <c r="A3341" s="3" t="s">
        <v>19162</v>
      </c>
      <c r="B3341" s="3" t="s">
        <v>14192</v>
      </c>
      <c r="C3341" s="4">
        <v>45347.0</v>
      </c>
      <c r="D3341" s="3">
        <v>61631.0</v>
      </c>
      <c r="E3341" s="3" t="s">
        <v>15823</v>
      </c>
      <c r="F3341" s="6"/>
      <c r="G3341" s="6"/>
    </row>
    <row r="3342">
      <c r="A3342" s="3" t="s">
        <v>19163</v>
      </c>
      <c r="B3342" s="3" t="s">
        <v>13939</v>
      </c>
      <c r="C3342" s="4">
        <v>45865.0</v>
      </c>
      <c r="D3342" s="3">
        <v>66915.0</v>
      </c>
      <c r="E3342" s="3" t="s">
        <v>15826</v>
      </c>
      <c r="F3342" s="6"/>
      <c r="G3342" s="6"/>
    </row>
    <row r="3343">
      <c r="A3343" s="3" t="s">
        <v>19164</v>
      </c>
      <c r="B3343" s="3" t="s">
        <v>13574</v>
      </c>
      <c r="C3343" s="4">
        <v>45884.0</v>
      </c>
      <c r="D3343" s="3">
        <v>76576.0</v>
      </c>
      <c r="E3343" s="3" t="s">
        <v>15823</v>
      </c>
      <c r="F3343" s="6"/>
      <c r="G3343" s="6"/>
    </row>
    <row r="3344">
      <c r="A3344" s="3" t="s">
        <v>19165</v>
      </c>
      <c r="B3344" s="3" t="s">
        <v>13836</v>
      </c>
      <c r="C3344" s="4">
        <v>45885.0</v>
      </c>
      <c r="D3344" s="3">
        <v>20632.0</v>
      </c>
      <c r="E3344" s="3" t="s">
        <v>15821</v>
      </c>
      <c r="F3344" s="6"/>
      <c r="G3344" s="6"/>
    </row>
    <row r="3345">
      <c r="A3345" s="3" t="s">
        <v>19166</v>
      </c>
      <c r="B3345" s="3" t="s">
        <v>13766</v>
      </c>
      <c r="C3345" s="4">
        <v>45836.0</v>
      </c>
      <c r="D3345" s="3">
        <v>74275.0</v>
      </c>
      <c r="E3345" s="3" t="s">
        <v>15821</v>
      </c>
      <c r="F3345" s="6"/>
      <c r="G3345" s="6"/>
    </row>
    <row r="3346">
      <c r="A3346" s="3" t="s">
        <v>19167</v>
      </c>
      <c r="B3346" s="3" t="s">
        <v>13550</v>
      </c>
      <c r="C3346" s="4">
        <v>46020.0</v>
      </c>
      <c r="D3346" s="3">
        <v>54256.0</v>
      </c>
      <c r="E3346" s="3" t="s">
        <v>15826</v>
      </c>
      <c r="F3346" s="6"/>
      <c r="G3346" s="6"/>
    </row>
    <row r="3347">
      <c r="A3347" s="3" t="s">
        <v>19168</v>
      </c>
      <c r="B3347" s="3" t="s">
        <v>13704</v>
      </c>
      <c r="C3347" s="4">
        <v>45884.0</v>
      </c>
      <c r="D3347" s="3">
        <v>70261.0</v>
      </c>
      <c r="E3347" s="3" t="s">
        <v>15823</v>
      </c>
      <c r="F3347" s="6"/>
      <c r="G3347" s="6"/>
    </row>
    <row r="3348">
      <c r="A3348" s="3" t="s">
        <v>19169</v>
      </c>
      <c r="B3348" s="3" t="s">
        <v>14001</v>
      </c>
      <c r="C3348" s="4">
        <v>45323.0</v>
      </c>
      <c r="D3348" s="3">
        <v>53417.0</v>
      </c>
      <c r="E3348" s="3" t="s">
        <v>15821</v>
      </c>
      <c r="F3348" s="6"/>
      <c r="G3348" s="6"/>
    </row>
    <row r="3349">
      <c r="A3349" s="3" t="s">
        <v>19170</v>
      </c>
      <c r="B3349" s="3" t="s">
        <v>13677</v>
      </c>
      <c r="C3349" s="4">
        <v>45640.0</v>
      </c>
      <c r="D3349" s="3">
        <v>24596.0</v>
      </c>
      <c r="E3349" s="3" t="s">
        <v>15821</v>
      </c>
      <c r="F3349" s="6"/>
      <c r="G3349" s="6"/>
    </row>
    <row r="3350">
      <c r="A3350" s="3" t="s">
        <v>19171</v>
      </c>
      <c r="B3350" s="3" t="s">
        <v>14011</v>
      </c>
      <c r="C3350" s="4">
        <v>45583.0</v>
      </c>
      <c r="D3350" s="3">
        <v>41847.0</v>
      </c>
      <c r="E3350" s="3" t="s">
        <v>15821</v>
      </c>
      <c r="F3350" s="6"/>
      <c r="G3350" s="6"/>
    </row>
    <row r="3351">
      <c r="A3351" s="3" t="s">
        <v>19172</v>
      </c>
      <c r="B3351" s="3" t="s">
        <v>13915</v>
      </c>
      <c r="C3351" s="4">
        <v>45324.0</v>
      </c>
      <c r="D3351" s="3">
        <v>42158.0</v>
      </c>
      <c r="E3351" s="3" t="s">
        <v>15823</v>
      </c>
      <c r="F3351" s="6"/>
      <c r="G3351" s="6"/>
    </row>
    <row r="3352">
      <c r="A3352" s="3" t="s">
        <v>19173</v>
      </c>
      <c r="B3352" s="3" t="s">
        <v>13601</v>
      </c>
      <c r="C3352" s="4">
        <v>45508.0</v>
      </c>
      <c r="D3352" s="3">
        <v>56738.0</v>
      </c>
      <c r="E3352" s="3" t="s">
        <v>15823</v>
      </c>
      <c r="F3352" s="6"/>
      <c r="G3352" s="6"/>
    </row>
    <row r="3353">
      <c r="A3353" s="3" t="s">
        <v>19174</v>
      </c>
      <c r="B3353" s="3" t="s">
        <v>13524</v>
      </c>
      <c r="C3353" s="4">
        <v>45552.0</v>
      </c>
      <c r="D3353" s="3">
        <v>13530.0</v>
      </c>
      <c r="E3353" s="3" t="s">
        <v>15826</v>
      </c>
      <c r="F3353" s="6"/>
      <c r="G3353" s="6"/>
    </row>
    <row r="3354">
      <c r="A3354" s="3" t="s">
        <v>19175</v>
      </c>
      <c r="B3354" s="3" t="s">
        <v>13815</v>
      </c>
      <c r="C3354" s="4">
        <v>45531.0</v>
      </c>
      <c r="D3354" s="3">
        <v>59348.0</v>
      </c>
      <c r="E3354" s="3" t="s">
        <v>15823</v>
      </c>
      <c r="F3354" s="6"/>
      <c r="G3354" s="6"/>
    </row>
    <row r="3355">
      <c r="A3355" s="3" t="s">
        <v>19176</v>
      </c>
      <c r="B3355" s="3" t="s">
        <v>13727</v>
      </c>
      <c r="C3355" s="4">
        <v>45945.0</v>
      </c>
      <c r="D3355" s="3">
        <v>22216.0</v>
      </c>
      <c r="E3355" s="3" t="s">
        <v>15826</v>
      </c>
      <c r="F3355" s="6"/>
      <c r="G3355" s="6"/>
    </row>
    <row r="3356">
      <c r="A3356" s="3" t="s">
        <v>19177</v>
      </c>
      <c r="B3356" s="3" t="s">
        <v>13575</v>
      </c>
      <c r="C3356" s="4">
        <v>45558.0</v>
      </c>
      <c r="D3356" s="3">
        <v>19258.0</v>
      </c>
      <c r="E3356" s="3" t="s">
        <v>15823</v>
      </c>
      <c r="F3356" s="6"/>
      <c r="G3356" s="6"/>
    </row>
    <row r="3357">
      <c r="A3357" s="3" t="s">
        <v>19178</v>
      </c>
      <c r="B3357" s="3" t="s">
        <v>14048</v>
      </c>
      <c r="C3357" s="4">
        <v>45966.0</v>
      </c>
      <c r="D3357" s="3">
        <v>46814.0</v>
      </c>
      <c r="E3357" s="3" t="s">
        <v>15823</v>
      </c>
      <c r="F3357" s="6"/>
      <c r="G3357" s="6"/>
    </row>
    <row r="3358">
      <c r="A3358" s="3" t="s">
        <v>19179</v>
      </c>
      <c r="B3358" s="3" t="s">
        <v>13591</v>
      </c>
      <c r="C3358" s="4">
        <v>45957.0</v>
      </c>
      <c r="D3358" s="3">
        <v>39509.0</v>
      </c>
      <c r="E3358" s="3" t="s">
        <v>15823</v>
      </c>
      <c r="F3358" s="6"/>
      <c r="G3358" s="6"/>
    </row>
    <row r="3359">
      <c r="A3359" s="3" t="s">
        <v>19180</v>
      </c>
      <c r="B3359" s="3" t="s">
        <v>14045</v>
      </c>
      <c r="C3359" s="4">
        <v>45745.0</v>
      </c>
      <c r="D3359" s="3">
        <v>75727.0</v>
      </c>
      <c r="E3359" s="3" t="s">
        <v>15821</v>
      </c>
      <c r="F3359" s="6"/>
      <c r="G3359" s="6"/>
    </row>
    <row r="3360">
      <c r="A3360" s="3" t="s">
        <v>19181</v>
      </c>
      <c r="B3360" s="3" t="s">
        <v>14255</v>
      </c>
      <c r="C3360" s="4">
        <v>45908.0</v>
      </c>
      <c r="D3360" s="3">
        <v>59044.0</v>
      </c>
      <c r="E3360" s="3" t="s">
        <v>15826</v>
      </c>
      <c r="F3360" s="6"/>
      <c r="G3360" s="6"/>
    </row>
    <row r="3361">
      <c r="A3361" s="3" t="s">
        <v>19182</v>
      </c>
      <c r="B3361" s="3" t="s">
        <v>13659</v>
      </c>
      <c r="C3361" s="4">
        <v>45866.0</v>
      </c>
      <c r="D3361" s="3">
        <v>68187.0</v>
      </c>
      <c r="E3361" s="3" t="s">
        <v>15823</v>
      </c>
      <c r="F3361" s="6"/>
      <c r="G3361" s="6"/>
    </row>
    <row r="3362">
      <c r="A3362" s="3" t="s">
        <v>19183</v>
      </c>
      <c r="B3362" s="3" t="s">
        <v>13596</v>
      </c>
      <c r="C3362" s="4">
        <v>45560.0</v>
      </c>
      <c r="D3362" s="3">
        <v>67560.0</v>
      </c>
      <c r="E3362" s="3" t="s">
        <v>15826</v>
      </c>
      <c r="F3362" s="6"/>
      <c r="G3362" s="6"/>
    </row>
    <row r="3363">
      <c r="A3363" s="3" t="s">
        <v>19184</v>
      </c>
      <c r="B3363" s="3" t="s">
        <v>13635</v>
      </c>
      <c r="C3363" s="4">
        <v>45394.0</v>
      </c>
      <c r="D3363" s="3">
        <v>46622.0</v>
      </c>
      <c r="E3363" s="3" t="s">
        <v>15821</v>
      </c>
      <c r="F3363" s="6"/>
      <c r="G3363" s="6"/>
    </row>
    <row r="3364">
      <c r="A3364" s="3" t="s">
        <v>19185</v>
      </c>
      <c r="B3364" s="3" t="s">
        <v>14212</v>
      </c>
      <c r="C3364" s="4">
        <v>45659.0</v>
      </c>
      <c r="D3364" s="3">
        <v>35765.0</v>
      </c>
      <c r="E3364" s="3" t="s">
        <v>15823</v>
      </c>
      <c r="F3364" s="6"/>
      <c r="G3364" s="6"/>
    </row>
    <row r="3365">
      <c r="A3365" s="3" t="s">
        <v>19186</v>
      </c>
      <c r="B3365" s="3" t="s">
        <v>13793</v>
      </c>
      <c r="C3365" s="4">
        <v>45595.0</v>
      </c>
      <c r="D3365" s="3">
        <v>73893.0</v>
      </c>
      <c r="E3365" s="3" t="s">
        <v>15826</v>
      </c>
      <c r="F3365" s="6"/>
      <c r="G3365" s="6"/>
    </row>
    <row r="3366">
      <c r="A3366" s="3" t="s">
        <v>19187</v>
      </c>
      <c r="B3366" s="3" t="s">
        <v>13711</v>
      </c>
      <c r="C3366" s="4">
        <v>45581.0</v>
      </c>
      <c r="D3366" s="3">
        <v>6773.0</v>
      </c>
      <c r="E3366" s="3" t="s">
        <v>15826</v>
      </c>
      <c r="F3366" s="6"/>
      <c r="G3366" s="6"/>
    </row>
    <row r="3367">
      <c r="A3367" s="3" t="s">
        <v>19188</v>
      </c>
      <c r="B3367" s="3" t="s">
        <v>13676</v>
      </c>
      <c r="C3367" s="4">
        <v>45606.0</v>
      </c>
      <c r="D3367" s="3">
        <v>66461.0</v>
      </c>
      <c r="E3367" s="3" t="s">
        <v>15823</v>
      </c>
      <c r="F3367" s="6"/>
      <c r="G3367" s="6"/>
    </row>
    <row r="3368">
      <c r="A3368" s="3" t="s">
        <v>19189</v>
      </c>
      <c r="B3368" s="3" t="s">
        <v>14118</v>
      </c>
      <c r="C3368" s="4">
        <v>45298.0</v>
      </c>
      <c r="D3368" s="3">
        <v>68139.0</v>
      </c>
      <c r="E3368" s="3" t="s">
        <v>15821</v>
      </c>
      <c r="F3368" s="6"/>
      <c r="G3368" s="6"/>
    </row>
    <row r="3369">
      <c r="A3369" s="3" t="s">
        <v>19190</v>
      </c>
      <c r="B3369" s="3" t="s">
        <v>13649</v>
      </c>
      <c r="C3369" s="4">
        <v>45791.0</v>
      </c>
      <c r="D3369" s="3">
        <v>76547.0</v>
      </c>
      <c r="E3369" s="3" t="s">
        <v>15826</v>
      </c>
      <c r="F3369" s="6"/>
      <c r="G3369" s="6"/>
    </row>
    <row r="3370">
      <c r="A3370" s="3" t="s">
        <v>19191</v>
      </c>
      <c r="B3370" s="3" t="s">
        <v>13586</v>
      </c>
      <c r="C3370" s="4">
        <v>45371.0</v>
      </c>
      <c r="D3370" s="3">
        <v>43371.0</v>
      </c>
      <c r="E3370" s="3" t="s">
        <v>15821</v>
      </c>
      <c r="F3370" s="6"/>
      <c r="G3370" s="6"/>
    </row>
    <row r="3371">
      <c r="A3371" s="3" t="s">
        <v>19192</v>
      </c>
      <c r="B3371" s="3" t="s">
        <v>13795</v>
      </c>
      <c r="C3371" s="4">
        <v>45702.0</v>
      </c>
      <c r="D3371" s="3">
        <v>78173.0</v>
      </c>
      <c r="E3371" s="3" t="s">
        <v>15823</v>
      </c>
      <c r="F3371" s="6"/>
      <c r="G3371" s="6"/>
    </row>
    <row r="3372">
      <c r="A3372" s="3" t="s">
        <v>19193</v>
      </c>
      <c r="B3372" s="3" t="s">
        <v>13745</v>
      </c>
      <c r="C3372" s="4">
        <v>45897.0</v>
      </c>
      <c r="D3372" s="3">
        <v>16025.0</v>
      </c>
      <c r="E3372" s="3" t="s">
        <v>15821</v>
      </c>
      <c r="F3372" s="6"/>
      <c r="G3372" s="6"/>
    </row>
    <row r="3373">
      <c r="A3373" s="3" t="s">
        <v>19194</v>
      </c>
      <c r="B3373" s="3" t="s">
        <v>13546</v>
      </c>
      <c r="C3373" s="4">
        <v>45759.0</v>
      </c>
      <c r="D3373" s="3">
        <v>77325.0</v>
      </c>
      <c r="E3373" s="3" t="s">
        <v>15823</v>
      </c>
      <c r="F3373" s="6"/>
      <c r="G3373" s="6"/>
    </row>
    <row r="3374">
      <c r="A3374" s="3" t="s">
        <v>19195</v>
      </c>
      <c r="B3374" s="3" t="s">
        <v>14066</v>
      </c>
      <c r="C3374" s="4">
        <v>45356.0</v>
      </c>
      <c r="D3374" s="3">
        <v>53162.0</v>
      </c>
      <c r="E3374" s="3" t="s">
        <v>15821</v>
      </c>
      <c r="F3374" s="6"/>
      <c r="G3374" s="6"/>
    </row>
    <row r="3375">
      <c r="A3375" s="3" t="s">
        <v>19196</v>
      </c>
      <c r="B3375" s="3" t="s">
        <v>13811</v>
      </c>
      <c r="C3375" s="4">
        <v>45580.0</v>
      </c>
      <c r="D3375" s="3">
        <v>2807.0</v>
      </c>
      <c r="E3375" s="3" t="s">
        <v>15826</v>
      </c>
      <c r="F3375" s="6"/>
      <c r="G3375" s="6"/>
    </row>
    <row r="3376">
      <c r="A3376" s="3" t="s">
        <v>19197</v>
      </c>
      <c r="B3376" s="3" t="s">
        <v>13769</v>
      </c>
      <c r="C3376" s="4">
        <v>45781.0</v>
      </c>
      <c r="D3376" s="3">
        <v>53925.0</v>
      </c>
      <c r="E3376" s="3" t="s">
        <v>15821</v>
      </c>
      <c r="F3376" s="6"/>
      <c r="G3376" s="6"/>
    </row>
    <row r="3377">
      <c r="A3377" s="3" t="s">
        <v>19198</v>
      </c>
      <c r="B3377" s="3" t="s">
        <v>13917</v>
      </c>
      <c r="C3377" s="4">
        <v>45527.0</v>
      </c>
      <c r="D3377" s="3">
        <v>2502.0</v>
      </c>
      <c r="E3377" s="3" t="s">
        <v>15821</v>
      </c>
      <c r="F3377" s="6"/>
      <c r="G3377" s="6"/>
    </row>
    <row r="3378">
      <c r="A3378" s="3" t="s">
        <v>19199</v>
      </c>
      <c r="B3378" s="3" t="s">
        <v>13955</v>
      </c>
      <c r="C3378" s="4">
        <v>45887.0</v>
      </c>
      <c r="D3378" s="3">
        <v>41614.0</v>
      </c>
      <c r="E3378" s="3" t="s">
        <v>15826</v>
      </c>
      <c r="F3378" s="6"/>
      <c r="G3378" s="6"/>
    </row>
    <row r="3379">
      <c r="A3379" s="3" t="s">
        <v>19200</v>
      </c>
      <c r="B3379" s="3" t="s">
        <v>13545</v>
      </c>
      <c r="C3379" s="4">
        <v>45948.0</v>
      </c>
      <c r="D3379" s="3">
        <v>79167.0</v>
      </c>
      <c r="E3379" s="3" t="s">
        <v>15823</v>
      </c>
      <c r="F3379" s="6"/>
      <c r="G3379" s="6"/>
    </row>
    <row r="3380">
      <c r="A3380" s="3" t="s">
        <v>19201</v>
      </c>
      <c r="B3380" s="3" t="s">
        <v>13975</v>
      </c>
      <c r="C3380" s="4">
        <v>45396.0</v>
      </c>
      <c r="D3380" s="3">
        <v>42214.0</v>
      </c>
      <c r="E3380" s="3" t="s">
        <v>15821</v>
      </c>
      <c r="F3380" s="6"/>
      <c r="G3380" s="6"/>
    </row>
    <row r="3381">
      <c r="A3381" s="3" t="s">
        <v>19202</v>
      </c>
      <c r="B3381" s="3" t="s">
        <v>14010</v>
      </c>
      <c r="C3381" s="4">
        <v>45882.0</v>
      </c>
      <c r="D3381" s="3">
        <v>25375.0</v>
      </c>
      <c r="E3381" s="3" t="s">
        <v>15821</v>
      </c>
      <c r="F3381" s="6"/>
      <c r="G3381" s="6"/>
    </row>
    <row r="3382">
      <c r="A3382" s="3" t="s">
        <v>19203</v>
      </c>
      <c r="B3382" s="3" t="s">
        <v>13733</v>
      </c>
      <c r="C3382" s="4">
        <v>45433.0</v>
      </c>
      <c r="D3382" s="3">
        <v>62245.0</v>
      </c>
      <c r="E3382" s="3" t="s">
        <v>15826</v>
      </c>
      <c r="F3382" s="6"/>
      <c r="G3382" s="6"/>
    </row>
    <row r="3383">
      <c r="A3383" s="3" t="s">
        <v>19204</v>
      </c>
      <c r="B3383" s="3" t="s">
        <v>13857</v>
      </c>
      <c r="C3383" s="4">
        <v>45759.0</v>
      </c>
      <c r="D3383" s="3">
        <v>37459.0</v>
      </c>
      <c r="E3383" s="3" t="s">
        <v>15823</v>
      </c>
      <c r="F3383" s="6"/>
      <c r="G3383" s="6"/>
    </row>
    <row r="3384">
      <c r="A3384" s="3" t="s">
        <v>19205</v>
      </c>
      <c r="B3384" s="3" t="s">
        <v>13729</v>
      </c>
      <c r="C3384" s="4">
        <v>45636.0</v>
      </c>
      <c r="D3384" s="3">
        <v>32720.0</v>
      </c>
      <c r="E3384" s="3" t="s">
        <v>15826</v>
      </c>
      <c r="F3384" s="6"/>
      <c r="G3384" s="6"/>
    </row>
    <row r="3385">
      <c r="A3385" s="3" t="s">
        <v>19206</v>
      </c>
      <c r="B3385" s="3" t="s">
        <v>13800</v>
      </c>
      <c r="C3385" s="4">
        <v>45709.0</v>
      </c>
      <c r="D3385" s="3">
        <v>50161.0</v>
      </c>
      <c r="E3385" s="3" t="s">
        <v>15826</v>
      </c>
      <c r="F3385" s="6"/>
      <c r="G3385" s="6"/>
    </row>
    <row r="3386">
      <c r="A3386" s="3" t="s">
        <v>19207</v>
      </c>
      <c r="B3386" s="3" t="s">
        <v>13802</v>
      </c>
      <c r="C3386" s="4">
        <v>45643.0</v>
      </c>
      <c r="D3386" s="3">
        <v>55940.0</v>
      </c>
      <c r="E3386" s="3" t="s">
        <v>15823</v>
      </c>
      <c r="F3386" s="6"/>
      <c r="G3386" s="6"/>
    </row>
    <row r="3387">
      <c r="A3387" s="3" t="s">
        <v>19208</v>
      </c>
      <c r="B3387" s="3" t="s">
        <v>13621</v>
      </c>
      <c r="C3387" s="4">
        <v>45745.0</v>
      </c>
      <c r="D3387" s="3">
        <v>14281.0</v>
      </c>
      <c r="E3387" s="3" t="s">
        <v>15826</v>
      </c>
      <c r="F3387" s="6"/>
      <c r="G3387" s="6"/>
    </row>
    <row r="3388">
      <c r="A3388" s="3" t="s">
        <v>19209</v>
      </c>
      <c r="B3388" s="3" t="s">
        <v>13825</v>
      </c>
      <c r="C3388" s="4">
        <v>45534.0</v>
      </c>
      <c r="D3388" s="3">
        <v>53044.0</v>
      </c>
      <c r="E3388" s="3" t="s">
        <v>15823</v>
      </c>
      <c r="F3388" s="6"/>
      <c r="G3388" s="6"/>
    </row>
    <row r="3389">
      <c r="A3389" s="3" t="s">
        <v>19210</v>
      </c>
      <c r="B3389" s="3" t="s">
        <v>13750</v>
      </c>
      <c r="C3389" s="4">
        <v>46014.0</v>
      </c>
      <c r="D3389" s="3">
        <v>15880.0</v>
      </c>
      <c r="E3389" s="3" t="s">
        <v>15823</v>
      </c>
      <c r="F3389" s="6"/>
      <c r="G3389" s="6"/>
    </row>
    <row r="3390">
      <c r="A3390" s="3" t="s">
        <v>19211</v>
      </c>
      <c r="B3390" s="3" t="s">
        <v>13723</v>
      </c>
      <c r="C3390" s="4">
        <v>45706.0</v>
      </c>
      <c r="D3390" s="3">
        <v>68885.0</v>
      </c>
      <c r="E3390" s="3" t="s">
        <v>15826</v>
      </c>
      <c r="F3390" s="6"/>
      <c r="G3390" s="6"/>
    </row>
    <row r="3391">
      <c r="A3391" s="3" t="s">
        <v>19212</v>
      </c>
      <c r="B3391" s="3" t="s">
        <v>13587</v>
      </c>
      <c r="C3391" s="4">
        <v>45672.0</v>
      </c>
      <c r="D3391" s="3">
        <v>19121.0</v>
      </c>
      <c r="E3391" s="3" t="s">
        <v>15826</v>
      </c>
      <c r="F3391" s="6"/>
      <c r="G3391" s="6"/>
    </row>
    <row r="3392">
      <c r="A3392" s="3" t="s">
        <v>19213</v>
      </c>
      <c r="B3392" s="3" t="s">
        <v>13920</v>
      </c>
      <c r="C3392" s="4">
        <v>45798.0</v>
      </c>
      <c r="D3392" s="3">
        <v>16423.0</v>
      </c>
      <c r="E3392" s="3" t="s">
        <v>15826</v>
      </c>
      <c r="F3392" s="6"/>
      <c r="G3392" s="6"/>
    </row>
    <row r="3393">
      <c r="A3393" s="3" t="s">
        <v>19214</v>
      </c>
      <c r="B3393" s="3" t="s">
        <v>13711</v>
      </c>
      <c r="C3393" s="4">
        <v>45797.0</v>
      </c>
      <c r="D3393" s="3">
        <v>40426.0</v>
      </c>
      <c r="E3393" s="3" t="s">
        <v>15826</v>
      </c>
      <c r="F3393" s="6"/>
      <c r="G3393" s="6"/>
    </row>
    <row r="3394">
      <c r="A3394" s="3" t="s">
        <v>19215</v>
      </c>
      <c r="B3394" s="3" t="s">
        <v>13695</v>
      </c>
      <c r="C3394" s="4">
        <v>45459.0</v>
      </c>
      <c r="D3394" s="3">
        <v>42223.0</v>
      </c>
      <c r="E3394" s="3" t="s">
        <v>15826</v>
      </c>
      <c r="F3394" s="6"/>
      <c r="G3394" s="6"/>
    </row>
    <row r="3395">
      <c r="A3395" s="3" t="s">
        <v>19216</v>
      </c>
      <c r="B3395" s="3" t="s">
        <v>13552</v>
      </c>
      <c r="C3395" s="4">
        <v>45545.0</v>
      </c>
      <c r="D3395" s="3">
        <v>36767.0</v>
      </c>
      <c r="E3395" s="3" t="s">
        <v>15821</v>
      </c>
      <c r="F3395" s="6"/>
      <c r="G3395" s="6"/>
    </row>
    <row r="3396">
      <c r="A3396" s="3" t="s">
        <v>19217</v>
      </c>
      <c r="B3396" s="3" t="s">
        <v>14112</v>
      </c>
      <c r="C3396" s="4">
        <v>45500.0</v>
      </c>
      <c r="D3396" s="3">
        <v>23713.0</v>
      </c>
      <c r="E3396" s="3" t="s">
        <v>15826</v>
      </c>
      <c r="F3396" s="6"/>
      <c r="G3396" s="6"/>
    </row>
    <row r="3397">
      <c r="A3397" s="3" t="s">
        <v>19218</v>
      </c>
      <c r="B3397" s="3" t="s">
        <v>13959</v>
      </c>
      <c r="C3397" s="4">
        <v>45302.0</v>
      </c>
      <c r="D3397" s="3">
        <v>17064.0</v>
      </c>
      <c r="E3397" s="3" t="s">
        <v>15823</v>
      </c>
      <c r="F3397" s="6"/>
      <c r="G3397" s="6"/>
    </row>
    <row r="3398">
      <c r="A3398" s="3" t="s">
        <v>19219</v>
      </c>
      <c r="B3398" s="3" t="s">
        <v>14102</v>
      </c>
      <c r="C3398" s="4">
        <v>45461.0</v>
      </c>
      <c r="D3398" s="3">
        <v>73964.0</v>
      </c>
      <c r="E3398" s="3" t="s">
        <v>15821</v>
      </c>
      <c r="F3398" s="6"/>
      <c r="G3398" s="6"/>
    </row>
    <row r="3399">
      <c r="A3399" s="3" t="s">
        <v>19220</v>
      </c>
      <c r="B3399" s="3" t="s">
        <v>14281</v>
      </c>
      <c r="C3399" s="4">
        <v>46002.0</v>
      </c>
      <c r="D3399" s="3">
        <v>16364.0</v>
      </c>
      <c r="E3399" s="3" t="s">
        <v>15826</v>
      </c>
      <c r="F3399" s="6"/>
      <c r="G3399" s="6"/>
    </row>
    <row r="3400">
      <c r="A3400" s="3" t="s">
        <v>19221</v>
      </c>
      <c r="B3400" s="3" t="s">
        <v>13830</v>
      </c>
      <c r="C3400" s="4">
        <v>45974.0</v>
      </c>
      <c r="D3400" s="3">
        <v>9863.0</v>
      </c>
      <c r="E3400" s="3" t="s">
        <v>15826</v>
      </c>
      <c r="F3400" s="6"/>
      <c r="G3400" s="6"/>
    </row>
    <row r="3401">
      <c r="A3401" s="3" t="s">
        <v>19222</v>
      </c>
      <c r="B3401" s="3" t="s">
        <v>13834</v>
      </c>
      <c r="C3401" s="4">
        <v>45346.0</v>
      </c>
      <c r="D3401" s="3">
        <v>12119.0</v>
      </c>
      <c r="E3401" s="3" t="s">
        <v>15823</v>
      </c>
      <c r="F3401" s="6"/>
      <c r="G3401" s="6"/>
    </row>
    <row r="3402">
      <c r="A3402" s="3" t="s">
        <v>19223</v>
      </c>
      <c r="B3402" s="3" t="s">
        <v>13946</v>
      </c>
      <c r="C3402" s="4">
        <v>45424.0</v>
      </c>
      <c r="D3402" s="3">
        <v>6956.0</v>
      </c>
      <c r="E3402" s="3" t="s">
        <v>15823</v>
      </c>
      <c r="F3402" s="6"/>
      <c r="G3402" s="6"/>
    </row>
    <row r="3403">
      <c r="A3403" s="3" t="s">
        <v>19224</v>
      </c>
      <c r="B3403" s="3" t="s">
        <v>13571</v>
      </c>
      <c r="C3403" s="4">
        <v>45756.0</v>
      </c>
      <c r="D3403" s="3">
        <v>41043.0</v>
      </c>
      <c r="E3403" s="3" t="s">
        <v>15826</v>
      </c>
      <c r="F3403" s="6"/>
      <c r="G3403" s="6"/>
    </row>
    <row r="3404">
      <c r="A3404" s="3" t="s">
        <v>19225</v>
      </c>
      <c r="B3404" s="3" t="s">
        <v>13877</v>
      </c>
      <c r="C3404" s="4">
        <v>46009.0</v>
      </c>
      <c r="D3404" s="3">
        <v>74413.0</v>
      </c>
      <c r="E3404" s="3" t="s">
        <v>15823</v>
      </c>
      <c r="F3404" s="6"/>
      <c r="G3404" s="6"/>
    </row>
    <row r="3405">
      <c r="A3405" s="3" t="s">
        <v>19226</v>
      </c>
      <c r="B3405" s="3" t="s">
        <v>14030</v>
      </c>
      <c r="C3405" s="4">
        <v>45995.0</v>
      </c>
      <c r="D3405" s="3">
        <v>63268.0</v>
      </c>
      <c r="E3405" s="3" t="s">
        <v>15821</v>
      </c>
      <c r="F3405" s="6"/>
      <c r="G3405" s="6"/>
    </row>
    <row r="3406">
      <c r="A3406" s="3" t="s">
        <v>19227</v>
      </c>
      <c r="B3406" s="3" t="s">
        <v>14038</v>
      </c>
      <c r="C3406" s="4">
        <v>45390.0</v>
      </c>
      <c r="D3406" s="3">
        <v>78075.0</v>
      </c>
      <c r="E3406" s="3" t="s">
        <v>15826</v>
      </c>
      <c r="F3406" s="6"/>
      <c r="G3406" s="6"/>
    </row>
    <row r="3407">
      <c r="A3407" s="3" t="s">
        <v>19228</v>
      </c>
      <c r="B3407" s="3" t="s">
        <v>14045</v>
      </c>
      <c r="C3407" s="4">
        <v>45424.0</v>
      </c>
      <c r="D3407" s="3">
        <v>25748.0</v>
      </c>
      <c r="E3407" s="3" t="s">
        <v>15821</v>
      </c>
      <c r="F3407" s="6"/>
      <c r="G3407" s="6"/>
    </row>
    <row r="3408">
      <c r="A3408" s="3" t="s">
        <v>19229</v>
      </c>
      <c r="B3408" s="3" t="s">
        <v>13583</v>
      </c>
      <c r="C3408" s="4">
        <v>45482.0</v>
      </c>
      <c r="D3408" s="3">
        <v>9878.0</v>
      </c>
      <c r="E3408" s="3" t="s">
        <v>15823</v>
      </c>
      <c r="F3408" s="6"/>
      <c r="G3408" s="6"/>
    </row>
    <row r="3409">
      <c r="A3409" s="3" t="s">
        <v>19230</v>
      </c>
      <c r="B3409" s="3" t="s">
        <v>13724</v>
      </c>
      <c r="C3409" s="4">
        <v>45621.0</v>
      </c>
      <c r="D3409" s="3">
        <v>71651.0</v>
      </c>
      <c r="E3409" s="3" t="s">
        <v>15823</v>
      </c>
      <c r="F3409" s="6"/>
      <c r="G3409" s="6"/>
    </row>
    <row r="3410">
      <c r="A3410" s="3" t="s">
        <v>19231</v>
      </c>
      <c r="B3410" s="3" t="s">
        <v>13986</v>
      </c>
      <c r="C3410" s="4">
        <v>45781.0</v>
      </c>
      <c r="D3410" s="3">
        <v>2146.0</v>
      </c>
      <c r="E3410" s="3" t="s">
        <v>15821</v>
      </c>
      <c r="F3410" s="6"/>
      <c r="G3410" s="6"/>
    </row>
    <row r="3411">
      <c r="A3411" s="3" t="s">
        <v>19232</v>
      </c>
      <c r="B3411" s="3" t="s">
        <v>13943</v>
      </c>
      <c r="C3411" s="4">
        <v>45317.0</v>
      </c>
      <c r="D3411" s="3">
        <v>66280.0</v>
      </c>
      <c r="E3411" s="3" t="s">
        <v>15823</v>
      </c>
      <c r="F3411" s="6"/>
      <c r="G3411" s="6"/>
    </row>
    <row r="3412">
      <c r="A3412" s="3" t="s">
        <v>19233</v>
      </c>
      <c r="B3412" s="3" t="s">
        <v>13635</v>
      </c>
      <c r="C3412" s="4">
        <v>45476.0</v>
      </c>
      <c r="D3412" s="3">
        <v>61469.0</v>
      </c>
      <c r="E3412" s="3" t="s">
        <v>15821</v>
      </c>
      <c r="F3412" s="6"/>
      <c r="G3412" s="6"/>
    </row>
    <row r="3413">
      <c r="A3413" s="3" t="s">
        <v>19234</v>
      </c>
      <c r="B3413" s="3" t="s">
        <v>13573</v>
      </c>
      <c r="C3413" s="4">
        <v>45663.0</v>
      </c>
      <c r="D3413" s="3">
        <v>59800.0</v>
      </c>
      <c r="E3413" s="3" t="s">
        <v>15826</v>
      </c>
      <c r="F3413" s="6"/>
      <c r="G3413" s="6"/>
    </row>
    <row r="3414">
      <c r="A3414" s="3" t="s">
        <v>19235</v>
      </c>
      <c r="B3414" s="3" t="s">
        <v>13599</v>
      </c>
      <c r="C3414" s="4">
        <v>45489.0</v>
      </c>
      <c r="D3414" s="3">
        <v>54703.0</v>
      </c>
      <c r="E3414" s="3" t="s">
        <v>15821</v>
      </c>
      <c r="F3414" s="6"/>
      <c r="G3414" s="6"/>
    </row>
    <row r="3415">
      <c r="A3415" s="3" t="s">
        <v>19236</v>
      </c>
      <c r="B3415" s="3" t="s">
        <v>14361</v>
      </c>
      <c r="C3415" s="4">
        <v>45459.0</v>
      </c>
      <c r="D3415" s="3">
        <v>44263.0</v>
      </c>
      <c r="E3415" s="3" t="s">
        <v>15826</v>
      </c>
      <c r="F3415" s="6"/>
      <c r="G3415" s="6"/>
    </row>
    <row r="3416">
      <c r="A3416" s="3" t="s">
        <v>19237</v>
      </c>
      <c r="B3416" s="3" t="s">
        <v>14233</v>
      </c>
      <c r="C3416" s="4">
        <v>45985.0</v>
      </c>
      <c r="D3416" s="3">
        <v>41578.0</v>
      </c>
      <c r="E3416" s="3" t="s">
        <v>15821</v>
      </c>
      <c r="F3416" s="6"/>
      <c r="G3416" s="6"/>
    </row>
    <row r="3417">
      <c r="A3417" s="3" t="s">
        <v>19238</v>
      </c>
      <c r="B3417" s="3" t="s">
        <v>13563</v>
      </c>
      <c r="C3417" s="4">
        <v>45354.0</v>
      </c>
      <c r="D3417" s="3">
        <v>23575.0</v>
      </c>
      <c r="E3417" s="3" t="s">
        <v>15826</v>
      </c>
      <c r="F3417" s="6"/>
      <c r="G3417" s="6"/>
    </row>
    <row r="3418">
      <c r="A3418" s="3" t="s">
        <v>19239</v>
      </c>
      <c r="B3418" s="3" t="s">
        <v>13928</v>
      </c>
      <c r="C3418" s="4">
        <v>45402.0</v>
      </c>
      <c r="D3418" s="3">
        <v>42733.0</v>
      </c>
      <c r="E3418" s="3" t="s">
        <v>15821</v>
      </c>
      <c r="F3418" s="6"/>
      <c r="G3418" s="6"/>
    </row>
    <row r="3419">
      <c r="A3419" s="3" t="s">
        <v>19240</v>
      </c>
      <c r="B3419" s="3" t="s">
        <v>14087</v>
      </c>
      <c r="C3419" s="4">
        <v>45700.0</v>
      </c>
      <c r="D3419" s="3">
        <v>54174.0</v>
      </c>
      <c r="E3419" s="3" t="s">
        <v>15826</v>
      </c>
      <c r="F3419" s="6"/>
      <c r="G3419" s="6"/>
    </row>
    <row r="3420">
      <c r="A3420" s="3" t="s">
        <v>19241</v>
      </c>
      <c r="B3420" s="3" t="s">
        <v>13784</v>
      </c>
      <c r="C3420" s="4">
        <v>45932.0</v>
      </c>
      <c r="D3420" s="3">
        <v>18248.0</v>
      </c>
      <c r="E3420" s="3" t="s">
        <v>15823</v>
      </c>
      <c r="F3420" s="6"/>
      <c r="G3420" s="6"/>
    </row>
    <row r="3421">
      <c r="A3421" s="3" t="s">
        <v>19242</v>
      </c>
      <c r="B3421" s="3" t="s">
        <v>13775</v>
      </c>
      <c r="C3421" s="4">
        <v>46007.0</v>
      </c>
      <c r="D3421" s="3">
        <v>23840.0</v>
      </c>
      <c r="E3421" s="3" t="s">
        <v>15821</v>
      </c>
      <c r="F3421" s="6"/>
      <c r="G3421" s="6"/>
    </row>
    <row r="3422">
      <c r="A3422" s="3" t="s">
        <v>19243</v>
      </c>
      <c r="B3422" s="3" t="s">
        <v>13727</v>
      </c>
      <c r="C3422" s="4">
        <v>45444.0</v>
      </c>
      <c r="D3422" s="3">
        <v>18241.0</v>
      </c>
      <c r="E3422" s="3" t="s">
        <v>15823</v>
      </c>
      <c r="F3422" s="6"/>
      <c r="G3422" s="6"/>
    </row>
    <row r="3423">
      <c r="A3423" s="3" t="s">
        <v>19244</v>
      </c>
      <c r="B3423" s="3" t="s">
        <v>13551</v>
      </c>
      <c r="C3423" s="4">
        <v>45410.0</v>
      </c>
      <c r="D3423" s="3">
        <v>69581.0</v>
      </c>
      <c r="E3423" s="3" t="s">
        <v>15821</v>
      </c>
      <c r="F3423" s="6"/>
      <c r="G3423" s="6"/>
    </row>
    <row r="3424">
      <c r="A3424" s="3" t="s">
        <v>19245</v>
      </c>
      <c r="B3424" s="3" t="s">
        <v>13734</v>
      </c>
      <c r="C3424" s="4">
        <v>45318.0</v>
      </c>
      <c r="D3424" s="3">
        <v>67685.0</v>
      </c>
      <c r="E3424" s="3" t="s">
        <v>15826</v>
      </c>
      <c r="F3424" s="6"/>
      <c r="G3424" s="6"/>
    </row>
    <row r="3425">
      <c r="A3425" s="3" t="s">
        <v>19246</v>
      </c>
      <c r="B3425" s="3" t="s">
        <v>14053</v>
      </c>
      <c r="C3425" s="4">
        <v>46000.0</v>
      </c>
      <c r="D3425" s="3">
        <v>32566.0</v>
      </c>
      <c r="E3425" s="3" t="s">
        <v>15823</v>
      </c>
      <c r="F3425" s="6"/>
      <c r="G3425" s="6"/>
    </row>
    <row r="3426">
      <c r="A3426" s="3" t="s">
        <v>19247</v>
      </c>
      <c r="B3426" s="3" t="s">
        <v>13766</v>
      </c>
      <c r="C3426" s="4">
        <v>45601.0</v>
      </c>
      <c r="D3426" s="3">
        <v>37259.0</v>
      </c>
      <c r="E3426" s="3" t="s">
        <v>15826</v>
      </c>
      <c r="F3426" s="6"/>
      <c r="G3426" s="6"/>
    </row>
    <row r="3427">
      <c r="A3427" s="3" t="s">
        <v>19248</v>
      </c>
      <c r="B3427" s="3" t="s">
        <v>13754</v>
      </c>
      <c r="C3427" s="4">
        <v>45888.0</v>
      </c>
      <c r="D3427" s="3">
        <v>58601.0</v>
      </c>
      <c r="E3427" s="3" t="s">
        <v>15826</v>
      </c>
      <c r="F3427" s="6"/>
      <c r="G3427" s="6"/>
    </row>
    <row r="3428">
      <c r="A3428" s="3" t="s">
        <v>19249</v>
      </c>
      <c r="B3428" s="3" t="s">
        <v>13829</v>
      </c>
      <c r="C3428" s="4">
        <v>45339.0</v>
      </c>
      <c r="D3428" s="3">
        <v>72950.0</v>
      </c>
      <c r="E3428" s="3" t="s">
        <v>15823</v>
      </c>
      <c r="F3428" s="6"/>
      <c r="G3428" s="6"/>
    </row>
    <row r="3429">
      <c r="A3429" s="3" t="s">
        <v>19250</v>
      </c>
      <c r="B3429" s="3" t="s">
        <v>13522</v>
      </c>
      <c r="C3429" s="4">
        <v>45961.0</v>
      </c>
      <c r="D3429" s="3">
        <v>3668.0</v>
      </c>
      <c r="E3429" s="3" t="s">
        <v>15821</v>
      </c>
      <c r="F3429" s="6"/>
      <c r="G3429" s="6"/>
    </row>
    <row r="3430">
      <c r="A3430" s="3" t="s">
        <v>19251</v>
      </c>
      <c r="B3430" s="3" t="s">
        <v>13546</v>
      </c>
      <c r="C3430" s="4">
        <v>45817.0</v>
      </c>
      <c r="D3430" s="3">
        <v>43228.0</v>
      </c>
      <c r="E3430" s="3" t="s">
        <v>15826</v>
      </c>
      <c r="F3430" s="6"/>
      <c r="G3430" s="6"/>
    </row>
    <row r="3431">
      <c r="A3431" s="3" t="s">
        <v>19252</v>
      </c>
      <c r="B3431" s="3" t="s">
        <v>13551</v>
      </c>
      <c r="C3431" s="4">
        <v>45901.0</v>
      </c>
      <c r="D3431" s="3">
        <v>66747.0</v>
      </c>
      <c r="E3431" s="3" t="s">
        <v>15823</v>
      </c>
      <c r="F3431" s="6"/>
      <c r="G3431" s="6"/>
    </row>
    <row r="3432">
      <c r="A3432" s="3" t="s">
        <v>19253</v>
      </c>
      <c r="B3432" s="3" t="s">
        <v>14214</v>
      </c>
      <c r="C3432" s="4">
        <v>45433.0</v>
      </c>
      <c r="D3432" s="3">
        <v>74023.0</v>
      </c>
      <c r="E3432" s="3" t="s">
        <v>15826</v>
      </c>
      <c r="F3432" s="6"/>
      <c r="G3432" s="6"/>
    </row>
    <row r="3433">
      <c r="A3433" s="3" t="s">
        <v>19254</v>
      </c>
      <c r="B3433" s="3" t="s">
        <v>13526</v>
      </c>
      <c r="C3433" s="4">
        <v>45293.0</v>
      </c>
      <c r="D3433" s="3">
        <v>21137.0</v>
      </c>
      <c r="E3433" s="3" t="s">
        <v>15826</v>
      </c>
      <c r="F3433" s="6"/>
      <c r="G3433" s="6"/>
    </row>
    <row r="3434">
      <c r="A3434" s="3" t="s">
        <v>19255</v>
      </c>
      <c r="B3434" s="3" t="s">
        <v>13757</v>
      </c>
      <c r="C3434" s="4">
        <v>45496.0</v>
      </c>
      <c r="D3434" s="3">
        <v>56036.0</v>
      </c>
      <c r="E3434" s="3" t="s">
        <v>15821</v>
      </c>
      <c r="F3434" s="6"/>
      <c r="G3434" s="6"/>
    </row>
    <row r="3435">
      <c r="A3435" s="3" t="s">
        <v>19256</v>
      </c>
      <c r="B3435" s="3" t="s">
        <v>14037</v>
      </c>
      <c r="C3435" s="4">
        <v>45966.0</v>
      </c>
      <c r="D3435" s="3">
        <v>50615.0</v>
      </c>
      <c r="E3435" s="3" t="s">
        <v>15821</v>
      </c>
      <c r="F3435" s="6"/>
      <c r="G3435" s="6"/>
    </row>
    <row r="3436">
      <c r="A3436" s="3" t="s">
        <v>19257</v>
      </c>
      <c r="B3436" s="3" t="s">
        <v>13823</v>
      </c>
      <c r="C3436" s="4">
        <v>45574.0</v>
      </c>
      <c r="D3436" s="3">
        <v>39807.0</v>
      </c>
      <c r="E3436" s="3" t="s">
        <v>15823</v>
      </c>
      <c r="F3436" s="6"/>
      <c r="G3436" s="6"/>
    </row>
    <row r="3437">
      <c r="A3437" s="3" t="s">
        <v>19258</v>
      </c>
      <c r="B3437" s="3" t="s">
        <v>13621</v>
      </c>
      <c r="C3437" s="4">
        <v>45986.0</v>
      </c>
      <c r="D3437" s="3">
        <v>39446.0</v>
      </c>
      <c r="E3437" s="3" t="s">
        <v>15826</v>
      </c>
      <c r="F3437" s="6"/>
      <c r="G3437" s="6"/>
    </row>
    <row r="3438">
      <c r="A3438" s="3" t="s">
        <v>19259</v>
      </c>
      <c r="B3438" s="3" t="s">
        <v>13763</v>
      </c>
      <c r="C3438" s="4">
        <v>45348.0</v>
      </c>
      <c r="D3438" s="3">
        <v>35599.0</v>
      </c>
      <c r="E3438" s="3" t="s">
        <v>15826</v>
      </c>
      <c r="F3438" s="6"/>
      <c r="G3438" s="6"/>
    </row>
    <row r="3439">
      <c r="A3439" s="3" t="s">
        <v>19260</v>
      </c>
      <c r="B3439" s="3" t="s">
        <v>13668</v>
      </c>
      <c r="C3439" s="4">
        <v>45626.0</v>
      </c>
      <c r="D3439" s="3">
        <v>11740.0</v>
      </c>
      <c r="E3439" s="3" t="s">
        <v>15826</v>
      </c>
      <c r="F3439" s="6"/>
      <c r="G3439" s="6"/>
    </row>
    <row r="3440">
      <c r="A3440" s="3" t="s">
        <v>19261</v>
      </c>
      <c r="B3440" s="3" t="s">
        <v>13917</v>
      </c>
      <c r="C3440" s="4">
        <v>45794.0</v>
      </c>
      <c r="D3440" s="3">
        <v>22854.0</v>
      </c>
      <c r="E3440" s="3" t="s">
        <v>15826</v>
      </c>
      <c r="F3440" s="6"/>
      <c r="G3440" s="6"/>
    </row>
    <row r="3441">
      <c r="A3441" s="3" t="s">
        <v>19262</v>
      </c>
      <c r="B3441" s="3" t="s">
        <v>13922</v>
      </c>
      <c r="C3441" s="4">
        <v>45945.0</v>
      </c>
      <c r="D3441" s="3">
        <v>3345.0</v>
      </c>
      <c r="E3441" s="3" t="s">
        <v>15826</v>
      </c>
      <c r="F3441" s="6"/>
      <c r="G3441" s="6"/>
    </row>
    <row r="3442">
      <c r="A3442" s="3" t="s">
        <v>19263</v>
      </c>
      <c r="B3442" s="3" t="s">
        <v>14012</v>
      </c>
      <c r="C3442" s="4">
        <v>45844.0</v>
      </c>
      <c r="D3442" s="3">
        <v>17930.0</v>
      </c>
      <c r="E3442" s="3" t="s">
        <v>15823</v>
      </c>
      <c r="F3442" s="6"/>
      <c r="G3442" s="6"/>
    </row>
    <row r="3443">
      <c r="A3443" s="3" t="s">
        <v>19264</v>
      </c>
      <c r="B3443" s="3" t="s">
        <v>14022</v>
      </c>
      <c r="C3443" s="4">
        <v>45821.0</v>
      </c>
      <c r="D3443" s="3">
        <v>20209.0</v>
      </c>
      <c r="E3443" s="3" t="s">
        <v>15823</v>
      </c>
      <c r="F3443" s="6"/>
      <c r="G3443" s="6"/>
    </row>
    <row r="3444">
      <c r="A3444" s="3" t="s">
        <v>19265</v>
      </c>
      <c r="B3444" s="3" t="s">
        <v>13723</v>
      </c>
      <c r="C3444" s="4">
        <v>45991.0</v>
      </c>
      <c r="D3444" s="3">
        <v>3133.0</v>
      </c>
      <c r="E3444" s="3" t="s">
        <v>15823</v>
      </c>
      <c r="F3444" s="6"/>
      <c r="G3444" s="6"/>
    </row>
    <row r="3445">
      <c r="A3445" s="3" t="s">
        <v>19266</v>
      </c>
      <c r="B3445" s="3" t="s">
        <v>14022</v>
      </c>
      <c r="C3445" s="4">
        <v>45943.0</v>
      </c>
      <c r="D3445" s="3">
        <v>23582.0</v>
      </c>
      <c r="E3445" s="3" t="s">
        <v>15821</v>
      </c>
      <c r="F3445" s="6"/>
      <c r="G3445" s="6"/>
    </row>
    <row r="3446">
      <c r="A3446" s="3" t="s">
        <v>19267</v>
      </c>
      <c r="B3446" s="3" t="s">
        <v>14028</v>
      </c>
      <c r="C3446" s="4">
        <v>45841.0</v>
      </c>
      <c r="D3446" s="3">
        <v>2122.0</v>
      </c>
      <c r="E3446" s="3" t="s">
        <v>15826</v>
      </c>
      <c r="F3446" s="6"/>
      <c r="G3446" s="6"/>
    </row>
    <row r="3447">
      <c r="A3447" s="3" t="s">
        <v>19268</v>
      </c>
      <c r="B3447" s="3" t="s">
        <v>13552</v>
      </c>
      <c r="C3447" s="4">
        <v>45785.0</v>
      </c>
      <c r="D3447" s="3">
        <v>73386.0</v>
      </c>
      <c r="E3447" s="3" t="s">
        <v>15823</v>
      </c>
      <c r="F3447" s="6"/>
      <c r="G3447" s="6"/>
    </row>
    <row r="3448">
      <c r="A3448" s="3" t="s">
        <v>19269</v>
      </c>
      <c r="B3448" s="3" t="s">
        <v>13656</v>
      </c>
      <c r="C3448" s="4">
        <v>45566.0</v>
      </c>
      <c r="D3448" s="3">
        <v>56303.0</v>
      </c>
      <c r="E3448" s="3" t="s">
        <v>15826</v>
      </c>
      <c r="F3448" s="6"/>
      <c r="G3448" s="6"/>
    </row>
    <row r="3449">
      <c r="A3449" s="3" t="s">
        <v>19270</v>
      </c>
      <c r="B3449" s="3" t="s">
        <v>14109</v>
      </c>
      <c r="C3449" s="4">
        <v>45613.0</v>
      </c>
      <c r="D3449" s="3">
        <v>27546.0</v>
      </c>
      <c r="E3449" s="3" t="s">
        <v>15823</v>
      </c>
      <c r="F3449" s="6"/>
      <c r="G3449" s="6"/>
    </row>
    <row r="3450">
      <c r="A3450" s="3" t="s">
        <v>19271</v>
      </c>
      <c r="B3450" s="3" t="s">
        <v>13948</v>
      </c>
      <c r="C3450" s="4">
        <v>45442.0</v>
      </c>
      <c r="D3450" s="3">
        <v>20560.0</v>
      </c>
      <c r="E3450" s="3" t="s">
        <v>15823</v>
      </c>
      <c r="F3450" s="6"/>
      <c r="G3450" s="6"/>
    </row>
    <row r="3451">
      <c r="A3451" s="3" t="s">
        <v>19272</v>
      </c>
      <c r="B3451" s="3" t="s">
        <v>13562</v>
      </c>
      <c r="C3451" s="4">
        <v>45466.0</v>
      </c>
      <c r="D3451" s="3">
        <v>16852.0</v>
      </c>
      <c r="E3451" s="3" t="s">
        <v>15823</v>
      </c>
      <c r="F3451" s="6"/>
      <c r="G3451" s="6"/>
    </row>
    <row r="3452">
      <c r="A3452" s="3" t="s">
        <v>19273</v>
      </c>
      <c r="B3452" s="3" t="s">
        <v>13725</v>
      </c>
      <c r="C3452" s="4">
        <v>45852.0</v>
      </c>
      <c r="D3452" s="3">
        <v>14565.0</v>
      </c>
      <c r="E3452" s="3" t="s">
        <v>15826</v>
      </c>
      <c r="F3452" s="6"/>
      <c r="G3452" s="6"/>
    </row>
    <row r="3453">
      <c r="A3453" s="3" t="s">
        <v>19274</v>
      </c>
      <c r="B3453" s="3" t="s">
        <v>13928</v>
      </c>
      <c r="C3453" s="4">
        <v>45313.0</v>
      </c>
      <c r="D3453" s="3">
        <v>27843.0</v>
      </c>
      <c r="E3453" s="3" t="s">
        <v>15826</v>
      </c>
      <c r="F3453" s="6"/>
      <c r="G3453" s="6"/>
    </row>
    <row r="3454">
      <c r="A3454" s="3" t="s">
        <v>19275</v>
      </c>
      <c r="B3454" s="3" t="s">
        <v>13875</v>
      </c>
      <c r="C3454" s="4">
        <v>45841.0</v>
      </c>
      <c r="D3454" s="3">
        <v>29449.0</v>
      </c>
      <c r="E3454" s="3" t="s">
        <v>15823</v>
      </c>
      <c r="F3454" s="6"/>
      <c r="G3454" s="6"/>
    </row>
    <row r="3455">
      <c r="A3455" s="3" t="s">
        <v>19276</v>
      </c>
      <c r="B3455" s="3" t="s">
        <v>13864</v>
      </c>
      <c r="C3455" s="4">
        <v>45445.0</v>
      </c>
      <c r="D3455" s="3">
        <v>30837.0</v>
      </c>
      <c r="E3455" s="3" t="s">
        <v>15823</v>
      </c>
      <c r="F3455" s="6"/>
      <c r="G3455" s="6"/>
    </row>
    <row r="3456">
      <c r="A3456" s="3" t="s">
        <v>19277</v>
      </c>
      <c r="B3456" s="3" t="s">
        <v>14131</v>
      </c>
      <c r="C3456" s="4">
        <v>45439.0</v>
      </c>
      <c r="D3456" s="3">
        <v>30556.0</v>
      </c>
      <c r="E3456" s="3" t="s">
        <v>15826</v>
      </c>
      <c r="F3456" s="6"/>
      <c r="G3456" s="6"/>
    </row>
    <row r="3457">
      <c r="A3457" s="3" t="s">
        <v>19278</v>
      </c>
      <c r="B3457" s="3" t="s">
        <v>13877</v>
      </c>
      <c r="C3457" s="4">
        <v>45433.0</v>
      </c>
      <c r="D3457" s="3">
        <v>36117.0</v>
      </c>
      <c r="E3457" s="3" t="s">
        <v>15823</v>
      </c>
      <c r="F3457" s="6"/>
      <c r="G3457" s="6"/>
    </row>
    <row r="3458">
      <c r="A3458" s="3" t="s">
        <v>19279</v>
      </c>
      <c r="B3458" s="3" t="s">
        <v>13739</v>
      </c>
      <c r="C3458" s="4">
        <v>45693.0</v>
      </c>
      <c r="D3458" s="3">
        <v>8589.0</v>
      </c>
      <c r="E3458" s="3" t="s">
        <v>15821</v>
      </c>
      <c r="F3458" s="6"/>
      <c r="G3458" s="6"/>
    </row>
    <row r="3459">
      <c r="A3459" s="3" t="s">
        <v>19280</v>
      </c>
      <c r="B3459" s="3" t="s">
        <v>14015</v>
      </c>
      <c r="C3459" s="4">
        <v>45861.0</v>
      </c>
      <c r="D3459" s="3">
        <v>69818.0</v>
      </c>
      <c r="E3459" s="3" t="s">
        <v>15821</v>
      </c>
      <c r="F3459" s="6"/>
      <c r="G3459" s="6"/>
    </row>
    <row r="3460">
      <c r="A3460" s="3" t="s">
        <v>19281</v>
      </c>
      <c r="B3460" s="3" t="s">
        <v>13531</v>
      </c>
      <c r="C3460" s="4">
        <v>45375.0</v>
      </c>
      <c r="D3460" s="3">
        <v>34330.0</v>
      </c>
      <c r="E3460" s="3" t="s">
        <v>15821</v>
      </c>
      <c r="F3460" s="6"/>
      <c r="G3460" s="6"/>
    </row>
    <row r="3461">
      <c r="A3461" s="3" t="s">
        <v>19282</v>
      </c>
      <c r="B3461" s="3" t="s">
        <v>13635</v>
      </c>
      <c r="C3461" s="4">
        <v>45955.0</v>
      </c>
      <c r="D3461" s="3">
        <v>78970.0</v>
      </c>
      <c r="E3461" s="3" t="s">
        <v>15826</v>
      </c>
      <c r="F3461" s="6"/>
      <c r="G3461" s="6"/>
    </row>
    <row r="3462">
      <c r="A3462" s="3" t="s">
        <v>19283</v>
      </c>
      <c r="B3462" s="3" t="s">
        <v>14007</v>
      </c>
      <c r="C3462" s="4">
        <v>45977.0</v>
      </c>
      <c r="D3462" s="3">
        <v>22856.0</v>
      </c>
      <c r="E3462" s="3" t="s">
        <v>15821</v>
      </c>
      <c r="F3462" s="6"/>
      <c r="G3462" s="6"/>
    </row>
    <row r="3463">
      <c r="A3463" s="3" t="s">
        <v>19284</v>
      </c>
      <c r="B3463" s="3" t="s">
        <v>14168</v>
      </c>
      <c r="C3463" s="4">
        <v>45511.0</v>
      </c>
      <c r="D3463" s="3">
        <v>26107.0</v>
      </c>
      <c r="E3463" s="3" t="s">
        <v>15823</v>
      </c>
      <c r="F3463" s="6"/>
      <c r="G3463" s="6"/>
    </row>
    <row r="3464">
      <c r="A3464" s="3" t="s">
        <v>19285</v>
      </c>
      <c r="B3464" s="3" t="s">
        <v>13630</v>
      </c>
      <c r="C3464" s="4">
        <v>45806.0</v>
      </c>
      <c r="D3464" s="3">
        <v>40465.0</v>
      </c>
      <c r="E3464" s="3" t="s">
        <v>15826</v>
      </c>
      <c r="F3464" s="6"/>
      <c r="G3464" s="6"/>
    </row>
    <row r="3465">
      <c r="A3465" s="3" t="s">
        <v>19286</v>
      </c>
      <c r="B3465" s="3" t="s">
        <v>13714</v>
      </c>
      <c r="C3465" s="4">
        <v>45696.0</v>
      </c>
      <c r="D3465" s="3">
        <v>16658.0</v>
      </c>
      <c r="E3465" s="3" t="s">
        <v>15821</v>
      </c>
      <c r="F3465" s="6"/>
      <c r="G3465" s="6"/>
    </row>
    <row r="3466">
      <c r="A3466" s="3" t="s">
        <v>19287</v>
      </c>
      <c r="B3466" s="3" t="s">
        <v>13565</v>
      </c>
      <c r="C3466" s="4">
        <v>45872.0</v>
      </c>
      <c r="D3466" s="3">
        <v>59288.0</v>
      </c>
      <c r="E3466" s="3" t="s">
        <v>15823</v>
      </c>
      <c r="F3466" s="6"/>
      <c r="G3466" s="6"/>
    </row>
    <row r="3467">
      <c r="A3467" s="3" t="s">
        <v>19288</v>
      </c>
      <c r="B3467" s="3" t="s">
        <v>14048</v>
      </c>
      <c r="C3467" s="4">
        <v>45812.0</v>
      </c>
      <c r="D3467" s="3">
        <v>13295.0</v>
      </c>
      <c r="E3467" s="3" t="s">
        <v>15821</v>
      </c>
      <c r="F3467" s="6"/>
      <c r="G3467" s="6"/>
    </row>
    <row r="3468">
      <c r="A3468" s="3" t="s">
        <v>19289</v>
      </c>
      <c r="B3468" s="3" t="s">
        <v>14198</v>
      </c>
      <c r="C3468" s="4">
        <v>45493.0</v>
      </c>
      <c r="D3468" s="3">
        <v>20229.0</v>
      </c>
      <c r="E3468" s="3" t="s">
        <v>15823</v>
      </c>
      <c r="F3468" s="6"/>
      <c r="G3468" s="6"/>
    </row>
    <row r="3469">
      <c r="A3469" s="3" t="s">
        <v>19290</v>
      </c>
      <c r="B3469" s="3" t="s">
        <v>14164</v>
      </c>
      <c r="C3469" s="4">
        <v>45950.0</v>
      </c>
      <c r="D3469" s="3">
        <v>30724.0</v>
      </c>
      <c r="E3469" s="3" t="s">
        <v>15826</v>
      </c>
      <c r="F3469" s="6"/>
      <c r="G3469" s="6"/>
    </row>
    <row r="3470">
      <c r="A3470" s="3" t="s">
        <v>19291</v>
      </c>
      <c r="B3470" s="3" t="s">
        <v>13592</v>
      </c>
      <c r="C3470" s="4">
        <v>46001.0</v>
      </c>
      <c r="D3470" s="3">
        <v>42681.0</v>
      </c>
      <c r="E3470" s="3" t="s">
        <v>15821</v>
      </c>
      <c r="F3470" s="6"/>
      <c r="G3470" s="6"/>
    </row>
    <row r="3471">
      <c r="A3471" s="3" t="s">
        <v>19292</v>
      </c>
      <c r="B3471" s="3" t="s">
        <v>14218</v>
      </c>
      <c r="C3471" s="4">
        <v>45989.0</v>
      </c>
      <c r="D3471" s="3">
        <v>24405.0</v>
      </c>
      <c r="E3471" s="3" t="s">
        <v>15823</v>
      </c>
      <c r="F3471" s="6"/>
      <c r="G3471" s="6"/>
    </row>
    <row r="3472">
      <c r="A3472" s="3" t="s">
        <v>19293</v>
      </c>
      <c r="B3472" s="3" t="s">
        <v>13578</v>
      </c>
      <c r="C3472" s="4">
        <v>45558.0</v>
      </c>
      <c r="D3472" s="3">
        <v>46185.0</v>
      </c>
      <c r="E3472" s="3" t="s">
        <v>15821</v>
      </c>
      <c r="F3472" s="6"/>
      <c r="G3472" s="6"/>
    </row>
    <row r="3473">
      <c r="A3473" s="3" t="s">
        <v>19294</v>
      </c>
      <c r="B3473" s="3" t="s">
        <v>13990</v>
      </c>
      <c r="C3473" s="4">
        <v>45601.0</v>
      </c>
      <c r="D3473" s="3">
        <v>34732.0</v>
      </c>
      <c r="E3473" s="3" t="s">
        <v>15826</v>
      </c>
      <c r="F3473" s="6"/>
      <c r="G3473" s="6"/>
    </row>
    <row r="3474">
      <c r="A3474" s="3" t="s">
        <v>19295</v>
      </c>
      <c r="B3474" s="3" t="s">
        <v>14037</v>
      </c>
      <c r="C3474" s="4">
        <v>45450.0</v>
      </c>
      <c r="D3474" s="3">
        <v>63662.0</v>
      </c>
      <c r="E3474" s="3" t="s">
        <v>15823</v>
      </c>
      <c r="F3474" s="6"/>
      <c r="G3474" s="6"/>
    </row>
    <row r="3475">
      <c r="A3475" s="3" t="s">
        <v>19296</v>
      </c>
      <c r="B3475" s="3" t="s">
        <v>13903</v>
      </c>
      <c r="C3475" s="4">
        <v>45344.0</v>
      </c>
      <c r="D3475" s="3">
        <v>35620.0</v>
      </c>
      <c r="E3475" s="3" t="s">
        <v>15821</v>
      </c>
      <c r="F3475" s="6"/>
      <c r="G3475" s="6"/>
    </row>
    <row r="3476">
      <c r="A3476" s="3" t="s">
        <v>19297</v>
      </c>
      <c r="B3476" s="3" t="s">
        <v>14033</v>
      </c>
      <c r="C3476" s="4">
        <v>45917.0</v>
      </c>
      <c r="D3476" s="3">
        <v>65542.0</v>
      </c>
      <c r="E3476" s="3" t="s">
        <v>15826</v>
      </c>
      <c r="F3476" s="6"/>
      <c r="G3476" s="6"/>
    </row>
    <row r="3477">
      <c r="A3477" s="3" t="s">
        <v>19298</v>
      </c>
      <c r="B3477" s="3" t="s">
        <v>13699</v>
      </c>
      <c r="C3477" s="4">
        <v>45552.0</v>
      </c>
      <c r="D3477" s="3">
        <v>22666.0</v>
      </c>
      <c r="E3477" s="3" t="s">
        <v>15823</v>
      </c>
      <c r="F3477" s="6"/>
      <c r="G3477" s="6"/>
    </row>
    <row r="3478">
      <c r="A3478" s="3" t="s">
        <v>19299</v>
      </c>
      <c r="B3478" s="3" t="s">
        <v>14127</v>
      </c>
      <c r="C3478" s="4">
        <v>45643.0</v>
      </c>
      <c r="D3478" s="3">
        <v>60302.0</v>
      </c>
      <c r="E3478" s="3" t="s">
        <v>15823</v>
      </c>
      <c r="F3478" s="6"/>
      <c r="G3478" s="6"/>
    </row>
    <row r="3479">
      <c r="A3479" s="3" t="s">
        <v>19300</v>
      </c>
      <c r="B3479" s="3" t="s">
        <v>14145</v>
      </c>
      <c r="C3479" s="4">
        <v>45515.0</v>
      </c>
      <c r="D3479" s="3">
        <v>65437.0</v>
      </c>
      <c r="E3479" s="3" t="s">
        <v>15826</v>
      </c>
      <c r="F3479" s="6"/>
      <c r="G3479" s="6"/>
    </row>
    <row r="3480">
      <c r="A3480" s="3" t="s">
        <v>19301</v>
      </c>
      <c r="B3480" s="3" t="s">
        <v>13725</v>
      </c>
      <c r="C3480" s="4">
        <v>45665.0</v>
      </c>
      <c r="D3480" s="3">
        <v>7842.0</v>
      </c>
      <c r="E3480" s="3" t="s">
        <v>15821</v>
      </c>
      <c r="F3480" s="6"/>
      <c r="G3480" s="6"/>
    </row>
    <row r="3481">
      <c r="A3481" s="3" t="s">
        <v>19302</v>
      </c>
      <c r="B3481" s="3" t="s">
        <v>13759</v>
      </c>
      <c r="C3481" s="4">
        <v>45740.0</v>
      </c>
      <c r="D3481" s="3">
        <v>36235.0</v>
      </c>
      <c r="E3481" s="3" t="s">
        <v>15823</v>
      </c>
      <c r="F3481" s="6"/>
      <c r="G3481" s="6"/>
    </row>
    <row r="3482">
      <c r="A3482" s="3" t="s">
        <v>19303</v>
      </c>
      <c r="B3482" s="3" t="s">
        <v>13954</v>
      </c>
      <c r="C3482" s="4">
        <v>45343.0</v>
      </c>
      <c r="D3482" s="3">
        <v>7843.0</v>
      </c>
      <c r="E3482" s="3" t="s">
        <v>15826</v>
      </c>
      <c r="F3482" s="6"/>
      <c r="G3482" s="6"/>
    </row>
    <row r="3483">
      <c r="A3483" s="3" t="s">
        <v>19304</v>
      </c>
      <c r="B3483" s="3" t="s">
        <v>14208</v>
      </c>
      <c r="C3483" s="4">
        <v>45296.0</v>
      </c>
      <c r="D3483" s="3">
        <v>73186.0</v>
      </c>
      <c r="E3483" s="3" t="s">
        <v>15823</v>
      </c>
      <c r="F3483" s="6"/>
      <c r="G3483" s="6"/>
    </row>
    <row r="3484">
      <c r="A3484" s="3" t="s">
        <v>19305</v>
      </c>
      <c r="B3484" s="3" t="s">
        <v>13868</v>
      </c>
      <c r="C3484" s="4">
        <v>45946.0</v>
      </c>
      <c r="D3484" s="3">
        <v>60588.0</v>
      </c>
      <c r="E3484" s="3" t="s">
        <v>15826</v>
      </c>
      <c r="F3484" s="6"/>
      <c r="G3484" s="6"/>
    </row>
    <row r="3485">
      <c r="A3485" s="3" t="s">
        <v>19306</v>
      </c>
      <c r="B3485" s="3" t="s">
        <v>13760</v>
      </c>
      <c r="C3485" s="4">
        <v>45737.0</v>
      </c>
      <c r="D3485" s="3">
        <v>51047.0</v>
      </c>
      <c r="E3485" s="3" t="s">
        <v>15826</v>
      </c>
      <c r="F3485" s="6"/>
      <c r="G3485" s="6"/>
    </row>
    <row r="3486">
      <c r="A3486" s="3" t="s">
        <v>19307</v>
      </c>
      <c r="B3486" s="3" t="s">
        <v>14180</v>
      </c>
      <c r="C3486" s="4">
        <v>45664.0</v>
      </c>
      <c r="D3486" s="3">
        <v>67551.0</v>
      </c>
      <c r="E3486" s="3" t="s">
        <v>15826</v>
      </c>
      <c r="F3486" s="6"/>
      <c r="G3486" s="6"/>
    </row>
    <row r="3487">
      <c r="A3487" s="3" t="s">
        <v>19308</v>
      </c>
      <c r="B3487" s="3" t="s">
        <v>13989</v>
      </c>
      <c r="C3487" s="4">
        <v>45823.0</v>
      </c>
      <c r="D3487" s="3">
        <v>58903.0</v>
      </c>
      <c r="E3487" s="3" t="s">
        <v>15826</v>
      </c>
      <c r="F3487" s="6"/>
      <c r="G3487" s="6"/>
    </row>
    <row r="3488">
      <c r="A3488" s="3" t="s">
        <v>19309</v>
      </c>
      <c r="B3488" s="3" t="s">
        <v>13544</v>
      </c>
      <c r="C3488" s="4">
        <v>45387.0</v>
      </c>
      <c r="D3488" s="3">
        <v>42573.0</v>
      </c>
      <c r="E3488" s="3" t="s">
        <v>15826</v>
      </c>
      <c r="F3488" s="6"/>
      <c r="G3488" s="6"/>
    </row>
    <row r="3489">
      <c r="A3489" s="3" t="s">
        <v>19310</v>
      </c>
      <c r="B3489" s="3" t="s">
        <v>13942</v>
      </c>
      <c r="C3489" s="4">
        <v>45531.0</v>
      </c>
      <c r="D3489" s="3">
        <v>30659.0</v>
      </c>
      <c r="E3489" s="3" t="s">
        <v>15823</v>
      </c>
      <c r="F3489" s="6"/>
      <c r="G3489" s="6"/>
    </row>
    <row r="3490">
      <c r="A3490" s="3" t="s">
        <v>19311</v>
      </c>
      <c r="B3490" s="3" t="s">
        <v>13850</v>
      </c>
      <c r="C3490" s="4">
        <v>45519.0</v>
      </c>
      <c r="D3490" s="3">
        <v>66737.0</v>
      </c>
      <c r="E3490" s="3" t="s">
        <v>15823</v>
      </c>
      <c r="F3490" s="6"/>
      <c r="G3490" s="6"/>
    </row>
    <row r="3491">
      <c r="A3491" s="3" t="s">
        <v>19312</v>
      </c>
      <c r="B3491" s="3" t="s">
        <v>14006</v>
      </c>
      <c r="C3491" s="4">
        <v>45895.0</v>
      </c>
      <c r="D3491" s="3">
        <v>5885.0</v>
      </c>
      <c r="E3491" s="3" t="s">
        <v>15823</v>
      </c>
      <c r="F3491" s="6"/>
      <c r="G3491" s="6"/>
    </row>
    <row r="3492">
      <c r="A3492" s="3" t="s">
        <v>19313</v>
      </c>
      <c r="B3492" s="3" t="s">
        <v>13821</v>
      </c>
      <c r="C3492" s="4">
        <v>45838.0</v>
      </c>
      <c r="D3492" s="3">
        <v>78610.0</v>
      </c>
      <c r="E3492" s="3" t="s">
        <v>15826</v>
      </c>
      <c r="F3492" s="6"/>
      <c r="G3492" s="6"/>
    </row>
    <row r="3493">
      <c r="A3493" s="3" t="s">
        <v>19314</v>
      </c>
      <c r="B3493" s="3" t="s">
        <v>13574</v>
      </c>
      <c r="C3493" s="4">
        <v>45983.0</v>
      </c>
      <c r="D3493" s="3">
        <v>8342.0</v>
      </c>
      <c r="E3493" s="3" t="s">
        <v>15826</v>
      </c>
      <c r="F3493" s="6"/>
      <c r="G3493" s="6"/>
    </row>
    <row r="3494">
      <c r="A3494" s="3" t="s">
        <v>19315</v>
      </c>
      <c r="B3494" s="3" t="s">
        <v>14038</v>
      </c>
      <c r="C3494" s="4">
        <v>45900.0</v>
      </c>
      <c r="D3494" s="3">
        <v>38938.0</v>
      </c>
      <c r="E3494" s="3" t="s">
        <v>15821</v>
      </c>
      <c r="F3494" s="6"/>
      <c r="G3494" s="6"/>
    </row>
    <row r="3495">
      <c r="A3495" s="3" t="s">
        <v>19316</v>
      </c>
      <c r="B3495" s="3" t="s">
        <v>13663</v>
      </c>
      <c r="C3495" s="4">
        <v>45761.0</v>
      </c>
      <c r="D3495" s="3">
        <v>50783.0</v>
      </c>
      <c r="E3495" s="3" t="s">
        <v>15823</v>
      </c>
      <c r="F3495" s="6"/>
      <c r="G3495" s="6"/>
    </row>
    <row r="3496">
      <c r="A3496" s="3" t="s">
        <v>19317</v>
      </c>
      <c r="B3496" s="3" t="s">
        <v>13562</v>
      </c>
      <c r="C3496" s="4">
        <v>45918.0</v>
      </c>
      <c r="D3496" s="3">
        <v>23120.0</v>
      </c>
      <c r="E3496" s="3" t="s">
        <v>15826</v>
      </c>
      <c r="F3496" s="6"/>
      <c r="G3496" s="6"/>
    </row>
    <row r="3497">
      <c r="A3497" s="3" t="s">
        <v>19318</v>
      </c>
      <c r="B3497" s="3" t="s">
        <v>13753</v>
      </c>
      <c r="C3497" s="4">
        <v>45829.0</v>
      </c>
      <c r="D3497" s="3">
        <v>16702.0</v>
      </c>
      <c r="E3497" s="3" t="s">
        <v>15823</v>
      </c>
      <c r="F3497" s="6"/>
      <c r="G3497" s="6"/>
    </row>
    <row r="3498">
      <c r="A3498" s="3" t="s">
        <v>19319</v>
      </c>
      <c r="B3498" s="3" t="s">
        <v>14163</v>
      </c>
      <c r="C3498" s="4">
        <v>45984.0</v>
      </c>
      <c r="D3498" s="3">
        <v>6756.0</v>
      </c>
      <c r="E3498" s="3" t="s">
        <v>15826</v>
      </c>
      <c r="F3498" s="6"/>
      <c r="G3498" s="6"/>
    </row>
    <row r="3499">
      <c r="A3499" s="3" t="s">
        <v>19320</v>
      </c>
      <c r="B3499" s="3" t="s">
        <v>13784</v>
      </c>
      <c r="C3499" s="4">
        <v>45939.0</v>
      </c>
      <c r="D3499" s="3">
        <v>53535.0</v>
      </c>
      <c r="E3499" s="3" t="s">
        <v>15823</v>
      </c>
      <c r="F3499" s="6"/>
      <c r="G3499" s="6"/>
    </row>
    <row r="3500">
      <c r="A3500" s="3" t="s">
        <v>19321</v>
      </c>
      <c r="B3500" s="3" t="s">
        <v>13800</v>
      </c>
      <c r="C3500" s="4">
        <v>45845.0</v>
      </c>
      <c r="D3500" s="3">
        <v>5715.0</v>
      </c>
      <c r="E3500" s="3" t="s">
        <v>15821</v>
      </c>
      <c r="F3500" s="6"/>
      <c r="G3500" s="6"/>
    </row>
    <row r="3501">
      <c r="A3501" s="3" t="s">
        <v>19322</v>
      </c>
      <c r="B3501" s="3" t="s">
        <v>14086</v>
      </c>
      <c r="C3501" s="4">
        <v>45920.0</v>
      </c>
      <c r="D3501" s="3">
        <v>47291.0</v>
      </c>
      <c r="E3501" s="3" t="s">
        <v>15823</v>
      </c>
      <c r="F3501" s="6"/>
      <c r="G3501" s="6"/>
    </row>
    <row r="3502">
      <c r="A3502" s="3" t="s">
        <v>19323</v>
      </c>
      <c r="B3502" s="3" t="s">
        <v>14018</v>
      </c>
      <c r="C3502" s="4">
        <v>45560.0</v>
      </c>
      <c r="D3502" s="3">
        <v>18410.0</v>
      </c>
      <c r="E3502" s="3" t="s">
        <v>15826</v>
      </c>
      <c r="F3502" s="6"/>
      <c r="G3502" s="6"/>
    </row>
    <row r="3503">
      <c r="A3503" s="3" t="s">
        <v>19324</v>
      </c>
      <c r="B3503" s="3" t="s">
        <v>13560</v>
      </c>
      <c r="C3503" s="4">
        <v>45728.0</v>
      </c>
      <c r="D3503" s="3">
        <v>16183.0</v>
      </c>
      <c r="E3503" s="3" t="s">
        <v>15826</v>
      </c>
      <c r="F3503" s="6"/>
      <c r="G3503" s="6"/>
    </row>
    <row r="3504">
      <c r="A3504" s="3" t="s">
        <v>19325</v>
      </c>
      <c r="B3504" s="3" t="s">
        <v>14093</v>
      </c>
      <c r="C3504" s="4">
        <v>45543.0</v>
      </c>
      <c r="D3504" s="3">
        <v>59538.0</v>
      </c>
      <c r="E3504" s="3" t="s">
        <v>15823</v>
      </c>
      <c r="F3504" s="6"/>
      <c r="G3504" s="6"/>
    </row>
    <row r="3505">
      <c r="A3505" s="3" t="s">
        <v>19326</v>
      </c>
      <c r="B3505" s="3" t="s">
        <v>13600</v>
      </c>
      <c r="C3505" s="4">
        <v>45372.0</v>
      </c>
      <c r="D3505" s="3">
        <v>63378.0</v>
      </c>
      <c r="E3505" s="3" t="s">
        <v>15821</v>
      </c>
      <c r="F3505" s="6"/>
      <c r="G3505" s="6"/>
    </row>
    <row r="3506">
      <c r="A3506" s="3" t="s">
        <v>19327</v>
      </c>
      <c r="B3506" s="3" t="s">
        <v>13955</v>
      </c>
      <c r="C3506" s="4">
        <v>45315.0</v>
      </c>
      <c r="D3506" s="3">
        <v>9341.0</v>
      </c>
      <c r="E3506" s="3" t="s">
        <v>15823</v>
      </c>
      <c r="F3506" s="6"/>
      <c r="G3506" s="6"/>
    </row>
    <row r="3507">
      <c r="A3507" s="3" t="s">
        <v>19328</v>
      </c>
      <c r="B3507" s="3" t="s">
        <v>13751</v>
      </c>
      <c r="C3507" s="4">
        <v>45620.0</v>
      </c>
      <c r="D3507" s="3">
        <v>44268.0</v>
      </c>
      <c r="E3507" s="3" t="s">
        <v>15826</v>
      </c>
      <c r="F3507" s="6"/>
      <c r="G3507" s="6"/>
    </row>
    <row r="3508">
      <c r="A3508" s="3" t="s">
        <v>19329</v>
      </c>
      <c r="B3508" s="3" t="s">
        <v>13740</v>
      </c>
      <c r="C3508" s="4">
        <v>45692.0</v>
      </c>
      <c r="D3508" s="3">
        <v>60594.0</v>
      </c>
      <c r="E3508" s="3" t="s">
        <v>15826</v>
      </c>
      <c r="F3508" s="6"/>
      <c r="G3508" s="6"/>
    </row>
    <row r="3509">
      <c r="A3509" s="3" t="s">
        <v>19330</v>
      </c>
      <c r="B3509" s="3" t="s">
        <v>13790</v>
      </c>
      <c r="C3509" s="4">
        <v>45593.0</v>
      </c>
      <c r="D3509" s="3">
        <v>63903.0</v>
      </c>
      <c r="E3509" s="3" t="s">
        <v>15823</v>
      </c>
      <c r="F3509" s="6"/>
      <c r="G3509" s="6"/>
    </row>
    <row r="3510">
      <c r="A3510" s="3" t="s">
        <v>19331</v>
      </c>
      <c r="B3510" s="3" t="s">
        <v>13537</v>
      </c>
      <c r="C3510" s="4">
        <v>45406.0</v>
      </c>
      <c r="D3510" s="3">
        <v>6653.0</v>
      </c>
      <c r="E3510" s="3" t="s">
        <v>15826</v>
      </c>
      <c r="F3510" s="6"/>
      <c r="G3510" s="6"/>
    </row>
    <row r="3511">
      <c r="A3511" s="3" t="s">
        <v>19332</v>
      </c>
      <c r="B3511" s="3" t="s">
        <v>14029</v>
      </c>
      <c r="C3511" s="4">
        <v>45602.0</v>
      </c>
      <c r="D3511" s="3">
        <v>39940.0</v>
      </c>
      <c r="E3511" s="3" t="s">
        <v>15826</v>
      </c>
      <c r="F3511" s="6"/>
      <c r="G3511" s="6"/>
    </row>
    <row r="3512">
      <c r="A3512" s="3" t="s">
        <v>19333</v>
      </c>
      <c r="B3512" s="3" t="s">
        <v>13955</v>
      </c>
      <c r="C3512" s="4">
        <v>45911.0</v>
      </c>
      <c r="D3512" s="3">
        <v>67596.0</v>
      </c>
      <c r="E3512" s="3" t="s">
        <v>15821</v>
      </c>
      <c r="F3512" s="6"/>
      <c r="G3512" s="6"/>
    </row>
    <row r="3513">
      <c r="A3513" s="3" t="s">
        <v>19334</v>
      </c>
      <c r="B3513" s="3" t="s">
        <v>13567</v>
      </c>
      <c r="C3513" s="4">
        <v>46018.0</v>
      </c>
      <c r="D3513" s="3">
        <v>65350.0</v>
      </c>
      <c r="E3513" s="3" t="s">
        <v>15823</v>
      </c>
      <c r="F3513" s="6"/>
      <c r="G3513" s="6"/>
    </row>
    <row r="3514">
      <c r="A3514" s="3" t="s">
        <v>19335</v>
      </c>
      <c r="B3514" s="3" t="s">
        <v>13551</v>
      </c>
      <c r="C3514" s="4">
        <v>45700.0</v>
      </c>
      <c r="D3514" s="3">
        <v>64989.0</v>
      </c>
      <c r="E3514" s="3" t="s">
        <v>15821</v>
      </c>
      <c r="F3514" s="6"/>
      <c r="G3514" s="6"/>
    </row>
    <row r="3515">
      <c r="A3515" s="3" t="s">
        <v>19336</v>
      </c>
      <c r="B3515" s="3" t="s">
        <v>13857</v>
      </c>
      <c r="C3515" s="4">
        <v>45823.0</v>
      </c>
      <c r="D3515" s="3">
        <v>68534.0</v>
      </c>
      <c r="E3515" s="3" t="s">
        <v>15823</v>
      </c>
      <c r="F3515" s="6"/>
      <c r="G3515" s="6"/>
    </row>
    <row r="3516">
      <c r="A3516" s="3" t="s">
        <v>19337</v>
      </c>
      <c r="B3516" s="3" t="s">
        <v>13917</v>
      </c>
      <c r="C3516" s="4">
        <v>45310.0</v>
      </c>
      <c r="D3516" s="3">
        <v>22718.0</v>
      </c>
      <c r="E3516" s="3" t="s">
        <v>15826</v>
      </c>
      <c r="F3516" s="6"/>
      <c r="G3516" s="6"/>
    </row>
    <row r="3517">
      <c r="A3517" s="3" t="s">
        <v>19338</v>
      </c>
      <c r="B3517" s="3" t="s">
        <v>14235</v>
      </c>
      <c r="C3517" s="4">
        <v>45881.0</v>
      </c>
      <c r="D3517" s="3">
        <v>18766.0</v>
      </c>
      <c r="E3517" s="3" t="s">
        <v>15823</v>
      </c>
      <c r="F3517" s="6"/>
      <c r="G3517" s="6"/>
    </row>
    <row r="3518">
      <c r="A3518" s="3" t="s">
        <v>19339</v>
      </c>
      <c r="B3518" s="3" t="s">
        <v>13538</v>
      </c>
      <c r="C3518" s="4">
        <v>45984.0</v>
      </c>
      <c r="D3518" s="3">
        <v>1253.0</v>
      </c>
      <c r="E3518" s="3" t="s">
        <v>15823</v>
      </c>
      <c r="F3518" s="6"/>
      <c r="G3518" s="6"/>
    </row>
    <row r="3519">
      <c r="A3519" s="3" t="s">
        <v>19340</v>
      </c>
      <c r="B3519" s="3" t="s">
        <v>13883</v>
      </c>
      <c r="C3519" s="4">
        <v>45511.0</v>
      </c>
      <c r="D3519" s="3">
        <v>30406.0</v>
      </c>
      <c r="E3519" s="3" t="s">
        <v>15826</v>
      </c>
      <c r="F3519" s="6"/>
      <c r="G3519" s="6"/>
    </row>
    <row r="3520">
      <c r="A3520" s="3" t="s">
        <v>19341</v>
      </c>
      <c r="B3520" s="3" t="s">
        <v>13542</v>
      </c>
      <c r="C3520" s="4">
        <v>45838.0</v>
      </c>
      <c r="D3520" s="3">
        <v>63890.0</v>
      </c>
      <c r="E3520" s="3" t="s">
        <v>15823</v>
      </c>
      <c r="F3520" s="6"/>
      <c r="G3520" s="6"/>
    </row>
    <row r="3521">
      <c r="A3521" s="3" t="s">
        <v>19342</v>
      </c>
      <c r="B3521" s="3" t="s">
        <v>13667</v>
      </c>
      <c r="C3521" s="4">
        <v>45619.0</v>
      </c>
      <c r="D3521" s="3">
        <v>42023.0</v>
      </c>
      <c r="E3521" s="3" t="s">
        <v>15821</v>
      </c>
      <c r="F3521" s="6"/>
      <c r="G3521" s="6"/>
    </row>
    <row r="3522">
      <c r="A3522" s="3" t="s">
        <v>19343</v>
      </c>
      <c r="B3522" s="3" t="s">
        <v>13818</v>
      </c>
      <c r="C3522" s="4">
        <v>45492.0</v>
      </c>
      <c r="D3522" s="3">
        <v>26443.0</v>
      </c>
      <c r="E3522" s="3" t="s">
        <v>15823</v>
      </c>
      <c r="F3522" s="6"/>
      <c r="G3522" s="6"/>
    </row>
    <row r="3523">
      <c r="A3523" s="3" t="s">
        <v>19344</v>
      </c>
      <c r="B3523" s="3" t="s">
        <v>13827</v>
      </c>
      <c r="C3523" s="4">
        <v>45527.0</v>
      </c>
      <c r="D3523" s="3">
        <v>67788.0</v>
      </c>
      <c r="E3523" s="3" t="s">
        <v>15823</v>
      </c>
      <c r="F3523" s="6"/>
      <c r="G3523" s="6"/>
    </row>
    <row r="3524">
      <c r="A3524" s="3" t="s">
        <v>19345</v>
      </c>
      <c r="B3524" s="3" t="s">
        <v>13698</v>
      </c>
      <c r="C3524" s="4">
        <v>45670.0</v>
      </c>
      <c r="D3524" s="3">
        <v>36320.0</v>
      </c>
      <c r="E3524" s="3" t="s">
        <v>15823</v>
      </c>
      <c r="F3524" s="6"/>
      <c r="G3524" s="6"/>
    </row>
    <row r="3525">
      <c r="A3525" s="3" t="s">
        <v>19346</v>
      </c>
      <c r="B3525" s="3" t="s">
        <v>13676</v>
      </c>
      <c r="C3525" s="4">
        <v>45547.0</v>
      </c>
      <c r="D3525" s="3">
        <v>58805.0</v>
      </c>
      <c r="E3525" s="3" t="s">
        <v>15821</v>
      </c>
      <c r="F3525" s="6"/>
      <c r="G3525" s="6"/>
    </row>
    <row r="3526">
      <c r="A3526" s="3" t="s">
        <v>19347</v>
      </c>
      <c r="B3526" s="3" t="s">
        <v>13950</v>
      </c>
      <c r="C3526" s="4">
        <v>45403.0</v>
      </c>
      <c r="D3526" s="3">
        <v>20792.0</v>
      </c>
      <c r="E3526" s="3" t="s">
        <v>15821</v>
      </c>
      <c r="F3526" s="6"/>
      <c r="G3526" s="6"/>
    </row>
    <row r="3527">
      <c r="A3527" s="3" t="s">
        <v>19348</v>
      </c>
      <c r="B3527" s="3" t="s">
        <v>13830</v>
      </c>
      <c r="C3527" s="4">
        <v>45670.0</v>
      </c>
      <c r="D3527" s="3">
        <v>4779.0</v>
      </c>
      <c r="E3527" s="3" t="s">
        <v>15826</v>
      </c>
      <c r="F3527" s="6"/>
      <c r="G3527" s="6"/>
    </row>
    <row r="3528">
      <c r="A3528" s="3" t="s">
        <v>19349</v>
      </c>
      <c r="B3528" s="3" t="s">
        <v>13923</v>
      </c>
      <c r="C3528" s="4">
        <v>45819.0</v>
      </c>
      <c r="D3528" s="3">
        <v>72494.0</v>
      </c>
      <c r="E3528" s="3" t="s">
        <v>15823</v>
      </c>
      <c r="F3528" s="6"/>
      <c r="G3528" s="6"/>
    </row>
    <row r="3529">
      <c r="A3529" s="3" t="s">
        <v>19350</v>
      </c>
      <c r="B3529" s="3" t="s">
        <v>13788</v>
      </c>
      <c r="C3529" s="4">
        <v>45923.0</v>
      </c>
      <c r="D3529" s="3">
        <v>71925.0</v>
      </c>
      <c r="E3529" s="3" t="s">
        <v>15826</v>
      </c>
      <c r="F3529" s="6"/>
      <c r="G3529" s="6"/>
    </row>
    <row r="3530">
      <c r="A3530" s="3" t="s">
        <v>19351</v>
      </c>
      <c r="B3530" s="3" t="s">
        <v>13532</v>
      </c>
      <c r="C3530" s="4">
        <v>45665.0</v>
      </c>
      <c r="D3530" s="3">
        <v>75075.0</v>
      </c>
      <c r="E3530" s="3" t="s">
        <v>15821</v>
      </c>
      <c r="F3530" s="6"/>
      <c r="G3530" s="6"/>
    </row>
    <row r="3531">
      <c r="A3531" s="3" t="s">
        <v>19352</v>
      </c>
      <c r="B3531" s="3" t="s">
        <v>13563</v>
      </c>
      <c r="C3531" s="4">
        <v>45525.0</v>
      </c>
      <c r="D3531" s="3">
        <v>19104.0</v>
      </c>
      <c r="E3531" s="3" t="s">
        <v>15821</v>
      </c>
      <c r="F3531" s="6"/>
      <c r="G3531" s="6"/>
    </row>
    <row r="3532">
      <c r="A3532" s="3" t="s">
        <v>19353</v>
      </c>
      <c r="B3532" s="3" t="s">
        <v>13630</v>
      </c>
      <c r="C3532" s="4">
        <v>45949.0</v>
      </c>
      <c r="D3532" s="3">
        <v>77455.0</v>
      </c>
      <c r="E3532" s="3" t="s">
        <v>15823</v>
      </c>
      <c r="F3532" s="6"/>
      <c r="G3532" s="6"/>
    </row>
    <row r="3533">
      <c r="A3533" s="3" t="s">
        <v>19354</v>
      </c>
      <c r="B3533" s="3" t="s">
        <v>13829</v>
      </c>
      <c r="C3533" s="4">
        <v>45784.0</v>
      </c>
      <c r="D3533" s="3">
        <v>69836.0</v>
      </c>
      <c r="E3533" s="3" t="s">
        <v>15823</v>
      </c>
      <c r="F3533" s="6"/>
      <c r="G3533" s="6"/>
    </row>
    <row r="3534">
      <c r="A3534" s="3" t="s">
        <v>19355</v>
      </c>
      <c r="B3534" s="3" t="s">
        <v>13847</v>
      </c>
      <c r="C3534" s="4">
        <v>45896.0</v>
      </c>
      <c r="D3534" s="3">
        <v>19776.0</v>
      </c>
      <c r="E3534" s="3" t="s">
        <v>15821</v>
      </c>
      <c r="F3534" s="6"/>
      <c r="G3534" s="6"/>
    </row>
    <row r="3535">
      <c r="A3535" s="3" t="s">
        <v>19356</v>
      </c>
      <c r="B3535" s="3" t="s">
        <v>13917</v>
      </c>
      <c r="C3535" s="4">
        <v>46009.0</v>
      </c>
      <c r="D3535" s="3">
        <v>76372.0</v>
      </c>
      <c r="E3535" s="3" t="s">
        <v>15821</v>
      </c>
      <c r="F3535" s="6"/>
      <c r="G3535" s="6"/>
    </row>
    <row r="3536">
      <c r="A3536" s="3" t="s">
        <v>19357</v>
      </c>
      <c r="B3536" s="3" t="s">
        <v>14096</v>
      </c>
      <c r="C3536" s="4">
        <v>45507.0</v>
      </c>
      <c r="D3536" s="3">
        <v>76753.0</v>
      </c>
      <c r="E3536" s="3" t="s">
        <v>15823</v>
      </c>
      <c r="F3536" s="6"/>
      <c r="G3536" s="6"/>
    </row>
    <row r="3537">
      <c r="A3537" s="3" t="s">
        <v>19358</v>
      </c>
      <c r="B3537" s="3" t="s">
        <v>13944</v>
      </c>
      <c r="C3537" s="4">
        <v>45331.0</v>
      </c>
      <c r="D3537" s="3">
        <v>55991.0</v>
      </c>
      <c r="E3537" s="3" t="s">
        <v>15823</v>
      </c>
      <c r="F3537" s="6"/>
      <c r="G3537" s="6"/>
    </row>
    <row r="3538">
      <c r="A3538" s="3" t="s">
        <v>19359</v>
      </c>
      <c r="B3538" s="3" t="s">
        <v>13568</v>
      </c>
      <c r="C3538" s="4">
        <v>45575.0</v>
      </c>
      <c r="D3538" s="3">
        <v>57212.0</v>
      </c>
      <c r="E3538" s="3" t="s">
        <v>15826</v>
      </c>
      <c r="F3538" s="6"/>
      <c r="G3538" s="6"/>
    </row>
    <row r="3539">
      <c r="A3539" s="3" t="s">
        <v>19360</v>
      </c>
      <c r="B3539" s="3" t="s">
        <v>13844</v>
      </c>
      <c r="C3539" s="4">
        <v>45716.0</v>
      </c>
      <c r="D3539" s="3">
        <v>26758.0</v>
      </c>
      <c r="E3539" s="3" t="s">
        <v>15823</v>
      </c>
      <c r="F3539" s="6"/>
      <c r="G3539" s="6"/>
    </row>
    <row r="3540">
      <c r="A3540" s="3" t="s">
        <v>19361</v>
      </c>
      <c r="B3540" s="3" t="s">
        <v>13749</v>
      </c>
      <c r="C3540" s="4">
        <v>45519.0</v>
      </c>
      <c r="D3540" s="3">
        <v>72151.0</v>
      </c>
      <c r="E3540" s="3" t="s">
        <v>15823</v>
      </c>
      <c r="F3540" s="6"/>
      <c r="G3540" s="6"/>
    </row>
    <row r="3541">
      <c r="A3541" s="3" t="s">
        <v>19362</v>
      </c>
      <c r="B3541" s="3" t="s">
        <v>13634</v>
      </c>
      <c r="C3541" s="4">
        <v>45688.0</v>
      </c>
      <c r="D3541" s="3">
        <v>76864.0</v>
      </c>
      <c r="E3541" s="3" t="s">
        <v>15823</v>
      </c>
      <c r="F3541" s="6"/>
      <c r="G3541" s="6"/>
    </row>
    <row r="3542">
      <c r="A3542" s="3" t="s">
        <v>19363</v>
      </c>
      <c r="B3542" s="3" t="s">
        <v>13575</v>
      </c>
      <c r="C3542" s="4">
        <v>45877.0</v>
      </c>
      <c r="D3542" s="3">
        <v>34742.0</v>
      </c>
      <c r="E3542" s="3" t="s">
        <v>15821</v>
      </c>
      <c r="F3542" s="6"/>
      <c r="G3542" s="6"/>
    </row>
    <row r="3543">
      <c r="A3543" s="3" t="s">
        <v>19364</v>
      </c>
      <c r="B3543" s="3" t="s">
        <v>13863</v>
      </c>
      <c r="C3543" s="4">
        <v>45783.0</v>
      </c>
      <c r="D3543" s="3">
        <v>6120.0</v>
      </c>
      <c r="E3543" s="3" t="s">
        <v>15826</v>
      </c>
      <c r="F3543" s="6"/>
      <c r="G3543" s="6"/>
    </row>
    <row r="3544">
      <c r="A3544" s="3" t="s">
        <v>19365</v>
      </c>
      <c r="B3544" s="3" t="s">
        <v>13674</v>
      </c>
      <c r="C3544" s="4">
        <v>45680.0</v>
      </c>
      <c r="D3544" s="3">
        <v>71490.0</v>
      </c>
      <c r="E3544" s="3" t="s">
        <v>15821</v>
      </c>
      <c r="F3544" s="6"/>
      <c r="G3544" s="6"/>
    </row>
    <row r="3545">
      <c r="A3545" s="3" t="s">
        <v>19366</v>
      </c>
      <c r="B3545" s="3" t="s">
        <v>13785</v>
      </c>
      <c r="C3545" s="4">
        <v>45554.0</v>
      </c>
      <c r="D3545" s="3">
        <v>36725.0</v>
      </c>
      <c r="E3545" s="3" t="s">
        <v>15826</v>
      </c>
      <c r="F3545" s="6"/>
      <c r="G3545" s="6"/>
    </row>
    <row r="3546">
      <c r="A3546" s="3" t="s">
        <v>19367</v>
      </c>
      <c r="B3546" s="3" t="s">
        <v>13587</v>
      </c>
      <c r="C3546" s="4">
        <v>45357.0</v>
      </c>
      <c r="D3546" s="3">
        <v>16728.0</v>
      </c>
      <c r="E3546" s="3" t="s">
        <v>15821</v>
      </c>
      <c r="F3546" s="6"/>
      <c r="G3546" s="6"/>
    </row>
    <row r="3547">
      <c r="A3547" s="3" t="s">
        <v>19368</v>
      </c>
      <c r="B3547" s="3" t="s">
        <v>13803</v>
      </c>
      <c r="C3547" s="4">
        <v>45375.0</v>
      </c>
      <c r="D3547" s="3">
        <v>6541.0</v>
      </c>
      <c r="E3547" s="3" t="s">
        <v>15823</v>
      </c>
      <c r="F3547" s="6"/>
      <c r="G3547" s="6"/>
    </row>
    <row r="3548">
      <c r="A3548" s="3" t="s">
        <v>19369</v>
      </c>
      <c r="B3548" s="3" t="s">
        <v>13642</v>
      </c>
      <c r="C3548" s="4">
        <v>45561.0</v>
      </c>
      <c r="D3548" s="3">
        <v>22820.0</v>
      </c>
      <c r="E3548" s="3" t="s">
        <v>15826</v>
      </c>
      <c r="F3548" s="6"/>
      <c r="G3548" s="6"/>
    </row>
    <row r="3549">
      <c r="A3549" s="3" t="s">
        <v>19370</v>
      </c>
      <c r="B3549" s="3" t="s">
        <v>13578</v>
      </c>
      <c r="C3549" s="4">
        <v>45471.0</v>
      </c>
      <c r="D3549" s="3">
        <v>43326.0</v>
      </c>
      <c r="E3549" s="3" t="s">
        <v>15826</v>
      </c>
      <c r="F3549" s="6"/>
      <c r="G3549" s="6"/>
    </row>
    <row r="3550">
      <c r="A3550" s="3" t="s">
        <v>19371</v>
      </c>
      <c r="B3550" s="3" t="s">
        <v>13678</v>
      </c>
      <c r="C3550" s="4">
        <v>45762.0</v>
      </c>
      <c r="D3550" s="3">
        <v>30957.0</v>
      </c>
      <c r="E3550" s="3" t="s">
        <v>15823</v>
      </c>
      <c r="F3550" s="6"/>
      <c r="G3550" s="6"/>
    </row>
    <row r="3551">
      <c r="A3551" s="3" t="s">
        <v>19372</v>
      </c>
      <c r="B3551" s="3" t="s">
        <v>13882</v>
      </c>
      <c r="C3551" s="4">
        <v>45396.0</v>
      </c>
      <c r="D3551" s="3">
        <v>67073.0</v>
      </c>
      <c r="E3551" s="3" t="s">
        <v>15821</v>
      </c>
      <c r="F3551" s="6"/>
      <c r="G3551" s="6"/>
    </row>
    <row r="3552">
      <c r="A3552" s="3" t="s">
        <v>19373</v>
      </c>
      <c r="B3552" s="3" t="s">
        <v>14048</v>
      </c>
      <c r="C3552" s="4">
        <v>45830.0</v>
      </c>
      <c r="D3552" s="3">
        <v>65792.0</v>
      </c>
      <c r="E3552" s="3" t="s">
        <v>15823</v>
      </c>
      <c r="F3552" s="6"/>
      <c r="G3552" s="6"/>
    </row>
    <row r="3553">
      <c r="A3553" s="3" t="s">
        <v>19374</v>
      </c>
      <c r="B3553" s="3" t="s">
        <v>14207</v>
      </c>
      <c r="C3553" s="4">
        <v>45807.0</v>
      </c>
      <c r="D3553" s="3">
        <v>40508.0</v>
      </c>
      <c r="E3553" s="3" t="s">
        <v>15823</v>
      </c>
      <c r="F3553" s="6"/>
      <c r="G3553" s="6"/>
    </row>
    <row r="3554">
      <c r="A3554" s="3" t="s">
        <v>19375</v>
      </c>
      <c r="B3554" s="3" t="s">
        <v>13632</v>
      </c>
      <c r="C3554" s="4">
        <v>45521.0</v>
      </c>
      <c r="D3554" s="3">
        <v>3162.0</v>
      </c>
      <c r="E3554" s="3" t="s">
        <v>15823</v>
      </c>
      <c r="F3554" s="6"/>
      <c r="G3554" s="6"/>
    </row>
    <row r="3555">
      <c r="A3555" s="3" t="s">
        <v>19376</v>
      </c>
      <c r="B3555" s="3" t="s">
        <v>13777</v>
      </c>
      <c r="C3555" s="4">
        <v>45948.0</v>
      </c>
      <c r="D3555" s="3">
        <v>63310.0</v>
      </c>
      <c r="E3555" s="3" t="s">
        <v>15823</v>
      </c>
      <c r="F3555" s="6"/>
      <c r="G3555" s="6"/>
    </row>
    <row r="3556">
      <c r="A3556" s="3" t="s">
        <v>19377</v>
      </c>
      <c r="B3556" s="3" t="s">
        <v>13973</v>
      </c>
      <c r="C3556" s="4">
        <v>45999.0</v>
      </c>
      <c r="D3556" s="3">
        <v>49802.0</v>
      </c>
      <c r="E3556" s="3" t="s">
        <v>15823</v>
      </c>
      <c r="F3556" s="6"/>
      <c r="G3556" s="6"/>
    </row>
    <row r="3557">
      <c r="A3557" s="3" t="s">
        <v>19378</v>
      </c>
      <c r="B3557" s="3" t="s">
        <v>13722</v>
      </c>
      <c r="C3557" s="4">
        <v>45995.0</v>
      </c>
      <c r="D3557" s="3">
        <v>46068.0</v>
      </c>
      <c r="E3557" s="3" t="s">
        <v>15823</v>
      </c>
      <c r="F3557" s="6"/>
      <c r="G3557" s="6"/>
    </row>
    <row r="3558">
      <c r="A3558" s="3" t="s">
        <v>19379</v>
      </c>
      <c r="B3558" s="3" t="s">
        <v>14609</v>
      </c>
      <c r="C3558" s="4">
        <v>45974.0</v>
      </c>
      <c r="D3558" s="3">
        <v>20292.0</v>
      </c>
      <c r="E3558" s="3" t="s">
        <v>15823</v>
      </c>
      <c r="F3558" s="6"/>
      <c r="G3558" s="6"/>
    </row>
    <row r="3559">
      <c r="A3559" s="3" t="s">
        <v>19380</v>
      </c>
      <c r="B3559" s="3" t="s">
        <v>14176</v>
      </c>
      <c r="C3559" s="4">
        <v>45415.0</v>
      </c>
      <c r="D3559" s="3">
        <v>35918.0</v>
      </c>
      <c r="E3559" s="3" t="s">
        <v>15823</v>
      </c>
      <c r="F3559" s="6"/>
      <c r="G3559" s="6"/>
    </row>
    <row r="3560">
      <c r="A3560" s="3" t="s">
        <v>19381</v>
      </c>
      <c r="B3560" s="3" t="s">
        <v>14361</v>
      </c>
      <c r="C3560" s="4">
        <v>45361.0</v>
      </c>
      <c r="D3560" s="3">
        <v>51606.0</v>
      </c>
      <c r="E3560" s="3" t="s">
        <v>15826</v>
      </c>
      <c r="F3560" s="6"/>
      <c r="G3560" s="6"/>
    </row>
    <row r="3561">
      <c r="A3561" s="3" t="s">
        <v>19382</v>
      </c>
      <c r="B3561" s="3" t="s">
        <v>13723</v>
      </c>
      <c r="C3561" s="4">
        <v>45531.0</v>
      </c>
      <c r="D3561" s="3">
        <v>72059.0</v>
      </c>
      <c r="E3561" s="3" t="s">
        <v>15823</v>
      </c>
      <c r="F3561" s="6"/>
      <c r="G3561" s="6"/>
    </row>
    <row r="3562">
      <c r="A3562" s="3" t="s">
        <v>19383</v>
      </c>
      <c r="B3562" s="3" t="s">
        <v>13853</v>
      </c>
      <c r="C3562" s="4">
        <v>45765.0</v>
      </c>
      <c r="D3562" s="3">
        <v>58557.0</v>
      </c>
      <c r="E3562" s="3" t="s">
        <v>15826</v>
      </c>
      <c r="F3562" s="6"/>
      <c r="G3562" s="6"/>
    </row>
    <row r="3563">
      <c r="A3563" s="3" t="s">
        <v>19384</v>
      </c>
      <c r="B3563" s="3" t="s">
        <v>13822</v>
      </c>
      <c r="C3563" s="4">
        <v>45888.0</v>
      </c>
      <c r="D3563" s="3">
        <v>58563.0</v>
      </c>
      <c r="E3563" s="3" t="s">
        <v>15823</v>
      </c>
      <c r="F3563" s="6"/>
      <c r="G3563" s="6"/>
    </row>
    <row r="3564">
      <c r="A3564" s="3" t="s">
        <v>19385</v>
      </c>
      <c r="B3564" s="3" t="s">
        <v>14187</v>
      </c>
      <c r="C3564" s="4">
        <v>45743.0</v>
      </c>
      <c r="D3564" s="3">
        <v>62100.0</v>
      </c>
      <c r="E3564" s="3" t="s">
        <v>15823</v>
      </c>
      <c r="F3564" s="6"/>
      <c r="G3564" s="6"/>
    </row>
    <row r="3565">
      <c r="A3565" s="3" t="s">
        <v>19386</v>
      </c>
      <c r="B3565" s="3" t="s">
        <v>13750</v>
      </c>
      <c r="C3565" s="4">
        <v>45877.0</v>
      </c>
      <c r="D3565" s="3">
        <v>67706.0</v>
      </c>
      <c r="E3565" s="3" t="s">
        <v>15821</v>
      </c>
      <c r="F3565" s="6"/>
      <c r="G3565" s="6"/>
    </row>
    <row r="3566">
      <c r="A3566" s="3" t="s">
        <v>19387</v>
      </c>
      <c r="B3566" s="3" t="s">
        <v>13569</v>
      </c>
      <c r="C3566" s="4">
        <v>45709.0</v>
      </c>
      <c r="D3566" s="3">
        <v>4482.0</v>
      </c>
      <c r="E3566" s="3" t="s">
        <v>15826</v>
      </c>
      <c r="F3566" s="6"/>
      <c r="G3566" s="6"/>
    </row>
    <row r="3567">
      <c r="A3567" s="3" t="s">
        <v>19388</v>
      </c>
      <c r="B3567" s="3" t="s">
        <v>13639</v>
      </c>
      <c r="C3567" s="4">
        <v>46011.0</v>
      </c>
      <c r="D3567" s="3">
        <v>40479.0</v>
      </c>
      <c r="E3567" s="3" t="s">
        <v>15826</v>
      </c>
      <c r="F3567" s="6"/>
      <c r="G3567" s="6"/>
    </row>
    <row r="3568">
      <c r="A3568" s="3" t="s">
        <v>19389</v>
      </c>
      <c r="B3568" s="3" t="s">
        <v>13628</v>
      </c>
      <c r="C3568" s="4">
        <v>45631.0</v>
      </c>
      <c r="D3568" s="3">
        <v>58719.0</v>
      </c>
      <c r="E3568" s="3" t="s">
        <v>15826</v>
      </c>
      <c r="F3568" s="6"/>
      <c r="G3568" s="6"/>
    </row>
    <row r="3569">
      <c r="A3569" s="3" t="s">
        <v>19390</v>
      </c>
      <c r="B3569" s="3" t="s">
        <v>13618</v>
      </c>
      <c r="C3569" s="4">
        <v>45354.0</v>
      </c>
      <c r="D3569" s="3">
        <v>50936.0</v>
      </c>
      <c r="E3569" s="3" t="s">
        <v>15821</v>
      </c>
      <c r="F3569" s="6"/>
      <c r="G3569" s="6"/>
    </row>
    <row r="3570">
      <c r="A3570" s="3" t="s">
        <v>19391</v>
      </c>
      <c r="B3570" s="3" t="s">
        <v>13754</v>
      </c>
      <c r="C3570" s="4">
        <v>45557.0</v>
      </c>
      <c r="D3570" s="3">
        <v>70988.0</v>
      </c>
      <c r="E3570" s="3" t="s">
        <v>15826</v>
      </c>
      <c r="F3570" s="6"/>
      <c r="G3570" s="6"/>
    </row>
    <row r="3571">
      <c r="A3571" s="3" t="s">
        <v>19392</v>
      </c>
      <c r="B3571" s="3" t="s">
        <v>13574</v>
      </c>
      <c r="C3571" s="4">
        <v>45932.0</v>
      </c>
      <c r="D3571" s="3">
        <v>79048.0</v>
      </c>
      <c r="E3571" s="3" t="s">
        <v>15821</v>
      </c>
      <c r="F3571" s="6"/>
      <c r="G3571" s="6"/>
    </row>
    <row r="3572">
      <c r="A3572" s="3" t="s">
        <v>19393</v>
      </c>
      <c r="B3572" s="3" t="s">
        <v>13653</v>
      </c>
      <c r="C3572" s="4">
        <v>45388.0</v>
      </c>
      <c r="D3572" s="3">
        <v>56980.0</v>
      </c>
      <c r="E3572" s="3" t="s">
        <v>15821</v>
      </c>
      <c r="F3572" s="6"/>
      <c r="G3572" s="6"/>
    </row>
    <row r="3573">
      <c r="A3573" s="3" t="s">
        <v>19394</v>
      </c>
      <c r="B3573" s="3" t="s">
        <v>13842</v>
      </c>
      <c r="C3573" s="4">
        <v>45702.0</v>
      </c>
      <c r="D3573" s="3">
        <v>21747.0</v>
      </c>
      <c r="E3573" s="3" t="s">
        <v>15821</v>
      </c>
      <c r="F3573" s="6"/>
      <c r="G3573" s="6"/>
    </row>
    <row r="3574">
      <c r="A3574" s="3" t="s">
        <v>19395</v>
      </c>
      <c r="B3574" s="3" t="s">
        <v>13824</v>
      </c>
      <c r="C3574" s="4">
        <v>45870.0</v>
      </c>
      <c r="D3574" s="3">
        <v>13236.0</v>
      </c>
      <c r="E3574" s="3" t="s">
        <v>15826</v>
      </c>
      <c r="F3574" s="6"/>
      <c r="G3574" s="6"/>
    </row>
    <row r="3575">
      <c r="A3575" s="3" t="s">
        <v>19396</v>
      </c>
      <c r="B3575" s="3" t="s">
        <v>13572</v>
      </c>
      <c r="C3575" s="4">
        <v>45489.0</v>
      </c>
      <c r="D3575" s="3">
        <v>52064.0</v>
      </c>
      <c r="E3575" s="3" t="s">
        <v>15823</v>
      </c>
      <c r="F3575" s="6"/>
      <c r="G3575" s="6"/>
    </row>
    <row r="3576">
      <c r="A3576" s="3" t="s">
        <v>19397</v>
      </c>
      <c r="B3576" s="3" t="s">
        <v>13910</v>
      </c>
      <c r="C3576" s="4">
        <v>45539.0</v>
      </c>
      <c r="D3576" s="3">
        <v>79254.0</v>
      </c>
      <c r="E3576" s="3" t="s">
        <v>15823</v>
      </c>
      <c r="F3576" s="6"/>
      <c r="G3576" s="6"/>
    </row>
    <row r="3577">
      <c r="A3577" s="3" t="s">
        <v>19398</v>
      </c>
      <c r="B3577" s="3" t="s">
        <v>14181</v>
      </c>
      <c r="C3577" s="4">
        <v>45848.0</v>
      </c>
      <c r="D3577" s="3">
        <v>9437.0</v>
      </c>
      <c r="E3577" s="3" t="s">
        <v>15823</v>
      </c>
      <c r="F3577" s="6"/>
      <c r="G3577" s="6"/>
    </row>
    <row r="3578">
      <c r="A3578" s="3" t="s">
        <v>19399</v>
      </c>
      <c r="B3578" s="3" t="s">
        <v>13574</v>
      </c>
      <c r="C3578" s="4">
        <v>45305.0</v>
      </c>
      <c r="D3578" s="3">
        <v>4058.0</v>
      </c>
      <c r="E3578" s="3" t="s">
        <v>15823</v>
      </c>
      <c r="F3578" s="6"/>
      <c r="G3578" s="6"/>
    </row>
    <row r="3579">
      <c r="A3579" s="3" t="s">
        <v>19400</v>
      </c>
      <c r="B3579" s="3" t="s">
        <v>13684</v>
      </c>
      <c r="C3579" s="4">
        <v>46011.0</v>
      </c>
      <c r="D3579" s="3">
        <v>62720.0</v>
      </c>
      <c r="E3579" s="3" t="s">
        <v>15821</v>
      </c>
      <c r="F3579" s="6"/>
      <c r="G3579" s="6"/>
    </row>
    <row r="3580">
      <c r="A3580" s="3" t="s">
        <v>19401</v>
      </c>
      <c r="B3580" s="3" t="s">
        <v>13553</v>
      </c>
      <c r="C3580" s="4">
        <v>45411.0</v>
      </c>
      <c r="D3580" s="3">
        <v>68949.0</v>
      </c>
      <c r="E3580" s="3" t="s">
        <v>15823</v>
      </c>
      <c r="F3580" s="6"/>
      <c r="G3580" s="6"/>
    </row>
    <row r="3581">
      <c r="A3581" s="3" t="s">
        <v>19402</v>
      </c>
      <c r="B3581" s="3" t="s">
        <v>13659</v>
      </c>
      <c r="C3581" s="4">
        <v>45710.0</v>
      </c>
      <c r="D3581" s="3">
        <v>27654.0</v>
      </c>
      <c r="E3581" s="3" t="s">
        <v>15826</v>
      </c>
      <c r="F3581" s="6"/>
      <c r="G3581" s="6"/>
    </row>
    <row r="3582">
      <c r="A3582" s="3" t="s">
        <v>19403</v>
      </c>
      <c r="B3582" s="3" t="s">
        <v>13935</v>
      </c>
      <c r="C3582" s="4">
        <v>45548.0</v>
      </c>
      <c r="D3582" s="3">
        <v>10266.0</v>
      </c>
      <c r="E3582" s="3" t="s">
        <v>15821</v>
      </c>
      <c r="F3582" s="6"/>
      <c r="G3582" s="6"/>
    </row>
    <row r="3583">
      <c r="A3583" s="3" t="s">
        <v>19404</v>
      </c>
      <c r="B3583" s="3" t="s">
        <v>13812</v>
      </c>
      <c r="C3583" s="4">
        <v>45788.0</v>
      </c>
      <c r="D3583" s="3">
        <v>7247.0</v>
      </c>
      <c r="E3583" s="3" t="s">
        <v>15823</v>
      </c>
      <c r="F3583" s="6"/>
      <c r="G3583" s="6"/>
    </row>
    <row r="3584">
      <c r="A3584" s="3" t="s">
        <v>19405</v>
      </c>
      <c r="B3584" s="3" t="s">
        <v>13666</v>
      </c>
      <c r="C3584" s="4">
        <v>45479.0</v>
      </c>
      <c r="D3584" s="3">
        <v>25375.0</v>
      </c>
      <c r="E3584" s="3" t="s">
        <v>15826</v>
      </c>
      <c r="F3584" s="6"/>
      <c r="G3584" s="6"/>
    </row>
    <row r="3585">
      <c r="A3585" s="3" t="s">
        <v>19406</v>
      </c>
      <c r="B3585" s="3" t="s">
        <v>13583</v>
      </c>
      <c r="C3585" s="4">
        <v>45819.0</v>
      </c>
      <c r="D3585" s="3">
        <v>12594.0</v>
      </c>
      <c r="E3585" s="3" t="s">
        <v>15821</v>
      </c>
      <c r="F3585" s="6"/>
      <c r="G3585" s="6"/>
    </row>
    <row r="3586">
      <c r="A3586" s="3" t="s">
        <v>19407</v>
      </c>
      <c r="B3586" s="3" t="s">
        <v>13564</v>
      </c>
      <c r="C3586" s="4">
        <v>45528.0</v>
      </c>
      <c r="D3586" s="3">
        <v>20672.0</v>
      </c>
      <c r="E3586" s="3" t="s">
        <v>15823</v>
      </c>
      <c r="F3586" s="6"/>
      <c r="G3586" s="6"/>
    </row>
    <row r="3587">
      <c r="A3587" s="3" t="s">
        <v>19408</v>
      </c>
      <c r="B3587" s="3" t="s">
        <v>14009</v>
      </c>
      <c r="C3587" s="4">
        <v>45556.0</v>
      </c>
      <c r="D3587" s="3">
        <v>39154.0</v>
      </c>
      <c r="E3587" s="3" t="s">
        <v>15826</v>
      </c>
      <c r="F3587" s="6"/>
      <c r="G3587" s="6"/>
    </row>
    <row r="3588">
      <c r="A3588" s="3" t="s">
        <v>19409</v>
      </c>
      <c r="B3588" s="3" t="s">
        <v>14323</v>
      </c>
      <c r="C3588" s="4">
        <v>45967.0</v>
      </c>
      <c r="D3588" s="3">
        <v>46877.0</v>
      </c>
      <c r="E3588" s="3" t="s">
        <v>15821</v>
      </c>
      <c r="F3588" s="6"/>
      <c r="G3588" s="6"/>
    </row>
    <row r="3589">
      <c r="A3589" s="3" t="s">
        <v>19410</v>
      </c>
      <c r="B3589" s="3" t="s">
        <v>13943</v>
      </c>
      <c r="C3589" s="4">
        <v>45582.0</v>
      </c>
      <c r="D3589" s="3">
        <v>38119.0</v>
      </c>
      <c r="E3589" s="3" t="s">
        <v>15826</v>
      </c>
      <c r="F3589" s="6"/>
      <c r="G3589" s="6"/>
    </row>
    <row r="3590">
      <c r="A3590" s="3" t="s">
        <v>19411</v>
      </c>
      <c r="B3590" s="3" t="s">
        <v>13646</v>
      </c>
      <c r="C3590" s="4">
        <v>45456.0</v>
      </c>
      <c r="D3590" s="3">
        <v>59155.0</v>
      </c>
      <c r="E3590" s="3" t="s">
        <v>15821</v>
      </c>
      <c r="F3590" s="6"/>
      <c r="G3590" s="6"/>
    </row>
    <row r="3591">
      <c r="A3591" s="3" t="s">
        <v>19412</v>
      </c>
      <c r="B3591" s="3" t="s">
        <v>13575</v>
      </c>
      <c r="C3591" s="4">
        <v>45798.0</v>
      </c>
      <c r="D3591" s="3">
        <v>79604.0</v>
      </c>
      <c r="E3591" s="3" t="s">
        <v>15823</v>
      </c>
      <c r="F3591" s="6"/>
      <c r="G3591" s="6"/>
    </row>
    <row r="3592">
      <c r="A3592" s="3" t="s">
        <v>19413</v>
      </c>
      <c r="B3592" s="3" t="s">
        <v>13842</v>
      </c>
      <c r="C3592" s="4">
        <v>45581.0</v>
      </c>
      <c r="D3592" s="3">
        <v>58406.0</v>
      </c>
      <c r="E3592" s="3" t="s">
        <v>15821</v>
      </c>
      <c r="F3592" s="6"/>
      <c r="G3592" s="6"/>
    </row>
    <row r="3593">
      <c r="A3593" s="3" t="s">
        <v>19414</v>
      </c>
      <c r="B3593" s="3" t="s">
        <v>13867</v>
      </c>
      <c r="C3593" s="4">
        <v>45994.0</v>
      </c>
      <c r="D3593" s="3">
        <v>61255.0</v>
      </c>
      <c r="E3593" s="3" t="s">
        <v>15823</v>
      </c>
      <c r="F3593" s="6"/>
      <c r="G3593" s="6"/>
    </row>
    <row r="3594">
      <c r="A3594" s="3" t="s">
        <v>19415</v>
      </c>
      <c r="B3594" s="3" t="s">
        <v>13668</v>
      </c>
      <c r="C3594" s="4">
        <v>45611.0</v>
      </c>
      <c r="D3594" s="3">
        <v>4110.0</v>
      </c>
      <c r="E3594" s="3" t="s">
        <v>15826</v>
      </c>
      <c r="F3594" s="6"/>
      <c r="G3594" s="6"/>
    </row>
    <row r="3595">
      <c r="A3595" s="3" t="s">
        <v>19416</v>
      </c>
      <c r="B3595" s="3" t="s">
        <v>13530</v>
      </c>
      <c r="C3595" s="4">
        <v>45693.0</v>
      </c>
      <c r="D3595" s="3">
        <v>74145.0</v>
      </c>
      <c r="E3595" s="3" t="s">
        <v>15826</v>
      </c>
      <c r="F3595" s="6"/>
      <c r="G3595" s="6"/>
    </row>
    <row r="3596">
      <c r="A3596" s="3" t="s">
        <v>19417</v>
      </c>
      <c r="B3596" s="3" t="s">
        <v>14120</v>
      </c>
      <c r="C3596" s="4">
        <v>45874.0</v>
      </c>
      <c r="D3596" s="3">
        <v>76740.0</v>
      </c>
      <c r="E3596" s="3" t="s">
        <v>15821</v>
      </c>
      <c r="F3596" s="6"/>
      <c r="G3596" s="6"/>
    </row>
    <row r="3597">
      <c r="A3597" s="3" t="s">
        <v>19418</v>
      </c>
      <c r="B3597" s="3" t="s">
        <v>14118</v>
      </c>
      <c r="C3597" s="4">
        <v>45420.0</v>
      </c>
      <c r="D3597" s="3">
        <v>1752.0</v>
      </c>
      <c r="E3597" s="3" t="s">
        <v>15821</v>
      </c>
      <c r="F3597" s="6"/>
      <c r="G3597" s="6"/>
    </row>
    <row r="3598">
      <c r="A3598" s="3" t="s">
        <v>19419</v>
      </c>
      <c r="B3598" s="3" t="s">
        <v>13699</v>
      </c>
      <c r="C3598" s="4">
        <v>45676.0</v>
      </c>
      <c r="D3598" s="3">
        <v>16808.0</v>
      </c>
      <c r="E3598" s="3" t="s">
        <v>15823</v>
      </c>
      <c r="F3598" s="6"/>
      <c r="G3598" s="6"/>
    </row>
    <row r="3599">
      <c r="A3599" s="3" t="s">
        <v>19420</v>
      </c>
      <c r="B3599" s="3" t="s">
        <v>14028</v>
      </c>
      <c r="C3599" s="4">
        <v>45731.0</v>
      </c>
      <c r="D3599" s="3">
        <v>70714.0</v>
      </c>
      <c r="E3599" s="3" t="s">
        <v>15823</v>
      </c>
      <c r="F3599" s="6"/>
      <c r="G3599" s="6"/>
    </row>
    <row r="3600">
      <c r="A3600" s="3" t="s">
        <v>19421</v>
      </c>
      <c r="B3600" s="3" t="s">
        <v>13698</v>
      </c>
      <c r="C3600" s="4">
        <v>45755.0</v>
      </c>
      <c r="D3600" s="3">
        <v>50261.0</v>
      </c>
      <c r="E3600" s="3" t="s">
        <v>15823</v>
      </c>
      <c r="F3600" s="6"/>
      <c r="G3600" s="6"/>
    </row>
    <row r="3601">
      <c r="A3601" s="3" t="s">
        <v>19422</v>
      </c>
      <c r="B3601" s="3" t="s">
        <v>14023</v>
      </c>
      <c r="C3601" s="4">
        <v>45866.0</v>
      </c>
      <c r="D3601" s="3">
        <v>18158.0</v>
      </c>
      <c r="E3601" s="3" t="s">
        <v>15826</v>
      </c>
      <c r="F3601" s="6"/>
      <c r="G3601" s="6"/>
    </row>
    <row r="3602">
      <c r="A3602" s="3" t="s">
        <v>19423</v>
      </c>
      <c r="B3602" s="3" t="s">
        <v>13860</v>
      </c>
      <c r="C3602" s="4">
        <v>45911.0</v>
      </c>
      <c r="D3602" s="3">
        <v>27778.0</v>
      </c>
      <c r="E3602" s="3" t="s">
        <v>15823</v>
      </c>
      <c r="F3602" s="6"/>
      <c r="G3602" s="6"/>
    </row>
    <row r="3603">
      <c r="A3603" s="3" t="s">
        <v>19424</v>
      </c>
      <c r="B3603" s="3" t="s">
        <v>14141</v>
      </c>
      <c r="C3603" s="4">
        <v>45796.0</v>
      </c>
      <c r="D3603" s="3">
        <v>68867.0</v>
      </c>
      <c r="E3603" s="3" t="s">
        <v>15826</v>
      </c>
      <c r="F3603" s="6"/>
      <c r="G3603" s="6"/>
    </row>
    <row r="3604">
      <c r="A3604" s="3" t="s">
        <v>19425</v>
      </c>
      <c r="B3604" s="3" t="s">
        <v>13614</v>
      </c>
      <c r="C3604" s="4">
        <v>45321.0</v>
      </c>
      <c r="D3604" s="3">
        <v>79657.0</v>
      </c>
      <c r="E3604" s="3" t="s">
        <v>15823</v>
      </c>
      <c r="F3604" s="6"/>
      <c r="G3604" s="6"/>
    </row>
    <row r="3605">
      <c r="A3605" s="3" t="s">
        <v>19426</v>
      </c>
      <c r="B3605" s="3" t="s">
        <v>13630</v>
      </c>
      <c r="C3605" s="4">
        <v>45804.0</v>
      </c>
      <c r="D3605" s="3">
        <v>11053.0</v>
      </c>
      <c r="E3605" s="3" t="s">
        <v>15823</v>
      </c>
      <c r="F3605" s="6"/>
      <c r="G3605" s="6"/>
    </row>
    <row r="3606">
      <c r="A3606" s="3" t="s">
        <v>19427</v>
      </c>
      <c r="B3606" s="3" t="s">
        <v>13646</v>
      </c>
      <c r="C3606" s="4">
        <v>45376.0</v>
      </c>
      <c r="D3606" s="3">
        <v>22149.0</v>
      </c>
      <c r="E3606" s="3" t="s">
        <v>15826</v>
      </c>
      <c r="F3606" s="6"/>
      <c r="G3606" s="6"/>
    </row>
    <row r="3607">
      <c r="A3607" s="3" t="s">
        <v>19428</v>
      </c>
      <c r="B3607" s="3" t="s">
        <v>13721</v>
      </c>
      <c r="C3607" s="4">
        <v>45615.0</v>
      </c>
      <c r="D3607" s="3">
        <v>73794.0</v>
      </c>
      <c r="E3607" s="3" t="s">
        <v>15823</v>
      </c>
      <c r="F3607" s="6"/>
      <c r="G3607" s="6"/>
    </row>
    <row r="3608">
      <c r="A3608" s="3" t="s">
        <v>19429</v>
      </c>
      <c r="B3608" s="3" t="s">
        <v>13756</v>
      </c>
      <c r="C3608" s="4">
        <v>45736.0</v>
      </c>
      <c r="D3608" s="3">
        <v>63685.0</v>
      </c>
      <c r="E3608" s="3" t="s">
        <v>15823</v>
      </c>
      <c r="F3608" s="6"/>
      <c r="G3608" s="6"/>
    </row>
    <row r="3609">
      <c r="A3609" s="3" t="s">
        <v>19430</v>
      </c>
      <c r="B3609" s="3" t="s">
        <v>14117</v>
      </c>
      <c r="C3609" s="4">
        <v>45469.0</v>
      </c>
      <c r="D3609" s="3">
        <v>51957.0</v>
      </c>
      <c r="E3609" s="3" t="s">
        <v>15823</v>
      </c>
      <c r="F3609" s="6"/>
      <c r="G3609" s="6"/>
    </row>
    <row r="3610">
      <c r="A3610" s="3" t="s">
        <v>19431</v>
      </c>
      <c r="B3610" s="3" t="s">
        <v>13899</v>
      </c>
      <c r="C3610" s="4">
        <v>46018.0</v>
      </c>
      <c r="D3610" s="3">
        <v>43550.0</v>
      </c>
      <c r="E3610" s="3" t="s">
        <v>15821</v>
      </c>
      <c r="F3610" s="6"/>
      <c r="G3610" s="6"/>
    </row>
    <row r="3611">
      <c r="A3611" s="3" t="s">
        <v>19432</v>
      </c>
      <c r="B3611" s="3" t="s">
        <v>13690</v>
      </c>
      <c r="C3611" s="4">
        <v>45914.0</v>
      </c>
      <c r="D3611" s="3">
        <v>27185.0</v>
      </c>
      <c r="E3611" s="3" t="s">
        <v>15823</v>
      </c>
      <c r="F3611" s="6"/>
      <c r="G3611" s="6"/>
    </row>
    <row r="3612">
      <c r="A3612" s="3" t="s">
        <v>19433</v>
      </c>
      <c r="B3612" s="3" t="s">
        <v>14174</v>
      </c>
      <c r="C3612" s="4">
        <v>45721.0</v>
      </c>
      <c r="D3612" s="3">
        <v>18109.0</v>
      </c>
      <c r="E3612" s="3" t="s">
        <v>15821</v>
      </c>
      <c r="F3612" s="6"/>
      <c r="G3612" s="6"/>
    </row>
    <row r="3613">
      <c r="A3613" s="3" t="s">
        <v>19434</v>
      </c>
      <c r="B3613" s="3" t="s">
        <v>14190</v>
      </c>
      <c r="C3613" s="4">
        <v>45587.0</v>
      </c>
      <c r="D3613" s="3">
        <v>39090.0</v>
      </c>
      <c r="E3613" s="3" t="s">
        <v>15823</v>
      </c>
      <c r="F3613" s="6"/>
      <c r="G3613" s="6"/>
    </row>
    <row r="3614">
      <c r="A3614" s="3" t="s">
        <v>19435</v>
      </c>
      <c r="B3614" s="3" t="s">
        <v>14609</v>
      </c>
      <c r="C3614" s="4">
        <v>45980.0</v>
      </c>
      <c r="D3614" s="3">
        <v>25023.0</v>
      </c>
      <c r="E3614" s="3" t="s">
        <v>15821</v>
      </c>
      <c r="F3614" s="6"/>
      <c r="G3614" s="6"/>
    </row>
    <row r="3615">
      <c r="A3615" s="3" t="s">
        <v>19436</v>
      </c>
      <c r="B3615" s="3" t="s">
        <v>13737</v>
      </c>
      <c r="C3615" s="4">
        <v>45804.0</v>
      </c>
      <c r="D3615" s="3">
        <v>34310.0</v>
      </c>
      <c r="E3615" s="3" t="s">
        <v>15823</v>
      </c>
      <c r="F3615" s="6"/>
      <c r="G3615" s="6"/>
    </row>
    <row r="3616">
      <c r="A3616" s="3" t="s">
        <v>19437</v>
      </c>
      <c r="B3616" s="3" t="s">
        <v>14328</v>
      </c>
      <c r="C3616" s="4">
        <v>45393.0</v>
      </c>
      <c r="D3616" s="3">
        <v>22991.0</v>
      </c>
      <c r="E3616" s="3" t="s">
        <v>15826</v>
      </c>
      <c r="F3616" s="6"/>
      <c r="G3616" s="6"/>
    </row>
    <row r="3617">
      <c r="A3617" s="3" t="s">
        <v>19438</v>
      </c>
      <c r="B3617" s="3" t="s">
        <v>14045</v>
      </c>
      <c r="C3617" s="4">
        <v>46005.0</v>
      </c>
      <c r="D3617" s="3">
        <v>18386.0</v>
      </c>
      <c r="E3617" s="3" t="s">
        <v>15823</v>
      </c>
      <c r="F3617" s="6"/>
      <c r="G3617" s="6"/>
    </row>
    <row r="3618">
      <c r="A3618" s="3" t="s">
        <v>19439</v>
      </c>
      <c r="B3618" s="3" t="s">
        <v>13952</v>
      </c>
      <c r="C3618" s="4">
        <v>45563.0</v>
      </c>
      <c r="D3618" s="3">
        <v>33187.0</v>
      </c>
      <c r="E3618" s="3" t="s">
        <v>15823</v>
      </c>
      <c r="F3618" s="6"/>
      <c r="G3618" s="6"/>
    </row>
    <row r="3619">
      <c r="A3619" s="3" t="s">
        <v>19440</v>
      </c>
      <c r="B3619" s="3" t="s">
        <v>14048</v>
      </c>
      <c r="C3619" s="4">
        <v>45868.0</v>
      </c>
      <c r="D3619" s="3">
        <v>10118.0</v>
      </c>
      <c r="E3619" s="3" t="s">
        <v>15821</v>
      </c>
      <c r="F3619" s="6"/>
      <c r="G3619" s="6"/>
    </row>
    <row r="3620">
      <c r="A3620" s="3" t="s">
        <v>19441</v>
      </c>
      <c r="B3620" s="3" t="s">
        <v>14197</v>
      </c>
      <c r="C3620" s="4">
        <v>45804.0</v>
      </c>
      <c r="D3620" s="3">
        <v>16427.0</v>
      </c>
      <c r="E3620" s="3" t="s">
        <v>15823</v>
      </c>
      <c r="F3620" s="6"/>
      <c r="G3620" s="6"/>
    </row>
    <row r="3621">
      <c r="A3621" s="3" t="s">
        <v>19442</v>
      </c>
      <c r="B3621" s="3" t="s">
        <v>14087</v>
      </c>
      <c r="C3621" s="4">
        <v>45785.0</v>
      </c>
      <c r="D3621" s="3">
        <v>53079.0</v>
      </c>
      <c r="E3621" s="3" t="s">
        <v>15821</v>
      </c>
      <c r="F3621" s="6"/>
      <c r="G3621" s="6"/>
    </row>
    <row r="3622">
      <c r="A3622" s="3" t="s">
        <v>19443</v>
      </c>
      <c r="B3622" s="3" t="s">
        <v>13799</v>
      </c>
      <c r="C3622" s="4">
        <v>45733.0</v>
      </c>
      <c r="D3622" s="3">
        <v>62143.0</v>
      </c>
      <c r="E3622" s="3" t="s">
        <v>15821</v>
      </c>
      <c r="F3622" s="6"/>
      <c r="G3622" s="6"/>
    </row>
    <row r="3623">
      <c r="A3623" s="3" t="s">
        <v>19444</v>
      </c>
      <c r="B3623" s="3" t="s">
        <v>13549</v>
      </c>
      <c r="C3623" s="4">
        <v>45318.0</v>
      </c>
      <c r="D3623" s="3">
        <v>26263.0</v>
      </c>
      <c r="E3623" s="3" t="s">
        <v>15823</v>
      </c>
      <c r="F3623" s="6"/>
      <c r="G3623" s="6"/>
    </row>
    <row r="3624">
      <c r="A3624" s="3" t="s">
        <v>19445</v>
      </c>
      <c r="B3624" s="3" t="s">
        <v>13653</v>
      </c>
      <c r="C3624" s="4">
        <v>45465.0</v>
      </c>
      <c r="D3624" s="3">
        <v>79215.0</v>
      </c>
      <c r="E3624" s="3" t="s">
        <v>15821</v>
      </c>
      <c r="F3624" s="6"/>
      <c r="G3624" s="6"/>
    </row>
    <row r="3625">
      <c r="A3625" s="3" t="s">
        <v>19446</v>
      </c>
      <c r="B3625" s="3" t="s">
        <v>13819</v>
      </c>
      <c r="C3625" s="4">
        <v>45343.0</v>
      </c>
      <c r="D3625" s="3">
        <v>29318.0</v>
      </c>
      <c r="E3625" s="3" t="s">
        <v>15826</v>
      </c>
      <c r="F3625" s="6"/>
      <c r="G3625" s="6"/>
    </row>
    <row r="3626">
      <c r="A3626" s="3" t="s">
        <v>19447</v>
      </c>
      <c r="B3626" s="3" t="s">
        <v>13803</v>
      </c>
      <c r="C3626" s="4">
        <v>45374.0</v>
      </c>
      <c r="D3626" s="3">
        <v>28933.0</v>
      </c>
      <c r="E3626" s="3" t="s">
        <v>15826</v>
      </c>
      <c r="F3626" s="6"/>
      <c r="G3626" s="6"/>
    </row>
    <row r="3627">
      <c r="A3627" s="3" t="s">
        <v>19448</v>
      </c>
      <c r="B3627" s="3" t="s">
        <v>13612</v>
      </c>
      <c r="C3627" s="4">
        <v>45990.0</v>
      </c>
      <c r="D3627" s="3">
        <v>71128.0</v>
      </c>
      <c r="E3627" s="3" t="s">
        <v>15826</v>
      </c>
      <c r="F3627" s="6"/>
      <c r="G3627" s="6"/>
    </row>
    <row r="3628">
      <c r="A3628" s="3" t="s">
        <v>19449</v>
      </c>
      <c r="B3628" s="3" t="s">
        <v>14343</v>
      </c>
      <c r="C3628" s="4">
        <v>45407.0</v>
      </c>
      <c r="D3628" s="3">
        <v>40724.0</v>
      </c>
      <c r="E3628" s="3" t="s">
        <v>15821</v>
      </c>
      <c r="F3628" s="6"/>
      <c r="G3628" s="6"/>
    </row>
    <row r="3629">
      <c r="A3629" s="3" t="s">
        <v>19450</v>
      </c>
      <c r="B3629" s="3" t="s">
        <v>13750</v>
      </c>
      <c r="C3629" s="4">
        <v>45396.0</v>
      </c>
      <c r="D3629" s="3">
        <v>79048.0</v>
      </c>
      <c r="E3629" s="3" t="s">
        <v>15821</v>
      </c>
      <c r="F3629" s="6"/>
      <c r="G3629" s="6"/>
    </row>
    <row r="3630">
      <c r="A3630" s="3" t="s">
        <v>19451</v>
      </c>
      <c r="B3630" s="3" t="s">
        <v>13932</v>
      </c>
      <c r="C3630" s="4">
        <v>45798.0</v>
      </c>
      <c r="D3630" s="3">
        <v>74840.0</v>
      </c>
      <c r="E3630" s="3" t="s">
        <v>15821</v>
      </c>
      <c r="F3630" s="6"/>
      <c r="G3630" s="6"/>
    </row>
    <row r="3631">
      <c r="A3631" s="3" t="s">
        <v>19452</v>
      </c>
      <c r="B3631" s="3" t="s">
        <v>14025</v>
      </c>
      <c r="C3631" s="4">
        <v>45394.0</v>
      </c>
      <c r="D3631" s="3">
        <v>73956.0</v>
      </c>
      <c r="E3631" s="3" t="s">
        <v>15826</v>
      </c>
      <c r="F3631" s="6"/>
      <c r="G3631" s="6"/>
    </row>
    <row r="3632">
      <c r="A3632" s="3" t="s">
        <v>19453</v>
      </c>
      <c r="B3632" s="3" t="s">
        <v>13787</v>
      </c>
      <c r="C3632" s="4">
        <v>45626.0</v>
      </c>
      <c r="D3632" s="3">
        <v>9950.0</v>
      </c>
      <c r="E3632" s="3" t="s">
        <v>15821</v>
      </c>
      <c r="F3632" s="6"/>
      <c r="G3632" s="6"/>
    </row>
    <row r="3633">
      <c r="A3633" s="3" t="s">
        <v>19454</v>
      </c>
      <c r="B3633" s="3" t="s">
        <v>13602</v>
      </c>
      <c r="C3633" s="4">
        <v>45294.0</v>
      </c>
      <c r="D3633" s="3">
        <v>67683.0</v>
      </c>
      <c r="E3633" s="3" t="s">
        <v>15821</v>
      </c>
      <c r="F3633" s="6"/>
      <c r="G3633" s="6"/>
    </row>
    <row r="3634">
      <c r="A3634" s="3" t="s">
        <v>19455</v>
      </c>
      <c r="B3634" s="3" t="s">
        <v>13673</v>
      </c>
      <c r="C3634" s="4">
        <v>45928.0</v>
      </c>
      <c r="D3634" s="3">
        <v>56908.0</v>
      </c>
      <c r="E3634" s="3" t="s">
        <v>15826</v>
      </c>
      <c r="F3634" s="6"/>
      <c r="G3634" s="6"/>
    </row>
    <row r="3635">
      <c r="A3635" s="3" t="s">
        <v>19456</v>
      </c>
      <c r="B3635" s="3" t="s">
        <v>13595</v>
      </c>
      <c r="C3635" s="4">
        <v>45817.0</v>
      </c>
      <c r="D3635" s="3">
        <v>45037.0</v>
      </c>
      <c r="E3635" s="3" t="s">
        <v>15823</v>
      </c>
      <c r="F3635" s="6"/>
      <c r="G3635" s="6"/>
    </row>
    <row r="3636">
      <c r="A3636" s="3" t="s">
        <v>19457</v>
      </c>
      <c r="B3636" s="3" t="s">
        <v>14033</v>
      </c>
      <c r="C3636" s="4">
        <v>45875.0</v>
      </c>
      <c r="D3636" s="3">
        <v>35389.0</v>
      </c>
      <c r="E3636" s="3" t="s">
        <v>15823</v>
      </c>
      <c r="F3636" s="6"/>
      <c r="G3636" s="6"/>
    </row>
    <row r="3637">
      <c r="A3637" s="3" t="s">
        <v>19458</v>
      </c>
      <c r="B3637" s="3" t="s">
        <v>13988</v>
      </c>
      <c r="C3637" s="4">
        <v>45704.0</v>
      </c>
      <c r="D3637" s="3">
        <v>71722.0</v>
      </c>
      <c r="E3637" s="3" t="s">
        <v>15826</v>
      </c>
      <c r="F3637" s="6"/>
      <c r="G3637" s="6"/>
    </row>
    <row r="3638">
      <c r="A3638" s="3" t="s">
        <v>19459</v>
      </c>
      <c r="B3638" s="3" t="s">
        <v>13969</v>
      </c>
      <c r="C3638" s="4">
        <v>45991.0</v>
      </c>
      <c r="D3638" s="3">
        <v>46480.0</v>
      </c>
      <c r="E3638" s="3" t="s">
        <v>15821</v>
      </c>
      <c r="F3638" s="6"/>
      <c r="G3638" s="6"/>
    </row>
    <row r="3639">
      <c r="A3639" s="3" t="s">
        <v>19460</v>
      </c>
      <c r="B3639" s="3" t="s">
        <v>13640</v>
      </c>
      <c r="C3639" s="4">
        <v>45887.0</v>
      </c>
      <c r="D3639" s="3">
        <v>29063.0</v>
      </c>
      <c r="E3639" s="3" t="s">
        <v>15821</v>
      </c>
      <c r="F3639" s="6"/>
      <c r="G3639" s="6"/>
    </row>
    <row r="3640">
      <c r="A3640" s="3" t="s">
        <v>19461</v>
      </c>
      <c r="B3640" s="3" t="s">
        <v>13633</v>
      </c>
      <c r="C3640" s="4">
        <v>45347.0</v>
      </c>
      <c r="D3640" s="3">
        <v>14006.0</v>
      </c>
      <c r="E3640" s="3" t="s">
        <v>15823</v>
      </c>
      <c r="F3640" s="6"/>
      <c r="G3640" s="6"/>
    </row>
    <row r="3641">
      <c r="A3641" s="3" t="s">
        <v>19462</v>
      </c>
      <c r="B3641" s="3" t="s">
        <v>13609</v>
      </c>
      <c r="C3641" s="4">
        <v>45764.0</v>
      </c>
      <c r="D3641" s="3">
        <v>48654.0</v>
      </c>
      <c r="E3641" s="3" t="s">
        <v>15823</v>
      </c>
      <c r="F3641" s="6"/>
      <c r="G3641" s="6"/>
    </row>
    <row r="3642">
      <c r="A3642" s="3" t="s">
        <v>19463</v>
      </c>
      <c r="B3642" s="3" t="s">
        <v>13695</v>
      </c>
      <c r="C3642" s="4">
        <v>45755.0</v>
      </c>
      <c r="D3642" s="3">
        <v>63107.0</v>
      </c>
      <c r="E3642" s="3" t="s">
        <v>15823</v>
      </c>
      <c r="F3642" s="6"/>
      <c r="G3642" s="6"/>
    </row>
    <row r="3643">
      <c r="A3643" s="3" t="s">
        <v>19464</v>
      </c>
      <c r="B3643" s="3" t="s">
        <v>13696</v>
      </c>
      <c r="C3643" s="4">
        <v>45639.0</v>
      </c>
      <c r="D3643" s="3">
        <v>62944.0</v>
      </c>
      <c r="E3643" s="3" t="s">
        <v>15821</v>
      </c>
      <c r="F3643" s="6"/>
      <c r="G3643" s="6"/>
    </row>
    <row r="3644">
      <c r="A3644" s="3" t="s">
        <v>19465</v>
      </c>
      <c r="B3644" s="3" t="s">
        <v>14208</v>
      </c>
      <c r="C3644" s="4">
        <v>46015.0</v>
      </c>
      <c r="D3644" s="3">
        <v>43058.0</v>
      </c>
      <c r="E3644" s="3" t="s">
        <v>15823</v>
      </c>
      <c r="F3644" s="6"/>
      <c r="G3644" s="6"/>
    </row>
    <row r="3645">
      <c r="A3645" s="3" t="s">
        <v>19466</v>
      </c>
      <c r="B3645" s="3" t="s">
        <v>13590</v>
      </c>
      <c r="C3645" s="4">
        <v>45470.0</v>
      </c>
      <c r="D3645" s="3">
        <v>45082.0</v>
      </c>
      <c r="E3645" s="3" t="s">
        <v>15821</v>
      </c>
      <c r="F3645" s="6"/>
      <c r="G3645" s="6"/>
    </row>
    <row r="3646">
      <c r="A3646" s="3" t="s">
        <v>19467</v>
      </c>
      <c r="B3646" s="3" t="s">
        <v>13595</v>
      </c>
      <c r="C3646" s="4">
        <v>45412.0</v>
      </c>
      <c r="D3646" s="3">
        <v>21513.0</v>
      </c>
      <c r="E3646" s="3" t="s">
        <v>15823</v>
      </c>
      <c r="F3646" s="6"/>
      <c r="G3646" s="6"/>
    </row>
    <row r="3647">
      <c r="A3647" s="3" t="s">
        <v>19468</v>
      </c>
      <c r="B3647" s="3" t="s">
        <v>13723</v>
      </c>
      <c r="C3647" s="4">
        <v>45778.0</v>
      </c>
      <c r="D3647" s="3">
        <v>23117.0</v>
      </c>
      <c r="E3647" s="3" t="s">
        <v>15826</v>
      </c>
      <c r="F3647" s="6"/>
      <c r="G3647" s="6"/>
    </row>
    <row r="3648">
      <c r="A3648" s="3" t="s">
        <v>19469</v>
      </c>
      <c r="B3648" s="3" t="s">
        <v>13622</v>
      </c>
      <c r="C3648" s="4">
        <v>45584.0</v>
      </c>
      <c r="D3648" s="3">
        <v>75724.0</v>
      </c>
      <c r="E3648" s="3" t="s">
        <v>15826</v>
      </c>
      <c r="F3648" s="6"/>
      <c r="G3648" s="6"/>
    </row>
    <row r="3649">
      <c r="A3649" s="3" t="s">
        <v>19470</v>
      </c>
      <c r="B3649" s="3" t="s">
        <v>14132</v>
      </c>
      <c r="C3649" s="4">
        <v>45614.0</v>
      </c>
      <c r="D3649" s="3">
        <v>2557.0</v>
      </c>
      <c r="E3649" s="3" t="s">
        <v>15823</v>
      </c>
      <c r="F3649" s="6"/>
      <c r="G3649" s="6"/>
    </row>
    <row r="3650">
      <c r="A3650" s="3" t="s">
        <v>19471</v>
      </c>
      <c r="B3650" s="3" t="s">
        <v>14147</v>
      </c>
      <c r="C3650" s="4">
        <v>45305.0</v>
      </c>
      <c r="D3650" s="3">
        <v>60366.0</v>
      </c>
      <c r="E3650" s="3" t="s">
        <v>15821</v>
      </c>
      <c r="F3650" s="6"/>
      <c r="G3650" s="6"/>
    </row>
    <row r="3651">
      <c r="A3651" s="3" t="s">
        <v>19472</v>
      </c>
      <c r="B3651" s="3" t="s">
        <v>14174</v>
      </c>
      <c r="C3651" s="4">
        <v>45850.0</v>
      </c>
      <c r="D3651" s="3">
        <v>18368.0</v>
      </c>
      <c r="E3651" s="3" t="s">
        <v>15826</v>
      </c>
      <c r="F3651" s="6"/>
      <c r="G3651" s="6"/>
    </row>
    <row r="3652">
      <c r="A3652" s="3" t="s">
        <v>19473</v>
      </c>
      <c r="B3652" s="3" t="s">
        <v>13738</v>
      </c>
      <c r="C3652" s="4">
        <v>45730.0</v>
      </c>
      <c r="D3652" s="3">
        <v>62527.0</v>
      </c>
      <c r="E3652" s="3" t="s">
        <v>15826</v>
      </c>
      <c r="F3652" s="6"/>
      <c r="G3652" s="6"/>
    </row>
    <row r="3653">
      <c r="A3653" s="3" t="s">
        <v>19474</v>
      </c>
      <c r="B3653" s="3" t="s">
        <v>13939</v>
      </c>
      <c r="C3653" s="4">
        <v>45535.0</v>
      </c>
      <c r="D3653" s="3">
        <v>50173.0</v>
      </c>
      <c r="E3653" s="3" t="s">
        <v>15826</v>
      </c>
      <c r="F3653" s="6"/>
      <c r="G3653" s="6"/>
    </row>
    <row r="3654">
      <c r="A3654" s="3" t="s">
        <v>19475</v>
      </c>
      <c r="B3654" s="3" t="s">
        <v>13531</v>
      </c>
      <c r="C3654" s="4">
        <v>45788.0</v>
      </c>
      <c r="D3654" s="3">
        <v>69178.0</v>
      </c>
      <c r="E3654" s="3" t="s">
        <v>15823</v>
      </c>
      <c r="F3654" s="6"/>
      <c r="G3654" s="6"/>
    </row>
    <row r="3655">
      <c r="A3655" s="3" t="s">
        <v>19476</v>
      </c>
      <c r="B3655" s="3" t="s">
        <v>13614</v>
      </c>
      <c r="C3655" s="4">
        <v>45303.0</v>
      </c>
      <c r="D3655" s="3">
        <v>59170.0</v>
      </c>
      <c r="E3655" s="3" t="s">
        <v>15826</v>
      </c>
      <c r="F3655" s="6"/>
      <c r="G3655" s="6"/>
    </row>
    <row r="3656">
      <c r="A3656" s="3" t="s">
        <v>19477</v>
      </c>
      <c r="B3656" s="3" t="s">
        <v>13922</v>
      </c>
      <c r="C3656" s="4">
        <v>45374.0</v>
      </c>
      <c r="D3656" s="3">
        <v>54361.0</v>
      </c>
      <c r="E3656" s="3" t="s">
        <v>15823</v>
      </c>
      <c r="F3656" s="6"/>
      <c r="G3656" s="6"/>
    </row>
    <row r="3657">
      <c r="A3657" s="3" t="s">
        <v>19478</v>
      </c>
      <c r="B3657" s="3" t="s">
        <v>14141</v>
      </c>
      <c r="C3657" s="4">
        <v>45296.0</v>
      </c>
      <c r="D3657" s="3">
        <v>53515.0</v>
      </c>
      <c r="E3657" s="3" t="s">
        <v>15826</v>
      </c>
      <c r="F3657" s="6"/>
      <c r="G3657" s="6"/>
    </row>
    <row r="3658">
      <c r="A3658" s="3" t="s">
        <v>19479</v>
      </c>
      <c r="B3658" s="3" t="s">
        <v>13645</v>
      </c>
      <c r="C3658" s="4">
        <v>45706.0</v>
      </c>
      <c r="D3658" s="3">
        <v>64285.0</v>
      </c>
      <c r="E3658" s="3" t="s">
        <v>15821</v>
      </c>
      <c r="F3658" s="6"/>
      <c r="G3658" s="6"/>
    </row>
    <row r="3659">
      <c r="A3659" s="3" t="s">
        <v>19480</v>
      </c>
      <c r="B3659" s="3" t="s">
        <v>13887</v>
      </c>
      <c r="C3659" s="4">
        <v>45598.0</v>
      </c>
      <c r="D3659" s="3">
        <v>2706.0</v>
      </c>
      <c r="E3659" s="3" t="s">
        <v>15821</v>
      </c>
      <c r="F3659" s="6"/>
      <c r="G3659" s="6"/>
    </row>
    <row r="3660">
      <c r="A3660" s="3" t="s">
        <v>19481</v>
      </c>
      <c r="B3660" s="3" t="s">
        <v>13740</v>
      </c>
      <c r="C3660" s="4">
        <v>45884.0</v>
      </c>
      <c r="D3660" s="3">
        <v>6040.0</v>
      </c>
      <c r="E3660" s="3" t="s">
        <v>15826</v>
      </c>
      <c r="F3660" s="6"/>
      <c r="G3660" s="6"/>
    </row>
    <row r="3661">
      <c r="A3661" s="3" t="s">
        <v>19482</v>
      </c>
      <c r="B3661" s="3" t="s">
        <v>13890</v>
      </c>
      <c r="C3661" s="4">
        <v>45769.0</v>
      </c>
      <c r="D3661" s="3">
        <v>18855.0</v>
      </c>
      <c r="E3661" s="3" t="s">
        <v>15823</v>
      </c>
      <c r="F3661" s="6"/>
      <c r="G3661" s="6"/>
    </row>
    <row r="3662">
      <c r="A3662" s="3" t="s">
        <v>19483</v>
      </c>
      <c r="B3662" s="3" t="s">
        <v>13817</v>
      </c>
      <c r="C3662" s="4">
        <v>45406.0</v>
      </c>
      <c r="D3662" s="3">
        <v>66474.0</v>
      </c>
      <c r="E3662" s="3" t="s">
        <v>15826</v>
      </c>
      <c r="F3662" s="6"/>
      <c r="G3662" s="6"/>
    </row>
    <row r="3663">
      <c r="A3663" s="3" t="s">
        <v>19484</v>
      </c>
      <c r="B3663" s="3" t="s">
        <v>13569</v>
      </c>
      <c r="C3663" s="4">
        <v>45837.0</v>
      </c>
      <c r="D3663" s="3">
        <v>2968.0</v>
      </c>
      <c r="E3663" s="3" t="s">
        <v>15823</v>
      </c>
      <c r="F3663" s="6"/>
      <c r="G3663" s="6"/>
    </row>
    <row r="3664">
      <c r="A3664" s="3" t="s">
        <v>19485</v>
      </c>
      <c r="B3664" s="3" t="s">
        <v>14198</v>
      </c>
      <c r="C3664" s="4">
        <v>45362.0</v>
      </c>
      <c r="D3664" s="3">
        <v>38448.0</v>
      </c>
      <c r="E3664" s="3" t="s">
        <v>15821</v>
      </c>
      <c r="F3664" s="6"/>
      <c r="G3664" s="6"/>
    </row>
    <row r="3665">
      <c r="A3665" s="3" t="s">
        <v>19486</v>
      </c>
      <c r="B3665" s="3" t="s">
        <v>13531</v>
      </c>
      <c r="C3665" s="4">
        <v>45656.0</v>
      </c>
      <c r="D3665" s="3">
        <v>40807.0</v>
      </c>
      <c r="E3665" s="3" t="s">
        <v>15826</v>
      </c>
      <c r="F3665" s="6"/>
      <c r="G3665" s="6"/>
    </row>
    <row r="3666">
      <c r="A3666" s="3" t="s">
        <v>19487</v>
      </c>
      <c r="B3666" s="3" t="s">
        <v>14212</v>
      </c>
      <c r="C3666" s="4">
        <v>45987.0</v>
      </c>
      <c r="D3666" s="3">
        <v>24895.0</v>
      </c>
      <c r="E3666" s="3" t="s">
        <v>15821</v>
      </c>
      <c r="F3666" s="6"/>
      <c r="G3666" s="6"/>
    </row>
    <row r="3667">
      <c r="A3667" s="3" t="s">
        <v>19488</v>
      </c>
      <c r="B3667" s="3" t="s">
        <v>14121</v>
      </c>
      <c r="C3667" s="4">
        <v>45918.0</v>
      </c>
      <c r="D3667" s="3">
        <v>48456.0</v>
      </c>
      <c r="E3667" s="3" t="s">
        <v>15826</v>
      </c>
      <c r="F3667" s="6"/>
      <c r="G3667" s="6"/>
    </row>
    <row r="3668">
      <c r="A3668" s="3" t="s">
        <v>19489</v>
      </c>
      <c r="B3668" s="3" t="s">
        <v>13850</v>
      </c>
      <c r="C3668" s="4">
        <v>45311.0</v>
      </c>
      <c r="D3668" s="3">
        <v>43584.0</v>
      </c>
      <c r="E3668" s="3" t="s">
        <v>15821</v>
      </c>
      <c r="F3668" s="6"/>
      <c r="G3668" s="6"/>
    </row>
    <row r="3669">
      <c r="A3669" s="3" t="s">
        <v>19490</v>
      </c>
      <c r="B3669" s="3" t="s">
        <v>13711</v>
      </c>
      <c r="C3669" s="4">
        <v>45579.0</v>
      </c>
      <c r="D3669" s="3">
        <v>74453.0</v>
      </c>
      <c r="E3669" s="3" t="s">
        <v>15826</v>
      </c>
      <c r="F3669" s="6"/>
      <c r="G3669" s="6"/>
    </row>
    <row r="3670">
      <c r="A3670" s="3" t="s">
        <v>19491</v>
      </c>
      <c r="B3670" s="3" t="s">
        <v>13920</v>
      </c>
      <c r="C3670" s="4">
        <v>45946.0</v>
      </c>
      <c r="D3670" s="3">
        <v>36558.0</v>
      </c>
      <c r="E3670" s="3" t="s">
        <v>15821</v>
      </c>
      <c r="F3670" s="6"/>
      <c r="G3670" s="6"/>
    </row>
    <row r="3671">
      <c r="A3671" s="3" t="s">
        <v>19492</v>
      </c>
      <c r="B3671" s="3" t="s">
        <v>14233</v>
      </c>
      <c r="C3671" s="4">
        <v>45421.0</v>
      </c>
      <c r="D3671" s="3">
        <v>71483.0</v>
      </c>
      <c r="E3671" s="3" t="s">
        <v>15823</v>
      </c>
      <c r="F3671" s="6"/>
      <c r="G3671" s="6"/>
    </row>
    <row r="3672">
      <c r="A3672" s="3" t="s">
        <v>19493</v>
      </c>
      <c r="B3672" s="3" t="s">
        <v>13582</v>
      </c>
      <c r="C3672" s="4">
        <v>45627.0</v>
      </c>
      <c r="D3672" s="3">
        <v>53631.0</v>
      </c>
      <c r="E3672" s="3" t="s">
        <v>15823</v>
      </c>
      <c r="F3672" s="6"/>
      <c r="G3672" s="6"/>
    </row>
    <row r="3673">
      <c r="A3673" s="3" t="s">
        <v>19494</v>
      </c>
      <c r="B3673" s="3" t="s">
        <v>13709</v>
      </c>
      <c r="C3673" s="4">
        <v>45428.0</v>
      </c>
      <c r="D3673" s="3">
        <v>18672.0</v>
      </c>
      <c r="E3673" s="3" t="s">
        <v>15821</v>
      </c>
      <c r="F3673" s="6"/>
      <c r="G3673" s="6"/>
    </row>
    <row r="3674">
      <c r="A3674" s="3" t="s">
        <v>19495</v>
      </c>
      <c r="B3674" s="3" t="s">
        <v>14003</v>
      </c>
      <c r="C3674" s="4">
        <v>45657.0</v>
      </c>
      <c r="D3674" s="3">
        <v>9393.0</v>
      </c>
      <c r="E3674" s="3" t="s">
        <v>15823</v>
      </c>
      <c r="F3674" s="6"/>
      <c r="G3674" s="6"/>
    </row>
    <row r="3675">
      <c r="A3675" s="3" t="s">
        <v>19496</v>
      </c>
      <c r="B3675" s="3" t="s">
        <v>13662</v>
      </c>
      <c r="C3675" s="4">
        <v>45791.0</v>
      </c>
      <c r="D3675" s="3">
        <v>40329.0</v>
      </c>
      <c r="E3675" s="3" t="s">
        <v>15821</v>
      </c>
      <c r="F3675" s="6"/>
      <c r="G3675" s="6"/>
    </row>
    <row r="3676">
      <c r="A3676" s="3" t="s">
        <v>19497</v>
      </c>
      <c r="B3676" s="3" t="s">
        <v>13652</v>
      </c>
      <c r="C3676" s="4">
        <v>45707.0</v>
      </c>
      <c r="D3676" s="3">
        <v>25822.0</v>
      </c>
      <c r="E3676" s="3" t="s">
        <v>15826</v>
      </c>
      <c r="F3676" s="6"/>
      <c r="G3676" s="6"/>
    </row>
    <row r="3677">
      <c r="A3677" s="3" t="s">
        <v>19498</v>
      </c>
      <c r="B3677" s="3" t="s">
        <v>13847</v>
      </c>
      <c r="C3677" s="4">
        <v>45540.0</v>
      </c>
      <c r="D3677" s="3">
        <v>71821.0</v>
      </c>
      <c r="E3677" s="3" t="s">
        <v>15821</v>
      </c>
      <c r="F3677" s="6"/>
      <c r="G3677" s="6"/>
    </row>
    <row r="3678">
      <c r="A3678" s="3" t="s">
        <v>19499</v>
      </c>
      <c r="B3678" s="3" t="s">
        <v>14048</v>
      </c>
      <c r="C3678" s="4">
        <v>45650.0</v>
      </c>
      <c r="D3678" s="3">
        <v>71632.0</v>
      </c>
      <c r="E3678" s="3" t="s">
        <v>15826</v>
      </c>
      <c r="F3678" s="6"/>
      <c r="G3678" s="6"/>
    </row>
    <row r="3679">
      <c r="A3679" s="3" t="s">
        <v>19500</v>
      </c>
      <c r="B3679" s="3" t="s">
        <v>14192</v>
      </c>
      <c r="C3679" s="4">
        <v>45326.0</v>
      </c>
      <c r="D3679" s="3">
        <v>63203.0</v>
      </c>
      <c r="E3679" s="3" t="s">
        <v>15823</v>
      </c>
      <c r="F3679" s="6"/>
      <c r="G3679" s="6"/>
    </row>
    <row r="3680">
      <c r="A3680" s="3" t="s">
        <v>19501</v>
      </c>
      <c r="B3680" s="3" t="s">
        <v>13601</v>
      </c>
      <c r="C3680" s="4">
        <v>45561.0</v>
      </c>
      <c r="D3680" s="3">
        <v>30997.0</v>
      </c>
      <c r="E3680" s="3" t="s">
        <v>15826</v>
      </c>
      <c r="F3680" s="6"/>
      <c r="G3680" s="6"/>
    </row>
    <row r="3681">
      <c r="A3681" s="3" t="s">
        <v>19502</v>
      </c>
      <c r="B3681" s="3" t="s">
        <v>13594</v>
      </c>
      <c r="C3681" s="4">
        <v>46006.0</v>
      </c>
      <c r="D3681" s="3">
        <v>14750.0</v>
      </c>
      <c r="E3681" s="3" t="s">
        <v>15826</v>
      </c>
      <c r="F3681" s="6"/>
      <c r="G3681" s="6"/>
    </row>
    <row r="3682">
      <c r="A3682" s="3" t="s">
        <v>19503</v>
      </c>
      <c r="B3682" s="3" t="s">
        <v>13988</v>
      </c>
      <c r="C3682" s="4">
        <v>45912.0</v>
      </c>
      <c r="D3682" s="3">
        <v>26095.0</v>
      </c>
      <c r="E3682" s="3" t="s">
        <v>15823</v>
      </c>
      <c r="F3682" s="6"/>
      <c r="G3682" s="6"/>
    </row>
    <row r="3683">
      <c r="A3683" s="3" t="s">
        <v>19504</v>
      </c>
      <c r="B3683" s="3" t="s">
        <v>13734</v>
      </c>
      <c r="C3683" s="4">
        <v>45456.0</v>
      </c>
      <c r="D3683" s="3">
        <v>56324.0</v>
      </c>
      <c r="E3683" s="3" t="s">
        <v>15823</v>
      </c>
      <c r="F3683" s="6"/>
      <c r="G3683" s="6"/>
    </row>
    <row r="3684">
      <c r="A3684" s="3" t="s">
        <v>19505</v>
      </c>
      <c r="B3684" s="3" t="s">
        <v>14008</v>
      </c>
      <c r="C3684" s="4">
        <v>45326.0</v>
      </c>
      <c r="D3684" s="3">
        <v>71925.0</v>
      </c>
      <c r="E3684" s="3" t="s">
        <v>15821</v>
      </c>
      <c r="F3684" s="6"/>
      <c r="G3684" s="6"/>
    </row>
    <row r="3685">
      <c r="A3685" s="3" t="s">
        <v>19506</v>
      </c>
      <c r="B3685" s="3" t="s">
        <v>13778</v>
      </c>
      <c r="C3685" s="4">
        <v>45561.0</v>
      </c>
      <c r="D3685" s="3">
        <v>43808.0</v>
      </c>
      <c r="E3685" s="3" t="s">
        <v>15826</v>
      </c>
      <c r="F3685" s="6"/>
      <c r="G3685" s="6"/>
    </row>
    <row r="3686">
      <c r="A3686" s="3" t="s">
        <v>19507</v>
      </c>
      <c r="B3686" s="3" t="s">
        <v>13546</v>
      </c>
      <c r="C3686" s="4">
        <v>45952.0</v>
      </c>
      <c r="D3686" s="3">
        <v>11014.0</v>
      </c>
      <c r="E3686" s="3" t="s">
        <v>15826</v>
      </c>
      <c r="F3686" s="6"/>
      <c r="G3686" s="6"/>
    </row>
    <row r="3687">
      <c r="A3687" s="3" t="s">
        <v>19508</v>
      </c>
      <c r="B3687" s="3" t="s">
        <v>13751</v>
      </c>
      <c r="C3687" s="4">
        <v>45990.0</v>
      </c>
      <c r="D3687" s="3">
        <v>78550.0</v>
      </c>
      <c r="E3687" s="3" t="s">
        <v>15826</v>
      </c>
      <c r="F3687" s="6"/>
      <c r="G3687" s="6"/>
    </row>
    <row r="3688">
      <c r="A3688" s="3" t="s">
        <v>19509</v>
      </c>
      <c r="B3688" s="3" t="s">
        <v>13676</v>
      </c>
      <c r="C3688" s="4">
        <v>45475.0</v>
      </c>
      <c r="D3688" s="3">
        <v>56290.0</v>
      </c>
      <c r="E3688" s="3" t="s">
        <v>15826</v>
      </c>
      <c r="F3688" s="6"/>
      <c r="G3688" s="6"/>
    </row>
    <row r="3689">
      <c r="A3689" s="3" t="s">
        <v>19510</v>
      </c>
      <c r="B3689" s="3" t="s">
        <v>13831</v>
      </c>
      <c r="C3689" s="4">
        <v>45832.0</v>
      </c>
      <c r="D3689" s="3">
        <v>71179.0</v>
      </c>
      <c r="E3689" s="3" t="s">
        <v>15821</v>
      </c>
      <c r="F3689" s="6"/>
      <c r="G3689" s="6"/>
    </row>
    <row r="3690">
      <c r="A3690" s="3" t="s">
        <v>19511</v>
      </c>
      <c r="B3690" s="3" t="s">
        <v>13869</v>
      </c>
      <c r="C3690" s="4">
        <v>45911.0</v>
      </c>
      <c r="D3690" s="3">
        <v>64745.0</v>
      </c>
      <c r="E3690" s="3" t="s">
        <v>15826</v>
      </c>
      <c r="F3690" s="6"/>
      <c r="G3690" s="6"/>
    </row>
    <row r="3691">
      <c r="A3691" s="3" t="s">
        <v>19512</v>
      </c>
      <c r="B3691" s="3" t="s">
        <v>13534</v>
      </c>
      <c r="C3691" s="4">
        <v>45809.0</v>
      </c>
      <c r="D3691" s="3">
        <v>42946.0</v>
      </c>
      <c r="E3691" s="3" t="s">
        <v>15823</v>
      </c>
      <c r="F3691" s="6"/>
      <c r="G3691" s="6"/>
    </row>
    <row r="3692">
      <c r="A3692" s="3" t="s">
        <v>19513</v>
      </c>
      <c r="B3692" s="3" t="s">
        <v>13678</v>
      </c>
      <c r="C3692" s="4">
        <v>45776.0</v>
      </c>
      <c r="D3692" s="3">
        <v>78390.0</v>
      </c>
      <c r="E3692" s="3" t="s">
        <v>15821</v>
      </c>
      <c r="F3692" s="6"/>
      <c r="G3692" s="6"/>
    </row>
    <row r="3693">
      <c r="A3693" s="3" t="s">
        <v>19514</v>
      </c>
      <c r="B3693" s="3" t="s">
        <v>13531</v>
      </c>
      <c r="C3693" s="4">
        <v>45780.0</v>
      </c>
      <c r="D3693" s="3">
        <v>71631.0</v>
      </c>
      <c r="E3693" s="3" t="s">
        <v>15821</v>
      </c>
      <c r="F3693" s="6"/>
      <c r="G3693" s="6"/>
    </row>
    <row r="3694">
      <c r="A3694" s="3" t="s">
        <v>19515</v>
      </c>
      <c r="B3694" s="3" t="s">
        <v>13702</v>
      </c>
      <c r="C3694" s="4">
        <v>45375.0</v>
      </c>
      <c r="D3694" s="3">
        <v>56817.0</v>
      </c>
      <c r="E3694" s="3" t="s">
        <v>15821</v>
      </c>
      <c r="F3694" s="6"/>
      <c r="G3694" s="6"/>
    </row>
    <row r="3695">
      <c r="A3695" s="3" t="s">
        <v>19516</v>
      </c>
      <c r="B3695" s="3" t="s">
        <v>13799</v>
      </c>
      <c r="C3695" s="4">
        <v>45819.0</v>
      </c>
      <c r="D3695" s="3">
        <v>6655.0</v>
      </c>
      <c r="E3695" s="3" t="s">
        <v>15821</v>
      </c>
      <c r="F3695" s="6"/>
      <c r="G3695" s="6"/>
    </row>
    <row r="3696">
      <c r="A3696" s="3" t="s">
        <v>19517</v>
      </c>
      <c r="B3696" s="3" t="s">
        <v>13918</v>
      </c>
      <c r="C3696" s="4">
        <v>45629.0</v>
      </c>
      <c r="D3696" s="3">
        <v>11230.0</v>
      </c>
      <c r="E3696" s="3" t="s">
        <v>15823</v>
      </c>
      <c r="F3696" s="6"/>
      <c r="G3696" s="6"/>
    </row>
    <row r="3697">
      <c r="A3697" s="3" t="s">
        <v>19518</v>
      </c>
      <c r="B3697" s="3" t="s">
        <v>14129</v>
      </c>
      <c r="C3697" s="4">
        <v>45854.0</v>
      </c>
      <c r="D3697" s="3">
        <v>67502.0</v>
      </c>
      <c r="E3697" s="3" t="s">
        <v>15821</v>
      </c>
      <c r="F3697" s="6"/>
      <c r="G3697" s="6"/>
    </row>
    <row r="3698">
      <c r="A3698" s="3" t="s">
        <v>19519</v>
      </c>
      <c r="B3698" s="3" t="s">
        <v>13751</v>
      </c>
      <c r="C3698" s="4">
        <v>45584.0</v>
      </c>
      <c r="D3698" s="3">
        <v>40681.0</v>
      </c>
      <c r="E3698" s="3" t="s">
        <v>15821</v>
      </c>
      <c r="F3698" s="6"/>
      <c r="G3698" s="6"/>
    </row>
    <row r="3699">
      <c r="A3699" s="3" t="s">
        <v>19520</v>
      </c>
      <c r="B3699" s="3" t="s">
        <v>14009</v>
      </c>
      <c r="C3699" s="4">
        <v>45490.0</v>
      </c>
      <c r="D3699" s="3">
        <v>24683.0</v>
      </c>
      <c r="E3699" s="3" t="s">
        <v>15823</v>
      </c>
      <c r="F3699" s="6"/>
      <c r="G3699" s="6"/>
    </row>
    <row r="3700">
      <c r="A3700" s="3" t="s">
        <v>19521</v>
      </c>
      <c r="B3700" s="3" t="s">
        <v>14009</v>
      </c>
      <c r="C3700" s="4">
        <v>45947.0</v>
      </c>
      <c r="D3700" s="3">
        <v>60321.0</v>
      </c>
      <c r="E3700" s="3" t="s">
        <v>15821</v>
      </c>
      <c r="F3700" s="6"/>
      <c r="G3700" s="6"/>
    </row>
    <row r="3701">
      <c r="A3701" s="3" t="s">
        <v>19522</v>
      </c>
      <c r="B3701" s="3" t="s">
        <v>13580</v>
      </c>
      <c r="C3701" s="4">
        <v>45622.0</v>
      </c>
      <c r="D3701" s="3">
        <v>39453.0</v>
      </c>
      <c r="E3701" s="3" t="s">
        <v>15826</v>
      </c>
      <c r="F3701" s="6"/>
      <c r="G3701" s="6"/>
    </row>
    <row r="3702">
      <c r="A3702" s="3" t="s">
        <v>19523</v>
      </c>
      <c r="B3702" s="3" t="s">
        <v>13563</v>
      </c>
      <c r="C3702" s="4">
        <v>45584.0</v>
      </c>
      <c r="D3702" s="3">
        <v>63522.0</v>
      </c>
      <c r="E3702" s="3" t="s">
        <v>15821</v>
      </c>
      <c r="F3702" s="6"/>
      <c r="G3702" s="6"/>
    </row>
    <row r="3703">
      <c r="A3703" s="3" t="s">
        <v>19524</v>
      </c>
      <c r="B3703" s="3" t="s">
        <v>13563</v>
      </c>
      <c r="C3703" s="4">
        <v>45315.0</v>
      </c>
      <c r="D3703" s="3">
        <v>53012.0</v>
      </c>
      <c r="E3703" s="3" t="s">
        <v>15823</v>
      </c>
      <c r="F3703" s="6"/>
      <c r="G3703" s="6"/>
    </row>
    <row r="3704">
      <c r="A3704" s="3" t="s">
        <v>19525</v>
      </c>
      <c r="B3704" s="3" t="s">
        <v>13772</v>
      </c>
      <c r="C3704" s="4">
        <v>45945.0</v>
      </c>
      <c r="D3704" s="3">
        <v>45809.0</v>
      </c>
      <c r="E3704" s="3" t="s">
        <v>15821</v>
      </c>
      <c r="F3704" s="6"/>
      <c r="G3704" s="6"/>
    </row>
    <row r="3705">
      <c r="A3705" s="3" t="s">
        <v>19526</v>
      </c>
      <c r="B3705" s="3" t="s">
        <v>14286</v>
      </c>
      <c r="C3705" s="4">
        <v>45857.0</v>
      </c>
      <c r="D3705" s="3">
        <v>67521.0</v>
      </c>
      <c r="E3705" s="3" t="s">
        <v>15821</v>
      </c>
      <c r="F3705" s="6"/>
      <c r="G3705" s="6"/>
    </row>
    <row r="3706">
      <c r="A3706" s="3" t="s">
        <v>19527</v>
      </c>
      <c r="B3706" s="3" t="s">
        <v>13698</v>
      </c>
      <c r="C3706" s="4">
        <v>45611.0</v>
      </c>
      <c r="D3706" s="3">
        <v>71817.0</v>
      </c>
      <c r="E3706" s="3" t="s">
        <v>15826</v>
      </c>
      <c r="F3706" s="6"/>
      <c r="G3706" s="6"/>
    </row>
    <row r="3707">
      <c r="A3707" s="3" t="s">
        <v>19528</v>
      </c>
      <c r="B3707" s="3" t="s">
        <v>13637</v>
      </c>
      <c r="C3707" s="4">
        <v>45716.0</v>
      </c>
      <c r="D3707" s="3">
        <v>38169.0</v>
      </c>
      <c r="E3707" s="3" t="s">
        <v>15821</v>
      </c>
      <c r="F3707" s="6"/>
      <c r="G3707" s="6"/>
    </row>
    <row r="3708">
      <c r="A3708" s="3" t="s">
        <v>19529</v>
      </c>
      <c r="B3708" s="3" t="s">
        <v>13754</v>
      </c>
      <c r="C3708" s="4">
        <v>45462.0</v>
      </c>
      <c r="D3708" s="3">
        <v>62132.0</v>
      </c>
      <c r="E3708" s="3" t="s">
        <v>15821</v>
      </c>
      <c r="F3708" s="6"/>
      <c r="G3708" s="6"/>
    </row>
    <row r="3709">
      <c r="A3709" s="3" t="s">
        <v>19530</v>
      </c>
      <c r="B3709" s="3" t="s">
        <v>14314</v>
      </c>
      <c r="C3709" s="4">
        <v>45607.0</v>
      </c>
      <c r="D3709" s="3">
        <v>11787.0</v>
      </c>
      <c r="E3709" s="3" t="s">
        <v>15823</v>
      </c>
      <c r="F3709" s="6"/>
      <c r="G3709" s="6"/>
    </row>
    <row r="3710">
      <c r="A3710" s="3" t="s">
        <v>19531</v>
      </c>
      <c r="B3710" s="3" t="s">
        <v>13783</v>
      </c>
      <c r="C3710" s="4">
        <v>45621.0</v>
      </c>
      <c r="D3710" s="3">
        <v>56808.0</v>
      </c>
      <c r="E3710" s="3" t="s">
        <v>15826</v>
      </c>
      <c r="F3710" s="6"/>
      <c r="G3710" s="6"/>
    </row>
    <row r="3711">
      <c r="A3711" s="3" t="s">
        <v>19532</v>
      </c>
      <c r="B3711" s="3" t="s">
        <v>13939</v>
      </c>
      <c r="C3711" s="4">
        <v>45776.0</v>
      </c>
      <c r="D3711" s="3">
        <v>60499.0</v>
      </c>
      <c r="E3711" s="3" t="s">
        <v>15823</v>
      </c>
      <c r="F3711" s="6"/>
      <c r="G3711" s="6"/>
    </row>
    <row r="3712">
      <c r="A3712" s="3" t="s">
        <v>19533</v>
      </c>
      <c r="B3712" s="3" t="s">
        <v>13575</v>
      </c>
      <c r="C3712" s="4">
        <v>45378.0</v>
      </c>
      <c r="D3712" s="3">
        <v>46125.0</v>
      </c>
      <c r="E3712" s="3" t="s">
        <v>15826</v>
      </c>
      <c r="F3712" s="6"/>
      <c r="G3712" s="6"/>
    </row>
    <row r="3713">
      <c r="A3713" s="3" t="s">
        <v>19534</v>
      </c>
      <c r="B3713" s="3" t="s">
        <v>13777</v>
      </c>
      <c r="C3713" s="4">
        <v>45691.0</v>
      </c>
      <c r="D3713" s="3">
        <v>53553.0</v>
      </c>
      <c r="E3713" s="3" t="s">
        <v>15821</v>
      </c>
      <c r="F3713" s="6"/>
      <c r="G3713" s="6"/>
    </row>
    <row r="3714">
      <c r="A3714" s="3" t="s">
        <v>19535</v>
      </c>
      <c r="B3714" s="3" t="s">
        <v>13987</v>
      </c>
      <c r="C3714" s="4">
        <v>45842.0</v>
      </c>
      <c r="D3714" s="3">
        <v>11652.0</v>
      </c>
      <c r="E3714" s="3" t="s">
        <v>15821</v>
      </c>
      <c r="F3714" s="6"/>
      <c r="G3714" s="6"/>
    </row>
    <row r="3715">
      <c r="A3715" s="3" t="s">
        <v>19536</v>
      </c>
      <c r="B3715" s="3" t="s">
        <v>14089</v>
      </c>
      <c r="C3715" s="4">
        <v>45668.0</v>
      </c>
      <c r="D3715" s="3">
        <v>17486.0</v>
      </c>
      <c r="E3715" s="3" t="s">
        <v>15826</v>
      </c>
      <c r="F3715" s="6"/>
      <c r="G3715" s="6"/>
    </row>
    <row r="3716">
      <c r="A3716" s="3" t="s">
        <v>19537</v>
      </c>
      <c r="B3716" s="3" t="s">
        <v>14054</v>
      </c>
      <c r="C3716" s="4">
        <v>45893.0</v>
      </c>
      <c r="D3716" s="3">
        <v>20591.0</v>
      </c>
      <c r="E3716" s="3" t="s">
        <v>15823</v>
      </c>
      <c r="F3716" s="6"/>
      <c r="G3716" s="6"/>
    </row>
    <row r="3717">
      <c r="A3717" s="3" t="s">
        <v>19538</v>
      </c>
      <c r="B3717" s="3" t="s">
        <v>14048</v>
      </c>
      <c r="C3717" s="4">
        <v>45863.0</v>
      </c>
      <c r="D3717" s="3">
        <v>43694.0</v>
      </c>
      <c r="E3717" s="3" t="s">
        <v>15826</v>
      </c>
      <c r="F3717" s="6"/>
      <c r="G3717" s="6"/>
    </row>
    <row r="3718">
      <c r="A3718" s="3" t="s">
        <v>19539</v>
      </c>
      <c r="B3718" s="3" t="s">
        <v>13794</v>
      </c>
      <c r="C3718" s="4">
        <v>45535.0</v>
      </c>
      <c r="D3718" s="3">
        <v>14361.0</v>
      </c>
      <c r="E3718" s="3" t="s">
        <v>15826</v>
      </c>
      <c r="F3718" s="6"/>
      <c r="G3718" s="6"/>
    </row>
    <row r="3719">
      <c r="A3719" s="3" t="s">
        <v>19540</v>
      </c>
      <c r="B3719" s="3" t="s">
        <v>13860</v>
      </c>
      <c r="C3719" s="4">
        <v>45576.0</v>
      </c>
      <c r="D3719" s="3">
        <v>54616.0</v>
      </c>
      <c r="E3719" s="3" t="s">
        <v>15823</v>
      </c>
      <c r="F3719" s="6"/>
      <c r="G3719" s="6"/>
    </row>
    <row r="3720">
      <c r="A3720" s="3" t="s">
        <v>19541</v>
      </c>
      <c r="B3720" s="3" t="s">
        <v>14198</v>
      </c>
      <c r="C3720" s="4">
        <v>45994.0</v>
      </c>
      <c r="D3720" s="3">
        <v>53668.0</v>
      </c>
      <c r="E3720" s="3" t="s">
        <v>15821</v>
      </c>
      <c r="F3720" s="6"/>
      <c r="G3720" s="6"/>
    </row>
    <row r="3721">
      <c r="A3721" s="3" t="s">
        <v>19542</v>
      </c>
      <c r="B3721" s="3" t="s">
        <v>13528</v>
      </c>
      <c r="C3721" s="4">
        <v>45869.0</v>
      </c>
      <c r="D3721" s="3">
        <v>27341.0</v>
      </c>
      <c r="E3721" s="3" t="s">
        <v>15823</v>
      </c>
      <c r="F3721" s="6"/>
      <c r="G3721" s="6"/>
    </row>
    <row r="3722">
      <c r="A3722" s="3" t="s">
        <v>19543</v>
      </c>
      <c r="B3722" s="3" t="s">
        <v>14164</v>
      </c>
      <c r="C3722" s="4">
        <v>45788.0</v>
      </c>
      <c r="D3722" s="3">
        <v>44873.0</v>
      </c>
      <c r="E3722" s="3" t="s">
        <v>15826</v>
      </c>
      <c r="F3722" s="6"/>
      <c r="G3722" s="6"/>
    </row>
    <row r="3723">
      <c r="A3723" s="3" t="s">
        <v>19544</v>
      </c>
      <c r="B3723" s="3" t="s">
        <v>13740</v>
      </c>
      <c r="C3723" s="4">
        <v>45843.0</v>
      </c>
      <c r="D3723" s="3">
        <v>28602.0</v>
      </c>
      <c r="E3723" s="3" t="s">
        <v>15821</v>
      </c>
      <c r="F3723" s="6"/>
      <c r="G3723" s="6"/>
    </row>
    <row r="3724">
      <c r="A3724" s="3" t="s">
        <v>19545</v>
      </c>
      <c r="B3724" s="3" t="s">
        <v>13772</v>
      </c>
      <c r="C3724" s="4">
        <v>45498.0</v>
      </c>
      <c r="D3724" s="3">
        <v>30474.0</v>
      </c>
      <c r="E3724" s="3" t="s">
        <v>15823</v>
      </c>
      <c r="F3724" s="6"/>
      <c r="G3724" s="6"/>
    </row>
    <row r="3725">
      <c r="A3725" s="3" t="s">
        <v>19546</v>
      </c>
      <c r="B3725" s="3" t="s">
        <v>13750</v>
      </c>
      <c r="C3725" s="4">
        <v>45383.0</v>
      </c>
      <c r="D3725" s="3">
        <v>35527.0</v>
      </c>
      <c r="E3725" s="3" t="s">
        <v>15821</v>
      </c>
      <c r="F3725" s="6"/>
      <c r="G3725" s="6"/>
    </row>
    <row r="3726">
      <c r="A3726" s="3" t="s">
        <v>19547</v>
      </c>
      <c r="B3726" s="3" t="s">
        <v>13595</v>
      </c>
      <c r="C3726" s="4">
        <v>45958.0</v>
      </c>
      <c r="D3726" s="3">
        <v>21272.0</v>
      </c>
      <c r="E3726" s="3" t="s">
        <v>15826</v>
      </c>
      <c r="F3726" s="6"/>
      <c r="G3726" s="6"/>
    </row>
    <row r="3727">
      <c r="A3727" s="3" t="s">
        <v>19548</v>
      </c>
      <c r="B3727" s="3" t="s">
        <v>13669</v>
      </c>
      <c r="C3727" s="4">
        <v>45584.0</v>
      </c>
      <c r="D3727" s="3">
        <v>68006.0</v>
      </c>
      <c r="E3727" s="3" t="s">
        <v>15826</v>
      </c>
      <c r="F3727" s="6"/>
      <c r="G3727" s="6"/>
    </row>
    <row r="3728">
      <c r="A3728" s="3" t="s">
        <v>19549</v>
      </c>
      <c r="B3728" s="3" t="s">
        <v>13540</v>
      </c>
      <c r="C3728" s="4">
        <v>45883.0</v>
      </c>
      <c r="D3728" s="3">
        <v>22572.0</v>
      </c>
      <c r="E3728" s="3" t="s">
        <v>15821</v>
      </c>
      <c r="F3728" s="6"/>
      <c r="G3728" s="6"/>
    </row>
    <row r="3729">
      <c r="A3729" s="3" t="s">
        <v>19550</v>
      </c>
      <c r="B3729" s="3" t="s">
        <v>14114</v>
      </c>
      <c r="C3729" s="4">
        <v>45937.0</v>
      </c>
      <c r="D3729" s="3">
        <v>23787.0</v>
      </c>
      <c r="E3729" s="3" t="s">
        <v>15821</v>
      </c>
      <c r="F3729" s="6"/>
      <c r="G3729" s="6"/>
    </row>
    <row r="3730">
      <c r="A3730" s="3" t="s">
        <v>19551</v>
      </c>
      <c r="B3730" s="3" t="s">
        <v>14099</v>
      </c>
      <c r="C3730" s="4">
        <v>45695.0</v>
      </c>
      <c r="D3730" s="3">
        <v>57313.0</v>
      </c>
      <c r="E3730" s="3" t="s">
        <v>15826</v>
      </c>
      <c r="F3730" s="6"/>
      <c r="G3730" s="6"/>
    </row>
    <row r="3731">
      <c r="A3731" s="3" t="s">
        <v>19552</v>
      </c>
      <c r="B3731" s="3" t="s">
        <v>13541</v>
      </c>
      <c r="C3731" s="4">
        <v>45504.0</v>
      </c>
      <c r="D3731" s="3">
        <v>34906.0</v>
      </c>
      <c r="E3731" s="3" t="s">
        <v>15826</v>
      </c>
      <c r="F3731" s="6"/>
      <c r="G3731" s="6"/>
    </row>
    <row r="3732">
      <c r="A3732" s="3" t="s">
        <v>19553</v>
      </c>
      <c r="B3732" s="3" t="s">
        <v>13948</v>
      </c>
      <c r="C3732" s="4">
        <v>45751.0</v>
      </c>
      <c r="D3732" s="3">
        <v>12490.0</v>
      </c>
      <c r="E3732" s="3" t="s">
        <v>15823</v>
      </c>
      <c r="F3732" s="6"/>
      <c r="G3732" s="6"/>
    </row>
    <row r="3733">
      <c r="A3733" s="3" t="s">
        <v>19554</v>
      </c>
      <c r="B3733" s="3" t="s">
        <v>14186</v>
      </c>
      <c r="C3733" s="4">
        <v>45313.0</v>
      </c>
      <c r="D3733" s="3">
        <v>3810.0</v>
      </c>
      <c r="E3733" s="3" t="s">
        <v>15823</v>
      </c>
      <c r="F3733" s="6"/>
      <c r="G3733" s="6"/>
    </row>
    <row r="3734">
      <c r="A3734" s="3" t="s">
        <v>19555</v>
      </c>
      <c r="B3734" s="3" t="s">
        <v>13692</v>
      </c>
      <c r="C3734" s="4">
        <v>45841.0</v>
      </c>
      <c r="D3734" s="3">
        <v>11803.0</v>
      </c>
      <c r="E3734" s="3" t="s">
        <v>15823</v>
      </c>
      <c r="F3734" s="6"/>
      <c r="G3734" s="6"/>
    </row>
    <row r="3735">
      <c r="A3735" s="3" t="s">
        <v>19556</v>
      </c>
      <c r="B3735" s="3" t="s">
        <v>14245</v>
      </c>
      <c r="C3735" s="4">
        <v>45312.0</v>
      </c>
      <c r="D3735" s="3">
        <v>27899.0</v>
      </c>
      <c r="E3735" s="3" t="s">
        <v>15823</v>
      </c>
      <c r="F3735" s="6"/>
      <c r="G3735" s="6"/>
    </row>
    <row r="3736">
      <c r="A3736" s="3" t="s">
        <v>19557</v>
      </c>
      <c r="B3736" s="3" t="s">
        <v>13516</v>
      </c>
      <c r="C3736" s="4">
        <v>45720.0</v>
      </c>
      <c r="D3736" s="3">
        <v>53322.0</v>
      </c>
      <c r="E3736" s="3" t="s">
        <v>15826</v>
      </c>
      <c r="F3736" s="6"/>
      <c r="G3736" s="6"/>
    </row>
    <row r="3737">
      <c r="A3737" s="3" t="s">
        <v>19558</v>
      </c>
      <c r="B3737" s="3" t="s">
        <v>13805</v>
      </c>
      <c r="C3737" s="4">
        <v>45384.0</v>
      </c>
      <c r="D3737" s="3">
        <v>62144.0</v>
      </c>
      <c r="E3737" s="3" t="s">
        <v>15821</v>
      </c>
      <c r="F3737" s="6"/>
      <c r="G3737" s="6"/>
    </row>
    <row r="3738">
      <c r="A3738" s="3" t="s">
        <v>19559</v>
      </c>
      <c r="B3738" s="3" t="s">
        <v>13680</v>
      </c>
      <c r="C3738" s="4">
        <v>45812.0</v>
      </c>
      <c r="D3738" s="3">
        <v>68034.0</v>
      </c>
      <c r="E3738" s="3" t="s">
        <v>15826</v>
      </c>
      <c r="F3738" s="6"/>
      <c r="G3738" s="6"/>
    </row>
    <row r="3739">
      <c r="A3739" s="3" t="s">
        <v>19560</v>
      </c>
      <c r="B3739" s="3" t="s">
        <v>13993</v>
      </c>
      <c r="C3739" s="4">
        <v>45554.0</v>
      </c>
      <c r="D3739" s="3">
        <v>41427.0</v>
      </c>
      <c r="E3739" s="3" t="s">
        <v>15821</v>
      </c>
      <c r="F3739" s="6"/>
      <c r="G3739" s="6"/>
    </row>
    <row r="3740">
      <c r="A3740" s="3" t="s">
        <v>19561</v>
      </c>
      <c r="B3740" s="3" t="s">
        <v>13928</v>
      </c>
      <c r="C3740" s="4">
        <v>46013.0</v>
      </c>
      <c r="D3740" s="3">
        <v>77067.0</v>
      </c>
      <c r="E3740" s="3" t="s">
        <v>15823</v>
      </c>
      <c r="F3740" s="6"/>
      <c r="G3740" s="6"/>
    </row>
    <row r="3741">
      <c r="A3741" s="3" t="s">
        <v>19562</v>
      </c>
      <c r="B3741" s="3" t="s">
        <v>14192</v>
      </c>
      <c r="C3741" s="4">
        <v>45439.0</v>
      </c>
      <c r="D3741" s="3">
        <v>65773.0</v>
      </c>
      <c r="E3741" s="3" t="s">
        <v>15821</v>
      </c>
      <c r="F3741" s="6"/>
      <c r="G3741" s="6"/>
    </row>
    <row r="3742">
      <c r="A3742" s="3" t="s">
        <v>19563</v>
      </c>
      <c r="B3742" s="3" t="s">
        <v>13973</v>
      </c>
      <c r="C3742" s="4">
        <v>45715.0</v>
      </c>
      <c r="D3742" s="3">
        <v>46309.0</v>
      </c>
      <c r="E3742" s="3" t="s">
        <v>15823</v>
      </c>
      <c r="F3742" s="6"/>
      <c r="G3742" s="6"/>
    </row>
    <row r="3743">
      <c r="A3743" s="3" t="s">
        <v>19564</v>
      </c>
      <c r="B3743" s="3" t="s">
        <v>13976</v>
      </c>
      <c r="C3743" s="4">
        <v>45915.0</v>
      </c>
      <c r="D3743" s="3">
        <v>39666.0</v>
      </c>
      <c r="E3743" s="3" t="s">
        <v>15823</v>
      </c>
      <c r="F3743" s="6"/>
      <c r="G3743" s="6"/>
    </row>
    <row r="3744">
      <c r="A3744" s="3" t="s">
        <v>19565</v>
      </c>
      <c r="B3744" s="3" t="s">
        <v>13851</v>
      </c>
      <c r="C3744" s="4">
        <v>45355.0</v>
      </c>
      <c r="D3744" s="3">
        <v>12151.0</v>
      </c>
      <c r="E3744" s="3" t="s">
        <v>15823</v>
      </c>
      <c r="F3744" s="6"/>
      <c r="G3744" s="6"/>
    </row>
    <row r="3745">
      <c r="A3745" s="3" t="s">
        <v>19566</v>
      </c>
      <c r="B3745" s="3" t="s">
        <v>13745</v>
      </c>
      <c r="C3745" s="4">
        <v>45879.0</v>
      </c>
      <c r="D3745" s="3">
        <v>16260.0</v>
      </c>
      <c r="E3745" s="3" t="s">
        <v>15826</v>
      </c>
      <c r="F3745" s="6"/>
      <c r="G3745" s="6"/>
    </row>
    <row r="3746">
      <c r="A3746" s="3" t="s">
        <v>19567</v>
      </c>
      <c r="B3746" s="3" t="s">
        <v>14214</v>
      </c>
      <c r="C3746" s="4">
        <v>45498.0</v>
      </c>
      <c r="D3746" s="3">
        <v>49290.0</v>
      </c>
      <c r="E3746" s="3" t="s">
        <v>15823</v>
      </c>
      <c r="F3746" s="6"/>
      <c r="G3746" s="6"/>
    </row>
    <row r="3747">
      <c r="A3747" s="3" t="s">
        <v>19568</v>
      </c>
      <c r="B3747" s="3" t="s">
        <v>13668</v>
      </c>
      <c r="C3747" s="4">
        <v>45627.0</v>
      </c>
      <c r="D3747" s="3">
        <v>77741.0</v>
      </c>
      <c r="E3747" s="3" t="s">
        <v>15823</v>
      </c>
      <c r="F3747" s="6"/>
      <c r="G3747" s="6"/>
    </row>
    <row r="3748">
      <c r="A3748" s="3" t="s">
        <v>19569</v>
      </c>
      <c r="B3748" s="3" t="s">
        <v>13921</v>
      </c>
      <c r="C3748" s="4">
        <v>45784.0</v>
      </c>
      <c r="D3748" s="3">
        <v>10572.0</v>
      </c>
      <c r="E3748" s="3" t="s">
        <v>15821</v>
      </c>
      <c r="F3748" s="6"/>
      <c r="G3748" s="6"/>
    </row>
    <row r="3749">
      <c r="A3749" s="3" t="s">
        <v>19570</v>
      </c>
      <c r="B3749" s="3" t="s">
        <v>13649</v>
      </c>
      <c r="C3749" s="4">
        <v>45696.0</v>
      </c>
      <c r="D3749" s="3">
        <v>52691.0</v>
      </c>
      <c r="E3749" s="3" t="s">
        <v>15823</v>
      </c>
      <c r="F3749" s="6"/>
      <c r="G3749" s="6"/>
    </row>
    <row r="3750">
      <c r="A3750" s="3" t="s">
        <v>19571</v>
      </c>
      <c r="B3750" s="3" t="s">
        <v>13660</v>
      </c>
      <c r="C3750" s="4">
        <v>45463.0</v>
      </c>
      <c r="D3750" s="3">
        <v>38831.0</v>
      </c>
      <c r="E3750" s="3" t="s">
        <v>15823</v>
      </c>
      <c r="F3750" s="6"/>
      <c r="G3750" s="6"/>
    </row>
    <row r="3751">
      <c r="A3751" s="3" t="s">
        <v>19572</v>
      </c>
      <c r="B3751" s="3" t="s">
        <v>13784</v>
      </c>
      <c r="C3751" s="4">
        <v>45486.0</v>
      </c>
      <c r="D3751" s="3">
        <v>28866.0</v>
      </c>
      <c r="E3751" s="3" t="s">
        <v>15821</v>
      </c>
      <c r="F3751" s="6"/>
      <c r="G3751" s="6"/>
    </row>
    <row r="3752">
      <c r="A3752" s="3" t="s">
        <v>19573</v>
      </c>
      <c r="B3752" s="3" t="s">
        <v>14212</v>
      </c>
      <c r="C3752" s="4">
        <v>45404.0</v>
      </c>
      <c r="D3752" s="3">
        <v>7350.0</v>
      </c>
      <c r="E3752" s="3" t="s">
        <v>15826</v>
      </c>
      <c r="F3752" s="6"/>
      <c r="G3752" s="6"/>
    </row>
    <row r="3753">
      <c r="A3753" s="3" t="s">
        <v>19574</v>
      </c>
      <c r="B3753" s="3" t="s">
        <v>13793</v>
      </c>
      <c r="C3753" s="4">
        <v>45990.0</v>
      </c>
      <c r="D3753" s="3">
        <v>6824.0</v>
      </c>
      <c r="E3753" s="3" t="s">
        <v>15823</v>
      </c>
      <c r="F3753" s="6"/>
      <c r="G3753" s="6"/>
    </row>
    <row r="3754">
      <c r="A3754" s="3" t="s">
        <v>19575</v>
      </c>
      <c r="B3754" s="3" t="s">
        <v>13734</v>
      </c>
      <c r="C3754" s="4">
        <v>45764.0</v>
      </c>
      <c r="D3754" s="3">
        <v>39493.0</v>
      </c>
      <c r="E3754" s="3" t="s">
        <v>15826</v>
      </c>
      <c r="F3754" s="6"/>
      <c r="G3754" s="6"/>
    </row>
    <row r="3755">
      <c r="A3755" s="3" t="s">
        <v>19576</v>
      </c>
      <c r="B3755" s="3" t="s">
        <v>14096</v>
      </c>
      <c r="C3755" s="4">
        <v>45312.0</v>
      </c>
      <c r="D3755" s="3">
        <v>71677.0</v>
      </c>
      <c r="E3755" s="3" t="s">
        <v>15823</v>
      </c>
      <c r="F3755" s="6"/>
      <c r="G3755" s="6"/>
    </row>
    <row r="3756">
      <c r="A3756" s="3" t="s">
        <v>19577</v>
      </c>
      <c r="B3756" s="3" t="s">
        <v>13825</v>
      </c>
      <c r="C3756" s="4">
        <v>45864.0</v>
      </c>
      <c r="D3756" s="3">
        <v>50185.0</v>
      </c>
      <c r="E3756" s="3" t="s">
        <v>15826</v>
      </c>
      <c r="F3756" s="6"/>
      <c r="G3756" s="6"/>
    </row>
    <row r="3757">
      <c r="A3757" s="3" t="s">
        <v>19578</v>
      </c>
      <c r="B3757" s="3" t="s">
        <v>14129</v>
      </c>
      <c r="C3757" s="4">
        <v>45411.0</v>
      </c>
      <c r="D3757" s="3">
        <v>64880.0</v>
      </c>
      <c r="E3757" s="3" t="s">
        <v>15821</v>
      </c>
      <c r="F3757" s="6"/>
      <c r="G3757" s="6"/>
    </row>
    <row r="3758">
      <c r="A3758" s="3" t="s">
        <v>19579</v>
      </c>
      <c r="B3758" s="3" t="s">
        <v>14231</v>
      </c>
      <c r="C3758" s="4">
        <v>45301.0</v>
      </c>
      <c r="D3758" s="3">
        <v>60738.0</v>
      </c>
      <c r="E3758" s="3" t="s">
        <v>15821</v>
      </c>
      <c r="F3758" s="6"/>
      <c r="G3758" s="6"/>
    </row>
    <row r="3759">
      <c r="A3759" s="3" t="s">
        <v>19580</v>
      </c>
      <c r="B3759" s="3" t="s">
        <v>14251</v>
      </c>
      <c r="C3759" s="4">
        <v>45499.0</v>
      </c>
      <c r="D3759" s="3">
        <v>13473.0</v>
      </c>
      <c r="E3759" s="3" t="s">
        <v>15823</v>
      </c>
      <c r="F3759" s="6"/>
      <c r="G3759" s="6"/>
    </row>
    <row r="3760">
      <c r="A3760" s="3" t="s">
        <v>19581</v>
      </c>
      <c r="B3760" s="3" t="s">
        <v>13836</v>
      </c>
      <c r="C3760" s="4">
        <v>45501.0</v>
      </c>
      <c r="D3760" s="3">
        <v>30180.0</v>
      </c>
      <c r="E3760" s="3" t="s">
        <v>15823</v>
      </c>
      <c r="F3760" s="6"/>
      <c r="G3760" s="6"/>
    </row>
    <row r="3761">
      <c r="A3761" s="3" t="s">
        <v>19582</v>
      </c>
      <c r="B3761" s="3" t="s">
        <v>13838</v>
      </c>
      <c r="C3761" s="4">
        <v>45618.0</v>
      </c>
      <c r="D3761" s="3">
        <v>30656.0</v>
      </c>
      <c r="E3761" s="3" t="s">
        <v>15826</v>
      </c>
      <c r="F3761" s="6"/>
      <c r="G3761" s="6"/>
    </row>
    <row r="3762">
      <c r="A3762" s="3" t="s">
        <v>19583</v>
      </c>
      <c r="B3762" s="3" t="s">
        <v>13763</v>
      </c>
      <c r="C3762" s="4">
        <v>45802.0</v>
      </c>
      <c r="D3762" s="3">
        <v>50455.0</v>
      </c>
      <c r="E3762" s="3" t="s">
        <v>15823</v>
      </c>
      <c r="F3762" s="6"/>
      <c r="G3762" s="6"/>
    </row>
    <row r="3763">
      <c r="A3763" s="3" t="s">
        <v>19584</v>
      </c>
      <c r="B3763" s="3" t="s">
        <v>13690</v>
      </c>
      <c r="C3763" s="4">
        <v>45793.0</v>
      </c>
      <c r="D3763" s="3">
        <v>38580.0</v>
      </c>
      <c r="E3763" s="3" t="s">
        <v>15823</v>
      </c>
      <c r="F3763" s="6"/>
      <c r="G3763" s="6"/>
    </row>
    <row r="3764">
      <c r="A3764" s="3" t="s">
        <v>19585</v>
      </c>
      <c r="B3764" s="3" t="s">
        <v>13552</v>
      </c>
      <c r="C3764" s="4">
        <v>45322.0</v>
      </c>
      <c r="D3764" s="3">
        <v>30003.0</v>
      </c>
      <c r="E3764" s="3" t="s">
        <v>15826</v>
      </c>
      <c r="F3764" s="6"/>
      <c r="G3764" s="6"/>
    </row>
    <row r="3765">
      <c r="A3765" s="3" t="s">
        <v>19586</v>
      </c>
      <c r="B3765" s="3" t="s">
        <v>13720</v>
      </c>
      <c r="C3765" s="4">
        <v>45399.0</v>
      </c>
      <c r="D3765" s="3">
        <v>40081.0</v>
      </c>
      <c r="E3765" s="3" t="s">
        <v>15823</v>
      </c>
      <c r="F3765" s="6"/>
      <c r="G3765" s="6"/>
    </row>
    <row r="3766">
      <c r="A3766" s="3" t="s">
        <v>19587</v>
      </c>
      <c r="B3766" s="3" t="s">
        <v>13932</v>
      </c>
      <c r="C3766" s="4">
        <v>45578.0</v>
      </c>
      <c r="D3766" s="3">
        <v>74548.0</v>
      </c>
      <c r="E3766" s="3" t="s">
        <v>15821</v>
      </c>
      <c r="F3766" s="6"/>
      <c r="G3766" s="6"/>
    </row>
    <row r="3767">
      <c r="A3767" s="3" t="s">
        <v>19588</v>
      </c>
      <c r="B3767" s="3" t="s">
        <v>13882</v>
      </c>
      <c r="C3767" s="4">
        <v>45710.0</v>
      </c>
      <c r="D3767" s="3">
        <v>51397.0</v>
      </c>
      <c r="E3767" s="3" t="s">
        <v>15821</v>
      </c>
      <c r="F3767" s="6"/>
      <c r="G3767" s="6"/>
    </row>
    <row r="3768">
      <c r="A3768" s="3" t="s">
        <v>19589</v>
      </c>
      <c r="B3768" s="3" t="s">
        <v>13621</v>
      </c>
      <c r="C3768" s="4">
        <v>45883.0</v>
      </c>
      <c r="D3768" s="3">
        <v>74362.0</v>
      </c>
      <c r="E3768" s="3" t="s">
        <v>15823</v>
      </c>
      <c r="F3768" s="6"/>
      <c r="G3768" s="6"/>
    </row>
    <row r="3769">
      <c r="A3769" s="3" t="s">
        <v>19590</v>
      </c>
      <c r="B3769" s="3" t="s">
        <v>13628</v>
      </c>
      <c r="C3769" s="4">
        <v>45486.0</v>
      </c>
      <c r="D3769" s="3">
        <v>60491.0</v>
      </c>
      <c r="E3769" s="3" t="s">
        <v>15821</v>
      </c>
      <c r="F3769" s="6"/>
      <c r="G3769" s="6"/>
    </row>
    <row r="3770">
      <c r="A3770" s="3" t="s">
        <v>19591</v>
      </c>
      <c r="B3770" s="3" t="s">
        <v>13790</v>
      </c>
      <c r="C3770" s="4">
        <v>45489.0</v>
      </c>
      <c r="D3770" s="3">
        <v>18126.0</v>
      </c>
      <c r="E3770" s="3" t="s">
        <v>15826</v>
      </c>
      <c r="F3770" s="6"/>
      <c r="G3770" s="6"/>
    </row>
    <row r="3771">
      <c r="A3771" s="3" t="s">
        <v>19592</v>
      </c>
      <c r="B3771" s="3" t="s">
        <v>14289</v>
      </c>
      <c r="C3771" s="4">
        <v>45694.0</v>
      </c>
      <c r="D3771" s="3">
        <v>5212.0</v>
      </c>
      <c r="E3771" s="3" t="s">
        <v>15823</v>
      </c>
      <c r="F3771" s="6"/>
      <c r="G3771" s="6"/>
    </row>
    <row r="3772">
      <c r="A3772" s="3" t="s">
        <v>19593</v>
      </c>
      <c r="B3772" s="3" t="s">
        <v>14335</v>
      </c>
      <c r="C3772" s="4">
        <v>45830.0</v>
      </c>
      <c r="D3772" s="3">
        <v>38993.0</v>
      </c>
      <c r="E3772" s="3" t="s">
        <v>15821</v>
      </c>
      <c r="F3772" s="6"/>
      <c r="G3772" s="6"/>
    </row>
    <row r="3773">
      <c r="A3773" s="3" t="s">
        <v>19594</v>
      </c>
      <c r="B3773" s="3" t="s">
        <v>13928</v>
      </c>
      <c r="C3773" s="4">
        <v>45715.0</v>
      </c>
      <c r="D3773" s="3">
        <v>29239.0</v>
      </c>
      <c r="E3773" s="3" t="s">
        <v>15826</v>
      </c>
      <c r="F3773" s="6"/>
      <c r="G3773" s="6"/>
    </row>
    <row r="3774">
      <c r="A3774" s="3" t="s">
        <v>19595</v>
      </c>
      <c r="B3774" s="3" t="s">
        <v>13756</v>
      </c>
      <c r="C3774" s="4">
        <v>45656.0</v>
      </c>
      <c r="D3774" s="3">
        <v>3201.0</v>
      </c>
      <c r="E3774" s="3" t="s">
        <v>15823</v>
      </c>
      <c r="F3774" s="6"/>
      <c r="G3774" s="6"/>
    </row>
    <row r="3775">
      <c r="A3775" s="3" t="s">
        <v>19596</v>
      </c>
      <c r="B3775" s="3" t="s">
        <v>13925</v>
      </c>
      <c r="C3775" s="4">
        <v>45359.0</v>
      </c>
      <c r="D3775" s="3">
        <v>79673.0</v>
      </c>
      <c r="E3775" s="3" t="s">
        <v>15821</v>
      </c>
      <c r="F3775" s="6"/>
      <c r="G3775" s="6"/>
    </row>
    <row r="3776">
      <c r="A3776" s="3" t="s">
        <v>19597</v>
      </c>
      <c r="B3776" s="3" t="s">
        <v>14114</v>
      </c>
      <c r="C3776" s="4">
        <v>45872.0</v>
      </c>
      <c r="D3776" s="3">
        <v>11609.0</v>
      </c>
      <c r="E3776" s="3" t="s">
        <v>15826</v>
      </c>
      <c r="F3776" s="6"/>
      <c r="G3776" s="6"/>
    </row>
    <row r="3777">
      <c r="A3777" s="3" t="s">
        <v>19598</v>
      </c>
      <c r="B3777" s="3" t="s">
        <v>13530</v>
      </c>
      <c r="C3777" s="4">
        <v>45984.0</v>
      </c>
      <c r="D3777" s="3">
        <v>78605.0</v>
      </c>
      <c r="E3777" s="3" t="s">
        <v>15821</v>
      </c>
      <c r="F3777" s="6"/>
      <c r="G3777" s="6"/>
    </row>
    <row r="3778">
      <c r="A3778" s="3" t="s">
        <v>19599</v>
      </c>
      <c r="B3778" s="3" t="s">
        <v>13770</v>
      </c>
      <c r="C3778" s="4">
        <v>45648.0</v>
      </c>
      <c r="D3778" s="3">
        <v>17932.0</v>
      </c>
      <c r="E3778" s="3" t="s">
        <v>15826</v>
      </c>
      <c r="F3778" s="6"/>
      <c r="G3778" s="6"/>
    </row>
    <row r="3779">
      <c r="A3779" s="3" t="s">
        <v>19600</v>
      </c>
      <c r="B3779" s="3" t="s">
        <v>13698</v>
      </c>
      <c r="C3779" s="4">
        <v>45636.0</v>
      </c>
      <c r="D3779" s="3">
        <v>76588.0</v>
      </c>
      <c r="E3779" s="3" t="s">
        <v>15826</v>
      </c>
      <c r="F3779" s="6"/>
      <c r="G3779" s="6"/>
    </row>
    <row r="3780">
      <c r="A3780" s="3" t="s">
        <v>19601</v>
      </c>
      <c r="B3780" s="3" t="s">
        <v>13553</v>
      </c>
      <c r="C3780" s="4">
        <v>45299.0</v>
      </c>
      <c r="D3780" s="3">
        <v>12007.0</v>
      </c>
      <c r="E3780" s="3" t="s">
        <v>15821</v>
      </c>
      <c r="F3780" s="6"/>
      <c r="G3780" s="6"/>
    </row>
    <row r="3781">
      <c r="A3781" s="3" t="s">
        <v>19602</v>
      </c>
      <c r="B3781" s="3" t="s">
        <v>13610</v>
      </c>
      <c r="C3781" s="4">
        <v>45665.0</v>
      </c>
      <c r="D3781" s="3">
        <v>36596.0</v>
      </c>
      <c r="E3781" s="3" t="s">
        <v>15821</v>
      </c>
      <c r="F3781" s="6"/>
      <c r="G3781" s="6"/>
    </row>
    <row r="3782">
      <c r="A3782" s="3" t="s">
        <v>19603</v>
      </c>
      <c r="B3782" s="3" t="s">
        <v>13867</v>
      </c>
      <c r="C3782" s="4">
        <v>45791.0</v>
      </c>
      <c r="D3782" s="3">
        <v>8613.0</v>
      </c>
      <c r="E3782" s="3" t="s">
        <v>15826</v>
      </c>
      <c r="F3782" s="6"/>
      <c r="G3782" s="6"/>
    </row>
    <row r="3783">
      <c r="A3783" s="3" t="s">
        <v>19604</v>
      </c>
      <c r="B3783" s="3" t="s">
        <v>13588</v>
      </c>
      <c r="C3783" s="4">
        <v>45930.0</v>
      </c>
      <c r="D3783" s="3">
        <v>39006.0</v>
      </c>
      <c r="E3783" s="3" t="s">
        <v>15826</v>
      </c>
      <c r="F3783" s="6"/>
      <c r="G3783" s="6"/>
    </row>
    <row r="3784">
      <c r="A3784" s="3" t="s">
        <v>19605</v>
      </c>
      <c r="B3784" s="3" t="s">
        <v>13520</v>
      </c>
      <c r="C3784" s="4">
        <v>45986.0</v>
      </c>
      <c r="D3784" s="3">
        <v>77992.0</v>
      </c>
      <c r="E3784" s="3" t="s">
        <v>15821</v>
      </c>
      <c r="F3784" s="6"/>
      <c r="G3784" s="6"/>
    </row>
    <row r="3785">
      <c r="A3785" s="3" t="s">
        <v>19606</v>
      </c>
      <c r="B3785" s="3" t="s">
        <v>14137</v>
      </c>
      <c r="C3785" s="4">
        <v>45558.0</v>
      </c>
      <c r="D3785" s="3">
        <v>42031.0</v>
      </c>
      <c r="E3785" s="3" t="s">
        <v>15823</v>
      </c>
      <c r="F3785" s="6"/>
      <c r="G3785" s="6"/>
    </row>
    <row r="3786">
      <c r="A3786" s="3" t="s">
        <v>19607</v>
      </c>
      <c r="B3786" s="3" t="s">
        <v>13788</v>
      </c>
      <c r="C3786" s="4">
        <v>45364.0</v>
      </c>
      <c r="D3786" s="3">
        <v>1592.0</v>
      </c>
      <c r="E3786" s="3" t="s">
        <v>15823</v>
      </c>
      <c r="F3786" s="6"/>
      <c r="G3786" s="6"/>
    </row>
    <row r="3787">
      <c r="A3787" s="3" t="s">
        <v>19608</v>
      </c>
      <c r="B3787" s="3" t="s">
        <v>13616</v>
      </c>
      <c r="C3787" s="4">
        <v>45947.0</v>
      </c>
      <c r="D3787" s="3">
        <v>27847.0</v>
      </c>
      <c r="E3787" s="3" t="s">
        <v>15821</v>
      </c>
      <c r="F3787" s="6"/>
      <c r="G3787" s="6"/>
    </row>
    <row r="3788">
      <c r="A3788" s="3" t="s">
        <v>19609</v>
      </c>
      <c r="B3788" s="3" t="s">
        <v>14155</v>
      </c>
      <c r="C3788" s="4">
        <v>45974.0</v>
      </c>
      <c r="D3788" s="3">
        <v>63433.0</v>
      </c>
      <c r="E3788" s="3" t="s">
        <v>15823</v>
      </c>
      <c r="F3788" s="6"/>
      <c r="G3788" s="6"/>
    </row>
    <row r="3789">
      <c r="A3789" s="3" t="s">
        <v>19610</v>
      </c>
      <c r="B3789" s="3" t="s">
        <v>14109</v>
      </c>
      <c r="C3789" s="4">
        <v>45754.0</v>
      </c>
      <c r="D3789" s="3">
        <v>10546.0</v>
      </c>
      <c r="E3789" s="3" t="s">
        <v>15823</v>
      </c>
      <c r="F3789" s="6"/>
      <c r="G3789" s="6"/>
    </row>
    <row r="3790">
      <c r="A3790" s="3" t="s">
        <v>19611</v>
      </c>
      <c r="B3790" s="3" t="s">
        <v>13582</v>
      </c>
      <c r="C3790" s="4">
        <v>45942.0</v>
      </c>
      <c r="D3790" s="3">
        <v>57299.0</v>
      </c>
      <c r="E3790" s="3" t="s">
        <v>15823</v>
      </c>
      <c r="F3790" s="6"/>
      <c r="G3790" s="6"/>
    </row>
    <row r="3791">
      <c r="A3791" s="3" t="s">
        <v>19612</v>
      </c>
      <c r="B3791" s="3" t="s">
        <v>13805</v>
      </c>
      <c r="C3791" s="4">
        <v>45586.0</v>
      </c>
      <c r="D3791" s="3">
        <v>18225.0</v>
      </c>
      <c r="E3791" s="3" t="s">
        <v>15823</v>
      </c>
      <c r="F3791" s="6"/>
      <c r="G3791" s="6"/>
    </row>
    <row r="3792">
      <c r="A3792" s="3" t="s">
        <v>19613</v>
      </c>
      <c r="B3792" s="3" t="s">
        <v>13925</v>
      </c>
      <c r="C3792" s="4">
        <v>45393.0</v>
      </c>
      <c r="D3792" s="3">
        <v>1806.0</v>
      </c>
      <c r="E3792" s="3" t="s">
        <v>15823</v>
      </c>
      <c r="F3792" s="6"/>
      <c r="G3792" s="6"/>
    </row>
    <row r="3793">
      <c r="A3793" s="3" t="s">
        <v>19614</v>
      </c>
      <c r="B3793" s="3" t="s">
        <v>13813</v>
      </c>
      <c r="C3793" s="4">
        <v>45709.0</v>
      </c>
      <c r="D3793" s="3">
        <v>71953.0</v>
      </c>
      <c r="E3793" s="3" t="s">
        <v>15826</v>
      </c>
      <c r="F3793" s="6"/>
      <c r="G3793" s="6"/>
    </row>
    <row r="3794">
      <c r="A3794" s="3" t="s">
        <v>19615</v>
      </c>
      <c r="B3794" s="3" t="s">
        <v>13869</v>
      </c>
      <c r="C3794" s="4">
        <v>45774.0</v>
      </c>
      <c r="D3794" s="3">
        <v>47356.0</v>
      </c>
      <c r="E3794" s="3" t="s">
        <v>15823</v>
      </c>
      <c r="F3794" s="6"/>
      <c r="G3794" s="6"/>
    </row>
    <row r="3795">
      <c r="A3795" s="3" t="s">
        <v>19616</v>
      </c>
      <c r="B3795" s="3" t="s">
        <v>14069</v>
      </c>
      <c r="C3795" s="4">
        <v>45333.0</v>
      </c>
      <c r="D3795" s="3">
        <v>8925.0</v>
      </c>
      <c r="E3795" s="3" t="s">
        <v>15821</v>
      </c>
      <c r="F3795" s="6"/>
      <c r="G3795" s="6"/>
    </row>
    <row r="3796">
      <c r="A3796" s="3" t="s">
        <v>19617</v>
      </c>
      <c r="B3796" s="3" t="s">
        <v>14043</v>
      </c>
      <c r="C3796" s="4">
        <v>45856.0</v>
      </c>
      <c r="D3796" s="3">
        <v>57572.0</v>
      </c>
      <c r="E3796" s="3" t="s">
        <v>15826</v>
      </c>
      <c r="F3796" s="6"/>
      <c r="G3796" s="6"/>
    </row>
    <row r="3797">
      <c r="A3797" s="3" t="s">
        <v>19618</v>
      </c>
      <c r="B3797" s="3" t="s">
        <v>13814</v>
      </c>
      <c r="C3797" s="4">
        <v>45471.0</v>
      </c>
      <c r="D3797" s="3">
        <v>46488.0</v>
      </c>
      <c r="E3797" s="3" t="s">
        <v>15821</v>
      </c>
      <c r="F3797" s="6"/>
      <c r="G3797" s="6"/>
    </row>
    <row r="3798">
      <c r="A3798" s="3" t="s">
        <v>19619</v>
      </c>
      <c r="B3798" s="3" t="s">
        <v>14053</v>
      </c>
      <c r="C3798" s="4">
        <v>45631.0</v>
      </c>
      <c r="D3798" s="3">
        <v>57813.0</v>
      </c>
      <c r="E3798" s="3" t="s">
        <v>15821</v>
      </c>
      <c r="F3798" s="6"/>
      <c r="G3798" s="6"/>
    </row>
    <row r="3799">
      <c r="A3799" s="3" t="s">
        <v>19620</v>
      </c>
      <c r="B3799" s="3" t="s">
        <v>13757</v>
      </c>
      <c r="C3799" s="4">
        <v>45684.0</v>
      </c>
      <c r="D3799" s="3">
        <v>19637.0</v>
      </c>
      <c r="E3799" s="3" t="s">
        <v>15823</v>
      </c>
      <c r="F3799" s="6"/>
      <c r="G3799" s="6"/>
    </row>
    <row r="3800">
      <c r="A3800" s="3" t="s">
        <v>19621</v>
      </c>
      <c r="B3800" s="3" t="s">
        <v>14168</v>
      </c>
      <c r="C3800" s="4">
        <v>45924.0</v>
      </c>
      <c r="D3800" s="3">
        <v>8229.0</v>
      </c>
      <c r="E3800" s="3" t="s">
        <v>15821</v>
      </c>
      <c r="F3800" s="6"/>
      <c r="G3800" s="6"/>
    </row>
    <row r="3801">
      <c r="A3801" s="3" t="s">
        <v>19622</v>
      </c>
      <c r="B3801" s="3" t="s">
        <v>13573</v>
      </c>
      <c r="C3801" s="4">
        <v>45621.0</v>
      </c>
      <c r="D3801" s="3">
        <v>35901.0</v>
      </c>
      <c r="E3801" s="3" t="s">
        <v>15826</v>
      </c>
      <c r="F3801" s="6"/>
      <c r="G3801" s="6"/>
    </row>
    <row r="3802">
      <c r="A3802" s="3" t="s">
        <v>19623</v>
      </c>
      <c r="B3802" s="3" t="s">
        <v>13640</v>
      </c>
      <c r="C3802" s="4">
        <v>45388.0</v>
      </c>
      <c r="D3802" s="3">
        <v>61291.0</v>
      </c>
      <c r="E3802" s="3" t="s">
        <v>15823</v>
      </c>
      <c r="F3802" s="6"/>
      <c r="G3802" s="6"/>
    </row>
    <row r="3803">
      <c r="A3803" s="3" t="s">
        <v>19624</v>
      </c>
      <c r="B3803" s="3" t="s">
        <v>13818</v>
      </c>
      <c r="C3803" s="4">
        <v>45647.0</v>
      </c>
      <c r="D3803" s="3">
        <v>51168.0</v>
      </c>
      <c r="E3803" s="3" t="s">
        <v>15826</v>
      </c>
      <c r="F3803" s="6"/>
      <c r="G3803" s="6"/>
    </row>
    <row r="3804">
      <c r="A3804" s="3" t="s">
        <v>19625</v>
      </c>
      <c r="B3804" s="3" t="s">
        <v>14015</v>
      </c>
      <c r="C3804" s="4">
        <v>45906.0</v>
      </c>
      <c r="D3804" s="3">
        <v>19817.0</v>
      </c>
      <c r="E3804" s="3" t="s">
        <v>15821</v>
      </c>
      <c r="F3804" s="6"/>
      <c r="G3804" s="6"/>
    </row>
    <row r="3805">
      <c r="A3805" s="3" t="s">
        <v>19626</v>
      </c>
      <c r="B3805" s="3" t="s">
        <v>13960</v>
      </c>
      <c r="C3805" s="4">
        <v>46006.0</v>
      </c>
      <c r="D3805" s="3">
        <v>54934.0</v>
      </c>
      <c r="E3805" s="3" t="s">
        <v>15821</v>
      </c>
      <c r="F3805" s="6"/>
      <c r="G3805" s="6"/>
    </row>
    <row r="3806">
      <c r="A3806" s="3" t="s">
        <v>19627</v>
      </c>
      <c r="B3806" s="3" t="s">
        <v>13609</v>
      </c>
      <c r="C3806" s="4">
        <v>45325.0</v>
      </c>
      <c r="D3806" s="3">
        <v>62030.0</v>
      </c>
      <c r="E3806" s="3" t="s">
        <v>15823</v>
      </c>
      <c r="F3806" s="6"/>
      <c r="G3806" s="6"/>
    </row>
    <row r="3807">
      <c r="A3807" s="3" t="s">
        <v>19628</v>
      </c>
      <c r="B3807" s="3" t="s">
        <v>13885</v>
      </c>
      <c r="C3807" s="4">
        <v>45681.0</v>
      </c>
      <c r="D3807" s="3">
        <v>33923.0</v>
      </c>
      <c r="E3807" s="3" t="s">
        <v>15821</v>
      </c>
      <c r="F3807" s="6"/>
      <c r="G3807" s="6"/>
    </row>
    <row r="3808">
      <c r="A3808" s="3" t="s">
        <v>19629</v>
      </c>
      <c r="B3808" s="3" t="s">
        <v>13757</v>
      </c>
      <c r="C3808" s="4">
        <v>45953.0</v>
      </c>
      <c r="D3808" s="3">
        <v>65549.0</v>
      </c>
      <c r="E3808" s="3" t="s">
        <v>15823</v>
      </c>
      <c r="F3808" s="6"/>
      <c r="G3808" s="6"/>
    </row>
    <row r="3809">
      <c r="A3809" s="3" t="s">
        <v>19630</v>
      </c>
      <c r="B3809" s="3" t="s">
        <v>14093</v>
      </c>
      <c r="C3809" s="4">
        <v>45538.0</v>
      </c>
      <c r="D3809" s="3">
        <v>44832.0</v>
      </c>
      <c r="E3809" s="3" t="s">
        <v>15821</v>
      </c>
      <c r="F3809" s="6"/>
      <c r="G3809" s="6"/>
    </row>
    <row r="3810">
      <c r="A3810" s="3" t="s">
        <v>19631</v>
      </c>
      <c r="B3810" s="3" t="s">
        <v>13700</v>
      </c>
      <c r="C3810" s="4">
        <v>45484.0</v>
      </c>
      <c r="D3810" s="3">
        <v>74602.0</v>
      </c>
      <c r="E3810" s="3" t="s">
        <v>15821</v>
      </c>
      <c r="F3810" s="6"/>
      <c r="G3810" s="6"/>
    </row>
    <row r="3811">
      <c r="A3811" s="3" t="s">
        <v>19632</v>
      </c>
      <c r="B3811" s="3" t="s">
        <v>13893</v>
      </c>
      <c r="C3811" s="4">
        <v>45881.0</v>
      </c>
      <c r="D3811" s="3">
        <v>44749.0</v>
      </c>
      <c r="E3811" s="3" t="s">
        <v>15823</v>
      </c>
      <c r="F3811" s="6"/>
      <c r="G3811" s="6"/>
    </row>
    <row r="3812">
      <c r="A3812" s="3" t="s">
        <v>19633</v>
      </c>
      <c r="B3812" s="3" t="s">
        <v>13563</v>
      </c>
      <c r="C3812" s="4">
        <v>45665.0</v>
      </c>
      <c r="D3812" s="3">
        <v>19185.0</v>
      </c>
      <c r="E3812" s="3" t="s">
        <v>15823</v>
      </c>
      <c r="F3812" s="6"/>
      <c r="G3812" s="6"/>
    </row>
    <row r="3813">
      <c r="A3813" s="3" t="s">
        <v>19634</v>
      </c>
      <c r="B3813" s="3" t="s">
        <v>13620</v>
      </c>
      <c r="C3813" s="4">
        <v>45767.0</v>
      </c>
      <c r="D3813" s="3">
        <v>64324.0</v>
      </c>
      <c r="E3813" s="3" t="s">
        <v>15823</v>
      </c>
      <c r="F3813" s="6"/>
      <c r="G3813" s="6"/>
    </row>
    <row r="3814">
      <c r="A3814" s="3" t="s">
        <v>19635</v>
      </c>
      <c r="B3814" s="3" t="s">
        <v>14245</v>
      </c>
      <c r="C3814" s="4">
        <v>45605.0</v>
      </c>
      <c r="D3814" s="3">
        <v>69296.0</v>
      </c>
      <c r="E3814" s="3" t="s">
        <v>15823</v>
      </c>
      <c r="F3814" s="6"/>
      <c r="G3814" s="6"/>
    </row>
    <row r="3815">
      <c r="A3815" s="3" t="s">
        <v>19636</v>
      </c>
      <c r="B3815" s="3" t="s">
        <v>13769</v>
      </c>
      <c r="C3815" s="4">
        <v>45299.0</v>
      </c>
      <c r="D3815" s="3">
        <v>59544.0</v>
      </c>
      <c r="E3815" s="3" t="s">
        <v>15826</v>
      </c>
      <c r="F3815" s="6"/>
      <c r="G3815" s="6"/>
    </row>
    <row r="3816">
      <c r="A3816" s="3" t="s">
        <v>19637</v>
      </c>
      <c r="B3816" s="3" t="s">
        <v>13996</v>
      </c>
      <c r="C3816" s="4">
        <v>45765.0</v>
      </c>
      <c r="D3816" s="3">
        <v>33592.0</v>
      </c>
      <c r="E3816" s="3" t="s">
        <v>15823</v>
      </c>
      <c r="F3816" s="6"/>
      <c r="G3816" s="6"/>
    </row>
    <row r="3817">
      <c r="A3817" s="3" t="s">
        <v>19638</v>
      </c>
      <c r="B3817" s="3" t="s">
        <v>13773</v>
      </c>
      <c r="C3817" s="4">
        <v>45643.0</v>
      </c>
      <c r="D3817" s="3">
        <v>28954.0</v>
      </c>
      <c r="E3817" s="3" t="s">
        <v>15821</v>
      </c>
      <c r="F3817" s="6"/>
      <c r="G3817" s="6"/>
    </row>
    <row r="3818">
      <c r="A3818" s="3" t="s">
        <v>19639</v>
      </c>
      <c r="B3818" s="3" t="s">
        <v>14197</v>
      </c>
      <c r="C3818" s="4">
        <v>45763.0</v>
      </c>
      <c r="D3818" s="3">
        <v>41235.0</v>
      </c>
      <c r="E3818" s="3" t="s">
        <v>15823</v>
      </c>
      <c r="F3818" s="6"/>
      <c r="G3818" s="6"/>
    </row>
    <row r="3819">
      <c r="A3819" s="3" t="s">
        <v>19640</v>
      </c>
      <c r="B3819" s="3" t="s">
        <v>13728</v>
      </c>
      <c r="C3819" s="4">
        <v>45531.0</v>
      </c>
      <c r="D3819" s="3">
        <v>21445.0</v>
      </c>
      <c r="E3819" s="3" t="s">
        <v>15821</v>
      </c>
      <c r="F3819" s="6"/>
      <c r="G3819" s="6"/>
    </row>
    <row r="3820">
      <c r="A3820" s="3" t="s">
        <v>19641</v>
      </c>
      <c r="B3820" s="3" t="s">
        <v>13875</v>
      </c>
      <c r="C3820" s="4">
        <v>45696.0</v>
      </c>
      <c r="D3820" s="3">
        <v>22140.0</v>
      </c>
      <c r="E3820" s="3" t="s">
        <v>15823</v>
      </c>
      <c r="F3820" s="6"/>
      <c r="G3820" s="6"/>
    </row>
    <row r="3821">
      <c r="A3821" s="3" t="s">
        <v>19642</v>
      </c>
      <c r="B3821" s="3" t="s">
        <v>14207</v>
      </c>
      <c r="C3821" s="4">
        <v>45351.0</v>
      </c>
      <c r="D3821" s="3">
        <v>56787.0</v>
      </c>
      <c r="E3821" s="3" t="s">
        <v>15823</v>
      </c>
      <c r="F3821" s="6"/>
      <c r="G3821" s="6"/>
    </row>
    <row r="3822">
      <c r="A3822" s="3" t="s">
        <v>19643</v>
      </c>
      <c r="B3822" s="3" t="s">
        <v>13620</v>
      </c>
      <c r="C3822" s="4">
        <v>45834.0</v>
      </c>
      <c r="D3822" s="3">
        <v>28644.0</v>
      </c>
      <c r="E3822" s="3" t="s">
        <v>15826</v>
      </c>
      <c r="F3822" s="6"/>
      <c r="G3822" s="6"/>
    </row>
    <row r="3823">
      <c r="A3823" s="3" t="s">
        <v>19644</v>
      </c>
      <c r="B3823" s="3" t="s">
        <v>13917</v>
      </c>
      <c r="C3823" s="4">
        <v>45988.0</v>
      </c>
      <c r="D3823" s="3">
        <v>18950.0</v>
      </c>
      <c r="E3823" s="3" t="s">
        <v>15823</v>
      </c>
      <c r="F3823" s="6"/>
      <c r="G3823" s="6"/>
    </row>
    <row r="3824">
      <c r="A3824" s="3" t="s">
        <v>19645</v>
      </c>
      <c r="B3824" s="3" t="s">
        <v>13838</v>
      </c>
      <c r="C3824" s="4">
        <v>45294.0</v>
      </c>
      <c r="D3824" s="3">
        <v>10346.0</v>
      </c>
      <c r="E3824" s="3" t="s">
        <v>15826</v>
      </c>
      <c r="F3824" s="6"/>
      <c r="G3824" s="6"/>
    </row>
    <row r="3825">
      <c r="A3825" s="3" t="s">
        <v>19646</v>
      </c>
      <c r="B3825" s="3" t="s">
        <v>13934</v>
      </c>
      <c r="C3825" s="4">
        <v>45712.0</v>
      </c>
      <c r="D3825" s="3">
        <v>34634.0</v>
      </c>
      <c r="E3825" s="3" t="s">
        <v>15826</v>
      </c>
      <c r="F3825" s="6"/>
      <c r="G3825" s="6"/>
    </row>
    <row r="3826">
      <c r="A3826" s="3" t="s">
        <v>19647</v>
      </c>
      <c r="B3826" s="3" t="s">
        <v>13775</v>
      </c>
      <c r="C3826" s="4">
        <v>45664.0</v>
      </c>
      <c r="D3826" s="3">
        <v>4916.0</v>
      </c>
      <c r="E3826" s="3" t="s">
        <v>15823</v>
      </c>
      <c r="F3826" s="6"/>
      <c r="G3826" s="6"/>
    </row>
    <row r="3827">
      <c r="A3827" s="3" t="s">
        <v>19648</v>
      </c>
      <c r="B3827" s="3" t="s">
        <v>14343</v>
      </c>
      <c r="C3827" s="4">
        <v>45349.0</v>
      </c>
      <c r="D3827" s="3">
        <v>79935.0</v>
      </c>
      <c r="E3827" s="3" t="s">
        <v>15826</v>
      </c>
      <c r="F3827" s="6"/>
      <c r="G3827" s="6"/>
    </row>
    <row r="3828">
      <c r="A3828" s="3" t="s">
        <v>19649</v>
      </c>
      <c r="B3828" s="3" t="s">
        <v>14112</v>
      </c>
      <c r="C3828" s="4">
        <v>45594.0</v>
      </c>
      <c r="D3828" s="3">
        <v>12152.0</v>
      </c>
      <c r="E3828" s="3" t="s">
        <v>15821</v>
      </c>
      <c r="F3828" s="6"/>
      <c r="G3828" s="6"/>
    </row>
    <row r="3829">
      <c r="A3829" s="3" t="s">
        <v>19650</v>
      </c>
      <c r="B3829" s="3" t="s">
        <v>13651</v>
      </c>
      <c r="C3829" s="4">
        <v>46003.0</v>
      </c>
      <c r="D3829" s="3">
        <v>22685.0</v>
      </c>
      <c r="E3829" s="3" t="s">
        <v>15823</v>
      </c>
      <c r="F3829" s="6"/>
      <c r="G3829" s="6"/>
    </row>
    <row r="3830">
      <c r="A3830" s="3" t="s">
        <v>19651</v>
      </c>
      <c r="B3830" s="3" t="s">
        <v>13759</v>
      </c>
      <c r="C3830" s="4">
        <v>45890.0</v>
      </c>
      <c r="D3830" s="3">
        <v>65879.0</v>
      </c>
      <c r="E3830" s="3" t="s">
        <v>15823</v>
      </c>
      <c r="F3830" s="6"/>
      <c r="G3830" s="6"/>
    </row>
    <row r="3831">
      <c r="A3831" s="3" t="s">
        <v>19652</v>
      </c>
      <c r="B3831" s="3" t="s">
        <v>13692</v>
      </c>
      <c r="C3831" s="4">
        <v>45336.0</v>
      </c>
      <c r="D3831" s="3">
        <v>16849.0</v>
      </c>
      <c r="E3831" s="3" t="s">
        <v>15821</v>
      </c>
      <c r="F3831" s="6"/>
      <c r="G3831" s="6"/>
    </row>
    <row r="3832">
      <c r="A3832" s="3" t="s">
        <v>19653</v>
      </c>
      <c r="B3832" s="3" t="s">
        <v>13540</v>
      </c>
      <c r="C3832" s="4">
        <v>45312.0</v>
      </c>
      <c r="D3832" s="3">
        <v>37208.0</v>
      </c>
      <c r="E3832" s="3" t="s">
        <v>15826</v>
      </c>
      <c r="F3832" s="6"/>
      <c r="G3832" s="6"/>
    </row>
    <row r="3833">
      <c r="A3833" s="3" t="s">
        <v>19654</v>
      </c>
      <c r="B3833" s="3" t="s">
        <v>13960</v>
      </c>
      <c r="C3833" s="4">
        <v>45515.0</v>
      </c>
      <c r="D3833" s="3">
        <v>5699.0</v>
      </c>
      <c r="E3833" s="3" t="s">
        <v>15826</v>
      </c>
      <c r="F3833" s="6"/>
      <c r="G3833" s="6"/>
    </row>
    <row r="3834">
      <c r="A3834" s="3" t="s">
        <v>19655</v>
      </c>
      <c r="B3834" s="3" t="s">
        <v>13843</v>
      </c>
      <c r="C3834" s="4">
        <v>45336.0</v>
      </c>
      <c r="D3834" s="3">
        <v>77534.0</v>
      </c>
      <c r="E3834" s="3" t="s">
        <v>15821</v>
      </c>
      <c r="F3834" s="6"/>
      <c r="G3834" s="6"/>
    </row>
    <row r="3835">
      <c r="A3835" s="3" t="s">
        <v>19656</v>
      </c>
      <c r="B3835" s="3" t="s">
        <v>13600</v>
      </c>
      <c r="C3835" s="4">
        <v>45886.0</v>
      </c>
      <c r="D3835" s="3">
        <v>77999.0</v>
      </c>
      <c r="E3835" s="3" t="s">
        <v>15823</v>
      </c>
      <c r="F3835" s="6"/>
      <c r="G3835" s="6"/>
    </row>
    <row r="3836">
      <c r="A3836" s="3" t="s">
        <v>19657</v>
      </c>
      <c r="B3836" s="3" t="s">
        <v>13875</v>
      </c>
      <c r="C3836" s="4">
        <v>45552.0</v>
      </c>
      <c r="D3836" s="3">
        <v>6377.0</v>
      </c>
      <c r="E3836" s="3" t="s">
        <v>15821</v>
      </c>
      <c r="F3836" s="6"/>
      <c r="G3836" s="6"/>
    </row>
    <row r="3837">
      <c r="A3837" s="3" t="s">
        <v>19658</v>
      </c>
      <c r="B3837" s="3" t="s">
        <v>14080</v>
      </c>
      <c r="C3837" s="4">
        <v>45710.0</v>
      </c>
      <c r="D3837" s="3">
        <v>3586.0</v>
      </c>
      <c r="E3837" s="3" t="s">
        <v>15823</v>
      </c>
      <c r="F3837" s="6"/>
      <c r="G3837" s="6"/>
    </row>
    <row r="3838">
      <c r="A3838" s="3" t="s">
        <v>19659</v>
      </c>
      <c r="B3838" s="3" t="s">
        <v>13867</v>
      </c>
      <c r="C3838" s="4">
        <v>45833.0</v>
      </c>
      <c r="D3838" s="3">
        <v>64011.0</v>
      </c>
      <c r="E3838" s="3" t="s">
        <v>15826</v>
      </c>
      <c r="F3838" s="6"/>
      <c r="G3838" s="6"/>
    </row>
    <row r="3839">
      <c r="A3839" s="3" t="s">
        <v>19660</v>
      </c>
      <c r="B3839" s="3" t="s">
        <v>13608</v>
      </c>
      <c r="C3839" s="4">
        <v>45590.0</v>
      </c>
      <c r="D3839" s="3">
        <v>70039.0</v>
      </c>
      <c r="E3839" s="3" t="s">
        <v>15826</v>
      </c>
      <c r="F3839" s="6"/>
      <c r="G3839" s="6"/>
    </row>
    <row r="3840">
      <c r="A3840" s="3" t="s">
        <v>19661</v>
      </c>
      <c r="B3840" s="3" t="s">
        <v>13988</v>
      </c>
      <c r="C3840" s="4">
        <v>45627.0</v>
      </c>
      <c r="D3840" s="3">
        <v>69343.0</v>
      </c>
      <c r="E3840" s="3" t="s">
        <v>15821</v>
      </c>
      <c r="F3840" s="6"/>
      <c r="G3840" s="6"/>
    </row>
    <row r="3841">
      <c r="A3841" s="3" t="s">
        <v>19662</v>
      </c>
      <c r="B3841" s="3" t="s">
        <v>13620</v>
      </c>
      <c r="C3841" s="4">
        <v>45451.0</v>
      </c>
      <c r="D3841" s="3">
        <v>22333.0</v>
      </c>
      <c r="E3841" s="3" t="s">
        <v>15826</v>
      </c>
      <c r="F3841" s="6"/>
      <c r="G3841" s="6"/>
    </row>
    <row r="3842">
      <c r="A3842" s="3" t="s">
        <v>19663</v>
      </c>
      <c r="B3842" s="3" t="s">
        <v>13737</v>
      </c>
      <c r="C3842" s="4">
        <v>45767.0</v>
      </c>
      <c r="D3842" s="3">
        <v>58651.0</v>
      </c>
      <c r="E3842" s="3" t="s">
        <v>15826</v>
      </c>
      <c r="F3842" s="6"/>
      <c r="G3842" s="6"/>
    </row>
    <row r="3843">
      <c r="A3843" s="3" t="s">
        <v>19664</v>
      </c>
      <c r="B3843" s="3" t="s">
        <v>13711</v>
      </c>
      <c r="C3843" s="4">
        <v>45652.0</v>
      </c>
      <c r="D3843" s="3">
        <v>62284.0</v>
      </c>
      <c r="E3843" s="3" t="s">
        <v>15826</v>
      </c>
      <c r="F3843" s="6"/>
      <c r="G3843" s="6"/>
    </row>
    <row r="3844">
      <c r="A3844" s="3" t="s">
        <v>19665</v>
      </c>
      <c r="B3844" s="3" t="s">
        <v>13756</v>
      </c>
      <c r="C3844" s="4">
        <v>46001.0</v>
      </c>
      <c r="D3844" s="3">
        <v>57980.0</v>
      </c>
      <c r="E3844" s="3" t="s">
        <v>15826</v>
      </c>
      <c r="F3844" s="6"/>
      <c r="G3844" s="6"/>
    </row>
    <row r="3845">
      <c r="A3845" s="3" t="s">
        <v>19666</v>
      </c>
      <c r="B3845" s="3" t="s">
        <v>13657</v>
      </c>
      <c r="C3845" s="4">
        <v>45436.0</v>
      </c>
      <c r="D3845" s="3">
        <v>77194.0</v>
      </c>
      <c r="E3845" s="3" t="s">
        <v>15823</v>
      </c>
      <c r="F3845" s="6"/>
      <c r="G3845" s="6"/>
    </row>
    <row r="3846">
      <c r="A3846" s="3" t="s">
        <v>19667</v>
      </c>
      <c r="B3846" s="3" t="s">
        <v>14131</v>
      </c>
      <c r="C3846" s="4">
        <v>45797.0</v>
      </c>
      <c r="D3846" s="3">
        <v>45731.0</v>
      </c>
      <c r="E3846" s="3" t="s">
        <v>15823</v>
      </c>
      <c r="F3846" s="6"/>
      <c r="G3846" s="6"/>
    </row>
    <row r="3847">
      <c r="A3847" s="3" t="s">
        <v>19668</v>
      </c>
      <c r="B3847" s="3" t="s">
        <v>13959</v>
      </c>
      <c r="C3847" s="4">
        <v>45909.0</v>
      </c>
      <c r="D3847" s="3">
        <v>28549.0</v>
      </c>
      <c r="E3847" s="3" t="s">
        <v>15823</v>
      </c>
      <c r="F3847" s="6"/>
      <c r="G3847" s="6"/>
    </row>
    <row r="3848">
      <c r="A3848" s="3" t="s">
        <v>19669</v>
      </c>
      <c r="B3848" s="3" t="s">
        <v>13983</v>
      </c>
      <c r="C3848" s="4">
        <v>45660.0</v>
      </c>
      <c r="D3848" s="3">
        <v>18103.0</v>
      </c>
      <c r="E3848" s="3" t="s">
        <v>15821</v>
      </c>
      <c r="F3848" s="6"/>
      <c r="G3848" s="6"/>
    </row>
    <row r="3849">
      <c r="A3849" s="3" t="s">
        <v>19670</v>
      </c>
      <c r="B3849" s="3" t="s">
        <v>13785</v>
      </c>
      <c r="C3849" s="4">
        <v>45743.0</v>
      </c>
      <c r="D3849" s="3">
        <v>41912.0</v>
      </c>
      <c r="E3849" s="3" t="s">
        <v>15821</v>
      </c>
      <c r="F3849" s="6"/>
      <c r="G3849" s="6"/>
    </row>
    <row r="3850">
      <c r="A3850" s="3" t="s">
        <v>19671</v>
      </c>
      <c r="B3850" s="3" t="s">
        <v>13800</v>
      </c>
      <c r="C3850" s="4">
        <v>45432.0</v>
      </c>
      <c r="D3850" s="3">
        <v>25513.0</v>
      </c>
      <c r="E3850" s="3" t="s">
        <v>15823</v>
      </c>
      <c r="F3850" s="6"/>
      <c r="G3850" s="6"/>
    </row>
    <row r="3851">
      <c r="A3851" s="3" t="s">
        <v>19672</v>
      </c>
      <c r="B3851" s="3" t="s">
        <v>13557</v>
      </c>
      <c r="C3851" s="4">
        <v>45726.0</v>
      </c>
      <c r="D3851" s="3">
        <v>51512.0</v>
      </c>
      <c r="E3851" s="3" t="s">
        <v>15823</v>
      </c>
      <c r="F3851" s="6"/>
      <c r="G3851" s="6"/>
    </row>
    <row r="3852">
      <c r="A3852" s="3" t="s">
        <v>19673</v>
      </c>
      <c r="B3852" s="3" t="s">
        <v>13797</v>
      </c>
      <c r="C3852" s="4">
        <v>45655.0</v>
      </c>
      <c r="D3852" s="3">
        <v>23896.0</v>
      </c>
      <c r="E3852" s="3" t="s">
        <v>15823</v>
      </c>
      <c r="F3852" s="6"/>
      <c r="G3852" s="6"/>
    </row>
    <row r="3853">
      <c r="A3853" s="3" t="s">
        <v>19674</v>
      </c>
      <c r="B3853" s="3" t="s">
        <v>13908</v>
      </c>
      <c r="C3853" s="4">
        <v>45396.0</v>
      </c>
      <c r="D3853" s="3">
        <v>36993.0</v>
      </c>
      <c r="E3853" s="3" t="s">
        <v>15821</v>
      </c>
      <c r="F3853" s="6"/>
      <c r="G3853" s="6"/>
    </row>
    <row r="3854">
      <c r="A3854" s="3" t="s">
        <v>19675</v>
      </c>
      <c r="B3854" s="3" t="s">
        <v>13695</v>
      </c>
      <c r="C3854" s="4">
        <v>45752.0</v>
      </c>
      <c r="D3854" s="3">
        <v>10924.0</v>
      </c>
      <c r="E3854" s="3" t="s">
        <v>15821</v>
      </c>
      <c r="F3854" s="6"/>
      <c r="G3854" s="6"/>
    </row>
    <row r="3855">
      <c r="A3855" s="3" t="s">
        <v>19676</v>
      </c>
      <c r="B3855" s="3" t="s">
        <v>14361</v>
      </c>
      <c r="C3855" s="4">
        <v>45477.0</v>
      </c>
      <c r="D3855" s="3">
        <v>3851.0</v>
      </c>
      <c r="E3855" s="3" t="s">
        <v>15821</v>
      </c>
      <c r="F3855" s="6"/>
      <c r="G3855" s="6"/>
    </row>
    <row r="3856">
      <c r="A3856" s="3" t="s">
        <v>19677</v>
      </c>
      <c r="B3856" s="3" t="s">
        <v>14181</v>
      </c>
      <c r="C3856" s="4">
        <v>46009.0</v>
      </c>
      <c r="D3856" s="3">
        <v>30150.0</v>
      </c>
      <c r="E3856" s="3" t="s">
        <v>15821</v>
      </c>
      <c r="F3856" s="6"/>
      <c r="G3856" s="6"/>
    </row>
    <row r="3857">
      <c r="A3857" s="3" t="s">
        <v>19678</v>
      </c>
      <c r="B3857" s="3" t="s">
        <v>14174</v>
      </c>
      <c r="C3857" s="4">
        <v>45759.0</v>
      </c>
      <c r="D3857" s="3">
        <v>66370.0</v>
      </c>
      <c r="E3857" s="3" t="s">
        <v>15826</v>
      </c>
      <c r="F3857" s="6"/>
      <c r="G3857" s="6"/>
    </row>
    <row r="3858">
      <c r="A3858" s="3" t="s">
        <v>19679</v>
      </c>
      <c r="B3858" s="3" t="s">
        <v>13847</v>
      </c>
      <c r="C3858" s="4">
        <v>45517.0</v>
      </c>
      <c r="D3858" s="3">
        <v>16755.0</v>
      </c>
      <c r="E3858" s="3" t="s">
        <v>15823</v>
      </c>
      <c r="F3858" s="6"/>
      <c r="G3858" s="6"/>
    </row>
    <row r="3859">
      <c r="A3859" s="3" t="s">
        <v>19680</v>
      </c>
      <c r="B3859" s="3" t="s">
        <v>13633</v>
      </c>
      <c r="C3859" s="4">
        <v>45343.0</v>
      </c>
      <c r="D3859" s="3">
        <v>38997.0</v>
      </c>
      <c r="E3859" s="3" t="s">
        <v>15821</v>
      </c>
      <c r="F3859" s="6"/>
      <c r="G3859" s="6"/>
    </row>
    <row r="3860">
      <c r="A3860" s="3" t="s">
        <v>19681</v>
      </c>
      <c r="B3860" s="3" t="s">
        <v>13539</v>
      </c>
      <c r="C3860" s="4">
        <v>45821.0</v>
      </c>
      <c r="D3860" s="3">
        <v>51233.0</v>
      </c>
      <c r="E3860" s="3" t="s">
        <v>15821</v>
      </c>
      <c r="F3860" s="6"/>
      <c r="G3860" s="6"/>
    </row>
    <row r="3861">
      <c r="A3861" s="3" t="s">
        <v>19682</v>
      </c>
      <c r="B3861" s="3" t="s">
        <v>13873</v>
      </c>
      <c r="C3861" s="4">
        <v>45510.0</v>
      </c>
      <c r="D3861" s="3">
        <v>50154.0</v>
      </c>
      <c r="E3861" s="3" t="s">
        <v>15823</v>
      </c>
      <c r="F3861" s="6"/>
      <c r="G3861" s="6"/>
    </row>
    <row r="3862">
      <c r="A3862" s="3" t="s">
        <v>19683</v>
      </c>
      <c r="B3862" s="3" t="s">
        <v>13714</v>
      </c>
      <c r="C3862" s="4">
        <v>45526.0</v>
      </c>
      <c r="D3862" s="3">
        <v>9911.0</v>
      </c>
      <c r="E3862" s="3" t="s">
        <v>15826</v>
      </c>
      <c r="F3862" s="6"/>
      <c r="G3862" s="6"/>
    </row>
    <row r="3863">
      <c r="A3863" s="3" t="s">
        <v>19684</v>
      </c>
      <c r="B3863" s="3" t="s">
        <v>14286</v>
      </c>
      <c r="C3863" s="4">
        <v>45946.0</v>
      </c>
      <c r="D3863" s="3">
        <v>47034.0</v>
      </c>
      <c r="E3863" s="3" t="s">
        <v>15823</v>
      </c>
      <c r="F3863" s="6"/>
      <c r="G3863" s="6"/>
    </row>
    <row r="3864">
      <c r="A3864" s="3" t="s">
        <v>19685</v>
      </c>
      <c r="B3864" s="3" t="s">
        <v>13721</v>
      </c>
      <c r="C3864" s="4">
        <v>45770.0</v>
      </c>
      <c r="D3864" s="3">
        <v>27227.0</v>
      </c>
      <c r="E3864" s="3" t="s">
        <v>15821</v>
      </c>
      <c r="F3864" s="6"/>
      <c r="G3864" s="6"/>
    </row>
    <row r="3865">
      <c r="A3865" s="3" t="s">
        <v>19686</v>
      </c>
      <c r="B3865" s="3" t="s">
        <v>13636</v>
      </c>
      <c r="C3865" s="4">
        <v>45786.0</v>
      </c>
      <c r="D3865" s="3">
        <v>62332.0</v>
      </c>
      <c r="E3865" s="3" t="s">
        <v>15821</v>
      </c>
      <c r="F3865" s="6"/>
      <c r="G3865" s="6"/>
    </row>
    <row r="3866">
      <c r="A3866" s="3" t="s">
        <v>19687</v>
      </c>
      <c r="B3866" s="3" t="s">
        <v>13729</v>
      </c>
      <c r="C3866" s="4">
        <v>45514.0</v>
      </c>
      <c r="D3866" s="3">
        <v>9178.0</v>
      </c>
      <c r="E3866" s="3" t="s">
        <v>15821</v>
      </c>
      <c r="F3866" s="6"/>
      <c r="G3866" s="6"/>
    </row>
    <row r="3867">
      <c r="A3867" s="3" t="s">
        <v>19688</v>
      </c>
      <c r="B3867" s="3" t="s">
        <v>13544</v>
      </c>
      <c r="C3867" s="4">
        <v>45736.0</v>
      </c>
      <c r="D3867" s="3">
        <v>42979.0</v>
      </c>
      <c r="E3867" s="3" t="s">
        <v>15821</v>
      </c>
      <c r="F3867" s="6"/>
      <c r="G3867" s="6"/>
    </row>
    <row r="3868">
      <c r="A3868" s="3" t="s">
        <v>19689</v>
      </c>
      <c r="B3868" s="3" t="s">
        <v>13990</v>
      </c>
      <c r="C3868" s="4">
        <v>45813.0</v>
      </c>
      <c r="D3868" s="3">
        <v>19724.0</v>
      </c>
      <c r="E3868" s="3" t="s">
        <v>15826</v>
      </c>
      <c r="F3868" s="6"/>
      <c r="G3868" s="6"/>
    </row>
    <row r="3869">
      <c r="A3869" s="3" t="s">
        <v>19690</v>
      </c>
      <c r="B3869" s="3" t="s">
        <v>13793</v>
      </c>
      <c r="C3869" s="4">
        <v>45733.0</v>
      </c>
      <c r="D3869" s="3">
        <v>47686.0</v>
      </c>
      <c r="E3869" s="3" t="s">
        <v>15826</v>
      </c>
      <c r="F3869" s="6"/>
      <c r="G3869" s="6"/>
    </row>
    <row r="3870">
      <c r="A3870" s="3" t="s">
        <v>19691</v>
      </c>
      <c r="B3870" s="3" t="s">
        <v>13887</v>
      </c>
      <c r="C3870" s="4">
        <v>45936.0</v>
      </c>
      <c r="D3870" s="3">
        <v>51905.0</v>
      </c>
      <c r="E3870" s="3" t="s">
        <v>15821</v>
      </c>
      <c r="F3870" s="6"/>
      <c r="G3870" s="6"/>
    </row>
    <row r="3871">
      <c r="A3871" s="3" t="s">
        <v>19692</v>
      </c>
      <c r="B3871" s="3" t="s">
        <v>13587</v>
      </c>
      <c r="C3871" s="4">
        <v>45361.0</v>
      </c>
      <c r="D3871" s="3">
        <v>46259.0</v>
      </c>
      <c r="E3871" s="3" t="s">
        <v>15821</v>
      </c>
      <c r="F3871" s="6"/>
      <c r="G3871" s="6"/>
    </row>
    <row r="3872">
      <c r="A3872" s="3" t="s">
        <v>19693</v>
      </c>
      <c r="B3872" s="3" t="s">
        <v>13552</v>
      </c>
      <c r="C3872" s="4">
        <v>45859.0</v>
      </c>
      <c r="D3872" s="3">
        <v>75708.0</v>
      </c>
      <c r="E3872" s="3" t="s">
        <v>15826</v>
      </c>
      <c r="F3872" s="6"/>
      <c r="G3872" s="6"/>
    </row>
    <row r="3873">
      <c r="A3873" s="3" t="s">
        <v>19694</v>
      </c>
      <c r="B3873" s="3" t="s">
        <v>13950</v>
      </c>
      <c r="C3873" s="4">
        <v>45942.0</v>
      </c>
      <c r="D3873" s="3">
        <v>4739.0</v>
      </c>
      <c r="E3873" s="3" t="s">
        <v>15821</v>
      </c>
      <c r="F3873" s="6"/>
      <c r="G3873" s="6"/>
    </row>
    <row r="3874">
      <c r="A3874" s="3" t="s">
        <v>19695</v>
      </c>
      <c r="B3874" s="3" t="s">
        <v>13539</v>
      </c>
      <c r="C3874" s="4">
        <v>46021.0</v>
      </c>
      <c r="D3874" s="3">
        <v>65437.0</v>
      </c>
      <c r="E3874" s="3" t="s">
        <v>15821</v>
      </c>
      <c r="F3874" s="6"/>
      <c r="G3874" s="6"/>
    </row>
    <row r="3875">
      <c r="A3875" s="3" t="s">
        <v>19696</v>
      </c>
      <c r="B3875" s="3" t="s">
        <v>13924</v>
      </c>
      <c r="C3875" s="4">
        <v>45620.0</v>
      </c>
      <c r="D3875" s="3">
        <v>70143.0</v>
      </c>
      <c r="E3875" s="3" t="s">
        <v>15823</v>
      </c>
      <c r="F3875" s="6"/>
      <c r="G3875" s="6"/>
    </row>
    <row r="3876">
      <c r="A3876" s="3" t="s">
        <v>19697</v>
      </c>
      <c r="B3876" s="3" t="s">
        <v>13628</v>
      </c>
      <c r="C3876" s="4">
        <v>45566.0</v>
      </c>
      <c r="D3876" s="3">
        <v>41889.0</v>
      </c>
      <c r="E3876" s="3" t="s">
        <v>15821</v>
      </c>
      <c r="F3876" s="6"/>
      <c r="G3876" s="6"/>
    </row>
    <row r="3877">
      <c r="A3877" s="3" t="s">
        <v>19698</v>
      </c>
      <c r="B3877" s="3" t="s">
        <v>14190</v>
      </c>
      <c r="C3877" s="4">
        <v>45421.0</v>
      </c>
      <c r="D3877" s="3">
        <v>75279.0</v>
      </c>
      <c r="E3877" s="3" t="s">
        <v>15821</v>
      </c>
      <c r="F3877" s="6"/>
      <c r="G3877" s="6"/>
    </row>
    <row r="3878">
      <c r="A3878" s="3" t="s">
        <v>19699</v>
      </c>
      <c r="B3878" s="3" t="s">
        <v>13632</v>
      </c>
      <c r="C3878" s="4">
        <v>46019.0</v>
      </c>
      <c r="D3878" s="3">
        <v>27138.0</v>
      </c>
      <c r="E3878" s="3" t="s">
        <v>15826</v>
      </c>
      <c r="F3878" s="6"/>
      <c r="G3878" s="6"/>
    </row>
    <row r="3879">
      <c r="A3879" s="3" t="s">
        <v>19700</v>
      </c>
      <c r="B3879" s="3" t="s">
        <v>13911</v>
      </c>
      <c r="C3879" s="4">
        <v>45770.0</v>
      </c>
      <c r="D3879" s="3">
        <v>54713.0</v>
      </c>
      <c r="E3879" s="3" t="s">
        <v>15823</v>
      </c>
      <c r="F3879" s="6"/>
      <c r="G3879" s="6"/>
    </row>
    <row r="3880">
      <c r="A3880" s="3" t="s">
        <v>19701</v>
      </c>
      <c r="B3880" s="3" t="s">
        <v>13928</v>
      </c>
      <c r="C3880" s="4">
        <v>45313.0</v>
      </c>
      <c r="D3880" s="3">
        <v>61291.0</v>
      </c>
      <c r="E3880" s="3" t="s">
        <v>15826</v>
      </c>
      <c r="F3880" s="6"/>
      <c r="G3880" s="6"/>
    </row>
    <row r="3881">
      <c r="A3881" s="3" t="s">
        <v>19702</v>
      </c>
      <c r="B3881" s="3" t="s">
        <v>14212</v>
      </c>
      <c r="C3881" s="4">
        <v>45616.0</v>
      </c>
      <c r="D3881" s="3">
        <v>52882.0</v>
      </c>
      <c r="E3881" s="3" t="s">
        <v>15823</v>
      </c>
      <c r="F3881" s="6"/>
      <c r="G3881" s="6"/>
    </row>
    <row r="3882">
      <c r="A3882" s="3" t="s">
        <v>19703</v>
      </c>
      <c r="B3882" s="3" t="s">
        <v>14001</v>
      </c>
      <c r="C3882" s="4">
        <v>45647.0</v>
      </c>
      <c r="D3882" s="3">
        <v>47275.0</v>
      </c>
      <c r="E3882" s="3" t="s">
        <v>15826</v>
      </c>
      <c r="F3882" s="6"/>
      <c r="G3882" s="6"/>
    </row>
    <row r="3883">
      <c r="A3883" s="3" t="s">
        <v>19704</v>
      </c>
      <c r="B3883" s="3" t="s">
        <v>13983</v>
      </c>
      <c r="C3883" s="4">
        <v>45391.0</v>
      </c>
      <c r="D3883" s="3">
        <v>6684.0</v>
      </c>
      <c r="E3883" s="3" t="s">
        <v>15826</v>
      </c>
      <c r="F3883" s="6"/>
      <c r="G3883" s="6"/>
    </row>
    <row r="3884">
      <c r="A3884" s="3" t="s">
        <v>19705</v>
      </c>
      <c r="B3884" s="3" t="s">
        <v>13540</v>
      </c>
      <c r="C3884" s="4">
        <v>45598.0</v>
      </c>
      <c r="D3884" s="3">
        <v>79008.0</v>
      </c>
      <c r="E3884" s="3" t="s">
        <v>15821</v>
      </c>
      <c r="F3884" s="6"/>
      <c r="G3884" s="6"/>
    </row>
    <row r="3885">
      <c r="A3885" s="3" t="s">
        <v>19706</v>
      </c>
      <c r="B3885" s="3" t="s">
        <v>14155</v>
      </c>
      <c r="C3885" s="4">
        <v>45417.0</v>
      </c>
      <c r="D3885" s="3">
        <v>74715.0</v>
      </c>
      <c r="E3885" s="3" t="s">
        <v>15821</v>
      </c>
      <c r="F3885" s="6"/>
      <c r="G3885" s="6"/>
    </row>
    <row r="3886">
      <c r="A3886" s="3" t="s">
        <v>19707</v>
      </c>
      <c r="B3886" s="3" t="s">
        <v>14034</v>
      </c>
      <c r="C3886" s="4">
        <v>45912.0</v>
      </c>
      <c r="D3886" s="3">
        <v>50955.0</v>
      </c>
      <c r="E3886" s="3" t="s">
        <v>15823</v>
      </c>
      <c r="F3886" s="6"/>
      <c r="G3886" s="6"/>
    </row>
    <row r="3887">
      <c r="A3887" s="3" t="s">
        <v>19708</v>
      </c>
      <c r="B3887" s="3" t="s">
        <v>13959</v>
      </c>
      <c r="C3887" s="4">
        <v>45673.0</v>
      </c>
      <c r="D3887" s="3">
        <v>73719.0</v>
      </c>
      <c r="E3887" s="3" t="s">
        <v>15821</v>
      </c>
      <c r="F3887" s="6"/>
      <c r="G3887" s="6"/>
    </row>
    <row r="3888">
      <c r="A3888" s="3" t="s">
        <v>19709</v>
      </c>
      <c r="B3888" s="3" t="s">
        <v>13869</v>
      </c>
      <c r="C3888" s="4">
        <v>45320.0</v>
      </c>
      <c r="D3888" s="3">
        <v>9406.0</v>
      </c>
      <c r="E3888" s="3" t="s">
        <v>15826</v>
      </c>
      <c r="F3888" s="6"/>
      <c r="G3888" s="6"/>
    </row>
    <row r="3889">
      <c r="A3889" s="3" t="s">
        <v>19710</v>
      </c>
      <c r="B3889" s="3" t="s">
        <v>13920</v>
      </c>
      <c r="C3889" s="4">
        <v>45806.0</v>
      </c>
      <c r="D3889" s="3">
        <v>58459.0</v>
      </c>
      <c r="E3889" s="3" t="s">
        <v>15823</v>
      </c>
      <c r="F3889" s="6"/>
      <c r="G3889" s="6"/>
    </row>
    <row r="3890">
      <c r="A3890" s="3" t="s">
        <v>19711</v>
      </c>
      <c r="B3890" s="3" t="s">
        <v>13912</v>
      </c>
      <c r="C3890" s="4">
        <v>45759.0</v>
      </c>
      <c r="D3890" s="3">
        <v>2027.0</v>
      </c>
      <c r="E3890" s="3" t="s">
        <v>15823</v>
      </c>
      <c r="F3890" s="6"/>
      <c r="G3890" s="6"/>
    </row>
    <row r="3891">
      <c r="A3891" s="3" t="s">
        <v>19712</v>
      </c>
      <c r="B3891" s="3" t="s">
        <v>13867</v>
      </c>
      <c r="C3891" s="4">
        <v>45482.0</v>
      </c>
      <c r="D3891" s="3">
        <v>55348.0</v>
      </c>
      <c r="E3891" s="3" t="s">
        <v>15821</v>
      </c>
      <c r="F3891" s="6"/>
      <c r="G3891" s="6"/>
    </row>
    <row r="3892">
      <c r="A3892" s="3" t="s">
        <v>19713</v>
      </c>
      <c r="B3892" s="3" t="s">
        <v>14015</v>
      </c>
      <c r="C3892" s="4">
        <v>45949.0</v>
      </c>
      <c r="D3892" s="3">
        <v>16319.0</v>
      </c>
      <c r="E3892" s="3" t="s">
        <v>15826</v>
      </c>
      <c r="F3892" s="6"/>
      <c r="G3892" s="6"/>
    </row>
    <row r="3893">
      <c r="A3893" s="3" t="s">
        <v>19714</v>
      </c>
      <c r="B3893" s="3" t="s">
        <v>14251</v>
      </c>
      <c r="C3893" s="4">
        <v>45707.0</v>
      </c>
      <c r="D3893" s="3">
        <v>23109.0</v>
      </c>
      <c r="E3893" s="3" t="s">
        <v>15821</v>
      </c>
      <c r="F3893" s="6"/>
      <c r="G3893" s="6"/>
    </row>
    <row r="3894">
      <c r="A3894" s="3" t="s">
        <v>19715</v>
      </c>
      <c r="B3894" s="3" t="s">
        <v>13829</v>
      </c>
      <c r="C3894" s="4">
        <v>45559.0</v>
      </c>
      <c r="D3894" s="3">
        <v>25394.0</v>
      </c>
      <c r="E3894" s="3" t="s">
        <v>15823</v>
      </c>
      <c r="F3894" s="6"/>
      <c r="G3894" s="6"/>
    </row>
    <row r="3895">
      <c r="A3895" s="3" t="s">
        <v>19716</v>
      </c>
      <c r="B3895" s="3" t="s">
        <v>14081</v>
      </c>
      <c r="C3895" s="4">
        <v>45341.0</v>
      </c>
      <c r="D3895" s="3">
        <v>50058.0</v>
      </c>
      <c r="E3895" s="3" t="s">
        <v>15821</v>
      </c>
      <c r="F3895" s="6"/>
      <c r="G3895" s="6"/>
    </row>
    <row r="3896">
      <c r="A3896" s="3" t="s">
        <v>19717</v>
      </c>
      <c r="B3896" s="3" t="s">
        <v>14032</v>
      </c>
      <c r="C3896" s="4">
        <v>45362.0</v>
      </c>
      <c r="D3896" s="3">
        <v>13651.0</v>
      </c>
      <c r="E3896" s="3" t="s">
        <v>15826</v>
      </c>
      <c r="F3896" s="6"/>
      <c r="G3896" s="6"/>
    </row>
    <row r="3897">
      <c r="A3897" s="3" t="s">
        <v>19718</v>
      </c>
      <c r="B3897" s="3" t="s">
        <v>13928</v>
      </c>
      <c r="C3897" s="4">
        <v>45785.0</v>
      </c>
      <c r="D3897" s="3">
        <v>55717.0</v>
      </c>
      <c r="E3897" s="3" t="s">
        <v>15821</v>
      </c>
      <c r="F3897" s="6"/>
      <c r="G3897" s="6"/>
    </row>
    <row r="3898">
      <c r="A3898" s="3" t="s">
        <v>19719</v>
      </c>
      <c r="B3898" s="3" t="s">
        <v>13686</v>
      </c>
      <c r="C3898" s="4">
        <v>45643.0</v>
      </c>
      <c r="D3898" s="3">
        <v>35821.0</v>
      </c>
      <c r="E3898" s="3" t="s">
        <v>15823</v>
      </c>
      <c r="F3898" s="6"/>
      <c r="G3898" s="6"/>
    </row>
    <row r="3899">
      <c r="A3899" s="3" t="s">
        <v>19720</v>
      </c>
      <c r="B3899" s="3" t="s">
        <v>13850</v>
      </c>
      <c r="C3899" s="4">
        <v>45447.0</v>
      </c>
      <c r="D3899" s="3">
        <v>54144.0</v>
      </c>
      <c r="E3899" s="3" t="s">
        <v>15821</v>
      </c>
      <c r="F3899" s="6"/>
      <c r="G3899" s="6"/>
    </row>
    <row r="3900">
      <c r="A3900" s="3" t="s">
        <v>19721</v>
      </c>
      <c r="B3900" s="3" t="s">
        <v>13906</v>
      </c>
      <c r="C3900" s="4">
        <v>45420.0</v>
      </c>
      <c r="D3900" s="3">
        <v>9807.0</v>
      </c>
      <c r="E3900" s="3" t="s">
        <v>15821</v>
      </c>
      <c r="F3900" s="6"/>
      <c r="G3900" s="6"/>
    </row>
    <row r="3901">
      <c r="A3901" s="3" t="s">
        <v>19722</v>
      </c>
      <c r="B3901" s="3" t="s">
        <v>13875</v>
      </c>
      <c r="C3901" s="4">
        <v>45596.0</v>
      </c>
      <c r="D3901" s="3">
        <v>59655.0</v>
      </c>
      <c r="E3901" s="3" t="s">
        <v>15823</v>
      </c>
      <c r="F3901" s="6"/>
      <c r="G3901" s="6"/>
    </row>
    <row r="3902">
      <c r="A3902" s="3" t="s">
        <v>19723</v>
      </c>
      <c r="B3902" s="3" t="s">
        <v>13989</v>
      </c>
      <c r="C3902" s="4">
        <v>45293.0</v>
      </c>
      <c r="D3902" s="3">
        <v>18169.0</v>
      </c>
      <c r="E3902" s="3" t="s">
        <v>15821</v>
      </c>
      <c r="F3902" s="6"/>
      <c r="G3902" s="6"/>
    </row>
    <row r="3903">
      <c r="A3903" s="3" t="s">
        <v>19724</v>
      </c>
      <c r="B3903" s="3" t="s">
        <v>13821</v>
      </c>
      <c r="C3903" s="4">
        <v>45469.0</v>
      </c>
      <c r="D3903" s="3">
        <v>66089.0</v>
      </c>
      <c r="E3903" s="3" t="s">
        <v>15821</v>
      </c>
      <c r="F3903" s="6"/>
      <c r="G3903" s="6"/>
    </row>
    <row r="3904">
      <c r="A3904" s="3" t="s">
        <v>19725</v>
      </c>
      <c r="B3904" s="3" t="s">
        <v>13676</v>
      </c>
      <c r="C3904" s="4">
        <v>45324.0</v>
      </c>
      <c r="D3904" s="3">
        <v>63107.0</v>
      </c>
      <c r="E3904" s="3" t="s">
        <v>15823</v>
      </c>
      <c r="F3904" s="6"/>
      <c r="G3904" s="6"/>
    </row>
    <row r="3905">
      <c r="A3905" s="3" t="s">
        <v>19726</v>
      </c>
      <c r="B3905" s="3" t="s">
        <v>13824</v>
      </c>
      <c r="C3905" s="4">
        <v>45640.0</v>
      </c>
      <c r="D3905" s="3">
        <v>60200.0</v>
      </c>
      <c r="E3905" s="3" t="s">
        <v>15826</v>
      </c>
      <c r="F3905" s="6"/>
      <c r="G3905" s="6"/>
    </row>
    <row r="3906">
      <c r="A3906" s="3" t="s">
        <v>19727</v>
      </c>
      <c r="B3906" s="3" t="s">
        <v>13928</v>
      </c>
      <c r="C3906" s="4">
        <v>45435.0</v>
      </c>
      <c r="D3906" s="3">
        <v>16784.0</v>
      </c>
      <c r="E3906" s="3" t="s">
        <v>15823</v>
      </c>
      <c r="F3906" s="6"/>
      <c r="G3906" s="6"/>
    </row>
    <row r="3907">
      <c r="A3907" s="3" t="s">
        <v>19728</v>
      </c>
      <c r="B3907" s="3" t="s">
        <v>14164</v>
      </c>
      <c r="C3907" s="4">
        <v>45328.0</v>
      </c>
      <c r="D3907" s="3">
        <v>27584.0</v>
      </c>
      <c r="E3907" s="3" t="s">
        <v>15826</v>
      </c>
      <c r="F3907" s="6"/>
      <c r="G3907" s="6"/>
    </row>
    <row r="3908">
      <c r="A3908" s="3" t="s">
        <v>19729</v>
      </c>
      <c r="B3908" s="3" t="s">
        <v>13908</v>
      </c>
      <c r="C3908" s="4">
        <v>45919.0</v>
      </c>
      <c r="D3908" s="3">
        <v>74883.0</v>
      </c>
      <c r="E3908" s="3" t="s">
        <v>15821</v>
      </c>
      <c r="F3908" s="6"/>
      <c r="G3908" s="6"/>
    </row>
    <row r="3909">
      <c r="A3909" s="3" t="s">
        <v>19730</v>
      </c>
      <c r="B3909" s="3" t="s">
        <v>13833</v>
      </c>
      <c r="C3909" s="4">
        <v>45624.0</v>
      </c>
      <c r="D3909" s="3">
        <v>54701.0</v>
      </c>
      <c r="E3909" s="3" t="s">
        <v>15821</v>
      </c>
      <c r="F3909" s="6"/>
      <c r="G3909" s="6"/>
    </row>
    <row r="3910">
      <c r="A3910" s="3" t="s">
        <v>19731</v>
      </c>
      <c r="B3910" s="3" t="s">
        <v>13738</v>
      </c>
      <c r="C3910" s="4">
        <v>45501.0</v>
      </c>
      <c r="D3910" s="3">
        <v>11700.0</v>
      </c>
      <c r="E3910" s="3" t="s">
        <v>15826</v>
      </c>
      <c r="F3910" s="6"/>
      <c r="G3910" s="6"/>
    </row>
    <row r="3911">
      <c r="A3911" s="3" t="s">
        <v>19732</v>
      </c>
      <c r="B3911" s="3" t="s">
        <v>13650</v>
      </c>
      <c r="C3911" s="4">
        <v>45372.0</v>
      </c>
      <c r="D3911" s="3">
        <v>8525.0</v>
      </c>
      <c r="E3911" s="3" t="s">
        <v>15821</v>
      </c>
      <c r="F3911" s="6"/>
      <c r="G3911" s="6"/>
    </row>
    <row r="3912">
      <c r="A3912" s="3" t="s">
        <v>19733</v>
      </c>
      <c r="B3912" s="3" t="s">
        <v>13750</v>
      </c>
      <c r="C3912" s="4">
        <v>45578.0</v>
      </c>
      <c r="D3912" s="3">
        <v>52786.0</v>
      </c>
      <c r="E3912" s="3" t="s">
        <v>15823</v>
      </c>
      <c r="F3912" s="6"/>
      <c r="G3912" s="6"/>
    </row>
    <row r="3913">
      <c r="A3913" s="3" t="s">
        <v>19734</v>
      </c>
      <c r="B3913" s="3" t="s">
        <v>13788</v>
      </c>
      <c r="C3913" s="4">
        <v>45360.0</v>
      </c>
      <c r="D3913" s="3">
        <v>10324.0</v>
      </c>
      <c r="E3913" s="3" t="s">
        <v>15821</v>
      </c>
      <c r="F3913" s="6"/>
      <c r="G3913" s="6"/>
    </row>
    <row r="3914">
      <c r="A3914" s="3" t="s">
        <v>19735</v>
      </c>
      <c r="B3914" s="3" t="s">
        <v>13955</v>
      </c>
      <c r="C3914" s="4">
        <v>45687.0</v>
      </c>
      <c r="D3914" s="3">
        <v>60623.0</v>
      </c>
      <c r="E3914" s="3" t="s">
        <v>15823</v>
      </c>
      <c r="F3914" s="6"/>
      <c r="G3914" s="6"/>
    </row>
    <row r="3915">
      <c r="A3915" s="3" t="s">
        <v>19736</v>
      </c>
      <c r="B3915" s="3" t="s">
        <v>14268</v>
      </c>
      <c r="C3915" s="4">
        <v>45360.0</v>
      </c>
      <c r="D3915" s="3">
        <v>75233.0</v>
      </c>
      <c r="E3915" s="3" t="s">
        <v>15821</v>
      </c>
      <c r="F3915" s="6"/>
      <c r="G3915" s="6"/>
    </row>
    <row r="3916">
      <c r="A3916" s="3" t="s">
        <v>19737</v>
      </c>
      <c r="B3916" s="3" t="s">
        <v>14131</v>
      </c>
      <c r="C3916" s="4">
        <v>45839.0</v>
      </c>
      <c r="D3916" s="3">
        <v>28425.0</v>
      </c>
      <c r="E3916" s="3" t="s">
        <v>15826</v>
      </c>
      <c r="F3916" s="6"/>
      <c r="G3916" s="6"/>
    </row>
    <row r="3917">
      <c r="A3917" s="3" t="s">
        <v>19738</v>
      </c>
      <c r="B3917" s="3" t="s">
        <v>14012</v>
      </c>
      <c r="C3917" s="4">
        <v>45990.0</v>
      </c>
      <c r="D3917" s="3">
        <v>42872.0</v>
      </c>
      <c r="E3917" s="3" t="s">
        <v>15826</v>
      </c>
      <c r="F3917" s="6"/>
      <c r="G3917" s="6"/>
    </row>
    <row r="3918">
      <c r="A3918" s="3" t="s">
        <v>19739</v>
      </c>
      <c r="B3918" s="3" t="s">
        <v>13887</v>
      </c>
      <c r="C3918" s="4">
        <v>45594.0</v>
      </c>
      <c r="D3918" s="3">
        <v>48398.0</v>
      </c>
      <c r="E3918" s="3" t="s">
        <v>15821</v>
      </c>
      <c r="F3918" s="6"/>
      <c r="G3918" s="6"/>
    </row>
    <row r="3919">
      <c r="A3919" s="3" t="s">
        <v>19740</v>
      </c>
      <c r="B3919" s="3" t="s">
        <v>13698</v>
      </c>
      <c r="C3919" s="4">
        <v>45403.0</v>
      </c>
      <c r="D3919" s="3">
        <v>72726.0</v>
      </c>
      <c r="E3919" s="3" t="s">
        <v>15823</v>
      </c>
      <c r="F3919" s="6"/>
      <c r="G3919" s="6"/>
    </row>
    <row r="3920">
      <c r="A3920" s="3" t="s">
        <v>19741</v>
      </c>
      <c r="B3920" s="3" t="s">
        <v>13779</v>
      </c>
      <c r="C3920" s="4">
        <v>45389.0</v>
      </c>
      <c r="D3920" s="3">
        <v>20480.0</v>
      </c>
      <c r="E3920" s="3" t="s">
        <v>15826</v>
      </c>
      <c r="F3920" s="6"/>
      <c r="G3920" s="6"/>
    </row>
    <row r="3921">
      <c r="A3921" s="3" t="s">
        <v>19742</v>
      </c>
      <c r="B3921" s="3" t="s">
        <v>14087</v>
      </c>
      <c r="C3921" s="4">
        <v>45745.0</v>
      </c>
      <c r="D3921" s="3">
        <v>1466.0</v>
      </c>
      <c r="E3921" s="3" t="s">
        <v>15821</v>
      </c>
      <c r="F3921" s="6"/>
      <c r="G3921" s="6"/>
    </row>
    <row r="3922">
      <c r="A3922" s="3" t="s">
        <v>19743</v>
      </c>
      <c r="B3922" s="3" t="s">
        <v>13989</v>
      </c>
      <c r="C3922" s="4">
        <v>45803.0</v>
      </c>
      <c r="D3922" s="3">
        <v>26308.0</v>
      </c>
      <c r="E3922" s="3" t="s">
        <v>15826</v>
      </c>
      <c r="F3922" s="6"/>
      <c r="G3922" s="6"/>
    </row>
    <row r="3923">
      <c r="A3923" s="3" t="s">
        <v>19744</v>
      </c>
      <c r="B3923" s="3" t="s">
        <v>13778</v>
      </c>
      <c r="C3923" s="4">
        <v>45397.0</v>
      </c>
      <c r="D3923" s="3">
        <v>31928.0</v>
      </c>
      <c r="E3923" s="3" t="s">
        <v>15826</v>
      </c>
      <c r="F3923" s="6"/>
      <c r="G3923" s="6"/>
    </row>
    <row r="3924">
      <c r="A3924" s="3" t="s">
        <v>19745</v>
      </c>
      <c r="B3924" s="3" t="s">
        <v>14268</v>
      </c>
      <c r="C3924" s="4">
        <v>45313.0</v>
      </c>
      <c r="D3924" s="3">
        <v>45829.0</v>
      </c>
      <c r="E3924" s="3" t="s">
        <v>15826</v>
      </c>
      <c r="F3924" s="6"/>
      <c r="G3924" s="6"/>
    </row>
    <row r="3925">
      <c r="A3925" s="3" t="s">
        <v>19746</v>
      </c>
      <c r="B3925" s="3" t="s">
        <v>13955</v>
      </c>
      <c r="C3925" s="4">
        <v>45298.0</v>
      </c>
      <c r="D3925" s="3">
        <v>59927.0</v>
      </c>
      <c r="E3925" s="3" t="s">
        <v>15826</v>
      </c>
      <c r="F3925" s="6"/>
      <c r="G3925" s="6"/>
    </row>
    <row r="3926">
      <c r="A3926" s="3" t="s">
        <v>19747</v>
      </c>
      <c r="B3926" s="3" t="s">
        <v>13848</v>
      </c>
      <c r="C3926" s="4">
        <v>45786.0</v>
      </c>
      <c r="D3926" s="3">
        <v>15361.0</v>
      </c>
      <c r="E3926" s="3" t="s">
        <v>15821</v>
      </c>
      <c r="F3926" s="6"/>
      <c r="G3926" s="6"/>
    </row>
    <row r="3927">
      <c r="A3927" s="3" t="s">
        <v>19748</v>
      </c>
      <c r="B3927" s="3" t="s">
        <v>13802</v>
      </c>
      <c r="C3927" s="4">
        <v>45990.0</v>
      </c>
      <c r="D3927" s="3">
        <v>51408.0</v>
      </c>
      <c r="E3927" s="3" t="s">
        <v>15821</v>
      </c>
      <c r="F3927" s="6"/>
      <c r="G3927" s="6"/>
    </row>
    <row r="3928">
      <c r="A3928" s="3" t="s">
        <v>19749</v>
      </c>
      <c r="B3928" s="3" t="s">
        <v>13996</v>
      </c>
      <c r="C3928" s="4">
        <v>45937.0</v>
      </c>
      <c r="D3928" s="3">
        <v>77978.0</v>
      </c>
      <c r="E3928" s="3" t="s">
        <v>15826</v>
      </c>
      <c r="F3928" s="6"/>
      <c r="G3928" s="6"/>
    </row>
    <row r="3929">
      <c r="A3929" s="3" t="s">
        <v>19750</v>
      </c>
      <c r="B3929" s="3" t="s">
        <v>14077</v>
      </c>
      <c r="C3929" s="4">
        <v>45710.0</v>
      </c>
      <c r="D3929" s="3">
        <v>72870.0</v>
      </c>
      <c r="E3929" s="3" t="s">
        <v>15821</v>
      </c>
      <c r="F3929" s="6"/>
      <c r="G3929" s="6"/>
    </row>
    <row r="3930">
      <c r="A3930" s="3" t="s">
        <v>19751</v>
      </c>
      <c r="B3930" s="3" t="s">
        <v>14071</v>
      </c>
      <c r="C3930" s="4">
        <v>45486.0</v>
      </c>
      <c r="D3930" s="3">
        <v>12553.0</v>
      </c>
      <c r="E3930" s="3" t="s">
        <v>15826</v>
      </c>
      <c r="F3930" s="6"/>
      <c r="G3930" s="6"/>
    </row>
    <row r="3931">
      <c r="A3931" s="3" t="s">
        <v>19752</v>
      </c>
      <c r="B3931" s="3" t="s">
        <v>13615</v>
      </c>
      <c r="C3931" s="4">
        <v>45633.0</v>
      </c>
      <c r="D3931" s="3">
        <v>31658.0</v>
      </c>
      <c r="E3931" s="3" t="s">
        <v>15821</v>
      </c>
      <c r="F3931" s="6"/>
      <c r="G3931" s="6"/>
    </row>
    <row r="3932">
      <c r="A3932" s="3" t="s">
        <v>19753</v>
      </c>
      <c r="B3932" s="3" t="s">
        <v>14272</v>
      </c>
      <c r="C3932" s="4">
        <v>45858.0</v>
      </c>
      <c r="D3932" s="3">
        <v>2092.0</v>
      </c>
      <c r="E3932" s="3" t="s">
        <v>15826</v>
      </c>
      <c r="F3932" s="6"/>
      <c r="G3932" s="6"/>
    </row>
    <row r="3933">
      <c r="A3933" s="3" t="s">
        <v>19754</v>
      </c>
      <c r="B3933" s="3" t="s">
        <v>13663</v>
      </c>
      <c r="C3933" s="4">
        <v>45428.0</v>
      </c>
      <c r="D3933" s="3">
        <v>3954.0</v>
      </c>
      <c r="E3933" s="3" t="s">
        <v>15826</v>
      </c>
      <c r="F3933" s="6"/>
      <c r="G3933" s="6"/>
    </row>
    <row r="3934">
      <c r="A3934" s="3" t="s">
        <v>19755</v>
      </c>
      <c r="B3934" s="3" t="s">
        <v>13580</v>
      </c>
      <c r="C3934" s="4">
        <v>45836.0</v>
      </c>
      <c r="D3934" s="3">
        <v>33794.0</v>
      </c>
      <c r="E3934" s="3" t="s">
        <v>15821</v>
      </c>
      <c r="F3934" s="6"/>
      <c r="G3934" s="6"/>
    </row>
    <row r="3935">
      <c r="A3935" s="3" t="s">
        <v>19756</v>
      </c>
      <c r="B3935" s="3" t="s">
        <v>13879</v>
      </c>
      <c r="C3935" s="4">
        <v>45647.0</v>
      </c>
      <c r="D3935" s="3">
        <v>68899.0</v>
      </c>
      <c r="E3935" s="3" t="s">
        <v>15826</v>
      </c>
      <c r="F3935" s="6"/>
      <c r="G3935" s="6"/>
    </row>
    <row r="3936">
      <c r="A3936" s="3" t="s">
        <v>19757</v>
      </c>
      <c r="B3936" s="3" t="s">
        <v>14273</v>
      </c>
      <c r="C3936" s="4">
        <v>45840.0</v>
      </c>
      <c r="D3936" s="3">
        <v>40494.0</v>
      </c>
      <c r="E3936" s="3" t="s">
        <v>15823</v>
      </c>
      <c r="F3936" s="6"/>
      <c r="G3936" s="6"/>
    </row>
    <row r="3937">
      <c r="A3937" s="3" t="s">
        <v>19758</v>
      </c>
      <c r="B3937" s="3" t="s">
        <v>13630</v>
      </c>
      <c r="C3937" s="4">
        <v>45427.0</v>
      </c>
      <c r="D3937" s="3">
        <v>22183.0</v>
      </c>
      <c r="E3937" s="3" t="s">
        <v>15826</v>
      </c>
      <c r="F3937" s="6"/>
      <c r="G3937" s="6"/>
    </row>
    <row r="3938">
      <c r="A3938" s="3" t="s">
        <v>19759</v>
      </c>
      <c r="B3938" s="3" t="s">
        <v>13860</v>
      </c>
      <c r="C3938" s="4">
        <v>45787.0</v>
      </c>
      <c r="D3938" s="3">
        <v>50657.0</v>
      </c>
      <c r="E3938" s="3" t="s">
        <v>15821</v>
      </c>
      <c r="F3938" s="6"/>
      <c r="G3938" s="6"/>
    </row>
    <row r="3939">
      <c r="A3939" s="3" t="s">
        <v>19760</v>
      </c>
      <c r="B3939" s="3" t="s">
        <v>14036</v>
      </c>
      <c r="C3939" s="4">
        <v>45424.0</v>
      </c>
      <c r="D3939" s="3">
        <v>13556.0</v>
      </c>
      <c r="E3939" s="3" t="s">
        <v>15821</v>
      </c>
      <c r="F3939" s="6"/>
      <c r="G3939" s="6"/>
    </row>
    <row r="3940">
      <c r="A3940" s="3" t="s">
        <v>19761</v>
      </c>
      <c r="B3940" s="3" t="s">
        <v>13600</v>
      </c>
      <c r="C3940" s="4">
        <v>45725.0</v>
      </c>
      <c r="D3940" s="3">
        <v>57856.0</v>
      </c>
      <c r="E3940" s="3" t="s">
        <v>15826</v>
      </c>
      <c r="F3940" s="6"/>
      <c r="G3940" s="6"/>
    </row>
    <row r="3941">
      <c r="A3941" s="3" t="s">
        <v>19762</v>
      </c>
      <c r="B3941" s="3" t="s">
        <v>13824</v>
      </c>
      <c r="C3941" s="4">
        <v>45635.0</v>
      </c>
      <c r="D3941" s="3">
        <v>24178.0</v>
      </c>
      <c r="E3941" s="3" t="s">
        <v>15826</v>
      </c>
      <c r="F3941" s="6"/>
      <c r="G3941" s="6"/>
    </row>
    <row r="3942">
      <c r="A3942" s="3" t="s">
        <v>19763</v>
      </c>
      <c r="B3942" s="3" t="s">
        <v>13810</v>
      </c>
      <c r="C3942" s="4">
        <v>45488.0</v>
      </c>
      <c r="D3942" s="3">
        <v>38188.0</v>
      </c>
      <c r="E3942" s="3" t="s">
        <v>15826</v>
      </c>
      <c r="F3942" s="6"/>
      <c r="G3942" s="6"/>
    </row>
    <row r="3943">
      <c r="A3943" s="3" t="s">
        <v>19764</v>
      </c>
      <c r="B3943" s="3" t="s">
        <v>13768</v>
      </c>
      <c r="C3943" s="4">
        <v>45569.0</v>
      </c>
      <c r="D3943" s="3">
        <v>46990.0</v>
      </c>
      <c r="E3943" s="3" t="s">
        <v>15823</v>
      </c>
      <c r="F3943" s="6"/>
      <c r="G3943" s="6"/>
    </row>
    <row r="3944">
      <c r="A3944" s="3" t="s">
        <v>19765</v>
      </c>
      <c r="B3944" s="3" t="s">
        <v>13550</v>
      </c>
      <c r="C3944" s="4">
        <v>45894.0</v>
      </c>
      <c r="D3944" s="3">
        <v>6012.0</v>
      </c>
      <c r="E3944" s="3" t="s">
        <v>15826</v>
      </c>
      <c r="F3944" s="6"/>
      <c r="G3944" s="6"/>
    </row>
    <row r="3945">
      <c r="A3945" s="3" t="s">
        <v>19766</v>
      </c>
      <c r="B3945" s="3" t="s">
        <v>13845</v>
      </c>
      <c r="C3945" s="4">
        <v>45792.0</v>
      </c>
      <c r="D3945" s="3">
        <v>39945.0</v>
      </c>
      <c r="E3945" s="3" t="s">
        <v>15821</v>
      </c>
      <c r="F3945" s="6"/>
      <c r="G3945" s="6"/>
    </row>
    <row r="3946">
      <c r="A3946" s="3" t="s">
        <v>19767</v>
      </c>
      <c r="B3946" s="3" t="s">
        <v>13984</v>
      </c>
      <c r="C3946" s="4">
        <v>45358.0</v>
      </c>
      <c r="D3946" s="3">
        <v>2018.0</v>
      </c>
      <c r="E3946" s="3" t="s">
        <v>15821</v>
      </c>
      <c r="F3946" s="6"/>
      <c r="G3946" s="6"/>
    </row>
    <row r="3947">
      <c r="A3947" s="3" t="s">
        <v>19768</v>
      </c>
      <c r="B3947" s="3" t="s">
        <v>14077</v>
      </c>
      <c r="C3947" s="4">
        <v>45307.0</v>
      </c>
      <c r="D3947" s="3">
        <v>55510.0</v>
      </c>
      <c r="E3947" s="3" t="s">
        <v>15823</v>
      </c>
      <c r="F3947" s="6"/>
      <c r="G3947" s="6"/>
    </row>
    <row r="3948">
      <c r="A3948" s="3" t="s">
        <v>19769</v>
      </c>
      <c r="B3948" s="3" t="s">
        <v>14328</v>
      </c>
      <c r="C3948" s="4">
        <v>45575.0</v>
      </c>
      <c r="D3948" s="3">
        <v>39699.0</v>
      </c>
      <c r="E3948" s="3" t="s">
        <v>15823</v>
      </c>
      <c r="F3948" s="6"/>
      <c r="G3948" s="6"/>
    </row>
    <row r="3949">
      <c r="A3949" s="3" t="s">
        <v>19770</v>
      </c>
      <c r="B3949" s="3" t="s">
        <v>13609</v>
      </c>
      <c r="C3949" s="4">
        <v>45793.0</v>
      </c>
      <c r="D3949" s="3">
        <v>14479.0</v>
      </c>
      <c r="E3949" s="3" t="s">
        <v>15823</v>
      </c>
      <c r="F3949" s="6"/>
      <c r="G3949" s="6"/>
    </row>
    <row r="3950">
      <c r="A3950" s="3" t="s">
        <v>19771</v>
      </c>
      <c r="B3950" s="3" t="s">
        <v>14022</v>
      </c>
      <c r="C3950" s="4">
        <v>45978.0</v>
      </c>
      <c r="D3950" s="3">
        <v>69004.0</v>
      </c>
      <c r="E3950" s="3" t="s">
        <v>15826</v>
      </c>
      <c r="F3950" s="6"/>
      <c r="G3950" s="6"/>
    </row>
    <row r="3951">
      <c r="A3951" s="3" t="s">
        <v>19772</v>
      </c>
      <c r="B3951" s="3" t="s">
        <v>13765</v>
      </c>
      <c r="C3951" s="4">
        <v>45631.0</v>
      </c>
      <c r="D3951" s="3">
        <v>59243.0</v>
      </c>
      <c r="E3951" s="3" t="s">
        <v>15821</v>
      </c>
      <c r="F3951" s="6"/>
      <c r="G3951" s="6"/>
    </row>
    <row r="3952">
      <c r="A3952" s="3" t="s">
        <v>19773</v>
      </c>
      <c r="B3952" s="3" t="s">
        <v>14106</v>
      </c>
      <c r="C3952" s="4">
        <v>45568.0</v>
      </c>
      <c r="D3952" s="3">
        <v>25287.0</v>
      </c>
      <c r="E3952" s="3" t="s">
        <v>15823</v>
      </c>
      <c r="F3952" s="6"/>
      <c r="G3952" s="6"/>
    </row>
    <row r="3953">
      <c r="A3953" s="3" t="s">
        <v>19774</v>
      </c>
      <c r="B3953" s="3" t="s">
        <v>13727</v>
      </c>
      <c r="C3953" s="4">
        <v>45536.0</v>
      </c>
      <c r="D3953" s="3">
        <v>45251.0</v>
      </c>
      <c r="E3953" s="3" t="s">
        <v>15823</v>
      </c>
      <c r="F3953" s="6"/>
      <c r="G3953" s="6"/>
    </row>
    <row r="3954">
      <c r="A3954" s="3" t="s">
        <v>19775</v>
      </c>
      <c r="B3954" s="3" t="s">
        <v>13859</v>
      </c>
      <c r="C3954" s="4">
        <v>45556.0</v>
      </c>
      <c r="D3954" s="3">
        <v>75123.0</v>
      </c>
      <c r="E3954" s="3" t="s">
        <v>15826</v>
      </c>
      <c r="F3954" s="6"/>
      <c r="G3954" s="6"/>
    </row>
    <row r="3955">
      <c r="A3955" s="3" t="s">
        <v>19776</v>
      </c>
      <c r="B3955" s="3" t="s">
        <v>13824</v>
      </c>
      <c r="C3955" s="4">
        <v>45610.0</v>
      </c>
      <c r="D3955" s="3">
        <v>69363.0</v>
      </c>
      <c r="E3955" s="3" t="s">
        <v>15826</v>
      </c>
      <c r="F3955" s="6"/>
      <c r="G3955" s="6"/>
    </row>
    <row r="3956">
      <c r="A3956" s="3" t="s">
        <v>19777</v>
      </c>
      <c r="B3956" s="3" t="s">
        <v>13772</v>
      </c>
      <c r="C3956" s="4">
        <v>45925.0</v>
      </c>
      <c r="D3956" s="3">
        <v>67806.0</v>
      </c>
      <c r="E3956" s="3" t="s">
        <v>15821</v>
      </c>
      <c r="F3956" s="6"/>
      <c r="G3956" s="6"/>
    </row>
    <row r="3957">
      <c r="A3957" s="3" t="s">
        <v>19778</v>
      </c>
      <c r="B3957" s="3" t="s">
        <v>13674</v>
      </c>
      <c r="C3957" s="4">
        <v>45490.0</v>
      </c>
      <c r="D3957" s="3">
        <v>22740.0</v>
      </c>
      <c r="E3957" s="3" t="s">
        <v>15823</v>
      </c>
      <c r="F3957" s="6"/>
      <c r="G3957" s="6"/>
    </row>
    <row r="3958">
      <c r="A3958" s="3" t="s">
        <v>19779</v>
      </c>
      <c r="B3958" s="3" t="s">
        <v>13618</v>
      </c>
      <c r="C3958" s="4">
        <v>45632.0</v>
      </c>
      <c r="D3958" s="3">
        <v>29986.0</v>
      </c>
      <c r="E3958" s="3" t="s">
        <v>15826</v>
      </c>
      <c r="F3958" s="6"/>
      <c r="G3958" s="6"/>
    </row>
    <row r="3959">
      <c r="A3959" s="3" t="s">
        <v>19780</v>
      </c>
      <c r="B3959" s="3" t="s">
        <v>14102</v>
      </c>
      <c r="C3959" s="4">
        <v>45480.0</v>
      </c>
      <c r="D3959" s="3">
        <v>24848.0</v>
      </c>
      <c r="E3959" s="3" t="s">
        <v>15826</v>
      </c>
      <c r="F3959" s="6"/>
      <c r="G3959" s="6"/>
    </row>
    <row r="3960">
      <c r="A3960" s="3" t="s">
        <v>19781</v>
      </c>
      <c r="B3960" s="3" t="s">
        <v>14016</v>
      </c>
      <c r="C3960" s="4">
        <v>45748.0</v>
      </c>
      <c r="D3960" s="3">
        <v>35282.0</v>
      </c>
      <c r="E3960" s="3" t="s">
        <v>15821</v>
      </c>
      <c r="F3960" s="6"/>
      <c r="G3960" s="6"/>
    </row>
    <row r="3961">
      <c r="A3961" s="3" t="s">
        <v>19782</v>
      </c>
      <c r="B3961" s="3" t="s">
        <v>14096</v>
      </c>
      <c r="C3961" s="4">
        <v>45947.0</v>
      </c>
      <c r="D3961" s="3">
        <v>76905.0</v>
      </c>
      <c r="E3961" s="3" t="s">
        <v>15823</v>
      </c>
      <c r="F3961" s="6"/>
      <c r="G3961" s="6"/>
    </row>
    <row r="3962">
      <c r="A3962" s="3" t="s">
        <v>19783</v>
      </c>
      <c r="B3962" s="3" t="s">
        <v>14077</v>
      </c>
      <c r="C3962" s="4">
        <v>45527.0</v>
      </c>
      <c r="D3962" s="3">
        <v>68872.0</v>
      </c>
      <c r="E3962" s="3" t="s">
        <v>15826</v>
      </c>
      <c r="F3962" s="6"/>
      <c r="G3962" s="6"/>
    </row>
    <row r="3963">
      <c r="A3963" s="3" t="s">
        <v>19784</v>
      </c>
      <c r="B3963" s="3" t="s">
        <v>13857</v>
      </c>
      <c r="C3963" s="4">
        <v>45405.0</v>
      </c>
      <c r="D3963" s="3">
        <v>29799.0</v>
      </c>
      <c r="E3963" s="3" t="s">
        <v>15826</v>
      </c>
      <c r="F3963" s="6"/>
      <c r="G3963" s="6"/>
    </row>
    <row r="3964">
      <c r="A3964" s="3" t="s">
        <v>19785</v>
      </c>
      <c r="B3964" s="3" t="s">
        <v>13678</v>
      </c>
      <c r="C3964" s="4">
        <v>45301.0</v>
      </c>
      <c r="D3964" s="3">
        <v>45498.0</v>
      </c>
      <c r="E3964" s="3" t="s">
        <v>15821</v>
      </c>
      <c r="F3964" s="6"/>
      <c r="G3964" s="6"/>
    </row>
    <row r="3965">
      <c r="A3965" s="3" t="s">
        <v>19786</v>
      </c>
      <c r="B3965" s="3" t="s">
        <v>13793</v>
      </c>
      <c r="C3965" s="4">
        <v>45797.0</v>
      </c>
      <c r="D3965" s="3">
        <v>65365.0</v>
      </c>
      <c r="E3965" s="3" t="s">
        <v>15821</v>
      </c>
      <c r="F3965" s="6"/>
      <c r="G3965" s="6"/>
    </row>
    <row r="3966">
      <c r="A3966" s="3" t="s">
        <v>19787</v>
      </c>
      <c r="B3966" s="3" t="s">
        <v>13534</v>
      </c>
      <c r="C3966" s="4">
        <v>45435.0</v>
      </c>
      <c r="D3966" s="3">
        <v>22319.0</v>
      </c>
      <c r="E3966" s="3" t="s">
        <v>15823</v>
      </c>
      <c r="F3966" s="6"/>
      <c r="G3966" s="6"/>
    </row>
    <row r="3967">
      <c r="A3967" s="3" t="s">
        <v>19788</v>
      </c>
      <c r="B3967" s="3" t="s">
        <v>13906</v>
      </c>
      <c r="C3967" s="4">
        <v>45376.0</v>
      </c>
      <c r="D3967" s="3">
        <v>21992.0</v>
      </c>
      <c r="E3967" s="3" t="s">
        <v>15821</v>
      </c>
      <c r="F3967" s="6"/>
      <c r="G3967" s="6"/>
    </row>
    <row r="3968">
      <c r="A3968" s="3" t="s">
        <v>19789</v>
      </c>
      <c r="B3968" s="3" t="s">
        <v>14033</v>
      </c>
      <c r="C3968" s="4">
        <v>45338.0</v>
      </c>
      <c r="D3968" s="3">
        <v>5397.0</v>
      </c>
      <c r="E3968" s="3" t="s">
        <v>15821</v>
      </c>
      <c r="F3968" s="6"/>
      <c r="G3968" s="6"/>
    </row>
    <row r="3969">
      <c r="A3969" s="3" t="s">
        <v>19790</v>
      </c>
      <c r="B3969" s="3" t="s">
        <v>13975</v>
      </c>
      <c r="C3969" s="4">
        <v>45304.0</v>
      </c>
      <c r="D3969" s="3">
        <v>20700.0</v>
      </c>
      <c r="E3969" s="3" t="s">
        <v>15823</v>
      </c>
      <c r="F3969" s="6"/>
      <c r="G3969" s="6"/>
    </row>
    <row r="3970">
      <c r="A3970" s="3" t="s">
        <v>19791</v>
      </c>
      <c r="B3970" s="3" t="s">
        <v>13601</v>
      </c>
      <c r="C3970" s="4">
        <v>45579.0</v>
      </c>
      <c r="D3970" s="3">
        <v>18414.0</v>
      </c>
      <c r="E3970" s="3" t="s">
        <v>15823</v>
      </c>
      <c r="F3970" s="6"/>
      <c r="G3970" s="6"/>
    </row>
    <row r="3971">
      <c r="A3971" s="3" t="s">
        <v>19792</v>
      </c>
      <c r="B3971" s="3" t="s">
        <v>13639</v>
      </c>
      <c r="C3971" s="4">
        <v>45523.0</v>
      </c>
      <c r="D3971" s="3">
        <v>72433.0</v>
      </c>
      <c r="E3971" s="3" t="s">
        <v>15826</v>
      </c>
      <c r="F3971" s="6"/>
      <c r="G3971" s="6"/>
    </row>
    <row r="3972">
      <c r="A3972" s="3" t="s">
        <v>19793</v>
      </c>
      <c r="B3972" s="3" t="s">
        <v>13935</v>
      </c>
      <c r="C3972" s="4">
        <v>45507.0</v>
      </c>
      <c r="D3972" s="3">
        <v>73485.0</v>
      </c>
      <c r="E3972" s="3" t="s">
        <v>15826</v>
      </c>
      <c r="F3972" s="6"/>
      <c r="G3972" s="6"/>
    </row>
    <row r="3973">
      <c r="A3973" s="3" t="s">
        <v>19794</v>
      </c>
      <c r="B3973" s="3" t="s">
        <v>13533</v>
      </c>
      <c r="C3973" s="4">
        <v>45507.0</v>
      </c>
      <c r="D3973" s="3">
        <v>48043.0</v>
      </c>
      <c r="E3973" s="3" t="s">
        <v>15823</v>
      </c>
      <c r="F3973" s="6"/>
      <c r="G3973" s="6"/>
    </row>
    <row r="3974">
      <c r="A3974" s="3" t="s">
        <v>19795</v>
      </c>
      <c r="B3974" s="3" t="s">
        <v>13822</v>
      </c>
      <c r="C3974" s="4">
        <v>45347.0</v>
      </c>
      <c r="D3974" s="3">
        <v>17419.0</v>
      </c>
      <c r="E3974" s="3" t="s">
        <v>15823</v>
      </c>
      <c r="F3974" s="6"/>
      <c r="G3974" s="6"/>
    </row>
    <row r="3975">
      <c r="A3975" s="3" t="s">
        <v>19796</v>
      </c>
      <c r="B3975" s="3" t="s">
        <v>14030</v>
      </c>
      <c r="C3975" s="4">
        <v>45971.0</v>
      </c>
      <c r="D3975" s="3">
        <v>54919.0</v>
      </c>
      <c r="E3975" s="3" t="s">
        <v>15823</v>
      </c>
      <c r="F3975" s="6"/>
      <c r="G3975" s="6"/>
    </row>
    <row r="3976">
      <c r="A3976" s="3" t="s">
        <v>19797</v>
      </c>
      <c r="B3976" s="3" t="s">
        <v>14141</v>
      </c>
      <c r="C3976" s="4">
        <v>45495.0</v>
      </c>
      <c r="D3976" s="3">
        <v>53811.0</v>
      </c>
      <c r="E3976" s="3" t="s">
        <v>15826</v>
      </c>
      <c r="F3976" s="6"/>
      <c r="G3976" s="6"/>
    </row>
    <row r="3977">
      <c r="A3977" s="3" t="s">
        <v>19798</v>
      </c>
      <c r="B3977" s="3" t="s">
        <v>13612</v>
      </c>
      <c r="C3977" s="4">
        <v>45871.0</v>
      </c>
      <c r="D3977" s="3">
        <v>37676.0</v>
      </c>
      <c r="E3977" s="3" t="s">
        <v>15821</v>
      </c>
      <c r="F3977" s="6"/>
      <c r="G3977" s="6"/>
    </row>
    <row r="3978">
      <c r="A3978" s="3" t="s">
        <v>19799</v>
      </c>
      <c r="B3978" s="3" t="s">
        <v>13714</v>
      </c>
      <c r="C3978" s="4">
        <v>45485.0</v>
      </c>
      <c r="D3978" s="3">
        <v>54359.0</v>
      </c>
      <c r="E3978" s="3" t="s">
        <v>15826</v>
      </c>
      <c r="F3978" s="6"/>
      <c r="G3978" s="6"/>
    </row>
    <row r="3979">
      <c r="A3979" s="3" t="s">
        <v>19800</v>
      </c>
      <c r="B3979" s="3" t="s">
        <v>13644</v>
      </c>
      <c r="C3979" s="4">
        <v>45676.0</v>
      </c>
      <c r="D3979" s="3">
        <v>40871.0</v>
      </c>
      <c r="E3979" s="3" t="s">
        <v>15821</v>
      </c>
      <c r="F3979" s="6"/>
      <c r="G3979" s="6"/>
    </row>
    <row r="3980">
      <c r="A3980" s="3" t="s">
        <v>19801</v>
      </c>
      <c r="B3980" s="3" t="s">
        <v>13920</v>
      </c>
      <c r="C3980" s="4">
        <v>45912.0</v>
      </c>
      <c r="D3980" s="3">
        <v>76628.0</v>
      </c>
      <c r="E3980" s="3" t="s">
        <v>15826</v>
      </c>
      <c r="F3980" s="6"/>
      <c r="G3980" s="6"/>
    </row>
    <row r="3981">
      <c r="A3981" s="3" t="s">
        <v>19802</v>
      </c>
      <c r="B3981" s="3" t="s">
        <v>14007</v>
      </c>
      <c r="C3981" s="4">
        <v>46003.0</v>
      </c>
      <c r="D3981" s="3">
        <v>43085.0</v>
      </c>
      <c r="E3981" s="3" t="s">
        <v>15821</v>
      </c>
      <c r="F3981" s="6"/>
      <c r="G3981" s="6"/>
    </row>
    <row r="3982">
      <c r="A3982" s="3" t="s">
        <v>19803</v>
      </c>
      <c r="B3982" s="3" t="s">
        <v>13722</v>
      </c>
      <c r="C3982" s="4">
        <v>45517.0</v>
      </c>
      <c r="D3982" s="3">
        <v>41577.0</v>
      </c>
      <c r="E3982" s="3" t="s">
        <v>15826</v>
      </c>
      <c r="F3982" s="6"/>
      <c r="G3982" s="6"/>
    </row>
    <row r="3983">
      <c r="A3983" s="3" t="s">
        <v>19804</v>
      </c>
      <c r="B3983" s="3" t="s">
        <v>14114</v>
      </c>
      <c r="C3983" s="4">
        <v>45614.0</v>
      </c>
      <c r="D3983" s="3">
        <v>43040.0</v>
      </c>
      <c r="E3983" s="3" t="s">
        <v>15823</v>
      </c>
      <c r="F3983" s="6"/>
      <c r="G3983" s="6"/>
    </row>
    <row r="3984">
      <c r="A3984" s="3" t="s">
        <v>19805</v>
      </c>
      <c r="B3984" s="3" t="s">
        <v>13559</v>
      </c>
      <c r="C3984" s="4">
        <v>45457.0</v>
      </c>
      <c r="D3984" s="3">
        <v>79180.0</v>
      </c>
      <c r="E3984" s="3" t="s">
        <v>15826</v>
      </c>
      <c r="F3984" s="6"/>
      <c r="G3984" s="6"/>
    </row>
    <row r="3985">
      <c r="A3985" s="3" t="s">
        <v>19806</v>
      </c>
      <c r="B3985" s="3" t="s">
        <v>13535</v>
      </c>
      <c r="C3985" s="4">
        <v>45801.0</v>
      </c>
      <c r="D3985" s="3">
        <v>25889.0</v>
      </c>
      <c r="E3985" s="3" t="s">
        <v>15826</v>
      </c>
      <c r="F3985" s="6"/>
      <c r="G3985" s="6"/>
    </row>
    <row r="3986">
      <c r="A3986" s="3" t="s">
        <v>19807</v>
      </c>
      <c r="B3986" s="3" t="s">
        <v>13634</v>
      </c>
      <c r="C3986" s="4">
        <v>45614.0</v>
      </c>
      <c r="D3986" s="3">
        <v>77223.0</v>
      </c>
      <c r="E3986" s="3" t="s">
        <v>15826</v>
      </c>
      <c r="F3986" s="6"/>
      <c r="G3986" s="6"/>
    </row>
    <row r="3987">
      <c r="A3987" s="3" t="s">
        <v>19808</v>
      </c>
      <c r="B3987" s="3" t="s">
        <v>13790</v>
      </c>
      <c r="C3987" s="4">
        <v>45451.0</v>
      </c>
      <c r="D3987" s="3">
        <v>71991.0</v>
      </c>
      <c r="E3987" s="3" t="s">
        <v>15823</v>
      </c>
      <c r="F3987" s="6"/>
      <c r="G3987" s="6"/>
    </row>
    <row r="3988">
      <c r="A3988" s="3" t="s">
        <v>19809</v>
      </c>
      <c r="B3988" s="3" t="s">
        <v>13689</v>
      </c>
      <c r="C3988" s="4">
        <v>45807.0</v>
      </c>
      <c r="D3988" s="3">
        <v>72254.0</v>
      </c>
      <c r="E3988" s="3" t="s">
        <v>15821</v>
      </c>
      <c r="F3988" s="6"/>
      <c r="G3988" s="6"/>
    </row>
    <row r="3989">
      <c r="A3989" s="3" t="s">
        <v>19810</v>
      </c>
      <c r="B3989" s="3" t="s">
        <v>14127</v>
      </c>
      <c r="C3989" s="4">
        <v>45695.0</v>
      </c>
      <c r="D3989" s="3">
        <v>15258.0</v>
      </c>
      <c r="E3989" s="3" t="s">
        <v>15826</v>
      </c>
      <c r="F3989" s="6"/>
      <c r="G3989" s="6"/>
    </row>
    <row r="3990">
      <c r="A3990" s="3" t="s">
        <v>19811</v>
      </c>
      <c r="B3990" s="3" t="s">
        <v>13548</v>
      </c>
      <c r="C3990" s="4">
        <v>45720.0</v>
      </c>
      <c r="D3990" s="3">
        <v>53435.0</v>
      </c>
      <c r="E3990" s="3" t="s">
        <v>15823</v>
      </c>
      <c r="F3990" s="6"/>
      <c r="G3990" s="6"/>
    </row>
    <row r="3991">
      <c r="A3991" s="3" t="s">
        <v>19812</v>
      </c>
      <c r="B3991" s="3" t="s">
        <v>13760</v>
      </c>
      <c r="C3991" s="4">
        <v>45598.0</v>
      </c>
      <c r="D3991" s="3">
        <v>25218.0</v>
      </c>
      <c r="E3991" s="3" t="s">
        <v>15821</v>
      </c>
      <c r="F3991" s="6"/>
      <c r="G3991" s="6"/>
    </row>
    <row r="3992">
      <c r="A3992" s="3" t="s">
        <v>19813</v>
      </c>
      <c r="B3992" s="3" t="s">
        <v>14010</v>
      </c>
      <c r="C3992" s="4">
        <v>45327.0</v>
      </c>
      <c r="D3992" s="3">
        <v>11710.0</v>
      </c>
      <c r="E3992" s="3" t="s">
        <v>15823</v>
      </c>
      <c r="F3992" s="6"/>
      <c r="G3992" s="6"/>
    </row>
    <row r="3993">
      <c r="A3993" s="3" t="s">
        <v>19814</v>
      </c>
      <c r="B3993" s="3" t="s">
        <v>14286</v>
      </c>
      <c r="C3993" s="4">
        <v>45557.0</v>
      </c>
      <c r="D3993" s="3">
        <v>15733.0</v>
      </c>
      <c r="E3993" s="3" t="s">
        <v>15826</v>
      </c>
      <c r="F3993" s="6"/>
      <c r="G3993" s="6"/>
    </row>
    <row r="3994">
      <c r="A3994" s="3" t="s">
        <v>19815</v>
      </c>
      <c r="B3994" s="3" t="s">
        <v>14213</v>
      </c>
      <c r="C3994" s="4">
        <v>45468.0</v>
      </c>
      <c r="D3994" s="3">
        <v>39709.0</v>
      </c>
      <c r="E3994" s="3" t="s">
        <v>15821</v>
      </c>
      <c r="F3994" s="6"/>
      <c r="G3994" s="6"/>
    </row>
    <row r="3995">
      <c r="A3995" s="3" t="s">
        <v>19816</v>
      </c>
      <c r="B3995" s="3" t="s">
        <v>13822</v>
      </c>
      <c r="C3995" s="4">
        <v>45767.0</v>
      </c>
      <c r="D3995" s="3">
        <v>60808.0</v>
      </c>
      <c r="E3995" s="3" t="s">
        <v>15823</v>
      </c>
      <c r="F3995" s="6"/>
      <c r="G3995" s="6"/>
    </row>
    <row r="3996">
      <c r="A3996" s="3" t="s">
        <v>19817</v>
      </c>
      <c r="B3996" s="3" t="s">
        <v>13858</v>
      </c>
      <c r="C3996" s="4">
        <v>45656.0</v>
      </c>
      <c r="D3996" s="3">
        <v>34967.0</v>
      </c>
      <c r="E3996" s="3" t="s">
        <v>15821</v>
      </c>
      <c r="F3996" s="6"/>
      <c r="G3996" s="6"/>
    </row>
    <row r="3997">
      <c r="A3997" s="3" t="s">
        <v>19818</v>
      </c>
      <c r="B3997" s="3" t="s">
        <v>13607</v>
      </c>
      <c r="C3997" s="4">
        <v>45408.0</v>
      </c>
      <c r="D3997" s="3">
        <v>10261.0</v>
      </c>
      <c r="E3997" s="3" t="s">
        <v>15821</v>
      </c>
      <c r="F3997" s="6"/>
      <c r="G3997" s="6"/>
    </row>
    <row r="3998">
      <c r="A3998" s="3" t="s">
        <v>19819</v>
      </c>
      <c r="B3998" s="3" t="s">
        <v>13985</v>
      </c>
      <c r="C3998" s="4">
        <v>45983.0</v>
      </c>
      <c r="D3998" s="3">
        <v>35164.0</v>
      </c>
      <c r="E3998" s="3" t="s">
        <v>15823</v>
      </c>
      <c r="F3998" s="6"/>
      <c r="G3998" s="6"/>
    </row>
    <row r="3999">
      <c r="A3999" s="3" t="s">
        <v>19820</v>
      </c>
      <c r="B3999" s="3" t="s">
        <v>14218</v>
      </c>
      <c r="C3999" s="4">
        <v>45730.0</v>
      </c>
      <c r="D3999" s="3">
        <v>49659.0</v>
      </c>
      <c r="E3999" s="3" t="s">
        <v>15821</v>
      </c>
      <c r="F3999" s="6"/>
      <c r="G3999" s="6"/>
    </row>
    <row r="4000">
      <c r="A4000" s="3" t="s">
        <v>19821</v>
      </c>
      <c r="B4000" s="3" t="s">
        <v>14179</v>
      </c>
      <c r="C4000" s="4">
        <v>45797.0</v>
      </c>
      <c r="D4000" s="3">
        <v>53001.0</v>
      </c>
      <c r="E4000" s="3" t="s">
        <v>15826</v>
      </c>
      <c r="F4000" s="6"/>
      <c r="G4000" s="6"/>
    </row>
    <row r="4001">
      <c r="A4001" s="3" t="s">
        <v>19822</v>
      </c>
      <c r="B4001" s="3" t="s">
        <v>13806</v>
      </c>
      <c r="C4001" s="4">
        <v>45477.0</v>
      </c>
      <c r="D4001" s="3">
        <v>56583.0</v>
      </c>
      <c r="E4001" s="3" t="s">
        <v>15826</v>
      </c>
      <c r="F4001" s="6"/>
      <c r="G4001" s="6"/>
    </row>
    <row r="4002">
      <c r="A4002" s="3" t="s">
        <v>19823</v>
      </c>
      <c r="B4002" s="3" t="s">
        <v>13621</v>
      </c>
      <c r="C4002" s="4">
        <v>45947.0</v>
      </c>
      <c r="D4002" s="3">
        <v>36849.0</v>
      </c>
      <c r="E4002" s="3" t="s">
        <v>15821</v>
      </c>
      <c r="F4002" s="6"/>
      <c r="G4002" s="6"/>
    </row>
    <row r="4003">
      <c r="A4003" s="3" t="s">
        <v>19824</v>
      </c>
      <c r="B4003" s="3" t="s">
        <v>13761</v>
      </c>
      <c r="C4003" s="4">
        <v>45309.0</v>
      </c>
      <c r="D4003" s="3">
        <v>61034.0</v>
      </c>
      <c r="E4003" s="3" t="s">
        <v>15826</v>
      </c>
      <c r="F4003" s="6"/>
      <c r="G4003" s="6"/>
    </row>
    <row r="4004">
      <c r="A4004" s="3" t="s">
        <v>19825</v>
      </c>
      <c r="B4004" s="3" t="s">
        <v>13983</v>
      </c>
      <c r="C4004" s="4">
        <v>45523.0</v>
      </c>
      <c r="D4004" s="3">
        <v>46669.0</v>
      </c>
      <c r="E4004" s="3" t="s">
        <v>15823</v>
      </c>
      <c r="F4004" s="6"/>
      <c r="G4004" s="6"/>
    </row>
    <row r="4005">
      <c r="A4005" s="3" t="s">
        <v>19826</v>
      </c>
      <c r="B4005" s="3" t="s">
        <v>13546</v>
      </c>
      <c r="C4005" s="4">
        <v>45817.0</v>
      </c>
      <c r="D4005" s="3">
        <v>33541.0</v>
      </c>
      <c r="E4005" s="3" t="s">
        <v>15826</v>
      </c>
      <c r="F4005" s="6"/>
      <c r="G4005" s="6"/>
    </row>
    <row r="4006">
      <c r="A4006" s="3" t="s">
        <v>19827</v>
      </c>
      <c r="B4006" s="3" t="s">
        <v>13592</v>
      </c>
      <c r="C4006" s="4">
        <v>45666.0</v>
      </c>
      <c r="D4006" s="3">
        <v>55162.0</v>
      </c>
      <c r="E4006" s="3" t="s">
        <v>15823</v>
      </c>
      <c r="F4006" s="6"/>
      <c r="G4006" s="6"/>
    </row>
    <row r="4007">
      <c r="A4007" s="3" t="s">
        <v>19828</v>
      </c>
      <c r="B4007" s="3" t="s">
        <v>14023</v>
      </c>
      <c r="C4007" s="4">
        <v>45870.0</v>
      </c>
      <c r="D4007" s="3">
        <v>29333.0</v>
      </c>
      <c r="E4007" s="3" t="s">
        <v>15823</v>
      </c>
      <c r="F4007" s="6"/>
      <c r="G4007" s="6"/>
    </row>
    <row r="4008">
      <c r="A4008" s="3" t="s">
        <v>19829</v>
      </c>
      <c r="B4008" s="3" t="s">
        <v>13733</v>
      </c>
      <c r="C4008" s="4">
        <v>45974.0</v>
      </c>
      <c r="D4008" s="3">
        <v>79721.0</v>
      </c>
      <c r="E4008" s="3" t="s">
        <v>15826</v>
      </c>
      <c r="F4008" s="6"/>
      <c r="G4008" s="6"/>
    </row>
    <row r="4009">
      <c r="A4009" s="3" t="s">
        <v>19830</v>
      </c>
      <c r="B4009" s="3" t="s">
        <v>13525</v>
      </c>
      <c r="C4009" s="4">
        <v>45630.0</v>
      </c>
      <c r="D4009" s="3">
        <v>15233.0</v>
      </c>
      <c r="E4009" s="3" t="s">
        <v>15826</v>
      </c>
      <c r="F4009" s="6"/>
      <c r="G4009" s="6"/>
    </row>
    <row r="4010">
      <c r="A4010" s="3" t="s">
        <v>19831</v>
      </c>
      <c r="B4010" s="3" t="s">
        <v>13955</v>
      </c>
      <c r="C4010" s="4">
        <v>45836.0</v>
      </c>
      <c r="D4010" s="3">
        <v>21123.0</v>
      </c>
      <c r="E4010" s="3" t="s">
        <v>15823</v>
      </c>
      <c r="F4010" s="6"/>
      <c r="G4010" s="6"/>
    </row>
    <row r="4011">
      <c r="A4011" s="3" t="s">
        <v>19832</v>
      </c>
      <c r="B4011" s="3" t="s">
        <v>13581</v>
      </c>
      <c r="C4011" s="4">
        <v>45510.0</v>
      </c>
      <c r="D4011" s="3">
        <v>7909.0</v>
      </c>
      <c r="E4011" s="3" t="s">
        <v>15821</v>
      </c>
      <c r="F4011" s="6"/>
      <c r="G4011" s="6"/>
    </row>
    <row r="4012">
      <c r="A4012" s="3" t="s">
        <v>19833</v>
      </c>
      <c r="B4012" s="3" t="s">
        <v>13778</v>
      </c>
      <c r="C4012" s="4">
        <v>45598.0</v>
      </c>
      <c r="D4012" s="3">
        <v>64824.0</v>
      </c>
      <c r="E4012" s="3" t="s">
        <v>15826</v>
      </c>
      <c r="F4012" s="6"/>
      <c r="G4012" s="6"/>
    </row>
    <row r="4013">
      <c r="A4013" s="3" t="s">
        <v>19834</v>
      </c>
      <c r="B4013" s="3" t="s">
        <v>14052</v>
      </c>
      <c r="C4013" s="4">
        <v>45642.0</v>
      </c>
      <c r="D4013" s="3">
        <v>75392.0</v>
      </c>
      <c r="E4013" s="3" t="s">
        <v>15826</v>
      </c>
      <c r="F4013" s="6"/>
      <c r="G4013" s="6"/>
    </row>
    <row r="4014">
      <c r="A4014" s="3" t="s">
        <v>19835</v>
      </c>
      <c r="B4014" s="3" t="s">
        <v>13715</v>
      </c>
      <c r="C4014" s="4">
        <v>45710.0</v>
      </c>
      <c r="D4014" s="3">
        <v>48714.0</v>
      </c>
      <c r="E4014" s="3" t="s">
        <v>15821</v>
      </c>
      <c r="F4014" s="6"/>
      <c r="G4014" s="6"/>
    </row>
    <row r="4015">
      <c r="A4015" s="3" t="s">
        <v>19836</v>
      </c>
      <c r="B4015" s="3" t="s">
        <v>13843</v>
      </c>
      <c r="C4015" s="4">
        <v>45735.0</v>
      </c>
      <c r="D4015" s="3">
        <v>11977.0</v>
      </c>
      <c r="E4015" s="3" t="s">
        <v>15823</v>
      </c>
      <c r="F4015" s="6"/>
      <c r="G4015" s="6"/>
    </row>
    <row r="4016">
      <c r="A4016" s="3" t="s">
        <v>19837</v>
      </c>
      <c r="B4016" s="3" t="s">
        <v>13673</v>
      </c>
      <c r="C4016" s="4">
        <v>45870.0</v>
      </c>
      <c r="D4016" s="3">
        <v>72850.0</v>
      </c>
      <c r="E4016" s="3" t="s">
        <v>15821</v>
      </c>
      <c r="F4016" s="6"/>
      <c r="G4016" s="6"/>
    </row>
    <row r="4017">
      <c r="A4017" s="3" t="s">
        <v>19838</v>
      </c>
      <c r="B4017" s="3" t="s">
        <v>13721</v>
      </c>
      <c r="C4017" s="4">
        <v>45527.0</v>
      </c>
      <c r="D4017" s="3">
        <v>40129.0</v>
      </c>
      <c r="E4017" s="3" t="s">
        <v>15826</v>
      </c>
      <c r="F4017" s="6"/>
      <c r="G4017" s="6"/>
    </row>
    <row r="4018">
      <c r="A4018" s="3" t="s">
        <v>19839</v>
      </c>
      <c r="B4018" s="3" t="s">
        <v>13694</v>
      </c>
      <c r="C4018" s="4">
        <v>45611.0</v>
      </c>
      <c r="D4018" s="3">
        <v>51055.0</v>
      </c>
      <c r="E4018" s="3" t="s">
        <v>15826</v>
      </c>
      <c r="F4018" s="6"/>
      <c r="G4018" s="6"/>
    </row>
    <row r="4019">
      <c r="A4019" s="3" t="s">
        <v>19840</v>
      </c>
      <c r="B4019" s="3" t="s">
        <v>14086</v>
      </c>
      <c r="C4019" s="4">
        <v>45885.0</v>
      </c>
      <c r="D4019" s="3">
        <v>51391.0</v>
      </c>
      <c r="E4019" s="3" t="s">
        <v>15821</v>
      </c>
      <c r="F4019" s="6"/>
      <c r="G4019" s="6"/>
    </row>
    <row r="4020">
      <c r="A4020" s="3" t="s">
        <v>19841</v>
      </c>
      <c r="B4020" s="3" t="s">
        <v>13599</v>
      </c>
      <c r="C4020" s="4">
        <v>45501.0</v>
      </c>
      <c r="D4020" s="3">
        <v>67748.0</v>
      </c>
      <c r="E4020" s="3" t="s">
        <v>15821</v>
      </c>
      <c r="F4020" s="6"/>
      <c r="G4020" s="6"/>
    </row>
    <row r="4021">
      <c r="A4021" s="3" t="s">
        <v>19842</v>
      </c>
      <c r="B4021" s="3" t="s">
        <v>13939</v>
      </c>
      <c r="C4021" s="4">
        <v>45672.0</v>
      </c>
      <c r="D4021" s="3">
        <v>22627.0</v>
      </c>
      <c r="E4021" s="3" t="s">
        <v>15821</v>
      </c>
      <c r="F4021" s="6"/>
      <c r="G4021" s="6"/>
    </row>
    <row r="4022">
      <c r="A4022" s="3" t="s">
        <v>19843</v>
      </c>
      <c r="B4022" s="3" t="s">
        <v>14137</v>
      </c>
      <c r="C4022" s="4">
        <v>45585.0</v>
      </c>
      <c r="D4022" s="3">
        <v>79041.0</v>
      </c>
      <c r="E4022" s="3" t="s">
        <v>15823</v>
      </c>
      <c r="F4022" s="6"/>
      <c r="G4022" s="6"/>
    </row>
    <row r="4023">
      <c r="A4023" s="3" t="s">
        <v>19844</v>
      </c>
      <c r="B4023" s="3" t="s">
        <v>13530</v>
      </c>
      <c r="C4023" s="4">
        <v>45776.0</v>
      </c>
      <c r="D4023" s="3">
        <v>28944.0</v>
      </c>
      <c r="E4023" s="3" t="s">
        <v>15826</v>
      </c>
      <c r="F4023" s="6"/>
      <c r="G4023" s="6"/>
    </row>
    <row r="4024">
      <c r="A4024" s="3" t="s">
        <v>19845</v>
      </c>
      <c r="B4024" s="3" t="s">
        <v>13935</v>
      </c>
      <c r="C4024" s="4">
        <v>45959.0</v>
      </c>
      <c r="D4024" s="3">
        <v>21913.0</v>
      </c>
      <c r="E4024" s="3" t="s">
        <v>15821</v>
      </c>
      <c r="F4024" s="6"/>
      <c r="G4024" s="6"/>
    </row>
    <row r="4025">
      <c r="A4025" s="3" t="s">
        <v>19846</v>
      </c>
      <c r="B4025" s="3" t="s">
        <v>13596</v>
      </c>
      <c r="C4025" s="4">
        <v>45823.0</v>
      </c>
      <c r="D4025" s="3">
        <v>30450.0</v>
      </c>
      <c r="E4025" s="3" t="s">
        <v>15823</v>
      </c>
      <c r="F4025" s="6"/>
      <c r="G4025" s="6"/>
    </row>
    <row r="4026">
      <c r="A4026" s="3" t="s">
        <v>19847</v>
      </c>
      <c r="B4026" s="3" t="s">
        <v>14180</v>
      </c>
      <c r="C4026" s="4">
        <v>45374.0</v>
      </c>
      <c r="D4026" s="3">
        <v>52221.0</v>
      </c>
      <c r="E4026" s="3" t="s">
        <v>15821</v>
      </c>
      <c r="F4026" s="6"/>
      <c r="G4026" s="6"/>
    </row>
    <row r="4027">
      <c r="A4027" s="3" t="s">
        <v>19848</v>
      </c>
      <c r="B4027" s="3" t="s">
        <v>14208</v>
      </c>
      <c r="C4027" s="4">
        <v>45819.0</v>
      </c>
      <c r="D4027" s="3">
        <v>56287.0</v>
      </c>
      <c r="E4027" s="3" t="s">
        <v>15826</v>
      </c>
      <c r="F4027" s="6"/>
      <c r="G4027" s="6"/>
    </row>
    <row r="4028">
      <c r="A4028" s="3" t="s">
        <v>19849</v>
      </c>
      <c r="B4028" s="3" t="s">
        <v>13712</v>
      </c>
      <c r="C4028" s="4">
        <v>45562.0</v>
      </c>
      <c r="D4028" s="3">
        <v>35550.0</v>
      </c>
      <c r="E4028" s="3" t="s">
        <v>15826</v>
      </c>
      <c r="F4028" s="6"/>
      <c r="G4028" s="6"/>
    </row>
    <row r="4029">
      <c r="A4029" s="3" t="s">
        <v>19850</v>
      </c>
      <c r="B4029" s="3" t="s">
        <v>13811</v>
      </c>
      <c r="C4029" s="4">
        <v>45739.0</v>
      </c>
      <c r="D4029" s="3">
        <v>69911.0</v>
      </c>
      <c r="E4029" s="3" t="s">
        <v>15826</v>
      </c>
      <c r="F4029" s="6"/>
      <c r="G4029" s="6"/>
    </row>
    <row r="4030">
      <c r="A4030" s="3" t="s">
        <v>19851</v>
      </c>
      <c r="B4030" s="3" t="s">
        <v>13546</v>
      </c>
      <c r="C4030" s="4">
        <v>45426.0</v>
      </c>
      <c r="D4030" s="3">
        <v>1425.0</v>
      </c>
      <c r="E4030" s="3" t="s">
        <v>15826</v>
      </c>
      <c r="F4030" s="6"/>
      <c r="G4030" s="6"/>
    </row>
    <row r="4031">
      <c r="A4031" s="3" t="s">
        <v>19852</v>
      </c>
      <c r="B4031" s="3" t="s">
        <v>14105</v>
      </c>
      <c r="C4031" s="4">
        <v>45836.0</v>
      </c>
      <c r="D4031" s="3">
        <v>12358.0</v>
      </c>
      <c r="E4031" s="3" t="s">
        <v>15823</v>
      </c>
      <c r="F4031" s="6"/>
      <c r="G4031" s="6"/>
    </row>
    <row r="4032">
      <c r="A4032" s="3" t="s">
        <v>19853</v>
      </c>
      <c r="B4032" s="3" t="s">
        <v>13688</v>
      </c>
      <c r="C4032" s="4">
        <v>45923.0</v>
      </c>
      <c r="D4032" s="3">
        <v>34194.0</v>
      </c>
      <c r="E4032" s="3" t="s">
        <v>15826</v>
      </c>
      <c r="F4032" s="6"/>
      <c r="G4032" s="6"/>
    </row>
    <row r="4033">
      <c r="A4033" s="3" t="s">
        <v>19854</v>
      </c>
      <c r="B4033" s="3" t="s">
        <v>13582</v>
      </c>
      <c r="C4033" s="4">
        <v>45409.0</v>
      </c>
      <c r="D4033" s="3">
        <v>72902.0</v>
      </c>
      <c r="E4033" s="3" t="s">
        <v>15823</v>
      </c>
      <c r="F4033" s="6"/>
      <c r="G4033" s="6"/>
    </row>
    <row r="4034">
      <c r="A4034" s="3" t="s">
        <v>19855</v>
      </c>
      <c r="B4034" s="3" t="s">
        <v>13863</v>
      </c>
      <c r="C4034" s="4">
        <v>45909.0</v>
      </c>
      <c r="D4034" s="3">
        <v>66287.0</v>
      </c>
      <c r="E4034" s="3" t="s">
        <v>15821</v>
      </c>
      <c r="F4034" s="6"/>
      <c r="G4034" s="6"/>
    </row>
    <row r="4035">
      <c r="A4035" s="3" t="s">
        <v>19856</v>
      </c>
      <c r="B4035" s="3" t="s">
        <v>14126</v>
      </c>
      <c r="C4035" s="4">
        <v>45808.0</v>
      </c>
      <c r="D4035" s="3">
        <v>62202.0</v>
      </c>
      <c r="E4035" s="3" t="s">
        <v>15821</v>
      </c>
      <c r="F4035" s="6"/>
      <c r="G4035" s="6"/>
    </row>
    <row r="4036">
      <c r="A4036" s="3" t="s">
        <v>19857</v>
      </c>
      <c r="B4036" s="3" t="s">
        <v>14089</v>
      </c>
      <c r="C4036" s="4">
        <v>46022.0</v>
      </c>
      <c r="D4036" s="3">
        <v>15929.0</v>
      </c>
      <c r="E4036" s="3" t="s">
        <v>15826</v>
      </c>
      <c r="F4036" s="6"/>
      <c r="G4036" s="6"/>
    </row>
    <row r="4037">
      <c r="A4037" s="3" t="s">
        <v>19858</v>
      </c>
      <c r="B4037" s="3" t="s">
        <v>14255</v>
      </c>
      <c r="C4037" s="4">
        <v>45877.0</v>
      </c>
      <c r="D4037" s="3">
        <v>73889.0</v>
      </c>
      <c r="E4037" s="3" t="s">
        <v>15821</v>
      </c>
      <c r="F4037" s="6"/>
      <c r="G4037" s="6"/>
    </row>
    <row r="4038">
      <c r="A4038" s="3" t="s">
        <v>19859</v>
      </c>
      <c r="B4038" s="3" t="s">
        <v>13563</v>
      </c>
      <c r="C4038" s="4">
        <v>45566.0</v>
      </c>
      <c r="D4038" s="3">
        <v>3746.0</v>
      </c>
      <c r="E4038" s="3" t="s">
        <v>15826</v>
      </c>
      <c r="F4038" s="6"/>
      <c r="G4038" s="6"/>
    </row>
    <row r="4039">
      <c r="A4039" s="3" t="s">
        <v>19860</v>
      </c>
      <c r="B4039" s="3" t="s">
        <v>14235</v>
      </c>
      <c r="C4039" s="4">
        <v>45570.0</v>
      </c>
      <c r="D4039" s="3">
        <v>11124.0</v>
      </c>
      <c r="E4039" s="3" t="s">
        <v>15821</v>
      </c>
      <c r="F4039" s="6"/>
      <c r="G4039" s="6"/>
    </row>
    <row r="4040">
      <c r="A4040" s="3" t="s">
        <v>19861</v>
      </c>
      <c r="B4040" s="3" t="s">
        <v>13626</v>
      </c>
      <c r="C4040" s="4">
        <v>45888.0</v>
      </c>
      <c r="D4040" s="3">
        <v>77783.0</v>
      </c>
      <c r="E4040" s="3" t="s">
        <v>15821</v>
      </c>
      <c r="F4040" s="6"/>
      <c r="G4040" s="6"/>
    </row>
    <row r="4041">
      <c r="A4041" s="3" t="s">
        <v>19862</v>
      </c>
      <c r="B4041" s="3" t="s">
        <v>13814</v>
      </c>
      <c r="C4041" s="4">
        <v>46007.0</v>
      </c>
      <c r="D4041" s="3">
        <v>79849.0</v>
      </c>
      <c r="E4041" s="3" t="s">
        <v>15821</v>
      </c>
      <c r="F4041" s="6"/>
      <c r="G4041" s="6"/>
    </row>
    <row r="4042">
      <c r="A4042" s="3" t="s">
        <v>19863</v>
      </c>
      <c r="B4042" s="3" t="s">
        <v>13652</v>
      </c>
      <c r="C4042" s="4">
        <v>45618.0</v>
      </c>
      <c r="D4042" s="3">
        <v>16910.0</v>
      </c>
      <c r="E4042" s="3" t="s">
        <v>15823</v>
      </c>
      <c r="F4042" s="6"/>
      <c r="G4042" s="6"/>
    </row>
    <row r="4043">
      <c r="A4043" s="3" t="s">
        <v>19864</v>
      </c>
      <c r="B4043" s="3" t="s">
        <v>14181</v>
      </c>
      <c r="C4043" s="4">
        <v>45784.0</v>
      </c>
      <c r="D4043" s="3">
        <v>38834.0</v>
      </c>
      <c r="E4043" s="3" t="s">
        <v>15823</v>
      </c>
      <c r="F4043" s="6"/>
      <c r="G4043" s="6"/>
    </row>
    <row r="4044">
      <c r="A4044" s="3" t="s">
        <v>19865</v>
      </c>
      <c r="B4044" s="3" t="s">
        <v>14081</v>
      </c>
      <c r="C4044" s="4">
        <v>45373.0</v>
      </c>
      <c r="D4044" s="3">
        <v>41829.0</v>
      </c>
      <c r="E4044" s="3" t="s">
        <v>15823</v>
      </c>
      <c r="F4044" s="6"/>
      <c r="G4044" s="6"/>
    </row>
    <row r="4045">
      <c r="A4045" s="3" t="s">
        <v>19866</v>
      </c>
      <c r="B4045" s="3" t="s">
        <v>13925</v>
      </c>
      <c r="C4045" s="4">
        <v>45746.0</v>
      </c>
      <c r="D4045" s="3">
        <v>41671.0</v>
      </c>
      <c r="E4045" s="3" t="s">
        <v>15823</v>
      </c>
      <c r="F4045" s="6"/>
      <c r="G4045" s="6"/>
    </row>
    <row r="4046">
      <c r="A4046" s="3" t="s">
        <v>19867</v>
      </c>
      <c r="B4046" s="3" t="s">
        <v>13825</v>
      </c>
      <c r="C4046" s="4">
        <v>45658.0</v>
      </c>
      <c r="D4046" s="3">
        <v>11731.0</v>
      </c>
      <c r="E4046" s="3" t="s">
        <v>15823</v>
      </c>
      <c r="F4046" s="6"/>
      <c r="G4046" s="6"/>
    </row>
    <row r="4047">
      <c r="A4047" s="3" t="s">
        <v>19868</v>
      </c>
      <c r="B4047" s="3" t="s">
        <v>13609</v>
      </c>
      <c r="C4047" s="4">
        <v>45462.0</v>
      </c>
      <c r="D4047" s="3">
        <v>69662.0</v>
      </c>
      <c r="E4047" s="3" t="s">
        <v>15821</v>
      </c>
      <c r="F4047" s="6"/>
      <c r="G4047" s="6"/>
    </row>
    <row r="4048">
      <c r="A4048" s="3" t="s">
        <v>19869</v>
      </c>
      <c r="B4048" s="3" t="s">
        <v>14273</v>
      </c>
      <c r="C4048" s="4">
        <v>45805.0</v>
      </c>
      <c r="D4048" s="3">
        <v>75148.0</v>
      </c>
      <c r="E4048" s="3" t="s">
        <v>15821</v>
      </c>
      <c r="F4048" s="6"/>
      <c r="G4048" s="6"/>
    </row>
    <row r="4049">
      <c r="A4049" s="3" t="s">
        <v>19870</v>
      </c>
      <c r="B4049" s="3" t="s">
        <v>13827</v>
      </c>
      <c r="C4049" s="4">
        <v>45515.0</v>
      </c>
      <c r="D4049" s="3">
        <v>61318.0</v>
      </c>
      <c r="E4049" s="3" t="s">
        <v>15823</v>
      </c>
      <c r="F4049" s="6"/>
      <c r="G4049" s="6"/>
    </row>
    <row r="4050">
      <c r="A4050" s="3" t="s">
        <v>19871</v>
      </c>
      <c r="B4050" s="3" t="s">
        <v>13883</v>
      </c>
      <c r="C4050" s="4">
        <v>45410.0</v>
      </c>
      <c r="D4050" s="3">
        <v>7482.0</v>
      </c>
      <c r="E4050" s="3" t="s">
        <v>15821</v>
      </c>
      <c r="F4050" s="6"/>
      <c r="G4050" s="6"/>
    </row>
    <row r="4051">
      <c r="A4051" s="3" t="s">
        <v>19872</v>
      </c>
      <c r="B4051" s="3" t="s">
        <v>13917</v>
      </c>
      <c r="C4051" s="4">
        <v>45645.0</v>
      </c>
      <c r="D4051" s="3">
        <v>60361.0</v>
      </c>
      <c r="E4051" s="3" t="s">
        <v>15821</v>
      </c>
      <c r="F4051" s="6"/>
      <c r="G4051" s="6"/>
    </row>
    <row r="4052">
      <c r="A4052" s="3" t="s">
        <v>19873</v>
      </c>
      <c r="B4052" s="3" t="s">
        <v>13782</v>
      </c>
      <c r="C4052" s="4">
        <v>45521.0</v>
      </c>
      <c r="D4052" s="3">
        <v>12445.0</v>
      </c>
      <c r="E4052" s="3" t="s">
        <v>15821</v>
      </c>
      <c r="F4052" s="6"/>
      <c r="G4052" s="6"/>
    </row>
    <row r="4053">
      <c r="A4053" s="3" t="s">
        <v>19874</v>
      </c>
      <c r="B4053" s="3" t="s">
        <v>14186</v>
      </c>
      <c r="C4053" s="4">
        <v>45411.0</v>
      </c>
      <c r="D4053" s="3">
        <v>5854.0</v>
      </c>
      <c r="E4053" s="3" t="s">
        <v>15823</v>
      </c>
      <c r="F4053" s="6"/>
      <c r="G4053" s="6"/>
    </row>
    <row r="4054">
      <c r="A4054" s="3" t="s">
        <v>19875</v>
      </c>
      <c r="B4054" s="3" t="s">
        <v>13657</v>
      </c>
      <c r="C4054" s="4">
        <v>45953.0</v>
      </c>
      <c r="D4054" s="3">
        <v>77335.0</v>
      </c>
      <c r="E4054" s="3" t="s">
        <v>15823</v>
      </c>
      <c r="F4054" s="6"/>
      <c r="G4054" s="6"/>
    </row>
    <row r="4055">
      <c r="A4055" s="3" t="s">
        <v>19876</v>
      </c>
      <c r="B4055" s="3" t="s">
        <v>13848</v>
      </c>
      <c r="C4055" s="4">
        <v>45703.0</v>
      </c>
      <c r="D4055" s="3">
        <v>5784.0</v>
      </c>
      <c r="E4055" s="3" t="s">
        <v>15823</v>
      </c>
      <c r="F4055" s="6"/>
      <c r="G4055" s="6"/>
    </row>
    <row r="4056">
      <c r="A4056" s="3" t="s">
        <v>19877</v>
      </c>
      <c r="B4056" s="3" t="s">
        <v>13804</v>
      </c>
      <c r="C4056" s="4">
        <v>45446.0</v>
      </c>
      <c r="D4056" s="3">
        <v>72050.0</v>
      </c>
      <c r="E4056" s="3" t="s">
        <v>15821</v>
      </c>
      <c r="F4056" s="6"/>
      <c r="G4056" s="6"/>
    </row>
    <row r="4057">
      <c r="A4057" s="3" t="s">
        <v>19878</v>
      </c>
      <c r="B4057" s="3" t="s">
        <v>13665</v>
      </c>
      <c r="C4057" s="4">
        <v>45557.0</v>
      </c>
      <c r="D4057" s="3">
        <v>75651.0</v>
      </c>
      <c r="E4057" s="3" t="s">
        <v>15821</v>
      </c>
      <c r="F4057" s="6"/>
      <c r="G4057" s="6"/>
    </row>
    <row r="4058">
      <c r="A4058" s="3" t="s">
        <v>19879</v>
      </c>
      <c r="B4058" s="3" t="s">
        <v>13783</v>
      </c>
      <c r="C4058" s="4">
        <v>45947.0</v>
      </c>
      <c r="D4058" s="3">
        <v>60974.0</v>
      </c>
      <c r="E4058" s="3" t="s">
        <v>15823</v>
      </c>
      <c r="F4058" s="6"/>
      <c r="G4058" s="6"/>
    </row>
    <row r="4059">
      <c r="A4059" s="3" t="s">
        <v>19880</v>
      </c>
      <c r="B4059" s="3" t="s">
        <v>14198</v>
      </c>
      <c r="C4059" s="4">
        <v>45525.0</v>
      </c>
      <c r="D4059" s="3">
        <v>14135.0</v>
      </c>
      <c r="E4059" s="3" t="s">
        <v>15821</v>
      </c>
      <c r="F4059" s="6"/>
      <c r="G4059" s="6"/>
    </row>
    <row r="4060">
      <c r="A4060" s="3" t="s">
        <v>19881</v>
      </c>
      <c r="B4060" s="3" t="s">
        <v>13534</v>
      </c>
      <c r="C4060" s="4">
        <v>45345.0</v>
      </c>
      <c r="D4060" s="3">
        <v>68107.0</v>
      </c>
      <c r="E4060" s="3" t="s">
        <v>15823</v>
      </c>
      <c r="F4060" s="6"/>
      <c r="G4060" s="6"/>
    </row>
    <row r="4061">
      <c r="A4061" s="3" t="s">
        <v>19882</v>
      </c>
      <c r="B4061" s="3" t="s">
        <v>14099</v>
      </c>
      <c r="C4061" s="4">
        <v>45858.0</v>
      </c>
      <c r="D4061" s="3">
        <v>57992.0</v>
      </c>
      <c r="E4061" s="3" t="s">
        <v>15826</v>
      </c>
      <c r="F4061" s="6"/>
      <c r="G4061" s="6"/>
    </row>
    <row r="4062">
      <c r="A4062" s="3" t="s">
        <v>19883</v>
      </c>
      <c r="B4062" s="3" t="s">
        <v>14195</v>
      </c>
      <c r="C4062" s="4">
        <v>45346.0</v>
      </c>
      <c r="D4062" s="3">
        <v>36199.0</v>
      </c>
      <c r="E4062" s="3" t="s">
        <v>15821</v>
      </c>
      <c r="F4062" s="6"/>
      <c r="G4062" s="6"/>
    </row>
    <row r="4063">
      <c r="A4063" s="3" t="s">
        <v>19884</v>
      </c>
      <c r="B4063" s="3" t="s">
        <v>13545</v>
      </c>
      <c r="C4063" s="4">
        <v>45424.0</v>
      </c>
      <c r="D4063" s="3">
        <v>76778.0</v>
      </c>
      <c r="E4063" s="3" t="s">
        <v>15826</v>
      </c>
      <c r="F4063" s="6"/>
      <c r="G4063" s="6"/>
    </row>
    <row r="4064">
      <c r="A4064" s="3" t="s">
        <v>19885</v>
      </c>
      <c r="B4064" s="3" t="s">
        <v>14177</v>
      </c>
      <c r="C4064" s="4">
        <v>45995.0</v>
      </c>
      <c r="D4064" s="3">
        <v>59845.0</v>
      </c>
      <c r="E4064" s="3" t="s">
        <v>15821</v>
      </c>
      <c r="F4064" s="6"/>
      <c r="G4064" s="6"/>
    </row>
    <row r="4065">
      <c r="A4065" s="3" t="s">
        <v>19886</v>
      </c>
      <c r="B4065" s="3" t="s">
        <v>13818</v>
      </c>
      <c r="C4065" s="4">
        <v>45510.0</v>
      </c>
      <c r="D4065" s="3">
        <v>43231.0</v>
      </c>
      <c r="E4065" s="3" t="s">
        <v>15826</v>
      </c>
      <c r="F4065" s="6"/>
      <c r="G4065" s="6"/>
    </row>
    <row r="4066">
      <c r="A4066" s="3" t="s">
        <v>19887</v>
      </c>
      <c r="B4066" s="3" t="s">
        <v>13594</v>
      </c>
      <c r="C4066" s="4">
        <v>45339.0</v>
      </c>
      <c r="D4066" s="3">
        <v>51771.0</v>
      </c>
      <c r="E4066" s="3" t="s">
        <v>15826</v>
      </c>
      <c r="F4066" s="6"/>
      <c r="G4066" s="6"/>
    </row>
    <row r="4067">
      <c r="A4067" s="3" t="s">
        <v>19888</v>
      </c>
      <c r="B4067" s="3" t="s">
        <v>13939</v>
      </c>
      <c r="C4067" s="4">
        <v>45960.0</v>
      </c>
      <c r="D4067" s="3">
        <v>70237.0</v>
      </c>
      <c r="E4067" s="3" t="s">
        <v>15823</v>
      </c>
      <c r="F4067" s="6"/>
      <c r="G4067" s="6"/>
    </row>
    <row r="4068">
      <c r="A4068" s="3" t="s">
        <v>19889</v>
      </c>
      <c r="B4068" s="3" t="s">
        <v>13779</v>
      </c>
      <c r="C4068" s="4">
        <v>45660.0</v>
      </c>
      <c r="D4068" s="3">
        <v>75513.0</v>
      </c>
      <c r="E4068" s="3" t="s">
        <v>15821</v>
      </c>
      <c r="F4068" s="6"/>
      <c r="G4068" s="6"/>
    </row>
    <row r="4069">
      <c r="A4069" s="3" t="s">
        <v>19890</v>
      </c>
      <c r="B4069" s="3" t="s">
        <v>13800</v>
      </c>
      <c r="C4069" s="4">
        <v>45837.0</v>
      </c>
      <c r="D4069" s="3">
        <v>66893.0</v>
      </c>
      <c r="E4069" s="3" t="s">
        <v>15826</v>
      </c>
      <c r="F4069" s="6"/>
      <c r="G4069" s="6"/>
    </row>
    <row r="4070">
      <c r="A4070" s="3" t="s">
        <v>19891</v>
      </c>
      <c r="B4070" s="3" t="s">
        <v>13794</v>
      </c>
      <c r="C4070" s="4">
        <v>45929.0</v>
      </c>
      <c r="D4070" s="3">
        <v>11314.0</v>
      </c>
      <c r="E4070" s="3" t="s">
        <v>15821</v>
      </c>
      <c r="F4070" s="6"/>
      <c r="G4070" s="6"/>
    </row>
    <row r="4071">
      <c r="A4071" s="3" t="s">
        <v>19892</v>
      </c>
      <c r="B4071" s="3" t="s">
        <v>13864</v>
      </c>
      <c r="C4071" s="4">
        <v>45720.0</v>
      </c>
      <c r="D4071" s="3">
        <v>38038.0</v>
      </c>
      <c r="E4071" s="3" t="s">
        <v>15821</v>
      </c>
      <c r="F4071" s="6"/>
      <c r="G4071" s="6"/>
    </row>
    <row r="4072">
      <c r="A4072" s="3" t="s">
        <v>19893</v>
      </c>
      <c r="B4072" s="3" t="s">
        <v>13740</v>
      </c>
      <c r="C4072" s="4">
        <v>45581.0</v>
      </c>
      <c r="D4072" s="3">
        <v>10943.0</v>
      </c>
      <c r="E4072" s="3" t="s">
        <v>15823</v>
      </c>
      <c r="F4072" s="6"/>
      <c r="G4072" s="6"/>
    </row>
    <row r="4073">
      <c r="A4073" s="3" t="s">
        <v>19894</v>
      </c>
      <c r="B4073" s="3" t="s">
        <v>14069</v>
      </c>
      <c r="C4073" s="4">
        <v>45444.0</v>
      </c>
      <c r="D4073" s="3">
        <v>32176.0</v>
      </c>
      <c r="E4073" s="3" t="s">
        <v>15826</v>
      </c>
      <c r="F4073" s="6"/>
      <c r="G4073" s="6"/>
    </row>
    <row r="4074">
      <c r="A4074" s="3" t="s">
        <v>19895</v>
      </c>
      <c r="B4074" s="3" t="s">
        <v>13522</v>
      </c>
      <c r="C4074" s="4">
        <v>45680.0</v>
      </c>
      <c r="D4074" s="3">
        <v>5578.0</v>
      </c>
      <c r="E4074" s="3" t="s">
        <v>15826</v>
      </c>
      <c r="F4074" s="6"/>
      <c r="G4074" s="6"/>
    </row>
    <row r="4075">
      <c r="A4075" s="3" t="s">
        <v>19896</v>
      </c>
      <c r="B4075" s="3" t="s">
        <v>13981</v>
      </c>
      <c r="C4075" s="4">
        <v>45950.0</v>
      </c>
      <c r="D4075" s="3">
        <v>27770.0</v>
      </c>
      <c r="E4075" s="3" t="s">
        <v>15826</v>
      </c>
      <c r="F4075" s="6"/>
      <c r="G4075" s="6"/>
    </row>
    <row r="4076">
      <c r="A4076" s="3" t="s">
        <v>19897</v>
      </c>
      <c r="B4076" s="3" t="s">
        <v>13567</v>
      </c>
      <c r="C4076" s="4">
        <v>46014.0</v>
      </c>
      <c r="D4076" s="3">
        <v>52363.0</v>
      </c>
      <c r="E4076" s="3" t="s">
        <v>15823</v>
      </c>
      <c r="F4076" s="6"/>
      <c r="G4076" s="6"/>
    </row>
    <row r="4077">
      <c r="A4077" s="3" t="s">
        <v>19898</v>
      </c>
      <c r="B4077" s="3" t="s">
        <v>13649</v>
      </c>
      <c r="C4077" s="4">
        <v>45438.0</v>
      </c>
      <c r="D4077" s="3">
        <v>30596.0</v>
      </c>
      <c r="E4077" s="3" t="s">
        <v>15826</v>
      </c>
      <c r="F4077" s="6"/>
      <c r="G4077" s="6"/>
    </row>
    <row r="4078">
      <c r="A4078" s="3" t="s">
        <v>19899</v>
      </c>
      <c r="B4078" s="3" t="s">
        <v>13696</v>
      </c>
      <c r="C4078" s="4">
        <v>45692.0</v>
      </c>
      <c r="D4078" s="3">
        <v>36437.0</v>
      </c>
      <c r="E4078" s="3" t="s">
        <v>15821</v>
      </c>
      <c r="F4078" s="6"/>
      <c r="G4078" s="6"/>
    </row>
    <row r="4079">
      <c r="A4079" s="3" t="s">
        <v>19900</v>
      </c>
      <c r="B4079" s="3" t="s">
        <v>13700</v>
      </c>
      <c r="C4079" s="4">
        <v>45506.0</v>
      </c>
      <c r="D4079" s="3">
        <v>51010.0</v>
      </c>
      <c r="E4079" s="3" t="s">
        <v>15823</v>
      </c>
      <c r="F4079" s="6"/>
      <c r="G4079" s="6"/>
    </row>
    <row r="4080">
      <c r="A4080" s="3" t="s">
        <v>19901</v>
      </c>
      <c r="B4080" s="3" t="s">
        <v>14071</v>
      </c>
      <c r="C4080" s="4">
        <v>45543.0</v>
      </c>
      <c r="D4080" s="3">
        <v>68930.0</v>
      </c>
      <c r="E4080" s="3" t="s">
        <v>15821</v>
      </c>
      <c r="F4080" s="6"/>
      <c r="G4080" s="6"/>
    </row>
    <row r="4081">
      <c r="A4081" s="3" t="s">
        <v>19902</v>
      </c>
      <c r="B4081" s="3" t="s">
        <v>13603</v>
      </c>
      <c r="C4081" s="4">
        <v>45351.0</v>
      </c>
      <c r="D4081" s="3">
        <v>42985.0</v>
      </c>
      <c r="E4081" s="3" t="s">
        <v>15826</v>
      </c>
      <c r="F4081" s="6"/>
      <c r="G4081" s="6"/>
    </row>
    <row r="4082">
      <c r="A4082" s="3" t="s">
        <v>19903</v>
      </c>
      <c r="B4082" s="3" t="s">
        <v>13690</v>
      </c>
      <c r="C4082" s="4">
        <v>45734.0</v>
      </c>
      <c r="D4082" s="3">
        <v>22194.0</v>
      </c>
      <c r="E4082" s="3" t="s">
        <v>15821</v>
      </c>
      <c r="F4082" s="6"/>
      <c r="G4082" s="6"/>
    </row>
    <row r="4083">
      <c r="A4083" s="3" t="s">
        <v>19904</v>
      </c>
      <c r="B4083" s="3" t="s">
        <v>13644</v>
      </c>
      <c r="C4083" s="4">
        <v>45578.0</v>
      </c>
      <c r="D4083" s="3">
        <v>66207.0</v>
      </c>
      <c r="E4083" s="3" t="s">
        <v>15821</v>
      </c>
      <c r="F4083" s="6"/>
      <c r="G4083" s="6"/>
    </row>
    <row r="4084">
      <c r="A4084" s="3" t="s">
        <v>19905</v>
      </c>
      <c r="B4084" s="3" t="s">
        <v>13988</v>
      </c>
      <c r="C4084" s="4">
        <v>45601.0</v>
      </c>
      <c r="D4084" s="3">
        <v>67030.0</v>
      </c>
      <c r="E4084" s="3" t="s">
        <v>15826</v>
      </c>
      <c r="F4084" s="6"/>
      <c r="G4084" s="6"/>
    </row>
    <row r="4085">
      <c r="A4085" s="3" t="s">
        <v>19906</v>
      </c>
      <c r="B4085" s="3" t="s">
        <v>13700</v>
      </c>
      <c r="C4085" s="4">
        <v>45337.0</v>
      </c>
      <c r="D4085" s="3">
        <v>7910.0</v>
      </c>
      <c r="E4085" s="3" t="s">
        <v>15821</v>
      </c>
      <c r="F4085" s="6"/>
      <c r="G4085" s="6"/>
    </row>
    <row r="4086">
      <c r="A4086" s="3" t="s">
        <v>19907</v>
      </c>
      <c r="B4086" s="3" t="s">
        <v>13854</v>
      </c>
      <c r="C4086" s="4">
        <v>45553.0</v>
      </c>
      <c r="D4086" s="3">
        <v>54983.0</v>
      </c>
      <c r="E4086" s="3" t="s">
        <v>15823</v>
      </c>
      <c r="F4086" s="6"/>
      <c r="G4086" s="6"/>
    </row>
    <row r="4087">
      <c r="A4087" s="3" t="s">
        <v>19908</v>
      </c>
      <c r="B4087" s="3" t="s">
        <v>13819</v>
      </c>
      <c r="C4087" s="4">
        <v>45676.0</v>
      </c>
      <c r="D4087" s="3">
        <v>76149.0</v>
      </c>
      <c r="E4087" s="3" t="s">
        <v>15821</v>
      </c>
      <c r="F4087" s="6"/>
      <c r="G4087" s="6"/>
    </row>
    <row r="4088">
      <c r="A4088" s="3" t="s">
        <v>19909</v>
      </c>
      <c r="B4088" s="3" t="s">
        <v>13800</v>
      </c>
      <c r="C4088" s="4">
        <v>45818.0</v>
      </c>
      <c r="D4088" s="3">
        <v>33087.0</v>
      </c>
      <c r="E4088" s="3" t="s">
        <v>15821</v>
      </c>
      <c r="F4088" s="6"/>
      <c r="G4088" s="6"/>
    </row>
    <row r="4089">
      <c r="A4089" s="3" t="s">
        <v>19910</v>
      </c>
      <c r="B4089" s="3" t="s">
        <v>14055</v>
      </c>
      <c r="C4089" s="4">
        <v>45937.0</v>
      </c>
      <c r="D4089" s="3">
        <v>47198.0</v>
      </c>
      <c r="E4089" s="3" t="s">
        <v>15826</v>
      </c>
      <c r="F4089" s="6"/>
      <c r="G4089" s="6"/>
    </row>
    <row r="4090">
      <c r="A4090" s="3" t="s">
        <v>19911</v>
      </c>
      <c r="B4090" s="3" t="s">
        <v>14101</v>
      </c>
      <c r="C4090" s="4">
        <v>45337.0</v>
      </c>
      <c r="D4090" s="3">
        <v>17040.0</v>
      </c>
      <c r="E4090" s="3" t="s">
        <v>15826</v>
      </c>
      <c r="F4090" s="6"/>
      <c r="G4090" s="6"/>
    </row>
    <row r="4091">
      <c r="A4091" s="3" t="s">
        <v>19912</v>
      </c>
      <c r="B4091" s="3" t="s">
        <v>13640</v>
      </c>
      <c r="C4091" s="4">
        <v>45724.0</v>
      </c>
      <c r="D4091" s="3">
        <v>66937.0</v>
      </c>
      <c r="E4091" s="3" t="s">
        <v>15826</v>
      </c>
      <c r="F4091" s="6"/>
      <c r="G4091" s="6"/>
    </row>
    <row r="4092">
      <c r="A4092" s="3" t="s">
        <v>19913</v>
      </c>
      <c r="B4092" s="3" t="s">
        <v>13606</v>
      </c>
      <c r="C4092" s="4">
        <v>45715.0</v>
      </c>
      <c r="D4092" s="3">
        <v>60574.0</v>
      </c>
      <c r="E4092" s="3" t="s">
        <v>15826</v>
      </c>
      <c r="F4092" s="6"/>
      <c r="G4092" s="6"/>
    </row>
    <row r="4093">
      <c r="A4093" s="3" t="s">
        <v>19914</v>
      </c>
      <c r="B4093" s="3" t="s">
        <v>13808</v>
      </c>
      <c r="C4093" s="4">
        <v>45909.0</v>
      </c>
      <c r="D4093" s="3">
        <v>44638.0</v>
      </c>
      <c r="E4093" s="3" t="s">
        <v>15823</v>
      </c>
      <c r="F4093" s="6"/>
      <c r="G4093" s="6"/>
    </row>
    <row r="4094">
      <c r="A4094" s="3" t="s">
        <v>19915</v>
      </c>
      <c r="B4094" s="3" t="s">
        <v>13659</v>
      </c>
      <c r="C4094" s="4">
        <v>45432.0</v>
      </c>
      <c r="D4094" s="3">
        <v>41227.0</v>
      </c>
      <c r="E4094" s="3" t="s">
        <v>15821</v>
      </c>
      <c r="F4094" s="6"/>
      <c r="G4094" s="6"/>
    </row>
    <row r="4095">
      <c r="A4095" s="3" t="s">
        <v>19916</v>
      </c>
      <c r="B4095" s="3" t="s">
        <v>14120</v>
      </c>
      <c r="C4095" s="4">
        <v>45636.0</v>
      </c>
      <c r="D4095" s="3">
        <v>29229.0</v>
      </c>
      <c r="E4095" s="3" t="s">
        <v>15821</v>
      </c>
      <c r="F4095" s="6"/>
      <c r="G4095" s="6"/>
    </row>
    <row r="4096">
      <c r="A4096" s="3" t="s">
        <v>19917</v>
      </c>
      <c r="B4096" s="3" t="s">
        <v>13736</v>
      </c>
      <c r="C4096" s="4">
        <v>45334.0</v>
      </c>
      <c r="D4096" s="3">
        <v>30747.0</v>
      </c>
      <c r="E4096" s="3" t="s">
        <v>15821</v>
      </c>
      <c r="F4096" s="6"/>
      <c r="G4096" s="6"/>
    </row>
    <row r="4097">
      <c r="A4097" s="3" t="s">
        <v>19918</v>
      </c>
      <c r="B4097" s="3" t="s">
        <v>14192</v>
      </c>
      <c r="C4097" s="4">
        <v>45369.0</v>
      </c>
      <c r="D4097" s="3">
        <v>75797.0</v>
      </c>
      <c r="E4097" s="3" t="s">
        <v>15821</v>
      </c>
      <c r="F4097" s="6"/>
      <c r="G4097" s="6"/>
    </row>
    <row r="4098">
      <c r="A4098" s="3" t="s">
        <v>19919</v>
      </c>
      <c r="B4098" s="3" t="s">
        <v>13890</v>
      </c>
      <c r="C4098" s="4">
        <v>45420.0</v>
      </c>
      <c r="D4098" s="3">
        <v>50554.0</v>
      </c>
      <c r="E4098" s="3" t="s">
        <v>15821</v>
      </c>
      <c r="F4098" s="6"/>
      <c r="G4098" s="6"/>
    </row>
    <row r="4099">
      <c r="A4099" s="3" t="s">
        <v>19920</v>
      </c>
      <c r="B4099" s="3" t="s">
        <v>13896</v>
      </c>
      <c r="C4099" s="4">
        <v>45545.0</v>
      </c>
      <c r="D4099" s="3">
        <v>72008.0</v>
      </c>
      <c r="E4099" s="3" t="s">
        <v>15821</v>
      </c>
      <c r="F4099" s="6"/>
      <c r="G4099" s="6"/>
    </row>
    <row r="4100">
      <c r="A4100" s="3" t="s">
        <v>19921</v>
      </c>
      <c r="B4100" s="3" t="s">
        <v>14112</v>
      </c>
      <c r="C4100" s="4">
        <v>45698.0</v>
      </c>
      <c r="D4100" s="3">
        <v>15632.0</v>
      </c>
      <c r="E4100" s="3" t="s">
        <v>15821</v>
      </c>
      <c r="F4100" s="6"/>
      <c r="G4100" s="6"/>
    </row>
    <row r="4101">
      <c r="A4101" s="3" t="s">
        <v>19922</v>
      </c>
      <c r="B4101" s="3" t="s">
        <v>13533</v>
      </c>
      <c r="C4101" s="4">
        <v>45740.0</v>
      </c>
      <c r="D4101" s="3">
        <v>38407.0</v>
      </c>
      <c r="E4101" s="3" t="s">
        <v>15823</v>
      </c>
      <c r="F4101" s="6"/>
      <c r="G4101" s="6"/>
    </row>
    <row r="4102">
      <c r="A4102" s="3" t="s">
        <v>19923</v>
      </c>
      <c r="B4102" s="3" t="s">
        <v>13625</v>
      </c>
      <c r="C4102" s="4">
        <v>45485.0</v>
      </c>
      <c r="D4102" s="3">
        <v>52505.0</v>
      </c>
      <c r="E4102" s="3" t="s">
        <v>15821</v>
      </c>
      <c r="F4102" s="6"/>
      <c r="G4102" s="6"/>
    </row>
    <row r="4103">
      <c r="A4103" s="3" t="s">
        <v>19924</v>
      </c>
      <c r="B4103" s="3" t="s">
        <v>13546</v>
      </c>
      <c r="C4103" s="4">
        <v>45752.0</v>
      </c>
      <c r="D4103" s="3">
        <v>69745.0</v>
      </c>
      <c r="E4103" s="3" t="s">
        <v>15823</v>
      </c>
      <c r="F4103" s="6"/>
      <c r="G4103" s="6"/>
    </row>
    <row r="4104">
      <c r="A4104" s="3" t="s">
        <v>19925</v>
      </c>
      <c r="B4104" s="3" t="s">
        <v>13538</v>
      </c>
      <c r="C4104" s="4">
        <v>45515.0</v>
      </c>
      <c r="D4104" s="3">
        <v>60259.0</v>
      </c>
      <c r="E4104" s="3" t="s">
        <v>15823</v>
      </c>
      <c r="F4104" s="6"/>
      <c r="G4104" s="6"/>
    </row>
    <row r="4105">
      <c r="A4105" s="3" t="s">
        <v>19926</v>
      </c>
      <c r="B4105" s="3" t="s">
        <v>13809</v>
      </c>
      <c r="C4105" s="4">
        <v>45366.0</v>
      </c>
      <c r="D4105" s="3">
        <v>73069.0</v>
      </c>
      <c r="E4105" s="3" t="s">
        <v>15826</v>
      </c>
      <c r="F4105" s="6"/>
      <c r="G4105" s="6"/>
    </row>
    <row r="4106">
      <c r="A4106" s="3" t="s">
        <v>19927</v>
      </c>
      <c r="B4106" s="3" t="s">
        <v>13541</v>
      </c>
      <c r="C4106" s="4">
        <v>45843.0</v>
      </c>
      <c r="D4106" s="3">
        <v>72368.0</v>
      </c>
      <c r="E4106" s="3" t="s">
        <v>15823</v>
      </c>
      <c r="F4106" s="6"/>
      <c r="G4106" s="6"/>
    </row>
    <row r="4107">
      <c r="A4107" s="3" t="s">
        <v>19928</v>
      </c>
      <c r="B4107" s="3" t="s">
        <v>13668</v>
      </c>
      <c r="C4107" s="4">
        <v>45583.0</v>
      </c>
      <c r="D4107" s="3">
        <v>53854.0</v>
      </c>
      <c r="E4107" s="3" t="s">
        <v>15823</v>
      </c>
      <c r="F4107" s="6"/>
      <c r="G4107" s="6"/>
    </row>
    <row r="4108">
      <c r="A4108" s="3" t="s">
        <v>19929</v>
      </c>
      <c r="B4108" s="3" t="s">
        <v>13712</v>
      </c>
      <c r="C4108" s="4">
        <v>45442.0</v>
      </c>
      <c r="D4108" s="3">
        <v>6152.0</v>
      </c>
      <c r="E4108" s="3" t="s">
        <v>15826</v>
      </c>
      <c r="F4108" s="6"/>
      <c r="G4108" s="6"/>
    </row>
    <row r="4109">
      <c r="A4109" s="3" t="s">
        <v>19930</v>
      </c>
      <c r="B4109" s="3" t="s">
        <v>13582</v>
      </c>
      <c r="C4109" s="4">
        <v>45715.0</v>
      </c>
      <c r="D4109" s="3">
        <v>45282.0</v>
      </c>
      <c r="E4109" s="3" t="s">
        <v>15826</v>
      </c>
      <c r="F4109" s="6"/>
      <c r="G4109" s="6"/>
    </row>
    <row r="4110">
      <c r="A4110" s="3" t="s">
        <v>19931</v>
      </c>
      <c r="B4110" s="3" t="s">
        <v>13560</v>
      </c>
      <c r="C4110" s="4">
        <v>45678.0</v>
      </c>
      <c r="D4110" s="3">
        <v>42617.0</v>
      </c>
      <c r="E4110" s="3" t="s">
        <v>15826</v>
      </c>
      <c r="F4110" s="6"/>
      <c r="G4110" s="6"/>
    </row>
    <row r="4111">
      <c r="A4111" s="3" t="s">
        <v>19932</v>
      </c>
      <c r="B4111" s="3" t="s">
        <v>14081</v>
      </c>
      <c r="C4111" s="4">
        <v>45518.0</v>
      </c>
      <c r="D4111" s="3">
        <v>51524.0</v>
      </c>
      <c r="E4111" s="3" t="s">
        <v>15821</v>
      </c>
      <c r="F4111" s="6"/>
      <c r="G4111" s="6"/>
    </row>
    <row r="4112">
      <c r="A4112" s="3" t="s">
        <v>19933</v>
      </c>
      <c r="B4112" s="3" t="s">
        <v>13969</v>
      </c>
      <c r="C4112" s="4">
        <v>45506.0</v>
      </c>
      <c r="D4112" s="3">
        <v>52215.0</v>
      </c>
      <c r="E4112" s="3" t="s">
        <v>15823</v>
      </c>
      <c r="F4112" s="6"/>
      <c r="G4112" s="6"/>
    </row>
    <row r="4113">
      <c r="A4113" s="3" t="s">
        <v>19934</v>
      </c>
      <c r="B4113" s="3" t="s">
        <v>13921</v>
      </c>
      <c r="C4113" s="4">
        <v>46014.0</v>
      </c>
      <c r="D4113" s="3">
        <v>73336.0</v>
      </c>
      <c r="E4113" s="3" t="s">
        <v>15821</v>
      </c>
      <c r="F4113" s="6"/>
      <c r="G4113" s="6"/>
    </row>
    <row r="4114">
      <c r="A4114" s="3" t="s">
        <v>19935</v>
      </c>
      <c r="B4114" s="3" t="s">
        <v>13714</v>
      </c>
      <c r="C4114" s="4">
        <v>45408.0</v>
      </c>
      <c r="D4114" s="3">
        <v>28374.0</v>
      </c>
      <c r="E4114" s="3" t="s">
        <v>15821</v>
      </c>
      <c r="F4114" s="6"/>
      <c r="G4114" s="6"/>
    </row>
    <row r="4115">
      <c r="A4115" s="3" t="s">
        <v>19936</v>
      </c>
      <c r="B4115" s="3" t="s">
        <v>13984</v>
      </c>
      <c r="C4115" s="4">
        <v>45967.0</v>
      </c>
      <c r="D4115" s="3">
        <v>19420.0</v>
      </c>
      <c r="E4115" s="3" t="s">
        <v>15823</v>
      </c>
      <c r="F4115" s="6"/>
      <c r="G4115" s="6"/>
    </row>
    <row r="4116">
      <c r="A4116" s="3" t="s">
        <v>19937</v>
      </c>
      <c r="B4116" s="3" t="s">
        <v>13736</v>
      </c>
      <c r="C4116" s="4">
        <v>45351.0</v>
      </c>
      <c r="D4116" s="3">
        <v>38246.0</v>
      </c>
      <c r="E4116" s="3" t="s">
        <v>15823</v>
      </c>
      <c r="F4116" s="6"/>
      <c r="G4116" s="6"/>
    </row>
    <row r="4117">
      <c r="A4117" s="3" t="s">
        <v>19938</v>
      </c>
      <c r="B4117" s="3" t="s">
        <v>13694</v>
      </c>
      <c r="C4117" s="4">
        <v>45350.0</v>
      </c>
      <c r="D4117" s="3">
        <v>31265.0</v>
      </c>
      <c r="E4117" s="3" t="s">
        <v>15826</v>
      </c>
      <c r="F4117" s="6"/>
      <c r="G4117" s="6"/>
    </row>
    <row r="4118">
      <c r="A4118" s="3" t="s">
        <v>19939</v>
      </c>
      <c r="B4118" s="3" t="s">
        <v>13892</v>
      </c>
      <c r="C4118" s="4">
        <v>45876.0</v>
      </c>
      <c r="D4118" s="3">
        <v>72956.0</v>
      </c>
      <c r="E4118" s="3" t="s">
        <v>15823</v>
      </c>
      <c r="F4118" s="6"/>
      <c r="G4118" s="6"/>
    </row>
    <row r="4119">
      <c r="A4119" s="3" t="s">
        <v>19940</v>
      </c>
      <c r="B4119" s="3" t="s">
        <v>13566</v>
      </c>
      <c r="C4119" s="4">
        <v>45323.0</v>
      </c>
      <c r="D4119" s="3">
        <v>40615.0</v>
      </c>
      <c r="E4119" s="3" t="s">
        <v>15821</v>
      </c>
      <c r="F4119" s="6"/>
      <c r="G4119" s="6"/>
    </row>
    <row r="4120">
      <c r="A4120" s="3" t="s">
        <v>19941</v>
      </c>
      <c r="B4120" s="3" t="s">
        <v>14215</v>
      </c>
      <c r="C4120" s="4">
        <v>45748.0</v>
      </c>
      <c r="D4120" s="3">
        <v>74769.0</v>
      </c>
      <c r="E4120" s="3" t="s">
        <v>15821</v>
      </c>
      <c r="F4120" s="6"/>
      <c r="G4120" s="6"/>
    </row>
    <row r="4121">
      <c r="A4121" s="3" t="s">
        <v>19942</v>
      </c>
      <c r="B4121" s="3" t="s">
        <v>13882</v>
      </c>
      <c r="C4121" s="4">
        <v>45512.0</v>
      </c>
      <c r="D4121" s="3">
        <v>66324.0</v>
      </c>
      <c r="E4121" s="3" t="s">
        <v>15821</v>
      </c>
      <c r="F4121" s="6"/>
      <c r="G4121" s="6"/>
    </row>
    <row r="4122">
      <c r="A4122" s="3" t="s">
        <v>19943</v>
      </c>
      <c r="B4122" s="3" t="s">
        <v>14048</v>
      </c>
      <c r="C4122" s="4">
        <v>45386.0</v>
      </c>
      <c r="D4122" s="3">
        <v>23863.0</v>
      </c>
      <c r="E4122" s="3" t="s">
        <v>15823</v>
      </c>
      <c r="F4122" s="6"/>
      <c r="G4122" s="6"/>
    </row>
    <row r="4123">
      <c r="A4123" s="3" t="s">
        <v>19944</v>
      </c>
      <c r="B4123" s="3" t="s">
        <v>13546</v>
      </c>
      <c r="C4123" s="4">
        <v>45635.0</v>
      </c>
      <c r="D4123" s="3">
        <v>59635.0</v>
      </c>
      <c r="E4123" s="3" t="s">
        <v>15821</v>
      </c>
      <c r="F4123" s="6"/>
      <c r="G4123" s="6"/>
    </row>
    <row r="4124">
      <c r="A4124" s="3" t="s">
        <v>19945</v>
      </c>
      <c r="B4124" s="3" t="s">
        <v>13522</v>
      </c>
      <c r="C4124" s="4">
        <v>45514.0</v>
      </c>
      <c r="D4124" s="3">
        <v>65791.0</v>
      </c>
      <c r="E4124" s="3" t="s">
        <v>15821</v>
      </c>
      <c r="F4124" s="6"/>
      <c r="G4124" s="6"/>
    </row>
    <row r="4125">
      <c r="A4125" s="3" t="s">
        <v>19946</v>
      </c>
      <c r="B4125" s="3" t="s">
        <v>14028</v>
      </c>
      <c r="C4125" s="4">
        <v>46017.0</v>
      </c>
      <c r="D4125" s="3">
        <v>46485.0</v>
      </c>
      <c r="E4125" s="3" t="s">
        <v>15821</v>
      </c>
      <c r="F4125" s="6"/>
      <c r="G4125" s="6"/>
    </row>
    <row r="4126">
      <c r="A4126" s="3" t="s">
        <v>19947</v>
      </c>
      <c r="B4126" s="3" t="s">
        <v>14059</v>
      </c>
      <c r="C4126" s="4">
        <v>45374.0</v>
      </c>
      <c r="D4126" s="3">
        <v>24426.0</v>
      </c>
      <c r="E4126" s="3" t="s">
        <v>15821</v>
      </c>
      <c r="F4126" s="6"/>
      <c r="G4126" s="6"/>
    </row>
    <row r="4127">
      <c r="A4127" s="3" t="s">
        <v>19948</v>
      </c>
      <c r="B4127" s="3" t="s">
        <v>13996</v>
      </c>
      <c r="C4127" s="4">
        <v>45895.0</v>
      </c>
      <c r="D4127" s="3">
        <v>18011.0</v>
      </c>
      <c r="E4127" s="3" t="s">
        <v>15821</v>
      </c>
      <c r="F4127" s="6"/>
      <c r="G4127" s="6"/>
    </row>
    <row r="4128">
      <c r="A4128" s="3" t="s">
        <v>19949</v>
      </c>
      <c r="B4128" s="3" t="s">
        <v>13555</v>
      </c>
      <c r="C4128" s="4">
        <v>45316.0</v>
      </c>
      <c r="D4128" s="3">
        <v>9903.0</v>
      </c>
      <c r="E4128" s="3" t="s">
        <v>15823</v>
      </c>
      <c r="F4128" s="6"/>
      <c r="G4128" s="6"/>
    </row>
    <row r="4129">
      <c r="A4129" s="3" t="s">
        <v>19950</v>
      </c>
      <c r="B4129" s="3" t="s">
        <v>13736</v>
      </c>
      <c r="C4129" s="4">
        <v>45746.0</v>
      </c>
      <c r="D4129" s="3">
        <v>2898.0</v>
      </c>
      <c r="E4129" s="3" t="s">
        <v>15821</v>
      </c>
      <c r="F4129" s="6"/>
      <c r="G4129" s="6"/>
    </row>
    <row r="4130">
      <c r="A4130" s="3" t="s">
        <v>19951</v>
      </c>
      <c r="B4130" s="3" t="s">
        <v>13813</v>
      </c>
      <c r="C4130" s="4">
        <v>45620.0</v>
      </c>
      <c r="D4130" s="3">
        <v>63167.0</v>
      </c>
      <c r="E4130" s="3" t="s">
        <v>15826</v>
      </c>
      <c r="F4130" s="6"/>
      <c r="G4130" s="6"/>
    </row>
    <row r="4131">
      <c r="A4131" s="3" t="s">
        <v>19952</v>
      </c>
      <c r="B4131" s="3" t="s">
        <v>13903</v>
      </c>
      <c r="C4131" s="4">
        <v>45299.0</v>
      </c>
      <c r="D4131" s="3">
        <v>73394.0</v>
      </c>
      <c r="E4131" s="3" t="s">
        <v>15826</v>
      </c>
      <c r="F4131" s="6"/>
      <c r="G4131" s="6"/>
    </row>
    <row r="4132">
      <c r="A4132" s="3" t="s">
        <v>19953</v>
      </c>
      <c r="B4132" s="3" t="s">
        <v>13831</v>
      </c>
      <c r="C4132" s="4">
        <v>45775.0</v>
      </c>
      <c r="D4132" s="3">
        <v>39889.0</v>
      </c>
      <c r="E4132" s="3" t="s">
        <v>15821</v>
      </c>
      <c r="F4132" s="6"/>
      <c r="G4132" s="6"/>
    </row>
    <row r="4133">
      <c r="A4133" s="3" t="s">
        <v>19954</v>
      </c>
      <c r="B4133" s="3" t="s">
        <v>13552</v>
      </c>
      <c r="C4133" s="4">
        <v>45372.0</v>
      </c>
      <c r="D4133" s="3">
        <v>11594.0</v>
      </c>
      <c r="E4133" s="3" t="s">
        <v>15823</v>
      </c>
      <c r="F4133" s="6"/>
      <c r="G4133" s="6"/>
    </row>
    <row r="4134">
      <c r="A4134" s="3" t="s">
        <v>19955</v>
      </c>
      <c r="B4134" s="3" t="s">
        <v>13957</v>
      </c>
      <c r="C4134" s="4">
        <v>45451.0</v>
      </c>
      <c r="D4134" s="3">
        <v>71589.0</v>
      </c>
      <c r="E4134" s="3" t="s">
        <v>15823</v>
      </c>
      <c r="F4134" s="6"/>
      <c r="G4134" s="6"/>
    </row>
    <row r="4135">
      <c r="A4135" s="3" t="s">
        <v>19956</v>
      </c>
      <c r="B4135" s="3" t="s">
        <v>13915</v>
      </c>
      <c r="C4135" s="4">
        <v>45713.0</v>
      </c>
      <c r="D4135" s="3">
        <v>76998.0</v>
      </c>
      <c r="E4135" s="3" t="s">
        <v>15826</v>
      </c>
      <c r="F4135" s="6"/>
      <c r="G4135" s="6"/>
    </row>
    <row r="4136">
      <c r="A4136" s="3" t="s">
        <v>19957</v>
      </c>
      <c r="B4136" s="3" t="s">
        <v>13631</v>
      </c>
      <c r="C4136" s="4">
        <v>45611.0</v>
      </c>
      <c r="D4136" s="3">
        <v>32397.0</v>
      </c>
      <c r="E4136" s="3" t="s">
        <v>15821</v>
      </c>
      <c r="F4136" s="6"/>
      <c r="G4136" s="6"/>
    </row>
    <row r="4137">
      <c r="A4137" s="3" t="s">
        <v>19958</v>
      </c>
      <c r="B4137" s="3" t="s">
        <v>13942</v>
      </c>
      <c r="C4137" s="4">
        <v>45443.0</v>
      </c>
      <c r="D4137" s="3">
        <v>57707.0</v>
      </c>
      <c r="E4137" s="3" t="s">
        <v>15821</v>
      </c>
      <c r="F4137" s="6"/>
      <c r="G4137" s="6"/>
    </row>
    <row r="4138">
      <c r="A4138" s="3" t="s">
        <v>19959</v>
      </c>
      <c r="B4138" s="3" t="s">
        <v>13589</v>
      </c>
      <c r="C4138" s="4">
        <v>45381.0</v>
      </c>
      <c r="D4138" s="3">
        <v>32271.0</v>
      </c>
      <c r="E4138" s="3" t="s">
        <v>15821</v>
      </c>
      <c r="F4138" s="6"/>
      <c r="G4138" s="6"/>
    </row>
    <row r="4139">
      <c r="A4139" s="3" t="s">
        <v>19960</v>
      </c>
      <c r="B4139" s="3" t="s">
        <v>13929</v>
      </c>
      <c r="C4139" s="4">
        <v>45996.0</v>
      </c>
      <c r="D4139" s="3">
        <v>3526.0</v>
      </c>
      <c r="E4139" s="3" t="s">
        <v>15821</v>
      </c>
      <c r="F4139" s="6"/>
      <c r="G4139" s="6"/>
    </row>
    <row r="4140">
      <c r="A4140" s="3" t="s">
        <v>19961</v>
      </c>
      <c r="B4140" s="3" t="s">
        <v>13621</v>
      </c>
      <c r="C4140" s="4">
        <v>45515.0</v>
      </c>
      <c r="D4140" s="3">
        <v>33734.0</v>
      </c>
      <c r="E4140" s="3" t="s">
        <v>15821</v>
      </c>
      <c r="F4140" s="6"/>
      <c r="G4140" s="6"/>
    </row>
    <row r="4141">
      <c r="A4141" s="3" t="s">
        <v>19962</v>
      </c>
      <c r="B4141" s="3" t="s">
        <v>13564</v>
      </c>
      <c r="C4141" s="4">
        <v>45532.0</v>
      </c>
      <c r="D4141" s="3">
        <v>57847.0</v>
      </c>
      <c r="E4141" s="3" t="s">
        <v>15821</v>
      </c>
      <c r="F4141" s="6"/>
      <c r="G4141" s="6"/>
    </row>
    <row r="4142">
      <c r="A4142" s="3" t="s">
        <v>19963</v>
      </c>
      <c r="B4142" s="3" t="s">
        <v>13668</v>
      </c>
      <c r="C4142" s="4">
        <v>45495.0</v>
      </c>
      <c r="D4142" s="3">
        <v>54029.0</v>
      </c>
      <c r="E4142" s="3" t="s">
        <v>15823</v>
      </c>
      <c r="F4142" s="6"/>
      <c r="G4142" s="6"/>
    </row>
    <row r="4143">
      <c r="A4143" s="3" t="s">
        <v>19964</v>
      </c>
      <c r="B4143" s="3" t="s">
        <v>13814</v>
      </c>
      <c r="C4143" s="4">
        <v>45355.0</v>
      </c>
      <c r="D4143" s="3">
        <v>38205.0</v>
      </c>
      <c r="E4143" s="3" t="s">
        <v>15826</v>
      </c>
      <c r="F4143" s="6"/>
      <c r="G4143" s="6"/>
    </row>
    <row r="4144">
      <c r="A4144" s="3" t="s">
        <v>19965</v>
      </c>
      <c r="B4144" s="3" t="s">
        <v>14002</v>
      </c>
      <c r="C4144" s="4">
        <v>45715.0</v>
      </c>
      <c r="D4144" s="3">
        <v>11032.0</v>
      </c>
      <c r="E4144" s="3" t="s">
        <v>15821</v>
      </c>
      <c r="F4144" s="6"/>
      <c r="G4144" s="6"/>
    </row>
    <row r="4145">
      <c r="A4145" s="3" t="s">
        <v>19966</v>
      </c>
      <c r="B4145" s="3" t="s">
        <v>14361</v>
      </c>
      <c r="C4145" s="4">
        <v>45665.0</v>
      </c>
      <c r="D4145" s="3">
        <v>56129.0</v>
      </c>
      <c r="E4145" s="3" t="s">
        <v>15823</v>
      </c>
      <c r="F4145" s="6"/>
      <c r="G4145" s="6"/>
    </row>
    <row r="4146">
      <c r="A4146" s="3" t="s">
        <v>19967</v>
      </c>
      <c r="B4146" s="3" t="s">
        <v>13893</v>
      </c>
      <c r="C4146" s="4">
        <v>45977.0</v>
      </c>
      <c r="D4146" s="3">
        <v>42885.0</v>
      </c>
      <c r="E4146" s="3" t="s">
        <v>15821</v>
      </c>
      <c r="F4146" s="6"/>
      <c r="G4146" s="6"/>
    </row>
    <row r="4147">
      <c r="A4147" s="3" t="s">
        <v>19968</v>
      </c>
      <c r="B4147" s="3" t="s">
        <v>13872</v>
      </c>
      <c r="C4147" s="4">
        <v>45809.0</v>
      </c>
      <c r="D4147" s="3">
        <v>15576.0</v>
      </c>
      <c r="E4147" s="3" t="s">
        <v>15821</v>
      </c>
      <c r="F4147" s="6"/>
      <c r="G4147" s="6"/>
    </row>
    <row r="4148">
      <c r="A4148" s="3" t="s">
        <v>19969</v>
      </c>
      <c r="B4148" s="3" t="s">
        <v>14130</v>
      </c>
      <c r="C4148" s="4">
        <v>45303.0</v>
      </c>
      <c r="D4148" s="3">
        <v>53165.0</v>
      </c>
      <c r="E4148" s="3" t="s">
        <v>15821</v>
      </c>
      <c r="F4148" s="6"/>
      <c r="G4148" s="6"/>
    </row>
    <row r="4149">
      <c r="A4149" s="3" t="s">
        <v>19970</v>
      </c>
      <c r="B4149" s="3" t="s">
        <v>14214</v>
      </c>
      <c r="C4149" s="4">
        <v>45916.0</v>
      </c>
      <c r="D4149" s="3">
        <v>79954.0</v>
      </c>
      <c r="E4149" s="3" t="s">
        <v>15826</v>
      </c>
      <c r="F4149" s="6"/>
      <c r="G4149" s="6"/>
    </row>
    <row r="4150">
      <c r="A4150" s="3" t="s">
        <v>19971</v>
      </c>
      <c r="B4150" s="3" t="s">
        <v>13601</v>
      </c>
      <c r="C4150" s="4">
        <v>45446.0</v>
      </c>
      <c r="D4150" s="3">
        <v>76825.0</v>
      </c>
      <c r="E4150" s="3" t="s">
        <v>15823</v>
      </c>
      <c r="F4150" s="6"/>
      <c r="G4150" s="6"/>
    </row>
    <row r="4151">
      <c r="A4151" s="3" t="s">
        <v>19972</v>
      </c>
      <c r="B4151" s="3" t="s">
        <v>14168</v>
      </c>
      <c r="C4151" s="4">
        <v>45533.0</v>
      </c>
      <c r="D4151" s="3">
        <v>9322.0</v>
      </c>
      <c r="E4151" s="3" t="s">
        <v>15821</v>
      </c>
      <c r="F4151" s="6"/>
      <c r="G4151" s="6"/>
    </row>
    <row r="4152">
      <c r="A4152" s="3" t="s">
        <v>19973</v>
      </c>
      <c r="B4152" s="3" t="s">
        <v>13713</v>
      </c>
      <c r="C4152" s="4">
        <v>45794.0</v>
      </c>
      <c r="D4152" s="3">
        <v>67137.0</v>
      </c>
      <c r="E4152" s="3" t="s">
        <v>15821</v>
      </c>
      <c r="F4152" s="6"/>
      <c r="G4152" s="6"/>
    </row>
    <row r="4153">
      <c r="A4153" s="3" t="s">
        <v>19974</v>
      </c>
      <c r="B4153" s="3" t="s">
        <v>13550</v>
      </c>
      <c r="C4153" s="4">
        <v>45643.0</v>
      </c>
      <c r="D4153" s="3">
        <v>69501.0</v>
      </c>
      <c r="E4153" s="3" t="s">
        <v>15821</v>
      </c>
      <c r="F4153" s="6"/>
      <c r="G4153" s="6"/>
    </row>
    <row r="4154">
      <c r="A4154" s="3" t="s">
        <v>19975</v>
      </c>
      <c r="B4154" s="3" t="s">
        <v>13736</v>
      </c>
      <c r="C4154" s="4">
        <v>45951.0</v>
      </c>
      <c r="D4154" s="3">
        <v>20292.0</v>
      </c>
      <c r="E4154" s="3" t="s">
        <v>15823</v>
      </c>
      <c r="F4154" s="6"/>
      <c r="G4154" s="6"/>
    </row>
    <row r="4155">
      <c r="A4155" s="3" t="s">
        <v>19976</v>
      </c>
      <c r="B4155" s="3" t="s">
        <v>14105</v>
      </c>
      <c r="C4155" s="4">
        <v>45331.0</v>
      </c>
      <c r="D4155" s="3">
        <v>74340.0</v>
      </c>
      <c r="E4155" s="3" t="s">
        <v>15821</v>
      </c>
      <c r="F4155" s="6"/>
      <c r="G4155" s="6"/>
    </row>
    <row r="4156">
      <c r="A4156" s="3" t="s">
        <v>19977</v>
      </c>
      <c r="B4156" s="3" t="s">
        <v>13822</v>
      </c>
      <c r="C4156" s="4">
        <v>45822.0</v>
      </c>
      <c r="D4156" s="3">
        <v>10836.0</v>
      </c>
      <c r="E4156" s="3" t="s">
        <v>15823</v>
      </c>
      <c r="F4156" s="6"/>
      <c r="G4156" s="6"/>
    </row>
    <row r="4157">
      <c r="A4157" s="3" t="s">
        <v>19978</v>
      </c>
      <c r="B4157" s="3" t="s">
        <v>13684</v>
      </c>
      <c r="C4157" s="4">
        <v>45454.0</v>
      </c>
      <c r="D4157" s="3">
        <v>31103.0</v>
      </c>
      <c r="E4157" s="3" t="s">
        <v>15823</v>
      </c>
      <c r="F4157" s="6"/>
      <c r="G4157" s="6"/>
    </row>
    <row r="4158">
      <c r="A4158" s="3" t="s">
        <v>19979</v>
      </c>
      <c r="B4158" s="3" t="s">
        <v>13748</v>
      </c>
      <c r="C4158" s="4">
        <v>45437.0</v>
      </c>
      <c r="D4158" s="3">
        <v>66236.0</v>
      </c>
      <c r="E4158" s="3" t="s">
        <v>15826</v>
      </c>
      <c r="F4158" s="6"/>
      <c r="G4158" s="6"/>
    </row>
    <row r="4159">
      <c r="A4159" s="3" t="s">
        <v>19980</v>
      </c>
      <c r="B4159" s="3" t="s">
        <v>13946</v>
      </c>
      <c r="C4159" s="4">
        <v>45742.0</v>
      </c>
      <c r="D4159" s="3">
        <v>69004.0</v>
      </c>
      <c r="E4159" s="3" t="s">
        <v>15823</v>
      </c>
      <c r="F4159" s="6"/>
      <c r="G4159" s="6"/>
    </row>
    <row r="4160">
      <c r="A4160" s="3" t="s">
        <v>19981</v>
      </c>
      <c r="B4160" s="3" t="s">
        <v>14114</v>
      </c>
      <c r="C4160" s="4">
        <v>45327.0</v>
      </c>
      <c r="D4160" s="3">
        <v>12881.0</v>
      </c>
      <c r="E4160" s="3" t="s">
        <v>15821</v>
      </c>
      <c r="F4160" s="6"/>
      <c r="G4160" s="6"/>
    </row>
    <row r="4161">
      <c r="A4161" s="3" t="s">
        <v>19982</v>
      </c>
      <c r="B4161" s="3" t="s">
        <v>13804</v>
      </c>
      <c r="C4161" s="4">
        <v>45608.0</v>
      </c>
      <c r="D4161" s="3">
        <v>36056.0</v>
      </c>
      <c r="E4161" s="3" t="s">
        <v>15823</v>
      </c>
      <c r="F4161" s="6"/>
      <c r="G4161" s="6"/>
    </row>
    <row r="4162">
      <c r="A4162" s="3" t="s">
        <v>19983</v>
      </c>
      <c r="B4162" s="3" t="s">
        <v>14059</v>
      </c>
      <c r="C4162" s="4">
        <v>45813.0</v>
      </c>
      <c r="D4162" s="3">
        <v>71252.0</v>
      </c>
      <c r="E4162" s="3" t="s">
        <v>15823</v>
      </c>
      <c r="F4162" s="6"/>
      <c r="G4162" s="6"/>
    </row>
    <row r="4163">
      <c r="A4163" s="3" t="s">
        <v>19984</v>
      </c>
      <c r="B4163" s="3" t="s">
        <v>13913</v>
      </c>
      <c r="C4163" s="4">
        <v>45567.0</v>
      </c>
      <c r="D4163" s="3">
        <v>33816.0</v>
      </c>
      <c r="E4163" s="3" t="s">
        <v>15823</v>
      </c>
      <c r="F4163" s="6"/>
      <c r="G4163" s="6"/>
    </row>
    <row r="4164">
      <c r="A4164" s="3" t="s">
        <v>19985</v>
      </c>
      <c r="B4164" s="3" t="s">
        <v>14286</v>
      </c>
      <c r="C4164" s="4">
        <v>45546.0</v>
      </c>
      <c r="D4164" s="3">
        <v>64669.0</v>
      </c>
      <c r="E4164" s="3" t="s">
        <v>15826</v>
      </c>
      <c r="F4164" s="6"/>
      <c r="G4164" s="6"/>
    </row>
    <row r="4165">
      <c r="A4165" s="3" t="s">
        <v>19986</v>
      </c>
      <c r="B4165" s="3" t="s">
        <v>13650</v>
      </c>
      <c r="C4165" s="4">
        <v>45565.0</v>
      </c>
      <c r="D4165" s="3">
        <v>79399.0</v>
      </c>
      <c r="E4165" s="3" t="s">
        <v>15826</v>
      </c>
      <c r="F4165" s="6"/>
      <c r="G4165" s="6"/>
    </row>
    <row r="4166">
      <c r="A4166" s="3" t="s">
        <v>19987</v>
      </c>
      <c r="B4166" s="3" t="s">
        <v>13671</v>
      </c>
      <c r="C4166" s="4">
        <v>45799.0</v>
      </c>
      <c r="D4166" s="3">
        <v>66689.0</v>
      </c>
      <c r="E4166" s="3" t="s">
        <v>15826</v>
      </c>
      <c r="F4166" s="6"/>
      <c r="G4166" s="6"/>
    </row>
    <row r="4167">
      <c r="A4167" s="3" t="s">
        <v>19988</v>
      </c>
      <c r="B4167" s="3" t="s">
        <v>13897</v>
      </c>
      <c r="C4167" s="4">
        <v>45561.0</v>
      </c>
      <c r="D4167" s="3">
        <v>63330.0</v>
      </c>
      <c r="E4167" s="3" t="s">
        <v>15821</v>
      </c>
      <c r="F4167" s="6"/>
      <c r="G4167" s="6"/>
    </row>
    <row r="4168">
      <c r="A4168" s="3" t="s">
        <v>19989</v>
      </c>
      <c r="B4168" s="3" t="s">
        <v>14006</v>
      </c>
      <c r="C4168" s="4">
        <v>45336.0</v>
      </c>
      <c r="D4168" s="3">
        <v>21354.0</v>
      </c>
      <c r="E4168" s="3" t="s">
        <v>15823</v>
      </c>
      <c r="F4168" s="6"/>
      <c r="G4168" s="6"/>
    </row>
    <row r="4169">
      <c r="A4169" s="3" t="s">
        <v>19990</v>
      </c>
      <c r="B4169" s="3" t="s">
        <v>13565</v>
      </c>
      <c r="C4169" s="4">
        <v>45425.0</v>
      </c>
      <c r="D4169" s="3">
        <v>67439.0</v>
      </c>
      <c r="E4169" s="3" t="s">
        <v>15821</v>
      </c>
      <c r="F4169" s="6"/>
      <c r="G4169" s="6"/>
    </row>
    <row r="4170">
      <c r="A4170" s="3" t="s">
        <v>19991</v>
      </c>
      <c r="B4170" s="3" t="s">
        <v>13935</v>
      </c>
      <c r="C4170" s="4">
        <v>45486.0</v>
      </c>
      <c r="D4170" s="3">
        <v>11694.0</v>
      </c>
      <c r="E4170" s="3" t="s">
        <v>15823</v>
      </c>
      <c r="F4170" s="6"/>
      <c r="G4170" s="6"/>
    </row>
    <row r="4171">
      <c r="A4171" s="3" t="s">
        <v>19992</v>
      </c>
      <c r="B4171" s="3" t="s">
        <v>13981</v>
      </c>
      <c r="C4171" s="4">
        <v>45359.0</v>
      </c>
      <c r="D4171" s="3">
        <v>50045.0</v>
      </c>
      <c r="E4171" s="3" t="s">
        <v>15826</v>
      </c>
      <c r="F4171" s="6"/>
      <c r="G4171" s="6"/>
    </row>
    <row r="4172">
      <c r="A4172" s="3" t="s">
        <v>19993</v>
      </c>
      <c r="B4172" s="3" t="s">
        <v>13575</v>
      </c>
      <c r="C4172" s="4">
        <v>45362.0</v>
      </c>
      <c r="D4172" s="3">
        <v>79272.0</v>
      </c>
      <c r="E4172" s="3" t="s">
        <v>15823</v>
      </c>
      <c r="F4172" s="6"/>
      <c r="G4172" s="6"/>
    </row>
    <row r="4173">
      <c r="A4173" s="3" t="s">
        <v>19994</v>
      </c>
      <c r="B4173" s="3" t="s">
        <v>13686</v>
      </c>
      <c r="C4173" s="4">
        <v>45591.0</v>
      </c>
      <c r="D4173" s="3">
        <v>32460.0</v>
      </c>
      <c r="E4173" s="3" t="s">
        <v>15821</v>
      </c>
      <c r="F4173" s="6"/>
      <c r="G4173" s="6"/>
    </row>
    <row r="4174">
      <c r="A4174" s="3" t="s">
        <v>19995</v>
      </c>
      <c r="B4174" s="3" t="s">
        <v>13912</v>
      </c>
      <c r="C4174" s="4">
        <v>45747.0</v>
      </c>
      <c r="D4174" s="3">
        <v>76773.0</v>
      </c>
      <c r="E4174" s="3" t="s">
        <v>15821</v>
      </c>
      <c r="F4174" s="6"/>
      <c r="G4174" s="6"/>
    </row>
    <row r="4175">
      <c r="A4175" s="3" t="s">
        <v>19996</v>
      </c>
      <c r="B4175" s="3" t="s">
        <v>14010</v>
      </c>
      <c r="C4175" s="4">
        <v>45471.0</v>
      </c>
      <c r="D4175" s="3">
        <v>32435.0</v>
      </c>
      <c r="E4175" s="3" t="s">
        <v>15826</v>
      </c>
      <c r="F4175" s="6"/>
      <c r="G4175" s="6"/>
    </row>
    <row r="4176">
      <c r="A4176" s="3" t="s">
        <v>19997</v>
      </c>
      <c r="B4176" s="3" t="s">
        <v>13739</v>
      </c>
      <c r="C4176" s="4">
        <v>45384.0</v>
      </c>
      <c r="D4176" s="3">
        <v>4689.0</v>
      </c>
      <c r="E4176" s="3" t="s">
        <v>15821</v>
      </c>
      <c r="F4176" s="6"/>
      <c r="G4176" s="6"/>
    </row>
    <row r="4177">
      <c r="A4177" s="3" t="s">
        <v>19998</v>
      </c>
      <c r="B4177" s="3" t="s">
        <v>13516</v>
      </c>
      <c r="C4177" s="4">
        <v>45448.0</v>
      </c>
      <c r="D4177" s="3">
        <v>40428.0</v>
      </c>
      <c r="E4177" s="3" t="s">
        <v>15823</v>
      </c>
      <c r="F4177" s="6"/>
      <c r="G4177" s="6"/>
    </row>
    <row r="4178">
      <c r="A4178" s="3" t="s">
        <v>19999</v>
      </c>
      <c r="B4178" s="3" t="s">
        <v>13720</v>
      </c>
      <c r="C4178" s="4">
        <v>45339.0</v>
      </c>
      <c r="D4178" s="3">
        <v>43208.0</v>
      </c>
      <c r="E4178" s="3" t="s">
        <v>15821</v>
      </c>
      <c r="F4178" s="6"/>
      <c r="G4178" s="6"/>
    </row>
    <row r="4179">
      <c r="A4179" s="3" t="s">
        <v>20000</v>
      </c>
      <c r="B4179" s="3" t="s">
        <v>13708</v>
      </c>
      <c r="C4179" s="4">
        <v>45691.0</v>
      </c>
      <c r="D4179" s="3">
        <v>27653.0</v>
      </c>
      <c r="E4179" s="3" t="s">
        <v>15823</v>
      </c>
      <c r="F4179" s="6"/>
      <c r="G4179" s="6"/>
    </row>
    <row r="4180">
      <c r="A4180" s="3" t="s">
        <v>20001</v>
      </c>
      <c r="B4180" s="3" t="s">
        <v>13583</v>
      </c>
      <c r="C4180" s="4">
        <v>45677.0</v>
      </c>
      <c r="D4180" s="3">
        <v>21665.0</v>
      </c>
      <c r="E4180" s="3" t="s">
        <v>15826</v>
      </c>
      <c r="F4180" s="6"/>
      <c r="G4180" s="6"/>
    </row>
    <row r="4181">
      <c r="A4181" s="3" t="s">
        <v>20002</v>
      </c>
      <c r="B4181" s="3" t="s">
        <v>13702</v>
      </c>
      <c r="C4181" s="4">
        <v>45865.0</v>
      </c>
      <c r="D4181" s="3">
        <v>39460.0</v>
      </c>
      <c r="E4181" s="3" t="s">
        <v>15826</v>
      </c>
      <c r="F4181" s="6"/>
      <c r="G4181" s="6"/>
    </row>
    <row r="4182">
      <c r="A4182" s="3" t="s">
        <v>20003</v>
      </c>
      <c r="B4182" s="3" t="s">
        <v>13934</v>
      </c>
      <c r="C4182" s="4">
        <v>45359.0</v>
      </c>
      <c r="D4182" s="3">
        <v>72849.0</v>
      </c>
      <c r="E4182" s="3" t="s">
        <v>15826</v>
      </c>
      <c r="F4182" s="6"/>
      <c r="G4182" s="6"/>
    </row>
    <row r="4183">
      <c r="A4183" s="3" t="s">
        <v>20004</v>
      </c>
      <c r="B4183" s="3" t="s">
        <v>13822</v>
      </c>
      <c r="C4183" s="4">
        <v>45771.0</v>
      </c>
      <c r="D4183" s="3">
        <v>57612.0</v>
      </c>
      <c r="E4183" s="3" t="s">
        <v>15821</v>
      </c>
      <c r="F4183" s="6"/>
      <c r="G4183" s="6"/>
    </row>
    <row r="4184">
      <c r="A4184" s="3" t="s">
        <v>20005</v>
      </c>
      <c r="B4184" s="3" t="s">
        <v>13840</v>
      </c>
      <c r="C4184" s="4">
        <v>45844.0</v>
      </c>
      <c r="D4184" s="3">
        <v>55397.0</v>
      </c>
      <c r="E4184" s="3" t="s">
        <v>15823</v>
      </c>
      <c r="F4184" s="6"/>
      <c r="G4184" s="6"/>
    </row>
    <row r="4185">
      <c r="A4185" s="3" t="s">
        <v>20006</v>
      </c>
      <c r="B4185" s="3" t="s">
        <v>13712</v>
      </c>
      <c r="C4185" s="4">
        <v>45772.0</v>
      </c>
      <c r="D4185" s="3">
        <v>57051.0</v>
      </c>
      <c r="E4185" s="3" t="s">
        <v>15821</v>
      </c>
      <c r="F4185" s="6"/>
      <c r="G4185" s="6"/>
    </row>
    <row r="4186">
      <c r="A4186" s="3" t="s">
        <v>20007</v>
      </c>
      <c r="B4186" s="3" t="s">
        <v>13835</v>
      </c>
      <c r="C4186" s="4">
        <v>45740.0</v>
      </c>
      <c r="D4186" s="3">
        <v>25506.0</v>
      </c>
      <c r="E4186" s="3" t="s">
        <v>15821</v>
      </c>
      <c r="F4186" s="6"/>
      <c r="G4186" s="6"/>
    </row>
    <row r="4187">
      <c r="A4187" s="3" t="s">
        <v>20008</v>
      </c>
      <c r="B4187" s="3" t="s">
        <v>13723</v>
      </c>
      <c r="C4187" s="4">
        <v>45719.0</v>
      </c>
      <c r="D4187" s="3">
        <v>17428.0</v>
      </c>
      <c r="E4187" s="3" t="s">
        <v>15821</v>
      </c>
      <c r="F4187" s="6"/>
      <c r="G4187" s="6"/>
    </row>
    <row r="4188">
      <c r="A4188" s="3" t="s">
        <v>20009</v>
      </c>
      <c r="B4188" s="3" t="s">
        <v>13625</v>
      </c>
      <c r="C4188" s="4">
        <v>45312.0</v>
      </c>
      <c r="D4188" s="3">
        <v>40503.0</v>
      </c>
      <c r="E4188" s="3" t="s">
        <v>15823</v>
      </c>
      <c r="F4188" s="6"/>
      <c r="G4188" s="6"/>
    </row>
    <row r="4189">
      <c r="A4189" s="3" t="s">
        <v>20010</v>
      </c>
      <c r="B4189" s="3" t="s">
        <v>13749</v>
      </c>
      <c r="C4189" s="4">
        <v>45892.0</v>
      </c>
      <c r="D4189" s="3">
        <v>65541.0</v>
      </c>
      <c r="E4189" s="3" t="s">
        <v>15826</v>
      </c>
      <c r="F4189" s="6"/>
      <c r="G4189" s="6"/>
    </row>
    <row r="4190">
      <c r="A4190" s="3" t="s">
        <v>20011</v>
      </c>
      <c r="B4190" s="3" t="s">
        <v>13822</v>
      </c>
      <c r="C4190" s="4">
        <v>46018.0</v>
      </c>
      <c r="D4190" s="3">
        <v>72574.0</v>
      </c>
      <c r="E4190" s="3" t="s">
        <v>15821</v>
      </c>
      <c r="F4190" s="6"/>
      <c r="G4190" s="6"/>
    </row>
    <row r="4191">
      <c r="A4191" s="3" t="s">
        <v>20012</v>
      </c>
      <c r="B4191" s="3" t="s">
        <v>13689</v>
      </c>
      <c r="C4191" s="4">
        <v>45351.0</v>
      </c>
      <c r="D4191" s="3">
        <v>13253.0</v>
      </c>
      <c r="E4191" s="3" t="s">
        <v>15821</v>
      </c>
      <c r="F4191" s="6"/>
      <c r="G4191" s="6"/>
    </row>
    <row r="4192">
      <c r="A4192" s="3" t="s">
        <v>20013</v>
      </c>
      <c r="B4192" s="3" t="s">
        <v>13873</v>
      </c>
      <c r="C4192" s="4">
        <v>45608.0</v>
      </c>
      <c r="D4192" s="3">
        <v>9305.0</v>
      </c>
      <c r="E4192" s="3" t="s">
        <v>15823</v>
      </c>
      <c r="F4192" s="6"/>
      <c r="G4192" s="6"/>
    </row>
    <row r="4193">
      <c r="A4193" s="3" t="s">
        <v>20014</v>
      </c>
      <c r="B4193" s="3" t="s">
        <v>14101</v>
      </c>
      <c r="C4193" s="4">
        <v>45321.0</v>
      </c>
      <c r="D4193" s="3">
        <v>70089.0</v>
      </c>
      <c r="E4193" s="3" t="s">
        <v>15821</v>
      </c>
      <c r="F4193" s="6"/>
      <c r="G4193" s="6"/>
    </row>
    <row r="4194">
      <c r="A4194" s="3" t="s">
        <v>20015</v>
      </c>
      <c r="B4194" s="3" t="s">
        <v>13524</v>
      </c>
      <c r="C4194" s="4">
        <v>45445.0</v>
      </c>
      <c r="D4194" s="3">
        <v>46100.0</v>
      </c>
      <c r="E4194" s="3" t="s">
        <v>15821</v>
      </c>
      <c r="F4194" s="6"/>
      <c r="G4194" s="6"/>
    </row>
    <row r="4195">
      <c r="A4195" s="3" t="s">
        <v>20016</v>
      </c>
      <c r="B4195" s="3" t="s">
        <v>13629</v>
      </c>
      <c r="C4195" s="4">
        <v>45475.0</v>
      </c>
      <c r="D4195" s="3">
        <v>28734.0</v>
      </c>
      <c r="E4195" s="3" t="s">
        <v>15823</v>
      </c>
      <c r="F4195" s="6"/>
      <c r="G4195" s="6"/>
    </row>
    <row r="4196">
      <c r="A4196" s="3" t="s">
        <v>20017</v>
      </c>
      <c r="B4196" s="3" t="s">
        <v>13610</v>
      </c>
      <c r="C4196" s="4">
        <v>45644.0</v>
      </c>
      <c r="D4196" s="3">
        <v>13672.0</v>
      </c>
      <c r="E4196" s="3" t="s">
        <v>15823</v>
      </c>
      <c r="F4196" s="6"/>
      <c r="G4196" s="6"/>
    </row>
    <row r="4197">
      <c r="A4197" s="3" t="s">
        <v>20018</v>
      </c>
      <c r="B4197" s="3" t="s">
        <v>13572</v>
      </c>
      <c r="C4197" s="4">
        <v>45715.0</v>
      </c>
      <c r="D4197" s="3">
        <v>74077.0</v>
      </c>
      <c r="E4197" s="3" t="s">
        <v>15823</v>
      </c>
      <c r="F4197" s="6"/>
      <c r="G4197" s="6"/>
    </row>
    <row r="4198">
      <c r="A4198" s="3" t="s">
        <v>20019</v>
      </c>
      <c r="B4198" s="3" t="s">
        <v>13692</v>
      </c>
      <c r="C4198" s="4">
        <v>45624.0</v>
      </c>
      <c r="D4198" s="3">
        <v>16580.0</v>
      </c>
      <c r="E4198" s="3" t="s">
        <v>15826</v>
      </c>
      <c r="F4198" s="6"/>
      <c r="G4198" s="6"/>
    </row>
    <row r="4199">
      <c r="A4199" s="3" t="s">
        <v>20020</v>
      </c>
      <c r="B4199" s="3" t="s">
        <v>13678</v>
      </c>
      <c r="C4199" s="4">
        <v>45447.0</v>
      </c>
      <c r="D4199" s="3">
        <v>67193.0</v>
      </c>
      <c r="E4199" s="3" t="s">
        <v>15821</v>
      </c>
      <c r="F4199" s="6"/>
      <c r="G4199" s="6"/>
    </row>
    <row r="4200">
      <c r="A4200" s="3" t="s">
        <v>20021</v>
      </c>
      <c r="B4200" s="3" t="s">
        <v>14102</v>
      </c>
      <c r="C4200" s="4">
        <v>45335.0</v>
      </c>
      <c r="D4200" s="3">
        <v>41631.0</v>
      </c>
      <c r="E4200" s="3" t="s">
        <v>15821</v>
      </c>
      <c r="F4200" s="6"/>
      <c r="G4200" s="6"/>
    </row>
    <row r="4201">
      <c r="A4201" s="3" t="s">
        <v>20022</v>
      </c>
      <c r="B4201" s="3" t="s">
        <v>14062</v>
      </c>
      <c r="C4201" s="4">
        <v>45718.0</v>
      </c>
      <c r="D4201" s="3">
        <v>4227.0</v>
      </c>
      <c r="E4201" s="3" t="s">
        <v>15826</v>
      </c>
      <c r="F4201" s="6"/>
      <c r="G4201" s="6"/>
    </row>
    <row r="4202">
      <c r="A4202" s="3" t="s">
        <v>20023</v>
      </c>
      <c r="B4202" s="3" t="s">
        <v>13569</v>
      </c>
      <c r="C4202" s="4">
        <v>45720.0</v>
      </c>
      <c r="D4202" s="3">
        <v>74912.0</v>
      </c>
      <c r="E4202" s="3" t="s">
        <v>15823</v>
      </c>
      <c r="F4202" s="6"/>
      <c r="G4202" s="6"/>
    </row>
    <row r="4203">
      <c r="A4203" s="3" t="s">
        <v>20024</v>
      </c>
      <c r="B4203" s="3" t="s">
        <v>13988</v>
      </c>
      <c r="C4203" s="4">
        <v>45336.0</v>
      </c>
      <c r="D4203" s="3">
        <v>67320.0</v>
      </c>
      <c r="E4203" s="3" t="s">
        <v>15826</v>
      </c>
      <c r="F4203" s="6"/>
      <c r="G4203" s="6"/>
    </row>
    <row r="4204">
      <c r="A4204" s="3" t="s">
        <v>20025</v>
      </c>
      <c r="B4204" s="3" t="s">
        <v>13573</v>
      </c>
      <c r="C4204" s="4">
        <v>45951.0</v>
      </c>
      <c r="D4204" s="3">
        <v>77921.0</v>
      </c>
      <c r="E4204" s="3" t="s">
        <v>15821</v>
      </c>
      <c r="F4204" s="6"/>
      <c r="G4204" s="6"/>
    </row>
    <row r="4205">
      <c r="A4205" s="3" t="s">
        <v>20026</v>
      </c>
      <c r="B4205" s="3" t="s">
        <v>13534</v>
      </c>
      <c r="C4205" s="4">
        <v>45965.0</v>
      </c>
      <c r="D4205" s="3">
        <v>12418.0</v>
      </c>
      <c r="E4205" s="3" t="s">
        <v>15826</v>
      </c>
      <c r="F4205" s="6"/>
      <c r="G4205" s="6"/>
    </row>
    <row r="4206">
      <c r="A4206" s="3" t="s">
        <v>20027</v>
      </c>
      <c r="B4206" s="3" t="s">
        <v>13631</v>
      </c>
      <c r="C4206" s="4">
        <v>45306.0</v>
      </c>
      <c r="D4206" s="3">
        <v>34981.0</v>
      </c>
      <c r="E4206" s="3" t="s">
        <v>15823</v>
      </c>
      <c r="F4206" s="6"/>
      <c r="G4206" s="6"/>
    </row>
    <row r="4207">
      <c r="A4207" s="3" t="s">
        <v>20028</v>
      </c>
      <c r="B4207" s="3" t="s">
        <v>14054</v>
      </c>
      <c r="C4207" s="4">
        <v>45342.0</v>
      </c>
      <c r="D4207" s="3">
        <v>38069.0</v>
      </c>
      <c r="E4207" s="3" t="s">
        <v>15826</v>
      </c>
      <c r="F4207" s="6"/>
      <c r="G4207" s="6"/>
    </row>
    <row r="4208">
      <c r="A4208" s="3" t="s">
        <v>20029</v>
      </c>
      <c r="B4208" s="3" t="s">
        <v>13736</v>
      </c>
      <c r="C4208" s="4">
        <v>45314.0</v>
      </c>
      <c r="D4208" s="3">
        <v>69644.0</v>
      </c>
      <c r="E4208" s="3" t="s">
        <v>15826</v>
      </c>
      <c r="F4208" s="6"/>
      <c r="G4208" s="6"/>
    </row>
    <row r="4209">
      <c r="A4209" s="3" t="s">
        <v>20030</v>
      </c>
      <c r="B4209" s="3" t="s">
        <v>13883</v>
      </c>
      <c r="C4209" s="4">
        <v>45848.0</v>
      </c>
      <c r="D4209" s="3">
        <v>58833.0</v>
      </c>
      <c r="E4209" s="3" t="s">
        <v>15826</v>
      </c>
      <c r="F4209" s="6"/>
      <c r="G4209" s="6"/>
    </row>
    <row r="4210">
      <c r="A4210" s="3" t="s">
        <v>20031</v>
      </c>
      <c r="B4210" s="3" t="s">
        <v>14132</v>
      </c>
      <c r="C4210" s="4">
        <v>45421.0</v>
      </c>
      <c r="D4210" s="3">
        <v>51664.0</v>
      </c>
      <c r="E4210" s="3" t="s">
        <v>15823</v>
      </c>
      <c r="F4210" s="6"/>
      <c r="G4210" s="6"/>
    </row>
    <row r="4211">
      <c r="A4211" s="3" t="s">
        <v>20032</v>
      </c>
      <c r="B4211" s="3" t="s">
        <v>13777</v>
      </c>
      <c r="C4211" s="4">
        <v>45461.0</v>
      </c>
      <c r="D4211" s="3">
        <v>69447.0</v>
      </c>
      <c r="E4211" s="3" t="s">
        <v>15826</v>
      </c>
      <c r="F4211" s="6"/>
      <c r="G4211" s="6"/>
    </row>
    <row r="4212">
      <c r="A4212" s="3" t="s">
        <v>20033</v>
      </c>
      <c r="B4212" s="3" t="s">
        <v>13825</v>
      </c>
      <c r="C4212" s="4">
        <v>45410.0</v>
      </c>
      <c r="D4212" s="3">
        <v>31530.0</v>
      </c>
      <c r="E4212" s="3" t="s">
        <v>15823</v>
      </c>
      <c r="F4212" s="6"/>
      <c r="G4212" s="6"/>
    </row>
    <row r="4213">
      <c r="A4213" s="3" t="s">
        <v>20034</v>
      </c>
      <c r="B4213" s="3" t="s">
        <v>13677</v>
      </c>
      <c r="C4213" s="4">
        <v>45488.0</v>
      </c>
      <c r="D4213" s="3">
        <v>43152.0</v>
      </c>
      <c r="E4213" s="3" t="s">
        <v>15821</v>
      </c>
      <c r="F4213" s="6"/>
      <c r="G4213" s="6"/>
    </row>
    <row r="4214">
      <c r="A4214" s="3" t="s">
        <v>20035</v>
      </c>
      <c r="B4214" s="3" t="s">
        <v>14268</v>
      </c>
      <c r="C4214" s="4">
        <v>45347.0</v>
      </c>
      <c r="D4214" s="3">
        <v>23938.0</v>
      </c>
      <c r="E4214" s="3" t="s">
        <v>15821</v>
      </c>
      <c r="F4214" s="6"/>
      <c r="G4214" s="6"/>
    </row>
    <row r="4215">
      <c r="A4215" s="3" t="s">
        <v>20036</v>
      </c>
      <c r="B4215" s="3" t="s">
        <v>13887</v>
      </c>
      <c r="C4215" s="4">
        <v>45367.0</v>
      </c>
      <c r="D4215" s="3">
        <v>8813.0</v>
      </c>
      <c r="E4215" s="3" t="s">
        <v>15823</v>
      </c>
      <c r="F4215" s="6"/>
      <c r="G4215" s="6"/>
    </row>
    <row r="4216">
      <c r="A4216" s="3" t="s">
        <v>20037</v>
      </c>
      <c r="B4216" s="3" t="s">
        <v>13572</v>
      </c>
      <c r="C4216" s="4">
        <v>45780.0</v>
      </c>
      <c r="D4216" s="3">
        <v>2975.0</v>
      </c>
      <c r="E4216" s="3" t="s">
        <v>15823</v>
      </c>
      <c r="F4216" s="6"/>
      <c r="G4216" s="6"/>
    </row>
    <row r="4217">
      <c r="A4217" s="3" t="s">
        <v>20038</v>
      </c>
      <c r="B4217" s="3" t="s">
        <v>13925</v>
      </c>
      <c r="C4217" s="4">
        <v>45536.0</v>
      </c>
      <c r="D4217" s="3">
        <v>29119.0</v>
      </c>
      <c r="E4217" s="3" t="s">
        <v>15826</v>
      </c>
      <c r="F4217" s="6"/>
      <c r="G4217" s="6"/>
    </row>
    <row r="4218">
      <c r="A4218" s="3" t="s">
        <v>20039</v>
      </c>
      <c r="B4218" s="3" t="s">
        <v>14007</v>
      </c>
      <c r="C4218" s="4">
        <v>45434.0</v>
      </c>
      <c r="D4218" s="3">
        <v>26992.0</v>
      </c>
      <c r="E4218" s="3" t="s">
        <v>15826</v>
      </c>
      <c r="F4218" s="6"/>
      <c r="G4218" s="6"/>
    </row>
    <row r="4219">
      <c r="A4219" s="3" t="s">
        <v>20040</v>
      </c>
      <c r="B4219" s="3" t="s">
        <v>13983</v>
      </c>
      <c r="C4219" s="4">
        <v>45316.0</v>
      </c>
      <c r="D4219" s="3">
        <v>58231.0</v>
      </c>
      <c r="E4219" s="3" t="s">
        <v>15823</v>
      </c>
      <c r="F4219" s="6"/>
      <c r="G4219" s="6"/>
    </row>
    <row r="4220">
      <c r="A4220" s="3" t="s">
        <v>20041</v>
      </c>
      <c r="B4220" s="3" t="s">
        <v>13809</v>
      </c>
      <c r="C4220" s="4">
        <v>45609.0</v>
      </c>
      <c r="D4220" s="3">
        <v>11837.0</v>
      </c>
      <c r="E4220" s="3" t="s">
        <v>15821</v>
      </c>
      <c r="F4220" s="6"/>
      <c r="G4220" s="6"/>
    </row>
    <row r="4221">
      <c r="A4221" s="3" t="s">
        <v>20042</v>
      </c>
      <c r="B4221" s="3" t="s">
        <v>14335</v>
      </c>
      <c r="C4221" s="4">
        <v>45670.0</v>
      </c>
      <c r="D4221" s="3">
        <v>63044.0</v>
      </c>
      <c r="E4221" s="3" t="s">
        <v>15823</v>
      </c>
      <c r="F4221" s="6"/>
      <c r="G4221" s="6"/>
    </row>
    <row r="4222">
      <c r="A4222" s="3" t="s">
        <v>20043</v>
      </c>
      <c r="B4222" s="3" t="s">
        <v>13922</v>
      </c>
      <c r="C4222" s="4">
        <v>45812.0</v>
      </c>
      <c r="D4222" s="3">
        <v>70573.0</v>
      </c>
      <c r="E4222" s="3" t="s">
        <v>15823</v>
      </c>
      <c r="F4222" s="6"/>
      <c r="G4222" s="6"/>
    </row>
    <row r="4223">
      <c r="A4223" s="3" t="s">
        <v>20044</v>
      </c>
      <c r="B4223" s="3" t="s">
        <v>13765</v>
      </c>
      <c r="C4223" s="4">
        <v>45811.0</v>
      </c>
      <c r="D4223" s="3">
        <v>52531.0</v>
      </c>
      <c r="E4223" s="3" t="s">
        <v>15823</v>
      </c>
      <c r="F4223" s="6"/>
      <c r="G4223" s="6"/>
    </row>
    <row r="4224">
      <c r="A4224" s="3" t="s">
        <v>20045</v>
      </c>
      <c r="B4224" s="3" t="s">
        <v>14323</v>
      </c>
      <c r="C4224" s="4">
        <v>45390.0</v>
      </c>
      <c r="D4224" s="3">
        <v>50878.0</v>
      </c>
      <c r="E4224" s="3" t="s">
        <v>15823</v>
      </c>
      <c r="F4224" s="6"/>
      <c r="G4224" s="6"/>
    </row>
    <row r="4225">
      <c r="A4225" s="3" t="s">
        <v>20046</v>
      </c>
      <c r="B4225" s="3" t="s">
        <v>13657</v>
      </c>
      <c r="C4225" s="4">
        <v>45522.0</v>
      </c>
      <c r="D4225" s="3">
        <v>45786.0</v>
      </c>
      <c r="E4225" s="3" t="s">
        <v>15826</v>
      </c>
      <c r="F4225" s="6"/>
      <c r="G4225" s="6"/>
    </row>
    <row r="4226">
      <c r="A4226" s="3" t="s">
        <v>20047</v>
      </c>
      <c r="B4226" s="3" t="s">
        <v>13950</v>
      </c>
      <c r="C4226" s="4">
        <v>46022.0</v>
      </c>
      <c r="D4226" s="3">
        <v>40900.0</v>
      </c>
      <c r="E4226" s="3" t="s">
        <v>15821</v>
      </c>
      <c r="F4226" s="6"/>
      <c r="G4226" s="6"/>
    </row>
    <row r="4227">
      <c r="A4227" s="3" t="s">
        <v>20048</v>
      </c>
      <c r="B4227" s="3" t="s">
        <v>14062</v>
      </c>
      <c r="C4227" s="4">
        <v>45406.0</v>
      </c>
      <c r="D4227" s="3">
        <v>66929.0</v>
      </c>
      <c r="E4227" s="3" t="s">
        <v>15821</v>
      </c>
      <c r="F4227" s="6"/>
      <c r="G4227" s="6"/>
    </row>
    <row r="4228">
      <c r="A4228" s="3" t="s">
        <v>20049</v>
      </c>
      <c r="B4228" s="3" t="s">
        <v>13547</v>
      </c>
      <c r="C4228" s="4">
        <v>45606.0</v>
      </c>
      <c r="D4228" s="3">
        <v>46346.0</v>
      </c>
      <c r="E4228" s="3" t="s">
        <v>15821</v>
      </c>
      <c r="F4228" s="6"/>
      <c r="G4228" s="6"/>
    </row>
    <row r="4229">
      <c r="A4229" s="3" t="s">
        <v>20050</v>
      </c>
      <c r="B4229" s="3" t="s">
        <v>13651</v>
      </c>
      <c r="C4229" s="4">
        <v>45755.0</v>
      </c>
      <c r="D4229" s="3">
        <v>38532.0</v>
      </c>
      <c r="E4229" s="3" t="s">
        <v>15821</v>
      </c>
      <c r="F4229" s="6"/>
      <c r="G4229" s="6"/>
    </row>
    <row r="4230">
      <c r="A4230" s="3" t="s">
        <v>20051</v>
      </c>
      <c r="B4230" s="3" t="s">
        <v>13926</v>
      </c>
      <c r="C4230" s="4">
        <v>45933.0</v>
      </c>
      <c r="D4230" s="3">
        <v>39678.0</v>
      </c>
      <c r="E4230" s="3" t="s">
        <v>15821</v>
      </c>
      <c r="F4230" s="6"/>
      <c r="G4230" s="6"/>
    </row>
    <row r="4231">
      <c r="A4231" s="3" t="s">
        <v>20052</v>
      </c>
      <c r="B4231" s="3" t="s">
        <v>14003</v>
      </c>
      <c r="C4231" s="4">
        <v>45492.0</v>
      </c>
      <c r="D4231" s="3">
        <v>31222.0</v>
      </c>
      <c r="E4231" s="3" t="s">
        <v>15823</v>
      </c>
      <c r="F4231" s="6"/>
      <c r="G4231" s="6"/>
    </row>
    <row r="4232">
      <c r="A4232" s="3" t="s">
        <v>20053</v>
      </c>
      <c r="B4232" s="3" t="s">
        <v>13673</v>
      </c>
      <c r="C4232" s="4">
        <v>45308.0</v>
      </c>
      <c r="D4232" s="3">
        <v>29441.0</v>
      </c>
      <c r="E4232" s="3" t="s">
        <v>15823</v>
      </c>
      <c r="F4232" s="6"/>
      <c r="G4232" s="6"/>
    </row>
    <row r="4233">
      <c r="A4233" s="3" t="s">
        <v>20054</v>
      </c>
      <c r="B4233" s="3" t="s">
        <v>13531</v>
      </c>
      <c r="C4233" s="4">
        <v>45973.0</v>
      </c>
      <c r="D4233" s="3">
        <v>45422.0</v>
      </c>
      <c r="E4233" s="3" t="s">
        <v>15821</v>
      </c>
      <c r="F4233" s="6"/>
      <c r="G4233" s="6"/>
    </row>
    <row r="4234">
      <c r="A4234" s="3" t="s">
        <v>20055</v>
      </c>
      <c r="B4234" s="3" t="s">
        <v>13578</v>
      </c>
      <c r="C4234" s="4">
        <v>45375.0</v>
      </c>
      <c r="D4234" s="3">
        <v>66651.0</v>
      </c>
      <c r="E4234" s="3" t="s">
        <v>15823</v>
      </c>
      <c r="F4234" s="6"/>
      <c r="G4234" s="6"/>
    </row>
    <row r="4235">
      <c r="A4235" s="3" t="s">
        <v>20056</v>
      </c>
      <c r="B4235" s="3" t="s">
        <v>13520</v>
      </c>
      <c r="C4235" s="4">
        <v>45970.0</v>
      </c>
      <c r="D4235" s="3">
        <v>68307.0</v>
      </c>
      <c r="E4235" s="3" t="s">
        <v>15826</v>
      </c>
      <c r="F4235" s="6"/>
      <c r="G4235" s="6"/>
    </row>
    <row r="4236">
      <c r="A4236" s="3" t="s">
        <v>20057</v>
      </c>
      <c r="B4236" s="3" t="s">
        <v>13917</v>
      </c>
      <c r="C4236" s="4">
        <v>45643.0</v>
      </c>
      <c r="D4236" s="3">
        <v>1420.0</v>
      </c>
      <c r="E4236" s="3" t="s">
        <v>15826</v>
      </c>
      <c r="F4236" s="6"/>
      <c r="G4236" s="6"/>
    </row>
    <row r="4237">
      <c r="A4237" s="3" t="s">
        <v>20058</v>
      </c>
      <c r="B4237" s="3" t="s">
        <v>13824</v>
      </c>
      <c r="C4237" s="4">
        <v>45908.0</v>
      </c>
      <c r="D4237" s="3">
        <v>20922.0</v>
      </c>
      <c r="E4237" s="3" t="s">
        <v>15826</v>
      </c>
      <c r="F4237" s="6"/>
      <c r="G4237" s="6"/>
    </row>
    <row r="4238">
      <c r="A4238" s="3" t="s">
        <v>20059</v>
      </c>
      <c r="B4238" s="3" t="s">
        <v>13548</v>
      </c>
      <c r="C4238" s="4">
        <v>45840.0</v>
      </c>
      <c r="D4238" s="3">
        <v>5378.0</v>
      </c>
      <c r="E4238" s="3" t="s">
        <v>15821</v>
      </c>
      <c r="F4238" s="6"/>
      <c r="G4238" s="6"/>
    </row>
    <row r="4239">
      <c r="A4239" s="3" t="s">
        <v>20060</v>
      </c>
      <c r="B4239" s="3" t="s">
        <v>13631</v>
      </c>
      <c r="C4239" s="4">
        <v>45902.0</v>
      </c>
      <c r="D4239" s="3">
        <v>79247.0</v>
      </c>
      <c r="E4239" s="3" t="s">
        <v>15826</v>
      </c>
      <c r="F4239" s="6"/>
      <c r="G4239" s="6"/>
    </row>
    <row r="4240">
      <c r="A4240" s="3" t="s">
        <v>20061</v>
      </c>
      <c r="B4240" s="3" t="s">
        <v>13797</v>
      </c>
      <c r="C4240" s="4">
        <v>45356.0</v>
      </c>
      <c r="D4240" s="3">
        <v>75632.0</v>
      </c>
      <c r="E4240" s="3" t="s">
        <v>15821</v>
      </c>
      <c r="F4240" s="6"/>
      <c r="G4240" s="6"/>
    </row>
    <row r="4241">
      <c r="A4241" s="3" t="s">
        <v>20062</v>
      </c>
      <c r="B4241" s="3" t="s">
        <v>13634</v>
      </c>
      <c r="C4241" s="4">
        <v>45549.0</v>
      </c>
      <c r="D4241" s="3">
        <v>32484.0</v>
      </c>
      <c r="E4241" s="3" t="s">
        <v>15826</v>
      </c>
      <c r="F4241" s="6"/>
      <c r="G4241" s="6"/>
    </row>
    <row r="4242">
      <c r="A4242" s="3" t="s">
        <v>20063</v>
      </c>
      <c r="B4242" s="3" t="s">
        <v>14016</v>
      </c>
      <c r="C4242" s="4">
        <v>45492.0</v>
      </c>
      <c r="D4242" s="3">
        <v>32222.0</v>
      </c>
      <c r="E4242" s="3" t="s">
        <v>15823</v>
      </c>
      <c r="F4242" s="6"/>
      <c r="G4242" s="6"/>
    </row>
    <row r="4243">
      <c r="A4243" s="3" t="s">
        <v>20064</v>
      </c>
      <c r="B4243" s="3" t="s">
        <v>14072</v>
      </c>
      <c r="C4243" s="4">
        <v>45472.0</v>
      </c>
      <c r="D4243" s="3">
        <v>27828.0</v>
      </c>
      <c r="E4243" s="3" t="s">
        <v>15821</v>
      </c>
      <c r="F4243" s="6"/>
      <c r="G4243" s="6"/>
    </row>
    <row r="4244">
      <c r="A4244" s="3" t="s">
        <v>20065</v>
      </c>
      <c r="B4244" s="3" t="s">
        <v>14343</v>
      </c>
      <c r="C4244" s="4">
        <v>45682.0</v>
      </c>
      <c r="D4244" s="3">
        <v>47248.0</v>
      </c>
      <c r="E4244" s="3" t="s">
        <v>15826</v>
      </c>
      <c r="F4244" s="6"/>
      <c r="G4244" s="6"/>
    </row>
    <row r="4245">
      <c r="A4245" s="3" t="s">
        <v>20066</v>
      </c>
      <c r="B4245" s="3" t="s">
        <v>13688</v>
      </c>
      <c r="C4245" s="4">
        <v>45856.0</v>
      </c>
      <c r="D4245" s="3">
        <v>45697.0</v>
      </c>
      <c r="E4245" s="3" t="s">
        <v>15821</v>
      </c>
      <c r="F4245" s="6"/>
      <c r="G4245" s="6"/>
    </row>
    <row r="4246">
      <c r="A4246" s="3" t="s">
        <v>20067</v>
      </c>
      <c r="B4246" s="3" t="s">
        <v>13585</v>
      </c>
      <c r="C4246" s="4">
        <v>45452.0</v>
      </c>
      <c r="D4246" s="3">
        <v>18926.0</v>
      </c>
      <c r="E4246" s="3" t="s">
        <v>15823</v>
      </c>
      <c r="F4246" s="6"/>
      <c r="G4246" s="6"/>
    </row>
    <row r="4247">
      <c r="A4247" s="3" t="s">
        <v>20068</v>
      </c>
      <c r="B4247" s="3" t="s">
        <v>13552</v>
      </c>
      <c r="C4247" s="4">
        <v>45836.0</v>
      </c>
      <c r="D4247" s="3">
        <v>3364.0</v>
      </c>
      <c r="E4247" s="3" t="s">
        <v>15826</v>
      </c>
      <c r="F4247" s="6"/>
      <c r="G4247" s="6"/>
    </row>
    <row r="4248">
      <c r="A4248" s="3" t="s">
        <v>20069</v>
      </c>
      <c r="B4248" s="3" t="s">
        <v>13698</v>
      </c>
      <c r="C4248" s="4">
        <v>45849.0</v>
      </c>
      <c r="D4248" s="3">
        <v>39942.0</v>
      </c>
      <c r="E4248" s="3" t="s">
        <v>15826</v>
      </c>
      <c r="F4248" s="6"/>
      <c r="G4248" s="6"/>
    </row>
    <row r="4249">
      <c r="A4249" s="3" t="s">
        <v>20070</v>
      </c>
      <c r="B4249" s="3" t="s">
        <v>13544</v>
      </c>
      <c r="C4249" s="4">
        <v>45982.0</v>
      </c>
      <c r="D4249" s="3">
        <v>76569.0</v>
      </c>
      <c r="E4249" s="3" t="s">
        <v>15821</v>
      </c>
      <c r="F4249" s="6"/>
      <c r="G4249" s="6"/>
    </row>
    <row r="4250">
      <c r="A4250" s="3" t="s">
        <v>20071</v>
      </c>
      <c r="B4250" s="3" t="s">
        <v>13602</v>
      </c>
      <c r="C4250" s="4">
        <v>45752.0</v>
      </c>
      <c r="D4250" s="3">
        <v>78863.0</v>
      </c>
      <c r="E4250" s="3" t="s">
        <v>15826</v>
      </c>
      <c r="F4250" s="6"/>
      <c r="G4250" s="6"/>
    </row>
    <row r="4251">
      <c r="A4251" s="3" t="s">
        <v>20072</v>
      </c>
      <c r="B4251" s="3" t="s">
        <v>13626</v>
      </c>
      <c r="C4251" s="4">
        <v>45509.0</v>
      </c>
      <c r="D4251" s="3">
        <v>25138.0</v>
      </c>
      <c r="E4251" s="3" t="s">
        <v>15821</v>
      </c>
      <c r="F4251" s="6"/>
      <c r="G4251" s="6"/>
    </row>
    <row r="4252">
      <c r="A4252" s="3" t="s">
        <v>20073</v>
      </c>
      <c r="B4252" s="3" t="s">
        <v>13800</v>
      </c>
      <c r="C4252" s="4">
        <v>45697.0</v>
      </c>
      <c r="D4252" s="3">
        <v>43636.0</v>
      </c>
      <c r="E4252" s="3" t="s">
        <v>15823</v>
      </c>
      <c r="F4252" s="6"/>
      <c r="G4252" s="6"/>
    </row>
    <row r="4253">
      <c r="A4253" s="3" t="s">
        <v>20074</v>
      </c>
      <c r="B4253" s="3" t="s">
        <v>14155</v>
      </c>
      <c r="C4253" s="4">
        <v>45485.0</v>
      </c>
      <c r="D4253" s="3">
        <v>49458.0</v>
      </c>
      <c r="E4253" s="3" t="s">
        <v>15821</v>
      </c>
      <c r="F4253" s="6"/>
      <c r="G4253" s="6"/>
    </row>
    <row r="4254">
      <c r="A4254" s="3" t="s">
        <v>20075</v>
      </c>
      <c r="B4254" s="3" t="s">
        <v>14001</v>
      </c>
      <c r="C4254" s="4">
        <v>45553.0</v>
      </c>
      <c r="D4254" s="3">
        <v>57985.0</v>
      </c>
      <c r="E4254" s="3" t="s">
        <v>15823</v>
      </c>
      <c r="F4254" s="6"/>
      <c r="G4254" s="6"/>
    </row>
    <row r="4255">
      <c r="A4255" s="3" t="s">
        <v>20076</v>
      </c>
      <c r="B4255" s="3" t="s">
        <v>13944</v>
      </c>
      <c r="C4255" s="4">
        <v>45463.0</v>
      </c>
      <c r="D4255" s="3">
        <v>6843.0</v>
      </c>
      <c r="E4255" s="3" t="s">
        <v>15823</v>
      </c>
      <c r="F4255" s="6"/>
      <c r="G4255" s="6"/>
    </row>
    <row r="4256">
      <c r="A4256" s="3" t="s">
        <v>20077</v>
      </c>
      <c r="B4256" s="3" t="s">
        <v>13867</v>
      </c>
      <c r="C4256" s="4">
        <v>45563.0</v>
      </c>
      <c r="D4256" s="3">
        <v>6325.0</v>
      </c>
      <c r="E4256" s="3" t="s">
        <v>15821</v>
      </c>
      <c r="F4256" s="6"/>
      <c r="G4256" s="6"/>
    </row>
    <row r="4257">
      <c r="A4257" s="3" t="s">
        <v>20078</v>
      </c>
      <c r="B4257" s="3" t="s">
        <v>14029</v>
      </c>
      <c r="C4257" s="4">
        <v>45895.0</v>
      </c>
      <c r="D4257" s="3">
        <v>67380.0</v>
      </c>
      <c r="E4257" s="3" t="s">
        <v>15823</v>
      </c>
      <c r="F4257" s="6"/>
      <c r="G4257" s="6"/>
    </row>
    <row r="4258">
      <c r="A4258" s="3" t="s">
        <v>20079</v>
      </c>
      <c r="B4258" s="3" t="s">
        <v>13569</v>
      </c>
      <c r="C4258" s="4">
        <v>45310.0</v>
      </c>
      <c r="D4258" s="3">
        <v>1726.0</v>
      </c>
      <c r="E4258" s="3" t="s">
        <v>15826</v>
      </c>
      <c r="F4258" s="6"/>
      <c r="G4258" s="6"/>
    </row>
    <row r="4259">
      <c r="A4259" s="3" t="s">
        <v>20080</v>
      </c>
      <c r="B4259" s="3" t="s">
        <v>14023</v>
      </c>
      <c r="C4259" s="4">
        <v>45747.0</v>
      </c>
      <c r="D4259" s="3">
        <v>10891.0</v>
      </c>
      <c r="E4259" s="3" t="s">
        <v>15821</v>
      </c>
      <c r="F4259" s="6"/>
      <c r="G4259" s="6"/>
    </row>
    <row r="4260">
      <c r="A4260" s="3" t="s">
        <v>20081</v>
      </c>
      <c r="B4260" s="3" t="s">
        <v>14268</v>
      </c>
      <c r="C4260" s="4">
        <v>45723.0</v>
      </c>
      <c r="D4260" s="3">
        <v>8852.0</v>
      </c>
      <c r="E4260" s="3" t="s">
        <v>15823</v>
      </c>
      <c r="F4260" s="6"/>
      <c r="G4260" s="6"/>
    </row>
    <row r="4261">
      <c r="A4261" s="3" t="s">
        <v>20082</v>
      </c>
      <c r="B4261" s="3" t="s">
        <v>13945</v>
      </c>
      <c r="C4261" s="4">
        <v>45323.0</v>
      </c>
      <c r="D4261" s="3">
        <v>74611.0</v>
      </c>
      <c r="E4261" s="3" t="s">
        <v>15821</v>
      </c>
      <c r="F4261" s="6"/>
      <c r="G4261" s="6"/>
    </row>
    <row r="4262">
      <c r="A4262" s="3" t="s">
        <v>20083</v>
      </c>
      <c r="B4262" s="3" t="s">
        <v>13983</v>
      </c>
      <c r="C4262" s="4">
        <v>45517.0</v>
      </c>
      <c r="D4262" s="3">
        <v>15389.0</v>
      </c>
      <c r="E4262" s="3" t="s">
        <v>15826</v>
      </c>
      <c r="F4262" s="6"/>
      <c r="G4262" s="6"/>
    </row>
    <row r="4263">
      <c r="A4263" s="3" t="s">
        <v>20084</v>
      </c>
      <c r="B4263" s="3" t="s">
        <v>13640</v>
      </c>
      <c r="C4263" s="4">
        <v>45539.0</v>
      </c>
      <c r="D4263" s="3">
        <v>41501.0</v>
      </c>
      <c r="E4263" s="3" t="s">
        <v>15821</v>
      </c>
      <c r="F4263" s="6"/>
      <c r="G4263" s="6"/>
    </row>
    <row r="4264">
      <c r="A4264" s="3" t="s">
        <v>20085</v>
      </c>
      <c r="B4264" s="3" t="s">
        <v>13783</v>
      </c>
      <c r="C4264" s="4">
        <v>45870.0</v>
      </c>
      <c r="D4264" s="3">
        <v>57415.0</v>
      </c>
      <c r="E4264" s="3" t="s">
        <v>15823</v>
      </c>
      <c r="F4264" s="6"/>
      <c r="G4264" s="6"/>
    </row>
    <row r="4265">
      <c r="A4265" s="3" t="s">
        <v>20086</v>
      </c>
      <c r="B4265" s="3" t="s">
        <v>14110</v>
      </c>
      <c r="C4265" s="4">
        <v>45389.0</v>
      </c>
      <c r="D4265" s="3">
        <v>49245.0</v>
      </c>
      <c r="E4265" s="3" t="s">
        <v>15826</v>
      </c>
      <c r="F4265" s="6"/>
      <c r="G4265" s="6"/>
    </row>
    <row r="4266">
      <c r="A4266" s="3" t="s">
        <v>20087</v>
      </c>
      <c r="B4266" s="3" t="s">
        <v>13779</v>
      </c>
      <c r="C4266" s="4">
        <v>45958.0</v>
      </c>
      <c r="D4266" s="3">
        <v>32596.0</v>
      </c>
      <c r="E4266" s="3" t="s">
        <v>15821</v>
      </c>
      <c r="F4266" s="6"/>
      <c r="G4266" s="6"/>
    </row>
    <row r="4267">
      <c r="A4267" s="3" t="s">
        <v>20088</v>
      </c>
      <c r="B4267" s="3" t="s">
        <v>13719</v>
      </c>
      <c r="C4267" s="4">
        <v>45767.0</v>
      </c>
      <c r="D4267" s="3">
        <v>43003.0</v>
      </c>
      <c r="E4267" s="3" t="s">
        <v>15823</v>
      </c>
      <c r="F4267" s="6"/>
      <c r="G4267" s="6"/>
    </row>
    <row r="4268">
      <c r="A4268" s="3" t="s">
        <v>20089</v>
      </c>
      <c r="B4268" s="3" t="s">
        <v>13690</v>
      </c>
      <c r="C4268" s="4">
        <v>45798.0</v>
      </c>
      <c r="D4268" s="3">
        <v>43905.0</v>
      </c>
      <c r="E4268" s="3" t="s">
        <v>15823</v>
      </c>
      <c r="F4268" s="6"/>
      <c r="G4268" s="6"/>
    </row>
    <row r="4269">
      <c r="A4269" s="3" t="s">
        <v>20090</v>
      </c>
      <c r="B4269" s="3" t="s">
        <v>13820</v>
      </c>
      <c r="C4269" s="4">
        <v>45851.0</v>
      </c>
      <c r="D4269" s="3">
        <v>50234.0</v>
      </c>
      <c r="E4269" s="3" t="s">
        <v>15823</v>
      </c>
      <c r="F4269" s="6"/>
      <c r="G4269" s="6"/>
    </row>
    <row r="4270">
      <c r="A4270" s="3" t="s">
        <v>20091</v>
      </c>
      <c r="B4270" s="3" t="s">
        <v>13993</v>
      </c>
      <c r="C4270" s="4">
        <v>45481.0</v>
      </c>
      <c r="D4270" s="3">
        <v>21783.0</v>
      </c>
      <c r="E4270" s="3" t="s">
        <v>15826</v>
      </c>
      <c r="F4270" s="6"/>
      <c r="G4270" s="6"/>
    </row>
    <row r="4271">
      <c r="A4271" s="3" t="s">
        <v>20092</v>
      </c>
      <c r="B4271" s="3" t="s">
        <v>13896</v>
      </c>
      <c r="C4271" s="4">
        <v>45948.0</v>
      </c>
      <c r="D4271" s="3">
        <v>7167.0</v>
      </c>
      <c r="E4271" s="3" t="s">
        <v>15823</v>
      </c>
      <c r="F4271" s="6"/>
      <c r="G4271" s="6"/>
    </row>
    <row r="4272">
      <c r="A4272" s="3" t="s">
        <v>20093</v>
      </c>
      <c r="B4272" s="3" t="s">
        <v>13745</v>
      </c>
      <c r="C4272" s="4">
        <v>45612.0</v>
      </c>
      <c r="D4272" s="3">
        <v>76218.0</v>
      </c>
      <c r="E4272" s="3" t="s">
        <v>15823</v>
      </c>
      <c r="F4272" s="6"/>
      <c r="G4272" s="6"/>
    </row>
    <row r="4273">
      <c r="A4273" s="3" t="s">
        <v>20094</v>
      </c>
      <c r="B4273" s="3" t="s">
        <v>13597</v>
      </c>
      <c r="C4273" s="4">
        <v>46017.0</v>
      </c>
      <c r="D4273" s="3">
        <v>44793.0</v>
      </c>
      <c r="E4273" s="3" t="s">
        <v>15821</v>
      </c>
      <c r="F4273" s="6"/>
      <c r="G4273" s="6"/>
    </row>
    <row r="4274">
      <c r="A4274" s="3" t="s">
        <v>20095</v>
      </c>
      <c r="B4274" s="3" t="s">
        <v>14126</v>
      </c>
      <c r="C4274" s="4">
        <v>45837.0</v>
      </c>
      <c r="D4274" s="3">
        <v>30880.0</v>
      </c>
      <c r="E4274" s="3" t="s">
        <v>15826</v>
      </c>
      <c r="F4274" s="6"/>
      <c r="G4274" s="6"/>
    </row>
    <row r="4275">
      <c r="A4275" s="3" t="s">
        <v>20096</v>
      </c>
      <c r="B4275" s="3" t="s">
        <v>13616</v>
      </c>
      <c r="C4275" s="4">
        <v>45946.0</v>
      </c>
      <c r="D4275" s="3">
        <v>6913.0</v>
      </c>
      <c r="E4275" s="3" t="s">
        <v>15823</v>
      </c>
      <c r="F4275" s="6"/>
      <c r="G4275" s="6"/>
    </row>
    <row r="4276">
      <c r="A4276" s="3" t="s">
        <v>20097</v>
      </c>
      <c r="B4276" s="3" t="s">
        <v>13954</v>
      </c>
      <c r="C4276" s="4">
        <v>45866.0</v>
      </c>
      <c r="D4276" s="3">
        <v>62990.0</v>
      </c>
      <c r="E4276" s="3" t="s">
        <v>15821</v>
      </c>
      <c r="F4276" s="6"/>
      <c r="G4276" s="6"/>
    </row>
    <row r="4277">
      <c r="A4277" s="3" t="s">
        <v>20098</v>
      </c>
      <c r="B4277" s="3" t="s">
        <v>13819</v>
      </c>
      <c r="C4277" s="4">
        <v>45305.0</v>
      </c>
      <c r="D4277" s="3">
        <v>70536.0</v>
      </c>
      <c r="E4277" s="3" t="s">
        <v>15821</v>
      </c>
      <c r="F4277" s="6"/>
      <c r="G4277" s="6"/>
    </row>
    <row r="4278">
      <c r="A4278" s="3" t="s">
        <v>20099</v>
      </c>
      <c r="B4278" s="3" t="s">
        <v>13857</v>
      </c>
      <c r="C4278" s="4">
        <v>45672.0</v>
      </c>
      <c r="D4278" s="3">
        <v>64998.0</v>
      </c>
      <c r="E4278" s="3" t="s">
        <v>15821</v>
      </c>
      <c r="F4278" s="6"/>
      <c r="G4278" s="6"/>
    </row>
    <row r="4279">
      <c r="A4279" s="3" t="s">
        <v>20100</v>
      </c>
      <c r="B4279" s="3" t="s">
        <v>13757</v>
      </c>
      <c r="C4279" s="4">
        <v>45559.0</v>
      </c>
      <c r="D4279" s="3">
        <v>18872.0</v>
      </c>
      <c r="E4279" s="3" t="s">
        <v>15823</v>
      </c>
      <c r="F4279" s="6"/>
      <c r="G4279" s="6"/>
    </row>
    <row r="4280">
      <c r="A4280" s="3" t="s">
        <v>20101</v>
      </c>
      <c r="B4280" s="3" t="s">
        <v>14106</v>
      </c>
      <c r="C4280" s="4">
        <v>45375.0</v>
      </c>
      <c r="D4280" s="3">
        <v>74560.0</v>
      </c>
      <c r="E4280" s="3" t="s">
        <v>15821</v>
      </c>
      <c r="F4280" s="6"/>
      <c r="G4280" s="6"/>
    </row>
    <row r="4281">
      <c r="A4281" s="3" t="s">
        <v>20102</v>
      </c>
      <c r="B4281" s="3" t="s">
        <v>13616</v>
      </c>
      <c r="C4281" s="4">
        <v>46016.0</v>
      </c>
      <c r="D4281" s="3">
        <v>21983.0</v>
      </c>
      <c r="E4281" s="3" t="s">
        <v>15826</v>
      </c>
      <c r="F4281" s="6"/>
      <c r="G4281" s="6"/>
    </row>
    <row r="4282">
      <c r="A4282" s="3" t="s">
        <v>20103</v>
      </c>
      <c r="B4282" s="3" t="s">
        <v>13657</v>
      </c>
      <c r="C4282" s="4">
        <v>45477.0</v>
      </c>
      <c r="D4282" s="3">
        <v>15489.0</v>
      </c>
      <c r="E4282" s="3" t="s">
        <v>15821</v>
      </c>
      <c r="F4282" s="6"/>
      <c r="G4282" s="6"/>
    </row>
    <row r="4283">
      <c r="A4283" s="3" t="s">
        <v>20104</v>
      </c>
      <c r="B4283" s="3" t="s">
        <v>13733</v>
      </c>
      <c r="C4283" s="4">
        <v>45891.0</v>
      </c>
      <c r="D4283" s="3">
        <v>19282.0</v>
      </c>
      <c r="E4283" s="3" t="s">
        <v>15821</v>
      </c>
      <c r="F4283" s="6"/>
      <c r="G4283" s="6"/>
    </row>
    <row r="4284">
      <c r="A4284" s="3" t="s">
        <v>20105</v>
      </c>
      <c r="B4284" s="3" t="s">
        <v>13709</v>
      </c>
      <c r="C4284" s="4">
        <v>45814.0</v>
      </c>
      <c r="D4284" s="3">
        <v>39922.0</v>
      </c>
      <c r="E4284" s="3" t="s">
        <v>15823</v>
      </c>
      <c r="F4284" s="6"/>
      <c r="G4284" s="6"/>
    </row>
    <row r="4285">
      <c r="A4285" s="3" t="s">
        <v>20106</v>
      </c>
      <c r="B4285" s="3" t="s">
        <v>13610</v>
      </c>
      <c r="C4285" s="4">
        <v>45530.0</v>
      </c>
      <c r="D4285" s="3">
        <v>37495.0</v>
      </c>
      <c r="E4285" s="3" t="s">
        <v>15826</v>
      </c>
      <c r="F4285" s="6"/>
      <c r="G4285" s="6"/>
    </row>
    <row r="4286">
      <c r="A4286" s="3" t="s">
        <v>20107</v>
      </c>
      <c r="B4286" s="3" t="s">
        <v>13857</v>
      </c>
      <c r="C4286" s="4">
        <v>45771.0</v>
      </c>
      <c r="D4286" s="3">
        <v>78524.0</v>
      </c>
      <c r="E4286" s="3" t="s">
        <v>15823</v>
      </c>
      <c r="F4286" s="6"/>
      <c r="G4286" s="6"/>
    </row>
    <row r="4287">
      <c r="A4287" s="3" t="s">
        <v>20108</v>
      </c>
      <c r="B4287" s="3" t="s">
        <v>13973</v>
      </c>
      <c r="C4287" s="4">
        <v>45950.0</v>
      </c>
      <c r="D4287" s="3">
        <v>55535.0</v>
      </c>
      <c r="E4287" s="3" t="s">
        <v>15821</v>
      </c>
      <c r="F4287" s="6"/>
      <c r="G4287" s="6"/>
    </row>
    <row r="4288">
      <c r="A4288" s="3" t="s">
        <v>20109</v>
      </c>
      <c r="B4288" s="3" t="s">
        <v>13719</v>
      </c>
      <c r="C4288" s="4">
        <v>45495.0</v>
      </c>
      <c r="D4288" s="3">
        <v>20754.0</v>
      </c>
      <c r="E4288" s="3" t="s">
        <v>15823</v>
      </c>
      <c r="F4288" s="6"/>
      <c r="G4288" s="6"/>
    </row>
    <row r="4289">
      <c r="A4289" s="3" t="s">
        <v>20110</v>
      </c>
      <c r="B4289" s="3" t="s">
        <v>14106</v>
      </c>
      <c r="C4289" s="4">
        <v>45669.0</v>
      </c>
      <c r="D4289" s="3">
        <v>11553.0</v>
      </c>
      <c r="E4289" s="3" t="s">
        <v>15826</v>
      </c>
      <c r="F4289" s="6"/>
      <c r="G4289" s="6"/>
    </row>
    <row r="4290">
      <c r="A4290" s="3" t="s">
        <v>20111</v>
      </c>
      <c r="B4290" s="3" t="s">
        <v>13946</v>
      </c>
      <c r="C4290" s="4">
        <v>45957.0</v>
      </c>
      <c r="D4290" s="3">
        <v>61988.0</v>
      </c>
      <c r="E4290" s="3" t="s">
        <v>15823</v>
      </c>
      <c r="F4290" s="6"/>
      <c r="G4290" s="6"/>
    </row>
    <row r="4291">
      <c r="A4291" s="3" t="s">
        <v>20112</v>
      </c>
      <c r="B4291" s="3" t="s">
        <v>14092</v>
      </c>
      <c r="C4291" s="4">
        <v>45549.0</v>
      </c>
      <c r="D4291" s="3">
        <v>47530.0</v>
      </c>
      <c r="E4291" s="3" t="s">
        <v>15821</v>
      </c>
      <c r="F4291" s="6"/>
      <c r="G4291" s="6"/>
    </row>
    <row r="4292">
      <c r="A4292" s="3" t="s">
        <v>20113</v>
      </c>
      <c r="B4292" s="3" t="s">
        <v>13639</v>
      </c>
      <c r="C4292" s="4">
        <v>45528.0</v>
      </c>
      <c r="D4292" s="3">
        <v>2455.0</v>
      </c>
      <c r="E4292" s="3" t="s">
        <v>15826</v>
      </c>
      <c r="F4292" s="6"/>
      <c r="G4292" s="6"/>
    </row>
    <row r="4293">
      <c r="A4293" s="3" t="s">
        <v>20114</v>
      </c>
      <c r="B4293" s="3" t="s">
        <v>13950</v>
      </c>
      <c r="C4293" s="4">
        <v>45548.0</v>
      </c>
      <c r="D4293" s="3">
        <v>36710.0</v>
      </c>
      <c r="E4293" s="3" t="s">
        <v>15821</v>
      </c>
      <c r="F4293" s="6"/>
      <c r="G4293" s="6"/>
    </row>
    <row r="4294">
      <c r="A4294" s="3" t="s">
        <v>20115</v>
      </c>
      <c r="B4294" s="3" t="s">
        <v>13846</v>
      </c>
      <c r="C4294" s="4">
        <v>45662.0</v>
      </c>
      <c r="D4294" s="3">
        <v>75334.0</v>
      </c>
      <c r="E4294" s="3" t="s">
        <v>15821</v>
      </c>
      <c r="F4294" s="6"/>
      <c r="G4294" s="6"/>
    </row>
    <row r="4295">
      <c r="A4295" s="3" t="s">
        <v>20116</v>
      </c>
      <c r="B4295" s="3" t="s">
        <v>13611</v>
      </c>
      <c r="C4295" s="4">
        <v>45815.0</v>
      </c>
      <c r="D4295" s="3">
        <v>19742.0</v>
      </c>
      <c r="E4295" s="3" t="s">
        <v>15821</v>
      </c>
      <c r="F4295" s="6"/>
      <c r="G4295" s="6"/>
    </row>
    <row r="4296">
      <c r="A4296" s="3" t="s">
        <v>20117</v>
      </c>
      <c r="B4296" s="3" t="s">
        <v>14081</v>
      </c>
      <c r="C4296" s="4">
        <v>45820.0</v>
      </c>
      <c r="D4296" s="3">
        <v>62662.0</v>
      </c>
      <c r="E4296" s="3" t="s">
        <v>15826</v>
      </c>
      <c r="F4296" s="6"/>
      <c r="G4296" s="6"/>
    </row>
    <row r="4297">
      <c r="A4297" s="3" t="s">
        <v>20118</v>
      </c>
      <c r="B4297" s="3" t="s">
        <v>14087</v>
      </c>
      <c r="C4297" s="4">
        <v>45517.0</v>
      </c>
      <c r="D4297" s="3">
        <v>32332.0</v>
      </c>
      <c r="E4297" s="3" t="s">
        <v>15821</v>
      </c>
      <c r="F4297" s="6"/>
      <c r="G4297" s="6"/>
    </row>
    <row r="4298">
      <c r="A4298" s="3" t="s">
        <v>20119</v>
      </c>
      <c r="B4298" s="3" t="s">
        <v>13597</v>
      </c>
      <c r="C4298" s="4">
        <v>45503.0</v>
      </c>
      <c r="D4298" s="3">
        <v>15600.0</v>
      </c>
      <c r="E4298" s="3" t="s">
        <v>15826</v>
      </c>
      <c r="F4298" s="6"/>
      <c r="G4298" s="6"/>
    </row>
    <row r="4299">
      <c r="A4299" s="3" t="s">
        <v>20120</v>
      </c>
      <c r="B4299" s="3" t="s">
        <v>13944</v>
      </c>
      <c r="C4299" s="4">
        <v>45303.0</v>
      </c>
      <c r="D4299" s="3">
        <v>19714.0</v>
      </c>
      <c r="E4299" s="3" t="s">
        <v>15821</v>
      </c>
      <c r="F4299" s="6"/>
      <c r="G4299" s="6"/>
    </row>
    <row r="4300">
      <c r="A4300" s="3" t="s">
        <v>20121</v>
      </c>
      <c r="B4300" s="3" t="s">
        <v>14012</v>
      </c>
      <c r="C4300" s="4">
        <v>45524.0</v>
      </c>
      <c r="D4300" s="3">
        <v>3636.0</v>
      </c>
      <c r="E4300" s="3" t="s">
        <v>15823</v>
      </c>
      <c r="F4300" s="6"/>
      <c r="G4300" s="6"/>
    </row>
    <row r="4301">
      <c r="A4301" s="3" t="s">
        <v>20122</v>
      </c>
      <c r="B4301" s="3" t="s">
        <v>14155</v>
      </c>
      <c r="C4301" s="4">
        <v>45400.0</v>
      </c>
      <c r="D4301" s="3">
        <v>1972.0</v>
      </c>
      <c r="E4301" s="3" t="s">
        <v>15823</v>
      </c>
      <c r="F4301" s="6"/>
      <c r="G4301" s="6"/>
    </row>
    <row r="4302">
      <c r="A4302" s="3" t="s">
        <v>20123</v>
      </c>
      <c r="B4302" s="3" t="s">
        <v>13784</v>
      </c>
      <c r="C4302" s="4">
        <v>45384.0</v>
      </c>
      <c r="D4302" s="3">
        <v>10205.0</v>
      </c>
      <c r="E4302" s="3" t="s">
        <v>15823</v>
      </c>
      <c r="F4302" s="6"/>
      <c r="G4302" s="6"/>
    </row>
    <row r="4303">
      <c r="A4303" s="3" t="s">
        <v>20124</v>
      </c>
      <c r="B4303" s="3" t="s">
        <v>13573</v>
      </c>
      <c r="C4303" s="4">
        <v>45598.0</v>
      </c>
      <c r="D4303" s="3">
        <v>2633.0</v>
      </c>
      <c r="E4303" s="3" t="s">
        <v>15826</v>
      </c>
      <c r="F4303" s="6"/>
      <c r="G4303" s="6"/>
    </row>
    <row r="4304">
      <c r="A4304" s="3" t="s">
        <v>20125</v>
      </c>
      <c r="B4304" s="3" t="s">
        <v>14011</v>
      </c>
      <c r="C4304" s="4">
        <v>45674.0</v>
      </c>
      <c r="D4304" s="3">
        <v>75849.0</v>
      </c>
      <c r="E4304" s="3" t="s">
        <v>15826</v>
      </c>
      <c r="F4304" s="6"/>
      <c r="G4304" s="6"/>
    </row>
    <row r="4305">
      <c r="A4305" s="3" t="s">
        <v>20126</v>
      </c>
      <c r="B4305" s="3" t="s">
        <v>14215</v>
      </c>
      <c r="C4305" s="4">
        <v>45739.0</v>
      </c>
      <c r="D4305" s="3">
        <v>23048.0</v>
      </c>
      <c r="E4305" s="3" t="s">
        <v>15823</v>
      </c>
      <c r="F4305" s="6"/>
      <c r="G4305" s="6"/>
    </row>
    <row r="4306">
      <c r="A4306" s="3" t="s">
        <v>20127</v>
      </c>
      <c r="B4306" s="3" t="s">
        <v>13634</v>
      </c>
      <c r="C4306" s="4">
        <v>45718.0</v>
      </c>
      <c r="D4306" s="3">
        <v>29175.0</v>
      </c>
      <c r="E4306" s="3" t="s">
        <v>15826</v>
      </c>
      <c r="F4306" s="6"/>
      <c r="G4306" s="6"/>
    </row>
    <row r="4307">
      <c r="A4307" s="3" t="s">
        <v>20128</v>
      </c>
      <c r="B4307" s="3" t="s">
        <v>13644</v>
      </c>
      <c r="C4307" s="4">
        <v>45604.0</v>
      </c>
      <c r="D4307" s="3">
        <v>38740.0</v>
      </c>
      <c r="E4307" s="3" t="s">
        <v>15823</v>
      </c>
      <c r="F4307" s="6"/>
      <c r="G4307" s="6"/>
    </row>
    <row r="4308">
      <c r="A4308" s="3" t="s">
        <v>20129</v>
      </c>
      <c r="B4308" s="3" t="s">
        <v>13753</v>
      </c>
      <c r="C4308" s="4">
        <v>45352.0</v>
      </c>
      <c r="D4308" s="3">
        <v>44723.0</v>
      </c>
      <c r="E4308" s="3" t="s">
        <v>15823</v>
      </c>
      <c r="F4308" s="6"/>
      <c r="G4308" s="6"/>
    </row>
    <row r="4309">
      <c r="A4309" s="3" t="s">
        <v>20130</v>
      </c>
      <c r="B4309" s="3" t="s">
        <v>13733</v>
      </c>
      <c r="C4309" s="4">
        <v>45559.0</v>
      </c>
      <c r="D4309" s="3">
        <v>63752.0</v>
      </c>
      <c r="E4309" s="3" t="s">
        <v>15826</v>
      </c>
      <c r="F4309" s="6"/>
      <c r="G4309" s="6"/>
    </row>
    <row r="4310">
      <c r="A4310" s="3" t="s">
        <v>20131</v>
      </c>
      <c r="B4310" s="3" t="s">
        <v>13761</v>
      </c>
      <c r="C4310" s="4">
        <v>45655.0</v>
      </c>
      <c r="D4310" s="3">
        <v>3759.0</v>
      </c>
      <c r="E4310" s="3" t="s">
        <v>15821</v>
      </c>
      <c r="F4310" s="6"/>
      <c r="G4310" s="6"/>
    </row>
    <row r="4311">
      <c r="A4311" s="3" t="s">
        <v>20132</v>
      </c>
      <c r="B4311" s="3" t="s">
        <v>13976</v>
      </c>
      <c r="C4311" s="4">
        <v>45526.0</v>
      </c>
      <c r="D4311" s="3">
        <v>73693.0</v>
      </c>
      <c r="E4311" s="3" t="s">
        <v>15823</v>
      </c>
      <c r="F4311" s="6"/>
      <c r="G4311" s="6"/>
    </row>
    <row r="4312">
      <c r="A4312" s="3" t="s">
        <v>20133</v>
      </c>
      <c r="B4312" s="3" t="s">
        <v>14289</v>
      </c>
      <c r="C4312" s="4">
        <v>45942.0</v>
      </c>
      <c r="D4312" s="3">
        <v>70899.0</v>
      </c>
      <c r="E4312" s="3" t="s">
        <v>15821</v>
      </c>
      <c r="F4312" s="6"/>
      <c r="G4312" s="6"/>
    </row>
    <row r="4313">
      <c r="A4313" s="3" t="s">
        <v>20134</v>
      </c>
      <c r="B4313" s="3" t="s">
        <v>13694</v>
      </c>
      <c r="C4313" s="4">
        <v>45695.0</v>
      </c>
      <c r="D4313" s="3">
        <v>11509.0</v>
      </c>
      <c r="E4313" s="3" t="s">
        <v>15823</v>
      </c>
      <c r="F4313" s="6"/>
      <c r="G4313" s="6"/>
    </row>
    <row r="4314">
      <c r="A4314" s="3" t="s">
        <v>20135</v>
      </c>
      <c r="B4314" s="3" t="s">
        <v>13524</v>
      </c>
      <c r="C4314" s="4">
        <v>45760.0</v>
      </c>
      <c r="D4314" s="3">
        <v>12173.0</v>
      </c>
      <c r="E4314" s="3" t="s">
        <v>15821</v>
      </c>
      <c r="F4314" s="6"/>
      <c r="G4314" s="6"/>
    </row>
    <row r="4315">
      <c r="A4315" s="3" t="s">
        <v>20136</v>
      </c>
      <c r="B4315" s="3" t="s">
        <v>13879</v>
      </c>
      <c r="C4315" s="4">
        <v>45626.0</v>
      </c>
      <c r="D4315" s="3">
        <v>68554.0</v>
      </c>
      <c r="E4315" s="3" t="s">
        <v>15821</v>
      </c>
      <c r="F4315" s="6"/>
      <c r="G4315" s="6"/>
    </row>
    <row r="4316">
      <c r="A4316" s="3" t="s">
        <v>20137</v>
      </c>
      <c r="B4316" s="3" t="s">
        <v>13838</v>
      </c>
      <c r="C4316" s="4">
        <v>45321.0</v>
      </c>
      <c r="D4316" s="3">
        <v>65301.0</v>
      </c>
      <c r="E4316" s="3" t="s">
        <v>15823</v>
      </c>
      <c r="F4316" s="6"/>
      <c r="G4316" s="6"/>
    </row>
    <row r="4317">
      <c r="A4317" s="3" t="s">
        <v>20138</v>
      </c>
      <c r="B4317" s="3" t="s">
        <v>13588</v>
      </c>
      <c r="C4317" s="4">
        <v>45438.0</v>
      </c>
      <c r="D4317" s="3">
        <v>64511.0</v>
      </c>
      <c r="E4317" s="3" t="s">
        <v>15823</v>
      </c>
      <c r="F4317" s="6"/>
      <c r="G4317" s="6"/>
    </row>
    <row r="4318">
      <c r="A4318" s="3" t="s">
        <v>20139</v>
      </c>
      <c r="B4318" s="3" t="s">
        <v>13913</v>
      </c>
      <c r="C4318" s="4">
        <v>45681.0</v>
      </c>
      <c r="D4318" s="3">
        <v>30263.0</v>
      </c>
      <c r="E4318" s="3" t="s">
        <v>15826</v>
      </c>
      <c r="F4318" s="6"/>
      <c r="G4318" s="6"/>
    </row>
    <row r="4319">
      <c r="A4319" s="3" t="s">
        <v>20140</v>
      </c>
      <c r="B4319" s="3" t="s">
        <v>13642</v>
      </c>
      <c r="C4319" s="4">
        <v>45593.0</v>
      </c>
      <c r="D4319" s="3">
        <v>19677.0</v>
      </c>
      <c r="E4319" s="3" t="s">
        <v>15821</v>
      </c>
      <c r="F4319" s="6"/>
      <c r="G4319" s="6"/>
    </row>
    <row r="4320">
      <c r="A4320" s="3" t="s">
        <v>20141</v>
      </c>
      <c r="B4320" s="3" t="s">
        <v>13975</v>
      </c>
      <c r="C4320" s="4">
        <v>45737.0</v>
      </c>
      <c r="D4320" s="3">
        <v>69126.0</v>
      </c>
      <c r="E4320" s="3" t="s">
        <v>15826</v>
      </c>
      <c r="F4320" s="6"/>
      <c r="G4320" s="6"/>
    </row>
    <row r="4321">
      <c r="A4321" s="3" t="s">
        <v>20142</v>
      </c>
      <c r="B4321" s="3" t="s">
        <v>14015</v>
      </c>
      <c r="C4321" s="4">
        <v>45938.0</v>
      </c>
      <c r="D4321" s="3">
        <v>72171.0</v>
      </c>
      <c r="E4321" s="3" t="s">
        <v>15826</v>
      </c>
      <c r="F4321" s="6"/>
      <c r="G4321" s="6"/>
    </row>
    <row r="4322">
      <c r="A4322" s="3" t="s">
        <v>20143</v>
      </c>
      <c r="B4322" s="3" t="s">
        <v>13630</v>
      </c>
      <c r="C4322" s="4">
        <v>45345.0</v>
      </c>
      <c r="D4322" s="3">
        <v>28430.0</v>
      </c>
      <c r="E4322" s="3" t="s">
        <v>15823</v>
      </c>
      <c r="F4322" s="6"/>
      <c r="G4322" s="6"/>
    </row>
    <row r="4323">
      <c r="A4323" s="3" t="s">
        <v>20144</v>
      </c>
      <c r="B4323" s="3" t="s">
        <v>13546</v>
      </c>
      <c r="C4323" s="4">
        <v>45829.0</v>
      </c>
      <c r="D4323" s="3">
        <v>30218.0</v>
      </c>
      <c r="E4323" s="3" t="s">
        <v>15823</v>
      </c>
      <c r="F4323" s="6"/>
      <c r="G4323" s="6"/>
    </row>
    <row r="4324">
      <c r="A4324" s="3" t="s">
        <v>20145</v>
      </c>
      <c r="B4324" s="3" t="s">
        <v>13969</v>
      </c>
      <c r="C4324" s="4">
        <v>45421.0</v>
      </c>
      <c r="D4324" s="3">
        <v>64105.0</v>
      </c>
      <c r="E4324" s="3" t="s">
        <v>15823</v>
      </c>
      <c r="F4324" s="6"/>
      <c r="G4324" s="6"/>
    </row>
    <row r="4325">
      <c r="A4325" s="3" t="s">
        <v>20146</v>
      </c>
      <c r="B4325" s="3" t="s">
        <v>13657</v>
      </c>
      <c r="C4325" s="4">
        <v>45916.0</v>
      </c>
      <c r="D4325" s="3">
        <v>35286.0</v>
      </c>
      <c r="E4325" s="3" t="s">
        <v>15823</v>
      </c>
      <c r="F4325" s="6"/>
      <c r="G4325" s="6"/>
    </row>
    <row r="4326">
      <c r="A4326" s="3" t="s">
        <v>20147</v>
      </c>
      <c r="B4326" s="3" t="s">
        <v>14032</v>
      </c>
      <c r="C4326" s="4">
        <v>45435.0</v>
      </c>
      <c r="D4326" s="3">
        <v>63510.0</v>
      </c>
      <c r="E4326" s="3" t="s">
        <v>15821</v>
      </c>
      <c r="F4326" s="6"/>
      <c r="G4326" s="6"/>
    </row>
    <row r="4327">
      <c r="A4327" s="3" t="s">
        <v>20148</v>
      </c>
      <c r="B4327" s="3" t="s">
        <v>14087</v>
      </c>
      <c r="C4327" s="4">
        <v>45321.0</v>
      </c>
      <c r="D4327" s="3">
        <v>21968.0</v>
      </c>
      <c r="E4327" s="3" t="s">
        <v>15826</v>
      </c>
      <c r="F4327" s="6"/>
      <c r="G4327" s="6"/>
    </row>
    <row r="4328">
      <c r="A4328" s="3" t="s">
        <v>20149</v>
      </c>
      <c r="B4328" s="3" t="s">
        <v>14000</v>
      </c>
      <c r="C4328" s="4">
        <v>45643.0</v>
      </c>
      <c r="D4328" s="3">
        <v>73042.0</v>
      </c>
      <c r="E4328" s="3" t="s">
        <v>15826</v>
      </c>
      <c r="F4328" s="6"/>
      <c r="G4328" s="6"/>
    </row>
    <row r="4329">
      <c r="A4329" s="3" t="s">
        <v>20150</v>
      </c>
      <c r="B4329" s="3" t="s">
        <v>13902</v>
      </c>
      <c r="C4329" s="4">
        <v>45476.0</v>
      </c>
      <c r="D4329" s="3">
        <v>35381.0</v>
      </c>
      <c r="E4329" s="3" t="s">
        <v>15826</v>
      </c>
      <c r="F4329" s="6"/>
      <c r="G4329" s="6"/>
    </row>
    <row r="4330">
      <c r="A4330" s="3" t="s">
        <v>20151</v>
      </c>
      <c r="B4330" s="3" t="s">
        <v>13883</v>
      </c>
      <c r="C4330" s="4">
        <v>45343.0</v>
      </c>
      <c r="D4330" s="3">
        <v>22692.0</v>
      </c>
      <c r="E4330" s="3" t="s">
        <v>15823</v>
      </c>
      <c r="F4330" s="6"/>
      <c r="G4330" s="6"/>
    </row>
    <row r="4331">
      <c r="A4331" s="3" t="s">
        <v>20152</v>
      </c>
      <c r="B4331" s="3" t="s">
        <v>14101</v>
      </c>
      <c r="C4331" s="4">
        <v>45545.0</v>
      </c>
      <c r="D4331" s="3">
        <v>16818.0</v>
      </c>
      <c r="E4331" s="3" t="s">
        <v>15823</v>
      </c>
      <c r="F4331" s="6"/>
      <c r="G4331" s="6"/>
    </row>
    <row r="4332">
      <c r="A4332" s="3" t="s">
        <v>20153</v>
      </c>
      <c r="B4332" s="3" t="s">
        <v>13644</v>
      </c>
      <c r="C4332" s="4">
        <v>45393.0</v>
      </c>
      <c r="D4332" s="3">
        <v>67109.0</v>
      </c>
      <c r="E4332" s="3" t="s">
        <v>15826</v>
      </c>
      <c r="F4332" s="6"/>
      <c r="G4332" s="6"/>
    </row>
    <row r="4333">
      <c r="A4333" s="3" t="s">
        <v>20154</v>
      </c>
      <c r="B4333" s="3" t="s">
        <v>13571</v>
      </c>
      <c r="C4333" s="4">
        <v>45578.0</v>
      </c>
      <c r="D4333" s="3">
        <v>71300.0</v>
      </c>
      <c r="E4333" s="3" t="s">
        <v>15821</v>
      </c>
      <c r="F4333" s="6"/>
      <c r="G4333" s="6"/>
    </row>
    <row r="4334">
      <c r="A4334" s="3" t="s">
        <v>20155</v>
      </c>
      <c r="B4334" s="3" t="s">
        <v>14212</v>
      </c>
      <c r="C4334" s="4">
        <v>45625.0</v>
      </c>
      <c r="D4334" s="3">
        <v>13178.0</v>
      </c>
      <c r="E4334" s="3" t="s">
        <v>15826</v>
      </c>
      <c r="F4334" s="6"/>
      <c r="G4334" s="6"/>
    </row>
    <row r="4335">
      <c r="A4335" s="3" t="s">
        <v>20156</v>
      </c>
      <c r="B4335" s="3" t="s">
        <v>13917</v>
      </c>
      <c r="C4335" s="4">
        <v>45967.0</v>
      </c>
      <c r="D4335" s="3">
        <v>68659.0</v>
      </c>
      <c r="E4335" s="3" t="s">
        <v>15821</v>
      </c>
      <c r="F4335" s="6"/>
      <c r="G4335" s="6"/>
    </row>
    <row r="4336">
      <c r="A4336" s="3" t="s">
        <v>20157</v>
      </c>
      <c r="B4336" s="3" t="s">
        <v>13709</v>
      </c>
      <c r="C4336" s="4">
        <v>45472.0</v>
      </c>
      <c r="D4336" s="3">
        <v>63094.0</v>
      </c>
      <c r="E4336" s="3" t="s">
        <v>15823</v>
      </c>
      <c r="F4336" s="6"/>
      <c r="G4336" s="6"/>
    </row>
    <row r="4337">
      <c r="A4337" s="3" t="s">
        <v>20158</v>
      </c>
      <c r="B4337" s="3" t="s">
        <v>14609</v>
      </c>
      <c r="C4337" s="4">
        <v>45943.0</v>
      </c>
      <c r="D4337" s="3">
        <v>35940.0</v>
      </c>
      <c r="E4337" s="3" t="s">
        <v>15821</v>
      </c>
      <c r="F4337" s="6"/>
      <c r="G4337" s="6"/>
    </row>
    <row r="4338">
      <c r="A4338" s="3" t="s">
        <v>20159</v>
      </c>
      <c r="B4338" s="3" t="s">
        <v>14048</v>
      </c>
      <c r="C4338" s="4">
        <v>45892.0</v>
      </c>
      <c r="D4338" s="3">
        <v>76131.0</v>
      </c>
      <c r="E4338" s="3" t="s">
        <v>15826</v>
      </c>
      <c r="F4338" s="6"/>
      <c r="G4338" s="6"/>
    </row>
    <row r="4339">
      <c r="A4339" s="3" t="s">
        <v>20160</v>
      </c>
      <c r="B4339" s="3" t="s">
        <v>14127</v>
      </c>
      <c r="C4339" s="4">
        <v>45578.0</v>
      </c>
      <c r="D4339" s="3">
        <v>66189.0</v>
      </c>
      <c r="E4339" s="3" t="s">
        <v>15823</v>
      </c>
      <c r="F4339" s="6"/>
      <c r="G4339" s="6"/>
    </row>
    <row r="4340">
      <c r="A4340" s="3" t="s">
        <v>20161</v>
      </c>
      <c r="B4340" s="3" t="s">
        <v>13835</v>
      </c>
      <c r="C4340" s="4">
        <v>45948.0</v>
      </c>
      <c r="D4340" s="3">
        <v>9648.0</v>
      </c>
      <c r="E4340" s="3" t="s">
        <v>15821</v>
      </c>
      <c r="F4340" s="6"/>
      <c r="G4340" s="6"/>
    </row>
    <row r="4341">
      <c r="A4341" s="3" t="s">
        <v>20162</v>
      </c>
      <c r="B4341" s="3" t="s">
        <v>14281</v>
      </c>
      <c r="C4341" s="4">
        <v>45439.0</v>
      </c>
      <c r="D4341" s="3">
        <v>39822.0</v>
      </c>
      <c r="E4341" s="3" t="s">
        <v>15823</v>
      </c>
      <c r="F4341" s="6"/>
      <c r="G4341" s="6"/>
    </row>
    <row r="4342">
      <c r="A4342" s="3" t="s">
        <v>20163</v>
      </c>
      <c r="B4342" s="3" t="s">
        <v>13785</v>
      </c>
      <c r="C4342" s="4">
        <v>45445.0</v>
      </c>
      <c r="D4342" s="3">
        <v>10396.0</v>
      </c>
      <c r="E4342" s="3" t="s">
        <v>15821</v>
      </c>
      <c r="F4342" s="6"/>
      <c r="G4342" s="6"/>
    </row>
    <row r="4343">
      <c r="A4343" s="3" t="s">
        <v>20164</v>
      </c>
      <c r="B4343" s="3" t="s">
        <v>14043</v>
      </c>
      <c r="C4343" s="4">
        <v>45710.0</v>
      </c>
      <c r="D4343" s="3">
        <v>13443.0</v>
      </c>
      <c r="E4343" s="3" t="s">
        <v>15823</v>
      </c>
      <c r="F4343" s="6"/>
      <c r="G4343" s="6"/>
    </row>
    <row r="4344">
      <c r="A4344" s="3" t="s">
        <v>20165</v>
      </c>
      <c r="B4344" s="3" t="s">
        <v>13960</v>
      </c>
      <c r="C4344" s="4">
        <v>45651.0</v>
      </c>
      <c r="D4344" s="3">
        <v>35161.0</v>
      </c>
      <c r="E4344" s="3" t="s">
        <v>15826</v>
      </c>
      <c r="F4344" s="6"/>
      <c r="G4344" s="6"/>
    </row>
    <row r="4345">
      <c r="A4345" s="3" t="s">
        <v>20166</v>
      </c>
      <c r="B4345" s="3" t="s">
        <v>13639</v>
      </c>
      <c r="C4345" s="4">
        <v>45545.0</v>
      </c>
      <c r="D4345" s="3">
        <v>62877.0</v>
      </c>
      <c r="E4345" s="3" t="s">
        <v>15823</v>
      </c>
      <c r="F4345" s="6"/>
      <c r="G4345" s="6"/>
    </row>
    <row r="4346">
      <c r="A4346" s="3" t="s">
        <v>20167</v>
      </c>
      <c r="B4346" s="3" t="s">
        <v>13742</v>
      </c>
      <c r="C4346" s="4">
        <v>45621.0</v>
      </c>
      <c r="D4346" s="3">
        <v>43215.0</v>
      </c>
      <c r="E4346" s="3" t="s">
        <v>15826</v>
      </c>
      <c r="F4346" s="6"/>
      <c r="G4346" s="6"/>
    </row>
    <row r="4347">
      <c r="A4347" s="3" t="s">
        <v>20168</v>
      </c>
      <c r="B4347" s="3" t="s">
        <v>13714</v>
      </c>
      <c r="C4347" s="4">
        <v>45998.0</v>
      </c>
      <c r="D4347" s="3">
        <v>52214.0</v>
      </c>
      <c r="E4347" s="3" t="s">
        <v>15823</v>
      </c>
      <c r="F4347" s="6"/>
      <c r="G4347" s="6"/>
    </row>
    <row r="4348">
      <c r="A4348" s="3" t="s">
        <v>20169</v>
      </c>
      <c r="B4348" s="3" t="s">
        <v>13842</v>
      </c>
      <c r="C4348" s="4">
        <v>45937.0</v>
      </c>
      <c r="D4348" s="3">
        <v>73010.0</v>
      </c>
      <c r="E4348" s="3" t="s">
        <v>15823</v>
      </c>
      <c r="F4348" s="6"/>
      <c r="G4348" s="6"/>
    </row>
    <row r="4349">
      <c r="A4349" s="3" t="s">
        <v>20170</v>
      </c>
      <c r="B4349" s="3" t="s">
        <v>13768</v>
      </c>
      <c r="C4349" s="4">
        <v>45563.0</v>
      </c>
      <c r="D4349" s="3">
        <v>16017.0</v>
      </c>
      <c r="E4349" s="3" t="s">
        <v>15821</v>
      </c>
      <c r="F4349" s="6"/>
      <c r="G4349" s="6"/>
    </row>
    <row r="4350">
      <c r="A4350" s="3" t="s">
        <v>20171</v>
      </c>
      <c r="B4350" s="3" t="s">
        <v>14000</v>
      </c>
      <c r="C4350" s="4">
        <v>45766.0</v>
      </c>
      <c r="D4350" s="3">
        <v>60560.0</v>
      </c>
      <c r="E4350" s="3" t="s">
        <v>15821</v>
      </c>
      <c r="F4350" s="6"/>
      <c r="G4350" s="6"/>
    </row>
    <row r="4351">
      <c r="A4351" s="3" t="s">
        <v>20172</v>
      </c>
      <c r="B4351" s="3" t="s">
        <v>14071</v>
      </c>
      <c r="C4351" s="4">
        <v>45863.0</v>
      </c>
      <c r="D4351" s="3">
        <v>8407.0</v>
      </c>
      <c r="E4351" s="3" t="s">
        <v>15821</v>
      </c>
      <c r="F4351" s="6"/>
      <c r="G4351" s="6"/>
    </row>
    <row r="4352">
      <c r="A4352" s="3" t="s">
        <v>20173</v>
      </c>
      <c r="B4352" s="3" t="s">
        <v>14120</v>
      </c>
      <c r="C4352" s="4">
        <v>45549.0</v>
      </c>
      <c r="D4352" s="3">
        <v>74997.0</v>
      </c>
      <c r="E4352" s="3" t="s">
        <v>15823</v>
      </c>
      <c r="F4352" s="6"/>
      <c r="G4352" s="6"/>
    </row>
    <row r="4353">
      <c r="A4353" s="3" t="s">
        <v>20174</v>
      </c>
      <c r="B4353" s="3" t="s">
        <v>13984</v>
      </c>
      <c r="C4353" s="4">
        <v>45969.0</v>
      </c>
      <c r="D4353" s="3">
        <v>25707.0</v>
      </c>
      <c r="E4353" s="3" t="s">
        <v>15821</v>
      </c>
      <c r="F4353" s="6"/>
      <c r="G4353" s="6"/>
    </row>
    <row r="4354">
      <c r="A4354" s="3" t="s">
        <v>20175</v>
      </c>
      <c r="B4354" s="3" t="s">
        <v>13942</v>
      </c>
      <c r="C4354" s="4">
        <v>45731.0</v>
      </c>
      <c r="D4354" s="3">
        <v>55274.0</v>
      </c>
      <c r="E4354" s="3" t="s">
        <v>15826</v>
      </c>
      <c r="F4354" s="6"/>
      <c r="G4354" s="6"/>
    </row>
    <row r="4355">
      <c r="A4355" s="3" t="s">
        <v>20176</v>
      </c>
      <c r="B4355" s="3" t="s">
        <v>13735</v>
      </c>
      <c r="C4355" s="4">
        <v>45837.0</v>
      </c>
      <c r="D4355" s="3">
        <v>48929.0</v>
      </c>
      <c r="E4355" s="3" t="s">
        <v>15821</v>
      </c>
      <c r="F4355" s="6"/>
      <c r="G4355" s="6"/>
    </row>
    <row r="4356">
      <c r="A4356" s="3" t="s">
        <v>20177</v>
      </c>
      <c r="B4356" s="3" t="s">
        <v>13676</v>
      </c>
      <c r="C4356" s="4">
        <v>45946.0</v>
      </c>
      <c r="D4356" s="3">
        <v>34948.0</v>
      </c>
      <c r="E4356" s="3" t="s">
        <v>15823</v>
      </c>
      <c r="F4356" s="6"/>
      <c r="G4356" s="6"/>
    </row>
    <row r="4357">
      <c r="A4357" s="3" t="s">
        <v>20178</v>
      </c>
      <c r="B4357" s="3" t="s">
        <v>13912</v>
      </c>
      <c r="C4357" s="4">
        <v>45292.0</v>
      </c>
      <c r="D4357" s="3">
        <v>68174.0</v>
      </c>
      <c r="E4357" s="3" t="s">
        <v>15823</v>
      </c>
      <c r="F4357" s="6"/>
      <c r="G4357" s="6"/>
    </row>
    <row r="4358">
      <c r="A4358" s="3" t="s">
        <v>20179</v>
      </c>
      <c r="B4358" s="3" t="s">
        <v>13771</v>
      </c>
      <c r="C4358" s="4">
        <v>45750.0</v>
      </c>
      <c r="D4358" s="3">
        <v>37451.0</v>
      </c>
      <c r="E4358" s="3" t="s">
        <v>15826</v>
      </c>
      <c r="F4358" s="6"/>
      <c r="G4358" s="6"/>
    </row>
    <row r="4359">
      <c r="A4359" s="3" t="s">
        <v>20180</v>
      </c>
      <c r="B4359" s="3" t="s">
        <v>14127</v>
      </c>
      <c r="C4359" s="4">
        <v>45755.0</v>
      </c>
      <c r="D4359" s="3">
        <v>37064.0</v>
      </c>
      <c r="E4359" s="3" t="s">
        <v>15826</v>
      </c>
      <c r="F4359" s="6"/>
      <c r="G4359" s="6"/>
    </row>
    <row r="4360">
      <c r="A4360" s="3" t="s">
        <v>20181</v>
      </c>
      <c r="B4360" s="3" t="s">
        <v>14017</v>
      </c>
      <c r="C4360" s="4">
        <v>45649.0</v>
      </c>
      <c r="D4360" s="3">
        <v>77219.0</v>
      </c>
      <c r="E4360" s="3" t="s">
        <v>15821</v>
      </c>
      <c r="F4360" s="6"/>
      <c r="G4360" s="6"/>
    </row>
    <row r="4361">
      <c r="A4361" s="3" t="s">
        <v>20182</v>
      </c>
      <c r="B4361" s="3" t="s">
        <v>13969</v>
      </c>
      <c r="C4361" s="4">
        <v>45910.0</v>
      </c>
      <c r="D4361" s="3">
        <v>20681.0</v>
      </c>
      <c r="E4361" s="3" t="s">
        <v>15826</v>
      </c>
      <c r="F4361" s="6"/>
      <c r="G4361" s="6"/>
    </row>
    <row r="4362">
      <c r="A4362" s="3" t="s">
        <v>20183</v>
      </c>
      <c r="B4362" s="3" t="s">
        <v>13818</v>
      </c>
      <c r="C4362" s="4">
        <v>45791.0</v>
      </c>
      <c r="D4362" s="3">
        <v>57286.0</v>
      </c>
      <c r="E4362" s="3" t="s">
        <v>15823</v>
      </c>
      <c r="F4362" s="6"/>
      <c r="G4362" s="6"/>
    </row>
    <row r="4363">
      <c r="A4363" s="3" t="s">
        <v>20184</v>
      </c>
      <c r="B4363" s="3" t="s">
        <v>14255</v>
      </c>
      <c r="C4363" s="4">
        <v>45778.0</v>
      </c>
      <c r="D4363" s="3">
        <v>31219.0</v>
      </c>
      <c r="E4363" s="3" t="s">
        <v>15826</v>
      </c>
      <c r="F4363" s="6"/>
      <c r="G4363" s="6"/>
    </row>
    <row r="4364">
      <c r="A4364" s="3" t="s">
        <v>20185</v>
      </c>
      <c r="B4364" s="3" t="s">
        <v>14361</v>
      </c>
      <c r="C4364" s="4">
        <v>45498.0</v>
      </c>
      <c r="D4364" s="3">
        <v>49990.0</v>
      </c>
      <c r="E4364" s="3" t="s">
        <v>15823</v>
      </c>
      <c r="F4364" s="6"/>
      <c r="G4364" s="6"/>
    </row>
    <row r="4365">
      <c r="A4365" s="3" t="s">
        <v>20186</v>
      </c>
      <c r="B4365" s="3" t="s">
        <v>14131</v>
      </c>
      <c r="C4365" s="4">
        <v>45406.0</v>
      </c>
      <c r="D4365" s="3">
        <v>24692.0</v>
      </c>
      <c r="E4365" s="3" t="s">
        <v>15823</v>
      </c>
      <c r="F4365" s="6"/>
      <c r="G4365" s="6"/>
    </row>
    <row r="4366">
      <c r="A4366" s="3" t="s">
        <v>20187</v>
      </c>
      <c r="B4366" s="3" t="s">
        <v>14087</v>
      </c>
      <c r="C4366" s="4">
        <v>45695.0</v>
      </c>
      <c r="D4366" s="3">
        <v>32977.0</v>
      </c>
      <c r="E4366" s="3" t="s">
        <v>15823</v>
      </c>
      <c r="F4366" s="6"/>
      <c r="G4366" s="6"/>
    </row>
    <row r="4367">
      <c r="A4367" s="3" t="s">
        <v>20188</v>
      </c>
      <c r="B4367" s="3" t="s">
        <v>14006</v>
      </c>
      <c r="C4367" s="4">
        <v>45353.0</v>
      </c>
      <c r="D4367" s="3">
        <v>8601.0</v>
      </c>
      <c r="E4367" s="3" t="s">
        <v>15821</v>
      </c>
      <c r="F4367" s="6"/>
      <c r="G4367" s="6"/>
    </row>
    <row r="4368">
      <c r="A4368" s="3" t="s">
        <v>20189</v>
      </c>
      <c r="B4368" s="3" t="s">
        <v>14273</v>
      </c>
      <c r="C4368" s="4">
        <v>45835.0</v>
      </c>
      <c r="D4368" s="3">
        <v>28017.0</v>
      </c>
      <c r="E4368" s="3" t="s">
        <v>15823</v>
      </c>
      <c r="F4368" s="6"/>
      <c r="G4368" s="6"/>
    </row>
    <row r="4369">
      <c r="A4369" s="3" t="s">
        <v>20190</v>
      </c>
      <c r="B4369" s="3" t="s">
        <v>13724</v>
      </c>
      <c r="C4369" s="4">
        <v>45467.0</v>
      </c>
      <c r="D4369" s="3">
        <v>71687.0</v>
      </c>
      <c r="E4369" s="3" t="s">
        <v>15826</v>
      </c>
      <c r="F4369" s="6"/>
      <c r="G4369" s="6"/>
    </row>
    <row r="4370">
      <c r="A4370" s="3" t="s">
        <v>20191</v>
      </c>
      <c r="B4370" s="3" t="s">
        <v>13721</v>
      </c>
      <c r="C4370" s="4">
        <v>45444.0</v>
      </c>
      <c r="D4370" s="3">
        <v>32421.0</v>
      </c>
      <c r="E4370" s="3" t="s">
        <v>15823</v>
      </c>
      <c r="F4370" s="6"/>
      <c r="G4370" s="6"/>
    </row>
    <row r="4371">
      <c r="A4371" s="3" t="s">
        <v>20192</v>
      </c>
      <c r="B4371" s="3" t="s">
        <v>13831</v>
      </c>
      <c r="C4371" s="4">
        <v>45473.0</v>
      </c>
      <c r="D4371" s="3">
        <v>53899.0</v>
      </c>
      <c r="E4371" s="3" t="s">
        <v>15826</v>
      </c>
      <c r="F4371" s="6"/>
      <c r="G4371" s="6"/>
    </row>
    <row r="4372">
      <c r="A4372" s="3" t="s">
        <v>20193</v>
      </c>
      <c r="B4372" s="3" t="s">
        <v>13859</v>
      </c>
      <c r="C4372" s="4">
        <v>45619.0</v>
      </c>
      <c r="D4372" s="3">
        <v>66164.0</v>
      </c>
      <c r="E4372" s="3" t="s">
        <v>15826</v>
      </c>
      <c r="F4372" s="6"/>
      <c r="G4372" s="6"/>
    </row>
    <row r="4373">
      <c r="A4373" s="3" t="s">
        <v>20194</v>
      </c>
      <c r="B4373" s="3" t="s">
        <v>13941</v>
      </c>
      <c r="C4373" s="4">
        <v>45562.0</v>
      </c>
      <c r="D4373" s="3">
        <v>39175.0</v>
      </c>
      <c r="E4373" s="3" t="s">
        <v>15821</v>
      </c>
      <c r="F4373" s="6"/>
      <c r="G4373" s="6"/>
    </row>
    <row r="4374">
      <c r="A4374" s="3" t="s">
        <v>20195</v>
      </c>
      <c r="B4374" s="3" t="s">
        <v>13546</v>
      </c>
      <c r="C4374" s="4">
        <v>45697.0</v>
      </c>
      <c r="D4374" s="3">
        <v>52571.0</v>
      </c>
      <c r="E4374" s="3" t="s">
        <v>15826</v>
      </c>
      <c r="F4374" s="6"/>
      <c r="G4374" s="6"/>
    </row>
    <row r="4375">
      <c r="A4375" s="3" t="s">
        <v>20196</v>
      </c>
      <c r="B4375" s="3" t="s">
        <v>14255</v>
      </c>
      <c r="C4375" s="4">
        <v>45625.0</v>
      </c>
      <c r="D4375" s="3">
        <v>19838.0</v>
      </c>
      <c r="E4375" s="3" t="s">
        <v>15823</v>
      </c>
      <c r="F4375" s="6"/>
      <c r="G4375" s="6"/>
    </row>
    <row r="4376">
      <c r="A4376" s="3" t="s">
        <v>20197</v>
      </c>
      <c r="B4376" s="3" t="s">
        <v>14198</v>
      </c>
      <c r="C4376" s="4">
        <v>45308.0</v>
      </c>
      <c r="D4376" s="3">
        <v>69196.0</v>
      </c>
      <c r="E4376" s="3" t="s">
        <v>15823</v>
      </c>
      <c r="F4376" s="6"/>
      <c r="G4376" s="6"/>
    </row>
    <row r="4377">
      <c r="A4377" s="3" t="s">
        <v>20198</v>
      </c>
      <c r="B4377" s="3" t="s">
        <v>13636</v>
      </c>
      <c r="C4377" s="4">
        <v>45339.0</v>
      </c>
      <c r="D4377" s="3">
        <v>22887.0</v>
      </c>
      <c r="E4377" s="3" t="s">
        <v>15821</v>
      </c>
      <c r="F4377" s="6"/>
      <c r="G4377" s="6"/>
    </row>
    <row r="4378">
      <c r="A4378" s="3" t="s">
        <v>20199</v>
      </c>
      <c r="B4378" s="3" t="s">
        <v>13912</v>
      </c>
      <c r="C4378" s="4">
        <v>45759.0</v>
      </c>
      <c r="D4378" s="3">
        <v>37614.0</v>
      </c>
      <c r="E4378" s="3" t="s">
        <v>15823</v>
      </c>
      <c r="F4378" s="6"/>
      <c r="G4378" s="6"/>
    </row>
    <row r="4379">
      <c r="A4379" s="3" t="s">
        <v>20200</v>
      </c>
      <c r="B4379" s="3" t="s">
        <v>13817</v>
      </c>
      <c r="C4379" s="4">
        <v>45508.0</v>
      </c>
      <c r="D4379" s="3">
        <v>77694.0</v>
      </c>
      <c r="E4379" s="3" t="s">
        <v>15823</v>
      </c>
      <c r="F4379" s="6"/>
      <c r="G4379" s="6"/>
    </row>
    <row r="4380">
      <c r="A4380" s="3" t="s">
        <v>20201</v>
      </c>
      <c r="B4380" s="3" t="s">
        <v>13819</v>
      </c>
      <c r="C4380" s="4">
        <v>45919.0</v>
      </c>
      <c r="D4380" s="3">
        <v>52268.0</v>
      </c>
      <c r="E4380" s="3" t="s">
        <v>15826</v>
      </c>
      <c r="F4380" s="6"/>
      <c r="G4380" s="6"/>
    </row>
    <row r="4381">
      <c r="A4381" s="3" t="s">
        <v>20202</v>
      </c>
      <c r="B4381" s="3" t="s">
        <v>14009</v>
      </c>
      <c r="C4381" s="4">
        <v>45905.0</v>
      </c>
      <c r="D4381" s="3">
        <v>26739.0</v>
      </c>
      <c r="E4381" s="3" t="s">
        <v>15826</v>
      </c>
      <c r="F4381" s="6"/>
      <c r="G4381" s="6"/>
    </row>
    <row r="4382">
      <c r="A4382" s="3" t="s">
        <v>20203</v>
      </c>
      <c r="B4382" s="3" t="s">
        <v>13950</v>
      </c>
      <c r="C4382" s="4">
        <v>45927.0</v>
      </c>
      <c r="D4382" s="3">
        <v>45035.0</v>
      </c>
      <c r="E4382" s="3" t="s">
        <v>15826</v>
      </c>
      <c r="F4382" s="6"/>
      <c r="G4382" s="6"/>
    </row>
    <row r="4383">
      <c r="A4383" s="3" t="s">
        <v>20204</v>
      </c>
      <c r="B4383" s="3" t="s">
        <v>13598</v>
      </c>
      <c r="C4383" s="4">
        <v>45399.0</v>
      </c>
      <c r="D4383" s="3">
        <v>43553.0</v>
      </c>
      <c r="E4383" s="3" t="s">
        <v>15826</v>
      </c>
      <c r="F4383" s="6"/>
      <c r="G4383" s="6"/>
    </row>
    <row r="4384">
      <c r="A4384" s="3" t="s">
        <v>20205</v>
      </c>
      <c r="B4384" s="3" t="s">
        <v>13939</v>
      </c>
      <c r="C4384" s="4">
        <v>46013.0</v>
      </c>
      <c r="D4384" s="3">
        <v>55624.0</v>
      </c>
      <c r="E4384" s="3" t="s">
        <v>15823</v>
      </c>
      <c r="F4384" s="6"/>
      <c r="G4384" s="6"/>
    </row>
    <row r="4385">
      <c r="A4385" s="3" t="s">
        <v>20206</v>
      </c>
      <c r="B4385" s="3" t="s">
        <v>13663</v>
      </c>
      <c r="C4385" s="4">
        <v>45715.0</v>
      </c>
      <c r="D4385" s="3">
        <v>60580.0</v>
      </c>
      <c r="E4385" s="3" t="s">
        <v>15823</v>
      </c>
      <c r="F4385" s="6"/>
      <c r="G4385" s="6"/>
    </row>
    <row r="4386">
      <c r="A4386" s="3" t="s">
        <v>20207</v>
      </c>
      <c r="B4386" s="3" t="s">
        <v>13544</v>
      </c>
      <c r="C4386" s="4">
        <v>45830.0</v>
      </c>
      <c r="D4386" s="3">
        <v>71593.0</v>
      </c>
      <c r="E4386" s="3" t="s">
        <v>15821</v>
      </c>
      <c r="F4386" s="6"/>
      <c r="G4386" s="6"/>
    </row>
    <row r="4387">
      <c r="A4387" s="3" t="s">
        <v>20208</v>
      </c>
      <c r="B4387" s="3" t="s">
        <v>13766</v>
      </c>
      <c r="C4387" s="4">
        <v>45950.0</v>
      </c>
      <c r="D4387" s="3">
        <v>21708.0</v>
      </c>
      <c r="E4387" s="3" t="s">
        <v>15826</v>
      </c>
      <c r="F4387" s="6"/>
      <c r="G4387" s="6"/>
    </row>
    <row r="4388">
      <c r="A4388" s="3" t="s">
        <v>20209</v>
      </c>
      <c r="B4388" s="3" t="s">
        <v>13945</v>
      </c>
      <c r="C4388" s="4">
        <v>45781.0</v>
      </c>
      <c r="D4388" s="3">
        <v>9062.0</v>
      </c>
      <c r="E4388" s="3" t="s">
        <v>15823</v>
      </c>
      <c r="F4388" s="6"/>
      <c r="G4388" s="6"/>
    </row>
    <row r="4389">
      <c r="A4389" s="3" t="s">
        <v>20210</v>
      </c>
      <c r="B4389" s="3" t="s">
        <v>13890</v>
      </c>
      <c r="C4389" s="4">
        <v>45733.0</v>
      </c>
      <c r="D4389" s="3">
        <v>9560.0</v>
      </c>
      <c r="E4389" s="3" t="s">
        <v>15821</v>
      </c>
      <c r="F4389" s="6"/>
      <c r="G4389" s="6"/>
    </row>
    <row r="4390">
      <c r="A4390" s="3" t="s">
        <v>20211</v>
      </c>
      <c r="B4390" s="3" t="s">
        <v>13671</v>
      </c>
      <c r="C4390" s="4">
        <v>45714.0</v>
      </c>
      <c r="D4390" s="3">
        <v>51780.0</v>
      </c>
      <c r="E4390" s="3" t="s">
        <v>15826</v>
      </c>
      <c r="F4390" s="6"/>
      <c r="G4390" s="6"/>
    </row>
    <row r="4391">
      <c r="A4391" s="3" t="s">
        <v>20212</v>
      </c>
      <c r="B4391" s="3" t="s">
        <v>13950</v>
      </c>
      <c r="C4391" s="4">
        <v>45482.0</v>
      </c>
      <c r="D4391" s="3">
        <v>19667.0</v>
      </c>
      <c r="E4391" s="3" t="s">
        <v>15823</v>
      </c>
      <c r="F4391" s="6"/>
      <c r="G4391" s="6"/>
    </row>
    <row r="4392">
      <c r="A4392" s="3" t="s">
        <v>20213</v>
      </c>
      <c r="B4392" s="3" t="s">
        <v>13532</v>
      </c>
      <c r="C4392" s="4">
        <v>45950.0</v>
      </c>
      <c r="D4392" s="3">
        <v>60977.0</v>
      </c>
      <c r="E4392" s="3" t="s">
        <v>15821</v>
      </c>
      <c r="F4392" s="6"/>
      <c r="G4392" s="6"/>
    </row>
    <row r="4393">
      <c r="A4393" s="3" t="s">
        <v>20214</v>
      </c>
      <c r="B4393" s="3" t="s">
        <v>13788</v>
      </c>
      <c r="C4393" s="4">
        <v>45750.0</v>
      </c>
      <c r="D4393" s="3">
        <v>46706.0</v>
      </c>
      <c r="E4393" s="3" t="s">
        <v>15821</v>
      </c>
      <c r="F4393" s="6"/>
      <c r="G4393" s="6"/>
    </row>
    <row r="4394">
      <c r="A4394" s="3" t="s">
        <v>20215</v>
      </c>
      <c r="B4394" s="3" t="s">
        <v>13782</v>
      </c>
      <c r="C4394" s="4">
        <v>45360.0</v>
      </c>
      <c r="D4394" s="3">
        <v>40121.0</v>
      </c>
      <c r="E4394" s="3" t="s">
        <v>15826</v>
      </c>
      <c r="F4394" s="6"/>
      <c r="G4394" s="6"/>
    </row>
    <row r="4395">
      <c r="A4395" s="3" t="s">
        <v>20216</v>
      </c>
      <c r="B4395" s="3" t="s">
        <v>14609</v>
      </c>
      <c r="C4395" s="4">
        <v>45782.0</v>
      </c>
      <c r="D4395" s="3">
        <v>24369.0</v>
      </c>
      <c r="E4395" s="3" t="s">
        <v>15823</v>
      </c>
      <c r="F4395" s="6"/>
      <c r="G4395" s="6"/>
    </row>
    <row r="4396">
      <c r="A4396" s="3" t="s">
        <v>20217</v>
      </c>
      <c r="B4396" s="3" t="s">
        <v>13749</v>
      </c>
      <c r="C4396" s="4">
        <v>45578.0</v>
      </c>
      <c r="D4396" s="3">
        <v>45778.0</v>
      </c>
      <c r="E4396" s="3" t="s">
        <v>15823</v>
      </c>
      <c r="F4396" s="6"/>
      <c r="G4396" s="6"/>
    </row>
    <row r="4397">
      <c r="A4397" s="3" t="s">
        <v>20218</v>
      </c>
      <c r="B4397" s="3" t="s">
        <v>13761</v>
      </c>
      <c r="C4397" s="4">
        <v>45521.0</v>
      </c>
      <c r="D4397" s="3">
        <v>58989.0</v>
      </c>
      <c r="E4397" s="3" t="s">
        <v>15821</v>
      </c>
      <c r="F4397" s="6"/>
      <c r="G4397" s="6"/>
    </row>
    <row r="4398">
      <c r="A4398" s="3" t="s">
        <v>20219</v>
      </c>
      <c r="B4398" s="3" t="s">
        <v>13719</v>
      </c>
      <c r="C4398" s="4">
        <v>45688.0</v>
      </c>
      <c r="D4398" s="3">
        <v>78174.0</v>
      </c>
      <c r="E4398" s="3" t="s">
        <v>15826</v>
      </c>
      <c r="F4398" s="6"/>
      <c r="G4398" s="6"/>
    </row>
    <row r="4399">
      <c r="A4399" s="3" t="s">
        <v>20220</v>
      </c>
      <c r="B4399" s="3" t="s">
        <v>13763</v>
      </c>
      <c r="C4399" s="4">
        <v>45395.0</v>
      </c>
      <c r="D4399" s="3">
        <v>58041.0</v>
      </c>
      <c r="E4399" s="3" t="s">
        <v>15823</v>
      </c>
      <c r="F4399" s="6"/>
      <c r="G4399" s="6"/>
    </row>
    <row r="4400">
      <c r="A4400" s="3" t="s">
        <v>20221</v>
      </c>
      <c r="B4400" s="3" t="s">
        <v>13727</v>
      </c>
      <c r="C4400" s="4">
        <v>45700.0</v>
      </c>
      <c r="D4400" s="3">
        <v>20709.0</v>
      </c>
      <c r="E4400" s="3" t="s">
        <v>15826</v>
      </c>
      <c r="F4400" s="6"/>
      <c r="G4400" s="6"/>
    </row>
    <row r="4401">
      <c r="A4401" s="3" t="s">
        <v>20222</v>
      </c>
      <c r="B4401" s="3" t="s">
        <v>13539</v>
      </c>
      <c r="C4401" s="4">
        <v>45881.0</v>
      </c>
      <c r="D4401" s="3">
        <v>54659.0</v>
      </c>
      <c r="E4401" s="3" t="s">
        <v>15821</v>
      </c>
      <c r="F4401" s="6"/>
      <c r="G4401" s="6"/>
    </row>
    <row r="4402">
      <c r="A4402" s="3" t="s">
        <v>20223</v>
      </c>
      <c r="B4402" s="3" t="s">
        <v>13893</v>
      </c>
      <c r="C4402" s="4">
        <v>45343.0</v>
      </c>
      <c r="D4402" s="3">
        <v>53547.0</v>
      </c>
      <c r="E4402" s="3" t="s">
        <v>15823</v>
      </c>
      <c r="F4402" s="6"/>
      <c r="G4402" s="6"/>
    </row>
    <row r="4403">
      <c r="A4403" s="3" t="s">
        <v>20224</v>
      </c>
      <c r="B4403" s="3" t="s">
        <v>13616</v>
      </c>
      <c r="C4403" s="4">
        <v>45331.0</v>
      </c>
      <c r="D4403" s="3">
        <v>62040.0</v>
      </c>
      <c r="E4403" s="3" t="s">
        <v>15821</v>
      </c>
      <c r="F4403" s="6"/>
      <c r="G4403" s="6"/>
    </row>
    <row r="4404">
      <c r="A4404" s="3" t="s">
        <v>20225</v>
      </c>
      <c r="B4404" s="3" t="s">
        <v>14343</v>
      </c>
      <c r="C4404" s="4">
        <v>45469.0</v>
      </c>
      <c r="D4404" s="3">
        <v>28236.0</v>
      </c>
      <c r="E4404" s="3" t="s">
        <v>15821</v>
      </c>
      <c r="F4404" s="6"/>
      <c r="G4404" s="6"/>
    </row>
    <row r="4405">
      <c r="A4405" s="3" t="s">
        <v>20226</v>
      </c>
      <c r="B4405" s="3" t="s">
        <v>13960</v>
      </c>
      <c r="C4405" s="4">
        <v>45946.0</v>
      </c>
      <c r="D4405" s="3">
        <v>73818.0</v>
      </c>
      <c r="E4405" s="3" t="s">
        <v>15821</v>
      </c>
      <c r="F4405" s="6"/>
      <c r="G4405" s="6"/>
    </row>
    <row r="4406">
      <c r="A4406" s="3" t="s">
        <v>20227</v>
      </c>
      <c r="B4406" s="3" t="s">
        <v>14032</v>
      </c>
      <c r="C4406" s="4">
        <v>45370.0</v>
      </c>
      <c r="D4406" s="3">
        <v>63113.0</v>
      </c>
      <c r="E4406" s="3" t="s">
        <v>15821</v>
      </c>
      <c r="F4406" s="6"/>
      <c r="G4406" s="6"/>
    </row>
    <row r="4407">
      <c r="A4407" s="3" t="s">
        <v>20228</v>
      </c>
      <c r="B4407" s="3" t="s">
        <v>13857</v>
      </c>
      <c r="C4407" s="4">
        <v>45501.0</v>
      </c>
      <c r="D4407" s="3">
        <v>48839.0</v>
      </c>
      <c r="E4407" s="3" t="s">
        <v>15826</v>
      </c>
      <c r="F4407" s="6"/>
      <c r="G4407" s="6"/>
    </row>
    <row r="4408">
      <c r="A4408" s="3" t="s">
        <v>20229</v>
      </c>
      <c r="B4408" s="3" t="s">
        <v>13779</v>
      </c>
      <c r="C4408" s="4">
        <v>45929.0</v>
      </c>
      <c r="D4408" s="3">
        <v>25262.0</v>
      </c>
      <c r="E4408" s="3" t="s">
        <v>15823</v>
      </c>
      <c r="F4408" s="6"/>
      <c r="G4408" s="6"/>
    </row>
    <row r="4409">
      <c r="A4409" s="3" t="s">
        <v>20230</v>
      </c>
      <c r="B4409" s="3" t="s">
        <v>13872</v>
      </c>
      <c r="C4409" s="4">
        <v>45807.0</v>
      </c>
      <c r="D4409" s="3">
        <v>60484.0</v>
      </c>
      <c r="E4409" s="3" t="s">
        <v>15821</v>
      </c>
      <c r="F4409" s="6"/>
      <c r="G4409" s="6"/>
    </row>
    <row r="4410">
      <c r="A4410" s="3" t="s">
        <v>20231</v>
      </c>
      <c r="B4410" s="3" t="s">
        <v>13618</v>
      </c>
      <c r="C4410" s="4">
        <v>45397.0</v>
      </c>
      <c r="D4410" s="3">
        <v>51336.0</v>
      </c>
      <c r="E4410" s="3" t="s">
        <v>15823</v>
      </c>
      <c r="F4410" s="6"/>
      <c r="G4410" s="6"/>
    </row>
    <row r="4411">
      <c r="A4411" s="3" t="s">
        <v>20232</v>
      </c>
      <c r="B4411" s="3" t="s">
        <v>13967</v>
      </c>
      <c r="C4411" s="4">
        <v>45950.0</v>
      </c>
      <c r="D4411" s="3">
        <v>76182.0</v>
      </c>
      <c r="E4411" s="3" t="s">
        <v>15821</v>
      </c>
      <c r="F4411" s="6"/>
      <c r="G4411" s="6"/>
    </row>
    <row r="4412">
      <c r="A4412" s="3" t="s">
        <v>20233</v>
      </c>
      <c r="B4412" s="3" t="s">
        <v>13941</v>
      </c>
      <c r="C4412" s="4">
        <v>45740.0</v>
      </c>
      <c r="D4412" s="3">
        <v>29819.0</v>
      </c>
      <c r="E4412" s="3" t="s">
        <v>15826</v>
      </c>
      <c r="F4412" s="6"/>
      <c r="G4412" s="6"/>
    </row>
    <row r="4413">
      <c r="A4413" s="3" t="s">
        <v>20234</v>
      </c>
      <c r="B4413" s="3" t="s">
        <v>14112</v>
      </c>
      <c r="C4413" s="4">
        <v>45980.0</v>
      </c>
      <c r="D4413" s="3">
        <v>16354.0</v>
      </c>
      <c r="E4413" s="3" t="s">
        <v>15823</v>
      </c>
      <c r="F4413" s="6"/>
      <c r="G4413" s="6"/>
    </row>
    <row r="4414">
      <c r="A4414" s="3" t="s">
        <v>20235</v>
      </c>
      <c r="B4414" s="3" t="s">
        <v>14000</v>
      </c>
      <c r="C4414" s="4">
        <v>45994.0</v>
      </c>
      <c r="D4414" s="3">
        <v>61589.0</v>
      </c>
      <c r="E4414" s="3" t="s">
        <v>15823</v>
      </c>
      <c r="F4414" s="6"/>
      <c r="G4414" s="6"/>
    </row>
    <row r="4415">
      <c r="A4415" s="3" t="s">
        <v>20236</v>
      </c>
      <c r="B4415" s="3" t="s">
        <v>13814</v>
      </c>
      <c r="C4415" s="4">
        <v>45599.0</v>
      </c>
      <c r="D4415" s="3">
        <v>54991.0</v>
      </c>
      <c r="E4415" s="3" t="s">
        <v>15821</v>
      </c>
      <c r="F4415" s="6"/>
      <c r="G4415" s="6"/>
    </row>
    <row r="4416">
      <c r="A4416" s="3" t="s">
        <v>20237</v>
      </c>
      <c r="B4416" s="3" t="s">
        <v>13642</v>
      </c>
      <c r="C4416" s="4">
        <v>45294.0</v>
      </c>
      <c r="D4416" s="3">
        <v>5828.0</v>
      </c>
      <c r="E4416" s="3" t="s">
        <v>15821</v>
      </c>
      <c r="F4416" s="6"/>
      <c r="G4416" s="6"/>
    </row>
    <row r="4417">
      <c r="A4417" s="3" t="s">
        <v>20238</v>
      </c>
      <c r="B4417" s="3" t="s">
        <v>14182</v>
      </c>
      <c r="C4417" s="4">
        <v>45751.0</v>
      </c>
      <c r="D4417" s="3">
        <v>35215.0</v>
      </c>
      <c r="E4417" s="3" t="s">
        <v>15826</v>
      </c>
      <c r="F4417" s="6"/>
      <c r="G4417" s="6"/>
    </row>
    <row r="4418">
      <c r="A4418" s="3" t="s">
        <v>20239</v>
      </c>
      <c r="B4418" s="3" t="s">
        <v>13858</v>
      </c>
      <c r="C4418" s="4">
        <v>45973.0</v>
      </c>
      <c r="D4418" s="3">
        <v>78644.0</v>
      </c>
      <c r="E4418" s="3" t="s">
        <v>15823</v>
      </c>
      <c r="F4418" s="6"/>
      <c r="G4418" s="6"/>
    </row>
    <row r="4419">
      <c r="A4419" s="3" t="s">
        <v>20240</v>
      </c>
      <c r="B4419" s="3" t="s">
        <v>13635</v>
      </c>
      <c r="C4419" s="4">
        <v>45531.0</v>
      </c>
      <c r="D4419" s="3">
        <v>53255.0</v>
      </c>
      <c r="E4419" s="3" t="s">
        <v>15821</v>
      </c>
      <c r="F4419" s="6"/>
      <c r="G4419" s="6"/>
    </row>
    <row r="4420">
      <c r="A4420" s="3" t="s">
        <v>20241</v>
      </c>
      <c r="B4420" s="3" t="s">
        <v>14001</v>
      </c>
      <c r="C4420" s="4">
        <v>45689.0</v>
      </c>
      <c r="D4420" s="3">
        <v>54946.0</v>
      </c>
      <c r="E4420" s="3" t="s">
        <v>15823</v>
      </c>
      <c r="F4420" s="6"/>
      <c r="G4420" s="6"/>
    </row>
    <row r="4421">
      <c r="A4421" s="3" t="s">
        <v>20242</v>
      </c>
      <c r="B4421" s="3" t="s">
        <v>14033</v>
      </c>
      <c r="C4421" s="4">
        <v>46011.0</v>
      </c>
      <c r="D4421" s="3">
        <v>6318.0</v>
      </c>
      <c r="E4421" s="3" t="s">
        <v>15821</v>
      </c>
      <c r="F4421" s="6"/>
      <c r="G4421" s="6"/>
    </row>
    <row r="4422">
      <c r="A4422" s="3" t="s">
        <v>20243</v>
      </c>
      <c r="B4422" s="3" t="s">
        <v>13661</v>
      </c>
      <c r="C4422" s="4">
        <v>45879.0</v>
      </c>
      <c r="D4422" s="3">
        <v>18398.0</v>
      </c>
      <c r="E4422" s="3" t="s">
        <v>15821</v>
      </c>
      <c r="F4422" s="6"/>
      <c r="G4422" s="6"/>
    </row>
    <row r="4423">
      <c r="A4423" s="3" t="s">
        <v>20244</v>
      </c>
      <c r="B4423" s="3" t="s">
        <v>13863</v>
      </c>
      <c r="C4423" s="4">
        <v>45844.0</v>
      </c>
      <c r="D4423" s="3">
        <v>51237.0</v>
      </c>
      <c r="E4423" s="3" t="s">
        <v>15823</v>
      </c>
      <c r="F4423" s="6"/>
      <c r="G4423" s="6"/>
    </row>
    <row r="4424">
      <c r="A4424" s="3" t="s">
        <v>20245</v>
      </c>
      <c r="B4424" s="3" t="s">
        <v>13571</v>
      </c>
      <c r="C4424" s="4">
        <v>45729.0</v>
      </c>
      <c r="D4424" s="3">
        <v>65215.0</v>
      </c>
      <c r="E4424" s="3" t="s">
        <v>15826</v>
      </c>
      <c r="F4424" s="6"/>
      <c r="G4424" s="6"/>
    </row>
    <row r="4425">
      <c r="A4425" s="3" t="s">
        <v>20246</v>
      </c>
      <c r="B4425" s="3" t="s">
        <v>13766</v>
      </c>
      <c r="C4425" s="4">
        <v>45729.0</v>
      </c>
      <c r="D4425" s="3">
        <v>31234.0</v>
      </c>
      <c r="E4425" s="3" t="s">
        <v>15821</v>
      </c>
      <c r="F4425" s="6"/>
      <c r="G4425" s="6"/>
    </row>
    <row r="4426">
      <c r="A4426" s="3" t="s">
        <v>20247</v>
      </c>
      <c r="B4426" s="3" t="s">
        <v>13660</v>
      </c>
      <c r="C4426" s="4">
        <v>45686.0</v>
      </c>
      <c r="D4426" s="3">
        <v>31185.0</v>
      </c>
      <c r="E4426" s="3" t="s">
        <v>15826</v>
      </c>
      <c r="F4426" s="6"/>
      <c r="G4426" s="6"/>
    </row>
    <row r="4427">
      <c r="A4427" s="3" t="s">
        <v>20248</v>
      </c>
      <c r="B4427" s="3" t="s">
        <v>13590</v>
      </c>
      <c r="C4427" s="4">
        <v>45778.0</v>
      </c>
      <c r="D4427" s="3">
        <v>32284.0</v>
      </c>
      <c r="E4427" s="3" t="s">
        <v>15826</v>
      </c>
      <c r="F4427" s="6"/>
      <c r="G4427" s="6"/>
    </row>
    <row r="4428">
      <c r="A4428" s="3" t="s">
        <v>20249</v>
      </c>
      <c r="B4428" s="3" t="s">
        <v>13686</v>
      </c>
      <c r="C4428" s="4">
        <v>45310.0</v>
      </c>
      <c r="D4428" s="3">
        <v>60352.0</v>
      </c>
      <c r="E4428" s="3" t="s">
        <v>15826</v>
      </c>
      <c r="F4428" s="6"/>
      <c r="G4428" s="6"/>
    </row>
    <row r="4429">
      <c r="A4429" s="3" t="s">
        <v>20250</v>
      </c>
      <c r="B4429" s="3" t="s">
        <v>13537</v>
      </c>
      <c r="C4429" s="4">
        <v>45303.0</v>
      </c>
      <c r="D4429" s="3">
        <v>34663.0</v>
      </c>
      <c r="E4429" s="3" t="s">
        <v>15823</v>
      </c>
      <c r="F4429" s="6"/>
      <c r="G4429" s="6"/>
    </row>
    <row r="4430">
      <c r="A4430" s="3" t="s">
        <v>20251</v>
      </c>
      <c r="B4430" s="3" t="s">
        <v>14268</v>
      </c>
      <c r="C4430" s="4">
        <v>45864.0</v>
      </c>
      <c r="D4430" s="3">
        <v>37136.0</v>
      </c>
      <c r="E4430" s="3" t="s">
        <v>15823</v>
      </c>
      <c r="F4430" s="6"/>
      <c r="G4430" s="6"/>
    </row>
    <row r="4431">
      <c r="A4431" s="3" t="s">
        <v>20252</v>
      </c>
      <c r="B4431" s="3" t="s">
        <v>13709</v>
      </c>
      <c r="C4431" s="4">
        <v>45492.0</v>
      </c>
      <c r="D4431" s="3">
        <v>67894.0</v>
      </c>
      <c r="E4431" s="3" t="s">
        <v>15823</v>
      </c>
      <c r="F4431" s="6"/>
      <c r="G4431" s="6"/>
    </row>
    <row r="4432">
      <c r="A4432" s="3" t="s">
        <v>20253</v>
      </c>
      <c r="B4432" s="3" t="s">
        <v>13667</v>
      </c>
      <c r="C4432" s="4">
        <v>45804.0</v>
      </c>
      <c r="D4432" s="3">
        <v>76197.0</v>
      </c>
      <c r="E4432" s="3" t="s">
        <v>15823</v>
      </c>
      <c r="F4432" s="6"/>
      <c r="G4432" s="6"/>
    </row>
    <row r="4433">
      <c r="A4433" s="3" t="s">
        <v>20254</v>
      </c>
      <c r="B4433" s="3" t="s">
        <v>14001</v>
      </c>
      <c r="C4433" s="4">
        <v>45359.0</v>
      </c>
      <c r="D4433" s="3">
        <v>61219.0</v>
      </c>
      <c r="E4433" s="3" t="s">
        <v>15826</v>
      </c>
      <c r="F4433" s="6"/>
      <c r="G4433" s="6"/>
    </row>
    <row r="4434">
      <c r="A4434" s="3" t="s">
        <v>20255</v>
      </c>
      <c r="B4434" s="3" t="s">
        <v>13611</v>
      </c>
      <c r="C4434" s="4">
        <v>45444.0</v>
      </c>
      <c r="D4434" s="3">
        <v>72307.0</v>
      </c>
      <c r="E4434" s="3" t="s">
        <v>15821</v>
      </c>
      <c r="F4434" s="6"/>
      <c r="G4434" s="6"/>
    </row>
    <row r="4435">
      <c r="A4435" s="3" t="s">
        <v>20256</v>
      </c>
      <c r="B4435" s="3" t="s">
        <v>14037</v>
      </c>
      <c r="C4435" s="4">
        <v>45296.0</v>
      </c>
      <c r="D4435" s="3">
        <v>62491.0</v>
      </c>
      <c r="E4435" s="3" t="s">
        <v>15821</v>
      </c>
      <c r="F4435" s="6"/>
      <c r="G4435" s="6"/>
    </row>
    <row r="4436">
      <c r="A4436" s="3" t="s">
        <v>20257</v>
      </c>
      <c r="B4436" s="3" t="s">
        <v>13680</v>
      </c>
      <c r="C4436" s="4">
        <v>45801.0</v>
      </c>
      <c r="D4436" s="3">
        <v>64355.0</v>
      </c>
      <c r="E4436" s="3" t="s">
        <v>15821</v>
      </c>
      <c r="F4436" s="6"/>
      <c r="G4436" s="6"/>
    </row>
    <row r="4437">
      <c r="A4437" s="3" t="s">
        <v>20258</v>
      </c>
      <c r="B4437" s="3" t="s">
        <v>13840</v>
      </c>
      <c r="C4437" s="4">
        <v>45886.0</v>
      </c>
      <c r="D4437" s="3">
        <v>66867.0</v>
      </c>
      <c r="E4437" s="3" t="s">
        <v>15821</v>
      </c>
      <c r="F4437" s="6"/>
      <c r="G4437" s="6"/>
    </row>
    <row r="4438">
      <c r="A4438" s="3" t="s">
        <v>20259</v>
      </c>
      <c r="B4438" s="3" t="s">
        <v>13783</v>
      </c>
      <c r="C4438" s="4">
        <v>45841.0</v>
      </c>
      <c r="D4438" s="3">
        <v>53689.0</v>
      </c>
      <c r="E4438" s="3" t="s">
        <v>15823</v>
      </c>
      <c r="F4438" s="6"/>
      <c r="G4438" s="6"/>
    </row>
    <row r="4439">
      <c r="A4439" s="3" t="s">
        <v>20260</v>
      </c>
      <c r="B4439" s="3" t="s">
        <v>13611</v>
      </c>
      <c r="C4439" s="4">
        <v>45820.0</v>
      </c>
      <c r="D4439" s="3">
        <v>23829.0</v>
      </c>
      <c r="E4439" s="3" t="s">
        <v>15826</v>
      </c>
      <c r="F4439" s="6"/>
      <c r="G4439" s="6"/>
    </row>
    <row r="4440">
      <c r="A4440" s="3" t="s">
        <v>20261</v>
      </c>
      <c r="B4440" s="3" t="s">
        <v>13612</v>
      </c>
      <c r="C4440" s="4">
        <v>46015.0</v>
      </c>
      <c r="D4440" s="3">
        <v>9994.0</v>
      </c>
      <c r="E4440" s="3" t="s">
        <v>15826</v>
      </c>
      <c r="F4440" s="6"/>
      <c r="G4440" s="6"/>
    </row>
    <row r="4441">
      <c r="A4441" s="3" t="s">
        <v>20262</v>
      </c>
      <c r="B4441" s="3" t="s">
        <v>14013</v>
      </c>
      <c r="C4441" s="4">
        <v>45559.0</v>
      </c>
      <c r="D4441" s="3">
        <v>6260.0</v>
      </c>
      <c r="E4441" s="3" t="s">
        <v>15823</v>
      </c>
      <c r="F4441" s="6"/>
      <c r="G4441" s="6"/>
    </row>
    <row r="4442">
      <c r="A4442" s="3" t="s">
        <v>20263</v>
      </c>
      <c r="B4442" s="3" t="s">
        <v>13923</v>
      </c>
      <c r="C4442" s="4">
        <v>45948.0</v>
      </c>
      <c r="D4442" s="3">
        <v>1480.0</v>
      </c>
      <c r="E4442" s="3" t="s">
        <v>15823</v>
      </c>
      <c r="F4442" s="6"/>
      <c r="G4442" s="6"/>
    </row>
    <row r="4443">
      <c r="A4443" s="3" t="s">
        <v>20264</v>
      </c>
      <c r="B4443" s="3" t="s">
        <v>13804</v>
      </c>
      <c r="C4443" s="4">
        <v>45866.0</v>
      </c>
      <c r="D4443" s="3">
        <v>4425.0</v>
      </c>
      <c r="E4443" s="3" t="s">
        <v>15823</v>
      </c>
      <c r="F4443" s="6"/>
      <c r="G4443" s="6"/>
    </row>
    <row r="4444">
      <c r="A4444" s="3" t="s">
        <v>20265</v>
      </c>
      <c r="B4444" s="3" t="s">
        <v>13899</v>
      </c>
      <c r="C4444" s="4">
        <v>45475.0</v>
      </c>
      <c r="D4444" s="3">
        <v>40439.0</v>
      </c>
      <c r="E4444" s="3" t="s">
        <v>15826</v>
      </c>
      <c r="F4444" s="6"/>
      <c r="G4444" s="6"/>
    </row>
    <row r="4445">
      <c r="A4445" s="3" t="s">
        <v>20266</v>
      </c>
      <c r="B4445" s="3" t="s">
        <v>13942</v>
      </c>
      <c r="C4445" s="4">
        <v>45689.0</v>
      </c>
      <c r="D4445" s="3">
        <v>57770.0</v>
      </c>
      <c r="E4445" s="3" t="s">
        <v>15823</v>
      </c>
      <c r="F4445" s="6"/>
      <c r="G4445" s="6"/>
    </row>
    <row r="4446">
      <c r="A4446" s="3" t="s">
        <v>20267</v>
      </c>
      <c r="B4446" s="3" t="s">
        <v>13841</v>
      </c>
      <c r="C4446" s="4">
        <v>46005.0</v>
      </c>
      <c r="D4446" s="3">
        <v>55163.0</v>
      </c>
      <c r="E4446" s="3" t="s">
        <v>15826</v>
      </c>
      <c r="F4446" s="6"/>
      <c r="G4446" s="6"/>
    </row>
    <row r="4447">
      <c r="A4447" s="3" t="s">
        <v>20268</v>
      </c>
      <c r="B4447" s="3" t="s">
        <v>13671</v>
      </c>
      <c r="C4447" s="4">
        <v>45776.0</v>
      </c>
      <c r="D4447" s="3">
        <v>48107.0</v>
      </c>
      <c r="E4447" s="3" t="s">
        <v>15821</v>
      </c>
      <c r="F4447" s="6"/>
      <c r="G4447" s="6"/>
    </row>
    <row r="4448">
      <c r="A4448" s="3" t="s">
        <v>20269</v>
      </c>
      <c r="B4448" s="3" t="s">
        <v>13729</v>
      </c>
      <c r="C4448" s="4">
        <v>45699.0</v>
      </c>
      <c r="D4448" s="3">
        <v>54639.0</v>
      </c>
      <c r="E4448" s="3" t="s">
        <v>15823</v>
      </c>
      <c r="F4448" s="6"/>
      <c r="G4448" s="6"/>
    </row>
    <row r="4449">
      <c r="A4449" s="3" t="s">
        <v>20270</v>
      </c>
      <c r="B4449" s="3" t="s">
        <v>13805</v>
      </c>
      <c r="C4449" s="4">
        <v>45705.0</v>
      </c>
      <c r="D4449" s="3">
        <v>47512.0</v>
      </c>
      <c r="E4449" s="3" t="s">
        <v>15826</v>
      </c>
      <c r="F4449" s="6"/>
      <c r="G4449" s="6"/>
    </row>
    <row r="4450">
      <c r="A4450" s="3" t="s">
        <v>20271</v>
      </c>
      <c r="B4450" s="3" t="s">
        <v>13787</v>
      </c>
      <c r="C4450" s="4">
        <v>45345.0</v>
      </c>
      <c r="D4450" s="3">
        <v>40152.0</v>
      </c>
      <c r="E4450" s="3" t="s">
        <v>15823</v>
      </c>
      <c r="F4450" s="6"/>
      <c r="G4450" s="6"/>
    </row>
    <row r="4451">
      <c r="A4451" s="3" t="s">
        <v>20272</v>
      </c>
      <c r="B4451" s="3" t="s">
        <v>14141</v>
      </c>
      <c r="C4451" s="4">
        <v>45834.0</v>
      </c>
      <c r="D4451" s="3">
        <v>27359.0</v>
      </c>
      <c r="E4451" s="3" t="s">
        <v>15823</v>
      </c>
      <c r="F4451" s="6"/>
      <c r="G4451" s="6"/>
    </row>
    <row r="4452">
      <c r="A4452" s="3" t="s">
        <v>20273</v>
      </c>
      <c r="B4452" s="3" t="s">
        <v>13714</v>
      </c>
      <c r="C4452" s="4">
        <v>45876.0</v>
      </c>
      <c r="D4452" s="3">
        <v>24011.0</v>
      </c>
      <c r="E4452" s="3" t="s">
        <v>15823</v>
      </c>
      <c r="F4452" s="6"/>
      <c r="G4452" s="6"/>
    </row>
    <row r="4453">
      <c r="A4453" s="3" t="s">
        <v>20274</v>
      </c>
      <c r="B4453" s="3" t="s">
        <v>13823</v>
      </c>
      <c r="C4453" s="4">
        <v>45981.0</v>
      </c>
      <c r="D4453" s="3">
        <v>69425.0</v>
      </c>
      <c r="E4453" s="3" t="s">
        <v>15826</v>
      </c>
      <c r="F4453" s="6"/>
      <c r="G4453" s="6"/>
    </row>
    <row r="4454">
      <c r="A4454" s="3" t="s">
        <v>20275</v>
      </c>
      <c r="B4454" s="3" t="s">
        <v>14212</v>
      </c>
      <c r="C4454" s="4">
        <v>45929.0</v>
      </c>
      <c r="D4454" s="3">
        <v>76748.0</v>
      </c>
      <c r="E4454" s="3" t="s">
        <v>15821</v>
      </c>
      <c r="F4454" s="6"/>
      <c r="G4454" s="6"/>
    </row>
    <row r="4455">
      <c r="A4455" s="3" t="s">
        <v>20276</v>
      </c>
      <c r="B4455" s="3" t="s">
        <v>13881</v>
      </c>
      <c r="C4455" s="4">
        <v>45483.0</v>
      </c>
      <c r="D4455" s="3">
        <v>52823.0</v>
      </c>
      <c r="E4455" s="3" t="s">
        <v>15821</v>
      </c>
      <c r="F4455" s="6"/>
      <c r="G4455" s="6"/>
    </row>
    <row r="4456">
      <c r="A4456" s="3" t="s">
        <v>20277</v>
      </c>
      <c r="B4456" s="3" t="s">
        <v>13834</v>
      </c>
      <c r="C4456" s="4">
        <v>45758.0</v>
      </c>
      <c r="D4456" s="3">
        <v>54113.0</v>
      </c>
      <c r="E4456" s="3" t="s">
        <v>15826</v>
      </c>
      <c r="F4456" s="6"/>
      <c r="G4456" s="6"/>
    </row>
    <row r="4457">
      <c r="A4457" s="3" t="s">
        <v>20278</v>
      </c>
      <c r="B4457" s="3" t="s">
        <v>14129</v>
      </c>
      <c r="C4457" s="4">
        <v>45863.0</v>
      </c>
      <c r="D4457" s="3">
        <v>48886.0</v>
      </c>
      <c r="E4457" s="3" t="s">
        <v>15826</v>
      </c>
      <c r="F4457" s="6"/>
      <c r="G4457" s="6"/>
    </row>
    <row r="4458">
      <c r="A4458" s="3" t="s">
        <v>20279</v>
      </c>
      <c r="B4458" s="3" t="s">
        <v>13661</v>
      </c>
      <c r="C4458" s="4">
        <v>45595.0</v>
      </c>
      <c r="D4458" s="3">
        <v>22952.0</v>
      </c>
      <c r="E4458" s="3" t="s">
        <v>15826</v>
      </c>
      <c r="F4458" s="6"/>
      <c r="G4458" s="6"/>
    </row>
    <row r="4459">
      <c r="A4459" s="3" t="s">
        <v>20280</v>
      </c>
      <c r="B4459" s="3" t="s">
        <v>13736</v>
      </c>
      <c r="C4459" s="4">
        <v>45614.0</v>
      </c>
      <c r="D4459" s="3">
        <v>75432.0</v>
      </c>
      <c r="E4459" s="3" t="s">
        <v>15821</v>
      </c>
      <c r="F4459" s="6"/>
      <c r="G4459" s="6"/>
    </row>
    <row r="4460">
      <c r="A4460" s="3" t="s">
        <v>20281</v>
      </c>
      <c r="B4460" s="3" t="s">
        <v>13544</v>
      </c>
      <c r="C4460" s="4">
        <v>45560.0</v>
      </c>
      <c r="D4460" s="3">
        <v>8245.0</v>
      </c>
      <c r="E4460" s="3" t="s">
        <v>15821</v>
      </c>
      <c r="F4460" s="6"/>
      <c r="G4460" s="6"/>
    </row>
    <row r="4461">
      <c r="A4461" s="3" t="s">
        <v>20282</v>
      </c>
      <c r="B4461" s="3" t="s">
        <v>14022</v>
      </c>
      <c r="C4461" s="4">
        <v>45988.0</v>
      </c>
      <c r="D4461" s="3">
        <v>60901.0</v>
      </c>
      <c r="E4461" s="3" t="s">
        <v>15823</v>
      </c>
      <c r="F4461" s="6"/>
      <c r="G4461" s="6"/>
    </row>
    <row r="4462">
      <c r="A4462" s="3" t="s">
        <v>20283</v>
      </c>
      <c r="B4462" s="3" t="s">
        <v>14101</v>
      </c>
      <c r="C4462" s="4">
        <v>45621.0</v>
      </c>
      <c r="D4462" s="3">
        <v>40317.0</v>
      </c>
      <c r="E4462" s="3" t="s">
        <v>15826</v>
      </c>
      <c r="F4462" s="6"/>
      <c r="G4462" s="6"/>
    </row>
    <row r="4463">
      <c r="A4463" s="3" t="s">
        <v>20284</v>
      </c>
      <c r="B4463" s="3" t="s">
        <v>13555</v>
      </c>
      <c r="C4463" s="4">
        <v>45341.0</v>
      </c>
      <c r="D4463" s="3">
        <v>18486.0</v>
      </c>
      <c r="E4463" s="3" t="s">
        <v>15826</v>
      </c>
      <c r="F4463" s="6"/>
      <c r="G4463" s="6"/>
    </row>
    <row r="4464">
      <c r="A4464" s="3" t="s">
        <v>20285</v>
      </c>
      <c r="B4464" s="3" t="s">
        <v>13622</v>
      </c>
      <c r="C4464" s="4">
        <v>45689.0</v>
      </c>
      <c r="D4464" s="3">
        <v>43910.0</v>
      </c>
      <c r="E4464" s="3" t="s">
        <v>15823</v>
      </c>
      <c r="F4464" s="6"/>
      <c r="G4464" s="6"/>
    </row>
    <row r="4465">
      <c r="A4465" s="3" t="s">
        <v>20286</v>
      </c>
      <c r="B4465" s="3" t="s">
        <v>13587</v>
      </c>
      <c r="C4465" s="4">
        <v>45714.0</v>
      </c>
      <c r="D4465" s="3">
        <v>61202.0</v>
      </c>
      <c r="E4465" s="3" t="s">
        <v>15821</v>
      </c>
      <c r="F4465" s="6"/>
      <c r="G4465" s="6"/>
    </row>
    <row r="4466">
      <c r="A4466" s="3" t="s">
        <v>20287</v>
      </c>
      <c r="B4466" s="3" t="s">
        <v>13892</v>
      </c>
      <c r="C4466" s="4">
        <v>45549.0</v>
      </c>
      <c r="D4466" s="3">
        <v>62777.0</v>
      </c>
      <c r="E4466" s="3" t="s">
        <v>15823</v>
      </c>
      <c r="F4466" s="6"/>
      <c r="G4466" s="6"/>
    </row>
    <row r="4467">
      <c r="A4467" s="3" t="s">
        <v>20288</v>
      </c>
      <c r="B4467" s="3" t="s">
        <v>13758</v>
      </c>
      <c r="C4467" s="4">
        <v>45910.0</v>
      </c>
      <c r="D4467" s="3">
        <v>11191.0</v>
      </c>
      <c r="E4467" s="3" t="s">
        <v>15821</v>
      </c>
      <c r="F4467" s="6"/>
      <c r="G4467" s="6"/>
    </row>
    <row r="4468">
      <c r="A4468" s="3" t="s">
        <v>20289</v>
      </c>
      <c r="B4468" s="3" t="s">
        <v>13654</v>
      </c>
      <c r="C4468" s="4">
        <v>45711.0</v>
      </c>
      <c r="D4468" s="3">
        <v>71860.0</v>
      </c>
      <c r="E4468" s="3" t="s">
        <v>15823</v>
      </c>
      <c r="F4468" s="6"/>
      <c r="G4468" s="6"/>
    </row>
    <row r="4469">
      <c r="A4469" s="3" t="s">
        <v>20290</v>
      </c>
      <c r="B4469" s="3" t="s">
        <v>13653</v>
      </c>
      <c r="C4469" s="4">
        <v>45529.0</v>
      </c>
      <c r="D4469" s="3">
        <v>16007.0</v>
      </c>
      <c r="E4469" s="3" t="s">
        <v>15821</v>
      </c>
      <c r="F4469" s="6"/>
      <c r="G4469" s="6"/>
    </row>
    <row r="4470">
      <c r="A4470" s="3" t="s">
        <v>20291</v>
      </c>
      <c r="B4470" s="3" t="s">
        <v>14218</v>
      </c>
      <c r="C4470" s="4">
        <v>45339.0</v>
      </c>
      <c r="D4470" s="3">
        <v>4766.0</v>
      </c>
      <c r="E4470" s="3" t="s">
        <v>15823</v>
      </c>
      <c r="F4470" s="6"/>
      <c r="G4470" s="6"/>
    </row>
    <row r="4471">
      <c r="A4471" s="3" t="s">
        <v>20292</v>
      </c>
      <c r="B4471" s="3" t="s">
        <v>13611</v>
      </c>
      <c r="C4471" s="4">
        <v>45750.0</v>
      </c>
      <c r="D4471" s="3">
        <v>75589.0</v>
      </c>
      <c r="E4471" s="3" t="s">
        <v>15826</v>
      </c>
      <c r="F4471" s="6"/>
      <c r="G4471" s="6"/>
    </row>
    <row r="4472">
      <c r="A4472" s="3" t="s">
        <v>20293</v>
      </c>
      <c r="B4472" s="3" t="s">
        <v>13905</v>
      </c>
      <c r="C4472" s="4">
        <v>45703.0</v>
      </c>
      <c r="D4472" s="3">
        <v>51213.0</v>
      </c>
      <c r="E4472" s="3" t="s">
        <v>15821</v>
      </c>
      <c r="F4472" s="6"/>
      <c r="G4472" s="6"/>
    </row>
    <row r="4473">
      <c r="A4473" s="3" t="s">
        <v>20294</v>
      </c>
      <c r="B4473" s="3" t="s">
        <v>14048</v>
      </c>
      <c r="C4473" s="4">
        <v>45345.0</v>
      </c>
      <c r="D4473" s="3">
        <v>24450.0</v>
      </c>
      <c r="E4473" s="3" t="s">
        <v>15823</v>
      </c>
      <c r="F4473" s="6"/>
      <c r="G4473" s="6"/>
    </row>
    <row r="4474">
      <c r="A4474" s="3" t="s">
        <v>20295</v>
      </c>
      <c r="B4474" s="3" t="s">
        <v>13929</v>
      </c>
      <c r="C4474" s="4">
        <v>45317.0</v>
      </c>
      <c r="D4474" s="3">
        <v>33763.0</v>
      </c>
      <c r="E4474" s="3" t="s">
        <v>15821</v>
      </c>
      <c r="F4474" s="6"/>
      <c r="G4474" s="6"/>
    </row>
    <row r="4475">
      <c r="A4475" s="3" t="s">
        <v>20296</v>
      </c>
      <c r="B4475" s="3" t="s">
        <v>13551</v>
      </c>
      <c r="C4475" s="4">
        <v>45732.0</v>
      </c>
      <c r="D4475" s="3">
        <v>41364.0</v>
      </c>
      <c r="E4475" s="3" t="s">
        <v>15823</v>
      </c>
      <c r="F4475" s="6"/>
      <c r="G4475" s="6"/>
    </row>
    <row r="4476">
      <c r="A4476" s="3" t="s">
        <v>20297</v>
      </c>
      <c r="B4476" s="3" t="s">
        <v>13721</v>
      </c>
      <c r="C4476" s="4">
        <v>45815.0</v>
      </c>
      <c r="D4476" s="3">
        <v>22856.0</v>
      </c>
      <c r="E4476" s="3" t="s">
        <v>15823</v>
      </c>
      <c r="F4476" s="6"/>
      <c r="G4476" s="6"/>
    </row>
    <row r="4477">
      <c r="A4477" s="3" t="s">
        <v>20298</v>
      </c>
      <c r="B4477" s="3" t="s">
        <v>13595</v>
      </c>
      <c r="C4477" s="4">
        <v>45643.0</v>
      </c>
      <c r="D4477" s="3">
        <v>42887.0</v>
      </c>
      <c r="E4477" s="3" t="s">
        <v>15823</v>
      </c>
      <c r="F4477" s="6"/>
      <c r="G4477" s="6"/>
    </row>
    <row r="4478">
      <c r="A4478" s="3" t="s">
        <v>20299</v>
      </c>
      <c r="B4478" s="3" t="s">
        <v>13925</v>
      </c>
      <c r="C4478" s="4">
        <v>45322.0</v>
      </c>
      <c r="D4478" s="3">
        <v>79960.0</v>
      </c>
      <c r="E4478" s="3" t="s">
        <v>15826</v>
      </c>
      <c r="F4478" s="6"/>
      <c r="G4478" s="6"/>
    </row>
    <row r="4479">
      <c r="A4479" s="3" t="s">
        <v>20300</v>
      </c>
      <c r="B4479" s="3" t="s">
        <v>14137</v>
      </c>
      <c r="C4479" s="4">
        <v>45461.0</v>
      </c>
      <c r="D4479" s="3">
        <v>35068.0</v>
      </c>
      <c r="E4479" s="3" t="s">
        <v>15826</v>
      </c>
      <c r="F4479" s="6"/>
      <c r="G4479" s="6"/>
    </row>
    <row r="4480">
      <c r="A4480" s="3" t="s">
        <v>20301</v>
      </c>
      <c r="B4480" s="3" t="s">
        <v>13641</v>
      </c>
      <c r="C4480" s="4">
        <v>46012.0</v>
      </c>
      <c r="D4480" s="3">
        <v>53614.0</v>
      </c>
      <c r="E4480" s="3" t="s">
        <v>15823</v>
      </c>
      <c r="F4480" s="6"/>
      <c r="G4480" s="6"/>
    </row>
    <row r="4481">
      <c r="A4481" s="3" t="s">
        <v>20302</v>
      </c>
      <c r="B4481" s="3" t="s">
        <v>13652</v>
      </c>
      <c r="C4481" s="4">
        <v>45932.0</v>
      </c>
      <c r="D4481" s="3">
        <v>15235.0</v>
      </c>
      <c r="E4481" s="3" t="s">
        <v>15823</v>
      </c>
      <c r="F4481" s="6"/>
      <c r="G4481" s="6"/>
    </row>
    <row r="4482">
      <c r="A4482" s="3" t="s">
        <v>20303</v>
      </c>
      <c r="B4482" s="3" t="s">
        <v>13946</v>
      </c>
      <c r="C4482" s="4">
        <v>45315.0</v>
      </c>
      <c r="D4482" s="3">
        <v>23197.0</v>
      </c>
      <c r="E4482" s="3" t="s">
        <v>15826</v>
      </c>
      <c r="F4482" s="6"/>
      <c r="G4482" s="6"/>
    </row>
    <row r="4483">
      <c r="A4483" s="3" t="s">
        <v>20304</v>
      </c>
      <c r="B4483" s="3" t="s">
        <v>13877</v>
      </c>
      <c r="C4483" s="4">
        <v>45954.0</v>
      </c>
      <c r="D4483" s="3">
        <v>4452.0</v>
      </c>
      <c r="E4483" s="3" t="s">
        <v>15821</v>
      </c>
      <c r="F4483" s="6"/>
      <c r="G4483" s="6"/>
    </row>
    <row r="4484">
      <c r="A4484" s="3" t="s">
        <v>20305</v>
      </c>
      <c r="B4484" s="3" t="s">
        <v>13633</v>
      </c>
      <c r="C4484" s="4">
        <v>45400.0</v>
      </c>
      <c r="D4484" s="3">
        <v>11449.0</v>
      </c>
      <c r="E4484" s="3" t="s">
        <v>15823</v>
      </c>
      <c r="F4484" s="6"/>
      <c r="G4484" s="6"/>
    </row>
    <row r="4485">
      <c r="A4485" s="3" t="s">
        <v>20306</v>
      </c>
      <c r="B4485" s="3" t="s">
        <v>13522</v>
      </c>
      <c r="C4485" s="4">
        <v>45704.0</v>
      </c>
      <c r="D4485" s="3">
        <v>44686.0</v>
      </c>
      <c r="E4485" s="3" t="s">
        <v>15826</v>
      </c>
      <c r="F4485" s="6"/>
      <c r="G4485" s="6"/>
    </row>
    <row r="4486">
      <c r="A4486" s="3" t="s">
        <v>20307</v>
      </c>
      <c r="B4486" s="3" t="s">
        <v>13720</v>
      </c>
      <c r="C4486" s="4">
        <v>45455.0</v>
      </c>
      <c r="D4486" s="3">
        <v>44167.0</v>
      </c>
      <c r="E4486" s="3" t="s">
        <v>15821</v>
      </c>
      <c r="F4486" s="6"/>
      <c r="G4486" s="6"/>
    </row>
    <row r="4487">
      <c r="A4487" s="3" t="s">
        <v>20308</v>
      </c>
      <c r="B4487" s="3" t="s">
        <v>14030</v>
      </c>
      <c r="C4487" s="4">
        <v>45391.0</v>
      </c>
      <c r="D4487" s="3">
        <v>59280.0</v>
      </c>
      <c r="E4487" s="3" t="s">
        <v>15826</v>
      </c>
      <c r="F4487" s="6"/>
      <c r="G4487" s="6"/>
    </row>
    <row r="4488">
      <c r="A4488" s="3" t="s">
        <v>20309</v>
      </c>
      <c r="B4488" s="3" t="s">
        <v>13577</v>
      </c>
      <c r="C4488" s="4">
        <v>45717.0</v>
      </c>
      <c r="D4488" s="3">
        <v>74465.0</v>
      </c>
      <c r="E4488" s="3" t="s">
        <v>15823</v>
      </c>
      <c r="F4488" s="6"/>
      <c r="G4488" s="6"/>
    </row>
    <row r="4489">
      <c r="A4489" s="3" t="s">
        <v>20310</v>
      </c>
      <c r="B4489" s="3" t="s">
        <v>13926</v>
      </c>
      <c r="C4489" s="4">
        <v>45602.0</v>
      </c>
      <c r="D4489" s="3">
        <v>79901.0</v>
      </c>
      <c r="E4489" s="3" t="s">
        <v>15826</v>
      </c>
      <c r="F4489" s="6"/>
      <c r="G4489" s="6"/>
    </row>
    <row r="4490">
      <c r="A4490" s="3" t="s">
        <v>20311</v>
      </c>
      <c r="B4490" s="3" t="s">
        <v>14102</v>
      </c>
      <c r="C4490" s="4">
        <v>45905.0</v>
      </c>
      <c r="D4490" s="3">
        <v>24167.0</v>
      </c>
      <c r="E4490" s="3" t="s">
        <v>15826</v>
      </c>
      <c r="F4490" s="6"/>
      <c r="G4490" s="6"/>
    </row>
    <row r="4491">
      <c r="A4491" s="3" t="s">
        <v>20312</v>
      </c>
      <c r="B4491" s="3" t="s">
        <v>13976</v>
      </c>
      <c r="C4491" s="4">
        <v>45815.0</v>
      </c>
      <c r="D4491" s="3">
        <v>64186.0</v>
      </c>
      <c r="E4491" s="3" t="s">
        <v>15826</v>
      </c>
      <c r="F4491" s="6"/>
      <c r="G4491" s="6"/>
    </row>
    <row r="4492">
      <c r="A4492" s="3" t="s">
        <v>20313</v>
      </c>
      <c r="B4492" s="3" t="s">
        <v>13980</v>
      </c>
      <c r="C4492" s="4">
        <v>45794.0</v>
      </c>
      <c r="D4492" s="3">
        <v>21002.0</v>
      </c>
      <c r="E4492" s="3" t="s">
        <v>15823</v>
      </c>
      <c r="F4492" s="6"/>
      <c r="G4492" s="6"/>
    </row>
    <row r="4493">
      <c r="A4493" s="3" t="s">
        <v>20314</v>
      </c>
      <c r="B4493" s="3" t="s">
        <v>13943</v>
      </c>
      <c r="C4493" s="4">
        <v>45971.0</v>
      </c>
      <c r="D4493" s="3">
        <v>26112.0</v>
      </c>
      <c r="E4493" s="3" t="s">
        <v>15821</v>
      </c>
      <c r="F4493" s="6"/>
      <c r="G4493" s="6"/>
    </row>
    <row r="4494">
      <c r="A4494" s="3" t="s">
        <v>20315</v>
      </c>
      <c r="B4494" s="3" t="s">
        <v>13739</v>
      </c>
      <c r="C4494" s="4">
        <v>45393.0</v>
      </c>
      <c r="D4494" s="3">
        <v>38585.0</v>
      </c>
      <c r="E4494" s="3" t="s">
        <v>15821</v>
      </c>
      <c r="F4494" s="6"/>
      <c r="G4494" s="6"/>
    </row>
    <row r="4495">
      <c r="A4495" s="3" t="s">
        <v>20316</v>
      </c>
      <c r="B4495" s="3" t="s">
        <v>13915</v>
      </c>
      <c r="C4495" s="4">
        <v>45302.0</v>
      </c>
      <c r="D4495" s="3">
        <v>54128.0</v>
      </c>
      <c r="E4495" s="3" t="s">
        <v>15823</v>
      </c>
      <c r="F4495" s="6"/>
      <c r="G4495" s="6"/>
    </row>
    <row r="4496">
      <c r="A4496" s="3" t="s">
        <v>20317</v>
      </c>
      <c r="B4496" s="3" t="s">
        <v>13814</v>
      </c>
      <c r="C4496" s="4">
        <v>45534.0</v>
      </c>
      <c r="D4496" s="3">
        <v>24244.0</v>
      </c>
      <c r="E4496" s="3" t="s">
        <v>15821</v>
      </c>
      <c r="F4496" s="6"/>
      <c r="G4496" s="6"/>
    </row>
    <row r="4497">
      <c r="A4497" s="3" t="s">
        <v>20318</v>
      </c>
      <c r="B4497" s="3" t="s">
        <v>13758</v>
      </c>
      <c r="C4497" s="4">
        <v>45666.0</v>
      </c>
      <c r="D4497" s="3">
        <v>70277.0</v>
      </c>
      <c r="E4497" s="3" t="s">
        <v>15821</v>
      </c>
      <c r="F4497" s="6"/>
      <c r="G4497" s="6"/>
    </row>
    <row r="4498">
      <c r="A4498" s="3" t="s">
        <v>20319</v>
      </c>
      <c r="B4498" s="3" t="s">
        <v>13847</v>
      </c>
      <c r="C4498" s="4">
        <v>45588.0</v>
      </c>
      <c r="D4498" s="3">
        <v>60349.0</v>
      </c>
      <c r="E4498" s="3" t="s">
        <v>15823</v>
      </c>
      <c r="F4498" s="6"/>
      <c r="G4498" s="6"/>
    </row>
    <row r="4499">
      <c r="A4499" s="3" t="s">
        <v>20320</v>
      </c>
      <c r="B4499" s="3" t="s">
        <v>13693</v>
      </c>
      <c r="C4499" s="4">
        <v>45966.0</v>
      </c>
      <c r="D4499" s="3">
        <v>77412.0</v>
      </c>
      <c r="E4499" s="3" t="s">
        <v>15823</v>
      </c>
      <c r="F4499" s="6"/>
      <c r="G4499" s="6"/>
    </row>
    <row r="4500">
      <c r="A4500" s="3" t="s">
        <v>20321</v>
      </c>
      <c r="B4500" s="3" t="s">
        <v>13612</v>
      </c>
      <c r="C4500" s="4">
        <v>45904.0</v>
      </c>
      <c r="D4500" s="3">
        <v>76406.0</v>
      </c>
      <c r="E4500" s="3" t="s">
        <v>15821</v>
      </c>
      <c r="F4500" s="6"/>
      <c r="G4500" s="6"/>
    </row>
    <row r="4501">
      <c r="A4501" s="3" t="s">
        <v>20322</v>
      </c>
      <c r="B4501" s="3" t="s">
        <v>13946</v>
      </c>
      <c r="C4501" s="4">
        <v>45852.0</v>
      </c>
      <c r="D4501" s="3">
        <v>15897.0</v>
      </c>
      <c r="E4501" s="3" t="s">
        <v>15821</v>
      </c>
      <c r="F4501" s="6"/>
      <c r="G4501" s="6"/>
    </row>
    <row r="4502">
      <c r="A4502" s="3" t="s">
        <v>20323</v>
      </c>
      <c r="B4502" s="3" t="s">
        <v>13987</v>
      </c>
      <c r="C4502" s="4">
        <v>45423.0</v>
      </c>
      <c r="D4502" s="3">
        <v>30233.0</v>
      </c>
      <c r="E4502" s="3" t="s">
        <v>15826</v>
      </c>
      <c r="F4502" s="6"/>
      <c r="G4502" s="6"/>
    </row>
    <row r="4503">
      <c r="A4503" s="3" t="s">
        <v>20324</v>
      </c>
      <c r="B4503" s="3" t="s">
        <v>13920</v>
      </c>
      <c r="C4503" s="4">
        <v>45353.0</v>
      </c>
      <c r="D4503" s="3">
        <v>34797.0</v>
      </c>
      <c r="E4503" s="3" t="s">
        <v>15826</v>
      </c>
      <c r="F4503" s="6"/>
      <c r="G4503" s="6"/>
    </row>
    <row r="4504">
      <c r="A4504" s="3" t="s">
        <v>20325</v>
      </c>
      <c r="B4504" s="3" t="s">
        <v>14080</v>
      </c>
      <c r="C4504" s="4">
        <v>45352.0</v>
      </c>
      <c r="D4504" s="3">
        <v>65873.0</v>
      </c>
      <c r="E4504" s="3" t="s">
        <v>15823</v>
      </c>
      <c r="F4504" s="6"/>
      <c r="G4504" s="6"/>
    </row>
    <row r="4505">
      <c r="A4505" s="3" t="s">
        <v>20326</v>
      </c>
      <c r="B4505" s="3" t="s">
        <v>14127</v>
      </c>
      <c r="C4505" s="4">
        <v>45399.0</v>
      </c>
      <c r="D4505" s="3">
        <v>30303.0</v>
      </c>
      <c r="E4505" s="3" t="s">
        <v>15821</v>
      </c>
      <c r="F4505" s="6"/>
      <c r="G4505" s="6"/>
    </row>
    <row r="4506">
      <c r="A4506" s="3" t="s">
        <v>20327</v>
      </c>
      <c r="B4506" s="3" t="s">
        <v>13525</v>
      </c>
      <c r="C4506" s="4">
        <v>45551.0</v>
      </c>
      <c r="D4506" s="3">
        <v>56561.0</v>
      </c>
      <c r="E4506" s="3" t="s">
        <v>15821</v>
      </c>
      <c r="F4506" s="6"/>
      <c r="G4506" s="6"/>
    </row>
    <row r="4507">
      <c r="A4507" s="3" t="s">
        <v>20328</v>
      </c>
      <c r="B4507" s="3" t="s">
        <v>14214</v>
      </c>
      <c r="C4507" s="4">
        <v>45921.0</v>
      </c>
      <c r="D4507" s="3">
        <v>8073.0</v>
      </c>
      <c r="E4507" s="3" t="s">
        <v>15826</v>
      </c>
      <c r="F4507" s="6"/>
      <c r="G4507" s="6"/>
    </row>
    <row r="4508">
      <c r="A4508" s="3" t="s">
        <v>20329</v>
      </c>
      <c r="B4508" s="3" t="s">
        <v>13709</v>
      </c>
      <c r="C4508" s="4">
        <v>45837.0</v>
      </c>
      <c r="D4508" s="3">
        <v>70183.0</v>
      </c>
      <c r="E4508" s="3" t="s">
        <v>15826</v>
      </c>
      <c r="F4508" s="6"/>
      <c r="G4508" s="6"/>
    </row>
    <row r="4509">
      <c r="A4509" s="3" t="s">
        <v>20330</v>
      </c>
      <c r="B4509" s="3" t="s">
        <v>13725</v>
      </c>
      <c r="C4509" s="4">
        <v>45613.0</v>
      </c>
      <c r="D4509" s="3">
        <v>71637.0</v>
      </c>
      <c r="E4509" s="3" t="s">
        <v>15823</v>
      </c>
      <c r="F4509" s="6"/>
      <c r="G4509" s="6"/>
    </row>
    <row r="4510">
      <c r="A4510" s="3" t="s">
        <v>20331</v>
      </c>
      <c r="B4510" s="3" t="s">
        <v>13639</v>
      </c>
      <c r="C4510" s="4">
        <v>45905.0</v>
      </c>
      <c r="D4510" s="3">
        <v>14172.0</v>
      </c>
      <c r="E4510" s="3" t="s">
        <v>15823</v>
      </c>
      <c r="F4510" s="6"/>
      <c r="G4510" s="6"/>
    </row>
    <row r="4511">
      <c r="A4511" s="3" t="s">
        <v>20332</v>
      </c>
      <c r="B4511" s="3" t="s">
        <v>13573</v>
      </c>
      <c r="C4511" s="4">
        <v>45763.0</v>
      </c>
      <c r="D4511" s="3">
        <v>64431.0</v>
      </c>
      <c r="E4511" s="3" t="s">
        <v>15821</v>
      </c>
      <c r="F4511" s="6"/>
      <c r="G4511" s="6"/>
    </row>
    <row r="4512">
      <c r="A4512" s="3" t="s">
        <v>20333</v>
      </c>
      <c r="B4512" s="3" t="s">
        <v>13906</v>
      </c>
      <c r="C4512" s="4">
        <v>45330.0</v>
      </c>
      <c r="D4512" s="3">
        <v>45085.0</v>
      </c>
      <c r="E4512" s="3" t="s">
        <v>15823</v>
      </c>
      <c r="F4512" s="6"/>
      <c r="G4512" s="6"/>
    </row>
    <row r="4513">
      <c r="A4513" s="3" t="s">
        <v>20334</v>
      </c>
      <c r="B4513" s="3" t="s">
        <v>13855</v>
      </c>
      <c r="C4513" s="4">
        <v>45979.0</v>
      </c>
      <c r="D4513" s="3">
        <v>71959.0</v>
      </c>
      <c r="E4513" s="3" t="s">
        <v>15821</v>
      </c>
      <c r="F4513" s="6"/>
      <c r="G4513" s="6"/>
    </row>
    <row r="4514">
      <c r="A4514" s="3" t="s">
        <v>20335</v>
      </c>
      <c r="B4514" s="3" t="s">
        <v>14006</v>
      </c>
      <c r="C4514" s="4">
        <v>45632.0</v>
      </c>
      <c r="D4514" s="3">
        <v>10942.0</v>
      </c>
      <c r="E4514" s="3" t="s">
        <v>15821</v>
      </c>
      <c r="F4514" s="6"/>
      <c r="G4514" s="6"/>
    </row>
    <row r="4515">
      <c r="A4515" s="3" t="s">
        <v>20336</v>
      </c>
      <c r="B4515" s="3" t="s">
        <v>13955</v>
      </c>
      <c r="C4515" s="4">
        <v>45811.0</v>
      </c>
      <c r="D4515" s="3">
        <v>45678.0</v>
      </c>
      <c r="E4515" s="3" t="s">
        <v>15823</v>
      </c>
      <c r="F4515" s="6"/>
      <c r="G4515" s="6"/>
    </row>
    <row r="4516">
      <c r="A4516" s="3" t="s">
        <v>20337</v>
      </c>
      <c r="B4516" s="3" t="s">
        <v>13867</v>
      </c>
      <c r="C4516" s="4">
        <v>45549.0</v>
      </c>
      <c r="D4516" s="3">
        <v>24659.0</v>
      </c>
      <c r="E4516" s="3" t="s">
        <v>15821</v>
      </c>
      <c r="F4516" s="6"/>
      <c r="G4516" s="6"/>
    </row>
    <row r="4517">
      <c r="A4517" s="3" t="s">
        <v>20338</v>
      </c>
      <c r="B4517" s="3" t="s">
        <v>13554</v>
      </c>
      <c r="C4517" s="4">
        <v>45948.0</v>
      </c>
      <c r="D4517" s="3">
        <v>8055.0</v>
      </c>
      <c r="E4517" s="3" t="s">
        <v>15823</v>
      </c>
      <c r="F4517" s="6"/>
      <c r="G4517" s="6"/>
    </row>
    <row r="4518">
      <c r="A4518" s="3" t="s">
        <v>20339</v>
      </c>
      <c r="B4518" s="3" t="s">
        <v>13522</v>
      </c>
      <c r="C4518" s="4">
        <v>45765.0</v>
      </c>
      <c r="D4518" s="3">
        <v>65699.0</v>
      </c>
      <c r="E4518" s="3" t="s">
        <v>15823</v>
      </c>
      <c r="F4518" s="6"/>
      <c r="G4518" s="6"/>
    </row>
    <row r="4519">
      <c r="A4519" s="3" t="s">
        <v>20340</v>
      </c>
      <c r="B4519" s="3" t="s">
        <v>13754</v>
      </c>
      <c r="C4519" s="4">
        <v>45818.0</v>
      </c>
      <c r="D4519" s="3">
        <v>1420.0</v>
      </c>
      <c r="E4519" s="3" t="s">
        <v>15823</v>
      </c>
      <c r="F4519" s="6"/>
      <c r="G4519" s="6"/>
    </row>
    <row r="4520">
      <c r="A4520" s="3" t="s">
        <v>20341</v>
      </c>
      <c r="B4520" s="3" t="s">
        <v>13633</v>
      </c>
      <c r="C4520" s="4">
        <v>45384.0</v>
      </c>
      <c r="D4520" s="3">
        <v>34579.0</v>
      </c>
      <c r="E4520" s="3" t="s">
        <v>15821</v>
      </c>
      <c r="F4520" s="6"/>
      <c r="G4520" s="6"/>
    </row>
    <row r="4521">
      <c r="A4521" s="3" t="s">
        <v>20342</v>
      </c>
      <c r="B4521" s="3" t="s">
        <v>13544</v>
      </c>
      <c r="C4521" s="4">
        <v>45490.0</v>
      </c>
      <c r="D4521" s="3">
        <v>22625.0</v>
      </c>
      <c r="E4521" s="3" t="s">
        <v>15821</v>
      </c>
      <c r="F4521" s="6"/>
      <c r="G4521" s="6"/>
    </row>
    <row r="4522">
      <c r="A4522" s="3" t="s">
        <v>20343</v>
      </c>
      <c r="B4522" s="3" t="s">
        <v>14033</v>
      </c>
      <c r="C4522" s="4">
        <v>46002.0</v>
      </c>
      <c r="D4522" s="3">
        <v>55767.0</v>
      </c>
      <c r="E4522" s="3" t="s">
        <v>15821</v>
      </c>
      <c r="F4522" s="6"/>
      <c r="G4522" s="6"/>
    </row>
    <row r="4523">
      <c r="A4523" s="3" t="s">
        <v>20344</v>
      </c>
      <c r="B4523" s="3" t="s">
        <v>13708</v>
      </c>
      <c r="C4523" s="4">
        <v>45952.0</v>
      </c>
      <c r="D4523" s="3">
        <v>41949.0</v>
      </c>
      <c r="E4523" s="3" t="s">
        <v>15821</v>
      </c>
      <c r="F4523" s="6"/>
      <c r="G4523" s="6"/>
    </row>
    <row r="4524">
      <c r="A4524" s="3" t="s">
        <v>20345</v>
      </c>
      <c r="B4524" s="3" t="s">
        <v>13733</v>
      </c>
      <c r="C4524" s="4">
        <v>45418.0</v>
      </c>
      <c r="D4524" s="3">
        <v>2043.0</v>
      </c>
      <c r="E4524" s="3" t="s">
        <v>15826</v>
      </c>
      <c r="F4524" s="6"/>
      <c r="G4524" s="6"/>
    </row>
    <row r="4525">
      <c r="A4525" s="3" t="s">
        <v>20346</v>
      </c>
      <c r="B4525" s="3" t="s">
        <v>13771</v>
      </c>
      <c r="C4525" s="4">
        <v>45428.0</v>
      </c>
      <c r="D4525" s="3">
        <v>27901.0</v>
      </c>
      <c r="E4525" s="3" t="s">
        <v>15823</v>
      </c>
      <c r="F4525" s="6"/>
      <c r="G4525" s="6"/>
    </row>
    <row r="4526">
      <c r="A4526" s="3" t="s">
        <v>20347</v>
      </c>
      <c r="B4526" s="3" t="s">
        <v>13985</v>
      </c>
      <c r="C4526" s="4">
        <v>45306.0</v>
      </c>
      <c r="D4526" s="3">
        <v>5398.0</v>
      </c>
      <c r="E4526" s="3" t="s">
        <v>15821</v>
      </c>
      <c r="F4526" s="6"/>
      <c r="G4526" s="6"/>
    </row>
    <row r="4527">
      <c r="A4527" s="3" t="s">
        <v>20348</v>
      </c>
      <c r="B4527" s="3" t="s">
        <v>14055</v>
      </c>
      <c r="C4527" s="4">
        <v>45991.0</v>
      </c>
      <c r="D4527" s="3">
        <v>73298.0</v>
      </c>
      <c r="E4527" s="3" t="s">
        <v>15826</v>
      </c>
      <c r="F4527" s="6"/>
      <c r="G4527" s="6"/>
    </row>
    <row r="4528">
      <c r="A4528" s="3" t="s">
        <v>20349</v>
      </c>
      <c r="B4528" s="3" t="s">
        <v>14314</v>
      </c>
      <c r="C4528" s="4">
        <v>45851.0</v>
      </c>
      <c r="D4528" s="3">
        <v>50171.0</v>
      </c>
      <c r="E4528" s="3" t="s">
        <v>15823</v>
      </c>
      <c r="F4528" s="6"/>
      <c r="G4528" s="6"/>
    </row>
    <row r="4529">
      <c r="A4529" s="3" t="s">
        <v>20350</v>
      </c>
      <c r="B4529" s="3" t="s">
        <v>13559</v>
      </c>
      <c r="C4529" s="4">
        <v>46002.0</v>
      </c>
      <c r="D4529" s="3">
        <v>25900.0</v>
      </c>
      <c r="E4529" s="3" t="s">
        <v>15823</v>
      </c>
      <c r="F4529" s="6"/>
      <c r="G4529" s="6"/>
    </row>
    <row r="4530">
      <c r="A4530" s="3" t="s">
        <v>20351</v>
      </c>
      <c r="B4530" s="3" t="s">
        <v>13877</v>
      </c>
      <c r="C4530" s="4">
        <v>45867.0</v>
      </c>
      <c r="D4530" s="3">
        <v>64680.0</v>
      </c>
      <c r="E4530" s="3" t="s">
        <v>15821</v>
      </c>
      <c r="F4530" s="6"/>
      <c r="G4530" s="6"/>
    </row>
    <row r="4531">
      <c r="A4531" s="3" t="s">
        <v>20352</v>
      </c>
      <c r="B4531" s="3" t="s">
        <v>14072</v>
      </c>
      <c r="C4531" s="4">
        <v>45922.0</v>
      </c>
      <c r="D4531" s="3">
        <v>31019.0</v>
      </c>
      <c r="E4531" s="3" t="s">
        <v>15826</v>
      </c>
      <c r="F4531" s="6"/>
      <c r="G4531" s="6"/>
    </row>
    <row r="4532">
      <c r="A4532" s="3" t="s">
        <v>20353</v>
      </c>
      <c r="B4532" s="3" t="s">
        <v>14025</v>
      </c>
      <c r="C4532" s="4">
        <v>45463.0</v>
      </c>
      <c r="D4532" s="3">
        <v>13223.0</v>
      </c>
      <c r="E4532" s="3" t="s">
        <v>15823</v>
      </c>
      <c r="F4532" s="6"/>
      <c r="G4532" s="6"/>
    </row>
    <row r="4533">
      <c r="A4533" s="3" t="s">
        <v>20354</v>
      </c>
      <c r="B4533" s="3" t="s">
        <v>13739</v>
      </c>
      <c r="C4533" s="4">
        <v>45583.0</v>
      </c>
      <c r="D4533" s="3">
        <v>58404.0</v>
      </c>
      <c r="E4533" s="3" t="s">
        <v>15821</v>
      </c>
      <c r="F4533" s="6"/>
      <c r="G4533" s="6"/>
    </row>
    <row r="4534">
      <c r="A4534" s="3" t="s">
        <v>20355</v>
      </c>
      <c r="B4534" s="3" t="s">
        <v>14272</v>
      </c>
      <c r="C4534" s="4">
        <v>45698.0</v>
      </c>
      <c r="D4534" s="3">
        <v>62434.0</v>
      </c>
      <c r="E4534" s="3" t="s">
        <v>15826</v>
      </c>
      <c r="F4534" s="6"/>
      <c r="G4534" s="6"/>
    </row>
    <row r="4535">
      <c r="A4535" s="3" t="s">
        <v>20356</v>
      </c>
      <c r="B4535" s="3" t="s">
        <v>14025</v>
      </c>
      <c r="C4535" s="4">
        <v>45790.0</v>
      </c>
      <c r="D4535" s="3">
        <v>29764.0</v>
      </c>
      <c r="E4535" s="3" t="s">
        <v>15823</v>
      </c>
      <c r="F4535" s="6"/>
      <c r="G4535" s="6"/>
    </row>
    <row r="4536">
      <c r="A4536" s="3" t="s">
        <v>20357</v>
      </c>
      <c r="B4536" s="3" t="s">
        <v>13532</v>
      </c>
      <c r="C4536" s="4">
        <v>45616.0</v>
      </c>
      <c r="D4536" s="3">
        <v>12087.0</v>
      </c>
      <c r="E4536" s="3" t="s">
        <v>15821</v>
      </c>
      <c r="F4536" s="6"/>
      <c r="G4536" s="6"/>
    </row>
    <row r="4537">
      <c r="A4537" s="3" t="s">
        <v>20358</v>
      </c>
      <c r="B4537" s="3" t="s">
        <v>14066</v>
      </c>
      <c r="C4537" s="4">
        <v>45548.0</v>
      </c>
      <c r="D4537" s="3">
        <v>15287.0</v>
      </c>
      <c r="E4537" s="3" t="s">
        <v>15826</v>
      </c>
      <c r="F4537" s="6"/>
      <c r="G4537" s="6"/>
    </row>
    <row r="4538">
      <c r="A4538" s="3" t="s">
        <v>20359</v>
      </c>
      <c r="B4538" s="3" t="s">
        <v>13793</v>
      </c>
      <c r="C4538" s="4">
        <v>45721.0</v>
      </c>
      <c r="D4538" s="3">
        <v>10172.0</v>
      </c>
      <c r="E4538" s="3" t="s">
        <v>15826</v>
      </c>
      <c r="F4538" s="6"/>
      <c r="G4538" s="6"/>
    </row>
    <row r="4539">
      <c r="A4539" s="3" t="s">
        <v>20360</v>
      </c>
      <c r="B4539" s="3" t="s">
        <v>14132</v>
      </c>
      <c r="C4539" s="4">
        <v>45486.0</v>
      </c>
      <c r="D4539" s="3">
        <v>12297.0</v>
      </c>
      <c r="E4539" s="3" t="s">
        <v>15823</v>
      </c>
      <c r="F4539" s="6"/>
      <c r="G4539" s="6"/>
    </row>
    <row r="4540">
      <c r="A4540" s="3" t="s">
        <v>20361</v>
      </c>
      <c r="B4540" s="3" t="s">
        <v>13800</v>
      </c>
      <c r="C4540" s="4">
        <v>45523.0</v>
      </c>
      <c r="D4540" s="3">
        <v>20613.0</v>
      </c>
      <c r="E4540" s="3" t="s">
        <v>15823</v>
      </c>
      <c r="F4540" s="6"/>
      <c r="G4540" s="6"/>
    </row>
    <row r="4541">
      <c r="A4541" s="3" t="s">
        <v>20362</v>
      </c>
      <c r="B4541" s="3" t="s">
        <v>13867</v>
      </c>
      <c r="C4541" s="4">
        <v>45887.0</v>
      </c>
      <c r="D4541" s="3">
        <v>61055.0</v>
      </c>
      <c r="E4541" s="3" t="s">
        <v>15821</v>
      </c>
      <c r="F4541" s="6"/>
      <c r="G4541" s="6"/>
    </row>
    <row r="4542">
      <c r="A4542" s="3" t="s">
        <v>20363</v>
      </c>
      <c r="B4542" s="3" t="s">
        <v>14214</v>
      </c>
      <c r="C4542" s="4">
        <v>45449.0</v>
      </c>
      <c r="D4542" s="3">
        <v>34120.0</v>
      </c>
      <c r="E4542" s="3" t="s">
        <v>15826</v>
      </c>
      <c r="F4542" s="6"/>
      <c r="G4542" s="6"/>
    </row>
    <row r="4543">
      <c r="A4543" s="3" t="s">
        <v>20364</v>
      </c>
      <c r="B4543" s="3" t="s">
        <v>14010</v>
      </c>
      <c r="C4543" s="4">
        <v>46004.0</v>
      </c>
      <c r="D4543" s="3">
        <v>53233.0</v>
      </c>
      <c r="E4543" s="3" t="s">
        <v>15823</v>
      </c>
      <c r="F4543" s="6"/>
      <c r="G4543" s="6"/>
    </row>
    <row r="4544">
      <c r="A4544" s="3" t="s">
        <v>20365</v>
      </c>
      <c r="B4544" s="3" t="s">
        <v>13563</v>
      </c>
      <c r="C4544" s="4">
        <v>45572.0</v>
      </c>
      <c r="D4544" s="3">
        <v>7358.0</v>
      </c>
      <c r="E4544" s="3" t="s">
        <v>15823</v>
      </c>
      <c r="F4544" s="6"/>
      <c r="G4544" s="6"/>
    </row>
    <row r="4545">
      <c r="A4545" s="3" t="s">
        <v>20366</v>
      </c>
      <c r="B4545" s="3" t="s">
        <v>13560</v>
      </c>
      <c r="C4545" s="4">
        <v>45943.0</v>
      </c>
      <c r="D4545" s="3">
        <v>27777.0</v>
      </c>
      <c r="E4545" s="3" t="s">
        <v>15821</v>
      </c>
      <c r="F4545" s="6"/>
      <c r="G4545" s="6"/>
    </row>
    <row r="4546">
      <c r="A4546" s="3" t="s">
        <v>20367</v>
      </c>
      <c r="B4546" s="3" t="s">
        <v>13616</v>
      </c>
      <c r="C4546" s="4">
        <v>45332.0</v>
      </c>
      <c r="D4546" s="3">
        <v>44538.0</v>
      </c>
      <c r="E4546" s="3" t="s">
        <v>15826</v>
      </c>
      <c r="F4546" s="6"/>
      <c r="G4546" s="6"/>
    </row>
    <row r="4547">
      <c r="A4547" s="3" t="s">
        <v>20368</v>
      </c>
      <c r="B4547" s="3" t="s">
        <v>13772</v>
      </c>
      <c r="C4547" s="4">
        <v>45569.0</v>
      </c>
      <c r="D4547" s="3">
        <v>17224.0</v>
      </c>
      <c r="E4547" s="3" t="s">
        <v>15826</v>
      </c>
      <c r="F4547" s="6"/>
      <c r="G4547" s="6"/>
    </row>
    <row r="4548">
      <c r="A4548" s="3" t="s">
        <v>20369</v>
      </c>
      <c r="B4548" s="3" t="s">
        <v>13555</v>
      </c>
      <c r="C4548" s="4">
        <v>45793.0</v>
      </c>
      <c r="D4548" s="3">
        <v>28567.0</v>
      </c>
      <c r="E4548" s="3" t="s">
        <v>15826</v>
      </c>
      <c r="F4548" s="6"/>
      <c r="G4548" s="6"/>
    </row>
    <row r="4549">
      <c r="A4549" s="3" t="s">
        <v>20370</v>
      </c>
      <c r="B4549" s="3" t="s">
        <v>13583</v>
      </c>
      <c r="C4549" s="4">
        <v>45692.0</v>
      </c>
      <c r="D4549" s="3">
        <v>75050.0</v>
      </c>
      <c r="E4549" s="3" t="s">
        <v>15826</v>
      </c>
      <c r="F4549" s="6"/>
      <c r="G4549" s="6"/>
    </row>
    <row r="4550">
      <c r="A4550" s="3" t="s">
        <v>20371</v>
      </c>
      <c r="B4550" s="3" t="s">
        <v>14010</v>
      </c>
      <c r="C4550" s="4">
        <v>45629.0</v>
      </c>
      <c r="D4550" s="3">
        <v>35434.0</v>
      </c>
      <c r="E4550" s="3" t="s">
        <v>15823</v>
      </c>
      <c r="F4550" s="6"/>
      <c r="G4550" s="6"/>
    </row>
    <row r="4551">
      <c r="A4551" s="3" t="s">
        <v>20372</v>
      </c>
      <c r="B4551" s="3" t="s">
        <v>14255</v>
      </c>
      <c r="C4551" s="4">
        <v>45478.0</v>
      </c>
      <c r="D4551" s="3">
        <v>51316.0</v>
      </c>
      <c r="E4551" s="3" t="s">
        <v>15823</v>
      </c>
      <c r="F4551" s="6"/>
      <c r="G4551" s="6"/>
    </row>
    <row r="4552">
      <c r="A4552" s="3" t="s">
        <v>20373</v>
      </c>
      <c r="B4552" s="3" t="s">
        <v>13864</v>
      </c>
      <c r="C4552" s="4">
        <v>46018.0</v>
      </c>
      <c r="D4552" s="3">
        <v>1732.0</v>
      </c>
      <c r="E4552" s="3" t="s">
        <v>15821</v>
      </c>
      <c r="F4552" s="6"/>
      <c r="G4552" s="6"/>
    </row>
    <row r="4553">
      <c r="A4553" s="3" t="s">
        <v>20374</v>
      </c>
      <c r="B4553" s="3" t="s">
        <v>14016</v>
      </c>
      <c r="C4553" s="4">
        <v>45397.0</v>
      </c>
      <c r="D4553" s="3">
        <v>42933.0</v>
      </c>
      <c r="E4553" s="3" t="s">
        <v>15823</v>
      </c>
      <c r="F4553" s="6"/>
      <c r="G4553" s="6"/>
    </row>
    <row r="4554">
      <c r="A4554" s="3" t="s">
        <v>20375</v>
      </c>
      <c r="B4554" s="3" t="s">
        <v>13666</v>
      </c>
      <c r="C4554" s="4">
        <v>45856.0</v>
      </c>
      <c r="D4554" s="3">
        <v>76849.0</v>
      </c>
      <c r="E4554" s="3" t="s">
        <v>15823</v>
      </c>
      <c r="F4554" s="6"/>
      <c r="G4554" s="6"/>
    </row>
    <row r="4555">
      <c r="A4555" s="3" t="s">
        <v>20376</v>
      </c>
      <c r="B4555" s="3" t="s">
        <v>14037</v>
      </c>
      <c r="C4555" s="4">
        <v>45920.0</v>
      </c>
      <c r="D4555" s="3">
        <v>67110.0</v>
      </c>
      <c r="E4555" s="3" t="s">
        <v>15823</v>
      </c>
      <c r="F4555" s="6"/>
      <c r="G4555" s="6"/>
    </row>
    <row r="4556">
      <c r="A4556" s="3" t="s">
        <v>20377</v>
      </c>
      <c r="B4556" s="3" t="s">
        <v>13952</v>
      </c>
      <c r="C4556" s="4">
        <v>45896.0</v>
      </c>
      <c r="D4556" s="3">
        <v>20878.0</v>
      </c>
      <c r="E4556" s="3" t="s">
        <v>15823</v>
      </c>
      <c r="F4556" s="6"/>
      <c r="G4556" s="6"/>
    </row>
    <row r="4557">
      <c r="A4557" s="3" t="s">
        <v>20378</v>
      </c>
      <c r="B4557" s="3" t="s">
        <v>14130</v>
      </c>
      <c r="C4557" s="4">
        <v>45521.0</v>
      </c>
      <c r="D4557" s="3">
        <v>28115.0</v>
      </c>
      <c r="E4557" s="3" t="s">
        <v>15826</v>
      </c>
      <c r="F4557" s="6"/>
      <c r="G4557" s="6"/>
    </row>
    <row r="4558">
      <c r="A4558" s="3" t="s">
        <v>20379</v>
      </c>
      <c r="B4558" s="3" t="s">
        <v>13568</v>
      </c>
      <c r="C4558" s="4">
        <v>45551.0</v>
      </c>
      <c r="D4558" s="3">
        <v>43192.0</v>
      </c>
      <c r="E4558" s="3" t="s">
        <v>15821</v>
      </c>
      <c r="F4558" s="6"/>
      <c r="G4558" s="6"/>
    </row>
    <row r="4559">
      <c r="A4559" s="3" t="s">
        <v>20380</v>
      </c>
      <c r="B4559" s="3" t="s">
        <v>13567</v>
      </c>
      <c r="C4559" s="4">
        <v>45513.0</v>
      </c>
      <c r="D4559" s="3">
        <v>68405.0</v>
      </c>
      <c r="E4559" s="3" t="s">
        <v>15826</v>
      </c>
      <c r="F4559" s="6"/>
      <c r="G4559" s="6"/>
    </row>
    <row r="4560">
      <c r="A4560" s="3" t="s">
        <v>20381</v>
      </c>
      <c r="B4560" s="3" t="s">
        <v>13841</v>
      </c>
      <c r="C4560" s="4">
        <v>45308.0</v>
      </c>
      <c r="D4560" s="3">
        <v>66042.0</v>
      </c>
      <c r="E4560" s="3" t="s">
        <v>15823</v>
      </c>
      <c r="F4560" s="6"/>
      <c r="G4560" s="6"/>
    </row>
    <row r="4561">
      <c r="A4561" s="3" t="s">
        <v>20382</v>
      </c>
      <c r="B4561" s="3" t="s">
        <v>13713</v>
      </c>
      <c r="C4561" s="4">
        <v>45597.0</v>
      </c>
      <c r="D4561" s="3">
        <v>26409.0</v>
      </c>
      <c r="E4561" s="3" t="s">
        <v>15823</v>
      </c>
      <c r="F4561" s="6"/>
      <c r="G4561" s="6"/>
    </row>
    <row r="4562">
      <c r="A4562" s="3" t="s">
        <v>20383</v>
      </c>
      <c r="B4562" s="3" t="s">
        <v>14017</v>
      </c>
      <c r="C4562" s="4">
        <v>45434.0</v>
      </c>
      <c r="D4562" s="3">
        <v>67040.0</v>
      </c>
      <c r="E4562" s="3" t="s">
        <v>15826</v>
      </c>
      <c r="F4562" s="6"/>
      <c r="G4562" s="6"/>
    </row>
    <row r="4563">
      <c r="A4563" s="3" t="s">
        <v>20384</v>
      </c>
      <c r="B4563" s="3" t="s">
        <v>13639</v>
      </c>
      <c r="C4563" s="4">
        <v>45572.0</v>
      </c>
      <c r="D4563" s="3">
        <v>44906.0</v>
      </c>
      <c r="E4563" s="3" t="s">
        <v>15823</v>
      </c>
      <c r="F4563" s="6"/>
      <c r="G4563" s="6"/>
    </row>
    <row r="4564">
      <c r="A4564" s="3" t="s">
        <v>20385</v>
      </c>
      <c r="B4564" s="3" t="s">
        <v>13650</v>
      </c>
      <c r="C4564" s="4">
        <v>45879.0</v>
      </c>
      <c r="D4564" s="3">
        <v>49385.0</v>
      </c>
      <c r="E4564" s="3" t="s">
        <v>15823</v>
      </c>
      <c r="F4564" s="6"/>
      <c r="G4564" s="6"/>
    </row>
    <row r="4565">
      <c r="A4565" s="3" t="s">
        <v>20386</v>
      </c>
      <c r="B4565" s="3" t="s">
        <v>13780</v>
      </c>
      <c r="C4565" s="4">
        <v>45744.0</v>
      </c>
      <c r="D4565" s="3">
        <v>20122.0</v>
      </c>
      <c r="E4565" s="3" t="s">
        <v>15821</v>
      </c>
      <c r="F4565" s="6"/>
      <c r="G4565" s="6"/>
    </row>
    <row r="4566">
      <c r="A4566" s="3" t="s">
        <v>20387</v>
      </c>
      <c r="B4566" s="3" t="s">
        <v>13599</v>
      </c>
      <c r="C4566" s="4">
        <v>45635.0</v>
      </c>
      <c r="D4566" s="3">
        <v>44667.0</v>
      </c>
      <c r="E4566" s="3" t="s">
        <v>15821</v>
      </c>
      <c r="F4566" s="6"/>
      <c r="G4566" s="6"/>
    </row>
    <row r="4567">
      <c r="A4567" s="3" t="s">
        <v>20388</v>
      </c>
      <c r="B4567" s="3" t="s">
        <v>13967</v>
      </c>
      <c r="C4567" s="4">
        <v>45803.0</v>
      </c>
      <c r="D4567" s="3">
        <v>32720.0</v>
      </c>
      <c r="E4567" s="3" t="s">
        <v>15823</v>
      </c>
      <c r="F4567" s="6"/>
      <c r="G4567" s="6"/>
    </row>
    <row r="4568">
      <c r="A4568" s="3" t="s">
        <v>20389</v>
      </c>
      <c r="B4568" s="3" t="s">
        <v>13932</v>
      </c>
      <c r="C4568" s="4">
        <v>45332.0</v>
      </c>
      <c r="D4568" s="3">
        <v>21240.0</v>
      </c>
      <c r="E4568" s="3" t="s">
        <v>15826</v>
      </c>
      <c r="F4568" s="6"/>
      <c r="G4568" s="6"/>
    </row>
    <row r="4569">
      <c r="A4569" s="3" t="s">
        <v>20390</v>
      </c>
      <c r="B4569" s="3" t="s">
        <v>13561</v>
      </c>
      <c r="C4569" s="4">
        <v>45727.0</v>
      </c>
      <c r="D4569" s="3">
        <v>26717.0</v>
      </c>
      <c r="E4569" s="3" t="s">
        <v>15821</v>
      </c>
      <c r="F4569" s="6"/>
      <c r="G4569" s="6"/>
    </row>
    <row r="4570">
      <c r="A4570" s="3" t="s">
        <v>20391</v>
      </c>
      <c r="B4570" s="3" t="s">
        <v>13864</v>
      </c>
      <c r="C4570" s="4">
        <v>45595.0</v>
      </c>
      <c r="D4570" s="3">
        <v>71096.0</v>
      </c>
      <c r="E4570" s="3" t="s">
        <v>15826</v>
      </c>
      <c r="F4570" s="6"/>
      <c r="G4570" s="6"/>
    </row>
    <row r="4571">
      <c r="A4571" s="3" t="s">
        <v>20392</v>
      </c>
      <c r="B4571" s="3" t="s">
        <v>14140</v>
      </c>
      <c r="C4571" s="4">
        <v>45721.0</v>
      </c>
      <c r="D4571" s="3">
        <v>48393.0</v>
      </c>
      <c r="E4571" s="3" t="s">
        <v>15821</v>
      </c>
      <c r="F4571" s="6"/>
      <c r="G4571" s="6"/>
    </row>
    <row r="4572">
      <c r="A4572" s="3" t="s">
        <v>20393</v>
      </c>
      <c r="B4572" s="3" t="s">
        <v>14192</v>
      </c>
      <c r="C4572" s="4">
        <v>45389.0</v>
      </c>
      <c r="D4572" s="3">
        <v>18471.0</v>
      </c>
      <c r="E4572" s="3" t="s">
        <v>15821</v>
      </c>
      <c r="F4572" s="6"/>
      <c r="G4572" s="6"/>
    </row>
    <row r="4573">
      <c r="A4573" s="3" t="s">
        <v>20394</v>
      </c>
      <c r="B4573" s="3" t="s">
        <v>13942</v>
      </c>
      <c r="C4573" s="4">
        <v>45348.0</v>
      </c>
      <c r="D4573" s="3">
        <v>54507.0</v>
      </c>
      <c r="E4573" s="3" t="s">
        <v>15821</v>
      </c>
      <c r="F4573" s="6"/>
      <c r="G4573" s="6"/>
    </row>
    <row r="4574">
      <c r="A4574" s="3" t="s">
        <v>20395</v>
      </c>
      <c r="B4574" s="3" t="s">
        <v>13702</v>
      </c>
      <c r="C4574" s="4">
        <v>45648.0</v>
      </c>
      <c r="D4574" s="3">
        <v>42673.0</v>
      </c>
      <c r="E4574" s="3" t="s">
        <v>15823</v>
      </c>
      <c r="F4574" s="6"/>
      <c r="G4574" s="6"/>
    </row>
    <row r="4575">
      <c r="A4575" s="3" t="s">
        <v>20396</v>
      </c>
      <c r="B4575" s="3" t="s">
        <v>13879</v>
      </c>
      <c r="C4575" s="4">
        <v>45419.0</v>
      </c>
      <c r="D4575" s="3">
        <v>14816.0</v>
      </c>
      <c r="E4575" s="3" t="s">
        <v>15823</v>
      </c>
      <c r="F4575" s="6"/>
      <c r="G4575" s="6"/>
    </row>
    <row r="4576">
      <c r="A4576" s="3" t="s">
        <v>20397</v>
      </c>
      <c r="B4576" s="3" t="s">
        <v>13559</v>
      </c>
      <c r="C4576" s="4">
        <v>45903.0</v>
      </c>
      <c r="D4576" s="3">
        <v>44394.0</v>
      </c>
      <c r="E4576" s="3" t="s">
        <v>15823</v>
      </c>
      <c r="F4576" s="6"/>
      <c r="G4576" s="6"/>
    </row>
    <row r="4577">
      <c r="A4577" s="3" t="s">
        <v>20398</v>
      </c>
      <c r="B4577" s="3" t="s">
        <v>14121</v>
      </c>
      <c r="C4577" s="4">
        <v>45699.0</v>
      </c>
      <c r="D4577" s="3">
        <v>15407.0</v>
      </c>
      <c r="E4577" s="3" t="s">
        <v>15826</v>
      </c>
      <c r="F4577" s="6"/>
      <c r="G4577" s="6"/>
    </row>
    <row r="4578">
      <c r="A4578" s="3" t="s">
        <v>20399</v>
      </c>
      <c r="B4578" s="3" t="s">
        <v>13937</v>
      </c>
      <c r="C4578" s="4">
        <v>45692.0</v>
      </c>
      <c r="D4578" s="3">
        <v>62858.0</v>
      </c>
      <c r="E4578" s="3" t="s">
        <v>15821</v>
      </c>
      <c r="F4578" s="6"/>
      <c r="G4578" s="6"/>
    </row>
    <row r="4579">
      <c r="A4579" s="3" t="s">
        <v>20400</v>
      </c>
      <c r="B4579" s="3" t="s">
        <v>13606</v>
      </c>
      <c r="C4579" s="4">
        <v>45993.0</v>
      </c>
      <c r="D4579" s="3">
        <v>45228.0</v>
      </c>
      <c r="E4579" s="3" t="s">
        <v>15821</v>
      </c>
      <c r="F4579" s="6"/>
      <c r="G4579" s="6"/>
    </row>
    <row r="4580">
      <c r="A4580" s="3" t="s">
        <v>20401</v>
      </c>
      <c r="B4580" s="3" t="s">
        <v>13661</v>
      </c>
      <c r="C4580" s="4">
        <v>45399.0</v>
      </c>
      <c r="D4580" s="3">
        <v>28649.0</v>
      </c>
      <c r="E4580" s="3" t="s">
        <v>15826</v>
      </c>
      <c r="F4580" s="6"/>
      <c r="G4580" s="6"/>
    </row>
    <row r="4581">
      <c r="A4581" s="3" t="s">
        <v>20402</v>
      </c>
      <c r="B4581" s="3" t="s">
        <v>13718</v>
      </c>
      <c r="C4581" s="4">
        <v>45408.0</v>
      </c>
      <c r="D4581" s="3">
        <v>18094.0</v>
      </c>
      <c r="E4581" s="3" t="s">
        <v>15821</v>
      </c>
      <c r="F4581" s="6"/>
      <c r="G4581" s="6"/>
    </row>
    <row r="4582">
      <c r="A4582" s="3" t="s">
        <v>20403</v>
      </c>
      <c r="B4582" s="3" t="s">
        <v>13976</v>
      </c>
      <c r="C4582" s="4">
        <v>45939.0</v>
      </c>
      <c r="D4582" s="3">
        <v>71306.0</v>
      </c>
      <c r="E4582" s="3" t="s">
        <v>15821</v>
      </c>
      <c r="F4582" s="6"/>
      <c r="G4582" s="6"/>
    </row>
    <row r="4583">
      <c r="A4583" s="3" t="s">
        <v>20404</v>
      </c>
      <c r="B4583" s="3" t="s">
        <v>14097</v>
      </c>
      <c r="C4583" s="4">
        <v>45824.0</v>
      </c>
      <c r="D4583" s="3">
        <v>9795.0</v>
      </c>
      <c r="E4583" s="3" t="s">
        <v>15823</v>
      </c>
      <c r="F4583" s="6"/>
      <c r="G4583" s="6"/>
    </row>
    <row r="4584">
      <c r="A4584" s="3" t="s">
        <v>20405</v>
      </c>
      <c r="B4584" s="3" t="s">
        <v>14179</v>
      </c>
      <c r="C4584" s="4">
        <v>45464.0</v>
      </c>
      <c r="D4584" s="3">
        <v>28843.0</v>
      </c>
      <c r="E4584" s="3" t="s">
        <v>15821</v>
      </c>
      <c r="F4584" s="6"/>
      <c r="G4584" s="6"/>
    </row>
    <row r="4585">
      <c r="A4585" s="3" t="s">
        <v>20406</v>
      </c>
      <c r="B4585" s="3" t="s">
        <v>13944</v>
      </c>
      <c r="C4585" s="4">
        <v>45978.0</v>
      </c>
      <c r="D4585" s="3">
        <v>43533.0</v>
      </c>
      <c r="E4585" s="3" t="s">
        <v>15821</v>
      </c>
      <c r="F4585" s="6"/>
      <c r="G4585" s="6"/>
    </row>
    <row r="4586">
      <c r="A4586" s="3" t="s">
        <v>20407</v>
      </c>
      <c r="B4586" s="3" t="s">
        <v>13645</v>
      </c>
      <c r="C4586" s="4">
        <v>45551.0</v>
      </c>
      <c r="D4586" s="3">
        <v>60108.0</v>
      </c>
      <c r="E4586" s="3" t="s">
        <v>15821</v>
      </c>
      <c r="F4586" s="6"/>
      <c r="G4586" s="6"/>
    </row>
    <row r="4587">
      <c r="A4587" s="3" t="s">
        <v>20408</v>
      </c>
      <c r="B4587" s="3" t="s">
        <v>14198</v>
      </c>
      <c r="C4587" s="4">
        <v>45619.0</v>
      </c>
      <c r="D4587" s="3">
        <v>47883.0</v>
      </c>
      <c r="E4587" s="3" t="s">
        <v>15826</v>
      </c>
      <c r="F4587" s="6"/>
      <c r="G4587" s="6"/>
    </row>
    <row r="4588">
      <c r="A4588" s="3" t="s">
        <v>20409</v>
      </c>
      <c r="B4588" s="3" t="s">
        <v>13873</v>
      </c>
      <c r="C4588" s="4">
        <v>45655.0</v>
      </c>
      <c r="D4588" s="3">
        <v>6646.0</v>
      </c>
      <c r="E4588" s="3" t="s">
        <v>15821</v>
      </c>
      <c r="F4588" s="6"/>
      <c r="G4588" s="6"/>
    </row>
    <row r="4589">
      <c r="A4589" s="3" t="s">
        <v>20410</v>
      </c>
      <c r="B4589" s="3" t="s">
        <v>14231</v>
      </c>
      <c r="C4589" s="4">
        <v>45622.0</v>
      </c>
      <c r="D4589" s="3">
        <v>35239.0</v>
      </c>
      <c r="E4589" s="3" t="s">
        <v>15821</v>
      </c>
      <c r="F4589" s="6"/>
      <c r="G4589" s="6"/>
    </row>
    <row r="4590">
      <c r="A4590" s="3" t="s">
        <v>20411</v>
      </c>
      <c r="B4590" s="3" t="s">
        <v>13683</v>
      </c>
      <c r="C4590" s="4">
        <v>45635.0</v>
      </c>
      <c r="D4590" s="3">
        <v>79724.0</v>
      </c>
      <c r="E4590" s="3" t="s">
        <v>15821</v>
      </c>
      <c r="F4590" s="6"/>
      <c r="G4590" s="6"/>
    </row>
    <row r="4591">
      <c r="A4591" s="3" t="s">
        <v>20412</v>
      </c>
      <c r="B4591" s="3" t="s">
        <v>13838</v>
      </c>
      <c r="C4591" s="4">
        <v>45939.0</v>
      </c>
      <c r="D4591" s="3">
        <v>6753.0</v>
      </c>
      <c r="E4591" s="3" t="s">
        <v>15826</v>
      </c>
      <c r="F4591" s="6"/>
      <c r="G4591" s="6"/>
    </row>
    <row r="4592">
      <c r="A4592" s="3" t="s">
        <v>20413</v>
      </c>
      <c r="B4592" s="3" t="s">
        <v>13607</v>
      </c>
      <c r="C4592" s="4">
        <v>45343.0</v>
      </c>
      <c r="D4592" s="3">
        <v>41098.0</v>
      </c>
      <c r="E4592" s="3" t="s">
        <v>15823</v>
      </c>
      <c r="F4592" s="6"/>
      <c r="G4592" s="6"/>
    </row>
    <row r="4593">
      <c r="A4593" s="3" t="s">
        <v>20414</v>
      </c>
      <c r="B4593" s="3" t="s">
        <v>14080</v>
      </c>
      <c r="C4593" s="4">
        <v>45853.0</v>
      </c>
      <c r="D4593" s="3">
        <v>63266.0</v>
      </c>
      <c r="E4593" s="3" t="s">
        <v>15821</v>
      </c>
      <c r="F4593" s="6"/>
      <c r="G4593" s="6"/>
    </row>
    <row r="4594">
      <c r="A4594" s="3" t="s">
        <v>20415</v>
      </c>
      <c r="B4594" s="3" t="s">
        <v>14289</v>
      </c>
      <c r="C4594" s="4">
        <v>45844.0</v>
      </c>
      <c r="D4594" s="3">
        <v>76827.0</v>
      </c>
      <c r="E4594" s="3" t="s">
        <v>15821</v>
      </c>
      <c r="F4594" s="6"/>
      <c r="G4594" s="6"/>
    </row>
    <row r="4595">
      <c r="A4595" s="3" t="s">
        <v>20416</v>
      </c>
      <c r="B4595" s="3" t="s">
        <v>14361</v>
      </c>
      <c r="C4595" s="4">
        <v>45928.0</v>
      </c>
      <c r="D4595" s="3">
        <v>72397.0</v>
      </c>
      <c r="E4595" s="3" t="s">
        <v>15826</v>
      </c>
      <c r="F4595" s="6"/>
      <c r="G4595" s="6"/>
    </row>
    <row r="4596">
      <c r="A4596" s="3" t="s">
        <v>20417</v>
      </c>
      <c r="B4596" s="3" t="s">
        <v>13771</v>
      </c>
      <c r="C4596" s="4">
        <v>45578.0</v>
      </c>
      <c r="D4596" s="3">
        <v>1144.0</v>
      </c>
      <c r="E4596" s="3" t="s">
        <v>15826</v>
      </c>
      <c r="F4596" s="6"/>
      <c r="G4596" s="6"/>
    </row>
    <row r="4597">
      <c r="A4597" s="3" t="s">
        <v>20418</v>
      </c>
      <c r="B4597" s="3" t="s">
        <v>13616</v>
      </c>
      <c r="C4597" s="4">
        <v>45441.0</v>
      </c>
      <c r="D4597" s="3">
        <v>51877.0</v>
      </c>
      <c r="E4597" s="3" t="s">
        <v>15821</v>
      </c>
      <c r="F4597" s="6"/>
      <c r="G4597" s="6"/>
    </row>
    <row r="4598">
      <c r="A4598" s="3" t="s">
        <v>20419</v>
      </c>
      <c r="B4598" s="3" t="s">
        <v>13858</v>
      </c>
      <c r="C4598" s="4">
        <v>45327.0</v>
      </c>
      <c r="D4598" s="3">
        <v>75853.0</v>
      </c>
      <c r="E4598" s="3" t="s">
        <v>15821</v>
      </c>
      <c r="F4598" s="6"/>
      <c r="G4598" s="6"/>
    </row>
    <row r="4599">
      <c r="A4599" s="3" t="s">
        <v>20420</v>
      </c>
      <c r="B4599" s="3" t="s">
        <v>13756</v>
      </c>
      <c r="C4599" s="4">
        <v>45902.0</v>
      </c>
      <c r="D4599" s="3">
        <v>41301.0</v>
      </c>
      <c r="E4599" s="3" t="s">
        <v>15823</v>
      </c>
      <c r="F4599" s="6"/>
      <c r="G4599" s="6"/>
    </row>
    <row r="4600">
      <c r="A4600" s="3" t="s">
        <v>20421</v>
      </c>
      <c r="B4600" s="3" t="s">
        <v>14011</v>
      </c>
      <c r="C4600" s="4">
        <v>45987.0</v>
      </c>
      <c r="D4600" s="3">
        <v>18399.0</v>
      </c>
      <c r="E4600" s="3" t="s">
        <v>15823</v>
      </c>
      <c r="F4600" s="6"/>
      <c r="G4600" s="6"/>
    </row>
    <row r="4601">
      <c r="A4601" s="3" t="s">
        <v>20422</v>
      </c>
      <c r="B4601" s="3" t="s">
        <v>13921</v>
      </c>
      <c r="C4601" s="4">
        <v>45871.0</v>
      </c>
      <c r="D4601" s="3">
        <v>69993.0</v>
      </c>
      <c r="E4601" s="3" t="s">
        <v>15821</v>
      </c>
      <c r="F4601" s="6"/>
      <c r="G4601" s="6"/>
    </row>
    <row r="4602">
      <c r="A4602" s="3" t="s">
        <v>20423</v>
      </c>
      <c r="B4602" s="3" t="s">
        <v>13817</v>
      </c>
      <c r="C4602" s="4">
        <v>45310.0</v>
      </c>
      <c r="D4602" s="3">
        <v>25553.0</v>
      </c>
      <c r="E4602" s="3" t="s">
        <v>15823</v>
      </c>
      <c r="F4602" s="6"/>
      <c r="G4602" s="6"/>
    </row>
    <row r="4603">
      <c r="A4603" s="3" t="s">
        <v>20424</v>
      </c>
      <c r="B4603" s="3" t="s">
        <v>13993</v>
      </c>
      <c r="C4603" s="4">
        <v>45800.0</v>
      </c>
      <c r="D4603" s="3">
        <v>61941.0</v>
      </c>
      <c r="E4603" s="3" t="s">
        <v>15826</v>
      </c>
      <c r="F4603" s="6"/>
      <c r="G4603" s="6"/>
    </row>
    <row r="4604">
      <c r="A4604" s="3" t="s">
        <v>20425</v>
      </c>
      <c r="B4604" s="3" t="s">
        <v>13781</v>
      </c>
      <c r="C4604" s="4">
        <v>45344.0</v>
      </c>
      <c r="D4604" s="3">
        <v>70880.0</v>
      </c>
      <c r="E4604" s="3" t="s">
        <v>15821</v>
      </c>
      <c r="F4604" s="6"/>
      <c r="G4604" s="6"/>
    </row>
    <row r="4605">
      <c r="A4605" s="3" t="s">
        <v>20426</v>
      </c>
      <c r="B4605" s="3" t="s">
        <v>14008</v>
      </c>
      <c r="C4605" s="4">
        <v>45384.0</v>
      </c>
      <c r="D4605" s="3">
        <v>44216.0</v>
      </c>
      <c r="E4605" s="3" t="s">
        <v>15823</v>
      </c>
      <c r="F4605" s="6"/>
      <c r="G4605" s="6"/>
    </row>
    <row r="4606">
      <c r="A4606" s="3" t="s">
        <v>20427</v>
      </c>
      <c r="B4606" s="3" t="s">
        <v>14012</v>
      </c>
      <c r="C4606" s="4">
        <v>45458.0</v>
      </c>
      <c r="D4606" s="3">
        <v>77009.0</v>
      </c>
      <c r="E4606" s="3" t="s">
        <v>15823</v>
      </c>
      <c r="F4606" s="6"/>
      <c r="G4606" s="6"/>
    </row>
    <row r="4607">
      <c r="A4607" s="3" t="s">
        <v>20428</v>
      </c>
      <c r="B4607" s="3" t="s">
        <v>13549</v>
      </c>
      <c r="C4607" s="4">
        <v>45499.0</v>
      </c>
      <c r="D4607" s="3">
        <v>51774.0</v>
      </c>
      <c r="E4607" s="3" t="s">
        <v>15826</v>
      </c>
      <c r="F4607" s="6"/>
      <c r="G4607" s="6"/>
    </row>
    <row r="4608">
      <c r="A4608" s="3" t="s">
        <v>20429</v>
      </c>
      <c r="B4608" s="3" t="s">
        <v>13715</v>
      </c>
      <c r="C4608" s="4">
        <v>45354.0</v>
      </c>
      <c r="D4608" s="3">
        <v>46306.0</v>
      </c>
      <c r="E4608" s="3" t="s">
        <v>15823</v>
      </c>
      <c r="F4608" s="6"/>
      <c r="G4608" s="6"/>
    </row>
    <row r="4609">
      <c r="A4609" s="3" t="s">
        <v>20430</v>
      </c>
      <c r="B4609" s="3" t="s">
        <v>13614</v>
      </c>
      <c r="C4609" s="4">
        <v>45797.0</v>
      </c>
      <c r="D4609" s="3">
        <v>76795.0</v>
      </c>
      <c r="E4609" s="3" t="s">
        <v>15823</v>
      </c>
      <c r="F4609" s="6"/>
      <c r="G4609" s="6"/>
    </row>
    <row r="4610">
      <c r="A4610" s="3" t="s">
        <v>20431</v>
      </c>
      <c r="B4610" s="3" t="s">
        <v>14000</v>
      </c>
      <c r="C4610" s="4">
        <v>45531.0</v>
      </c>
      <c r="D4610" s="3">
        <v>71876.0</v>
      </c>
      <c r="E4610" s="3" t="s">
        <v>15826</v>
      </c>
      <c r="F4610" s="6"/>
      <c r="G4610" s="6"/>
    </row>
    <row r="4611">
      <c r="A4611" s="3" t="s">
        <v>20432</v>
      </c>
      <c r="B4611" s="3" t="s">
        <v>14137</v>
      </c>
      <c r="C4611" s="4">
        <v>46014.0</v>
      </c>
      <c r="D4611" s="3">
        <v>19901.0</v>
      </c>
      <c r="E4611" s="3" t="s">
        <v>15821</v>
      </c>
      <c r="F4611" s="6"/>
      <c r="G4611" s="6"/>
    </row>
    <row r="4612">
      <c r="A4612" s="3" t="s">
        <v>20433</v>
      </c>
      <c r="B4612" s="3" t="s">
        <v>13715</v>
      </c>
      <c r="C4612" s="4">
        <v>45894.0</v>
      </c>
      <c r="D4612" s="3">
        <v>14625.0</v>
      </c>
      <c r="E4612" s="3" t="s">
        <v>15823</v>
      </c>
      <c r="F4612" s="6"/>
      <c r="G4612" s="6"/>
    </row>
    <row r="4613">
      <c r="A4613" s="3" t="s">
        <v>20434</v>
      </c>
      <c r="B4613" s="3" t="s">
        <v>13984</v>
      </c>
      <c r="C4613" s="4">
        <v>45674.0</v>
      </c>
      <c r="D4613" s="3">
        <v>29882.0</v>
      </c>
      <c r="E4613" s="3" t="s">
        <v>15823</v>
      </c>
      <c r="F4613" s="6"/>
      <c r="G4613" s="6"/>
    </row>
    <row r="4614">
      <c r="A4614" s="3" t="s">
        <v>20435</v>
      </c>
      <c r="B4614" s="3" t="s">
        <v>13696</v>
      </c>
      <c r="C4614" s="4">
        <v>46011.0</v>
      </c>
      <c r="D4614" s="3">
        <v>47856.0</v>
      </c>
      <c r="E4614" s="3" t="s">
        <v>15821</v>
      </c>
      <c r="F4614" s="6"/>
      <c r="G4614" s="6"/>
    </row>
    <row r="4615">
      <c r="A4615" s="3" t="s">
        <v>20436</v>
      </c>
      <c r="B4615" s="3" t="s">
        <v>13858</v>
      </c>
      <c r="C4615" s="4">
        <v>45866.0</v>
      </c>
      <c r="D4615" s="3">
        <v>67750.0</v>
      </c>
      <c r="E4615" s="3" t="s">
        <v>15826</v>
      </c>
      <c r="F4615" s="6"/>
      <c r="G4615" s="6"/>
    </row>
    <row r="4616">
      <c r="A4616" s="3" t="s">
        <v>20437</v>
      </c>
      <c r="B4616" s="3" t="s">
        <v>13788</v>
      </c>
      <c r="C4616" s="4">
        <v>45952.0</v>
      </c>
      <c r="D4616" s="3">
        <v>3277.0</v>
      </c>
      <c r="E4616" s="3" t="s">
        <v>15826</v>
      </c>
      <c r="F4616" s="6"/>
      <c r="G4616" s="6"/>
    </row>
    <row r="4617">
      <c r="A4617" s="3" t="s">
        <v>20438</v>
      </c>
      <c r="B4617" s="3" t="s">
        <v>14251</v>
      </c>
      <c r="C4617" s="4">
        <v>45372.0</v>
      </c>
      <c r="D4617" s="3">
        <v>56369.0</v>
      </c>
      <c r="E4617" s="3" t="s">
        <v>15823</v>
      </c>
      <c r="F4617" s="6"/>
      <c r="G4617" s="6"/>
    </row>
    <row r="4618">
      <c r="A4618" s="3" t="s">
        <v>20439</v>
      </c>
      <c r="B4618" s="3" t="s">
        <v>13973</v>
      </c>
      <c r="C4618" s="4">
        <v>45573.0</v>
      </c>
      <c r="D4618" s="3">
        <v>24243.0</v>
      </c>
      <c r="E4618" s="3" t="s">
        <v>15823</v>
      </c>
      <c r="F4618" s="6"/>
      <c r="G4618" s="6"/>
    </row>
    <row r="4619">
      <c r="A4619" s="3" t="s">
        <v>20440</v>
      </c>
      <c r="B4619" s="3" t="s">
        <v>13694</v>
      </c>
      <c r="C4619" s="4">
        <v>45423.0</v>
      </c>
      <c r="D4619" s="3">
        <v>15690.0</v>
      </c>
      <c r="E4619" s="3" t="s">
        <v>15823</v>
      </c>
      <c r="F4619" s="6"/>
      <c r="G4619" s="6"/>
    </row>
    <row r="4620">
      <c r="A4620" s="3" t="s">
        <v>20441</v>
      </c>
      <c r="B4620" s="3" t="s">
        <v>13647</v>
      </c>
      <c r="C4620" s="4">
        <v>45625.0</v>
      </c>
      <c r="D4620" s="3">
        <v>40463.0</v>
      </c>
      <c r="E4620" s="3" t="s">
        <v>15821</v>
      </c>
      <c r="F4620" s="6"/>
      <c r="G4620" s="6"/>
    </row>
    <row r="4621">
      <c r="A4621" s="3" t="s">
        <v>20442</v>
      </c>
      <c r="B4621" s="3" t="s">
        <v>13673</v>
      </c>
      <c r="C4621" s="4">
        <v>45609.0</v>
      </c>
      <c r="D4621" s="3">
        <v>68406.0</v>
      </c>
      <c r="E4621" s="3" t="s">
        <v>15826</v>
      </c>
      <c r="F4621" s="6"/>
      <c r="G4621" s="6"/>
    </row>
    <row r="4622">
      <c r="A4622" s="3" t="s">
        <v>20443</v>
      </c>
      <c r="B4622" s="3" t="s">
        <v>13929</v>
      </c>
      <c r="C4622" s="4">
        <v>45441.0</v>
      </c>
      <c r="D4622" s="3">
        <v>40146.0</v>
      </c>
      <c r="E4622" s="3" t="s">
        <v>15826</v>
      </c>
      <c r="F4622" s="6"/>
      <c r="G4622" s="6"/>
    </row>
    <row r="4623">
      <c r="A4623" s="3" t="s">
        <v>20444</v>
      </c>
      <c r="B4623" s="3" t="s">
        <v>13769</v>
      </c>
      <c r="C4623" s="4">
        <v>45366.0</v>
      </c>
      <c r="D4623" s="3">
        <v>3398.0</v>
      </c>
      <c r="E4623" s="3" t="s">
        <v>15821</v>
      </c>
      <c r="F4623" s="6"/>
      <c r="G4623" s="6"/>
    </row>
    <row r="4624">
      <c r="A4624" s="3" t="s">
        <v>20445</v>
      </c>
      <c r="B4624" s="3" t="s">
        <v>13712</v>
      </c>
      <c r="C4624" s="4">
        <v>45364.0</v>
      </c>
      <c r="D4624" s="3">
        <v>51970.0</v>
      </c>
      <c r="E4624" s="3" t="s">
        <v>15821</v>
      </c>
      <c r="F4624" s="6"/>
      <c r="G4624" s="6"/>
    </row>
    <row r="4625">
      <c r="A4625" s="3" t="s">
        <v>20446</v>
      </c>
      <c r="B4625" s="3" t="s">
        <v>13671</v>
      </c>
      <c r="C4625" s="4">
        <v>45295.0</v>
      </c>
      <c r="D4625" s="3">
        <v>65848.0</v>
      </c>
      <c r="E4625" s="3" t="s">
        <v>15823</v>
      </c>
      <c r="F4625" s="6"/>
      <c r="G4625" s="6"/>
    </row>
    <row r="4626">
      <c r="A4626" s="3" t="s">
        <v>20447</v>
      </c>
      <c r="B4626" s="3" t="s">
        <v>13821</v>
      </c>
      <c r="C4626" s="4">
        <v>45785.0</v>
      </c>
      <c r="D4626" s="3">
        <v>64517.0</v>
      </c>
      <c r="E4626" s="3" t="s">
        <v>15821</v>
      </c>
      <c r="F4626" s="6"/>
      <c r="G4626" s="6"/>
    </row>
    <row r="4627">
      <c r="A4627" s="3" t="s">
        <v>20448</v>
      </c>
      <c r="B4627" s="3" t="s">
        <v>13989</v>
      </c>
      <c r="C4627" s="4">
        <v>45793.0</v>
      </c>
      <c r="D4627" s="3">
        <v>31339.0</v>
      </c>
      <c r="E4627" s="3" t="s">
        <v>15823</v>
      </c>
      <c r="F4627" s="6"/>
      <c r="G4627" s="6"/>
    </row>
    <row r="4628">
      <c r="A4628" s="3" t="s">
        <v>20449</v>
      </c>
      <c r="B4628" s="3" t="s">
        <v>13795</v>
      </c>
      <c r="C4628" s="4">
        <v>45926.0</v>
      </c>
      <c r="D4628" s="3">
        <v>44890.0</v>
      </c>
      <c r="E4628" s="3" t="s">
        <v>15823</v>
      </c>
      <c r="F4628" s="6"/>
      <c r="G4628" s="6"/>
    </row>
    <row r="4629">
      <c r="A4629" s="3" t="s">
        <v>20450</v>
      </c>
      <c r="B4629" s="3" t="s">
        <v>14119</v>
      </c>
      <c r="C4629" s="4">
        <v>45602.0</v>
      </c>
      <c r="D4629" s="3">
        <v>52610.0</v>
      </c>
      <c r="E4629" s="3" t="s">
        <v>15823</v>
      </c>
      <c r="F4629" s="6"/>
      <c r="G4629" s="6"/>
    </row>
    <row r="4630">
      <c r="A4630" s="3" t="s">
        <v>20451</v>
      </c>
      <c r="B4630" s="3" t="s">
        <v>13751</v>
      </c>
      <c r="C4630" s="4">
        <v>45486.0</v>
      </c>
      <c r="D4630" s="3">
        <v>65673.0</v>
      </c>
      <c r="E4630" s="3" t="s">
        <v>15823</v>
      </c>
      <c r="F4630" s="6"/>
      <c r="G4630" s="6"/>
    </row>
    <row r="4631">
      <c r="A4631" s="3" t="s">
        <v>20452</v>
      </c>
      <c r="B4631" s="3" t="s">
        <v>14089</v>
      </c>
      <c r="C4631" s="4">
        <v>45607.0</v>
      </c>
      <c r="D4631" s="3">
        <v>6206.0</v>
      </c>
      <c r="E4631" s="3" t="s">
        <v>15823</v>
      </c>
      <c r="F4631" s="6"/>
      <c r="G4631" s="6"/>
    </row>
    <row r="4632">
      <c r="A4632" s="3" t="s">
        <v>20453</v>
      </c>
      <c r="B4632" s="3" t="s">
        <v>13629</v>
      </c>
      <c r="C4632" s="4">
        <v>45474.0</v>
      </c>
      <c r="D4632" s="3">
        <v>40106.0</v>
      </c>
      <c r="E4632" s="3" t="s">
        <v>15823</v>
      </c>
      <c r="F4632" s="6"/>
      <c r="G4632" s="6"/>
    </row>
    <row r="4633">
      <c r="A4633" s="3" t="s">
        <v>20454</v>
      </c>
      <c r="B4633" s="3" t="s">
        <v>14043</v>
      </c>
      <c r="C4633" s="4">
        <v>45602.0</v>
      </c>
      <c r="D4633" s="3">
        <v>3687.0</v>
      </c>
      <c r="E4633" s="3" t="s">
        <v>15823</v>
      </c>
      <c r="F4633" s="6"/>
      <c r="G4633" s="6"/>
    </row>
    <row r="4634">
      <c r="A4634" s="3" t="s">
        <v>20455</v>
      </c>
      <c r="B4634" s="3" t="s">
        <v>14018</v>
      </c>
      <c r="C4634" s="4">
        <v>45369.0</v>
      </c>
      <c r="D4634" s="3">
        <v>59321.0</v>
      </c>
      <c r="E4634" s="3" t="s">
        <v>15821</v>
      </c>
      <c r="F4634" s="6"/>
      <c r="G4634" s="6"/>
    </row>
    <row r="4635">
      <c r="A4635" s="3" t="s">
        <v>20456</v>
      </c>
      <c r="B4635" s="3" t="s">
        <v>13642</v>
      </c>
      <c r="C4635" s="4">
        <v>45726.0</v>
      </c>
      <c r="D4635" s="3">
        <v>27900.0</v>
      </c>
      <c r="E4635" s="3" t="s">
        <v>15821</v>
      </c>
      <c r="F4635" s="6"/>
      <c r="G4635" s="6"/>
    </row>
    <row r="4636">
      <c r="A4636" s="3" t="s">
        <v>20457</v>
      </c>
      <c r="B4636" s="3" t="s">
        <v>13858</v>
      </c>
      <c r="C4636" s="4">
        <v>45609.0</v>
      </c>
      <c r="D4636" s="3">
        <v>27212.0</v>
      </c>
      <c r="E4636" s="3" t="s">
        <v>15826</v>
      </c>
      <c r="F4636" s="6"/>
      <c r="G4636" s="6"/>
    </row>
    <row r="4637">
      <c r="A4637" s="3" t="s">
        <v>20458</v>
      </c>
      <c r="B4637" s="3" t="s">
        <v>14176</v>
      </c>
      <c r="C4637" s="4">
        <v>45572.0</v>
      </c>
      <c r="D4637" s="3">
        <v>45186.0</v>
      </c>
      <c r="E4637" s="3" t="s">
        <v>15826</v>
      </c>
      <c r="F4637" s="6"/>
      <c r="G4637" s="6"/>
    </row>
    <row r="4638">
      <c r="A4638" s="3" t="s">
        <v>20459</v>
      </c>
      <c r="B4638" s="3" t="s">
        <v>13778</v>
      </c>
      <c r="C4638" s="4">
        <v>45325.0</v>
      </c>
      <c r="D4638" s="3">
        <v>12113.0</v>
      </c>
      <c r="E4638" s="3" t="s">
        <v>15823</v>
      </c>
      <c r="F4638" s="6"/>
      <c r="G4638" s="6"/>
    </row>
    <row r="4639">
      <c r="A4639" s="3" t="s">
        <v>20460</v>
      </c>
      <c r="B4639" s="3" t="s">
        <v>13693</v>
      </c>
      <c r="C4639" s="4">
        <v>45308.0</v>
      </c>
      <c r="D4639" s="3">
        <v>33933.0</v>
      </c>
      <c r="E4639" s="3" t="s">
        <v>15823</v>
      </c>
      <c r="F4639" s="6"/>
      <c r="G4639" s="6"/>
    </row>
    <row r="4640">
      <c r="A4640" s="3" t="s">
        <v>20461</v>
      </c>
      <c r="B4640" s="3" t="s">
        <v>14126</v>
      </c>
      <c r="C4640" s="4">
        <v>45455.0</v>
      </c>
      <c r="D4640" s="3">
        <v>70322.0</v>
      </c>
      <c r="E4640" s="3" t="s">
        <v>15826</v>
      </c>
      <c r="F4640" s="6"/>
      <c r="G4640" s="6"/>
    </row>
    <row r="4641">
      <c r="A4641" s="3" t="s">
        <v>20462</v>
      </c>
      <c r="B4641" s="3" t="s">
        <v>13527</v>
      </c>
      <c r="C4641" s="4">
        <v>45727.0</v>
      </c>
      <c r="D4641" s="3">
        <v>57080.0</v>
      </c>
      <c r="E4641" s="3" t="s">
        <v>15826</v>
      </c>
      <c r="F4641" s="6"/>
      <c r="G4641" s="6"/>
    </row>
    <row r="4642">
      <c r="A4642" s="3" t="s">
        <v>20463</v>
      </c>
      <c r="B4642" s="3" t="s">
        <v>13734</v>
      </c>
      <c r="C4642" s="4">
        <v>45645.0</v>
      </c>
      <c r="D4642" s="3">
        <v>51253.0</v>
      </c>
      <c r="E4642" s="3" t="s">
        <v>15826</v>
      </c>
      <c r="F4642" s="6"/>
      <c r="G4642" s="6"/>
    </row>
    <row r="4643">
      <c r="A4643" s="3" t="s">
        <v>20464</v>
      </c>
      <c r="B4643" s="3" t="s">
        <v>14198</v>
      </c>
      <c r="C4643" s="4">
        <v>45916.0</v>
      </c>
      <c r="D4643" s="3">
        <v>66744.0</v>
      </c>
      <c r="E4643" s="3" t="s">
        <v>15821</v>
      </c>
      <c r="F4643" s="6"/>
      <c r="G4643" s="6"/>
    </row>
    <row r="4644">
      <c r="A4644" s="3" t="s">
        <v>20465</v>
      </c>
      <c r="B4644" s="3" t="s">
        <v>14281</v>
      </c>
      <c r="C4644" s="4">
        <v>45683.0</v>
      </c>
      <c r="D4644" s="3">
        <v>32729.0</v>
      </c>
      <c r="E4644" s="3" t="s">
        <v>15823</v>
      </c>
      <c r="F4644" s="6"/>
      <c r="G4644" s="6"/>
    </row>
    <row r="4645">
      <c r="A4645" s="3" t="s">
        <v>20466</v>
      </c>
      <c r="B4645" s="3" t="s">
        <v>13843</v>
      </c>
      <c r="C4645" s="4">
        <v>45446.0</v>
      </c>
      <c r="D4645" s="3">
        <v>5558.0</v>
      </c>
      <c r="E4645" s="3" t="s">
        <v>15821</v>
      </c>
      <c r="F4645" s="6"/>
      <c r="G4645" s="6"/>
    </row>
    <row r="4646">
      <c r="A4646" s="3" t="s">
        <v>20467</v>
      </c>
      <c r="B4646" s="3" t="s">
        <v>14272</v>
      </c>
      <c r="C4646" s="4">
        <v>45827.0</v>
      </c>
      <c r="D4646" s="3">
        <v>13400.0</v>
      </c>
      <c r="E4646" s="3" t="s">
        <v>15826</v>
      </c>
      <c r="F4646" s="6"/>
      <c r="G4646" s="6"/>
    </row>
    <row r="4647">
      <c r="A4647" s="3" t="s">
        <v>20468</v>
      </c>
      <c r="B4647" s="3" t="s">
        <v>13644</v>
      </c>
      <c r="C4647" s="4">
        <v>45655.0</v>
      </c>
      <c r="D4647" s="3">
        <v>25981.0</v>
      </c>
      <c r="E4647" s="3" t="s">
        <v>15823</v>
      </c>
      <c r="F4647" s="6"/>
      <c r="G4647" s="6"/>
    </row>
    <row r="4648">
      <c r="A4648" s="3" t="s">
        <v>20469</v>
      </c>
      <c r="B4648" s="3" t="s">
        <v>13879</v>
      </c>
      <c r="C4648" s="4">
        <v>45888.0</v>
      </c>
      <c r="D4648" s="3">
        <v>76846.0</v>
      </c>
      <c r="E4648" s="3" t="s">
        <v>15821</v>
      </c>
      <c r="F4648" s="6"/>
      <c r="G4648" s="6"/>
    </row>
    <row r="4649">
      <c r="A4649" s="3" t="s">
        <v>20470</v>
      </c>
      <c r="B4649" s="3" t="s">
        <v>14169</v>
      </c>
      <c r="C4649" s="4">
        <v>45293.0</v>
      </c>
      <c r="D4649" s="3">
        <v>69830.0</v>
      </c>
      <c r="E4649" s="3" t="s">
        <v>15826</v>
      </c>
      <c r="F4649" s="6"/>
      <c r="G4649" s="6"/>
    </row>
    <row r="4650">
      <c r="A4650" s="3" t="s">
        <v>20471</v>
      </c>
      <c r="B4650" s="3" t="s">
        <v>13646</v>
      </c>
      <c r="C4650" s="4">
        <v>45326.0</v>
      </c>
      <c r="D4650" s="3">
        <v>9813.0</v>
      </c>
      <c r="E4650" s="3" t="s">
        <v>15826</v>
      </c>
      <c r="F4650" s="6"/>
      <c r="G4650" s="6"/>
    </row>
    <row r="4651">
      <c r="A4651" s="3" t="s">
        <v>20472</v>
      </c>
      <c r="B4651" s="3" t="s">
        <v>13932</v>
      </c>
      <c r="C4651" s="4">
        <v>45407.0</v>
      </c>
      <c r="D4651" s="3">
        <v>68523.0</v>
      </c>
      <c r="E4651" s="3" t="s">
        <v>15826</v>
      </c>
      <c r="F4651" s="6"/>
      <c r="G4651" s="6"/>
    </row>
    <row r="4652">
      <c r="A4652" s="3" t="s">
        <v>20473</v>
      </c>
      <c r="B4652" s="3" t="s">
        <v>13793</v>
      </c>
      <c r="C4652" s="4">
        <v>45350.0</v>
      </c>
      <c r="D4652" s="3">
        <v>22443.0</v>
      </c>
      <c r="E4652" s="3" t="s">
        <v>15826</v>
      </c>
      <c r="F4652" s="6"/>
      <c r="G4652" s="6"/>
    </row>
    <row r="4653">
      <c r="A4653" s="3" t="s">
        <v>20474</v>
      </c>
      <c r="B4653" s="3" t="s">
        <v>13769</v>
      </c>
      <c r="C4653" s="4">
        <v>45525.0</v>
      </c>
      <c r="D4653" s="3">
        <v>17960.0</v>
      </c>
      <c r="E4653" s="3" t="s">
        <v>15826</v>
      </c>
      <c r="F4653" s="6"/>
      <c r="G4653" s="6"/>
    </row>
    <row r="4654">
      <c r="A4654" s="3" t="s">
        <v>20475</v>
      </c>
      <c r="B4654" s="3" t="s">
        <v>13789</v>
      </c>
      <c r="C4654" s="4">
        <v>45691.0</v>
      </c>
      <c r="D4654" s="3">
        <v>61497.0</v>
      </c>
      <c r="E4654" s="3" t="s">
        <v>15821</v>
      </c>
      <c r="F4654" s="6"/>
      <c r="G4654" s="6"/>
    </row>
    <row r="4655">
      <c r="A4655" s="3" t="s">
        <v>20476</v>
      </c>
      <c r="B4655" s="3" t="s">
        <v>13667</v>
      </c>
      <c r="C4655" s="4">
        <v>45528.0</v>
      </c>
      <c r="D4655" s="3">
        <v>12685.0</v>
      </c>
      <c r="E4655" s="3" t="s">
        <v>15826</v>
      </c>
      <c r="F4655" s="6"/>
      <c r="G4655" s="6"/>
    </row>
    <row r="4656">
      <c r="A4656" s="3" t="s">
        <v>20477</v>
      </c>
      <c r="B4656" s="3" t="s">
        <v>13823</v>
      </c>
      <c r="C4656" s="4">
        <v>45998.0</v>
      </c>
      <c r="D4656" s="3">
        <v>51871.0</v>
      </c>
      <c r="E4656" s="3" t="s">
        <v>15826</v>
      </c>
      <c r="F4656" s="6"/>
      <c r="G4656" s="6"/>
    </row>
    <row r="4657">
      <c r="A4657" s="3" t="s">
        <v>20478</v>
      </c>
      <c r="B4657" s="3" t="s">
        <v>14197</v>
      </c>
      <c r="C4657" s="4">
        <v>45633.0</v>
      </c>
      <c r="D4657" s="3">
        <v>4776.0</v>
      </c>
      <c r="E4657" s="3" t="s">
        <v>15821</v>
      </c>
      <c r="F4657" s="6"/>
      <c r="G4657" s="6"/>
    </row>
    <row r="4658">
      <c r="A4658" s="3" t="s">
        <v>20479</v>
      </c>
      <c r="B4658" s="3" t="s">
        <v>14010</v>
      </c>
      <c r="C4658" s="4">
        <v>45821.0</v>
      </c>
      <c r="D4658" s="3">
        <v>24036.0</v>
      </c>
      <c r="E4658" s="3" t="s">
        <v>15823</v>
      </c>
      <c r="F4658" s="6"/>
      <c r="G4658" s="6"/>
    </row>
    <row r="4659">
      <c r="A4659" s="3" t="s">
        <v>20480</v>
      </c>
      <c r="B4659" s="3" t="s">
        <v>13925</v>
      </c>
      <c r="C4659" s="4">
        <v>45563.0</v>
      </c>
      <c r="D4659" s="3">
        <v>27000.0</v>
      </c>
      <c r="E4659" s="3" t="s">
        <v>15821</v>
      </c>
      <c r="F4659" s="6"/>
      <c r="G4659" s="6"/>
    </row>
    <row r="4660">
      <c r="A4660" s="3" t="s">
        <v>20481</v>
      </c>
      <c r="B4660" s="3" t="s">
        <v>14017</v>
      </c>
      <c r="C4660" s="4">
        <v>45876.0</v>
      </c>
      <c r="D4660" s="3">
        <v>57604.0</v>
      </c>
      <c r="E4660" s="3" t="s">
        <v>15821</v>
      </c>
      <c r="F4660" s="6"/>
      <c r="G4660" s="6"/>
    </row>
    <row r="4661">
      <c r="A4661" s="3" t="s">
        <v>20482</v>
      </c>
      <c r="B4661" s="3" t="s">
        <v>14101</v>
      </c>
      <c r="C4661" s="4">
        <v>45604.0</v>
      </c>
      <c r="D4661" s="3">
        <v>59694.0</v>
      </c>
      <c r="E4661" s="3" t="s">
        <v>15821</v>
      </c>
      <c r="F4661" s="6"/>
      <c r="G4661" s="6"/>
    </row>
    <row r="4662">
      <c r="A4662" s="3" t="s">
        <v>20483</v>
      </c>
      <c r="B4662" s="3" t="s">
        <v>14023</v>
      </c>
      <c r="C4662" s="4">
        <v>45794.0</v>
      </c>
      <c r="D4662" s="3">
        <v>28914.0</v>
      </c>
      <c r="E4662" s="3" t="s">
        <v>15823</v>
      </c>
      <c r="F4662" s="6"/>
      <c r="G4662" s="6"/>
    </row>
    <row r="4663">
      <c r="A4663" s="3" t="s">
        <v>20484</v>
      </c>
      <c r="B4663" s="3" t="s">
        <v>13595</v>
      </c>
      <c r="C4663" s="4">
        <v>45795.0</v>
      </c>
      <c r="D4663" s="3">
        <v>21575.0</v>
      </c>
      <c r="E4663" s="3" t="s">
        <v>15826</v>
      </c>
      <c r="F4663" s="6"/>
      <c r="G4663" s="6"/>
    </row>
    <row r="4664">
      <c r="A4664" s="3" t="s">
        <v>20485</v>
      </c>
      <c r="B4664" s="3" t="s">
        <v>14190</v>
      </c>
      <c r="C4664" s="4">
        <v>45897.0</v>
      </c>
      <c r="D4664" s="3">
        <v>22585.0</v>
      </c>
      <c r="E4664" s="3" t="s">
        <v>15821</v>
      </c>
      <c r="F4664" s="6"/>
      <c r="G4664" s="6"/>
    </row>
    <row r="4665">
      <c r="A4665" s="3" t="s">
        <v>20486</v>
      </c>
      <c r="B4665" s="3" t="s">
        <v>14168</v>
      </c>
      <c r="C4665" s="4">
        <v>45956.0</v>
      </c>
      <c r="D4665" s="3">
        <v>12369.0</v>
      </c>
      <c r="E4665" s="3" t="s">
        <v>15823</v>
      </c>
      <c r="F4665" s="6"/>
      <c r="G4665" s="6"/>
    </row>
    <row r="4666">
      <c r="A4666" s="3" t="s">
        <v>20487</v>
      </c>
      <c r="B4666" s="3" t="s">
        <v>13754</v>
      </c>
      <c r="C4666" s="4">
        <v>45433.0</v>
      </c>
      <c r="D4666" s="3">
        <v>41078.0</v>
      </c>
      <c r="E4666" s="3" t="s">
        <v>15823</v>
      </c>
      <c r="F4666" s="6"/>
      <c r="G4666" s="6"/>
    </row>
    <row r="4667">
      <c r="A4667" s="3" t="s">
        <v>20488</v>
      </c>
      <c r="B4667" s="3" t="s">
        <v>13924</v>
      </c>
      <c r="C4667" s="4">
        <v>45694.0</v>
      </c>
      <c r="D4667" s="3">
        <v>10426.0</v>
      </c>
      <c r="E4667" s="3" t="s">
        <v>15821</v>
      </c>
      <c r="F4667" s="6"/>
      <c r="G4667" s="6"/>
    </row>
    <row r="4668">
      <c r="A4668" s="3" t="s">
        <v>20489</v>
      </c>
      <c r="B4668" s="3" t="s">
        <v>13688</v>
      </c>
      <c r="C4668" s="4">
        <v>45993.0</v>
      </c>
      <c r="D4668" s="3">
        <v>38825.0</v>
      </c>
      <c r="E4668" s="3" t="s">
        <v>15826</v>
      </c>
      <c r="F4668" s="6"/>
      <c r="G4668" s="6"/>
    </row>
    <row r="4669">
      <c r="A4669" s="3" t="s">
        <v>20490</v>
      </c>
      <c r="B4669" s="3" t="s">
        <v>14012</v>
      </c>
      <c r="C4669" s="4">
        <v>45658.0</v>
      </c>
      <c r="D4669" s="3">
        <v>52926.0</v>
      </c>
      <c r="E4669" s="3" t="s">
        <v>15821</v>
      </c>
      <c r="F4669" s="6"/>
      <c r="G4669" s="6"/>
    </row>
    <row r="4670">
      <c r="A4670" s="3" t="s">
        <v>20491</v>
      </c>
      <c r="B4670" s="3" t="s">
        <v>13787</v>
      </c>
      <c r="C4670" s="4">
        <v>45445.0</v>
      </c>
      <c r="D4670" s="3">
        <v>59694.0</v>
      </c>
      <c r="E4670" s="3" t="s">
        <v>15826</v>
      </c>
      <c r="F4670" s="6"/>
      <c r="G4670" s="6"/>
    </row>
    <row r="4671">
      <c r="A4671" s="3" t="s">
        <v>20492</v>
      </c>
      <c r="B4671" s="3" t="s">
        <v>13887</v>
      </c>
      <c r="C4671" s="4">
        <v>45671.0</v>
      </c>
      <c r="D4671" s="3">
        <v>4537.0</v>
      </c>
      <c r="E4671" s="3" t="s">
        <v>15826</v>
      </c>
      <c r="F4671" s="6"/>
      <c r="G4671" s="6"/>
    </row>
    <row r="4672">
      <c r="A4672" s="3" t="s">
        <v>20493</v>
      </c>
      <c r="B4672" s="3" t="s">
        <v>14101</v>
      </c>
      <c r="C4672" s="4">
        <v>46011.0</v>
      </c>
      <c r="D4672" s="3">
        <v>54302.0</v>
      </c>
      <c r="E4672" s="3" t="s">
        <v>15821</v>
      </c>
      <c r="F4672" s="6"/>
      <c r="G4672" s="6"/>
    </row>
    <row r="4673">
      <c r="A4673" s="3" t="s">
        <v>20494</v>
      </c>
      <c r="B4673" s="3" t="s">
        <v>13665</v>
      </c>
      <c r="C4673" s="4">
        <v>45974.0</v>
      </c>
      <c r="D4673" s="3">
        <v>69661.0</v>
      </c>
      <c r="E4673" s="3" t="s">
        <v>15823</v>
      </c>
      <c r="F4673" s="6"/>
      <c r="G4673" s="6"/>
    </row>
    <row r="4674">
      <c r="A4674" s="3" t="s">
        <v>20495</v>
      </c>
      <c r="B4674" s="3" t="s">
        <v>13937</v>
      </c>
      <c r="C4674" s="4">
        <v>45377.0</v>
      </c>
      <c r="D4674" s="3">
        <v>57293.0</v>
      </c>
      <c r="E4674" s="3" t="s">
        <v>15821</v>
      </c>
      <c r="F4674" s="6"/>
      <c r="G4674" s="6"/>
    </row>
    <row r="4675">
      <c r="A4675" s="3" t="s">
        <v>20496</v>
      </c>
      <c r="B4675" s="3" t="s">
        <v>13565</v>
      </c>
      <c r="C4675" s="4">
        <v>45389.0</v>
      </c>
      <c r="D4675" s="3">
        <v>27174.0</v>
      </c>
      <c r="E4675" s="3" t="s">
        <v>15826</v>
      </c>
      <c r="F4675" s="6"/>
      <c r="G4675" s="6"/>
    </row>
    <row r="4676">
      <c r="A4676" s="3" t="s">
        <v>20497</v>
      </c>
      <c r="B4676" s="3" t="s">
        <v>13873</v>
      </c>
      <c r="C4676" s="4">
        <v>45519.0</v>
      </c>
      <c r="D4676" s="3">
        <v>69463.0</v>
      </c>
      <c r="E4676" s="3" t="s">
        <v>15821</v>
      </c>
      <c r="F4676" s="6"/>
      <c r="G4676" s="6"/>
    </row>
    <row r="4677">
      <c r="A4677" s="3" t="s">
        <v>20498</v>
      </c>
      <c r="B4677" s="3" t="s">
        <v>13969</v>
      </c>
      <c r="C4677" s="4">
        <v>45364.0</v>
      </c>
      <c r="D4677" s="3">
        <v>21466.0</v>
      </c>
      <c r="E4677" s="3" t="s">
        <v>15826</v>
      </c>
      <c r="F4677" s="6"/>
      <c r="G4677" s="6"/>
    </row>
    <row r="4678">
      <c r="A4678" s="3" t="s">
        <v>20499</v>
      </c>
      <c r="B4678" s="3" t="s">
        <v>13883</v>
      </c>
      <c r="C4678" s="4">
        <v>45340.0</v>
      </c>
      <c r="D4678" s="3">
        <v>25301.0</v>
      </c>
      <c r="E4678" s="3" t="s">
        <v>15826</v>
      </c>
      <c r="F4678" s="6"/>
      <c r="G4678" s="6"/>
    </row>
    <row r="4679">
      <c r="A4679" s="3" t="s">
        <v>20500</v>
      </c>
      <c r="B4679" s="3" t="s">
        <v>14190</v>
      </c>
      <c r="C4679" s="4">
        <v>45693.0</v>
      </c>
      <c r="D4679" s="3">
        <v>23180.0</v>
      </c>
      <c r="E4679" s="3" t="s">
        <v>15823</v>
      </c>
      <c r="F4679" s="6"/>
      <c r="G4679" s="6"/>
    </row>
    <row r="4680">
      <c r="A4680" s="3" t="s">
        <v>20501</v>
      </c>
      <c r="B4680" s="3" t="s">
        <v>13763</v>
      </c>
      <c r="C4680" s="4">
        <v>45745.0</v>
      </c>
      <c r="D4680" s="3">
        <v>36410.0</v>
      </c>
      <c r="E4680" s="3" t="s">
        <v>15826</v>
      </c>
      <c r="F4680" s="6"/>
      <c r="G4680" s="6"/>
    </row>
    <row r="4681">
      <c r="A4681" s="3" t="s">
        <v>20502</v>
      </c>
      <c r="B4681" s="3" t="s">
        <v>14038</v>
      </c>
      <c r="C4681" s="4">
        <v>45340.0</v>
      </c>
      <c r="D4681" s="3">
        <v>40285.0</v>
      </c>
      <c r="E4681" s="3" t="s">
        <v>15821</v>
      </c>
      <c r="F4681" s="6"/>
      <c r="G4681" s="6"/>
    </row>
    <row r="4682">
      <c r="A4682" s="3" t="s">
        <v>20503</v>
      </c>
      <c r="B4682" s="3" t="s">
        <v>13636</v>
      </c>
      <c r="C4682" s="4">
        <v>45351.0</v>
      </c>
      <c r="D4682" s="3">
        <v>39970.0</v>
      </c>
      <c r="E4682" s="3" t="s">
        <v>15823</v>
      </c>
      <c r="F4682" s="6"/>
      <c r="G4682" s="6"/>
    </row>
    <row r="4683">
      <c r="A4683" s="3" t="s">
        <v>20504</v>
      </c>
      <c r="B4683" s="3" t="s">
        <v>13819</v>
      </c>
      <c r="C4683" s="4">
        <v>45403.0</v>
      </c>
      <c r="D4683" s="3">
        <v>38830.0</v>
      </c>
      <c r="E4683" s="3" t="s">
        <v>15823</v>
      </c>
      <c r="F4683" s="6"/>
      <c r="G4683" s="6"/>
    </row>
    <row r="4684">
      <c r="A4684" s="3" t="s">
        <v>20505</v>
      </c>
      <c r="B4684" s="3" t="s">
        <v>13955</v>
      </c>
      <c r="C4684" s="4">
        <v>45985.0</v>
      </c>
      <c r="D4684" s="3">
        <v>55590.0</v>
      </c>
      <c r="E4684" s="3" t="s">
        <v>15826</v>
      </c>
      <c r="F4684" s="6"/>
      <c r="G4684" s="6"/>
    </row>
    <row r="4685">
      <c r="A4685" s="3" t="s">
        <v>20506</v>
      </c>
      <c r="B4685" s="3" t="s">
        <v>13660</v>
      </c>
      <c r="C4685" s="4">
        <v>45450.0</v>
      </c>
      <c r="D4685" s="3">
        <v>56365.0</v>
      </c>
      <c r="E4685" s="3" t="s">
        <v>15823</v>
      </c>
      <c r="F4685" s="6"/>
      <c r="G4685" s="6"/>
    </row>
    <row r="4686">
      <c r="A4686" s="3" t="s">
        <v>20507</v>
      </c>
      <c r="B4686" s="3" t="s">
        <v>14055</v>
      </c>
      <c r="C4686" s="4">
        <v>45696.0</v>
      </c>
      <c r="D4686" s="3">
        <v>8183.0</v>
      </c>
      <c r="E4686" s="3" t="s">
        <v>15826</v>
      </c>
      <c r="F4686" s="6"/>
      <c r="G4686" s="6"/>
    </row>
    <row r="4687">
      <c r="A4687" s="3" t="s">
        <v>20508</v>
      </c>
      <c r="B4687" s="3" t="s">
        <v>13688</v>
      </c>
      <c r="C4687" s="4">
        <v>45596.0</v>
      </c>
      <c r="D4687" s="3">
        <v>33279.0</v>
      </c>
      <c r="E4687" s="3" t="s">
        <v>15823</v>
      </c>
      <c r="F4687" s="6"/>
      <c r="G4687" s="6"/>
    </row>
    <row r="4688">
      <c r="A4688" s="3" t="s">
        <v>20509</v>
      </c>
      <c r="B4688" s="3" t="s">
        <v>13615</v>
      </c>
      <c r="C4688" s="4">
        <v>45319.0</v>
      </c>
      <c r="D4688" s="3">
        <v>58499.0</v>
      </c>
      <c r="E4688" s="3" t="s">
        <v>15823</v>
      </c>
      <c r="F4688" s="6"/>
      <c r="G4688" s="6"/>
    </row>
    <row r="4689">
      <c r="A4689" s="3" t="s">
        <v>20510</v>
      </c>
      <c r="B4689" s="3" t="s">
        <v>13975</v>
      </c>
      <c r="C4689" s="4">
        <v>45766.0</v>
      </c>
      <c r="D4689" s="3">
        <v>52563.0</v>
      </c>
      <c r="E4689" s="3" t="s">
        <v>15826</v>
      </c>
      <c r="F4689" s="6"/>
      <c r="G4689" s="6"/>
    </row>
    <row r="4690">
      <c r="A4690" s="3" t="s">
        <v>20511</v>
      </c>
      <c r="B4690" s="3" t="s">
        <v>13841</v>
      </c>
      <c r="C4690" s="4">
        <v>45998.0</v>
      </c>
      <c r="D4690" s="3">
        <v>2339.0</v>
      </c>
      <c r="E4690" s="3" t="s">
        <v>15826</v>
      </c>
      <c r="F4690" s="6"/>
      <c r="G4690" s="6"/>
    </row>
    <row r="4691">
      <c r="A4691" s="3" t="s">
        <v>20512</v>
      </c>
      <c r="B4691" s="3" t="s">
        <v>13545</v>
      </c>
      <c r="C4691" s="4">
        <v>45515.0</v>
      </c>
      <c r="D4691" s="3">
        <v>10407.0</v>
      </c>
      <c r="E4691" s="3" t="s">
        <v>15823</v>
      </c>
      <c r="F4691" s="6"/>
      <c r="G4691" s="6"/>
    </row>
    <row r="4692">
      <c r="A4692" s="3" t="s">
        <v>20513</v>
      </c>
      <c r="B4692" s="3" t="s">
        <v>13902</v>
      </c>
      <c r="C4692" s="4">
        <v>46012.0</v>
      </c>
      <c r="D4692" s="3">
        <v>64001.0</v>
      </c>
      <c r="E4692" s="3" t="s">
        <v>15821</v>
      </c>
      <c r="F4692" s="6"/>
      <c r="G4692" s="6"/>
    </row>
    <row r="4693">
      <c r="A4693" s="3" t="s">
        <v>20514</v>
      </c>
      <c r="B4693" s="3" t="s">
        <v>13736</v>
      </c>
      <c r="C4693" s="4">
        <v>45765.0</v>
      </c>
      <c r="D4693" s="3">
        <v>38211.0</v>
      </c>
      <c r="E4693" s="3" t="s">
        <v>15826</v>
      </c>
      <c r="F4693" s="6"/>
      <c r="G4693" s="6"/>
    </row>
    <row r="4694">
      <c r="A4694" s="3" t="s">
        <v>20515</v>
      </c>
      <c r="B4694" s="3" t="s">
        <v>13660</v>
      </c>
      <c r="C4694" s="4">
        <v>45680.0</v>
      </c>
      <c r="D4694" s="3">
        <v>30394.0</v>
      </c>
      <c r="E4694" s="3" t="s">
        <v>15826</v>
      </c>
      <c r="F4694" s="6"/>
      <c r="G4694" s="6"/>
    </row>
    <row r="4695">
      <c r="A4695" s="3" t="s">
        <v>20516</v>
      </c>
      <c r="B4695" s="3" t="s">
        <v>14028</v>
      </c>
      <c r="C4695" s="4">
        <v>45785.0</v>
      </c>
      <c r="D4695" s="3">
        <v>25305.0</v>
      </c>
      <c r="E4695" s="3" t="s">
        <v>15826</v>
      </c>
      <c r="F4695" s="6"/>
      <c r="G4695" s="6"/>
    </row>
    <row r="4696">
      <c r="A4696" s="3" t="s">
        <v>20517</v>
      </c>
      <c r="B4696" s="3" t="s">
        <v>13699</v>
      </c>
      <c r="C4696" s="4">
        <v>45472.0</v>
      </c>
      <c r="D4696" s="3">
        <v>34676.0</v>
      </c>
      <c r="E4696" s="3" t="s">
        <v>15823</v>
      </c>
      <c r="F4696" s="6"/>
      <c r="G4696" s="6"/>
    </row>
    <row r="4697">
      <c r="A4697" s="3" t="s">
        <v>20518</v>
      </c>
      <c r="B4697" s="3" t="s">
        <v>13775</v>
      </c>
      <c r="C4697" s="4">
        <v>45814.0</v>
      </c>
      <c r="D4697" s="3">
        <v>41880.0</v>
      </c>
      <c r="E4697" s="3" t="s">
        <v>15821</v>
      </c>
      <c r="F4697" s="6"/>
      <c r="G4697" s="6"/>
    </row>
    <row r="4698">
      <c r="A4698" s="3" t="s">
        <v>20519</v>
      </c>
      <c r="B4698" s="3" t="s">
        <v>13920</v>
      </c>
      <c r="C4698" s="4">
        <v>45472.0</v>
      </c>
      <c r="D4698" s="3">
        <v>71623.0</v>
      </c>
      <c r="E4698" s="3" t="s">
        <v>15821</v>
      </c>
      <c r="F4698" s="6"/>
      <c r="G4698" s="6"/>
    </row>
    <row r="4699">
      <c r="A4699" s="3" t="s">
        <v>20520</v>
      </c>
      <c r="B4699" s="3" t="s">
        <v>13857</v>
      </c>
      <c r="C4699" s="4">
        <v>45947.0</v>
      </c>
      <c r="D4699" s="3">
        <v>55030.0</v>
      </c>
      <c r="E4699" s="3" t="s">
        <v>15823</v>
      </c>
      <c r="F4699" s="6"/>
      <c r="G4699" s="6"/>
    </row>
    <row r="4700">
      <c r="A4700" s="3" t="s">
        <v>20521</v>
      </c>
      <c r="B4700" s="3" t="s">
        <v>13745</v>
      </c>
      <c r="C4700" s="4">
        <v>45808.0</v>
      </c>
      <c r="D4700" s="3">
        <v>19955.0</v>
      </c>
      <c r="E4700" s="3" t="s">
        <v>15826</v>
      </c>
      <c r="F4700" s="6"/>
      <c r="G4700" s="6"/>
    </row>
    <row r="4701">
      <c r="A4701" s="3" t="s">
        <v>20522</v>
      </c>
      <c r="B4701" s="3" t="s">
        <v>13921</v>
      </c>
      <c r="C4701" s="4">
        <v>45400.0</v>
      </c>
      <c r="D4701" s="3">
        <v>21901.0</v>
      </c>
      <c r="E4701" s="3" t="s">
        <v>15826</v>
      </c>
      <c r="F4701" s="6"/>
      <c r="G4701" s="6"/>
    </row>
    <row r="4702">
      <c r="A4702" s="3" t="s">
        <v>20523</v>
      </c>
      <c r="B4702" s="3" t="s">
        <v>13609</v>
      </c>
      <c r="C4702" s="4">
        <v>45889.0</v>
      </c>
      <c r="D4702" s="3">
        <v>73575.0</v>
      </c>
      <c r="E4702" s="3" t="s">
        <v>15826</v>
      </c>
      <c r="F4702" s="6"/>
      <c r="G4702" s="6"/>
    </row>
    <row r="4703">
      <c r="A4703" s="3" t="s">
        <v>20524</v>
      </c>
      <c r="B4703" s="3" t="s">
        <v>13715</v>
      </c>
      <c r="C4703" s="4">
        <v>45915.0</v>
      </c>
      <c r="D4703" s="3">
        <v>75349.0</v>
      </c>
      <c r="E4703" s="3" t="s">
        <v>15821</v>
      </c>
      <c r="F4703" s="6"/>
      <c r="G4703" s="6"/>
    </row>
    <row r="4704">
      <c r="A4704" s="3" t="s">
        <v>20525</v>
      </c>
      <c r="B4704" s="3" t="s">
        <v>13692</v>
      </c>
      <c r="C4704" s="4">
        <v>45585.0</v>
      </c>
      <c r="D4704" s="3">
        <v>67192.0</v>
      </c>
      <c r="E4704" s="3" t="s">
        <v>15823</v>
      </c>
      <c r="F4704" s="6"/>
      <c r="G4704" s="6"/>
    </row>
    <row r="4705">
      <c r="A4705" s="3" t="s">
        <v>20526</v>
      </c>
      <c r="B4705" s="3" t="s">
        <v>13565</v>
      </c>
      <c r="C4705" s="4">
        <v>45611.0</v>
      </c>
      <c r="D4705" s="3">
        <v>5873.0</v>
      </c>
      <c r="E4705" s="3" t="s">
        <v>15826</v>
      </c>
      <c r="F4705" s="6"/>
      <c r="G4705" s="6"/>
    </row>
    <row r="4706">
      <c r="A4706" s="3" t="s">
        <v>20527</v>
      </c>
      <c r="B4706" s="3" t="s">
        <v>14119</v>
      </c>
      <c r="C4706" s="4">
        <v>45856.0</v>
      </c>
      <c r="D4706" s="3">
        <v>16961.0</v>
      </c>
      <c r="E4706" s="3" t="s">
        <v>15823</v>
      </c>
      <c r="F4706" s="6"/>
      <c r="G4706" s="6"/>
    </row>
    <row r="4707">
      <c r="A4707" s="3" t="s">
        <v>20528</v>
      </c>
      <c r="B4707" s="3" t="s">
        <v>13586</v>
      </c>
      <c r="C4707" s="4">
        <v>45761.0</v>
      </c>
      <c r="D4707" s="3">
        <v>46480.0</v>
      </c>
      <c r="E4707" s="3" t="s">
        <v>15826</v>
      </c>
      <c r="F4707" s="6"/>
      <c r="G4707" s="6"/>
    </row>
    <row r="4708">
      <c r="A4708" s="3" t="s">
        <v>20529</v>
      </c>
      <c r="B4708" s="3" t="s">
        <v>13700</v>
      </c>
      <c r="C4708" s="4">
        <v>45384.0</v>
      </c>
      <c r="D4708" s="3">
        <v>2400.0</v>
      </c>
      <c r="E4708" s="3" t="s">
        <v>15826</v>
      </c>
      <c r="F4708" s="6"/>
      <c r="G4708" s="6"/>
    </row>
    <row r="4709">
      <c r="A4709" s="3" t="s">
        <v>20530</v>
      </c>
      <c r="B4709" s="3" t="s">
        <v>13575</v>
      </c>
      <c r="C4709" s="4">
        <v>45329.0</v>
      </c>
      <c r="D4709" s="3">
        <v>74272.0</v>
      </c>
      <c r="E4709" s="3" t="s">
        <v>15826</v>
      </c>
      <c r="F4709" s="6"/>
      <c r="G4709" s="6"/>
    </row>
    <row r="4710">
      <c r="A4710" s="3" t="s">
        <v>20531</v>
      </c>
      <c r="B4710" s="3" t="s">
        <v>14028</v>
      </c>
      <c r="C4710" s="4">
        <v>45484.0</v>
      </c>
      <c r="D4710" s="3">
        <v>19769.0</v>
      </c>
      <c r="E4710" s="3" t="s">
        <v>15826</v>
      </c>
      <c r="F4710" s="6"/>
      <c r="G4710" s="6"/>
    </row>
    <row r="4711">
      <c r="A4711" s="3" t="s">
        <v>20532</v>
      </c>
      <c r="B4711" s="3" t="s">
        <v>13588</v>
      </c>
      <c r="C4711" s="4">
        <v>45825.0</v>
      </c>
      <c r="D4711" s="3">
        <v>52479.0</v>
      </c>
      <c r="E4711" s="3" t="s">
        <v>15821</v>
      </c>
      <c r="F4711" s="6"/>
      <c r="G4711" s="6"/>
    </row>
    <row r="4712">
      <c r="A4712" s="3" t="s">
        <v>20533</v>
      </c>
      <c r="B4712" s="3" t="s">
        <v>13855</v>
      </c>
      <c r="C4712" s="4">
        <v>45564.0</v>
      </c>
      <c r="D4712" s="3">
        <v>69240.0</v>
      </c>
      <c r="E4712" s="3" t="s">
        <v>15823</v>
      </c>
      <c r="F4712" s="6"/>
      <c r="G4712" s="6"/>
    </row>
    <row r="4713">
      <c r="A4713" s="3" t="s">
        <v>20534</v>
      </c>
      <c r="B4713" s="3" t="s">
        <v>13568</v>
      </c>
      <c r="C4713" s="4">
        <v>45679.0</v>
      </c>
      <c r="D4713" s="3">
        <v>21934.0</v>
      </c>
      <c r="E4713" s="3" t="s">
        <v>15826</v>
      </c>
      <c r="F4713" s="6"/>
      <c r="G4713" s="6"/>
    </row>
    <row r="4714">
      <c r="A4714" s="3" t="s">
        <v>20535</v>
      </c>
      <c r="B4714" s="3" t="s">
        <v>13727</v>
      </c>
      <c r="C4714" s="4">
        <v>45368.0</v>
      </c>
      <c r="D4714" s="3">
        <v>51748.0</v>
      </c>
      <c r="E4714" s="3" t="s">
        <v>15826</v>
      </c>
      <c r="F4714" s="6"/>
      <c r="G4714" s="6"/>
    </row>
    <row r="4715">
      <c r="A4715" s="3" t="s">
        <v>20536</v>
      </c>
      <c r="B4715" s="3" t="s">
        <v>14181</v>
      </c>
      <c r="C4715" s="4">
        <v>45693.0</v>
      </c>
      <c r="D4715" s="3">
        <v>26458.0</v>
      </c>
      <c r="E4715" s="3" t="s">
        <v>15821</v>
      </c>
      <c r="F4715" s="6"/>
      <c r="G4715" s="6"/>
    </row>
    <row r="4716">
      <c r="A4716" s="3" t="s">
        <v>20537</v>
      </c>
      <c r="B4716" s="3" t="s">
        <v>13632</v>
      </c>
      <c r="C4716" s="4">
        <v>46007.0</v>
      </c>
      <c r="D4716" s="3">
        <v>71184.0</v>
      </c>
      <c r="E4716" s="3" t="s">
        <v>15821</v>
      </c>
      <c r="F4716" s="6"/>
      <c r="G4716" s="6"/>
    </row>
    <row r="4717">
      <c r="A4717" s="3" t="s">
        <v>20538</v>
      </c>
      <c r="B4717" s="3" t="s">
        <v>13799</v>
      </c>
      <c r="C4717" s="4">
        <v>45616.0</v>
      </c>
      <c r="D4717" s="3">
        <v>10117.0</v>
      </c>
      <c r="E4717" s="3" t="s">
        <v>15823</v>
      </c>
      <c r="F4717" s="6"/>
      <c r="G4717" s="6"/>
    </row>
    <row r="4718">
      <c r="A4718" s="3" t="s">
        <v>20539</v>
      </c>
      <c r="B4718" s="3" t="s">
        <v>14102</v>
      </c>
      <c r="C4718" s="4">
        <v>45636.0</v>
      </c>
      <c r="D4718" s="3">
        <v>35450.0</v>
      </c>
      <c r="E4718" s="3" t="s">
        <v>15823</v>
      </c>
      <c r="F4718" s="6"/>
      <c r="G4718" s="6"/>
    </row>
    <row r="4719">
      <c r="A4719" s="3" t="s">
        <v>20540</v>
      </c>
      <c r="B4719" s="3" t="s">
        <v>13851</v>
      </c>
      <c r="C4719" s="4">
        <v>45423.0</v>
      </c>
      <c r="D4719" s="3">
        <v>66840.0</v>
      </c>
      <c r="E4719" s="3" t="s">
        <v>15823</v>
      </c>
      <c r="F4719" s="6"/>
      <c r="G4719" s="6"/>
    </row>
    <row r="4720">
      <c r="A4720" s="3" t="s">
        <v>20541</v>
      </c>
      <c r="B4720" s="3" t="s">
        <v>13867</v>
      </c>
      <c r="C4720" s="4">
        <v>45787.0</v>
      </c>
      <c r="D4720" s="3">
        <v>66689.0</v>
      </c>
      <c r="E4720" s="3" t="s">
        <v>15826</v>
      </c>
      <c r="F4720" s="6"/>
      <c r="G4720" s="6"/>
    </row>
    <row r="4721">
      <c r="A4721" s="3" t="s">
        <v>20542</v>
      </c>
      <c r="B4721" s="3" t="s">
        <v>14008</v>
      </c>
      <c r="C4721" s="4">
        <v>45598.0</v>
      </c>
      <c r="D4721" s="3">
        <v>61892.0</v>
      </c>
      <c r="E4721" s="3" t="s">
        <v>15826</v>
      </c>
      <c r="F4721" s="6"/>
      <c r="G4721" s="6"/>
    </row>
    <row r="4722">
      <c r="A4722" s="3" t="s">
        <v>20543</v>
      </c>
      <c r="B4722" s="3" t="s">
        <v>14059</v>
      </c>
      <c r="C4722" s="4">
        <v>45408.0</v>
      </c>
      <c r="D4722" s="3">
        <v>56093.0</v>
      </c>
      <c r="E4722" s="3" t="s">
        <v>15821</v>
      </c>
      <c r="F4722" s="6"/>
      <c r="G4722" s="6"/>
    </row>
    <row r="4723">
      <c r="A4723" s="3" t="s">
        <v>20544</v>
      </c>
      <c r="B4723" s="3" t="s">
        <v>13660</v>
      </c>
      <c r="C4723" s="4">
        <v>45433.0</v>
      </c>
      <c r="D4723" s="3">
        <v>3167.0</v>
      </c>
      <c r="E4723" s="3" t="s">
        <v>15821</v>
      </c>
      <c r="F4723" s="6"/>
      <c r="G4723" s="6"/>
    </row>
    <row r="4724">
      <c r="A4724" s="3" t="s">
        <v>20545</v>
      </c>
      <c r="B4724" s="3" t="s">
        <v>13547</v>
      </c>
      <c r="C4724" s="4">
        <v>45971.0</v>
      </c>
      <c r="D4724" s="3">
        <v>32378.0</v>
      </c>
      <c r="E4724" s="3" t="s">
        <v>15823</v>
      </c>
      <c r="F4724" s="6"/>
      <c r="G4724" s="6"/>
    </row>
    <row r="4725">
      <c r="A4725" s="3" t="s">
        <v>20546</v>
      </c>
      <c r="B4725" s="3" t="s">
        <v>13932</v>
      </c>
      <c r="C4725" s="4">
        <v>45420.0</v>
      </c>
      <c r="D4725" s="3">
        <v>65432.0</v>
      </c>
      <c r="E4725" s="3" t="s">
        <v>15823</v>
      </c>
      <c r="F4725" s="6"/>
      <c r="G4725" s="6"/>
    </row>
    <row r="4726">
      <c r="A4726" s="3" t="s">
        <v>20547</v>
      </c>
      <c r="B4726" s="3" t="s">
        <v>14198</v>
      </c>
      <c r="C4726" s="4">
        <v>45672.0</v>
      </c>
      <c r="D4726" s="3">
        <v>32996.0</v>
      </c>
      <c r="E4726" s="3" t="s">
        <v>15821</v>
      </c>
      <c r="F4726" s="6"/>
      <c r="G4726" s="6"/>
    </row>
    <row r="4727">
      <c r="A4727" s="3" t="s">
        <v>20548</v>
      </c>
      <c r="B4727" s="3" t="s">
        <v>13883</v>
      </c>
      <c r="C4727" s="4">
        <v>45365.0</v>
      </c>
      <c r="D4727" s="3">
        <v>28318.0</v>
      </c>
      <c r="E4727" s="3" t="s">
        <v>15826</v>
      </c>
      <c r="F4727" s="6"/>
      <c r="G4727" s="6"/>
    </row>
    <row r="4728">
      <c r="A4728" s="3" t="s">
        <v>20549</v>
      </c>
      <c r="B4728" s="3" t="s">
        <v>13812</v>
      </c>
      <c r="C4728" s="4">
        <v>45899.0</v>
      </c>
      <c r="D4728" s="3">
        <v>44391.0</v>
      </c>
      <c r="E4728" s="3" t="s">
        <v>15826</v>
      </c>
      <c r="F4728" s="6"/>
      <c r="G4728" s="6"/>
    </row>
    <row r="4729">
      <c r="A4729" s="3" t="s">
        <v>20550</v>
      </c>
      <c r="B4729" s="3" t="s">
        <v>13712</v>
      </c>
      <c r="C4729" s="4">
        <v>45432.0</v>
      </c>
      <c r="D4729" s="3">
        <v>27432.0</v>
      </c>
      <c r="E4729" s="3" t="s">
        <v>15826</v>
      </c>
      <c r="F4729" s="6"/>
      <c r="G4729" s="6"/>
    </row>
    <row r="4730">
      <c r="A4730" s="3" t="s">
        <v>20551</v>
      </c>
      <c r="B4730" s="3" t="s">
        <v>14182</v>
      </c>
      <c r="C4730" s="4">
        <v>45523.0</v>
      </c>
      <c r="D4730" s="3">
        <v>48896.0</v>
      </c>
      <c r="E4730" s="3" t="s">
        <v>15821</v>
      </c>
      <c r="F4730" s="6"/>
      <c r="G4730" s="6"/>
    </row>
    <row r="4731">
      <c r="A4731" s="3" t="s">
        <v>20552</v>
      </c>
      <c r="B4731" s="3" t="s">
        <v>13540</v>
      </c>
      <c r="C4731" s="4">
        <v>45361.0</v>
      </c>
      <c r="D4731" s="3">
        <v>22323.0</v>
      </c>
      <c r="E4731" s="3" t="s">
        <v>15821</v>
      </c>
      <c r="F4731" s="6"/>
      <c r="G4731" s="6"/>
    </row>
    <row r="4732">
      <c r="A4732" s="3" t="s">
        <v>20553</v>
      </c>
      <c r="B4732" s="3" t="s">
        <v>13818</v>
      </c>
      <c r="C4732" s="4">
        <v>45610.0</v>
      </c>
      <c r="D4732" s="3">
        <v>48106.0</v>
      </c>
      <c r="E4732" s="3" t="s">
        <v>15821</v>
      </c>
      <c r="F4732" s="6"/>
      <c r="G4732" s="6"/>
    </row>
    <row r="4733">
      <c r="A4733" s="3" t="s">
        <v>20554</v>
      </c>
      <c r="B4733" s="3" t="s">
        <v>13789</v>
      </c>
      <c r="C4733" s="4">
        <v>45871.0</v>
      </c>
      <c r="D4733" s="3">
        <v>55472.0</v>
      </c>
      <c r="E4733" s="3" t="s">
        <v>15823</v>
      </c>
      <c r="F4733" s="6"/>
      <c r="G4733" s="6"/>
    </row>
    <row r="4734">
      <c r="A4734" s="3" t="s">
        <v>20555</v>
      </c>
      <c r="B4734" s="3" t="s">
        <v>13933</v>
      </c>
      <c r="C4734" s="4">
        <v>45856.0</v>
      </c>
      <c r="D4734" s="3">
        <v>47402.0</v>
      </c>
      <c r="E4734" s="3" t="s">
        <v>15821</v>
      </c>
      <c r="F4734" s="6"/>
      <c r="G4734" s="6"/>
    </row>
    <row r="4735">
      <c r="A4735" s="3" t="s">
        <v>20556</v>
      </c>
      <c r="B4735" s="3" t="s">
        <v>14132</v>
      </c>
      <c r="C4735" s="4">
        <v>45664.0</v>
      </c>
      <c r="D4735" s="3">
        <v>19081.0</v>
      </c>
      <c r="E4735" s="3" t="s">
        <v>15826</v>
      </c>
      <c r="F4735" s="6"/>
      <c r="G4735" s="6"/>
    </row>
    <row r="4736">
      <c r="A4736" s="3" t="s">
        <v>20557</v>
      </c>
      <c r="B4736" s="3" t="s">
        <v>13820</v>
      </c>
      <c r="C4736" s="4">
        <v>45341.0</v>
      </c>
      <c r="D4736" s="3">
        <v>45504.0</v>
      </c>
      <c r="E4736" s="3" t="s">
        <v>15823</v>
      </c>
      <c r="F4736" s="6"/>
      <c r="G4736" s="6"/>
    </row>
    <row r="4737">
      <c r="A4737" s="3" t="s">
        <v>20558</v>
      </c>
      <c r="B4737" s="3" t="s">
        <v>14089</v>
      </c>
      <c r="C4737" s="4">
        <v>45576.0</v>
      </c>
      <c r="D4737" s="3">
        <v>42420.0</v>
      </c>
      <c r="E4737" s="3" t="s">
        <v>15823</v>
      </c>
      <c r="F4737" s="6"/>
      <c r="G4737" s="6"/>
    </row>
    <row r="4738">
      <c r="A4738" s="3" t="s">
        <v>20559</v>
      </c>
      <c r="B4738" s="3" t="s">
        <v>13516</v>
      </c>
      <c r="C4738" s="4">
        <v>45314.0</v>
      </c>
      <c r="D4738" s="3">
        <v>53318.0</v>
      </c>
      <c r="E4738" s="3" t="s">
        <v>15821</v>
      </c>
      <c r="F4738" s="6"/>
      <c r="G4738" s="6"/>
    </row>
    <row r="4739">
      <c r="A4739" s="3" t="s">
        <v>20560</v>
      </c>
      <c r="B4739" s="3" t="s">
        <v>13937</v>
      </c>
      <c r="C4739" s="4">
        <v>45709.0</v>
      </c>
      <c r="D4739" s="3">
        <v>2662.0</v>
      </c>
      <c r="E4739" s="3" t="s">
        <v>15826</v>
      </c>
      <c r="F4739" s="6"/>
      <c r="G4739" s="6"/>
    </row>
    <row r="4740">
      <c r="A4740" s="3" t="s">
        <v>20561</v>
      </c>
      <c r="B4740" s="3" t="s">
        <v>13802</v>
      </c>
      <c r="C4740" s="4">
        <v>45817.0</v>
      </c>
      <c r="D4740" s="3">
        <v>6802.0</v>
      </c>
      <c r="E4740" s="3" t="s">
        <v>15821</v>
      </c>
      <c r="F4740" s="6"/>
      <c r="G4740" s="6"/>
    </row>
    <row r="4741">
      <c r="A4741" s="3" t="s">
        <v>20562</v>
      </c>
      <c r="B4741" s="3" t="s">
        <v>13651</v>
      </c>
      <c r="C4741" s="4">
        <v>45874.0</v>
      </c>
      <c r="D4741" s="3">
        <v>21497.0</v>
      </c>
      <c r="E4741" s="3" t="s">
        <v>15821</v>
      </c>
      <c r="F4741" s="6"/>
      <c r="G4741" s="6"/>
    </row>
    <row r="4742">
      <c r="A4742" s="3" t="s">
        <v>20563</v>
      </c>
      <c r="B4742" s="3" t="s">
        <v>14118</v>
      </c>
      <c r="C4742" s="4">
        <v>45508.0</v>
      </c>
      <c r="D4742" s="3">
        <v>76915.0</v>
      </c>
      <c r="E4742" s="3" t="s">
        <v>15821</v>
      </c>
      <c r="F4742" s="6"/>
      <c r="G4742" s="6"/>
    </row>
    <row r="4743">
      <c r="A4743" s="3" t="s">
        <v>20564</v>
      </c>
      <c r="B4743" s="3" t="s">
        <v>13723</v>
      </c>
      <c r="C4743" s="4">
        <v>45960.0</v>
      </c>
      <c r="D4743" s="3">
        <v>67047.0</v>
      </c>
      <c r="E4743" s="3" t="s">
        <v>15823</v>
      </c>
      <c r="F4743" s="6"/>
      <c r="G4743" s="6"/>
    </row>
    <row r="4744">
      <c r="A4744" s="3" t="s">
        <v>20565</v>
      </c>
      <c r="B4744" s="3" t="s">
        <v>14207</v>
      </c>
      <c r="C4744" s="4">
        <v>45831.0</v>
      </c>
      <c r="D4744" s="3">
        <v>68027.0</v>
      </c>
      <c r="E4744" s="3" t="s">
        <v>15823</v>
      </c>
      <c r="F4744" s="6"/>
      <c r="G4744" s="6"/>
    </row>
    <row r="4745">
      <c r="A4745" s="3" t="s">
        <v>20566</v>
      </c>
      <c r="B4745" s="3" t="s">
        <v>13598</v>
      </c>
      <c r="C4745" s="4">
        <v>45450.0</v>
      </c>
      <c r="D4745" s="3">
        <v>50106.0</v>
      </c>
      <c r="E4745" s="3" t="s">
        <v>15826</v>
      </c>
      <c r="F4745" s="6"/>
      <c r="G4745" s="6"/>
    </row>
    <row r="4746">
      <c r="A4746" s="3" t="s">
        <v>20567</v>
      </c>
      <c r="B4746" s="3" t="s">
        <v>13583</v>
      </c>
      <c r="C4746" s="4">
        <v>45464.0</v>
      </c>
      <c r="D4746" s="3">
        <v>15514.0</v>
      </c>
      <c r="E4746" s="3" t="s">
        <v>15823</v>
      </c>
      <c r="F4746" s="6"/>
      <c r="G4746" s="6"/>
    </row>
    <row r="4747">
      <c r="A4747" s="3" t="s">
        <v>20568</v>
      </c>
      <c r="B4747" s="3" t="s">
        <v>14017</v>
      </c>
      <c r="C4747" s="4">
        <v>45847.0</v>
      </c>
      <c r="D4747" s="3">
        <v>52181.0</v>
      </c>
      <c r="E4747" s="3" t="s">
        <v>15826</v>
      </c>
      <c r="F4747" s="6"/>
      <c r="G4747" s="6"/>
    </row>
    <row r="4748">
      <c r="A4748" s="3" t="s">
        <v>20569</v>
      </c>
      <c r="B4748" s="3" t="s">
        <v>13841</v>
      </c>
      <c r="C4748" s="4">
        <v>45972.0</v>
      </c>
      <c r="D4748" s="3">
        <v>6679.0</v>
      </c>
      <c r="E4748" s="3" t="s">
        <v>15823</v>
      </c>
      <c r="F4748" s="6"/>
      <c r="G4748" s="6"/>
    </row>
    <row r="4749">
      <c r="A4749" s="3" t="s">
        <v>20570</v>
      </c>
      <c r="B4749" s="3" t="s">
        <v>13820</v>
      </c>
      <c r="C4749" s="4">
        <v>45843.0</v>
      </c>
      <c r="D4749" s="3">
        <v>24847.0</v>
      </c>
      <c r="E4749" s="3" t="s">
        <v>15821</v>
      </c>
      <c r="F4749" s="6"/>
      <c r="G4749" s="6"/>
    </row>
    <row r="4750">
      <c r="A4750" s="3" t="s">
        <v>20571</v>
      </c>
      <c r="B4750" s="3" t="s">
        <v>13615</v>
      </c>
      <c r="C4750" s="4">
        <v>45387.0</v>
      </c>
      <c r="D4750" s="3">
        <v>34725.0</v>
      </c>
      <c r="E4750" s="3" t="s">
        <v>15821</v>
      </c>
      <c r="F4750" s="6"/>
      <c r="G4750" s="6"/>
    </row>
    <row r="4751">
      <c r="A4751" s="3" t="s">
        <v>20572</v>
      </c>
      <c r="B4751" s="3" t="s">
        <v>13644</v>
      </c>
      <c r="C4751" s="4">
        <v>45912.0</v>
      </c>
      <c r="D4751" s="3">
        <v>52623.0</v>
      </c>
      <c r="E4751" s="3" t="s">
        <v>15826</v>
      </c>
      <c r="F4751" s="6"/>
      <c r="G4751" s="6"/>
    </row>
    <row r="4752">
      <c r="A4752" s="3" t="s">
        <v>20573</v>
      </c>
      <c r="B4752" s="3" t="s">
        <v>13678</v>
      </c>
      <c r="C4752" s="4">
        <v>45736.0</v>
      </c>
      <c r="D4752" s="3">
        <v>78263.0</v>
      </c>
      <c r="E4752" s="3" t="s">
        <v>15821</v>
      </c>
      <c r="F4752" s="6"/>
      <c r="G4752" s="6"/>
    </row>
    <row r="4753">
      <c r="A4753" s="3" t="s">
        <v>20574</v>
      </c>
      <c r="B4753" s="3" t="s">
        <v>13634</v>
      </c>
      <c r="C4753" s="4">
        <v>45388.0</v>
      </c>
      <c r="D4753" s="3">
        <v>64206.0</v>
      </c>
      <c r="E4753" s="3" t="s">
        <v>15821</v>
      </c>
      <c r="F4753" s="6"/>
      <c r="G4753" s="6"/>
    </row>
    <row r="4754">
      <c r="A4754" s="3" t="s">
        <v>20575</v>
      </c>
      <c r="B4754" s="3" t="s">
        <v>14071</v>
      </c>
      <c r="C4754" s="4">
        <v>45666.0</v>
      </c>
      <c r="D4754" s="3">
        <v>34837.0</v>
      </c>
      <c r="E4754" s="3" t="s">
        <v>15821</v>
      </c>
      <c r="F4754" s="6"/>
      <c r="G4754" s="6"/>
    </row>
    <row r="4755">
      <c r="A4755" s="3" t="s">
        <v>20576</v>
      </c>
      <c r="B4755" s="3" t="s">
        <v>14235</v>
      </c>
      <c r="C4755" s="4">
        <v>45857.0</v>
      </c>
      <c r="D4755" s="3">
        <v>25646.0</v>
      </c>
      <c r="E4755" s="3" t="s">
        <v>15826</v>
      </c>
      <c r="F4755" s="6"/>
      <c r="G4755" s="6"/>
    </row>
    <row r="4756">
      <c r="A4756" s="3" t="s">
        <v>20577</v>
      </c>
      <c r="B4756" s="3" t="s">
        <v>13983</v>
      </c>
      <c r="C4756" s="4">
        <v>45380.0</v>
      </c>
      <c r="D4756" s="3">
        <v>10036.0</v>
      </c>
      <c r="E4756" s="3" t="s">
        <v>15826</v>
      </c>
      <c r="F4756" s="6"/>
      <c r="G4756" s="6"/>
    </row>
    <row r="4757">
      <c r="A4757" s="3" t="s">
        <v>20578</v>
      </c>
      <c r="B4757" s="3" t="s">
        <v>14064</v>
      </c>
      <c r="C4757" s="4">
        <v>45863.0</v>
      </c>
      <c r="D4757" s="3">
        <v>29890.0</v>
      </c>
      <c r="E4757" s="3" t="s">
        <v>15823</v>
      </c>
      <c r="F4757" s="6"/>
      <c r="G4757" s="6"/>
    </row>
    <row r="4758">
      <c r="A4758" s="3" t="s">
        <v>20579</v>
      </c>
      <c r="B4758" s="3" t="s">
        <v>13524</v>
      </c>
      <c r="C4758" s="4">
        <v>45678.0</v>
      </c>
      <c r="D4758" s="3">
        <v>51937.0</v>
      </c>
      <c r="E4758" s="3" t="s">
        <v>15821</v>
      </c>
      <c r="F4758" s="6"/>
      <c r="G4758" s="6"/>
    </row>
    <row r="4759">
      <c r="A4759" s="3" t="s">
        <v>20580</v>
      </c>
      <c r="B4759" s="3" t="s">
        <v>13805</v>
      </c>
      <c r="C4759" s="4">
        <v>45604.0</v>
      </c>
      <c r="D4759" s="3">
        <v>38343.0</v>
      </c>
      <c r="E4759" s="3" t="s">
        <v>15821</v>
      </c>
      <c r="F4759" s="6"/>
      <c r="G4759" s="6"/>
    </row>
    <row r="4760">
      <c r="A4760" s="3" t="s">
        <v>20581</v>
      </c>
      <c r="B4760" s="3" t="s">
        <v>13915</v>
      </c>
      <c r="C4760" s="4">
        <v>45581.0</v>
      </c>
      <c r="D4760" s="3">
        <v>62122.0</v>
      </c>
      <c r="E4760" s="3" t="s">
        <v>15821</v>
      </c>
      <c r="F4760" s="6"/>
      <c r="G4760" s="6"/>
    </row>
    <row r="4761">
      <c r="A4761" s="3" t="s">
        <v>20582</v>
      </c>
      <c r="B4761" s="3" t="s">
        <v>14272</v>
      </c>
      <c r="C4761" s="4">
        <v>45526.0</v>
      </c>
      <c r="D4761" s="3">
        <v>7874.0</v>
      </c>
      <c r="E4761" s="3" t="s">
        <v>15823</v>
      </c>
      <c r="F4761" s="6"/>
      <c r="G4761" s="6"/>
    </row>
    <row r="4762">
      <c r="A4762" s="3" t="s">
        <v>20583</v>
      </c>
      <c r="B4762" s="3" t="s">
        <v>14182</v>
      </c>
      <c r="C4762" s="4">
        <v>45950.0</v>
      </c>
      <c r="D4762" s="3">
        <v>19573.0</v>
      </c>
      <c r="E4762" s="3" t="s">
        <v>15826</v>
      </c>
      <c r="F4762" s="6"/>
      <c r="G4762" s="6"/>
    </row>
    <row r="4763">
      <c r="A4763" s="3" t="s">
        <v>20584</v>
      </c>
      <c r="B4763" s="3" t="s">
        <v>14053</v>
      </c>
      <c r="C4763" s="4">
        <v>45768.0</v>
      </c>
      <c r="D4763" s="3">
        <v>72729.0</v>
      </c>
      <c r="E4763" s="3" t="s">
        <v>15821</v>
      </c>
      <c r="F4763" s="6"/>
      <c r="G4763" s="6"/>
    </row>
    <row r="4764">
      <c r="A4764" s="3" t="s">
        <v>20585</v>
      </c>
      <c r="B4764" s="3" t="s">
        <v>13827</v>
      </c>
      <c r="C4764" s="4">
        <v>45566.0</v>
      </c>
      <c r="D4764" s="3">
        <v>45717.0</v>
      </c>
      <c r="E4764" s="3" t="s">
        <v>15826</v>
      </c>
      <c r="F4764" s="6"/>
      <c r="G4764" s="6"/>
    </row>
    <row r="4765">
      <c r="A4765" s="3" t="s">
        <v>20586</v>
      </c>
      <c r="B4765" s="3" t="s">
        <v>13658</v>
      </c>
      <c r="C4765" s="4">
        <v>45358.0</v>
      </c>
      <c r="D4765" s="3">
        <v>15277.0</v>
      </c>
      <c r="E4765" s="3" t="s">
        <v>15826</v>
      </c>
      <c r="F4765" s="6"/>
      <c r="G4765" s="6"/>
    </row>
    <row r="4766">
      <c r="A4766" s="3" t="s">
        <v>20587</v>
      </c>
      <c r="B4766" s="3" t="s">
        <v>13985</v>
      </c>
      <c r="C4766" s="4">
        <v>45650.0</v>
      </c>
      <c r="D4766" s="3">
        <v>53291.0</v>
      </c>
      <c r="E4766" s="3" t="s">
        <v>15821</v>
      </c>
      <c r="F4766" s="6"/>
      <c r="G4766" s="6"/>
    </row>
    <row r="4767">
      <c r="A4767" s="3" t="s">
        <v>20588</v>
      </c>
      <c r="B4767" s="3" t="s">
        <v>13747</v>
      </c>
      <c r="C4767" s="4">
        <v>45370.0</v>
      </c>
      <c r="D4767" s="3">
        <v>54616.0</v>
      </c>
      <c r="E4767" s="3" t="s">
        <v>15823</v>
      </c>
      <c r="F4767" s="6"/>
      <c r="G4767" s="6"/>
    </row>
    <row r="4768">
      <c r="A4768" s="3" t="s">
        <v>20589</v>
      </c>
      <c r="B4768" s="3" t="s">
        <v>14169</v>
      </c>
      <c r="C4768" s="4">
        <v>45684.0</v>
      </c>
      <c r="D4768" s="3">
        <v>41287.0</v>
      </c>
      <c r="E4768" s="3" t="s">
        <v>15821</v>
      </c>
      <c r="F4768" s="6"/>
      <c r="G4768" s="6"/>
    </row>
    <row r="4769">
      <c r="A4769" s="3" t="s">
        <v>20590</v>
      </c>
      <c r="B4769" s="3" t="s">
        <v>14089</v>
      </c>
      <c r="C4769" s="4">
        <v>45670.0</v>
      </c>
      <c r="D4769" s="3">
        <v>58505.0</v>
      </c>
      <c r="E4769" s="3" t="s">
        <v>15821</v>
      </c>
      <c r="F4769" s="6"/>
      <c r="G4769" s="6"/>
    </row>
    <row r="4770">
      <c r="A4770" s="3" t="s">
        <v>20591</v>
      </c>
      <c r="B4770" s="3" t="s">
        <v>13597</v>
      </c>
      <c r="C4770" s="4">
        <v>45730.0</v>
      </c>
      <c r="D4770" s="3">
        <v>55724.0</v>
      </c>
      <c r="E4770" s="3" t="s">
        <v>15823</v>
      </c>
      <c r="F4770" s="6"/>
      <c r="G4770" s="6"/>
    </row>
    <row r="4771">
      <c r="A4771" s="3" t="s">
        <v>20592</v>
      </c>
      <c r="B4771" s="3" t="s">
        <v>13843</v>
      </c>
      <c r="C4771" s="4">
        <v>45369.0</v>
      </c>
      <c r="D4771" s="3">
        <v>62735.0</v>
      </c>
      <c r="E4771" s="3" t="s">
        <v>15821</v>
      </c>
      <c r="F4771" s="6"/>
      <c r="G4771" s="6"/>
    </row>
    <row r="4772">
      <c r="A4772" s="3" t="s">
        <v>20593</v>
      </c>
      <c r="B4772" s="3" t="s">
        <v>14197</v>
      </c>
      <c r="C4772" s="4">
        <v>45984.0</v>
      </c>
      <c r="D4772" s="3">
        <v>50920.0</v>
      </c>
      <c r="E4772" s="3" t="s">
        <v>15823</v>
      </c>
      <c r="F4772" s="6"/>
      <c r="G4772" s="6"/>
    </row>
    <row r="4773">
      <c r="A4773" s="3" t="s">
        <v>20594</v>
      </c>
      <c r="B4773" s="3" t="s">
        <v>13849</v>
      </c>
      <c r="C4773" s="4">
        <v>45583.0</v>
      </c>
      <c r="D4773" s="3">
        <v>62744.0</v>
      </c>
      <c r="E4773" s="3" t="s">
        <v>15823</v>
      </c>
      <c r="F4773" s="6"/>
      <c r="G4773" s="6"/>
    </row>
    <row r="4774">
      <c r="A4774" s="3" t="s">
        <v>20595</v>
      </c>
      <c r="B4774" s="3" t="s">
        <v>13523</v>
      </c>
      <c r="C4774" s="4">
        <v>45755.0</v>
      </c>
      <c r="D4774" s="3">
        <v>39320.0</v>
      </c>
      <c r="E4774" s="3" t="s">
        <v>15821</v>
      </c>
      <c r="F4774" s="6"/>
      <c r="G4774" s="6"/>
    </row>
    <row r="4775">
      <c r="A4775" s="3" t="s">
        <v>20596</v>
      </c>
      <c r="B4775" s="3" t="s">
        <v>13860</v>
      </c>
      <c r="C4775" s="4">
        <v>45321.0</v>
      </c>
      <c r="D4775" s="3">
        <v>20586.0</v>
      </c>
      <c r="E4775" s="3" t="s">
        <v>15826</v>
      </c>
      <c r="F4775" s="6"/>
      <c r="G4775" s="6"/>
    </row>
    <row r="4776">
      <c r="A4776" s="3" t="s">
        <v>20597</v>
      </c>
      <c r="B4776" s="3" t="s">
        <v>13763</v>
      </c>
      <c r="C4776" s="4">
        <v>45801.0</v>
      </c>
      <c r="D4776" s="3">
        <v>18543.0</v>
      </c>
      <c r="E4776" s="3" t="s">
        <v>15826</v>
      </c>
      <c r="F4776" s="6"/>
      <c r="G4776" s="6"/>
    </row>
    <row r="4777">
      <c r="A4777" s="3" t="s">
        <v>20598</v>
      </c>
      <c r="B4777" s="3" t="s">
        <v>14281</v>
      </c>
      <c r="C4777" s="4">
        <v>45304.0</v>
      </c>
      <c r="D4777" s="3">
        <v>15657.0</v>
      </c>
      <c r="E4777" s="3" t="s">
        <v>15821</v>
      </c>
      <c r="F4777" s="6"/>
      <c r="G4777" s="6"/>
    </row>
    <row r="4778">
      <c r="A4778" s="3" t="s">
        <v>20599</v>
      </c>
      <c r="B4778" s="3" t="s">
        <v>13618</v>
      </c>
      <c r="C4778" s="4">
        <v>45920.0</v>
      </c>
      <c r="D4778" s="3">
        <v>57012.0</v>
      </c>
      <c r="E4778" s="3" t="s">
        <v>15821</v>
      </c>
      <c r="F4778" s="6"/>
      <c r="G4778" s="6"/>
    </row>
    <row r="4779">
      <c r="A4779" s="3" t="s">
        <v>20600</v>
      </c>
      <c r="B4779" s="3" t="s">
        <v>14092</v>
      </c>
      <c r="C4779" s="4">
        <v>45890.0</v>
      </c>
      <c r="D4779" s="3">
        <v>40948.0</v>
      </c>
      <c r="E4779" s="3" t="s">
        <v>15826</v>
      </c>
      <c r="F4779" s="6"/>
      <c r="G4779" s="6"/>
    </row>
    <row r="4780">
      <c r="A4780" s="3" t="s">
        <v>20601</v>
      </c>
      <c r="B4780" s="3" t="s">
        <v>13942</v>
      </c>
      <c r="C4780" s="4">
        <v>45673.0</v>
      </c>
      <c r="D4780" s="3">
        <v>20988.0</v>
      </c>
      <c r="E4780" s="3" t="s">
        <v>15823</v>
      </c>
      <c r="F4780" s="6"/>
      <c r="G4780" s="6"/>
    </row>
    <row r="4781">
      <c r="A4781" s="3" t="s">
        <v>20602</v>
      </c>
      <c r="B4781" s="3" t="s">
        <v>14009</v>
      </c>
      <c r="C4781" s="4">
        <v>45591.0</v>
      </c>
      <c r="D4781" s="3">
        <v>49743.0</v>
      </c>
      <c r="E4781" s="3" t="s">
        <v>15821</v>
      </c>
      <c r="F4781" s="6"/>
      <c r="G4781" s="6"/>
    </row>
    <row r="4782">
      <c r="A4782" s="3" t="s">
        <v>20603</v>
      </c>
      <c r="B4782" s="3" t="s">
        <v>14192</v>
      </c>
      <c r="C4782" s="4">
        <v>45613.0</v>
      </c>
      <c r="D4782" s="3">
        <v>73861.0</v>
      </c>
      <c r="E4782" s="3" t="s">
        <v>15821</v>
      </c>
      <c r="F4782" s="6"/>
      <c r="G4782" s="6"/>
    </row>
    <row r="4783">
      <c r="A4783" s="3" t="s">
        <v>20604</v>
      </c>
      <c r="B4783" s="3" t="s">
        <v>13666</v>
      </c>
      <c r="C4783" s="4">
        <v>46001.0</v>
      </c>
      <c r="D4783" s="3">
        <v>72577.0</v>
      </c>
      <c r="E4783" s="3" t="s">
        <v>15821</v>
      </c>
      <c r="F4783" s="6"/>
      <c r="G4783" s="6"/>
    </row>
    <row r="4784">
      <c r="A4784" s="3" t="s">
        <v>20605</v>
      </c>
      <c r="B4784" s="3" t="s">
        <v>13819</v>
      </c>
      <c r="C4784" s="4">
        <v>45492.0</v>
      </c>
      <c r="D4784" s="3">
        <v>73480.0</v>
      </c>
      <c r="E4784" s="3" t="s">
        <v>15826</v>
      </c>
      <c r="F4784" s="6"/>
      <c r="G4784" s="6"/>
    </row>
    <row r="4785">
      <c r="A4785" s="3" t="s">
        <v>20606</v>
      </c>
      <c r="B4785" s="3" t="s">
        <v>13844</v>
      </c>
      <c r="C4785" s="4">
        <v>45594.0</v>
      </c>
      <c r="D4785" s="3">
        <v>40757.0</v>
      </c>
      <c r="E4785" s="3" t="s">
        <v>15823</v>
      </c>
      <c r="F4785" s="6"/>
      <c r="G4785" s="6"/>
    </row>
    <row r="4786">
      <c r="A4786" s="3" t="s">
        <v>20607</v>
      </c>
      <c r="B4786" s="3" t="s">
        <v>13859</v>
      </c>
      <c r="C4786" s="4">
        <v>45862.0</v>
      </c>
      <c r="D4786" s="3">
        <v>3955.0</v>
      </c>
      <c r="E4786" s="3" t="s">
        <v>15821</v>
      </c>
      <c r="F4786" s="6"/>
      <c r="G4786" s="6"/>
    </row>
    <row r="4787">
      <c r="A4787" s="3" t="s">
        <v>20608</v>
      </c>
      <c r="B4787" s="3" t="s">
        <v>14192</v>
      </c>
      <c r="C4787" s="4">
        <v>45827.0</v>
      </c>
      <c r="D4787" s="3">
        <v>36865.0</v>
      </c>
      <c r="E4787" s="3" t="s">
        <v>15823</v>
      </c>
      <c r="F4787" s="6"/>
      <c r="G4787" s="6"/>
    </row>
    <row r="4788">
      <c r="A4788" s="3" t="s">
        <v>20609</v>
      </c>
      <c r="B4788" s="3" t="s">
        <v>14177</v>
      </c>
      <c r="C4788" s="4">
        <v>45602.0</v>
      </c>
      <c r="D4788" s="3">
        <v>50002.0</v>
      </c>
      <c r="E4788" s="3" t="s">
        <v>15826</v>
      </c>
      <c r="F4788" s="6"/>
      <c r="G4788" s="6"/>
    </row>
    <row r="4789">
      <c r="A4789" s="3" t="s">
        <v>20610</v>
      </c>
      <c r="B4789" s="3" t="s">
        <v>13761</v>
      </c>
      <c r="C4789" s="4">
        <v>45881.0</v>
      </c>
      <c r="D4789" s="3">
        <v>47358.0</v>
      </c>
      <c r="E4789" s="3" t="s">
        <v>15826</v>
      </c>
      <c r="F4789" s="6"/>
      <c r="G4789" s="6"/>
    </row>
    <row r="4790">
      <c r="A4790" s="3" t="s">
        <v>20611</v>
      </c>
      <c r="B4790" s="3" t="s">
        <v>13524</v>
      </c>
      <c r="C4790" s="4">
        <v>45757.0</v>
      </c>
      <c r="D4790" s="3">
        <v>26821.0</v>
      </c>
      <c r="E4790" s="3" t="s">
        <v>15821</v>
      </c>
      <c r="F4790" s="6"/>
      <c r="G4790" s="6"/>
    </row>
    <row r="4791">
      <c r="A4791" s="3" t="s">
        <v>20612</v>
      </c>
      <c r="B4791" s="3" t="s">
        <v>14190</v>
      </c>
      <c r="C4791" s="4">
        <v>45359.0</v>
      </c>
      <c r="D4791" s="3">
        <v>45869.0</v>
      </c>
      <c r="E4791" s="3" t="s">
        <v>15821</v>
      </c>
      <c r="F4791" s="6"/>
      <c r="G4791" s="6"/>
    </row>
    <row r="4792">
      <c r="A4792" s="3" t="s">
        <v>20613</v>
      </c>
      <c r="B4792" s="3" t="s">
        <v>13962</v>
      </c>
      <c r="C4792" s="4">
        <v>45754.0</v>
      </c>
      <c r="D4792" s="3">
        <v>76774.0</v>
      </c>
      <c r="E4792" s="3" t="s">
        <v>15821</v>
      </c>
      <c r="F4792" s="6"/>
      <c r="G4792" s="6"/>
    </row>
    <row r="4793">
      <c r="A4793" s="3" t="s">
        <v>20614</v>
      </c>
      <c r="B4793" s="3" t="s">
        <v>13905</v>
      </c>
      <c r="C4793" s="4">
        <v>45950.0</v>
      </c>
      <c r="D4793" s="3">
        <v>18175.0</v>
      </c>
      <c r="E4793" s="3" t="s">
        <v>15821</v>
      </c>
      <c r="F4793" s="6"/>
      <c r="G4793" s="6"/>
    </row>
    <row r="4794">
      <c r="A4794" s="3" t="s">
        <v>20615</v>
      </c>
      <c r="B4794" s="3" t="s">
        <v>14069</v>
      </c>
      <c r="C4794" s="4">
        <v>45644.0</v>
      </c>
      <c r="D4794" s="3">
        <v>56625.0</v>
      </c>
      <c r="E4794" s="3" t="s">
        <v>15823</v>
      </c>
      <c r="F4794" s="6"/>
      <c r="G4794" s="6"/>
    </row>
    <row r="4795">
      <c r="A4795" s="3" t="s">
        <v>20616</v>
      </c>
      <c r="B4795" s="3" t="s">
        <v>13639</v>
      </c>
      <c r="C4795" s="4">
        <v>45956.0</v>
      </c>
      <c r="D4795" s="3">
        <v>3796.0</v>
      </c>
      <c r="E4795" s="3" t="s">
        <v>15823</v>
      </c>
      <c r="F4795" s="6"/>
      <c r="G4795" s="6"/>
    </row>
    <row r="4796">
      <c r="A4796" s="3" t="s">
        <v>20617</v>
      </c>
      <c r="B4796" s="3" t="s">
        <v>14092</v>
      </c>
      <c r="C4796" s="4">
        <v>45934.0</v>
      </c>
      <c r="D4796" s="3">
        <v>30710.0</v>
      </c>
      <c r="E4796" s="3" t="s">
        <v>15823</v>
      </c>
      <c r="F4796" s="6"/>
      <c r="G4796" s="6"/>
    </row>
    <row r="4797">
      <c r="A4797" s="3" t="s">
        <v>20618</v>
      </c>
      <c r="B4797" s="3" t="s">
        <v>13574</v>
      </c>
      <c r="C4797" s="4">
        <v>45784.0</v>
      </c>
      <c r="D4797" s="3">
        <v>53783.0</v>
      </c>
      <c r="E4797" s="3" t="s">
        <v>15823</v>
      </c>
      <c r="F4797" s="6"/>
      <c r="G4797" s="6"/>
    </row>
    <row r="4798">
      <c r="A4798" s="3" t="s">
        <v>20619</v>
      </c>
      <c r="B4798" s="3" t="s">
        <v>13892</v>
      </c>
      <c r="C4798" s="4">
        <v>45384.0</v>
      </c>
      <c r="D4798" s="3">
        <v>52680.0</v>
      </c>
      <c r="E4798" s="3" t="s">
        <v>15821</v>
      </c>
      <c r="F4798" s="6"/>
      <c r="G4798" s="6"/>
    </row>
    <row r="4799">
      <c r="A4799" s="3" t="s">
        <v>20620</v>
      </c>
      <c r="B4799" s="3" t="s">
        <v>14109</v>
      </c>
      <c r="C4799" s="4">
        <v>45926.0</v>
      </c>
      <c r="D4799" s="3">
        <v>38232.0</v>
      </c>
      <c r="E4799" s="3" t="s">
        <v>15821</v>
      </c>
      <c r="F4799" s="6"/>
      <c r="G4799" s="6"/>
    </row>
    <row r="4800">
      <c r="A4800" s="3" t="s">
        <v>20621</v>
      </c>
      <c r="B4800" s="3" t="s">
        <v>14006</v>
      </c>
      <c r="C4800" s="4">
        <v>45503.0</v>
      </c>
      <c r="D4800" s="3">
        <v>76738.0</v>
      </c>
      <c r="E4800" s="3" t="s">
        <v>15826</v>
      </c>
      <c r="F4800" s="6"/>
      <c r="G4800" s="6"/>
    </row>
    <row r="4801">
      <c r="A4801" s="3" t="s">
        <v>20622</v>
      </c>
      <c r="B4801" s="3" t="s">
        <v>13863</v>
      </c>
      <c r="C4801" s="4">
        <v>45827.0</v>
      </c>
      <c r="D4801" s="3">
        <v>61794.0</v>
      </c>
      <c r="E4801" s="3" t="s">
        <v>15821</v>
      </c>
      <c r="F4801" s="6"/>
      <c r="G4801" s="6"/>
    </row>
    <row r="4802">
      <c r="A4802" s="3" t="s">
        <v>20623</v>
      </c>
      <c r="B4802" s="3" t="s">
        <v>13740</v>
      </c>
      <c r="C4802" s="4">
        <v>45684.0</v>
      </c>
      <c r="D4802" s="3">
        <v>49035.0</v>
      </c>
      <c r="E4802" s="3" t="s">
        <v>15821</v>
      </c>
      <c r="F4802" s="6"/>
      <c r="G4802" s="6"/>
    </row>
    <row r="4803">
      <c r="A4803" s="3" t="s">
        <v>20624</v>
      </c>
      <c r="B4803" s="3" t="s">
        <v>14033</v>
      </c>
      <c r="C4803" s="4">
        <v>45710.0</v>
      </c>
      <c r="D4803" s="3">
        <v>39730.0</v>
      </c>
      <c r="E4803" s="3" t="s">
        <v>15826</v>
      </c>
      <c r="F4803" s="6"/>
      <c r="G4803" s="6"/>
    </row>
    <row r="4804">
      <c r="A4804" s="3" t="s">
        <v>20625</v>
      </c>
      <c r="B4804" s="3" t="s">
        <v>13872</v>
      </c>
      <c r="C4804" s="4">
        <v>45838.0</v>
      </c>
      <c r="D4804" s="3">
        <v>11510.0</v>
      </c>
      <c r="E4804" s="3" t="s">
        <v>15821</v>
      </c>
      <c r="F4804" s="6"/>
      <c r="G4804" s="6"/>
    </row>
    <row r="4805">
      <c r="A4805" s="3" t="s">
        <v>20626</v>
      </c>
      <c r="B4805" s="3" t="s">
        <v>14016</v>
      </c>
      <c r="C4805" s="4">
        <v>45785.0</v>
      </c>
      <c r="D4805" s="3">
        <v>47713.0</v>
      </c>
      <c r="E4805" s="3" t="s">
        <v>15823</v>
      </c>
      <c r="F4805" s="6"/>
      <c r="G4805" s="6"/>
    </row>
    <row r="4806">
      <c r="A4806" s="3" t="s">
        <v>20627</v>
      </c>
      <c r="B4806" s="3" t="s">
        <v>13819</v>
      </c>
      <c r="C4806" s="4">
        <v>45331.0</v>
      </c>
      <c r="D4806" s="3">
        <v>77145.0</v>
      </c>
      <c r="E4806" s="3" t="s">
        <v>15826</v>
      </c>
      <c r="F4806" s="6"/>
      <c r="G4806" s="6"/>
    </row>
    <row r="4807">
      <c r="A4807" s="3" t="s">
        <v>20628</v>
      </c>
      <c r="B4807" s="3" t="s">
        <v>13872</v>
      </c>
      <c r="C4807" s="4">
        <v>45940.0</v>
      </c>
      <c r="D4807" s="3">
        <v>76270.0</v>
      </c>
      <c r="E4807" s="3" t="s">
        <v>15821</v>
      </c>
      <c r="F4807" s="6"/>
      <c r="G4807" s="6"/>
    </row>
    <row r="4808">
      <c r="A4808" s="3" t="s">
        <v>20629</v>
      </c>
      <c r="B4808" s="3" t="s">
        <v>13817</v>
      </c>
      <c r="C4808" s="4">
        <v>45743.0</v>
      </c>
      <c r="D4808" s="3">
        <v>46116.0</v>
      </c>
      <c r="E4808" s="3" t="s">
        <v>15823</v>
      </c>
      <c r="F4808" s="6"/>
      <c r="G4808" s="6"/>
    </row>
    <row r="4809">
      <c r="A4809" s="3" t="s">
        <v>20630</v>
      </c>
      <c r="B4809" s="3" t="s">
        <v>13959</v>
      </c>
      <c r="C4809" s="4">
        <v>45789.0</v>
      </c>
      <c r="D4809" s="3">
        <v>42427.0</v>
      </c>
      <c r="E4809" s="3" t="s">
        <v>15826</v>
      </c>
      <c r="F4809" s="6"/>
      <c r="G4809" s="6"/>
    </row>
    <row r="4810">
      <c r="A4810" s="3" t="s">
        <v>20631</v>
      </c>
      <c r="B4810" s="3" t="s">
        <v>13548</v>
      </c>
      <c r="C4810" s="4">
        <v>45515.0</v>
      </c>
      <c r="D4810" s="3">
        <v>38112.0</v>
      </c>
      <c r="E4810" s="3" t="s">
        <v>15826</v>
      </c>
      <c r="F4810" s="6"/>
      <c r="G4810" s="6"/>
    </row>
    <row r="4811">
      <c r="A4811" s="3" t="s">
        <v>20632</v>
      </c>
      <c r="B4811" s="3" t="s">
        <v>14089</v>
      </c>
      <c r="C4811" s="4">
        <v>45714.0</v>
      </c>
      <c r="D4811" s="3">
        <v>7535.0</v>
      </c>
      <c r="E4811" s="3" t="s">
        <v>15823</v>
      </c>
      <c r="F4811" s="6"/>
      <c r="G4811" s="6"/>
    </row>
    <row r="4812">
      <c r="A4812" s="3" t="s">
        <v>20633</v>
      </c>
      <c r="B4812" s="3" t="s">
        <v>13881</v>
      </c>
      <c r="C4812" s="4">
        <v>45327.0</v>
      </c>
      <c r="D4812" s="3">
        <v>78113.0</v>
      </c>
      <c r="E4812" s="3" t="s">
        <v>15823</v>
      </c>
      <c r="F4812" s="6"/>
      <c r="G4812" s="6"/>
    </row>
    <row r="4813">
      <c r="A4813" s="3" t="s">
        <v>20634</v>
      </c>
      <c r="B4813" s="3" t="s">
        <v>14045</v>
      </c>
      <c r="C4813" s="4">
        <v>45684.0</v>
      </c>
      <c r="D4813" s="3">
        <v>24933.0</v>
      </c>
      <c r="E4813" s="3" t="s">
        <v>15826</v>
      </c>
      <c r="F4813" s="6"/>
      <c r="G4813" s="6"/>
    </row>
    <row r="4814">
      <c r="A4814" s="3" t="s">
        <v>20635</v>
      </c>
      <c r="B4814" s="3" t="s">
        <v>13780</v>
      </c>
      <c r="C4814" s="4">
        <v>45717.0</v>
      </c>
      <c r="D4814" s="3">
        <v>56009.0</v>
      </c>
      <c r="E4814" s="3" t="s">
        <v>15826</v>
      </c>
      <c r="F4814" s="6"/>
      <c r="G4814" s="6"/>
    </row>
    <row r="4815">
      <c r="A4815" s="3" t="s">
        <v>20636</v>
      </c>
      <c r="B4815" s="3" t="s">
        <v>13598</v>
      </c>
      <c r="C4815" s="4">
        <v>45757.0</v>
      </c>
      <c r="D4815" s="3">
        <v>67103.0</v>
      </c>
      <c r="E4815" s="3" t="s">
        <v>15821</v>
      </c>
      <c r="F4815" s="6"/>
      <c r="G4815" s="6"/>
    </row>
    <row r="4816">
      <c r="A4816" s="3" t="s">
        <v>20637</v>
      </c>
      <c r="B4816" s="3" t="s">
        <v>13609</v>
      </c>
      <c r="C4816" s="4">
        <v>45536.0</v>
      </c>
      <c r="D4816" s="3">
        <v>29139.0</v>
      </c>
      <c r="E4816" s="3" t="s">
        <v>15823</v>
      </c>
      <c r="F4816" s="6"/>
      <c r="G4816" s="6"/>
    </row>
    <row r="4817">
      <c r="A4817" s="3" t="s">
        <v>20638</v>
      </c>
      <c r="B4817" s="3" t="s">
        <v>14010</v>
      </c>
      <c r="C4817" s="4">
        <v>45474.0</v>
      </c>
      <c r="D4817" s="3">
        <v>50713.0</v>
      </c>
      <c r="E4817" s="3" t="s">
        <v>15823</v>
      </c>
      <c r="F4817" s="6"/>
      <c r="G4817" s="6"/>
    </row>
    <row r="4818">
      <c r="A4818" s="3" t="s">
        <v>20639</v>
      </c>
      <c r="B4818" s="3" t="s">
        <v>13921</v>
      </c>
      <c r="C4818" s="4">
        <v>45795.0</v>
      </c>
      <c r="D4818" s="3">
        <v>27142.0</v>
      </c>
      <c r="E4818" s="3" t="s">
        <v>15823</v>
      </c>
      <c r="F4818" s="6"/>
      <c r="G4818" s="6"/>
    </row>
    <row r="4819">
      <c r="A4819" s="3" t="s">
        <v>20640</v>
      </c>
      <c r="B4819" s="3" t="s">
        <v>13987</v>
      </c>
      <c r="C4819" s="4">
        <v>45714.0</v>
      </c>
      <c r="D4819" s="3">
        <v>68712.0</v>
      </c>
      <c r="E4819" s="3" t="s">
        <v>15823</v>
      </c>
      <c r="F4819" s="6"/>
      <c r="G4819" s="6"/>
    </row>
    <row r="4820">
      <c r="A4820" s="3" t="s">
        <v>20641</v>
      </c>
      <c r="B4820" s="3" t="s">
        <v>13620</v>
      </c>
      <c r="C4820" s="4">
        <v>45490.0</v>
      </c>
      <c r="D4820" s="3">
        <v>56104.0</v>
      </c>
      <c r="E4820" s="3" t="s">
        <v>15821</v>
      </c>
      <c r="F4820" s="6"/>
      <c r="G4820" s="6"/>
    </row>
    <row r="4821">
      <c r="A4821" s="3" t="s">
        <v>20642</v>
      </c>
      <c r="B4821" s="3" t="s">
        <v>13758</v>
      </c>
      <c r="C4821" s="4">
        <v>45365.0</v>
      </c>
      <c r="D4821" s="3">
        <v>17557.0</v>
      </c>
      <c r="E4821" s="3" t="s">
        <v>15823</v>
      </c>
      <c r="F4821" s="6"/>
      <c r="G4821" s="6"/>
    </row>
    <row r="4822">
      <c r="A4822" s="3" t="s">
        <v>20643</v>
      </c>
      <c r="B4822" s="3" t="s">
        <v>13952</v>
      </c>
      <c r="C4822" s="4">
        <v>45732.0</v>
      </c>
      <c r="D4822" s="3">
        <v>62961.0</v>
      </c>
      <c r="E4822" s="3" t="s">
        <v>15821</v>
      </c>
      <c r="F4822" s="6"/>
      <c r="G4822" s="6"/>
    </row>
    <row r="4823">
      <c r="A4823" s="3" t="s">
        <v>20644</v>
      </c>
      <c r="B4823" s="3" t="s">
        <v>13859</v>
      </c>
      <c r="C4823" s="4">
        <v>45921.0</v>
      </c>
      <c r="D4823" s="3">
        <v>59817.0</v>
      </c>
      <c r="E4823" s="3" t="s">
        <v>15823</v>
      </c>
      <c r="F4823" s="6"/>
      <c r="G4823" s="6"/>
    </row>
    <row r="4824">
      <c r="A4824" s="3" t="s">
        <v>20645</v>
      </c>
      <c r="B4824" s="3" t="s">
        <v>13525</v>
      </c>
      <c r="C4824" s="4">
        <v>45761.0</v>
      </c>
      <c r="D4824" s="3">
        <v>16806.0</v>
      </c>
      <c r="E4824" s="3" t="s">
        <v>15826</v>
      </c>
      <c r="F4824" s="6"/>
      <c r="G4824" s="6"/>
    </row>
    <row r="4825">
      <c r="A4825" s="3" t="s">
        <v>20646</v>
      </c>
      <c r="B4825" s="3" t="s">
        <v>13873</v>
      </c>
      <c r="C4825" s="4">
        <v>45724.0</v>
      </c>
      <c r="D4825" s="3">
        <v>77660.0</v>
      </c>
      <c r="E4825" s="3" t="s">
        <v>15823</v>
      </c>
      <c r="F4825" s="6"/>
      <c r="G4825" s="6"/>
    </row>
    <row r="4826">
      <c r="A4826" s="3" t="s">
        <v>20647</v>
      </c>
      <c r="B4826" s="3" t="s">
        <v>13552</v>
      </c>
      <c r="C4826" s="4">
        <v>45600.0</v>
      </c>
      <c r="D4826" s="3">
        <v>62431.0</v>
      </c>
      <c r="E4826" s="3" t="s">
        <v>15823</v>
      </c>
      <c r="F4826" s="6"/>
      <c r="G4826" s="6"/>
    </row>
    <row r="4827">
      <c r="A4827" s="3" t="s">
        <v>20648</v>
      </c>
      <c r="B4827" s="3" t="s">
        <v>13718</v>
      </c>
      <c r="C4827" s="4">
        <v>45453.0</v>
      </c>
      <c r="D4827" s="3">
        <v>72175.0</v>
      </c>
      <c r="E4827" s="3" t="s">
        <v>15823</v>
      </c>
      <c r="F4827" s="6"/>
      <c r="G4827" s="6"/>
    </row>
    <row r="4828">
      <c r="A4828" s="3" t="s">
        <v>20649</v>
      </c>
      <c r="B4828" s="3" t="s">
        <v>13562</v>
      </c>
      <c r="C4828" s="4">
        <v>45983.0</v>
      </c>
      <c r="D4828" s="3">
        <v>77942.0</v>
      </c>
      <c r="E4828" s="3" t="s">
        <v>15821</v>
      </c>
      <c r="F4828" s="6"/>
      <c r="G4828" s="6"/>
    </row>
    <row r="4829">
      <c r="A4829" s="3" t="s">
        <v>20650</v>
      </c>
      <c r="B4829" s="3" t="s">
        <v>13749</v>
      </c>
      <c r="C4829" s="4">
        <v>45553.0</v>
      </c>
      <c r="D4829" s="3">
        <v>47762.0</v>
      </c>
      <c r="E4829" s="3" t="s">
        <v>15826</v>
      </c>
      <c r="F4829" s="6"/>
      <c r="G4829" s="6"/>
    </row>
    <row r="4830">
      <c r="A4830" s="3" t="s">
        <v>20651</v>
      </c>
      <c r="B4830" s="3" t="s">
        <v>14121</v>
      </c>
      <c r="C4830" s="4">
        <v>45683.0</v>
      </c>
      <c r="D4830" s="3">
        <v>37134.0</v>
      </c>
      <c r="E4830" s="3" t="s">
        <v>15826</v>
      </c>
      <c r="F4830" s="6"/>
      <c r="G4830" s="6"/>
    </row>
    <row r="4831">
      <c r="A4831" s="3" t="s">
        <v>20652</v>
      </c>
      <c r="B4831" s="3" t="s">
        <v>14102</v>
      </c>
      <c r="C4831" s="4">
        <v>45791.0</v>
      </c>
      <c r="D4831" s="3">
        <v>15091.0</v>
      </c>
      <c r="E4831" s="3" t="s">
        <v>15826</v>
      </c>
      <c r="F4831" s="6"/>
      <c r="G4831" s="6"/>
    </row>
    <row r="4832">
      <c r="A4832" s="3" t="s">
        <v>20653</v>
      </c>
      <c r="B4832" s="3" t="s">
        <v>13567</v>
      </c>
      <c r="C4832" s="4">
        <v>45293.0</v>
      </c>
      <c r="D4832" s="3">
        <v>57560.0</v>
      </c>
      <c r="E4832" s="3" t="s">
        <v>15821</v>
      </c>
      <c r="F4832" s="6"/>
      <c r="G4832" s="6"/>
    </row>
    <row r="4833">
      <c r="A4833" s="3" t="s">
        <v>20654</v>
      </c>
      <c r="B4833" s="3" t="s">
        <v>13740</v>
      </c>
      <c r="C4833" s="4">
        <v>45986.0</v>
      </c>
      <c r="D4833" s="3">
        <v>52553.0</v>
      </c>
      <c r="E4833" s="3" t="s">
        <v>15826</v>
      </c>
      <c r="F4833" s="6"/>
      <c r="G4833" s="6"/>
    </row>
    <row r="4834">
      <c r="A4834" s="3" t="s">
        <v>20655</v>
      </c>
      <c r="B4834" s="3" t="s">
        <v>13575</v>
      </c>
      <c r="C4834" s="4">
        <v>45461.0</v>
      </c>
      <c r="D4834" s="3">
        <v>72912.0</v>
      </c>
      <c r="E4834" s="3" t="s">
        <v>15826</v>
      </c>
      <c r="F4834" s="6"/>
      <c r="G4834" s="6"/>
    </row>
    <row r="4835">
      <c r="A4835" s="3" t="s">
        <v>20656</v>
      </c>
      <c r="B4835" s="3" t="s">
        <v>13893</v>
      </c>
      <c r="C4835" s="4">
        <v>45497.0</v>
      </c>
      <c r="D4835" s="3">
        <v>7563.0</v>
      </c>
      <c r="E4835" s="3" t="s">
        <v>15823</v>
      </c>
      <c r="F4835" s="6"/>
      <c r="G4835" s="6"/>
    </row>
    <row r="4836">
      <c r="A4836" s="3" t="s">
        <v>20657</v>
      </c>
      <c r="B4836" s="3" t="s">
        <v>14118</v>
      </c>
      <c r="C4836" s="4">
        <v>45627.0</v>
      </c>
      <c r="D4836" s="3">
        <v>50085.0</v>
      </c>
      <c r="E4836" s="3" t="s">
        <v>15826</v>
      </c>
      <c r="F4836" s="6"/>
      <c r="G4836" s="6"/>
    </row>
    <row r="4837">
      <c r="A4837" s="3" t="s">
        <v>20658</v>
      </c>
      <c r="B4837" s="3" t="s">
        <v>13740</v>
      </c>
      <c r="C4837" s="4">
        <v>45961.0</v>
      </c>
      <c r="D4837" s="3">
        <v>67742.0</v>
      </c>
      <c r="E4837" s="3" t="s">
        <v>15826</v>
      </c>
      <c r="F4837" s="6"/>
      <c r="G4837" s="6"/>
    </row>
    <row r="4838">
      <c r="A4838" s="3" t="s">
        <v>20659</v>
      </c>
      <c r="B4838" s="3" t="s">
        <v>13835</v>
      </c>
      <c r="C4838" s="4">
        <v>45635.0</v>
      </c>
      <c r="D4838" s="3">
        <v>24900.0</v>
      </c>
      <c r="E4838" s="3" t="s">
        <v>15823</v>
      </c>
      <c r="F4838" s="6"/>
      <c r="G4838" s="6"/>
    </row>
    <row r="4839">
      <c r="A4839" s="3" t="s">
        <v>20660</v>
      </c>
      <c r="B4839" s="3" t="s">
        <v>13547</v>
      </c>
      <c r="C4839" s="4">
        <v>45421.0</v>
      </c>
      <c r="D4839" s="3">
        <v>7848.0</v>
      </c>
      <c r="E4839" s="3" t="s">
        <v>15823</v>
      </c>
      <c r="F4839" s="6"/>
      <c r="G4839" s="6"/>
    </row>
    <row r="4840">
      <c r="A4840" s="3" t="s">
        <v>20661</v>
      </c>
      <c r="B4840" s="3" t="s">
        <v>13749</v>
      </c>
      <c r="C4840" s="4">
        <v>45686.0</v>
      </c>
      <c r="D4840" s="3">
        <v>46411.0</v>
      </c>
      <c r="E4840" s="3" t="s">
        <v>15821</v>
      </c>
      <c r="F4840" s="6"/>
      <c r="G4840" s="6"/>
    </row>
    <row r="4841">
      <c r="A4841" s="3" t="s">
        <v>20662</v>
      </c>
      <c r="B4841" s="3" t="s">
        <v>13677</v>
      </c>
      <c r="C4841" s="4">
        <v>45930.0</v>
      </c>
      <c r="D4841" s="3">
        <v>63694.0</v>
      </c>
      <c r="E4841" s="3" t="s">
        <v>15821</v>
      </c>
      <c r="F4841" s="6"/>
      <c r="G4841" s="6"/>
    </row>
    <row r="4842">
      <c r="A4842" s="3" t="s">
        <v>20663</v>
      </c>
      <c r="B4842" s="3" t="s">
        <v>13554</v>
      </c>
      <c r="C4842" s="4">
        <v>45605.0</v>
      </c>
      <c r="D4842" s="3">
        <v>16118.0</v>
      </c>
      <c r="E4842" s="3" t="s">
        <v>15826</v>
      </c>
      <c r="F4842" s="6"/>
      <c r="G4842" s="6"/>
    </row>
    <row r="4843">
      <c r="A4843" s="3" t="s">
        <v>20664</v>
      </c>
      <c r="B4843" s="3" t="s">
        <v>13673</v>
      </c>
      <c r="C4843" s="4">
        <v>45430.0</v>
      </c>
      <c r="D4843" s="3">
        <v>8367.0</v>
      </c>
      <c r="E4843" s="3" t="s">
        <v>15823</v>
      </c>
      <c r="F4843" s="6"/>
      <c r="G4843" s="6"/>
    </row>
    <row r="4844">
      <c r="A4844" s="3" t="s">
        <v>20665</v>
      </c>
      <c r="B4844" s="3" t="s">
        <v>13644</v>
      </c>
      <c r="C4844" s="4">
        <v>45966.0</v>
      </c>
      <c r="D4844" s="3">
        <v>1328.0</v>
      </c>
      <c r="E4844" s="3" t="s">
        <v>15823</v>
      </c>
      <c r="F4844" s="6"/>
      <c r="G4844" s="6"/>
    </row>
    <row r="4845">
      <c r="A4845" s="3" t="s">
        <v>20666</v>
      </c>
      <c r="B4845" s="3" t="s">
        <v>13628</v>
      </c>
      <c r="C4845" s="4">
        <v>45584.0</v>
      </c>
      <c r="D4845" s="3">
        <v>19864.0</v>
      </c>
      <c r="E4845" s="3" t="s">
        <v>15823</v>
      </c>
      <c r="F4845" s="6"/>
      <c r="G4845" s="6"/>
    </row>
    <row r="4846">
      <c r="A4846" s="3" t="s">
        <v>20667</v>
      </c>
      <c r="B4846" s="3" t="s">
        <v>13864</v>
      </c>
      <c r="C4846" s="4">
        <v>45679.0</v>
      </c>
      <c r="D4846" s="3">
        <v>73017.0</v>
      </c>
      <c r="E4846" s="3" t="s">
        <v>15826</v>
      </c>
      <c r="F4846" s="6"/>
      <c r="G4846" s="6"/>
    </row>
    <row r="4847">
      <c r="A4847" s="3" t="s">
        <v>20668</v>
      </c>
      <c r="B4847" s="3" t="s">
        <v>13805</v>
      </c>
      <c r="C4847" s="4">
        <v>45469.0</v>
      </c>
      <c r="D4847" s="3">
        <v>9870.0</v>
      </c>
      <c r="E4847" s="3" t="s">
        <v>15826</v>
      </c>
      <c r="F4847" s="6"/>
      <c r="G4847" s="6"/>
    </row>
    <row r="4848">
      <c r="A4848" s="3" t="s">
        <v>20669</v>
      </c>
      <c r="B4848" s="3" t="s">
        <v>14162</v>
      </c>
      <c r="C4848" s="4">
        <v>45579.0</v>
      </c>
      <c r="D4848" s="3">
        <v>57237.0</v>
      </c>
      <c r="E4848" s="3" t="s">
        <v>15826</v>
      </c>
      <c r="F4848" s="6"/>
      <c r="G4848" s="6"/>
    </row>
    <row r="4849">
      <c r="A4849" s="3" t="s">
        <v>20670</v>
      </c>
      <c r="B4849" s="3" t="s">
        <v>13811</v>
      </c>
      <c r="C4849" s="4">
        <v>45775.0</v>
      </c>
      <c r="D4849" s="3">
        <v>4607.0</v>
      </c>
      <c r="E4849" s="3" t="s">
        <v>15821</v>
      </c>
      <c r="F4849" s="6"/>
      <c r="G4849" s="6"/>
    </row>
    <row r="4850">
      <c r="A4850" s="3" t="s">
        <v>20671</v>
      </c>
      <c r="B4850" s="3" t="s">
        <v>13983</v>
      </c>
      <c r="C4850" s="4">
        <v>45978.0</v>
      </c>
      <c r="D4850" s="3">
        <v>74142.0</v>
      </c>
      <c r="E4850" s="3" t="s">
        <v>15823</v>
      </c>
      <c r="F4850" s="6"/>
      <c r="G4850" s="6"/>
    </row>
    <row r="4851">
      <c r="A4851" s="3" t="s">
        <v>20672</v>
      </c>
      <c r="B4851" s="3" t="s">
        <v>13789</v>
      </c>
      <c r="C4851" s="4">
        <v>45792.0</v>
      </c>
      <c r="D4851" s="3">
        <v>51828.0</v>
      </c>
      <c r="E4851" s="3" t="s">
        <v>15823</v>
      </c>
      <c r="F4851" s="6"/>
      <c r="G4851" s="6"/>
    </row>
    <row r="4852">
      <c r="A4852" s="3" t="s">
        <v>20673</v>
      </c>
      <c r="B4852" s="3" t="s">
        <v>14041</v>
      </c>
      <c r="C4852" s="4">
        <v>45374.0</v>
      </c>
      <c r="D4852" s="3">
        <v>57853.0</v>
      </c>
      <c r="E4852" s="3" t="s">
        <v>15826</v>
      </c>
      <c r="F4852" s="6"/>
      <c r="G4852" s="6"/>
    </row>
    <row r="4853">
      <c r="A4853" s="3" t="s">
        <v>20674</v>
      </c>
      <c r="B4853" s="3" t="s">
        <v>13872</v>
      </c>
      <c r="C4853" s="4">
        <v>45442.0</v>
      </c>
      <c r="D4853" s="3">
        <v>31829.0</v>
      </c>
      <c r="E4853" s="3" t="s">
        <v>15823</v>
      </c>
      <c r="F4853" s="6"/>
      <c r="G4853" s="6"/>
    </row>
    <row r="4854">
      <c r="A4854" s="3" t="s">
        <v>20675</v>
      </c>
      <c r="B4854" s="3" t="s">
        <v>14323</v>
      </c>
      <c r="C4854" s="4">
        <v>45690.0</v>
      </c>
      <c r="D4854" s="3">
        <v>45953.0</v>
      </c>
      <c r="E4854" s="3" t="s">
        <v>15821</v>
      </c>
      <c r="F4854" s="6"/>
      <c r="G4854" s="6"/>
    </row>
    <row r="4855">
      <c r="A4855" s="3" t="s">
        <v>20676</v>
      </c>
      <c r="B4855" s="3" t="s">
        <v>14248</v>
      </c>
      <c r="C4855" s="4">
        <v>45698.0</v>
      </c>
      <c r="D4855" s="3">
        <v>48814.0</v>
      </c>
      <c r="E4855" s="3" t="s">
        <v>15821</v>
      </c>
      <c r="F4855" s="6"/>
      <c r="G4855" s="6"/>
    </row>
    <row r="4856">
      <c r="A4856" s="3" t="s">
        <v>20677</v>
      </c>
      <c r="B4856" s="3" t="s">
        <v>13869</v>
      </c>
      <c r="C4856" s="4">
        <v>45844.0</v>
      </c>
      <c r="D4856" s="3">
        <v>1296.0</v>
      </c>
      <c r="E4856" s="3" t="s">
        <v>15821</v>
      </c>
      <c r="F4856" s="6"/>
      <c r="G4856" s="6"/>
    </row>
    <row r="4857">
      <c r="A4857" s="3" t="s">
        <v>20678</v>
      </c>
      <c r="B4857" s="3" t="s">
        <v>14163</v>
      </c>
      <c r="C4857" s="4">
        <v>45982.0</v>
      </c>
      <c r="D4857" s="3">
        <v>13589.0</v>
      </c>
      <c r="E4857" s="3" t="s">
        <v>15826</v>
      </c>
      <c r="F4857" s="6"/>
      <c r="G4857" s="6"/>
    </row>
    <row r="4858">
      <c r="A4858" s="3" t="s">
        <v>20679</v>
      </c>
      <c r="B4858" s="3" t="s">
        <v>13594</v>
      </c>
      <c r="C4858" s="4">
        <v>45717.0</v>
      </c>
      <c r="D4858" s="3">
        <v>47919.0</v>
      </c>
      <c r="E4858" s="3" t="s">
        <v>15821</v>
      </c>
      <c r="F4858" s="6"/>
      <c r="G4858" s="6"/>
    </row>
    <row r="4859">
      <c r="A4859" s="3" t="s">
        <v>20680</v>
      </c>
      <c r="B4859" s="3" t="s">
        <v>14140</v>
      </c>
      <c r="C4859" s="4">
        <v>45992.0</v>
      </c>
      <c r="D4859" s="3">
        <v>14339.0</v>
      </c>
      <c r="E4859" s="3" t="s">
        <v>15823</v>
      </c>
      <c r="F4859" s="6"/>
      <c r="G4859" s="6"/>
    </row>
    <row r="4860">
      <c r="A4860" s="3" t="s">
        <v>20681</v>
      </c>
      <c r="B4860" s="3" t="s">
        <v>13525</v>
      </c>
      <c r="C4860" s="4">
        <v>45709.0</v>
      </c>
      <c r="D4860" s="3">
        <v>22455.0</v>
      </c>
      <c r="E4860" s="3" t="s">
        <v>15823</v>
      </c>
      <c r="F4860" s="6"/>
      <c r="G4860" s="6"/>
    </row>
    <row r="4861">
      <c r="A4861" s="3" t="s">
        <v>20682</v>
      </c>
      <c r="B4861" s="3" t="s">
        <v>14180</v>
      </c>
      <c r="C4861" s="4">
        <v>45448.0</v>
      </c>
      <c r="D4861" s="3">
        <v>6049.0</v>
      </c>
      <c r="E4861" s="3" t="s">
        <v>15821</v>
      </c>
      <c r="F4861" s="6"/>
      <c r="G4861" s="6"/>
    </row>
    <row r="4862">
      <c r="A4862" s="3" t="s">
        <v>20683</v>
      </c>
      <c r="B4862" s="3" t="s">
        <v>13660</v>
      </c>
      <c r="C4862" s="4">
        <v>45356.0</v>
      </c>
      <c r="D4862" s="3">
        <v>4614.0</v>
      </c>
      <c r="E4862" s="3" t="s">
        <v>15823</v>
      </c>
      <c r="F4862" s="6"/>
      <c r="G4862" s="6"/>
    </row>
    <row r="4863">
      <c r="A4863" s="3" t="s">
        <v>20684</v>
      </c>
      <c r="B4863" s="3" t="s">
        <v>14137</v>
      </c>
      <c r="C4863" s="4">
        <v>45535.0</v>
      </c>
      <c r="D4863" s="3">
        <v>3741.0</v>
      </c>
      <c r="E4863" s="3" t="s">
        <v>15821</v>
      </c>
      <c r="F4863" s="6"/>
      <c r="G4863" s="6"/>
    </row>
    <row r="4864">
      <c r="A4864" s="3" t="s">
        <v>20685</v>
      </c>
      <c r="B4864" s="3" t="s">
        <v>13769</v>
      </c>
      <c r="C4864" s="4">
        <v>45664.0</v>
      </c>
      <c r="D4864" s="3">
        <v>4210.0</v>
      </c>
      <c r="E4864" s="3" t="s">
        <v>15821</v>
      </c>
      <c r="F4864" s="6"/>
      <c r="G4864" s="6"/>
    </row>
    <row r="4865">
      <c r="A4865" s="3" t="s">
        <v>20686</v>
      </c>
      <c r="B4865" s="3" t="s">
        <v>13924</v>
      </c>
      <c r="C4865" s="4">
        <v>45682.0</v>
      </c>
      <c r="D4865" s="3">
        <v>31962.0</v>
      </c>
      <c r="E4865" s="3" t="s">
        <v>15821</v>
      </c>
      <c r="F4865" s="6"/>
      <c r="G4865" s="6"/>
    </row>
    <row r="4866">
      <c r="A4866" s="3" t="s">
        <v>20687</v>
      </c>
      <c r="B4866" s="3" t="s">
        <v>13607</v>
      </c>
      <c r="C4866" s="4">
        <v>45558.0</v>
      </c>
      <c r="D4866" s="3">
        <v>64552.0</v>
      </c>
      <c r="E4866" s="3" t="s">
        <v>15821</v>
      </c>
      <c r="F4866" s="6"/>
      <c r="G4866" s="6"/>
    </row>
    <row r="4867">
      <c r="A4867" s="3" t="s">
        <v>20688</v>
      </c>
      <c r="B4867" s="3" t="s">
        <v>13781</v>
      </c>
      <c r="C4867" s="4">
        <v>45593.0</v>
      </c>
      <c r="D4867" s="3">
        <v>70424.0</v>
      </c>
      <c r="E4867" s="3" t="s">
        <v>15821</v>
      </c>
      <c r="F4867" s="6"/>
      <c r="G4867" s="6"/>
    </row>
    <row r="4868">
      <c r="A4868" s="3" t="s">
        <v>20689</v>
      </c>
      <c r="B4868" s="3" t="s">
        <v>13920</v>
      </c>
      <c r="C4868" s="4">
        <v>46003.0</v>
      </c>
      <c r="D4868" s="3">
        <v>35878.0</v>
      </c>
      <c r="E4868" s="3" t="s">
        <v>15826</v>
      </c>
      <c r="F4868" s="6"/>
      <c r="G4868" s="6"/>
    </row>
    <row r="4869">
      <c r="A4869" s="3" t="s">
        <v>20690</v>
      </c>
      <c r="B4869" s="3" t="s">
        <v>14059</v>
      </c>
      <c r="C4869" s="4">
        <v>45980.0</v>
      </c>
      <c r="D4869" s="3">
        <v>74206.0</v>
      </c>
      <c r="E4869" s="3" t="s">
        <v>15823</v>
      </c>
      <c r="F4869" s="6"/>
      <c r="G4869" s="6"/>
    </row>
    <row r="4870">
      <c r="A4870" s="3" t="s">
        <v>20691</v>
      </c>
      <c r="B4870" s="3" t="s">
        <v>14118</v>
      </c>
      <c r="C4870" s="4">
        <v>46004.0</v>
      </c>
      <c r="D4870" s="3">
        <v>59185.0</v>
      </c>
      <c r="E4870" s="3" t="s">
        <v>15826</v>
      </c>
      <c r="F4870" s="6"/>
      <c r="G4870" s="6"/>
    </row>
    <row r="4871">
      <c r="A4871" s="3" t="s">
        <v>20692</v>
      </c>
      <c r="B4871" s="3" t="s">
        <v>13929</v>
      </c>
      <c r="C4871" s="4">
        <v>45771.0</v>
      </c>
      <c r="D4871" s="3">
        <v>75241.0</v>
      </c>
      <c r="E4871" s="3" t="s">
        <v>15821</v>
      </c>
      <c r="F4871" s="6"/>
      <c r="G4871" s="6"/>
    </row>
    <row r="4872">
      <c r="A4872" s="3" t="s">
        <v>20693</v>
      </c>
      <c r="B4872" s="3" t="s">
        <v>13838</v>
      </c>
      <c r="C4872" s="4">
        <v>45601.0</v>
      </c>
      <c r="D4872" s="3">
        <v>28214.0</v>
      </c>
      <c r="E4872" s="3" t="s">
        <v>15826</v>
      </c>
      <c r="F4872" s="6"/>
      <c r="G4872" s="6"/>
    </row>
    <row r="4873">
      <c r="A4873" s="3" t="s">
        <v>20694</v>
      </c>
      <c r="B4873" s="3" t="s">
        <v>13657</v>
      </c>
      <c r="C4873" s="4">
        <v>45583.0</v>
      </c>
      <c r="D4873" s="3">
        <v>15798.0</v>
      </c>
      <c r="E4873" s="3" t="s">
        <v>15821</v>
      </c>
      <c r="F4873" s="6"/>
      <c r="G4873" s="6"/>
    </row>
    <row r="4874">
      <c r="A4874" s="3" t="s">
        <v>20695</v>
      </c>
      <c r="B4874" s="3" t="s">
        <v>13841</v>
      </c>
      <c r="C4874" s="4">
        <v>45770.0</v>
      </c>
      <c r="D4874" s="3">
        <v>49361.0</v>
      </c>
      <c r="E4874" s="3" t="s">
        <v>15826</v>
      </c>
      <c r="F4874" s="6"/>
      <c r="G4874" s="6"/>
    </row>
    <row r="4875">
      <c r="A4875" s="3" t="s">
        <v>20696</v>
      </c>
      <c r="B4875" s="3" t="s">
        <v>13654</v>
      </c>
      <c r="C4875" s="4">
        <v>45686.0</v>
      </c>
      <c r="D4875" s="3">
        <v>12709.0</v>
      </c>
      <c r="E4875" s="3" t="s">
        <v>15821</v>
      </c>
      <c r="F4875" s="6"/>
      <c r="G4875" s="6"/>
    </row>
    <row r="4876">
      <c r="A4876" s="3" t="s">
        <v>20697</v>
      </c>
      <c r="B4876" s="3" t="s">
        <v>13794</v>
      </c>
      <c r="C4876" s="4">
        <v>45482.0</v>
      </c>
      <c r="D4876" s="3">
        <v>12476.0</v>
      </c>
      <c r="E4876" s="3" t="s">
        <v>15823</v>
      </c>
      <c r="F4876" s="6"/>
      <c r="G4876" s="6"/>
    </row>
    <row r="4877">
      <c r="A4877" s="3" t="s">
        <v>20698</v>
      </c>
      <c r="B4877" s="3" t="s">
        <v>13899</v>
      </c>
      <c r="C4877" s="4">
        <v>45533.0</v>
      </c>
      <c r="D4877" s="3">
        <v>77506.0</v>
      </c>
      <c r="E4877" s="3" t="s">
        <v>15823</v>
      </c>
      <c r="F4877" s="6"/>
      <c r="G4877" s="6"/>
    </row>
    <row r="4878">
      <c r="A4878" s="3" t="s">
        <v>20699</v>
      </c>
      <c r="B4878" s="3" t="s">
        <v>13713</v>
      </c>
      <c r="C4878" s="4">
        <v>45674.0</v>
      </c>
      <c r="D4878" s="3">
        <v>2296.0</v>
      </c>
      <c r="E4878" s="3" t="s">
        <v>15823</v>
      </c>
      <c r="F4878" s="6"/>
      <c r="G4878" s="6"/>
    </row>
    <row r="4879">
      <c r="A4879" s="3" t="s">
        <v>20700</v>
      </c>
      <c r="B4879" s="3" t="s">
        <v>13611</v>
      </c>
      <c r="C4879" s="4">
        <v>45983.0</v>
      </c>
      <c r="D4879" s="3">
        <v>77974.0</v>
      </c>
      <c r="E4879" s="3" t="s">
        <v>15826</v>
      </c>
      <c r="F4879" s="6"/>
      <c r="G4879" s="6"/>
    </row>
    <row r="4880">
      <c r="A4880" s="3" t="s">
        <v>20701</v>
      </c>
      <c r="B4880" s="3" t="s">
        <v>14010</v>
      </c>
      <c r="C4880" s="4">
        <v>45685.0</v>
      </c>
      <c r="D4880" s="3">
        <v>11762.0</v>
      </c>
      <c r="E4880" s="3" t="s">
        <v>15823</v>
      </c>
      <c r="F4880" s="6"/>
      <c r="G4880" s="6"/>
    </row>
    <row r="4881">
      <c r="A4881" s="3" t="s">
        <v>20702</v>
      </c>
      <c r="B4881" s="3" t="s">
        <v>13580</v>
      </c>
      <c r="C4881" s="4">
        <v>45490.0</v>
      </c>
      <c r="D4881" s="3">
        <v>18644.0</v>
      </c>
      <c r="E4881" s="3" t="s">
        <v>15823</v>
      </c>
      <c r="F4881" s="6"/>
      <c r="G4881" s="6"/>
    </row>
    <row r="4882">
      <c r="A4882" s="3" t="s">
        <v>20703</v>
      </c>
      <c r="B4882" s="3" t="s">
        <v>14192</v>
      </c>
      <c r="C4882" s="4">
        <v>45639.0</v>
      </c>
      <c r="D4882" s="3">
        <v>66835.0</v>
      </c>
      <c r="E4882" s="3" t="s">
        <v>15821</v>
      </c>
      <c r="F4882" s="6"/>
      <c r="G4882" s="6"/>
    </row>
    <row r="4883">
      <c r="A4883" s="3" t="s">
        <v>20704</v>
      </c>
      <c r="B4883" s="3" t="s">
        <v>14036</v>
      </c>
      <c r="C4883" s="4">
        <v>45861.0</v>
      </c>
      <c r="D4883" s="3">
        <v>61232.0</v>
      </c>
      <c r="E4883" s="3" t="s">
        <v>15823</v>
      </c>
      <c r="F4883" s="6"/>
      <c r="G4883" s="6"/>
    </row>
    <row r="4884">
      <c r="A4884" s="3" t="s">
        <v>20705</v>
      </c>
      <c r="B4884" s="3" t="s">
        <v>13716</v>
      </c>
      <c r="C4884" s="4">
        <v>45976.0</v>
      </c>
      <c r="D4884" s="3">
        <v>63387.0</v>
      </c>
      <c r="E4884" s="3" t="s">
        <v>15821</v>
      </c>
      <c r="F4884" s="6"/>
      <c r="G4884" s="6"/>
    </row>
    <row r="4885">
      <c r="A4885" s="3" t="s">
        <v>20706</v>
      </c>
      <c r="B4885" s="3" t="s">
        <v>14117</v>
      </c>
      <c r="C4885" s="4">
        <v>46003.0</v>
      </c>
      <c r="D4885" s="3">
        <v>44514.0</v>
      </c>
      <c r="E4885" s="3" t="s">
        <v>15821</v>
      </c>
      <c r="F4885" s="6"/>
      <c r="G4885" s="6"/>
    </row>
    <row r="4886">
      <c r="A4886" s="3" t="s">
        <v>20707</v>
      </c>
      <c r="B4886" s="3" t="s">
        <v>14130</v>
      </c>
      <c r="C4886" s="4">
        <v>45409.0</v>
      </c>
      <c r="D4886" s="3">
        <v>30409.0</v>
      </c>
      <c r="E4886" s="3" t="s">
        <v>15821</v>
      </c>
      <c r="F4886" s="6"/>
      <c r="G4886" s="6"/>
    </row>
    <row r="4887">
      <c r="A4887" s="3" t="s">
        <v>20708</v>
      </c>
      <c r="B4887" s="3" t="s">
        <v>13527</v>
      </c>
      <c r="C4887" s="4">
        <v>45511.0</v>
      </c>
      <c r="D4887" s="3">
        <v>9102.0</v>
      </c>
      <c r="E4887" s="3" t="s">
        <v>15821</v>
      </c>
      <c r="F4887" s="6"/>
      <c r="G4887" s="6"/>
    </row>
    <row r="4888">
      <c r="A4888" s="3" t="s">
        <v>20709</v>
      </c>
      <c r="B4888" s="3" t="s">
        <v>13818</v>
      </c>
      <c r="C4888" s="4">
        <v>45569.0</v>
      </c>
      <c r="D4888" s="3">
        <v>45776.0</v>
      </c>
      <c r="E4888" s="3" t="s">
        <v>15821</v>
      </c>
      <c r="F4888" s="6"/>
      <c r="G4888" s="6"/>
    </row>
    <row r="4889">
      <c r="A4889" s="3" t="s">
        <v>20710</v>
      </c>
      <c r="B4889" s="3" t="s">
        <v>14213</v>
      </c>
      <c r="C4889" s="4">
        <v>45381.0</v>
      </c>
      <c r="D4889" s="3">
        <v>52728.0</v>
      </c>
      <c r="E4889" s="3" t="s">
        <v>15821</v>
      </c>
      <c r="F4889" s="6"/>
      <c r="G4889" s="6"/>
    </row>
    <row r="4890">
      <c r="A4890" s="3" t="s">
        <v>20711</v>
      </c>
      <c r="B4890" s="3" t="s">
        <v>13922</v>
      </c>
      <c r="C4890" s="4">
        <v>45773.0</v>
      </c>
      <c r="D4890" s="3">
        <v>25461.0</v>
      </c>
      <c r="E4890" s="3" t="s">
        <v>15821</v>
      </c>
      <c r="F4890" s="6"/>
      <c r="G4890" s="6"/>
    </row>
    <row r="4891">
      <c r="A4891" s="3" t="s">
        <v>20712</v>
      </c>
      <c r="B4891" s="3" t="s">
        <v>13965</v>
      </c>
      <c r="C4891" s="4">
        <v>45376.0</v>
      </c>
      <c r="D4891" s="3">
        <v>79740.0</v>
      </c>
      <c r="E4891" s="3" t="s">
        <v>15823</v>
      </c>
      <c r="F4891" s="6"/>
      <c r="G4891" s="6"/>
    </row>
    <row r="4892">
      <c r="A4892" s="3" t="s">
        <v>20713</v>
      </c>
      <c r="B4892" s="3" t="s">
        <v>13686</v>
      </c>
      <c r="C4892" s="4">
        <v>45569.0</v>
      </c>
      <c r="D4892" s="3">
        <v>17920.0</v>
      </c>
      <c r="E4892" s="3" t="s">
        <v>15823</v>
      </c>
      <c r="F4892" s="6"/>
      <c r="G4892" s="6"/>
    </row>
    <row r="4893">
      <c r="A4893" s="3" t="s">
        <v>20714</v>
      </c>
      <c r="B4893" s="3" t="s">
        <v>13959</v>
      </c>
      <c r="C4893" s="4">
        <v>45866.0</v>
      </c>
      <c r="D4893" s="3">
        <v>48925.0</v>
      </c>
      <c r="E4893" s="3" t="s">
        <v>15821</v>
      </c>
      <c r="F4893" s="6"/>
      <c r="G4893" s="6"/>
    </row>
    <row r="4894">
      <c r="A4894" s="3" t="s">
        <v>20715</v>
      </c>
      <c r="B4894" s="3" t="s">
        <v>13833</v>
      </c>
      <c r="C4894" s="4">
        <v>45650.0</v>
      </c>
      <c r="D4894" s="3">
        <v>21981.0</v>
      </c>
      <c r="E4894" s="3" t="s">
        <v>15826</v>
      </c>
      <c r="F4894" s="6"/>
      <c r="G4894" s="6"/>
    </row>
    <row r="4895">
      <c r="A4895" s="3" t="s">
        <v>20716</v>
      </c>
      <c r="B4895" s="3" t="s">
        <v>14255</v>
      </c>
      <c r="C4895" s="4">
        <v>45405.0</v>
      </c>
      <c r="D4895" s="3">
        <v>11250.0</v>
      </c>
      <c r="E4895" s="3" t="s">
        <v>15821</v>
      </c>
      <c r="F4895" s="6"/>
      <c r="G4895" s="6"/>
    </row>
    <row r="4896">
      <c r="A4896" s="3" t="s">
        <v>20717</v>
      </c>
      <c r="B4896" s="3" t="s">
        <v>13734</v>
      </c>
      <c r="C4896" s="4">
        <v>45695.0</v>
      </c>
      <c r="D4896" s="3">
        <v>47016.0</v>
      </c>
      <c r="E4896" s="3" t="s">
        <v>15826</v>
      </c>
      <c r="F4896" s="6"/>
      <c r="G4896" s="6"/>
    </row>
    <row r="4897">
      <c r="A4897" s="3" t="s">
        <v>20718</v>
      </c>
      <c r="B4897" s="3" t="s">
        <v>13857</v>
      </c>
      <c r="C4897" s="4">
        <v>45482.0</v>
      </c>
      <c r="D4897" s="3">
        <v>25348.0</v>
      </c>
      <c r="E4897" s="3" t="s">
        <v>15826</v>
      </c>
      <c r="F4897" s="6"/>
      <c r="G4897" s="6"/>
    </row>
    <row r="4898">
      <c r="A4898" s="3" t="s">
        <v>20719</v>
      </c>
      <c r="B4898" s="3" t="s">
        <v>13872</v>
      </c>
      <c r="C4898" s="4">
        <v>45452.0</v>
      </c>
      <c r="D4898" s="3">
        <v>67928.0</v>
      </c>
      <c r="E4898" s="3" t="s">
        <v>15826</v>
      </c>
      <c r="F4898" s="6"/>
      <c r="G4898" s="6"/>
    </row>
    <row r="4899">
      <c r="A4899" s="3" t="s">
        <v>20720</v>
      </c>
      <c r="B4899" s="3" t="s">
        <v>13530</v>
      </c>
      <c r="C4899" s="4">
        <v>45635.0</v>
      </c>
      <c r="D4899" s="3">
        <v>4101.0</v>
      </c>
      <c r="E4899" s="3" t="s">
        <v>15821</v>
      </c>
      <c r="F4899" s="6"/>
      <c r="G4899" s="6"/>
    </row>
    <row r="4900">
      <c r="A4900" s="3" t="s">
        <v>20721</v>
      </c>
      <c r="B4900" s="3" t="s">
        <v>13595</v>
      </c>
      <c r="C4900" s="4">
        <v>45820.0</v>
      </c>
      <c r="D4900" s="3">
        <v>41926.0</v>
      </c>
      <c r="E4900" s="3" t="s">
        <v>15823</v>
      </c>
      <c r="F4900" s="6"/>
      <c r="G4900" s="6"/>
    </row>
    <row r="4901">
      <c r="A4901" s="3" t="s">
        <v>20722</v>
      </c>
      <c r="B4901" s="3" t="s">
        <v>13600</v>
      </c>
      <c r="C4901" s="4">
        <v>45390.0</v>
      </c>
      <c r="D4901" s="3">
        <v>75314.0</v>
      </c>
      <c r="E4901" s="3" t="s">
        <v>15826</v>
      </c>
      <c r="F4901" s="6"/>
      <c r="G4901" s="6"/>
    </row>
    <row r="4902">
      <c r="A4902" s="3" t="s">
        <v>20723</v>
      </c>
      <c r="B4902" s="3" t="s">
        <v>13640</v>
      </c>
      <c r="C4902" s="4">
        <v>45886.0</v>
      </c>
      <c r="D4902" s="3">
        <v>25479.0</v>
      </c>
      <c r="E4902" s="3" t="s">
        <v>15823</v>
      </c>
      <c r="F4902" s="6"/>
      <c r="G4902" s="6"/>
    </row>
    <row r="4903">
      <c r="A4903" s="3" t="s">
        <v>20724</v>
      </c>
      <c r="B4903" s="3" t="s">
        <v>13645</v>
      </c>
      <c r="C4903" s="4">
        <v>45562.0</v>
      </c>
      <c r="D4903" s="3">
        <v>77719.0</v>
      </c>
      <c r="E4903" s="3" t="s">
        <v>15823</v>
      </c>
      <c r="F4903" s="6"/>
      <c r="G4903" s="6"/>
    </row>
    <row r="4904">
      <c r="A4904" s="3" t="s">
        <v>20725</v>
      </c>
      <c r="B4904" s="3" t="s">
        <v>13712</v>
      </c>
      <c r="C4904" s="4">
        <v>45569.0</v>
      </c>
      <c r="D4904" s="3">
        <v>34397.0</v>
      </c>
      <c r="E4904" s="3" t="s">
        <v>15826</v>
      </c>
      <c r="F4904" s="6"/>
      <c r="G4904" s="6"/>
    </row>
    <row r="4905">
      <c r="A4905" s="3" t="s">
        <v>20726</v>
      </c>
      <c r="B4905" s="3" t="s">
        <v>14162</v>
      </c>
      <c r="C4905" s="4">
        <v>45701.0</v>
      </c>
      <c r="D4905" s="3">
        <v>57639.0</v>
      </c>
      <c r="E4905" s="3" t="s">
        <v>15823</v>
      </c>
      <c r="F4905" s="6"/>
      <c r="G4905" s="6"/>
    </row>
    <row r="4906">
      <c r="A4906" s="3" t="s">
        <v>20727</v>
      </c>
      <c r="B4906" s="3" t="s">
        <v>13634</v>
      </c>
      <c r="C4906" s="4">
        <v>45645.0</v>
      </c>
      <c r="D4906" s="3">
        <v>76189.0</v>
      </c>
      <c r="E4906" s="3" t="s">
        <v>15821</v>
      </c>
      <c r="F4906" s="6"/>
      <c r="G4906" s="6"/>
    </row>
    <row r="4907">
      <c r="A4907" s="3" t="s">
        <v>20728</v>
      </c>
      <c r="B4907" s="3" t="s">
        <v>13630</v>
      </c>
      <c r="C4907" s="4">
        <v>46002.0</v>
      </c>
      <c r="D4907" s="3">
        <v>17771.0</v>
      </c>
      <c r="E4907" s="3" t="s">
        <v>15823</v>
      </c>
      <c r="F4907" s="6"/>
      <c r="G4907" s="6"/>
    </row>
    <row r="4908">
      <c r="A4908" s="3" t="s">
        <v>20729</v>
      </c>
      <c r="B4908" s="3" t="s">
        <v>13931</v>
      </c>
      <c r="C4908" s="4">
        <v>45897.0</v>
      </c>
      <c r="D4908" s="3">
        <v>65315.0</v>
      </c>
      <c r="E4908" s="3" t="s">
        <v>15826</v>
      </c>
      <c r="F4908" s="6"/>
      <c r="G4908" s="6"/>
    </row>
    <row r="4909">
      <c r="A4909" s="3" t="s">
        <v>20730</v>
      </c>
      <c r="B4909" s="3" t="s">
        <v>13551</v>
      </c>
      <c r="C4909" s="4">
        <v>45983.0</v>
      </c>
      <c r="D4909" s="3">
        <v>37365.0</v>
      </c>
      <c r="E4909" s="3" t="s">
        <v>15821</v>
      </c>
      <c r="F4909" s="6"/>
      <c r="G4909" s="6"/>
    </row>
    <row r="4910">
      <c r="A4910" s="3" t="s">
        <v>20731</v>
      </c>
      <c r="B4910" s="3" t="s">
        <v>13518</v>
      </c>
      <c r="C4910" s="4">
        <v>45359.0</v>
      </c>
      <c r="D4910" s="3">
        <v>73317.0</v>
      </c>
      <c r="E4910" s="3" t="s">
        <v>15823</v>
      </c>
      <c r="F4910" s="6"/>
      <c r="G4910" s="6"/>
    </row>
    <row r="4911">
      <c r="A4911" s="3" t="s">
        <v>20732</v>
      </c>
      <c r="B4911" s="3" t="s">
        <v>13631</v>
      </c>
      <c r="C4911" s="4">
        <v>45866.0</v>
      </c>
      <c r="D4911" s="3">
        <v>23022.0</v>
      </c>
      <c r="E4911" s="3" t="s">
        <v>15826</v>
      </c>
      <c r="F4911" s="6"/>
      <c r="G4911" s="6"/>
    </row>
    <row r="4912">
      <c r="A4912" s="3" t="s">
        <v>20733</v>
      </c>
      <c r="B4912" s="3" t="s">
        <v>13983</v>
      </c>
      <c r="C4912" s="4">
        <v>45637.0</v>
      </c>
      <c r="D4912" s="3">
        <v>78070.0</v>
      </c>
      <c r="E4912" s="3" t="s">
        <v>15823</v>
      </c>
      <c r="F4912" s="6"/>
      <c r="G4912" s="6"/>
    </row>
    <row r="4913">
      <c r="A4913" s="3" t="s">
        <v>20734</v>
      </c>
      <c r="B4913" s="3" t="s">
        <v>14182</v>
      </c>
      <c r="C4913" s="4">
        <v>45516.0</v>
      </c>
      <c r="D4913" s="3">
        <v>24137.0</v>
      </c>
      <c r="E4913" s="3" t="s">
        <v>15823</v>
      </c>
      <c r="F4913" s="6"/>
      <c r="G4913" s="6"/>
    </row>
    <row r="4914">
      <c r="A4914" s="3" t="s">
        <v>20735</v>
      </c>
      <c r="B4914" s="3" t="s">
        <v>13993</v>
      </c>
      <c r="C4914" s="4">
        <v>45409.0</v>
      </c>
      <c r="D4914" s="3">
        <v>64261.0</v>
      </c>
      <c r="E4914" s="3" t="s">
        <v>15823</v>
      </c>
      <c r="F4914" s="6"/>
      <c r="G4914" s="6"/>
    </row>
    <row r="4915">
      <c r="A4915" s="3" t="s">
        <v>20736</v>
      </c>
      <c r="B4915" s="3" t="s">
        <v>13800</v>
      </c>
      <c r="C4915" s="4">
        <v>45650.0</v>
      </c>
      <c r="D4915" s="3">
        <v>50472.0</v>
      </c>
      <c r="E4915" s="3" t="s">
        <v>15821</v>
      </c>
      <c r="F4915" s="6"/>
      <c r="G4915" s="6"/>
    </row>
    <row r="4916">
      <c r="A4916" s="3" t="s">
        <v>20737</v>
      </c>
      <c r="B4916" s="3" t="s">
        <v>13833</v>
      </c>
      <c r="C4916" s="4">
        <v>45644.0</v>
      </c>
      <c r="D4916" s="3">
        <v>11101.0</v>
      </c>
      <c r="E4916" s="3" t="s">
        <v>15821</v>
      </c>
      <c r="F4916" s="6"/>
      <c r="G4916" s="6"/>
    </row>
    <row r="4917">
      <c r="A4917" s="3" t="s">
        <v>20738</v>
      </c>
      <c r="B4917" s="3" t="s">
        <v>14110</v>
      </c>
      <c r="C4917" s="4">
        <v>45348.0</v>
      </c>
      <c r="D4917" s="3">
        <v>70097.0</v>
      </c>
      <c r="E4917" s="3" t="s">
        <v>15821</v>
      </c>
      <c r="F4917" s="6"/>
      <c r="G4917" s="6"/>
    </row>
    <row r="4918">
      <c r="A4918" s="3" t="s">
        <v>20739</v>
      </c>
      <c r="B4918" s="3" t="s">
        <v>13616</v>
      </c>
      <c r="C4918" s="4">
        <v>45857.0</v>
      </c>
      <c r="D4918" s="3">
        <v>55252.0</v>
      </c>
      <c r="E4918" s="3" t="s">
        <v>15823</v>
      </c>
      <c r="F4918" s="6"/>
      <c r="G4918" s="6"/>
    </row>
    <row r="4919">
      <c r="A4919" s="3" t="s">
        <v>20740</v>
      </c>
      <c r="B4919" s="3" t="s">
        <v>14054</v>
      </c>
      <c r="C4919" s="4">
        <v>45754.0</v>
      </c>
      <c r="D4919" s="3">
        <v>68281.0</v>
      </c>
      <c r="E4919" s="3" t="s">
        <v>15823</v>
      </c>
      <c r="F4919" s="6"/>
      <c r="G4919" s="6"/>
    </row>
    <row r="4920">
      <c r="A4920" s="3" t="s">
        <v>20741</v>
      </c>
      <c r="B4920" s="3" t="s">
        <v>13808</v>
      </c>
      <c r="C4920" s="4">
        <v>45798.0</v>
      </c>
      <c r="D4920" s="3">
        <v>15546.0</v>
      </c>
      <c r="E4920" s="3" t="s">
        <v>15823</v>
      </c>
      <c r="F4920" s="6"/>
      <c r="G4920" s="6"/>
    </row>
    <row r="4921">
      <c r="A4921" s="3" t="s">
        <v>20742</v>
      </c>
      <c r="B4921" s="3" t="s">
        <v>13852</v>
      </c>
      <c r="C4921" s="4">
        <v>45521.0</v>
      </c>
      <c r="D4921" s="3">
        <v>68930.0</v>
      </c>
      <c r="E4921" s="3" t="s">
        <v>15821</v>
      </c>
      <c r="F4921" s="6"/>
      <c r="G4921" s="6"/>
    </row>
    <row r="4922">
      <c r="A4922" s="3" t="s">
        <v>20743</v>
      </c>
      <c r="B4922" s="3" t="s">
        <v>13913</v>
      </c>
      <c r="C4922" s="4">
        <v>45744.0</v>
      </c>
      <c r="D4922" s="3">
        <v>26722.0</v>
      </c>
      <c r="E4922" s="3" t="s">
        <v>15823</v>
      </c>
      <c r="F4922" s="6"/>
      <c r="G4922" s="6"/>
    </row>
    <row r="4923">
      <c r="A4923" s="3" t="s">
        <v>20744</v>
      </c>
      <c r="B4923" s="3" t="s">
        <v>14323</v>
      </c>
      <c r="C4923" s="4">
        <v>45450.0</v>
      </c>
      <c r="D4923" s="3">
        <v>8799.0</v>
      </c>
      <c r="E4923" s="3" t="s">
        <v>15821</v>
      </c>
      <c r="F4923" s="6"/>
      <c r="G4923" s="6"/>
    </row>
    <row r="4924">
      <c r="A4924" s="3" t="s">
        <v>20745</v>
      </c>
      <c r="B4924" s="3" t="s">
        <v>13665</v>
      </c>
      <c r="C4924" s="4">
        <v>45767.0</v>
      </c>
      <c r="D4924" s="3">
        <v>8756.0</v>
      </c>
      <c r="E4924" s="3" t="s">
        <v>15821</v>
      </c>
      <c r="F4924" s="6"/>
      <c r="G4924" s="6"/>
    </row>
    <row r="4925">
      <c r="A4925" s="3" t="s">
        <v>20746</v>
      </c>
      <c r="B4925" s="3" t="s">
        <v>13589</v>
      </c>
      <c r="C4925" s="4">
        <v>45733.0</v>
      </c>
      <c r="D4925" s="3">
        <v>48686.0</v>
      </c>
      <c r="E4925" s="3" t="s">
        <v>15821</v>
      </c>
      <c r="F4925" s="6"/>
      <c r="G4925" s="6"/>
    </row>
    <row r="4926">
      <c r="A4926" s="3" t="s">
        <v>20747</v>
      </c>
      <c r="B4926" s="3" t="s">
        <v>13771</v>
      </c>
      <c r="C4926" s="4">
        <v>45675.0</v>
      </c>
      <c r="D4926" s="3">
        <v>77080.0</v>
      </c>
      <c r="E4926" s="3" t="s">
        <v>15823</v>
      </c>
      <c r="F4926" s="6"/>
      <c r="G4926" s="6"/>
    </row>
    <row r="4927">
      <c r="A4927" s="3" t="s">
        <v>20748</v>
      </c>
      <c r="B4927" s="3" t="s">
        <v>13651</v>
      </c>
      <c r="C4927" s="4">
        <v>45781.0</v>
      </c>
      <c r="D4927" s="3">
        <v>4373.0</v>
      </c>
      <c r="E4927" s="3" t="s">
        <v>15826</v>
      </c>
      <c r="F4927" s="6"/>
      <c r="G4927" s="6"/>
    </row>
    <row r="4928">
      <c r="A4928" s="3" t="s">
        <v>20749</v>
      </c>
      <c r="B4928" s="3" t="s">
        <v>13748</v>
      </c>
      <c r="C4928" s="4">
        <v>45483.0</v>
      </c>
      <c r="D4928" s="3">
        <v>63846.0</v>
      </c>
      <c r="E4928" s="3" t="s">
        <v>15821</v>
      </c>
      <c r="F4928" s="6"/>
      <c r="G4928" s="6"/>
    </row>
    <row r="4929">
      <c r="A4929" s="3" t="s">
        <v>20750</v>
      </c>
      <c r="B4929" s="3" t="s">
        <v>14163</v>
      </c>
      <c r="C4929" s="4">
        <v>45881.0</v>
      </c>
      <c r="D4929" s="3">
        <v>21595.0</v>
      </c>
      <c r="E4929" s="3" t="s">
        <v>15821</v>
      </c>
      <c r="F4929" s="6"/>
      <c r="G4929" s="6"/>
    </row>
    <row r="4930">
      <c r="A4930" s="3" t="s">
        <v>20751</v>
      </c>
      <c r="B4930" s="3" t="s">
        <v>13916</v>
      </c>
      <c r="C4930" s="4">
        <v>46008.0</v>
      </c>
      <c r="D4930" s="3">
        <v>35312.0</v>
      </c>
      <c r="E4930" s="3" t="s">
        <v>15821</v>
      </c>
      <c r="F4930" s="6"/>
      <c r="G4930" s="6"/>
    </row>
    <row r="4931">
      <c r="A4931" s="3" t="s">
        <v>20752</v>
      </c>
      <c r="B4931" s="3" t="s">
        <v>13854</v>
      </c>
      <c r="C4931" s="4">
        <v>45881.0</v>
      </c>
      <c r="D4931" s="3">
        <v>71525.0</v>
      </c>
      <c r="E4931" s="3" t="s">
        <v>15823</v>
      </c>
      <c r="F4931" s="6"/>
      <c r="G4931" s="6"/>
    </row>
    <row r="4932">
      <c r="A4932" s="3" t="s">
        <v>20753</v>
      </c>
      <c r="B4932" s="3" t="s">
        <v>13618</v>
      </c>
      <c r="C4932" s="4">
        <v>45363.0</v>
      </c>
      <c r="D4932" s="3">
        <v>58346.0</v>
      </c>
      <c r="E4932" s="3" t="s">
        <v>15823</v>
      </c>
      <c r="F4932" s="6"/>
      <c r="G4932" s="6"/>
    </row>
    <row r="4933">
      <c r="A4933" s="3" t="s">
        <v>20754</v>
      </c>
      <c r="B4933" s="3" t="s">
        <v>14181</v>
      </c>
      <c r="C4933" s="4">
        <v>45379.0</v>
      </c>
      <c r="D4933" s="3">
        <v>30872.0</v>
      </c>
      <c r="E4933" s="3" t="s">
        <v>15826</v>
      </c>
      <c r="F4933" s="6"/>
      <c r="G4933" s="6"/>
    </row>
    <row r="4934">
      <c r="A4934" s="3" t="s">
        <v>20755</v>
      </c>
      <c r="B4934" s="3" t="s">
        <v>13931</v>
      </c>
      <c r="C4934" s="4">
        <v>45477.0</v>
      </c>
      <c r="D4934" s="3">
        <v>57508.0</v>
      </c>
      <c r="E4934" s="3" t="s">
        <v>15821</v>
      </c>
      <c r="F4934" s="6"/>
      <c r="G4934" s="6"/>
    </row>
    <row r="4935">
      <c r="A4935" s="3" t="s">
        <v>20756</v>
      </c>
      <c r="B4935" s="3" t="s">
        <v>13920</v>
      </c>
      <c r="C4935" s="4">
        <v>45684.0</v>
      </c>
      <c r="D4935" s="3">
        <v>65115.0</v>
      </c>
      <c r="E4935" s="3" t="s">
        <v>15823</v>
      </c>
      <c r="F4935" s="6"/>
      <c r="G4935" s="6"/>
    </row>
    <row r="4936">
      <c r="A4936" s="3" t="s">
        <v>20757</v>
      </c>
      <c r="B4936" s="3" t="s">
        <v>13518</v>
      </c>
      <c r="C4936" s="4">
        <v>45998.0</v>
      </c>
      <c r="D4936" s="3">
        <v>63264.0</v>
      </c>
      <c r="E4936" s="3" t="s">
        <v>15823</v>
      </c>
      <c r="F4936" s="6"/>
      <c r="G4936" s="6"/>
    </row>
    <row r="4937">
      <c r="A4937" s="3" t="s">
        <v>20758</v>
      </c>
      <c r="B4937" s="3" t="s">
        <v>13820</v>
      </c>
      <c r="C4937" s="4">
        <v>45801.0</v>
      </c>
      <c r="D4937" s="3">
        <v>8010.0</v>
      </c>
      <c r="E4937" s="3" t="s">
        <v>15823</v>
      </c>
      <c r="F4937" s="6"/>
      <c r="G4937" s="6"/>
    </row>
    <row r="4938">
      <c r="A4938" s="3" t="s">
        <v>20759</v>
      </c>
      <c r="B4938" s="3" t="s">
        <v>13954</v>
      </c>
      <c r="C4938" s="4">
        <v>45591.0</v>
      </c>
      <c r="D4938" s="3">
        <v>11388.0</v>
      </c>
      <c r="E4938" s="3" t="s">
        <v>15823</v>
      </c>
      <c r="F4938" s="6"/>
      <c r="G4938" s="6"/>
    </row>
    <row r="4939">
      <c r="A4939" s="3" t="s">
        <v>20760</v>
      </c>
      <c r="B4939" s="3" t="s">
        <v>13719</v>
      </c>
      <c r="C4939" s="4">
        <v>45461.0</v>
      </c>
      <c r="D4939" s="3">
        <v>55764.0</v>
      </c>
      <c r="E4939" s="3" t="s">
        <v>15823</v>
      </c>
      <c r="F4939" s="6"/>
      <c r="G4939" s="6"/>
    </row>
    <row r="4940">
      <c r="A4940" s="3" t="s">
        <v>20761</v>
      </c>
      <c r="B4940" s="3" t="s">
        <v>13694</v>
      </c>
      <c r="C4940" s="4">
        <v>45308.0</v>
      </c>
      <c r="D4940" s="3">
        <v>71058.0</v>
      </c>
      <c r="E4940" s="3" t="s">
        <v>15823</v>
      </c>
      <c r="F4940" s="6"/>
      <c r="G4940" s="6"/>
    </row>
    <row r="4941">
      <c r="A4941" s="3" t="s">
        <v>20762</v>
      </c>
      <c r="B4941" s="3" t="s">
        <v>13680</v>
      </c>
      <c r="C4941" s="4">
        <v>45854.0</v>
      </c>
      <c r="D4941" s="3">
        <v>28066.0</v>
      </c>
      <c r="E4941" s="3" t="s">
        <v>15823</v>
      </c>
      <c r="F4941" s="6"/>
      <c r="G4941" s="6"/>
    </row>
    <row r="4942">
      <c r="A4942" s="3" t="s">
        <v>20763</v>
      </c>
      <c r="B4942" s="3" t="s">
        <v>13818</v>
      </c>
      <c r="C4942" s="4">
        <v>45884.0</v>
      </c>
      <c r="D4942" s="3">
        <v>12358.0</v>
      </c>
      <c r="E4942" s="3" t="s">
        <v>15826</v>
      </c>
      <c r="F4942" s="6"/>
      <c r="G4942" s="6"/>
    </row>
    <row r="4943">
      <c r="A4943" s="3" t="s">
        <v>20764</v>
      </c>
      <c r="B4943" s="3" t="s">
        <v>13709</v>
      </c>
      <c r="C4943" s="4">
        <v>45523.0</v>
      </c>
      <c r="D4943" s="3">
        <v>17004.0</v>
      </c>
      <c r="E4943" s="3" t="s">
        <v>15821</v>
      </c>
      <c r="F4943" s="6"/>
      <c r="G4943" s="6"/>
    </row>
    <row r="4944">
      <c r="A4944" s="3" t="s">
        <v>20765</v>
      </c>
      <c r="B4944" s="3" t="s">
        <v>13553</v>
      </c>
      <c r="C4944" s="4">
        <v>45840.0</v>
      </c>
      <c r="D4944" s="3">
        <v>34450.0</v>
      </c>
      <c r="E4944" s="3" t="s">
        <v>15823</v>
      </c>
      <c r="F4944" s="6"/>
      <c r="G4944" s="6"/>
    </row>
    <row r="4945">
      <c r="A4945" s="3" t="s">
        <v>20766</v>
      </c>
      <c r="B4945" s="3" t="s">
        <v>13574</v>
      </c>
      <c r="C4945" s="4">
        <v>45629.0</v>
      </c>
      <c r="D4945" s="3">
        <v>33494.0</v>
      </c>
      <c r="E4945" s="3" t="s">
        <v>15823</v>
      </c>
      <c r="F4945" s="6"/>
      <c r="G4945" s="6"/>
    </row>
    <row r="4946">
      <c r="A4946" s="3" t="s">
        <v>20767</v>
      </c>
      <c r="B4946" s="3" t="s">
        <v>13980</v>
      </c>
      <c r="C4946" s="4">
        <v>45362.0</v>
      </c>
      <c r="D4946" s="3">
        <v>68651.0</v>
      </c>
      <c r="E4946" s="3" t="s">
        <v>15821</v>
      </c>
      <c r="F4946" s="6"/>
      <c r="G4946" s="6"/>
    </row>
    <row r="4947">
      <c r="A4947" s="3" t="s">
        <v>20768</v>
      </c>
      <c r="B4947" s="3" t="s">
        <v>13765</v>
      </c>
      <c r="C4947" s="4">
        <v>45527.0</v>
      </c>
      <c r="D4947" s="3">
        <v>8039.0</v>
      </c>
      <c r="E4947" s="3" t="s">
        <v>15826</v>
      </c>
      <c r="F4947" s="6"/>
      <c r="G4947" s="6"/>
    </row>
    <row r="4948">
      <c r="A4948" s="3" t="s">
        <v>20769</v>
      </c>
      <c r="B4948" s="3" t="s">
        <v>14023</v>
      </c>
      <c r="C4948" s="4">
        <v>45528.0</v>
      </c>
      <c r="D4948" s="3">
        <v>11442.0</v>
      </c>
      <c r="E4948" s="3" t="s">
        <v>15823</v>
      </c>
      <c r="F4948" s="6"/>
      <c r="G4948" s="6"/>
    </row>
    <row r="4949">
      <c r="A4949" s="3" t="s">
        <v>20770</v>
      </c>
      <c r="B4949" s="3" t="s">
        <v>13770</v>
      </c>
      <c r="C4949" s="4">
        <v>45765.0</v>
      </c>
      <c r="D4949" s="3">
        <v>19699.0</v>
      </c>
      <c r="E4949" s="3" t="s">
        <v>15821</v>
      </c>
      <c r="F4949" s="6"/>
      <c r="G4949" s="6"/>
    </row>
    <row r="4950">
      <c r="A4950" s="3" t="s">
        <v>20771</v>
      </c>
      <c r="B4950" s="3" t="s">
        <v>13812</v>
      </c>
      <c r="C4950" s="4">
        <v>45823.0</v>
      </c>
      <c r="D4950" s="3">
        <v>62849.0</v>
      </c>
      <c r="E4950" s="3" t="s">
        <v>15823</v>
      </c>
      <c r="F4950" s="6"/>
      <c r="G4950" s="6"/>
    </row>
    <row r="4951">
      <c r="A4951" s="3" t="s">
        <v>20772</v>
      </c>
      <c r="B4951" s="3" t="s">
        <v>14289</v>
      </c>
      <c r="C4951" s="4">
        <v>45753.0</v>
      </c>
      <c r="D4951" s="3">
        <v>61465.0</v>
      </c>
      <c r="E4951" s="3" t="s">
        <v>15823</v>
      </c>
      <c r="F4951" s="6"/>
      <c r="G4951" s="6"/>
    </row>
    <row r="4952">
      <c r="A4952" s="3" t="s">
        <v>20773</v>
      </c>
      <c r="B4952" s="3" t="s">
        <v>13736</v>
      </c>
      <c r="C4952" s="4">
        <v>45333.0</v>
      </c>
      <c r="D4952" s="3">
        <v>40668.0</v>
      </c>
      <c r="E4952" s="3" t="s">
        <v>15823</v>
      </c>
      <c r="F4952" s="6"/>
      <c r="G4952" s="6"/>
    </row>
    <row r="4953">
      <c r="A4953" s="3" t="s">
        <v>20774</v>
      </c>
      <c r="B4953" s="3" t="s">
        <v>13634</v>
      </c>
      <c r="C4953" s="4">
        <v>45529.0</v>
      </c>
      <c r="D4953" s="3">
        <v>67514.0</v>
      </c>
      <c r="E4953" s="3" t="s">
        <v>15826</v>
      </c>
      <c r="F4953" s="6"/>
      <c r="G4953" s="6"/>
    </row>
    <row r="4954">
      <c r="A4954" s="3" t="s">
        <v>20775</v>
      </c>
      <c r="B4954" s="3" t="s">
        <v>13594</v>
      </c>
      <c r="C4954" s="4">
        <v>45700.0</v>
      </c>
      <c r="D4954" s="3">
        <v>67103.0</v>
      </c>
      <c r="E4954" s="3" t="s">
        <v>15823</v>
      </c>
      <c r="F4954" s="6"/>
      <c r="G4954" s="6"/>
    </row>
    <row r="4955">
      <c r="A4955" s="3" t="s">
        <v>20776</v>
      </c>
      <c r="B4955" s="3" t="s">
        <v>13946</v>
      </c>
      <c r="C4955" s="4">
        <v>45893.0</v>
      </c>
      <c r="D4955" s="3">
        <v>1901.0</v>
      </c>
      <c r="E4955" s="3" t="s">
        <v>15823</v>
      </c>
      <c r="F4955" s="6"/>
      <c r="G4955" s="6"/>
    </row>
    <row r="4956">
      <c r="A4956" s="3" t="s">
        <v>20777</v>
      </c>
      <c r="B4956" s="3" t="s">
        <v>13946</v>
      </c>
      <c r="C4956" s="4">
        <v>45787.0</v>
      </c>
      <c r="D4956" s="3">
        <v>61148.0</v>
      </c>
      <c r="E4956" s="3" t="s">
        <v>15821</v>
      </c>
      <c r="F4956" s="6"/>
      <c r="G4956" s="6"/>
    </row>
    <row r="4957">
      <c r="A4957" s="3" t="s">
        <v>20778</v>
      </c>
      <c r="B4957" s="3" t="s">
        <v>14013</v>
      </c>
      <c r="C4957" s="4">
        <v>45580.0</v>
      </c>
      <c r="D4957" s="3">
        <v>21614.0</v>
      </c>
      <c r="E4957" s="3" t="s">
        <v>15821</v>
      </c>
      <c r="F4957" s="6"/>
      <c r="G4957" s="6"/>
    </row>
    <row r="4958">
      <c r="A4958" s="3" t="s">
        <v>20779</v>
      </c>
      <c r="B4958" s="3" t="s">
        <v>13727</v>
      </c>
      <c r="C4958" s="4">
        <v>45759.0</v>
      </c>
      <c r="D4958" s="3">
        <v>5514.0</v>
      </c>
      <c r="E4958" s="3" t="s">
        <v>15821</v>
      </c>
      <c r="F4958" s="6"/>
      <c r="G4958" s="6"/>
    </row>
    <row r="4959">
      <c r="A4959" s="3" t="s">
        <v>20780</v>
      </c>
      <c r="B4959" s="3" t="s">
        <v>13879</v>
      </c>
      <c r="C4959" s="4">
        <v>45765.0</v>
      </c>
      <c r="D4959" s="3">
        <v>70451.0</v>
      </c>
      <c r="E4959" s="3" t="s">
        <v>15826</v>
      </c>
      <c r="F4959" s="6"/>
      <c r="G4959" s="6"/>
    </row>
    <row r="4960">
      <c r="A4960" s="3" t="s">
        <v>20781</v>
      </c>
      <c r="B4960" s="3" t="s">
        <v>13939</v>
      </c>
      <c r="C4960" s="4">
        <v>45674.0</v>
      </c>
      <c r="D4960" s="3">
        <v>33225.0</v>
      </c>
      <c r="E4960" s="3" t="s">
        <v>15821</v>
      </c>
      <c r="F4960" s="6"/>
      <c r="G4960" s="6"/>
    </row>
    <row r="4961">
      <c r="A4961" s="3" t="s">
        <v>20782</v>
      </c>
      <c r="B4961" s="3" t="s">
        <v>13817</v>
      </c>
      <c r="C4961" s="4">
        <v>45359.0</v>
      </c>
      <c r="D4961" s="3">
        <v>25671.0</v>
      </c>
      <c r="E4961" s="3" t="s">
        <v>15821</v>
      </c>
      <c r="F4961" s="6"/>
      <c r="G4961" s="6"/>
    </row>
    <row r="4962">
      <c r="A4962" s="3" t="s">
        <v>20783</v>
      </c>
      <c r="B4962" s="3" t="s">
        <v>14231</v>
      </c>
      <c r="C4962" s="4">
        <v>45607.0</v>
      </c>
      <c r="D4962" s="3">
        <v>9926.0</v>
      </c>
      <c r="E4962" s="3" t="s">
        <v>15823</v>
      </c>
      <c r="F4962" s="6"/>
      <c r="G4962" s="6"/>
    </row>
    <row r="4963">
      <c r="A4963" s="3" t="s">
        <v>20784</v>
      </c>
      <c r="B4963" s="3" t="s">
        <v>13876</v>
      </c>
      <c r="C4963" s="4">
        <v>45763.0</v>
      </c>
      <c r="D4963" s="3">
        <v>35229.0</v>
      </c>
      <c r="E4963" s="3" t="s">
        <v>15826</v>
      </c>
      <c r="F4963" s="6"/>
      <c r="G4963" s="6"/>
    </row>
    <row r="4964">
      <c r="A4964" s="3" t="s">
        <v>20785</v>
      </c>
      <c r="B4964" s="3" t="s">
        <v>14215</v>
      </c>
      <c r="C4964" s="4">
        <v>45980.0</v>
      </c>
      <c r="D4964" s="3">
        <v>44925.0</v>
      </c>
      <c r="E4964" s="3" t="s">
        <v>15821</v>
      </c>
      <c r="F4964" s="6"/>
      <c r="G4964" s="6"/>
    </row>
    <row r="4965">
      <c r="A4965" s="3" t="s">
        <v>20786</v>
      </c>
      <c r="B4965" s="3" t="s">
        <v>13876</v>
      </c>
      <c r="C4965" s="4">
        <v>45888.0</v>
      </c>
      <c r="D4965" s="3">
        <v>48007.0</v>
      </c>
      <c r="E4965" s="3" t="s">
        <v>15826</v>
      </c>
      <c r="F4965" s="6"/>
      <c r="G4965" s="6"/>
    </row>
    <row r="4966">
      <c r="A4966" s="3" t="s">
        <v>20787</v>
      </c>
      <c r="B4966" s="3" t="s">
        <v>13800</v>
      </c>
      <c r="C4966" s="4">
        <v>45466.0</v>
      </c>
      <c r="D4966" s="3">
        <v>30218.0</v>
      </c>
      <c r="E4966" s="3" t="s">
        <v>15823</v>
      </c>
      <c r="F4966" s="6"/>
      <c r="G4966" s="6"/>
    </row>
    <row r="4967">
      <c r="A4967" s="3" t="s">
        <v>20788</v>
      </c>
      <c r="B4967" s="3" t="s">
        <v>14118</v>
      </c>
      <c r="C4967" s="4">
        <v>45553.0</v>
      </c>
      <c r="D4967" s="3">
        <v>6432.0</v>
      </c>
      <c r="E4967" s="3" t="s">
        <v>15823</v>
      </c>
      <c r="F4967" s="6"/>
      <c r="G4967" s="6"/>
    </row>
    <row r="4968">
      <c r="A4968" s="3" t="s">
        <v>20789</v>
      </c>
      <c r="B4968" s="3" t="s">
        <v>13533</v>
      </c>
      <c r="C4968" s="4">
        <v>45861.0</v>
      </c>
      <c r="D4968" s="3">
        <v>67357.0</v>
      </c>
      <c r="E4968" s="3" t="s">
        <v>15826</v>
      </c>
      <c r="F4968" s="6"/>
      <c r="G4968" s="6"/>
    </row>
    <row r="4969">
      <c r="A4969" s="3" t="s">
        <v>20790</v>
      </c>
      <c r="B4969" s="3" t="s">
        <v>13588</v>
      </c>
      <c r="C4969" s="4">
        <v>45631.0</v>
      </c>
      <c r="D4969" s="3">
        <v>9331.0</v>
      </c>
      <c r="E4969" s="3" t="s">
        <v>15823</v>
      </c>
      <c r="F4969" s="6"/>
      <c r="G4969" s="6"/>
    </row>
    <row r="4970">
      <c r="A4970" s="3" t="s">
        <v>20791</v>
      </c>
      <c r="B4970" s="3" t="s">
        <v>13808</v>
      </c>
      <c r="C4970" s="4">
        <v>45829.0</v>
      </c>
      <c r="D4970" s="3">
        <v>20953.0</v>
      </c>
      <c r="E4970" s="3" t="s">
        <v>15821</v>
      </c>
      <c r="F4970" s="6"/>
      <c r="G4970" s="6"/>
    </row>
    <row r="4971">
      <c r="A4971" s="3" t="s">
        <v>20792</v>
      </c>
      <c r="B4971" s="3" t="s">
        <v>14140</v>
      </c>
      <c r="C4971" s="4">
        <v>45397.0</v>
      </c>
      <c r="D4971" s="3">
        <v>59159.0</v>
      </c>
      <c r="E4971" s="3" t="s">
        <v>15823</v>
      </c>
      <c r="F4971" s="6"/>
      <c r="G4971" s="6"/>
    </row>
    <row r="4972">
      <c r="A4972" s="3" t="s">
        <v>20793</v>
      </c>
      <c r="B4972" s="3" t="s">
        <v>13916</v>
      </c>
      <c r="C4972" s="4">
        <v>45827.0</v>
      </c>
      <c r="D4972" s="3">
        <v>60391.0</v>
      </c>
      <c r="E4972" s="3" t="s">
        <v>15826</v>
      </c>
      <c r="F4972" s="6"/>
      <c r="G4972" s="6"/>
    </row>
    <row r="4973">
      <c r="A4973" s="3" t="s">
        <v>20794</v>
      </c>
      <c r="B4973" s="3" t="s">
        <v>13527</v>
      </c>
      <c r="C4973" s="4">
        <v>45624.0</v>
      </c>
      <c r="D4973" s="3">
        <v>32901.0</v>
      </c>
      <c r="E4973" s="3" t="s">
        <v>15823</v>
      </c>
      <c r="F4973" s="6"/>
      <c r="G4973" s="6"/>
    </row>
    <row r="4974">
      <c r="A4974" s="3" t="s">
        <v>20795</v>
      </c>
      <c r="B4974" s="3" t="s">
        <v>14286</v>
      </c>
      <c r="C4974" s="4">
        <v>45908.0</v>
      </c>
      <c r="D4974" s="3">
        <v>79036.0</v>
      </c>
      <c r="E4974" s="3" t="s">
        <v>15826</v>
      </c>
      <c r="F4974" s="6"/>
      <c r="G4974" s="6"/>
    </row>
    <row r="4975">
      <c r="A4975" s="3" t="s">
        <v>20796</v>
      </c>
      <c r="B4975" s="3" t="s">
        <v>14361</v>
      </c>
      <c r="C4975" s="4">
        <v>45982.0</v>
      </c>
      <c r="D4975" s="3">
        <v>53021.0</v>
      </c>
      <c r="E4975" s="3" t="s">
        <v>15821</v>
      </c>
      <c r="F4975" s="6"/>
      <c r="G4975" s="6"/>
    </row>
    <row r="4976">
      <c r="A4976" s="3" t="s">
        <v>20797</v>
      </c>
      <c r="B4976" s="3" t="s">
        <v>13686</v>
      </c>
      <c r="C4976" s="4">
        <v>45864.0</v>
      </c>
      <c r="D4976" s="3">
        <v>59794.0</v>
      </c>
      <c r="E4976" s="3" t="s">
        <v>15821</v>
      </c>
      <c r="F4976" s="6"/>
      <c r="G4976" s="6"/>
    </row>
    <row r="4977">
      <c r="A4977" s="3" t="s">
        <v>20798</v>
      </c>
      <c r="B4977" s="3" t="s">
        <v>13745</v>
      </c>
      <c r="C4977" s="4">
        <v>45638.0</v>
      </c>
      <c r="D4977" s="3">
        <v>33884.0</v>
      </c>
      <c r="E4977" s="3" t="s">
        <v>15826</v>
      </c>
      <c r="F4977" s="6"/>
      <c r="G4977" s="6"/>
    </row>
    <row r="4978">
      <c r="A4978" s="3" t="s">
        <v>20799</v>
      </c>
      <c r="B4978" s="3" t="s">
        <v>14190</v>
      </c>
      <c r="C4978" s="4">
        <v>45799.0</v>
      </c>
      <c r="D4978" s="3">
        <v>66329.0</v>
      </c>
      <c r="E4978" s="3" t="s">
        <v>15826</v>
      </c>
      <c r="F4978" s="6"/>
      <c r="G4978" s="6"/>
    </row>
    <row r="4979">
      <c r="A4979" s="3" t="s">
        <v>20800</v>
      </c>
      <c r="B4979" s="3" t="s">
        <v>13917</v>
      </c>
      <c r="C4979" s="4">
        <v>45815.0</v>
      </c>
      <c r="D4979" s="3">
        <v>72696.0</v>
      </c>
      <c r="E4979" s="3" t="s">
        <v>15823</v>
      </c>
      <c r="F4979" s="6"/>
      <c r="G4979" s="6"/>
    </row>
    <row r="4980">
      <c r="A4980" s="3" t="s">
        <v>20801</v>
      </c>
      <c r="B4980" s="3" t="s">
        <v>13647</v>
      </c>
      <c r="C4980" s="4">
        <v>45752.0</v>
      </c>
      <c r="D4980" s="3">
        <v>57999.0</v>
      </c>
      <c r="E4980" s="3" t="s">
        <v>15821</v>
      </c>
      <c r="F4980" s="6"/>
      <c r="G4980" s="6"/>
    </row>
    <row r="4981">
      <c r="A4981" s="3" t="s">
        <v>20802</v>
      </c>
      <c r="B4981" s="3" t="s">
        <v>14248</v>
      </c>
      <c r="C4981" s="4">
        <v>45669.0</v>
      </c>
      <c r="D4981" s="3">
        <v>25887.0</v>
      </c>
      <c r="E4981" s="3" t="s">
        <v>15823</v>
      </c>
      <c r="F4981" s="6"/>
      <c r="G4981" s="6"/>
    </row>
    <row r="4982">
      <c r="A4982" s="3" t="s">
        <v>20803</v>
      </c>
      <c r="B4982" s="3" t="s">
        <v>13569</v>
      </c>
      <c r="C4982" s="4">
        <v>45774.0</v>
      </c>
      <c r="D4982" s="3">
        <v>69687.0</v>
      </c>
      <c r="E4982" s="3" t="s">
        <v>15823</v>
      </c>
      <c r="F4982" s="6"/>
      <c r="G4982" s="6"/>
    </row>
    <row r="4983">
      <c r="A4983" s="3" t="s">
        <v>20804</v>
      </c>
      <c r="B4983" s="3" t="s">
        <v>14054</v>
      </c>
      <c r="C4983" s="4">
        <v>45406.0</v>
      </c>
      <c r="D4983" s="3">
        <v>2514.0</v>
      </c>
      <c r="E4983" s="3" t="s">
        <v>15821</v>
      </c>
      <c r="F4983" s="6"/>
      <c r="G4983" s="6"/>
    </row>
    <row r="4984">
      <c r="A4984" s="3" t="s">
        <v>20805</v>
      </c>
      <c r="B4984" s="3" t="s">
        <v>13592</v>
      </c>
      <c r="C4984" s="4">
        <v>45413.0</v>
      </c>
      <c r="D4984" s="3">
        <v>56983.0</v>
      </c>
      <c r="E4984" s="3" t="s">
        <v>15823</v>
      </c>
      <c r="F4984" s="6"/>
      <c r="G4984" s="6"/>
    </row>
    <row r="4985">
      <c r="A4985" s="3" t="s">
        <v>20806</v>
      </c>
      <c r="B4985" s="3" t="s">
        <v>13722</v>
      </c>
      <c r="C4985" s="4">
        <v>45914.0</v>
      </c>
      <c r="D4985" s="3">
        <v>69185.0</v>
      </c>
      <c r="E4985" s="3" t="s">
        <v>15821</v>
      </c>
      <c r="F4985" s="6"/>
      <c r="G4985" s="6"/>
    </row>
    <row r="4986">
      <c r="A4986" s="3" t="s">
        <v>20807</v>
      </c>
      <c r="B4986" s="3" t="s">
        <v>14055</v>
      </c>
      <c r="C4986" s="4">
        <v>45783.0</v>
      </c>
      <c r="D4986" s="3">
        <v>34482.0</v>
      </c>
      <c r="E4986" s="3" t="s">
        <v>15826</v>
      </c>
      <c r="F4986" s="6"/>
      <c r="G4986" s="6"/>
    </row>
    <row r="4987">
      <c r="A4987" s="3" t="s">
        <v>20808</v>
      </c>
      <c r="B4987" s="3" t="s">
        <v>13926</v>
      </c>
      <c r="C4987" s="4">
        <v>45886.0</v>
      </c>
      <c r="D4987" s="3">
        <v>27415.0</v>
      </c>
      <c r="E4987" s="3" t="s">
        <v>15823</v>
      </c>
      <c r="F4987" s="6"/>
      <c r="G4987" s="6"/>
    </row>
    <row r="4988">
      <c r="A4988" s="3" t="s">
        <v>20809</v>
      </c>
      <c r="B4988" s="3" t="s">
        <v>13799</v>
      </c>
      <c r="C4988" s="4">
        <v>45865.0</v>
      </c>
      <c r="D4988" s="3">
        <v>12647.0</v>
      </c>
      <c r="E4988" s="3" t="s">
        <v>15821</v>
      </c>
      <c r="F4988" s="6"/>
      <c r="G4988" s="6"/>
    </row>
    <row r="4989">
      <c r="A4989" s="3" t="s">
        <v>20810</v>
      </c>
      <c r="B4989" s="3" t="s">
        <v>14011</v>
      </c>
      <c r="C4989" s="4">
        <v>45986.0</v>
      </c>
      <c r="D4989" s="3">
        <v>10604.0</v>
      </c>
      <c r="E4989" s="3" t="s">
        <v>15826</v>
      </c>
      <c r="F4989" s="6"/>
      <c r="G4989" s="6"/>
    </row>
    <row r="4990">
      <c r="A4990" s="3" t="s">
        <v>20811</v>
      </c>
      <c r="B4990" s="3" t="s">
        <v>14361</v>
      </c>
      <c r="C4990" s="4">
        <v>45922.0</v>
      </c>
      <c r="D4990" s="3">
        <v>16056.0</v>
      </c>
      <c r="E4990" s="3" t="s">
        <v>15821</v>
      </c>
      <c r="F4990" s="6"/>
      <c r="G4990" s="6"/>
    </row>
    <row r="4991">
      <c r="A4991" s="3" t="s">
        <v>20812</v>
      </c>
      <c r="B4991" s="3" t="s">
        <v>13780</v>
      </c>
      <c r="C4991" s="4">
        <v>45311.0</v>
      </c>
      <c r="D4991" s="3">
        <v>65683.0</v>
      </c>
      <c r="E4991" s="3" t="s">
        <v>15823</v>
      </c>
      <c r="F4991" s="6"/>
      <c r="G4991" s="6"/>
    </row>
    <row r="4992">
      <c r="A4992" s="3" t="s">
        <v>20813</v>
      </c>
      <c r="B4992" s="3" t="s">
        <v>14109</v>
      </c>
      <c r="C4992" s="4">
        <v>45569.0</v>
      </c>
      <c r="D4992" s="3">
        <v>37457.0</v>
      </c>
      <c r="E4992" s="3" t="s">
        <v>15826</v>
      </c>
      <c r="F4992" s="6"/>
      <c r="G4992" s="6"/>
    </row>
    <row r="4993">
      <c r="A4993" s="3" t="s">
        <v>20814</v>
      </c>
      <c r="B4993" s="3" t="s">
        <v>13977</v>
      </c>
      <c r="C4993" s="4">
        <v>45905.0</v>
      </c>
      <c r="D4993" s="3">
        <v>50378.0</v>
      </c>
      <c r="E4993" s="3" t="s">
        <v>15826</v>
      </c>
      <c r="F4993" s="6"/>
      <c r="G4993" s="6"/>
    </row>
    <row r="4994">
      <c r="A4994" s="3" t="s">
        <v>20815</v>
      </c>
      <c r="B4994" s="3" t="s">
        <v>13663</v>
      </c>
      <c r="C4994" s="4">
        <v>45881.0</v>
      </c>
      <c r="D4994" s="3">
        <v>24698.0</v>
      </c>
      <c r="E4994" s="3" t="s">
        <v>15823</v>
      </c>
      <c r="F4994" s="6"/>
      <c r="G4994" s="6"/>
    </row>
    <row r="4995">
      <c r="A4995" s="3" t="s">
        <v>20816</v>
      </c>
      <c r="B4995" s="3" t="s">
        <v>13631</v>
      </c>
      <c r="C4995" s="4">
        <v>45317.0</v>
      </c>
      <c r="D4995" s="3">
        <v>50859.0</v>
      </c>
      <c r="E4995" s="3" t="s">
        <v>15821</v>
      </c>
      <c r="F4995" s="6"/>
      <c r="G4995" s="6"/>
    </row>
    <row r="4996">
      <c r="A4996" s="3" t="s">
        <v>20817</v>
      </c>
      <c r="B4996" s="3" t="s">
        <v>14214</v>
      </c>
      <c r="C4996" s="4">
        <v>45727.0</v>
      </c>
      <c r="D4996" s="3">
        <v>9546.0</v>
      </c>
      <c r="E4996" s="3" t="s">
        <v>15821</v>
      </c>
      <c r="F4996" s="6"/>
      <c r="G4996" s="6"/>
    </row>
    <row r="4997">
      <c r="A4997" s="3" t="s">
        <v>20818</v>
      </c>
      <c r="B4997" s="3" t="s">
        <v>13929</v>
      </c>
      <c r="C4997" s="4">
        <v>45409.0</v>
      </c>
      <c r="D4997" s="3">
        <v>63756.0</v>
      </c>
      <c r="E4997" s="3" t="s">
        <v>15821</v>
      </c>
      <c r="F4997" s="6"/>
      <c r="G4997" s="6"/>
    </row>
    <row r="4998">
      <c r="A4998" s="3" t="s">
        <v>20819</v>
      </c>
      <c r="B4998" s="3" t="s">
        <v>13673</v>
      </c>
      <c r="C4998" s="4">
        <v>45822.0</v>
      </c>
      <c r="D4998" s="3">
        <v>39454.0</v>
      </c>
      <c r="E4998" s="3" t="s">
        <v>15823</v>
      </c>
      <c r="F4998" s="6"/>
      <c r="G4998" s="6"/>
    </row>
    <row r="4999">
      <c r="A4999" s="3" t="s">
        <v>20820</v>
      </c>
      <c r="B4999" s="3" t="s">
        <v>13823</v>
      </c>
      <c r="C4999" s="4">
        <v>45619.0</v>
      </c>
      <c r="D4999" s="3">
        <v>22156.0</v>
      </c>
      <c r="E4999" s="3" t="s">
        <v>15826</v>
      </c>
      <c r="F4999" s="6"/>
      <c r="G4999" s="6"/>
    </row>
    <row r="5000">
      <c r="A5000" s="3" t="s">
        <v>20821</v>
      </c>
      <c r="B5000" s="3" t="s">
        <v>14025</v>
      </c>
      <c r="C5000" s="4">
        <v>45710.0</v>
      </c>
      <c r="D5000" s="3">
        <v>61822.0</v>
      </c>
      <c r="E5000" s="3" t="s">
        <v>15823</v>
      </c>
      <c r="F5000" s="6"/>
      <c r="G5000" s="6"/>
    </row>
    <row r="5001">
      <c r="A5001" s="3" t="s">
        <v>20822</v>
      </c>
      <c r="B5001" s="3" t="s">
        <v>13763</v>
      </c>
      <c r="C5001" s="4">
        <v>45515.0</v>
      </c>
      <c r="D5001" s="3">
        <v>9167.0</v>
      </c>
      <c r="E5001" s="3" t="s">
        <v>15826</v>
      </c>
      <c r="F5001" s="6"/>
      <c r="G5001" s="6"/>
    </row>
    <row r="5002">
      <c r="A5002" s="3" t="s">
        <v>20823</v>
      </c>
      <c r="B5002" s="3" t="s">
        <v>13903</v>
      </c>
      <c r="C5002" s="4">
        <v>45958.0</v>
      </c>
      <c r="D5002" s="3">
        <v>39854.0</v>
      </c>
      <c r="E5002" s="3" t="s">
        <v>15826</v>
      </c>
      <c r="F5002" s="6"/>
      <c r="G5002" s="6"/>
    </row>
    <row r="5003">
      <c r="A5003" s="3" t="s">
        <v>20824</v>
      </c>
      <c r="B5003" s="3" t="s">
        <v>13575</v>
      </c>
      <c r="C5003" s="4">
        <v>45495.0</v>
      </c>
      <c r="D5003" s="3">
        <v>77026.0</v>
      </c>
      <c r="E5003" s="3" t="s">
        <v>15823</v>
      </c>
      <c r="F5003" s="6"/>
      <c r="G5003" s="6"/>
    </row>
    <row r="5004">
      <c r="A5004" s="3" t="s">
        <v>20825</v>
      </c>
      <c r="B5004" s="3" t="s">
        <v>13788</v>
      </c>
      <c r="C5004" s="4">
        <v>45833.0</v>
      </c>
      <c r="D5004" s="3">
        <v>63822.0</v>
      </c>
      <c r="E5004" s="3" t="s">
        <v>15826</v>
      </c>
      <c r="F5004" s="6"/>
      <c r="G5004" s="6"/>
    </row>
    <row r="5005">
      <c r="A5005" s="3" t="s">
        <v>20826</v>
      </c>
      <c r="B5005" s="3" t="s">
        <v>14077</v>
      </c>
      <c r="C5005" s="4">
        <v>45640.0</v>
      </c>
      <c r="D5005" s="3">
        <v>70923.0</v>
      </c>
      <c r="E5005" s="3" t="s">
        <v>15821</v>
      </c>
      <c r="F5005" s="6"/>
      <c r="G5005" s="6"/>
    </row>
    <row r="5006">
      <c r="A5006" s="3" t="s">
        <v>20827</v>
      </c>
      <c r="B5006" s="3" t="s">
        <v>13614</v>
      </c>
      <c r="C5006" s="4">
        <v>45865.0</v>
      </c>
      <c r="D5006" s="3">
        <v>27710.0</v>
      </c>
      <c r="E5006" s="3" t="s">
        <v>15823</v>
      </c>
      <c r="F5006" s="6"/>
      <c r="G5006" s="6"/>
    </row>
    <row r="5007">
      <c r="A5007" s="3" t="s">
        <v>20828</v>
      </c>
      <c r="B5007" s="3" t="s">
        <v>13783</v>
      </c>
      <c r="C5007" s="4">
        <v>45571.0</v>
      </c>
      <c r="D5007" s="3">
        <v>28326.0</v>
      </c>
      <c r="E5007" s="3" t="s">
        <v>15826</v>
      </c>
      <c r="F5007" s="6"/>
      <c r="G5007" s="6"/>
    </row>
    <row r="5008">
      <c r="A5008" s="3" t="s">
        <v>20829</v>
      </c>
      <c r="B5008" s="3" t="s">
        <v>13531</v>
      </c>
      <c r="C5008" s="4">
        <v>45908.0</v>
      </c>
      <c r="D5008" s="3">
        <v>48358.0</v>
      </c>
      <c r="E5008" s="3" t="s">
        <v>15823</v>
      </c>
      <c r="F5008" s="6"/>
      <c r="G5008" s="6"/>
    </row>
    <row r="5009">
      <c r="A5009" s="3" t="s">
        <v>20830</v>
      </c>
      <c r="B5009" s="3" t="s">
        <v>13917</v>
      </c>
      <c r="C5009" s="4">
        <v>45487.0</v>
      </c>
      <c r="D5009" s="3">
        <v>30678.0</v>
      </c>
      <c r="E5009" s="3" t="s">
        <v>15823</v>
      </c>
      <c r="F5009" s="6"/>
      <c r="G5009" s="6"/>
    </row>
    <row r="5010">
      <c r="A5010" s="3" t="s">
        <v>20831</v>
      </c>
      <c r="B5010" s="3" t="s">
        <v>13566</v>
      </c>
      <c r="C5010" s="4">
        <v>45710.0</v>
      </c>
      <c r="D5010" s="3">
        <v>79329.0</v>
      </c>
      <c r="E5010" s="3" t="s">
        <v>15826</v>
      </c>
      <c r="F5010" s="6"/>
      <c r="G5010" s="6"/>
    </row>
    <row r="5011">
      <c r="A5011" s="3" t="s">
        <v>20832</v>
      </c>
      <c r="B5011" s="3" t="s">
        <v>14033</v>
      </c>
      <c r="C5011" s="4">
        <v>45566.0</v>
      </c>
      <c r="D5011" s="3">
        <v>26739.0</v>
      </c>
      <c r="E5011" s="3" t="s">
        <v>15823</v>
      </c>
      <c r="F5011" s="6"/>
      <c r="G5011" s="6"/>
    </row>
    <row r="5012">
      <c r="A5012" s="3" t="s">
        <v>20833</v>
      </c>
      <c r="B5012" s="3" t="s">
        <v>13539</v>
      </c>
      <c r="C5012" s="4">
        <v>45479.0</v>
      </c>
      <c r="D5012" s="3">
        <v>37157.0</v>
      </c>
      <c r="E5012" s="3" t="s">
        <v>15826</v>
      </c>
      <c r="F5012" s="6"/>
      <c r="G5012" s="6"/>
    </row>
    <row r="5013">
      <c r="A5013" s="3" t="s">
        <v>20834</v>
      </c>
      <c r="B5013" s="3" t="s">
        <v>14186</v>
      </c>
      <c r="C5013" s="4">
        <v>45516.0</v>
      </c>
      <c r="D5013" s="3">
        <v>46972.0</v>
      </c>
      <c r="E5013" s="3" t="s">
        <v>15826</v>
      </c>
      <c r="F5013" s="6"/>
      <c r="G5013" s="6"/>
    </row>
    <row r="5014">
      <c r="A5014" s="3" t="s">
        <v>20835</v>
      </c>
      <c r="B5014" s="3" t="s">
        <v>14041</v>
      </c>
      <c r="C5014" s="4">
        <v>45720.0</v>
      </c>
      <c r="D5014" s="3">
        <v>66048.0</v>
      </c>
      <c r="E5014" s="3" t="s">
        <v>15821</v>
      </c>
      <c r="F5014" s="6"/>
      <c r="G5014" s="6"/>
    </row>
    <row r="5015">
      <c r="A5015" s="3" t="s">
        <v>20836</v>
      </c>
      <c r="B5015" s="3" t="s">
        <v>13757</v>
      </c>
      <c r="C5015" s="4">
        <v>45491.0</v>
      </c>
      <c r="D5015" s="3">
        <v>66114.0</v>
      </c>
      <c r="E5015" s="3" t="s">
        <v>15826</v>
      </c>
      <c r="F5015" s="6"/>
      <c r="G5015" s="6"/>
    </row>
    <row r="5016">
      <c r="A5016" s="3" t="s">
        <v>20837</v>
      </c>
      <c r="B5016" s="3" t="s">
        <v>13684</v>
      </c>
      <c r="C5016" s="4">
        <v>45453.0</v>
      </c>
      <c r="D5016" s="3">
        <v>8017.0</v>
      </c>
      <c r="E5016" s="3" t="s">
        <v>15826</v>
      </c>
      <c r="F5016" s="6"/>
      <c r="G5016" s="6"/>
    </row>
    <row r="5017">
      <c r="A5017" s="3" t="s">
        <v>20838</v>
      </c>
      <c r="B5017" s="3" t="s">
        <v>13807</v>
      </c>
      <c r="C5017" s="4">
        <v>45868.0</v>
      </c>
      <c r="D5017" s="3">
        <v>66235.0</v>
      </c>
      <c r="E5017" s="3" t="s">
        <v>15823</v>
      </c>
      <c r="F5017" s="6"/>
      <c r="G5017" s="6"/>
    </row>
    <row r="5018">
      <c r="A5018" s="3" t="s">
        <v>20839</v>
      </c>
      <c r="B5018" s="3" t="s">
        <v>13608</v>
      </c>
      <c r="C5018" s="4">
        <v>45817.0</v>
      </c>
      <c r="D5018" s="3">
        <v>72928.0</v>
      </c>
      <c r="E5018" s="3" t="s">
        <v>15821</v>
      </c>
      <c r="F5018" s="6"/>
      <c r="G5018" s="6"/>
    </row>
    <row r="5019">
      <c r="A5019" s="3" t="s">
        <v>20840</v>
      </c>
      <c r="B5019" s="3" t="s">
        <v>13673</v>
      </c>
      <c r="C5019" s="4">
        <v>45437.0</v>
      </c>
      <c r="D5019" s="3">
        <v>61997.0</v>
      </c>
      <c r="E5019" s="3" t="s">
        <v>15823</v>
      </c>
      <c r="F5019" s="6"/>
      <c r="G5019" s="6"/>
    </row>
    <row r="5020">
      <c r="A5020" s="3" t="s">
        <v>20841</v>
      </c>
      <c r="B5020" s="3" t="s">
        <v>13882</v>
      </c>
      <c r="C5020" s="4">
        <v>45676.0</v>
      </c>
      <c r="D5020" s="3">
        <v>56767.0</v>
      </c>
      <c r="E5020" s="3" t="s">
        <v>15826</v>
      </c>
      <c r="F5020" s="6"/>
      <c r="G5020" s="6"/>
    </row>
    <row r="5021">
      <c r="A5021" s="3" t="s">
        <v>20842</v>
      </c>
      <c r="B5021" s="3" t="s">
        <v>13853</v>
      </c>
      <c r="C5021" s="4">
        <v>45580.0</v>
      </c>
      <c r="D5021" s="3">
        <v>47562.0</v>
      </c>
      <c r="E5021" s="3" t="s">
        <v>15826</v>
      </c>
      <c r="F5021" s="6"/>
      <c r="G5021" s="6"/>
    </row>
    <row r="5022">
      <c r="A5022" s="3" t="s">
        <v>20843</v>
      </c>
      <c r="B5022" s="3" t="s">
        <v>13659</v>
      </c>
      <c r="C5022" s="4">
        <v>45515.0</v>
      </c>
      <c r="D5022" s="3">
        <v>79526.0</v>
      </c>
      <c r="E5022" s="3" t="s">
        <v>15823</v>
      </c>
      <c r="F5022" s="6"/>
      <c r="G5022" s="6"/>
    </row>
    <row r="5023">
      <c r="A5023" s="3" t="s">
        <v>20844</v>
      </c>
      <c r="B5023" s="3" t="s">
        <v>13772</v>
      </c>
      <c r="C5023" s="4">
        <v>45559.0</v>
      </c>
      <c r="D5023" s="3">
        <v>3424.0</v>
      </c>
      <c r="E5023" s="3" t="s">
        <v>15823</v>
      </c>
      <c r="F5023" s="6"/>
      <c r="G5023" s="6"/>
    </row>
    <row r="5024">
      <c r="A5024" s="3" t="s">
        <v>20845</v>
      </c>
      <c r="B5024" s="3" t="s">
        <v>14218</v>
      </c>
      <c r="C5024" s="4">
        <v>45564.0</v>
      </c>
      <c r="D5024" s="3">
        <v>64824.0</v>
      </c>
      <c r="E5024" s="3" t="s">
        <v>15826</v>
      </c>
      <c r="F5024" s="6"/>
      <c r="G5024" s="6"/>
    </row>
    <row r="5025">
      <c r="A5025" s="3" t="s">
        <v>20846</v>
      </c>
      <c r="B5025" s="3" t="s">
        <v>14016</v>
      </c>
      <c r="C5025" s="4">
        <v>45904.0</v>
      </c>
      <c r="D5025" s="3">
        <v>53617.0</v>
      </c>
      <c r="E5025" s="3" t="s">
        <v>15826</v>
      </c>
      <c r="F5025" s="6"/>
      <c r="G5025" s="6"/>
    </row>
    <row r="5026">
      <c r="A5026" s="3" t="s">
        <v>20847</v>
      </c>
      <c r="B5026" s="3" t="s">
        <v>13946</v>
      </c>
      <c r="C5026" s="4">
        <v>45671.0</v>
      </c>
      <c r="D5026" s="3">
        <v>35914.0</v>
      </c>
      <c r="E5026" s="3" t="s">
        <v>15826</v>
      </c>
      <c r="F5026" s="6"/>
      <c r="G5026" s="6"/>
    </row>
    <row r="5027">
      <c r="A5027" s="3" t="s">
        <v>20848</v>
      </c>
      <c r="B5027" s="3" t="s">
        <v>13916</v>
      </c>
      <c r="C5027" s="4">
        <v>45719.0</v>
      </c>
      <c r="D5027" s="3">
        <v>52518.0</v>
      </c>
      <c r="E5027" s="3" t="s">
        <v>15821</v>
      </c>
      <c r="F5027" s="6"/>
      <c r="G5027" s="6"/>
    </row>
    <row r="5028">
      <c r="A5028" s="3" t="s">
        <v>20849</v>
      </c>
      <c r="B5028" s="3" t="s">
        <v>14214</v>
      </c>
      <c r="C5028" s="4">
        <v>45900.0</v>
      </c>
      <c r="D5028" s="3">
        <v>78543.0</v>
      </c>
      <c r="E5028" s="3" t="s">
        <v>15821</v>
      </c>
      <c r="F5028" s="6"/>
      <c r="G5028" s="6"/>
    </row>
    <row r="5029">
      <c r="A5029" s="3" t="s">
        <v>20850</v>
      </c>
      <c r="B5029" s="3" t="s">
        <v>13814</v>
      </c>
      <c r="C5029" s="4">
        <v>45445.0</v>
      </c>
      <c r="D5029" s="3">
        <v>45573.0</v>
      </c>
      <c r="E5029" s="3" t="s">
        <v>15823</v>
      </c>
      <c r="F5029" s="6"/>
      <c r="G5029" s="6"/>
    </row>
    <row r="5030">
      <c r="A5030" s="3" t="s">
        <v>20851</v>
      </c>
      <c r="B5030" s="3" t="s">
        <v>13777</v>
      </c>
      <c r="C5030" s="4">
        <v>45819.0</v>
      </c>
      <c r="D5030" s="3">
        <v>25749.0</v>
      </c>
      <c r="E5030" s="3" t="s">
        <v>15826</v>
      </c>
      <c r="F5030" s="6"/>
      <c r="G5030" s="6"/>
    </row>
    <row r="5031">
      <c r="A5031" s="3" t="s">
        <v>20852</v>
      </c>
      <c r="B5031" s="3" t="s">
        <v>13989</v>
      </c>
      <c r="C5031" s="4">
        <v>45529.0</v>
      </c>
      <c r="D5031" s="3">
        <v>1713.0</v>
      </c>
      <c r="E5031" s="3" t="s">
        <v>15821</v>
      </c>
      <c r="F5031" s="6"/>
      <c r="G5031" s="6"/>
    </row>
    <row r="5032">
      <c r="A5032" s="3" t="s">
        <v>20853</v>
      </c>
      <c r="B5032" s="3" t="s">
        <v>13524</v>
      </c>
      <c r="C5032" s="4">
        <v>45858.0</v>
      </c>
      <c r="D5032" s="3">
        <v>4944.0</v>
      </c>
      <c r="E5032" s="3" t="s">
        <v>15823</v>
      </c>
      <c r="F5032" s="6"/>
      <c r="G5032" s="6"/>
    </row>
    <row r="5033">
      <c r="A5033" s="3" t="s">
        <v>20854</v>
      </c>
      <c r="B5033" s="3" t="s">
        <v>14001</v>
      </c>
      <c r="C5033" s="4">
        <v>45955.0</v>
      </c>
      <c r="D5033" s="3">
        <v>71897.0</v>
      </c>
      <c r="E5033" s="3" t="s">
        <v>15826</v>
      </c>
      <c r="F5033" s="6"/>
      <c r="G5033" s="6"/>
    </row>
    <row r="5034">
      <c r="A5034" s="3" t="s">
        <v>20855</v>
      </c>
      <c r="B5034" s="3" t="s">
        <v>14110</v>
      </c>
      <c r="C5034" s="4">
        <v>45408.0</v>
      </c>
      <c r="D5034" s="3">
        <v>25876.0</v>
      </c>
      <c r="E5034" s="3" t="s">
        <v>15821</v>
      </c>
      <c r="F5034" s="6"/>
      <c r="G5034" s="6"/>
    </row>
    <row r="5035">
      <c r="A5035" s="3" t="s">
        <v>20856</v>
      </c>
      <c r="B5035" s="3" t="s">
        <v>14141</v>
      </c>
      <c r="C5035" s="4">
        <v>45485.0</v>
      </c>
      <c r="D5035" s="3">
        <v>3239.0</v>
      </c>
      <c r="E5035" s="3" t="s">
        <v>15823</v>
      </c>
      <c r="F5035" s="6"/>
      <c r="G5035" s="6"/>
    </row>
    <row r="5036">
      <c r="A5036" s="3" t="s">
        <v>20857</v>
      </c>
      <c r="B5036" s="3" t="s">
        <v>14052</v>
      </c>
      <c r="C5036" s="4">
        <v>46003.0</v>
      </c>
      <c r="D5036" s="3">
        <v>4824.0</v>
      </c>
      <c r="E5036" s="3" t="s">
        <v>15826</v>
      </c>
      <c r="F5036" s="6"/>
      <c r="G5036" s="6"/>
    </row>
    <row r="5037">
      <c r="A5037" s="3" t="s">
        <v>20858</v>
      </c>
      <c r="B5037" s="3" t="s">
        <v>13873</v>
      </c>
      <c r="C5037" s="4">
        <v>45730.0</v>
      </c>
      <c r="D5037" s="3">
        <v>45753.0</v>
      </c>
      <c r="E5037" s="3" t="s">
        <v>15826</v>
      </c>
      <c r="F5037" s="6"/>
      <c r="G5037" s="6"/>
    </row>
    <row r="5038">
      <c r="A5038" s="3" t="s">
        <v>20859</v>
      </c>
      <c r="B5038" s="3" t="s">
        <v>14045</v>
      </c>
      <c r="C5038" s="4">
        <v>45460.0</v>
      </c>
      <c r="D5038" s="3">
        <v>27600.0</v>
      </c>
      <c r="E5038" s="3" t="s">
        <v>15821</v>
      </c>
      <c r="F5038" s="6"/>
      <c r="G5038" s="6"/>
    </row>
    <row r="5039">
      <c r="A5039" s="3" t="s">
        <v>20860</v>
      </c>
      <c r="B5039" s="3" t="s">
        <v>13654</v>
      </c>
      <c r="C5039" s="4">
        <v>45975.0</v>
      </c>
      <c r="D5039" s="3">
        <v>17133.0</v>
      </c>
      <c r="E5039" s="3" t="s">
        <v>15826</v>
      </c>
      <c r="F5039" s="6"/>
      <c r="G5039" s="6"/>
    </row>
    <row r="5040">
      <c r="A5040" s="3" t="s">
        <v>20861</v>
      </c>
      <c r="B5040" s="3" t="s">
        <v>13659</v>
      </c>
      <c r="C5040" s="4">
        <v>45340.0</v>
      </c>
      <c r="D5040" s="3">
        <v>10990.0</v>
      </c>
      <c r="E5040" s="3" t="s">
        <v>15821</v>
      </c>
      <c r="F5040" s="6"/>
      <c r="G5040" s="6"/>
    </row>
    <row r="5041">
      <c r="A5041" s="3" t="s">
        <v>20862</v>
      </c>
      <c r="B5041" s="3" t="s">
        <v>14023</v>
      </c>
      <c r="C5041" s="4">
        <v>45731.0</v>
      </c>
      <c r="D5041" s="3">
        <v>10157.0</v>
      </c>
      <c r="E5041" s="3" t="s">
        <v>15821</v>
      </c>
      <c r="F5041" s="6"/>
      <c r="G5041" s="6"/>
    </row>
    <row r="5042">
      <c r="A5042" s="3" t="s">
        <v>20863</v>
      </c>
      <c r="B5042" s="3" t="s">
        <v>13872</v>
      </c>
      <c r="C5042" s="4">
        <v>45541.0</v>
      </c>
      <c r="D5042" s="3">
        <v>57516.0</v>
      </c>
      <c r="E5042" s="3" t="s">
        <v>15821</v>
      </c>
      <c r="F5042" s="6"/>
      <c r="G5042" s="6"/>
    </row>
    <row r="5043">
      <c r="A5043" s="3" t="s">
        <v>20864</v>
      </c>
      <c r="B5043" s="3" t="s">
        <v>14179</v>
      </c>
      <c r="C5043" s="4">
        <v>45352.0</v>
      </c>
      <c r="D5043" s="3">
        <v>55146.0</v>
      </c>
      <c r="E5043" s="3" t="s">
        <v>15821</v>
      </c>
      <c r="F5043" s="6"/>
      <c r="G5043" s="6"/>
    </row>
    <row r="5044">
      <c r="A5044" s="3" t="s">
        <v>20865</v>
      </c>
      <c r="B5044" s="3" t="s">
        <v>13850</v>
      </c>
      <c r="C5044" s="4">
        <v>45845.0</v>
      </c>
      <c r="D5044" s="3">
        <v>5204.0</v>
      </c>
      <c r="E5044" s="3" t="s">
        <v>15826</v>
      </c>
      <c r="F5044" s="6"/>
      <c r="G5044" s="6"/>
    </row>
    <row r="5045">
      <c r="A5045" s="3" t="s">
        <v>20866</v>
      </c>
      <c r="B5045" s="3" t="s">
        <v>13647</v>
      </c>
      <c r="C5045" s="4">
        <v>45369.0</v>
      </c>
      <c r="D5045" s="3">
        <v>68117.0</v>
      </c>
      <c r="E5045" s="3" t="s">
        <v>15826</v>
      </c>
      <c r="F5045" s="6"/>
      <c r="G5045" s="6"/>
    </row>
    <row r="5046">
      <c r="A5046" s="3" t="s">
        <v>20867</v>
      </c>
      <c r="B5046" s="3" t="s">
        <v>14048</v>
      </c>
      <c r="C5046" s="4">
        <v>45595.0</v>
      </c>
      <c r="D5046" s="3">
        <v>65748.0</v>
      </c>
      <c r="E5046" s="3" t="s">
        <v>15826</v>
      </c>
      <c r="F5046" s="6"/>
      <c r="G5046" s="6"/>
    </row>
    <row r="5047">
      <c r="A5047" s="3" t="s">
        <v>20868</v>
      </c>
      <c r="B5047" s="3" t="s">
        <v>14064</v>
      </c>
      <c r="C5047" s="4">
        <v>45654.0</v>
      </c>
      <c r="D5047" s="3">
        <v>5694.0</v>
      </c>
      <c r="E5047" s="3" t="s">
        <v>15823</v>
      </c>
      <c r="F5047" s="6"/>
      <c r="G5047" s="6"/>
    </row>
    <row r="5048">
      <c r="A5048" s="3" t="s">
        <v>20869</v>
      </c>
      <c r="B5048" s="3" t="s">
        <v>14054</v>
      </c>
      <c r="C5048" s="4">
        <v>45415.0</v>
      </c>
      <c r="D5048" s="3">
        <v>68186.0</v>
      </c>
      <c r="E5048" s="3" t="s">
        <v>15821</v>
      </c>
      <c r="F5048" s="6"/>
      <c r="G5048" s="6"/>
    </row>
    <row r="5049">
      <c r="A5049" s="3" t="s">
        <v>20870</v>
      </c>
      <c r="B5049" s="3" t="s">
        <v>13733</v>
      </c>
      <c r="C5049" s="4">
        <v>45893.0</v>
      </c>
      <c r="D5049" s="3">
        <v>61290.0</v>
      </c>
      <c r="E5049" s="3" t="s">
        <v>15826</v>
      </c>
      <c r="F5049" s="6"/>
      <c r="G5049" s="6"/>
    </row>
    <row r="5050">
      <c r="A5050" s="3" t="s">
        <v>20871</v>
      </c>
      <c r="B5050" s="3" t="s">
        <v>14105</v>
      </c>
      <c r="C5050" s="4">
        <v>45689.0</v>
      </c>
      <c r="D5050" s="3">
        <v>30321.0</v>
      </c>
      <c r="E5050" s="3" t="s">
        <v>15823</v>
      </c>
      <c r="F5050" s="6"/>
      <c r="G5050" s="6"/>
    </row>
    <row r="5051">
      <c r="A5051" s="3" t="s">
        <v>20872</v>
      </c>
      <c r="B5051" s="3" t="s">
        <v>14168</v>
      </c>
      <c r="C5051" s="4">
        <v>45831.0</v>
      </c>
      <c r="D5051" s="3">
        <v>41993.0</v>
      </c>
      <c r="E5051" s="3" t="s">
        <v>15826</v>
      </c>
      <c r="F5051" s="6"/>
      <c r="G5051" s="6"/>
    </row>
    <row r="5052">
      <c r="A5052" s="3" t="s">
        <v>20873</v>
      </c>
      <c r="B5052" s="3" t="s">
        <v>13785</v>
      </c>
      <c r="C5052" s="4">
        <v>45520.0</v>
      </c>
      <c r="D5052" s="3">
        <v>31167.0</v>
      </c>
      <c r="E5052" s="3" t="s">
        <v>15826</v>
      </c>
      <c r="F5052" s="6"/>
      <c r="G5052" s="6"/>
    </row>
    <row r="5053">
      <c r="A5053" s="3" t="s">
        <v>20874</v>
      </c>
      <c r="B5053" s="3" t="s">
        <v>13785</v>
      </c>
      <c r="C5053" s="4">
        <v>45971.0</v>
      </c>
      <c r="D5053" s="3">
        <v>1641.0</v>
      </c>
      <c r="E5053" s="3" t="s">
        <v>15823</v>
      </c>
      <c r="F5053" s="6"/>
      <c r="G5053" s="6"/>
    </row>
    <row r="5054">
      <c r="A5054" s="3" t="s">
        <v>20875</v>
      </c>
      <c r="B5054" s="3" t="s">
        <v>13589</v>
      </c>
      <c r="C5054" s="4">
        <v>45635.0</v>
      </c>
      <c r="D5054" s="3">
        <v>20242.0</v>
      </c>
      <c r="E5054" s="3" t="s">
        <v>15821</v>
      </c>
      <c r="F5054" s="6"/>
      <c r="G5054" s="6"/>
    </row>
    <row r="5055">
      <c r="A5055" s="3" t="s">
        <v>20876</v>
      </c>
      <c r="B5055" s="3" t="s">
        <v>13906</v>
      </c>
      <c r="C5055" s="4">
        <v>45386.0</v>
      </c>
      <c r="D5055" s="3">
        <v>66250.0</v>
      </c>
      <c r="E5055" s="3" t="s">
        <v>15821</v>
      </c>
      <c r="F5055" s="6"/>
      <c r="G5055" s="6"/>
    </row>
    <row r="5056">
      <c r="A5056" s="3" t="s">
        <v>20877</v>
      </c>
      <c r="B5056" s="3" t="s">
        <v>13607</v>
      </c>
      <c r="C5056" s="4">
        <v>45965.0</v>
      </c>
      <c r="D5056" s="3">
        <v>18541.0</v>
      </c>
      <c r="E5056" s="3" t="s">
        <v>15823</v>
      </c>
      <c r="F5056" s="6"/>
      <c r="G5056" s="6"/>
    </row>
    <row r="5057">
      <c r="A5057" s="3" t="s">
        <v>20878</v>
      </c>
      <c r="B5057" s="3" t="s">
        <v>13881</v>
      </c>
      <c r="C5057" s="4">
        <v>45863.0</v>
      </c>
      <c r="D5057" s="3">
        <v>23848.0</v>
      </c>
      <c r="E5057" s="3" t="s">
        <v>15821</v>
      </c>
      <c r="F5057" s="6"/>
      <c r="G5057" s="6"/>
    </row>
    <row r="5058">
      <c r="A5058" s="3" t="s">
        <v>20879</v>
      </c>
      <c r="B5058" s="3" t="s">
        <v>13607</v>
      </c>
      <c r="C5058" s="4">
        <v>45363.0</v>
      </c>
      <c r="D5058" s="3">
        <v>33489.0</v>
      </c>
      <c r="E5058" s="3" t="s">
        <v>15823</v>
      </c>
      <c r="F5058" s="6"/>
      <c r="G5058" s="6"/>
    </row>
    <row r="5059">
      <c r="A5059" s="3" t="s">
        <v>20880</v>
      </c>
      <c r="B5059" s="3" t="s">
        <v>13787</v>
      </c>
      <c r="C5059" s="4">
        <v>46009.0</v>
      </c>
      <c r="D5059" s="3">
        <v>43275.0</v>
      </c>
      <c r="E5059" s="3" t="s">
        <v>15823</v>
      </c>
      <c r="F5059" s="6"/>
      <c r="G5059" s="6"/>
    </row>
    <row r="5060">
      <c r="A5060" s="3" t="s">
        <v>20881</v>
      </c>
      <c r="B5060" s="3" t="s">
        <v>14012</v>
      </c>
      <c r="C5060" s="4">
        <v>45450.0</v>
      </c>
      <c r="D5060" s="3">
        <v>60424.0</v>
      </c>
      <c r="E5060" s="3" t="s">
        <v>15823</v>
      </c>
      <c r="F5060" s="6"/>
      <c r="G5060" s="6"/>
    </row>
    <row r="5061">
      <c r="A5061" s="3" t="s">
        <v>20882</v>
      </c>
      <c r="B5061" s="3" t="s">
        <v>13948</v>
      </c>
      <c r="C5061" s="4">
        <v>45310.0</v>
      </c>
      <c r="D5061" s="3">
        <v>47088.0</v>
      </c>
      <c r="E5061" s="3" t="s">
        <v>15821</v>
      </c>
      <c r="F5061" s="6"/>
      <c r="G5061" s="6"/>
    </row>
    <row r="5062">
      <c r="A5062" s="3" t="s">
        <v>20883</v>
      </c>
      <c r="B5062" s="3" t="s">
        <v>13772</v>
      </c>
      <c r="C5062" s="4">
        <v>45381.0</v>
      </c>
      <c r="D5062" s="3">
        <v>35766.0</v>
      </c>
      <c r="E5062" s="3" t="s">
        <v>15826</v>
      </c>
      <c r="F5062" s="6"/>
      <c r="G5062" s="6"/>
    </row>
    <row r="5063">
      <c r="A5063" s="3" t="s">
        <v>20884</v>
      </c>
      <c r="B5063" s="3" t="s">
        <v>13625</v>
      </c>
      <c r="C5063" s="4">
        <v>45932.0</v>
      </c>
      <c r="D5063" s="3">
        <v>76353.0</v>
      </c>
      <c r="E5063" s="3" t="s">
        <v>15826</v>
      </c>
      <c r="F5063" s="6"/>
      <c r="G5063" s="6"/>
    </row>
    <row r="5064">
      <c r="A5064" s="3" t="s">
        <v>20885</v>
      </c>
      <c r="B5064" s="3" t="s">
        <v>13531</v>
      </c>
      <c r="C5064" s="4">
        <v>45344.0</v>
      </c>
      <c r="D5064" s="3">
        <v>44624.0</v>
      </c>
      <c r="E5064" s="3" t="s">
        <v>15826</v>
      </c>
      <c r="F5064" s="6"/>
      <c r="G5064" s="6"/>
    </row>
    <row r="5065">
      <c r="A5065" s="3" t="s">
        <v>20886</v>
      </c>
      <c r="B5065" s="3" t="s">
        <v>13696</v>
      </c>
      <c r="C5065" s="4">
        <v>45541.0</v>
      </c>
      <c r="D5065" s="3">
        <v>29433.0</v>
      </c>
      <c r="E5065" s="3" t="s">
        <v>15823</v>
      </c>
      <c r="F5065" s="6"/>
      <c r="G5065" s="6"/>
    </row>
    <row r="5066">
      <c r="A5066" s="3" t="s">
        <v>20887</v>
      </c>
      <c r="B5066" s="3" t="s">
        <v>13810</v>
      </c>
      <c r="C5066" s="4">
        <v>45553.0</v>
      </c>
      <c r="D5066" s="3">
        <v>61122.0</v>
      </c>
      <c r="E5066" s="3" t="s">
        <v>15821</v>
      </c>
      <c r="F5066" s="6"/>
      <c r="G5066" s="6"/>
    </row>
    <row r="5067">
      <c r="A5067" s="3" t="s">
        <v>20888</v>
      </c>
      <c r="B5067" s="3" t="s">
        <v>13946</v>
      </c>
      <c r="C5067" s="4">
        <v>46016.0</v>
      </c>
      <c r="D5067" s="3">
        <v>60025.0</v>
      </c>
      <c r="E5067" s="3" t="s">
        <v>15826</v>
      </c>
      <c r="F5067" s="6"/>
      <c r="G5067" s="6"/>
    </row>
    <row r="5068">
      <c r="A5068" s="3" t="s">
        <v>20889</v>
      </c>
      <c r="B5068" s="3" t="s">
        <v>13524</v>
      </c>
      <c r="C5068" s="4">
        <v>45819.0</v>
      </c>
      <c r="D5068" s="3">
        <v>70031.0</v>
      </c>
      <c r="E5068" s="3" t="s">
        <v>15826</v>
      </c>
      <c r="F5068" s="6"/>
      <c r="G5068" s="6"/>
    </row>
    <row r="5069">
      <c r="A5069" s="3" t="s">
        <v>20890</v>
      </c>
      <c r="B5069" s="3" t="s">
        <v>13783</v>
      </c>
      <c r="C5069" s="4">
        <v>45564.0</v>
      </c>
      <c r="D5069" s="3">
        <v>26883.0</v>
      </c>
      <c r="E5069" s="3" t="s">
        <v>15826</v>
      </c>
      <c r="F5069" s="6"/>
      <c r="G5069" s="6"/>
    </row>
    <row r="5070">
      <c r="A5070" s="3" t="s">
        <v>20891</v>
      </c>
      <c r="B5070" s="3" t="s">
        <v>13588</v>
      </c>
      <c r="C5070" s="4">
        <v>45950.0</v>
      </c>
      <c r="D5070" s="3">
        <v>51527.0</v>
      </c>
      <c r="E5070" s="3" t="s">
        <v>15826</v>
      </c>
      <c r="F5070" s="6"/>
      <c r="G5070" s="6"/>
    </row>
    <row r="5071">
      <c r="A5071" s="3" t="s">
        <v>20892</v>
      </c>
      <c r="B5071" s="3" t="s">
        <v>13910</v>
      </c>
      <c r="C5071" s="4">
        <v>45810.0</v>
      </c>
      <c r="D5071" s="3">
        <v>21393.0</v>
      </c>
      <c r="E5071" s="3" t="s">
        <v>15821</v>
      </c>
      <c r="F5071" s="6"/>
      <c r="G5071" s="6"/>
    </row>
    <row r="5072">
      <c r="A5072" s="3" t="s">
        <v>20893</v>
      </c>
      <c r="B5072" s="3" t="s">
        <v>14231</v>
      </c>
      <c r="C5072" s="4">
        <v>45556.0</v>
      </c>
      <c r="D5072" s="3">
        <v>53809.0</v>
      </c>
      <c r="E5072" s="3" t="s">
        <v>15823</v>
      </c>
      <c r="F5072" s="6"/>
      <c r="G5072" s="6"/>
    </row>
    <row r="5073">
      <c r="A5073" s="3" t="s">
        <v>20894</v>
      </c>
      <c r="B5073" s="3" t="s">
        <v>13873</v>
      </c>
      <c r="C5073" s="4">
        <v>45780.0</v>
      </c>
      <c r="D5073" s="3">
        <v>28231.0</v>
      </c>
      <c r="E5073" s="3" t="s">
        <v>15823</v>
      </c>
      <c r="F5073" s="6"/>
      <c r="G5073" s="6"/>
    </row>
    <row r="5074">
      <c r="A5074" s="3" t="s">
        <v>20895</v>
      </c>
      <c r="B5074" s="3" t="s">
        <v>13950</v>
      </c>
      <c r="C5074" s="4">
        <v>45302.0</v>
      </c>
      <c r="D5074" s="3">
        <v>6483.0</v>
      </c>
      <c r="E5074" s="3" t="s">
        <v>15823</v>
      </c>
      <c r="F5074" s="6"/>
      <c r="G5074" s="6"/>
    </row>
    <row r="5075">
      <c r="A5075" s="3" t="s">
        <v>20896</v>
      </c>
      <c r="B5075" s="3" t="s">
        <v>13867</v>
      </c>
      <c r="C5075" s="4">
        <v>45299.0</v>
      </c>
      <c r="D5075" s="3">
        <v>36706.0</v>
      </c>
      <c r="E5075" s="3" t="s">
        <v>15826</v>
      </c>
      <c r="F5075" s="6"/>
      <c r="G5075" s="6"/>
    </row>
    <row r="5076">
      <c r="A5076" s="3" t="s">
        <v>20897</v>
      </c>
      <c r="B5076" s="3" t="s">
        <v>14001</v>
      </c>
      <c r="C5076" s="4">
        <v>45682.0</v>
      </c>
      <c r="D5076" s="3">
        <v>54087.0</v>
      </c>
      <c r="E5076" s="3" t="s">
        <v>15823</v>
      </c>
      <c r="F5076" s="6"/>
      <c r="G5076" s="6"/>
    </row>
    <row r="5077">
      <c r="A5077" s="3" t="s">
        <v>20898</v>
      </c>
      <c r="B5077" s="3" t="s">
        <v>13917</v>
      </c>
      <c r="C5077" s="4">
        <v>45583.0</v>
      </c>
      <c r="D5077" s="3">
        <v>24146.0</v>
      </c>
      <c r="E5077" s="3" t="s">
        <v>15826</v>
      </c>
      <c r="F5077" s="6"/>
      <c r="G5077" s="6"/>
    </row>
    <row r="5078">
      <c r="A5078" s="3" t="s">
        <v>20899</v>
      </c>
      <c r="B5078" s="3" t="s">
        <v>13821</v>
      </c>
      <c r="C5078" s="4">
        <v>45952.0</v>
      </c>
      <c r="D5078" s="3">
        <v>7123.0</v>
      </c>
      <c r="E5078" s="3" t="s">
        <v>15823</v>
      </c>
      <c r="F5078" s="6"/>
      <c r="G5078" s="6"/>
    </row>
    <row r="5079">
      <c r="A5079" s="3" t="s">
        <v>20900</v>
      </c>
      <c r="B5079" s="3" t="s">
        <v>14062</v>
      </c>
      <c r="C5079" s="4">
        <v>45420.0</v>
      </c>
      <c r="D5079" s="3">
        <v>69984.0</v>
      </c>
      <c r="E5079" s="3" t="s">
        <v>15821</v>
      </c>
      <c r="F5079" s="6"/>
      <c r="G5079" s="6"/>
    </row>
    <row r="5080">
      <c r="A5080" s="3" t="s">
        <v>20901</v>
      </c>
      <c r="B5080" s="3" t="s">
        <v>13983</v>
      </c>
      <c r="C5080" s="4">
        <v>45383.0</v>
      </c>
      <c r="D5080" s="3">
        <v>78722.0</v>
      </c>
      <c r="E5080" s="3" t="s">
        <v>15826</v>
      </c>
      <c r="F5080" s="6"/>
      <c r="G5080" s="6"/>
    </row>
    <row r="5081">
      <c r="A5081" s="3" t="s">
        <v>20902</v>
      </c>
      <c r="B5081" s="3" t="s">
        <v>13680</v>
      </c>
      <c r="C5081" s="4">
        <v>45295.0</v>
      </c>
      <c r="D5081" s="3">
        <v>15235.0</v>
      </c>
      <c r="E5081" s="3" t="s">
        <v>15823</v>
      </c>
      <c r="F5081" s="6"/>
      <c r="G5081" s="6"/>
    </row>
    <row r="5082">
      <c r="A5082" s="3" t="s">
        <v>20903</v>
      </c>
      <c r="B5082" s="3" t="s">
        <v>13735</v>
      </c>
      <c r="C5082" s="4">
        <v>45893.0</v>
      </c>
      <c r="D5082" s="3">
        <v>46083.0</v>
      </c>
      <c r="E5082" s="3" t="s">
        <v>15823</v>
      </c>
      <c r="F5082" s="6"/>
      <c r="G5082" s="6"/>
    </row>
    <row r="5083">
      <c r="A5083" s="3" t="s">
        <v>20904</v>
      </c>
      <c r="B5083" s="3" t="s">
        <v>13931</v>
      </c>
      <c r="C5083" s="4">
        <v>45791.0</v>
      </c>
      <c r="D5083" s="3">
        <v>66887.0</v>
      </c>
      <c r="E5083" s="3" t="s">
        <v>15823</v>
      </c>
      <c r="F5083" s="6"/>
      <c r="G5083" s="6"/>
    </row>
    <row r="5084">
      <c r="A5084" s="3" t="s">
        <v>20905</v>
      </c>
      <c r="B5084" s="3" t="s">
        <v>13527</v>
      </c>
      <c r="C5084" s="4">
        <v>45798.0</v>
      </c>
      <c r="D5084" s="3">
        <v>39279.0</v>
      </c>
      <c r="E5084" s="3" t="s">
        <v>15823</v>
      </c>
      <c r="F5084" s="6"/>
      <c r="G5084" s="6"/>
    </row>
    <row r="5085">
      <c r="A5085" s="3" t="s">
        <v>20906</v>
      </c>
      <c r="B5085" s="3" t="s">
        <v>13620</v>
      </c>
      <c r="C5085" s="4">
        <v>45687.0</v>
      </c>
      <c r="D5085" s="3">
        <v>46605.0</v>
      </c>
      <c r="E5085" s="3" t="s">
        <v>15826</v>
      </c>
      <c r="F5085" s="6"/>
      <c r="G5085" s="6"/>
    </row>
    <row r="5086">
      <c r="A5086" s="3" t="s">
        <v>20907</v>
      </c>
      <c r="B5086" s="3" t="s">
        <v>13766</v>
      </c>
      <c r="C5086" s="4">
        <v>45719.0</v>
      </c>
      <c r="D5086" s="3">
        <v>31986.0</v>
      </c>
      <c r="E5086" s="3" t="s">
        <v>15826</v>
      </c>
      <c r="F5086" s="6"/>
      <c r="G5086" s="6"/>
    </row>
    <row r="5087">
      <c r="A5087" s="3" t="s">
        <v>20908</v>
      </c>
      <c r="B5087" s="3" t="s">
        <v>13952</v>
      </c>
      <c r="C5087" s="4">
        <v>45797.0</v>
      </c>
      <c r="D5087" s="3">
        <v>5878.0</v>
      </c>
      <c r="E5087" s="3" t="s">
        <v>15821</v>
      </c>
      <c r="F5087" s="6"/>
      <c r="G5087" s="6"/>
    </row>
    <row r="5088">
      <c r="A5088" s="3" t="s">
        <v>20909</v>
      </c>
      <c r="B5088" s="3" t="s">
        <v>14118</v>
      </c>
      <c r="C5088" s="4">
        <v>45998.0</v>
      </c>
      <c r="D5088" s="3">
        <v>31893.0</v>
      </c>
      <c r="E5088" s="3" t="s">
        <v>15821</v>
      </c>
      <c r="F5088" s="6"/>
      <c r="G5088" s="6"/>
    </row>
    <row r="5089">
      <c r="A5089" s="3" t="s">
        <v>20910</v>
      </c>
      <c r="B5089" s="3" t="s">
        <v>14208</v>
      </c>
      <c r="C5089" s="4">
        <v>45778.0</v>
      </c>
      <c r="D5089" s="3">
        <v>26576.0</v>
      </c>
      <c r="E5089" s="3" t="s">
        <v>15826</v>
      </c>
      <c r="F5089" s="6"/>
      <c r="G5089" s="6"/>
    </row>
    <row r="5090">
      <c r="A5090" s="3" t="s">
        <v>20911</v>
      </c>
      <c r="B5090" s="3" t="s">
        <v>13581</v>
      </c>
      <c r="C5090" s="4">
        <v>45668.0</v>
      </c>
      <c r="D5090" s="3">
        <v>11626.0</v>
      </c>
      <c r="E5090" s="3" t="s">
        <v>15826</v>
      </c>
      <c r="F5090" s="6"/>
      <c r="G5090" s="6"/>
    </row>
    <row r="5091">
      <c r="A5091" s="3" t="s">
        <v>20912</v>
      </c>
      <c r="B5091" s="3" t="s">
        <v>13917</v>
      </c>
      <c r="C5091" s="4">
        <v>45674.0</v>
      </c>
      <c r="D5091" s="3">
        <v>32378.0</v>
      </c>
      <c r="E5091" s="3" t="s">
        <v>15826</v>
      </c>
      <c r="F5091" s="6"/>
      <c r="G5091" s="6"/>
    </row>
    <row r="5092">
      <c r="A5092" s="3" t="s">
        <v>20913</v>
      </c>
      <c r="B5092" s="3" t="s">
        <v>13803</v>
      </c>
      <c r="C5092" s="4">
        <v>45561.0</v>
      </c>
      <c r="D5092" s="3">
        <v>57100.0</v>
      </c>
      <c r="E5092" s="3" t="s">
        <v>15821</v>
      </c>
      <c r="F5092" s="6"/>
      <c r="G5092" s="6"/>
    </row>
    <row r="5093">
      <c r="A5093" s="3" t="s">
        <v>20914</v>
      </c>
      <c r="B5093" s="3" t="s">
        <v>14168</v>
      </c>
      <c r="C5093" s="4">
        <v>45421.0</v>
      </c>
      <c r="D5093" s="3">
        <v>20968.0</v>
      </c>
      <c r="E5093" s="3" t="s">
        <v>15821</v>
      </c>
      <c r="F5093" s="6"/>
      <c r="G5093" s="6"/>
    </row>
    <row r="5094">
      <c r="A5094" s="3" t="s">
        <v>20915</v>
      </c>
      <c r="B5094" s="3" t="s">
        <v>13527</v>
      </c>
      <c r="C5094" s="4">
        <v>46018.0</v>
      </c>
      <c r="D5094" s="3">
        <v>40390.0</v>
      </c>
      <c r="E5094" s="3" t="s">
        <v>15826</v>
      </c>
      <c r="F5094" s="6"/>
      <c r="G5094" s="6"/>
    </row>
    <row r="5095">
      <c r="A5095" s="3" t="s">
        <v>20916</v>
      </c>
      <c r="B5095" s="3" t="s">
        <v>13843</v>
      </c>
      <c r="C5095" s="4">
        <v>45706.0</v>
      </c>
      <c r="D5095" s="3">
        <v>51725.0</v>
      </c>
      <c r="E5095" s="3" t="s">
        <v>15823</v>
      </c>
      <c r="F5095" s="6"/>
      <c r="G5095" s="6"/>
    </row>
    <row r="5096">
      <c r="A5096" s="3" t="s">
        <v>20917</v>
      </c>
      <c r="B5096" s="3" t="s">
        <v>13583</v>
      </c>
      <c r="C5096" s="4">
        <v>45917.0</v>
      </c>
      <c r="D5096" s="3">
        <v>64826.0</v>
      </c>
      <c r="E5096" s="3" t="s">
        <v>15826</v>
      </c>
      <c r="F5096" s="6"/>
      <c r="G5096" s="6"/>
    </row>
    <row r="5097">
      <c r="A5097" s="3" t="s">
        <v>20918</v>
      </c>
      <c r="B5097" s="3" t="s">
        <v>13574</v>
      </c>
      <c r="C5097" s="4">
        <v>45883.0</v>
      </c>
      <c r="D5097" s="3">
        <v>1190.0</v>
      </c>
      <c r="E5097" s="3" t="s">
        <v>15821</v>
      </c>
      <c r="F5097" s="6"/>
      <c r="G5097" s="6"/>
    </row>
    <row r="5098">
      <c r="A5098" s="3" t="s">
        <v>20919</v>
      </c>
      <c r="B5098" s="3" t="s">
        <v>13548</v>
      </c>
      <c r="C5098" s="4">
        <v>45385.0</v>
      </c>
      <c r="D5098" s="3">
        <v>21202.0</v>
      </c>
      <c r="E5098" s="3" t="s">
        <v>15826</v>
      </c>
      <c r="F5098" s="6"/>
      <c r="G5098" s="6"/>
    </row>
    <row r="5099">
      <c r="A5099" s="3" t="s">
        <v>20920</v>
      </c>
      <c r="B5099" s="3" t="s">
        <v>13872</v>
      </c>
      <c r="C5099" s="4">
        <v>45913.0</v>
      </c>
      <c r="D5099" s="3">
        <v>30679.0</v>
      </c>
      <c r="E5099" s="3" t="s">
        <v>15826</v>
      </c>
      <c r="F5099" s="6"/>
      <c r="G5099" s="6"/>
    </row>
    <row r="5100">
      <c r="A5100" s="3" t="s">
        <v>20921</v>
      </c>
      <c r="B5100" s="3" t="s">
        <v>13802</v>
      </c>
      <c r="C5100" s="4">
        <v>45392.0</v>
      </c>
      <c r="D5100" s="3">
        <v>49338.0</v>
      </c>
      <c r="E5100" s="3" t="s">
        <v>15823</v>
      </c>
      <c r="F5100" s="6"/>
      <c r="G5100" s="6"/>
    </row>
    <row r="5101">
      <c r="A5101" s="3" t="s">
        <v>20922</v>
      </c>
      <c r="B5101" s="3" t="s">
        <v>13636</v>
      </c>
      <c r="C5101" s="4">
        <v>45390.0</v>
      </c>
      <c r="D5101" s="3">
        <v>72312.0</v>
      </c>
      <c r="E5101" s="3" t="s">
        <v>15826</v>
      </c>
      <c r="F5101" s="6"/>
      <c r="G5101" s="6"/>
    </row>
    <row r="5102">
      <c r="A5102" s="3" t="s">
        <v>20923</v>
      </c>
      <c r="B5102" s="3" t="s">
        <v>13847</v>
      </c>
      <c r="C5102" s="4">
        <v>45596.0</v>
      </c>
      <c r="D5102" s="3">
        <v>8434.0</v>
      </c>
      <c r="E5102" s="3" t="s">
        <v>15823</v>
      </c>
      <c r="F5102" s="6"/>
      <c r="G5102" s="6"/>
    </row>
    <row r="5103">
      <c r="A5103" s="3" t="s">
        <v>20924</v>
      </c>
      <c r="B5103" s="3" t="s">
        <v>13657</v>
      </c>
      <c r="C5103" s="4">
        <v>45813.0</v>
      </c>
      <c r="D5103" s="3">
        <v>53640.0</v>
      </c>
      <c r="E5103" s="3" t="s">
        <v>15826</v>
      </c>
      <c r="F5103" s="6"/>
      <c r="G5103" s="6"/>
    </row>
    <row r="5104">
      <c r="A5104" s="3" t="s">
        <v>20925</v>
      </c>
      <c r="B5104" s="3" t="s">
        <v>13658</v>
      </c>
      <c r="C5104" s="4">
        <v>45299.0</v>
      </c>
      <c r="D5104" s="3">
        <v>73361.0</v>
      </c>
      <c r="E5104" s="3" t="s">
        <v>15826</v>
      </c>
      <c r="F5104" s="6"/>
      <c r="G5104" s="6"/>
    </row>
    <row r="5105">
      <c r="A5105" s="3" t="s">
        <v>20926</v>
      </c>
      <c r="B5105" s="3" t="s">
        <v>13518</v>
      </c>
      <c r="C5105" s="4">
        <v>45868.0</v>
      </c>
      <c r="D5105" s="3">
        <v>49358.0</v>
      </c>
      <c r="E5105" s="3" t="s">
        <v>15826</v>
      </c>
      <c r="F5105" s="6"/>
      <c r="G5105" s="6"/>
    </row>
    <row r="5106">
      <c r="A5106" s="3" t="s">
        <v>20927</v>
      </c>
      <c r="B5106" s="3" t="s">
        <v>13594</v>
      </c>
      <c r="C5106" s="4">
        <v>45570.0</v>
      </c>
      <c r="D5106" s="3">
        <v>79319.0</v>
      </c>
      <c r="E5106" s="3" t="s">
        <v>15826</v>
      </c>
      <c r="F5106" s="6"/>
      <c r="G5106" s="6"/>
    </row>
    <row r="5107">
      <c r="A5107" s="3" t="s">
        <v>20928</v>
      </c>
      <c r="B5107" s="3" t="s">
        <v>13893</v>
      </c>
      <c r="C5107" s="4">
        <v>45678.0</v>
      </c>
      <c r="D5107" s="3">
        <v>75195.0</v>
      </c>
      <c r="E5107" s="3" t="s">
        <v>15826</v>
      </c>
      <c r="F5107" s="6"/>
      <c r="G5107" s="6"/>
    </row>
    <row r="5108">
      <c r="A5108" s="3" t="s">
        <v>20929</v>
      </c>
      <c r="B5108" s="3" t="s">
        <v>13723</v>
      </c>
      <c r="C5108" s="4">
        <v>45765.0</v>
      </c>
      <c r="D5108" s="3">
        <v>48258.0</v>
      </c>
      <c r="E5108" s="3" t="s">
        <v>15826</v>
      </c>
      <c r="F5108" s="6"/>
      <c r="G5108" s="6"/>
    </row>
    <row r="5109">
      <c r="A5109" s="3" t="s">
        <v>20930</v>
      </c>
      <c r="B5109" s="3" t="s">
        <v>13654</v>
      </c>
      <c r="C5109" s="4">
        <v>45360.0</v>
      </c>
      <c r="D5109" s="3">
        <v>22029.0</v>
      </c>
      <c r="E5109" s="3" t="s">
        <v>15823</v>
      </c>
      <c r="F5109" s="6"/>
      <c r="G5109" s="6"/>
    </row>
    <row r="5110">
      <c r="A5110" s="3" t="s">
        <v>20931</v>
      </c>
      <c r="B5110" s="3" t="s">
        <v>14087</v>
      </c>
      <c r="C5110" s="4">
        <v>45309.0</v>
      </c>
      <c r="D5110" s="3">
        <v>6950.0</v>
      </c>
      <c r="E5110" s="3" t="s">
        <v>15823</v>
      </c>
      <c r="F5110" s="6"/>
      <c r="G5110" s="6"/>
    </row>
    <row r="5111">
      <c r="A5111" s="3" t="s">
        <v>20932</v>
      </c>
      <c r="B5111" s="3" t="s">
        <v>13714</v>
      </c>
      <c r="C5111" s="4">
        <v>46006.0</v>
      </c>
      <c r="D5111" s="3">
        <v>43972.0</v>
      </c>
      <c r="E5111" s="3" t="s">
        <v>15823</v>
      </c>
      <c r="F5111" s="6"/>
      <c r="G5111" s="6"/>
    </row>
    <row r="5112">
      <c r="A5112" s="3" t="s">
        <v>20933</v>
      </c>
      <c r="B5112" s="3" t="s">
        <v>14233</v>
      </c>
      <c r="C5112" s="4">
        <v>45919.0</v>
      </c>
      <c r="D5112" s="3">
        <v>4446.0</v>
      </c>
      <c r="E5112" s="3" t="s">
        <v>15826</v>
      </c>
      <c r="F5112" s="6"/>
      <c r="G5112" s="6"/>
    </row>
    <row r="5113">
      <c r="A5113" s="3" t="s">
        <v>20934</v>
      </c>
      <c r="B5113" s="3" t="s">
        <v>14212</v>
      </c>
      <c r="C5113" s="4">
        <v>45936.0</v>
      </c>
      <c r="D5113" s="3">
        <v>12732.0</v>
      </c>
      <c r="E5113" s="3" t="s">
        <v>15826</v>
      </c>
      <c r="F5113" s="6"/>
      <c r="G5113" s="6"/>
    </row>
    <row r="5114">
      <c r="A5114" s="3" t="s">
        <v>20935</v>
      </c>
      <c r="B5114" s="3" t="s">
        <v>14102</v>
      </c>
      <c r="C5114" s="4">
        <v>45786.0</v>
      </c>
      <c r="D5114" s="3">
        <v>57420.0</v>
      </c>
      <c r="E5114" s="3" t="s">
        <v>15823</v>
      </c>
      <c r="F5114" s="6"/>
      <c r="G5114" s="6"/>
    </row>
    <row r="5115">
      <c r="A5115" s="3" t="s">
        <v>20936</v>
      </c>
      <c r="B5115" s="3" t="s">
        <v>13912</v>
      </c>
      <c r="C5115" s="4">
        <v>45568.0</v>
      </c>
      <c r="D5115" s="3">
        <v>23369.0</v>
      </c>
      <c r="E5115" s="3" t="s">
        <v>15823</v>
      </c>
      <c r="F5115" s="6"/>
      <c r="G5115" s="6"/>
    </row>
    <row r="5116">
      <c r="A5116" s="3" t="s">
        <v>20937</v>
      </c>
      <c r="B5116" s="3" t="s">
        <v>14001</v>
      </c>
      <c r="C5116" s="4">
        <v>45443.0</v>
      </c>
      <c r="D5116" s="3">
        <v>15316.0</v>
      </c>
      <c r="E5116" s="3" t="s">
        <v>15826</v>
      </c>
      <c r="F5116" s="6"/>
      <c r="G5116" s="6"/>
    </row>
    <row r="5117">
      <c r="A5117" s="3" t="s">
        <v>20938</v>
      </c>
      <c r="B5117" s="3" t="s">
        <v>13735</v>
      </c>
      <c r="C5117" s="4">
        <v>45481.0</v>
      </c>
      <c r="D5117" s="3">
        <v>6521.0</v>
      </c>
      <c r="E5117" s="3" t="s">
        <v>15821</v>
      </c>
      <c r="F5117" s="6"/>
      <c r="G5117" s="6"/>
    </row>
    <row r="5118">
      <c r="A5118" s="3" t="s">
        <v>20939</v>
      </c>
      <c r="B5118" s="3" t="s">
        <v>13814</v>
      </c>
      <c r="C5118" s="4">
        <v>45519.0</v>
      </c>
      <c r="D5118" s="3">
        <v>34523.0</v>
      </c>
      <c r="E5118" s="3" t="s">
        <v>15823</v>
      </c>
      <c r="F5118" s="6"/>
      <c r="G5118" s="6"/>
    </row>
    <row r="5119">
      <c r="A5119" s="3" t="s">
        <v>20940</v>
      </c>
      <c r="B5119" s="3" t="s">
        <v>13604</v>
      </c>
      <c r="C5119" s="4">
        <v>45317.0</v>
      </c>
      <c r="D5119" s="3">
        <v>68870.0</v>
      </c>
      <c r="E5119" s="3" t="s">
        <v>15823</v>
      </c>
      <c r="F5119" s="6"/>
      <c r="G5119" s="6"/>
    </row>
    <row r="5120">
      <c r="A5120" s="3" t="s">
        <v>20941</v>
      </c>
      <c r="B5120" s="3" t="s">
        <v>13636</v>
      </c>
      <c r="C5120" s="4">
        <v>45378.0</v>
      </c>
      <c r="D5120" s="3">
        <v>79501.0</v>
      </c>
      <c r="E5120" s="3" t="s">
        <v>15821</v>
      </c>
      <c r="F5120" s="6"/>
      <c r="G5120" s="6"/>
    </row>
    <row r="5121">
      <c r="A5121" s="3" t="s">
        <v>20942</v>
      </c>
      <c r="B5121" s="3" t="s">
        <v>13750</v>
      </c>
      <c r="C5121" s="4">
        <v>45660.0</v>
      </c>
      <c r="D5121" s="3">
        <v>61715.0</v>
      </c>
      <c r="E5121" s="3" t="s">
        <v>15826</v>
      </c>
      <c r="F5121" s="6"/>
      <c r="G5121" s="6"/>
    </row>
    <row r="5122">
      <c r="A5122" s="3" t="s">
        <v>20943</v>
      </c>
      <c r="B5122" s="3" t="s">
        <v>13748</v>
      </c>
      <c r="C5122" s="4">
        <v>45816.0</v>
      </c>
      <c r="D5122" s="3">
        <v>63211.0</v>
      </c>
      <c r="E5122" s="3" t="s">
        <v>15823</v>
      </c>
      <c r="F5122" s="6"/>
      <c r="G5122" s="6"/>
    </row>
    <row r="5123">
      <c r="A5123" s="3" t="s">
        <v>20944</v>
      </c>
      <c r="B5123" s="3" t="s">
        <v>14361</v>
      </c>
      <c r="C5123" s="4">
        <v>45405.0</v>
      </c>
      <c r="D5123" s="3">
        <v>32385.0</v>
      </c>
      <c r="E5123" s="3" t="s">
        <v>15826</v>
      </c>
      <c r="F5123" s="6"/>
      <c r="G5123" s="6"/>
    </row>
    <row r="5124">
      <c r="A5124" s="3" t="s">
        <v>20945</v>
      </c>
      <c r="B5124" s="3" t="s">
        <v>13939</v>
      </c>
      <c r="C5124" s="4">
        <v>45504.0</v>
      </c>
      <c r="D5124" s="3">
        <v>6174.0</v>
      </c>
      <c r="E5124" s="3" t="s">
        <v>15821</v>
      </c>
      <c r="F5124" s="6"/>
      <c r="G5124" s="6"/>
    </row>
    <row r="5125">
      <c r="A5125" s="3" t="s">
        <v>20946</v>
      </c>
      <c r="B5125" s="3" t="s">
        <v>13532</v>
      </c>
      <c r="C5125" s="4">
        <v>45759.0</v>
      </c>
      <c r="D5125" s="3">
        <v>30608.0</v>
      </c>
      <c r="E5125" s="3" t="s">
        <v>15826</v>
      </c>
      <c r="F5125" s="6"/>
      <c r="G5125" s="6"/>
    </row>
    <row r="5126">
      <c r="A5126" s="3" t="s">
        <v>20947</v>
      </c>
      <c r="B5126" s="3" t="s">
        <v>13597</v>
      </c>
      <c r="C5126" s="4">
        <v>45393.0</v>
      </c>
      <c r="D5126" s="3">
        <v>28779.0</v>
      </c>
      <c r="E5126" s="3" t="s">
        <v>15826</v>
      </c>
      <c r="F5126" s="6"/>
      <c r="G5126" s="6"/>
    </row>
    <row r="5127">
      <c r="A5127" s="3" t="s">
        <v>20948</v>
      </c>
      <c r="B5127" s="3" t="s">
        <v>13945</v>
      </c>
      <c r="C5127" s="4">
        <v>45362.0</v>
      </c>
      <c r="D5127" s="3">
        <v>66685.0</v>
      </c>
      <c r="E5127" s="3" t="s">
        <v>15826</v>
      </c>
      <c r="F5127" s="6"/>
      <c r="G5127" s="6"/>
    </row>
    <row r="5128">
      <c r="A5128" s="3" t="s">
        <v>20949</v>
      </c>
      <c r="B5128" s="3" t="s">
        <v>14187</v>
      </c>
      <c r="C5128" s="4">
        <v>45552.0</v>
      </c>
      <c r="D5128" s="3">
        <v>76743.0</v>
      </c>
      <c r="E5128" s="3" t="s">
        <v>15826</v>
      </c>
      <c r="F5128" s="6"/>
      <c r="G5128" s="6"/>
    </row>
    <row r="5129">
      <c r="A5129" s="3" t="s">
        <v>20950</v>
      </c>
      <c r="B5129" s="3" t="s">
        <v>13725</v>
      </c>
      <c r="C5129" s="4">
        <v>45898.0</v>
      </c>
      <c r="D5129" s="3">
        <v>48163.0</v>
      </c>
      <c r="E5129" s="3" t="s">
        <v>15823</v>
      </c>
      <c r="F5129" s="6"/>
      <c r="G5129" s="6"/>
    </row>
    <row r="5130">
      <c r="A5130" s="3" t="s">
        <v>20951</v>
      </c>
      <c r="B5130" s="3" t="s">
        <v>14163</v>
      </c>
      <c r="C5130" s="4">
        <v>45991.0</v>
      </c>
      <c r="D5130" s="3">
        <v>48644.0</v>
      </c>
      <c r="E5130" s="3" t="s">
        <v>15823</v>
      </c>
      <c r="F5130" s="6"/>
      <c r="G5130" s="6"/>
    </row>
    <row r="5131">
      <c r="A5131" s="3" t="s">
        <v>20952</v>
      </c>
      <c r="B5131" s="3" t="s">
        <v>13541</v>
      </c>
      <c r="C5131" s="4">
        <v>45838.0</v>
      </c>
      <c r="D5131" s="3">
        <v>42783.0</v>
      </c>
      <c r="E5131" s="3" t="s">
        <v>15823</v>
      </c>
      <c r="F5131" s="6"/>
      <c r="G5131" s="6"/>
    </row>
    <row r="5132">
      <c r="A5132" s="3" t="s">
        <v>20953</v>
      </c>
      <c r="B5132" s="3" t="s">
        <v>14010</v>
      </c>
      <c r="C5132" s="4">
        <v>45618.0</v>
      </c>
      <c r="D5132" s="3">
        <v>43417.0</v>
      </c>
      <c r="E5132" s="3" t="s">
        <v>15821</v>
      </c>
      <c r="F5132" s="6"/>
      <c r="G5132" s="6"/>
    </row>
    <row r="5133">
      <c r="A5133" s="3" t="s">
        <v>20954</v>
      </c>
      <c r="B5133" s="3" t="s">
        <v>13882</v>
      </c>
      <c r="C5133" s="4">
        <v>45925.0</v>
      </c>
      <c r="D5133" s="3">
        <v>75781.0</v>
      </c>
      <c r="E5133" s="3" t="s">
        <v>15826</v>
      </c>
      <c r="F5133" s="6"/>
      <c r="G5133" s="6"/>
    </row>
    <row r="5134">
      <c r="A5134" s="3" t="s">
        <v>20955</v>
      </c>
      <c r="B5134" s="3" t="s">
        <v>13542</v>
      </c>
      <c r="C5134" s="4">
        <v>45614.0</v>
      </c>
      <c r="D5134" s="3">
        <v>36422.0</v>
      </c>
      <c r="E5134" s="3" t="s">
        <v>15823</v>
      </c>
      <c r="F5134" s="6"/>
      <c r="G5134" s="6"/>
    </row>
    <row r="5135">
      <c r="A5135" s="3" t="s">
        <v>20956</v>
      </c>
      <c r="B5135" s="3" t="s">
        <v>13823</v>
      </c>
      <c r="C5135" s="4">
        <v>45590.0</v>
      </c>
      <c r="D5135" s="3">
        <v>33524.0</v>
      </c>
      <c r="E5135" s="3" t="s">
        <v>15826</v>
      </c>
      <c r="F5135" s="6"/>
      <c r="G5135" s="6"/>
    </row>
    <row r="5136">
      <c r="A5136" s="3" t="s">
        <v>20957</v>
      </c>
      <c r="B5136" s="3" t="s">
        <v>14132</v>
      </c>
      <c r="C5136" s="4">
        <v>45347.0</v>
      </c>
      <c r="D5136" s="3">
        <v>38870.0</v>
      </c>
      <c r="E5136" s="3" t="s">
        <v>15823</v>
      </c>
      <c r="F5136" s="6"/>
      <c r="G5136" s="6"/>
    </row>
    <row r="5137">
      <c r="A5137" s="3" t="s">
        <v>20958</v>
      </c>
      <c r="B5137" s="3" t="s">
        <v>13695</v>
      </c>
      <c r="C5137" s="4">
        <v>45796.0</v>
      </c>
      <c r="D5137" s="3">
        <v>17666.0</v>
      </c>
      <c r="E5137" s="3" t="s">
        <v>15826</v>
      </c>
      <c r="F5137" s="6"/>
      <c r="G5137" s="6"/>
    </row>
    <row r="5138">
      <c r="A5138" s="3" t="s">
        <v>20959</v>
      </c>
      <c r="B5138" s="3" t="s">
        <v>13917</v>
      </c>
      <c r="C5138" s="4">
        <v>45294.0</v>
      </c>
      <c r="D5138" s="3">
        <v>71853.0</v>
      </c>
      <c r="E5138" s="3" t="s">
        <v>15821</v>
      </c>
      <c r="F5138" s="6"/>
      <c r="G5138" s="6"/>
    </row>
    <row r="5139">
      <c r="A5139" s="3" t="s">
        <v>20960</v>
      </c>
      <c r="B5139" s="3" t="s">
        <v>14182</v>
      </c>
      <c r="C5139" s="4">
        <v>45863.0</v>
      </c>
      <c r="D5139" s="3">
        <v>54003.0</v>
      </c>
      <c r="E5139" s="3" t="s">
        <v>15821</v>
      </c>
      <c r="F5139" s="6"/>
      <c r="G5139" s="6"/>
    </row>
    <row r="5140">
      <c r="A5140" s="3" t="s">
        <v>20961</v>
      </c>
      <c r="B5140" s="3" t="s">
        <v>14145</v>
      </c>
      <c r="C5140" s="4">
        <v>45728.0</v>
      </c>
      <c r="D5140" s="3">
        <v>35490.0</v>
      </c>
      <c r="E5140" s="3" t="s">
        <v>15821</v>
      </c>
      <c r="F5140" s="6"/>
      <c r="G5140" s="6"/>
    </row>
    <row r="5141">
      <c r="A5141" s="3" t="s">
        <v>20962</v>
      </c>
      <c r="B5141" s="3" t="s">
        <v>13881</v>
      </c>
      <c r="C5141" s="4">
        <v>45597.0</v>
      </c>
      <c r="D5141" s="3">
        <v>40354.0</v>
      </c>
      <c r="E5141" s="3" t="s">
        <v>15821</v>
      </c>
      <c r="F5141" s="6"/>
      <c r="G5141" s="6"/>
    </row>
    <row r="5142">
      <c r="A5142" s="3" t="s">
        <v>20963</v>
      </c>
      <c r="B5142" s="3" t="s">
        <v>13602</v>
      </c>
      <c r="C5142" s="4">
        <v>45663.0</v>
      </c>
      <c r="D5142" s="3">
        <v>7528.0</v>
      </c>
      <c r="E5142" s="3" t="s">
        <v>15821</v>
      </c>
      <c r="F5142" s="6"/>
      <c r="G5142" s="6"/>
    </row>
    <row r="5143">
      <c r="A5143" s="3" t="s">
        <v>20964</v>
      </c>
      <c r="B5143" s="3" t="s">
        <v>13849</v>
      </c>
      <c r="C5143" s="4">
        <v>45985.0</v>
      </c>
      <c r="D5143" s="3">
        <v>51030.0</v>
      </c>
      <c r="E5143" s="3" t="s">
        <v>15821</v>
      </c>
      <c r="F5143" s="6"/>
      <c r="G5143" s="6"/>
    </row>
    <row r="5144">
      <c r="A5144" s="3" t="s">
        <v>20965</v>
      </c>
      <c r="B5144" s="3" t="s">
        <v>14077</v>
      </c>
      <c r="C5144" s="4">
        <v>45546.0</v>
      </c>
      <c r="D5144" s="3">
        <v>66127.0</v>
      </c>
      <c r="E5144" s="3" t="s">
        <v>15826</v>
      </c>
      <c r="F5144" s="6"/>
      <c r="G5144" s="6"/>
    </row>
    <row r="5145">
      <c r="A5145" s="3" t="s">
        <v>20966</v>
      </c>
      <c r="B5145" s="3" t="s">
        <v>13551</v>
      </c>
      <c r="C5145" s="4">
        <v>45789.0</v>
      </c>
      <c r="D5145" s="3">
        <v>76231.0</v>
      </c>
      <c r="E5145" s="3" t="s">
        <v>15821</v>
      </c>
      <c r="F5145" s="6"/>
      <c r="G5145" s="6"/>
    </row>
    <row r="5146">
      <c r="A5146" s="3" t="s">
        <v>20967</v>
      </c>
      <c r="B5146" s="3" t="s">
        <v>13596</v>
      </c>
      <c r="C5146" s="4">
        <v>45395.0</v>
      </c>
      <c r="D5146" s="3">
        <v>43781.0</v>
      </c>
      <c r="E5146" s="3" t="s">
        <v>15826</v>
      </c>
      <c r="F5146" s="6"/>
      <c r="G5146" s="6"/>
    </row>
    <row r="5147">
      <c r="A5147" s="3" t="s">
        <v>20968</v>
      </c>
      <c r="B5147" s="3" t="s">
        <v>13723</v>
      </c>
      <c r="C5147" s="4">
        <v>45309.0</v>
      </c>
      <c r="D5147" s="3">
        <v>70360.0</v>
      </c>
      <c r="E5147" s="3" t="s">
        <v>15821</v>
      </c>
      <c r="F5147" s="6"/>
      <c r="G5147" s="6"/>
    </row>
    <row r="5148">
      <c r="A5148" s="3" t="s">
        <v>20969</v>
      </c>
      <c r="B5148" s="3" t="s">
        <v>13916</v>
      </c>
      <c r="C5148" s="4">
        <v>45730.0</v>
      </c>
      <c r="D5148" s="3">
        <v>27486.0</v>
      </c>
      <c r="E5148" s="3" t="s">
        <v>15821</v>
      </c>
      <c r="F5148" s="6"/>
      <c r="G5148" s="6"/>
    </row>
    <row r="5149">
      <c r="A5149" s="3" t="s">
        <v>20970</v>
      </c>
      <c r="B5149" s="3" t="s">
        <v>14286</v>
      </c>
      <c r="C5149" s="4">
        <v>45825.0</v>
      </c>
      <c r="D5149" s="3">
        <v>38786.0</v>
      </c>
      <c r="E5149" s="3" t="s">
        <v>15826</v>
      </c>
      <c r="F5149" s="6"/>
      <c r="G5149" s="6"/>
    </row>
    <row r="5150">
      <c r="A5150" s="3" t="s">
        <v>20971</v>
      </c>
      <c r="B5150" s="3" t="s">
        <v>13673</v>
      </c>
      <c r="C5150" s="4">
        <v>45647.0</v>
      </c>
      <c r="D5150" s="3">
        <v>1884.0</v>
      </c>
      <c r="E5150" s="3" t="s">
        <v>15821</v>
      </c>
      <c r="F5150" s="6"/>
      <c r="G5150" s="6"/>
    </row>
    <row r="5151">
      <c r="A5151" s="3" t="s">
        <v>20972</v>
      </c>
      <c r="B5151" s="3" t="s">
        <v>13541</v>
      </c>
      <c r="C5151" s="4">
        <v>46015.0</v>
      </c>
      <c r="D5151" s="3">
        <v>24709.0</v>
      </c>
      <c r="E5151" s="3" t="s">
        <v>15821</v>
      </c>
      <c r="F5151" s="6"/>
      <c r="G5151" s="6"/>
    </row>
    <row r="5152">
      <c r="A5152" s="3" t="s">
        <v>20973</v>
      </c>
      <c r="B5152" s="3" t="s">
        <v>14081</v>
      </c>
      <c r="C5152" s="4">
        <v>45644.0</v>
      </c>
      <c r="D5152" s="3">
        <v>32317.0</v>
      </c>
      <c r="E5152" s="3" t="s">
        <v>15826</v>
      </c>
      <c r="F5152" s="6"/>
      <c r="G5152" s="6"/>
    </row>
    <row r="5153">
      <c r="A5153" s="3" t="s">
        <v>20974</v>
      </c>
      <c r="B5153" s="3" t="s">
        <v>14048</v>
      </c>
      <c r="C5153" s="4">
        <v>45552.0</v>
      </c>
      <c r="D5153" s="3">
        <v>63142.0</v>
      </c>
      <c r="E5153" s="3" t="s">
        <v>15826</v>
      </c>
      <c r="F5153" s="6"/>
      <c r="G5153" s="6"/>
    </row>
    <row r="5154">
      <c r="A5154" s="3" t="s">
        <v>20975</v>
      </c>
      <c r="B5154" s="3" t="s">
        <v>13783</v>
      </c>
      <c r="C5154" s="4">
        <v>45806.0</v>
      </c>
      <c r="D5154" s="3">
        <v>9065.0</v>
      </c>
      <c r="E5154" s="3" t="s">
        <v>15821</v>
      </c>
      <c r="F5154" s="6"/>
      <c r="G5154" s="6"/>
    </row>
    <row r="5155">
      <c r="A5155" s="3" t="s">
        <v>20976</v>
      </c>
      <c r="B5155" s="3" t="s">
        <v>13606</v>
      </c>
      <c r="C5155" s="4">
        <v>45654.0</v>
      </c>
      <c r="D5155" s="3">
        <v>52954.0</v>
      </c>
      <c r="E5155" s="3" t="s">
        <v>15821</v>
      </c>
      <c r="F5155" s="6"/>
      <c r="G5155" s="6"/>
    </row>
    <row r="5156">
      <c r="A5156" s="3" t="s">
        <v>20977</v>
      </c>
      <c r="B5156" s="3" t="s">
        <v>13917</v>
      </c>
      <c r="C5156" s="4">
        <v>45612.0</v>
      </c>
      <c r="D5156" s="3">
        <v>8104.0</v>
      </c>
      <c r="E5156" s="3" t="s">
        <v>15826</v>
      </c>
      <c r="F5156" s="6"/>
      <c r="G5156" s="6"/>
    </row>
    <row r="5157">
      <c r="A5157" s="3" t="s">
        <v>20978</v>
      </c>
      <c r="B5157" s="3" t="s">
        <v>14001</v>
      </c>
      <c r="C5157" s="4">
        <v>45830.0</v>
      </c>
      <c r="D5157" s="3">
        <v>32087.0</v>
      </c>
      <c r="E5157" s="3" t="s">
        <v>15826</v>
      </c>
      <c r="F5157" s="6"/>
      <c r="G5157" s="6"/>
    </row>
    <row r="5158">
      <c r="A5158" s="3" t="s">
        <v>20979</v>
      </c>
      <c r="B5158" s="3" t="s">
        <v>13913</v>
      </c>
      <c r="C5158" s="4">
        <v>45322.0</v>
      </c>
      <c r="D5158" s="3">
        <v>24888.0</v>
      </c>
      <c r="E5158" s="3" t="s">
        <v>15826</v>
      </c>
      <c r="F5158" s="6"/>
      <c r="G5158" s="6"/>
    </row>
    <row r="5159">
      <c r="A5159" s="3" t="s">
        <v>20980</v>
      </c>
      <c r="B5159" s="3" t="s">
        <v>13773</v>
      </c>
      <c r="C5159" s="4">
        <v>45663.0</v>
      </c>
      <c r="D5159" s="3">
        <v>35319.0</v>
      </c>
      <c r="E5159" s="3" t="s">
        <v>15821</v>
      </c>
      <c r="F5159" s="6"/>
      <c r="G5159" s="6"/>
    </row>
    <row r="5160">
      <c r="A5160" s="3" t="s">
        <v>20981</v>
      </c>
      <c r="B5160" s="3" t="s">
        <v>13857</v>
      </c>
      <c r="C5160" s="4">
        <v>45984.0</v>
      </c>
      <c r="D5160" s="3">
        <v>7932.0</v>
      </c>
      <c r="E5160" s="3" t="s">
        <v>15823</v>
      </c>
      <c r="F5160" s="6"/>
      <c r="G5160" s="6"/>
    </row>
    <row r="5161">
      <c r="A5161" s="3" t="s">
        <v>20982</v>
      </c>
      <c r="B5161" s="3" t="s">
        <v>13666</v>
      </c>
      <c r="C5161" s="4">
        <v>45574.0</v>
      </c>
      <c r="D5161" s="3">
        <v>24253.0</v>
      </c>
      <c r="E5161" s="3" t="s">
        <v>15821</v>
      </c>
      <c r="F5161" s="6"/>
      <c r="G5161" s="6"/>
    </row>
    <row r="5162">
      <c r="A5162" s="3" t="s">
        <v>20983</v>
      </c>
      <c r="B5162" s="3" t="s">
        <v>14286</v>
      </c>
      <c r="C5162" s="4">
        <v>45313.0</v>
      </c>
      <c r="D5162" s="3">
        <v>32495.0</v>
      </c>
      <c r="E5162" s="3" t="s">
        <v>15821</v>
      </c>
      <c r="F5162" s="6"/>
      <c r="G5162" s="6"/>
    </row>
    <row r="5163">
      <c r="A5163" s="3" t="s">
        <v>20984</v>
      </c>
      <c r="B5163" s="3" t="s">
        <v>14281</v>
      </c>
      <c r="C5163" s="4">
        <v>45730.0</v>
      </c>
      <c r="D5163" s="3">
        <v>76475.0</v>
      </c>
      <c r="E5163" s="3" t="s">
        <v>15823</v>
      </c>
      <c r="F5163" s="6"/>
      <c r="G5163" s="6"/>
    </row>
    <row r="5164">
      <c r="A5164" s="3" t="s">
        <v>20985</v>
      </c>
      <c r="B5164" s="3" t="s">
        <v>13932</v>
      </c>
      <c r="C5164" s="4">
        <v>45848.0</v>
      </c>
      <c r="D5164" s="3">
        <v>30480.0</v>
      </c>
      <c r="E5164" s="3" t="s">
        <v>15826</v>
      </c>
      <c r="F5164" s="6"/>
      <c r="G5164" s="6"/>
    </row>
    <row r="5165">
      <c r="A5165" s="3" t="s">
        <v>20986</v>
      </c>
      <c r="B5165" s="3" t="s">
        <v>14052</v>
      </c>
      <c r="C5165" s="4">
        <v>45450.0</v>
      </c>
      <c r="D5165" s="3">
        <v>14450.0</v>
      </c>
      <c r="E5165" s="3" t="s">
        <v>15823</v>
      </c>
      <c r="F5165" s="6"/>
      <c r="G5165" s="6"/>
    </row>
    <row r="5166">
      <c r="A5166" s="3" t="s">
        <v>20987</v>
      </c>
      <c r="B5166" s="3" t="s">
        <v>14162</v>
      </c>
      <c r="C5166" s="4">
        <v>45567.0</v>
      </c>
      <c r="D5166" s="3">
        <v>46328.0</v>
      </c>
      <c r="E5166" s="3" t="s">
        <v>15826</v>
      </c>
      <c r="F5166" s="6"/>
      <c r="G5166" s="6"/>
    </row>
    <row r="5167">
      <c r="A5167" s="3" t="s">
        <v>20988</v>
      </c>
      <c r="B5167" s="3" t="s">
        <v>13969</v>
      </c>
      <c r="C5167" s="4">
        <v>45876.0</v>
      </c>
      <c r="D5167" s="3">
        <v>69098.0</v>
      </c>
      <c r="E5167" s="3" t="s">
        <v>15823</v>
      </c>
      <c r="F5167" s="6"/>
      <c r="G5167" s="6"/>
    </row>
    <row r="5168">
      <c r="A5168" s="3" t="s">
        <v>20989</v>
      </c>
      <c r="B5168" s="3" t="s">
        <v>14066</v>
      </c>
      <c r="C5168" s="4">
        <v>45933.0</v>
      </c>
      <c r="D5168" s="3">
        <v>38711.0</v>
      </c>
      <c r="E5168" s="3" t="s">
        <v>15826</v>
      </c>
      <c r="F5168" s="6"/>
      <c r="G5168" s="6"/>
    </row>
    <row r="5169">
      <c r="A5169" s="3" t="s">
        <v>20990</v>
      </c>
      <c r="B5169" s="3" t="s">
        <v>14102</v>
      </c>
      <c r="C5169" s="4">
        <v>45696.0</v>
      </c>
      <c r="D5169" s="3">
        <v>48118.0</v>
      </c>
      <c r="E5169" s="3" t="s">
        <v>15823</v>
      </c>
      <c r="F5169" s="6"/>
      <c r="G5169" s="6"/>
    </row>
    <row r="5170">
      <c r="A5170" s="3" t="s">
        <v>20991</v>
      </c>
      <c r="B5170" s="3" t="s">
        <v>14033</v>
      </c>
      <c r="C5170" s="4">
        <v>45605.0</v>
      </c>
      <c r="D5170" s="3">
        <v>76970.0</v>
      </c>
      <c r="E5170" s="3" t="s">
        <v>15823</v>
      </c>
      <c r="F5170" s="6"/>
      <c r="G5170" s="6"/>
    </row>
    <row r="5171">
      <c r="A5171" s="3" t="s">
        <v>20992</v>
      </c>
      <c r="B5171" s="3" t="s">
        <v>14012</v>
      </c>
      <c r="C5171" s="4">
        <v>45927.0</v>
      </c>
      <c r="D5171" s="3">
        <v>56441.0</v>
      </c>
      <c r="E5171" s="3" t="s">
        <v>15826</v>
      </c>
      <c r="F5171" s="6"/>
      <c r="G5171" s="6"/>
    </row>
    <row r="5172">
      <c r="A5172" s="3" t="s">
        <v>20993</v>
      </c>
      <c r="B5172" s="3" t="s">
        <v>13849</v>
      </c>
      <c r="C5172" s="4">
        <v>45739.0</v>
      </c>
      <c r="D5172" s="3">
        <v>26866.0</v>
      </c>
      <c r="E5172" s="3" t="s">
        <v>15826</v>
      </c>
      <c r="F5172" s="6"/>
      <c r="G5172" s="6"/>
    </row>
    <row r="5173">
      <c r="A5173" s="3" t="s">
        <v>20994</v>
      </c>
      <c r="B5173" s="3" t="s">
        <v>13981</v>
      </c>
      <c r="C5173" s="4">
        <v>45419.0</v>
      </c>
      <c r="D5173" s="3">
        <v>55428.0</v>
      </c>
      <c r="E5173" s="3" t="s">
        <v>15826</v>
      </c>
      <c r="F5173" s="6"/>
      <c r="G5173" s="6"/>
    </row>
    <row r="5174">
      <c r="A5174" s="3" t="s">
        <v>20995</v>
      </c>
      <c r="B5174" s="3" t="s">
        <v>13849</v>
      </c>
      <c r="C5174" s="4">
        <v>45347.0</v>
      </c>
      <c r="D5174" s="3">
        <v>49993.0</v>
      </c>
      <c r="E5174" s="3" t="s">
        <v>15821</v>
      </c>
      <c r="F5174" s="6"/>
      <c r="G5174" s="6"/>
    </row>
    <row r="5175">
      <c r="A5175" s="3" t="s">
        <v>20996</v>
      </c>
      <c r="B5175" s="3" t="s">
        <v>14231</v>
      </c>
      <c r="C5175" s="4">
        <v>45796.0</v>
      </c>
      <c r="D5175" s="3">
        <v>59933.0</v>
      </c>
      <c r="E5175" s="3" t="s">
        <v>15823</v>
      </c>
      <c r="F5175" s="6"/>
      <c r="G5175" s="6"/>
    </row>
    <row r="5176">
      <c r="A5176" s="3" t="s">
        <v>20997</v>
      </c>
      <c r="B5176" s="3" t="s">
        <v>13669</v>
      </c>
      <c r="C5176" s="4">
        <v>45880.0</v>
      </c>
      <c r="D5176" s="3">
        <v>6232.0</v>
      </c>
      <c r="E5176" s="3" t="s">
        <v>15826</v>
      </c>
      <c r="F5176" s="6"/>
      <c r="G5176" s="6"/>
    </row>
    <row r="5177">
      <c r="A5177" s="3" t="s">
        <v>20998</v>
      </c>
      <c r="B5177" s="3" t="s">
        <v>13665</v>
      </c>
      <c r="C5177" s="4">
        <v>45636.0</v>
      </c>
      <c r="D5177" s="3">
        <v>39767.0</v>
      </c>
      <c r="E5177" s="3" t="s">
        <v>15823</v>
      </c>
      <c r="F5177" s="6"/>
      <c r="G5177" s="6"/>
    </row>
    <row r="5178">
      <c r="A5178" s="3" t="s">
        <v>20999</v>
      </c>
      <c r="B5178" s="3" t="s">
        <v>13853</v>
      </c>
      <c r="C5178" s="4">
        <v>45482.0</v>
      </c>
      <c r="D5178" s="3">
        <v>30102.0</v>
      </c>
      <c r="E5178" s="3" t="s">
        <v>15823</v>
      </c>
      <c r="F5178" s="6"/>
      <c r="G5178" s="6"/>
    </row>
    <row r="5179">
      <c r="A5179" s="3" t="s">
        <v>21000</v>
      </c>
      <c r="B5179" s="3" t="s">
        <v>14069</v>
      </c>
      <c r="C5179" s="4">
        <v>45906.0</v>
      </c>
      <c r="D5179" s="3">
        <v>28736.0</v>
      </c>
      <c r="E5179" s="3" t="s">
        <v>15823</v>
      </c>
      <c r="F5179" s="6"/>
      <c r="G5179" s="6"/>
    </row>
    <row r="5180">
      <c r="A5180" s="3" t="s">
        <v>21001</v>
      </c>
      <c r="B5180" s="3" t="s">
        <v>13769</v>
      </c>
      <c r="C5180" s="4">
        <v>45451.0</v>
      </c>
      <c r="D5180" s="3">
        <v>10752.0</v>
      </c>
      <c r="E5180" s="3" t="s">
        <v>15821</v>
      </c>
      <c r="F5180" s="6"/>
      <c r="G5180" s="6"/>
    </row>
    <row r="5181">
      <c r="A5181" s="3" t="s">
        <v>21002</v>
      </c>
      <c r="B5181" s="3" t="s">
        <v>14048</v>
      </c>
      <c r="C5181" s="4">
        <v>45860.0</v>
      </c>
      <c r="D5181" s="3">
        <v>17300.0</v>
      </c>
      <c r="E5181" s="3" t="s">
        <v>15823</v>
      </c>
      <c r="F5181" s="6"/>
      <c r="G5181" s="6"/>
    </row>
    <row r="5182">
      <c r="A5182" s="3" t="s">
        <v>21003</v>
      </c>
      <c r="B5182" s="3" t="s">
        <v>14022</v>
      </c>
      <c r="C5182" s="4">
        <v>45333.0</v>
      </c>
      <c r="D5182" s="3">
        <v>29429.0</v>
      </c>
      <c r="E5182" s="3" t="s">
        <v>15821</v>
      </c>
      <c r="F5182" s="6"/>
      <c r="G5182" s="6"/>
    </row>
    <row r="5183">
      <c r="A5183" s="3" t="s">
        <v>21004</v>
      </c>
      <c r="B5183" s="3" t="s">
        <v>13653</v>
      </c>
      <c r="C5183" s="4">
        <v>45774.0</v>
      </c>
      <c r="D5183" s="3">
        <v>26056.0</v>
      </c>
      <c r="E5183" s="3" t="s">
        <v>15821</v>
      </c>
      <c r="F5183" s="6"/>
      <c r="G5183" s="6"/>
    </row>
    <row r="5184">
      <c r="A5184" s="3" t="s">
        <v>21005</v>
      </c>
      <c r="B5184" s="3" t="s">
        <v>13943</v>
      </c>
      <c r="C5184" s="4">
        <v>45853.0</v>
      </c>
      <c r="D5184" s="3">
        <v>4420.0</v>
      </c>
      <c r="E5184" s="3" t="s">
        <v>15823</v>
      </c>
      <c r="F5184" s="6"/>
      <c r="G5184" s="6"/>
    </row>
    <row r="5185">
      <c r="A5185" s="3" t="s">
        <v>21006</v>
      </c>
      <c r="B5185" s="3" t="s">
        <v>13646</v>
      </c>
      <c r="C5185" s="4">
        <v>45748.0</v>
      </c>
      <c r="D5185" s="3">
        <v>66466.0</v>
      </c>
      <c r="E5185" s="3" t="s">
        <v>15821</v>
      </c>
      <c r="F5185" s="6"/>
      <c r="G5185" s="6"/>
    </row>
    <row r="5186">
      <c r="A5186" s="3" t="s">
        <v>21007</v>
      </c>
      <c r="B5186" s="3" t="s">
        <v>13693</v>
      </c>
      <c r="C5186" s="4">
        <v>45820.0</v>
      </c>
      <c r="D5186" s="3">
        <v>13329.0</v>
      </c>
      <c r="E5186" s="3" t="s">
        <v>15821</v>
      </c>
      <c r="F5186" s="6"/>
      <c r="G5186" s="6"/>
    </row>
    <row r="5187">
      <c r="A5187" s="3" t="s">
        <v>21008</v>
      </c>
      <c r="B5187" s="3" t="s">
        <v>13712</v>
      </c>
      <c r="C5187" s="4">
        <v>45704.0</v>
      </c>
      <c r="D5187" s="3">
        <v>73349.0</v>
      </c>
      <c r="E5187" s="3" t="s">
        <v>15826</v>
      </c>
      <c r="F5187" s="6"/>
      <c r="G5187" s="6"/>
    </row>
    <row r="5188">
      <c r="A5188" s="3" t="s">
        <v>21009</v>
      </c>
      <c r="B5188" s="3" t="s">
        <v>13611</v>
      </c>
      <c r="C5188" s="4">
        <v>45303.0</v>
      </c>
      <c r="D5188" s="3">
        <v>55566.0</v>
      </c>
      <c r="E5188" s="3" t="s">
        <v>15826</v>
      </c>
      <c r="F5188" s="6"/>
      <c r="G5188" s="6"/>
    </row>
    <row r="5189">
      <c r="A5189" s="3" t="s">
        <v>21010</v>
      </c>
      <c r="B5189" s="3" t="s">
        <v>14053</v>
      </c>
      <c r="C5189" s="4">
        <v>45732.0</v>
      </c>
      <c r="D5189" s="3">
        <v>67760.0</v>
      </c>
      <c r="E5189" s="3" t="s">
        <v>15821</v>
      </c>
      <c r="F5189" s="6"/>
      <c r="G5189" s="6"/>
    </row>
    <row r="5190">
      <c r="A5190" s="3" t="s">
        <v>21011</v>
      </c>
      <c r="B5190" s="3" t="s">
        <v>13644</v>
      </c>
      <c r="C5190" s="4">
        <v>45597.0</v>
      </c>
      <c r="D5190" s="3">
        <v>27205.0</v>
      </c>
      <c r="E5190" s="3" t="s">
        <v>15823</v>
      </c>
      <c r="F5190" s="6"/>
      <c r="G5190" s="6"/>
    </row>
    <row r="5191">
      <c r="A5191" s="3" t="s">
        <v>21012</v>
      </c>
      <c r="B5191" s="3" t="s">
        <v>13753</v>
      </c>
      <c r="C5191" s="4">
        <v>45382.0</v>
      </c>
      <c r="D5191" s="3">
        <v>57825.0</v>
      </c>
      <c r="E5191" s="3" t="s">
        <v>15826</v>
      </c>
      <c r="F5191" s="6"/>
      <c r="G5191" s="6"/>
    </row>
    <row r="5192">
      <c r="A5192" s="3" t="s">
        <v>21013</v>
      </c>
      <c r="B5192" s="3" t="s">
        <v>14145</v>
      </c>
      <c r="C5192" s="4">
        <v>45903.0</v>
      </c>
      <c r="D5192" s="3">
        <v>72162.0</v>
      </c>
      <c r="E5192" s="3" t="s">
        <v>15823</v>
      </c>
      <c r="F5192" s="6"/>
      <c r="G5192" s="6"/>
    </row>
    <row r="5193">
      <c r="A5193" s="3" t="s">
        <v>21014</v>
      </c>
      <c r="B5193" s="3" t="s">
        <v>14248</v>
      </c>
      <c r="C5193" s="4">
        <v>45837.0</v>
      </c>
      <c r="D5193" s="3">
        <v>9654.0</v>
      </c>
      <c r="E5193" s="3" t="s">
        <v>15821</v>
      </c>
      <c r="F5193" s="6"/>
      <c r="G5193" s="6"/>
    </row>
    <row r="5194">
      <c r="A5194" s="3" t="s">
        <v>21015</v>
      </c>
      <c r="B5194" s="3" t="s">
        <v>13645</v>
      </c>
      <c r="C5194" s="4">
        <v>45794.0</v>
      </c>
      <c r="D5194" s="3">
        <v>19385.0</v>
      </c>
      <c r="E5194" s="3" t="s">
        <v>15826</v>
      </c>
      <c r="F5194" s="6"/>
      <c r="G5194" s="6"/>
    </row>
    <row r="5195">
      <c r="A5195" s="3" t="s">
        <v>21016</v>
      </c>
      <c r="B5195" s="3" t="s">
        <v>13784</v>
      </c>
      <c r="C5195" s="4">
        <v>45337.0</v>
      </c>
      <c r="D5195" s="3">
        <v>15166.0</v>
      </c>
      <c r="E5195" s="3" t="s">
        <v>15826</v>
      </c>
      <c r="F5195" s="6"/>
      <c r="G5195" s="6"/>
    </row>
    <row r="5196">
      <c r="A5196" s="3" t="s">
        <v>21017</v>
      </c>
      <c r="B5196" s="3" t="s">
        <v>13600</v>
      </c>
      <c r="C5196" s="4">
        <v>45660.0</v>
      </c>
      <c r="D5196" s="3">
        <v>40961.0</v>
      </c>
      <c r="E5196" s="3" t="s">
        <v>15823</v>
      </c>
      <c r="F5196" s="6"/>
      <c r="G5196" s="6"/>
    </row>
    <row r="5197">
      <c r="A5197" s="3" t="s">
        <v>21018</v>
      </c>
      <c r="B5197" s="3" t="s">
        <v>14169</v>
      </c>
      <c r="C5197" s="4">
        <v>45527.0</v>
      </c>
      <c r="D5197" s="3">
        <v>37622.0</v>
      </c>
      <c r="E5197" s="3" t="s">
        <v>15826</v>
      </c>
      <c r="F5197" s="6"/>
      <c r="G5197" s="6"/>
    </row>
    <row r="5198">
      <c r="A5198" s="3" t="s">
        <v>21019</v>
      </c>
      <c r="B5198" s="3" t="s">
        <v>13700</v>
      </c>
      <c r="C5198" s="4">
        <v>45928.0</v>
      </c>
      <c r="D5198" s="3">
        <v>68720.0</v>
      </c>
      <c r="E5198" s="3" t="s">
        <v>15821</v>
      </c>
      <c r="F5198" s="6"/>
      <c r="G5198" s="6"/>
    </row>
    <row r="5199">
      <c r="A5199" s="3" t="s">
        <v>21020</v>
      </c>
      <c r="B5199" s="3" t="s">
        <v>13772</v>
      </c>
      <c r="C5199" s="4">
        <v>45563.0</v>
      </c>
      <c r="D5199" s="3">
        <v>63711.0</v>
      </c>
      <c r="E5199" s="3" t="s">
        <v>15821</v>
      </c>
      <c r="F5199" s="6"/>
      <c r="G5199" s="6"/>
    </row>
    <row r="5200">
      <c r="A5200" s="3" t="s">
        <v>21021</v>
      </c>
      <c r="B5200" s="3" t="s">
        <v>13539</v>
      </c>
      <c r="C5200" s="4">
        <v>45819.0</v>
      </c>
      <c r="D5200" s="3">
        <v>37946.0</v>
      </c>
      <c r="E5200" s="3" t="s">
        <v>15823</v>
      </c>
      <c r="F5200" s="6"/>
      <c r="G5200" s="6"/>
    </row>
    <row r="5201">
      <c r="A5201" s="3" t="s">
        <v>21022</v>
      </c>
      <c r="B5201" s="3" t="s">
        <v>13912</v>
      </c>
      <c r="C5201" s="4">
        <v>45616.0</v>
      </c>
      <c r="D5201" s="3">
        <v>29137.0</v>
      </c>
      <c r="E5201" s="3" t="s">
        <v>15826</v>
      </c>
      <c r="F5201" s="6"/>
      <c r="G5201" s="6"/>
    </row>
    <row r="5202">
      <c r="A5202" s="3" t="s">
        <v>21023</v>
      </c>
      <c r="B5202" s="3" t="s">
        <v>14233</v>
      </c>
      <c r="C5202" s="4">
        <v>45668.0</v>
      </c>
      <c r="D5202" s="3">
        <v>68796.0</v>
      </c>
      <c r="E5202" s="3" t="s">
        <v>15823</v>
      </c>
      <c r="F5202" s="6"/>
      <c r="G5202" s="6"/>
    </row>
    <row r="5203">
      <c r="A5203" s="3" t="s">
        <v>21024</v>
      </c>
      <c r="B5203" s="3" t="s">
        <v>13557</v>
      </c>
      <c r="C5203" s="4">
        <v>45636.0</v>
      </c>
      <c r="D5203" s="3">
        <v>31431.0</v>
      </c>
      <c r="E5203" s="3" t="s">
        <v>15821</v>
      </c>
      <c r="F5203" s="6"/>
      <c r="G5203" s="6"/>
    </row>
    <row r="5204">
      <c r="A5204" s="3" t="s">
        <v>21025</v>
      </c>
      <c r="B5204" s="3" t="s">
        <v>13592</v>
      </c>
      <c r="C5204" s="4">
        <v>45669.0</v>
      </c>
      <c r="D5204" s="3">
        <v>69315.0</v>
      </c>
      <c r="E5204" s="3" t="s">
        <v>15826</v>
      </c>
      <c r="F5204" s="6"/>
      <c r="G5204" s="6"/>
    </row>
    <row r="5205">
      <c r="A5205" s="3" t="s">
        <v>21026</v>
      </c>
      <c r="B5205" s="3" t="s">
        <v>13830</v>
      </c>
      <c r="C5205" s="4">
        <v>45715.0</v>
      </c>
      <c r="D5205" s="3">
        <v>21026.0</v>
      </c>
      <c r="E5205" s="3" t="s">
        <v>15823</v>
      </c>
      <c r="F5205" s="6"/>
      <c r="G5205" s="6"/>
    </row>
    <row r="5206">
      <c r="A5206" s="3" t="s">
        <v>21027</v>
      </c>
      <c r="B5206" s="3" t="s">
        <v>14052</v>
      </c>
      <c r="C5206" s="4">
        <v>45501.0</v>
      </c>
      <c r="D5206" s="3">
        <v>24919.0</v>
      </c>
      <c r="E5206" s="3" t="s">
        <v>15823</v>
      </c>
      <c r="F5206" s="6"/>
      <c r="G5206" s="6"/>
    </row>
    <row r="5207">
      <c r="A5207" s="3" t="s">
        <v>21028</v>
      </c>
      <c r="B5207" s="3" t="s">
        <v>14052</v>
      </c>
      <c r="C5207" s="4">
        <v>45458.0</v>
      </c>
      <c r="D5207" s="3">
        <v>2430.0</v>
      </c>
      <c r="E5207" s="3" t="s">
        <v>15823</v>
      </c>
      <c r="F5207" s="6"/>
      <c r="G5207" s="6"/>
    </row>
    <row r="5208">
      <c r="A5208" s="3" t="s">
        <v>21029</v>
      </c>
      <c r="B5208" s="3" t="s">
        <v>13575</v>
      </c>
      <c r="C5208" s="4">
        <v>45914.0</v>
      </c>
      <c r="D5208" s="3">
        <v>18785.0</v>
      </c>
      <c r="E5208" s="3" t="s">
        <v>15826</v>
      </c>
      <c r="F5208" s="6"/>
      <c r="G5208" s="6"/>
    </row>
    <row r="5209">
      <c r="A5209" s="3" t="s">
        <v>21030</v>
      </c>
      <c r="B5209" s="3" t="s">
        <v>14127</v>
      </c>
      <c r="C5209" s="4">
        <v>45840.0</v>
      </c>
      <c r="D5209" s="3">
        <v>53251.0</v>
      </c>
      <c r="E5209" s="3" t="s">
        <v>15823</v>
      </c>
      <c r="F5209" s="6"/>
      <c r="G5209" s="6"/>
    </row>
    <row r="5210">
      <c r="A5210" s="3" t="s">
        <v>21031</v>
      </c>
      <c r="B5210" s="3" t="s">
        <v>13692</v>
      </c>
      <c r="C5210" s="4">
        <v>45405.0</v>
      </c>
      <c r="D5210" s="3">
        <v>65382.0</v>
      </c>
      <c r="E5210" s="3" t="s">
        <v>15823</v>
      </c>
      <c r="F5210" s="6"/>
      <c r="G5210" s="6"/>
    </row>
    <row r="5211">
      <c r="A5211" s="3" t="s">
        <v>21032</v>
      </c>
      <c r="B5211" s="3" t="s">
        <v>13644</v>
      </c>
      <c r="C5211" s="4">
        <v>45655.0</v>
      </c>
      <c r="D5211" s="3">
        <v>43373.0</v>
      </c>
      <c r="E5211" s="3" t="s">
        <v>15821</v>
      </c>
      <c r="F5211" s="6"/>
      <c r="G5211" s="6"/>
    </row>
    <row r="5212">
      <c r="A5212" s="3" t="s">
        <v>21033</v>
      </c>
      <c r="B5212" s="3" t="s">
        <v>14314</v>
      </c>
      <c r="C5212" s="4">
        <v>45664.0</v>
      </c>
      <c r="D5212" s="3">
        <v>47388.0</v>
      </c>
      <c r="E5212" s="3" t="s">
        <v>15823</v>
      </c>
      <c r="F5212" s="6"/>
      <c r="G5212" s="6"/>
    </row>
    <row r="5213">
      <c r="A5213" s="3" t="s">
        <v>21034</v>
      </c>
      <c r="B5213" s="3" t="s">
        <v>14011</v>
      </c>
      <c r="C5213" s="4">
        <v>45389.0</v>
      </c>
      <c r="D5213" s="3">
        <v>72288.0</v>
      </c>
      <c r="E5213" s="3" t="s">
        <v>15823</v>
      </c>
      <c r="F5213" s="6"/>
      <c r="G5213" s="6"/>
    </row>
    <row r="5214">
      <c r="A5214" s="3" t="s">
        <v>21035</v>
      </c>
      <c r="B5214" s="3" t="s">
        <v>14177</v>
      </c>
      <c r="C5214" s="4">
        <v>46012.0</v>
      </c>
      <c r="D5214" s="3">
        <v>62141.0</v>
      </c>
      <c r="E5214" s="3" t="s">
        <v>15821</v>
      </c>
      <c r="F5214" s="6"/>
      <c r="G5214" s="6"/>
    </row>
    <row r="5215">
      <c r="A5215" s="3" t="s">
        <v>21036</v>
      </c>
      <c r="B5215" s="3" t="s">
        <v>13530</v>
      </c>
      <c r="C5215" s="4">
        <v>45677.0</v>
      </c>
      <c r="D5215" s="3">
        <v>13017.0</v>
      </c>
      <c r="E5215" s="3" t="s">
        <v>15826</v>
      </c>
      <c r="F5215" s="6"/>
      <c r="G5215" s="6"/>
    </row>
    <row r="5216">
      <c r="A5216" s="3" t="s">
        <v>21037</v>
      </c>
      <c r="B5216" s="3" t="s">
        <v>14018</v>
      </c>
      <c r="C5216" s="4">
        <v>45687.0</v>
      </c>
      <c r="D5216" s="3">
        <v>55958.0</v>
      </c>
      <c r="E5216" s="3" t="s">
        <v>15823</v>
      </c>
      <c r="F5216" s="6"/>
      <c r="G5216" s="6"/>
    </row>
    <row r="5217">
      <c r="A5217" s="3" t="s">
        <v>21038</v>
      </c>
      <c r="B5217" s="3" t="s">
        <v>13825</v>
      </c>
      <c r="C5217" s="4">
        <v>45605.0</v>
      </c>
      <c r="D5217" s="3">
        <v>30702.0</v>
      </c>
      <c r="E5217" s="3" t="s">
        <v>15826</v>
      </c>
      <c r="F5217" s="6"/>
      <c r="G5217" s="6"/>
    </row>
    <row r="5218">
      <c r="A5218" s="3" t="s">
        <v>21039</v>
      </c>
      <c r="B5218" s="3" t="s">
        <v>14131</v>
      </c>
      <c r="C5218" s="4">
        <v>45780.0</v>
      </c>
      <c r="D5218" s="3">
        <v>1406.0</v>
      </c>
      <c r="E5218" s="3" t="s">
        <v>15826</v>
      </c>
      <c r="F5218" s="6"/>
      <c r="G5218" s="6"/>
    </row>
    <row r="5219">
      <c r="A5219" s="3" t="s">
        <v>21040</v>
      </c>
      <c r="B5219" s="3" t="s">
        <v>13944</v>
      </c>
      <c r="C5219" s="4">
        <v>46007.0</v>
      </c>
      <c r="D5219" s="3">
        <v>12769.0</v>
      </c>
      <c r="E5219" s="3" t="s">
        <v>15823</v>
      </c>
      <c r="F5219" s="6"/>
      <c r="G5219" s="6"/>
    </row>
    <row r="5220">
      <c r="A5220" s="3" t="s">
        <v>21041</v>
      </c>
      <c r="B5220" s="3" t="s">
        <v>13523</v>
      </c>
      <c r="C5220" s="4">
        <v>45805.0</v>
      </c>
      <c r="D5220" s="3">
        <v>6278.0</v>
      </c>
      <c r="E5220" s="3" t="s">
        <v>15823</v>
      </c>
      <c r="F5220" s="6"/>
      <c r="G5220" s="6"/>
    </row>
    <row r="5221">
      <c r="A5221" s="3" t="s">
        <v>21042</v>
      </c>
      <c r="B5221" s="3" t="s">
        <v>14109</v>
      </c>
      <c r="C5221" s="4">
        <v>45474.0</v>
      </c>
      <c r="D5221" s="3">
        <v>52515.0</v>
      </c>
      <c r="E5221" s="3" t="s">
        <v>15826</v>
      </c>
      <c r="F5221" s="6"/>
      <c r="G5221" s="6"/>
    </row>
    <row r="5222">
      <c r="A5222" s="3" t="s">
        <v>21043</v>
      </c>
      <c r="B5222" s="3" t="s">
        <v>13817</v>
      </c>
      <c r="C5222" s="4">
        <v>45397.0</v>
      </c>
      <c r="D5222" s="3">
        <v>27594.0</v>
      </c>
      <c r="E5222" s="3" t="s">
        <v>15826</v>
      </c>
      <c r="F5222" s="6"/>
      <c r="G5222" s="6"/>
    </row>
    <row r="5223">
      <c r="A5223" s="3" t="s">
        <v>21044</v>
      </c>
      <c r="B5223" s="3" t="s">
        <v>14127</v>
      </c>
      <c r="C5223" s="4">
        <v>45895.0</v>
      </c>
      <c r="D5223" s="3">
        <v>63464.0</v>
      </c>
      <c r="E5223" s="3" t="s">
        <v>15826</v>
      </c>
      <c r="F5223" s="6"/>
      <c r="G5223" s="6"/>
    </row>
    <row r="5224">
      <c r="A5224" s="3" t="s">
        <v>21045</v>
      </c>
      <c r="B5224" s="3" t="s">
        <v>13692</v>
      </c>
      <c r="C5224" s="4">
        <v>45830.0</v>
      </c>
      <c r="D5224" s="3">
        <v>78678.0</v>
      </c>
      <c r="E5224" s="3" t="s">
        <v>15826</v>
      </c>
      <c r="F5224" s="6"/>
      <c r="G5224" s="6"/>
    </row>
    <row r="5225">
      <c r="A5225" s="3" t="s">
        <v>21046</v>
      </c>
      <c r="B5225" s="3" t="s">
        <v>14218</v>
      </c>
      <c r="C5225" s="4">
        <v>45706.0</v>
      </c>
      <c r="D5225" s="3">
        <v>35853.0</v>
      </c>
      <c r="E5225" s="3" t="s">
        <v>15823</v>
      </c>
      <c r="F5225" s="6"/>
      <c r="G5225" s="6"/>
    </row>
    <row r="5226">
      <c r="A5226" s="3" t="s">
        <v>21047</v>
      </c>
      <c r="B5226" s="3" t="s">
        <v>13533</v>
      </c>
      <c r="C5226" s="4">
        <v>45445.0</v>
      </c>
      <c r="D5226" s="3">
        <v>65442.0</v>
      </c>
      <c r="E5226" s="3" t="s">
        <v>15826</v>
      </c>
      <c r="F5226" s="6"/>
      <c r="G5226" s="6"/>
    </row>
    <row r="5227">
      <c r="A5227" s="3" t="s">
        <v>21048</v>
      </c>
      <c r="B5227" s="3" t="s">
        <v>13647</v>
      </c>
      <c r="C5227" s="4">
        <v>45511.0</v>
      </c>
      <c r="D5227" s="3">
        <v>12826.0</v>
      </c>
      <c r="E5227" s="3" t="s">
        <v>15826</v>
      </c>
      <c r="F5227" s="6"/>
      <c r="G5227" s="6"/>
    </row>
    <row r="5228">
      <c r="A5228" s="3" t="s">
        <v>21049</v>
      </c>
      <c r="B5228" s="3" t="s">
        <v>13653</v>
      </c>
      <c r="C5228" s="4">
        <v>45890.0</v>
      </c>
      <c r="D5228" s="3">
        <v>10198.0</v>
      </c>
      <c r="E5228" s="3" t="s">
        <v>15823</v>
      </c>
      <c r="F5228" s="6"/>
      <c r="G5228" s="6"/>
    </row>
    <row r="5229">
      <c r="A5229" s="3" t="s">
        <v>21050</v>
      </c>
      <c r="B5229" s="3" t="s">
        <v>13773</v>
      </c>
      <c r="C5229" s="4">
        <v>45528.0</v>
      </c>
      <c r="D5229" s="3">
        <v>58906.0</v>
      </c>
      <c r="E5229" s="3" t="s">
        <v>15823</v>
      </c>
      <c r="F5229" s="6"/>
      <c r="G5229" s="6"/>
    </row>
    <row r="5230">
      <c r="A5230" s="3" t="s">
        <v>21051</v>
      </c>
      <c r="B5230" s="3" t="s">
        <v>13665</v>
      </c>
      <c r="C5230" s="4">
        <v>45711.0</v>
      </c>
      <c r="D5230" s="3">
        <v>46097.0</v>
      </c>
      <c r="E5230" s="3" t="s">
        <v>15826</v>
      </c>
      <c r="F5230" s="6"/>
      <c r="G5230" s="6"/>
    </row>
    <row r="5231">
      <c r="A5231" s="3" t="s">
        <v>21052</v>
      </c>
      <c r="B5231" s="3" t="s">
        <v>13589</v>
      </c>
      <c r="C5231" s="4">
        <v>45505.0</v>
      </c>
      <c r="D5231" s="3">
        <v>66098.0</v>
      </c>
      <c r="E5231" s="3" t="s">
        <v>15823</v>
      </c>
      <c r="F5231" s="6"/>
      <c r="G5231" s="6"/>
    </row>
    <row r="5232">
      <c r="A5232" s="3" t="s">
        <v>21053</v>
      </c>
      <c r="B5232" s="3" t="s">
        <v>14214</v>
      </c>
      <c r="C5232" s="4">
        <v>45555.0</v>
      </c>
      <c r="D5232" s="3">
        <v>26099.0</v>
      </c>
      <c r="E5232" s="3" t="s">
        <v>15826</v>
      </c>
      <c r="F5232" s="6"/>
      <c r="G5232" s="6"/>
    </row>
    <row r="5233">
      <c r="A5233" s="3" t="s">
        <v>21054</v>
      </c>
      <c r="B5233" s="3" t="s">
        <v>14155</v>
      </c>
      <c r="C5233" s="4">
        <v>45858.0</v>
      </c>
      <c r="D5233" s="3">
        <v>10723.0</v>
      </c>
      <c r="E5233" s="3" t="s">
        <v>15821</v>
      </c>
      <c r="F5233" s="6"/>
      <c r="G5233" s="6"/>
    </row>
    <row r="5234">
      <c r="A5234" s="3" t="s">
        <v>21055</v>
      </c>
      <c r="B5234" s="3" t="s">
        <v>13585</v>
      </c>
      <c r="C5234" s="4">
        <v>45317.0</v>
      </c>
      <c r="D5234" s="3">
        <v>5060.0</v>
      </c>
      <c r="E5234" s="3" t="s">
        <v>15823</v>
      </c>
      <c r="F5234" s="6"/>
      <c r="G5234" s="6"/>
    </row>
    <row r="5235">
      <c r="A5235" s="3" t="s">
        <v>21056</v>
      </c>
      <c r="B5235" s="3" t="s">
        <v>13742</v>
      </c>
      <c r="C5235" s="4">
        <v>45548.0</v>
      </c>
      <c r="D5235" s="3">
        <v>24195.0</v>
      </c>
      <c r="E5235" s="3" t="s">
        <v>15823</v>
      </c>
      <c r="F5235" s="6"/>
      <c r="G5235" s="6"/>
    </row>
    <row r="5236">
      <c r="A5236" s="3" t="s">
        <v>21057</v>
      </c>
      <c r="B5236" s="3" t="s">
        <v>13575</v>
      </c>
      <c r="C5236" s="4">
        <v>45365.0</v>
      </c>
      <c r="D5236" s="3">
        <v>18373.0</v>
      </c>
      <c r="E5236" s="3" t="s">
        <v>15826</v>
      </c>
      <c r="F5236" s="6"/>
      <c r="G5236" s="6"/>
    </row>
    <row r="5237">
      <c r="A5237" s="3" t="s">
        <v>21058</v>
      </c>
      <c r="B5237" s="3" t="s">
        <v>13563</v>
      </c>
      <c r="C5237" s="4">
        <v>45676.0</v>
      </c>
      <c r="D5237" s="3">
        <v>4680.0</v>
      </c>
      <c r="E5237" s="3" t="s">
        <v>15826</v>
      </c>
      <c r="F5237" s="6"/>
      <c r="G5237" s="6"/>
    </row>
    <row r="5238">
      <c r="A5238" s="3" t="s">
        <v>21059</v>
      </c>
      <c r="B5238" s="3" t="s">
        <v>13855</v>
      </c>
      <c r="C5238" s="4">
        <v>45699.0</v>
      </c>
      <c r="D5238" s="3">
        <v>18412.0</v>
      </c>
      <c r="E5238" s="3" t="s">
        <v>15826</v>
      </c>
      <c r="F5238" s="6"/>
      <c r="G5238" s="6"/>
    </row>
    <row r="5239">
      <c r="A5239" s="3" t="s">
        <v>21060</v>
      </c>
      <c r="B5239" s="3" t="s">
        <v>14238</v>
      </c>
      <c r="C5239" s="4">
        <v>45888.0</v>
      </c>
      <c r="D5239" s="3">
        <v>49556.0</v>
      </c>
      <c r="E5239" s="3" t="s">
        <v>15826</v>
      </c>
      <c r="F5239" s="6"/>
      <c r="G5239" s="6"/>
    </row>
    <row r="5240">
      <c r="A5240" s="3" t="s">
        <v>21061</v>
      </c>
      <c r="B5240" s="3" t="s">
        <v>14141</v>
      </c>
      <c r="C5240" s="4">
        <v>45775.0</v>
      </c>
      <c r="D5240" s="3">
        <v>39777.0</v>
      </c>
      <c r="E5240" s="3" t="s">
        <v>15826</v>
      </c>
      <c r="F5240" s="6"/>
      <c r="G5240" s="6"/>
    </row>
    <row r="5241">
      <c r="A5241" s="3" t="s">
        <v>21062</v>
      </c>
      <c r="B5241" s="3" t="s">
        <v>14071</v>
      </c>
      <c r="C5241" s="4">
        <v>45391.0</v>
      </c>
      <c r="D5241" s="3">
        <v>17951.0</v>
      </c>
      <c r="E5241" s="3" t="s">
        <v>15821</v>
      </c>
      <c r="F5241" s="6"/>
      <c r="G5241" s="6"/>
    </row>
    <row r="5242">
      <c r="A5242" s="3" t="s">
        <v>21063</v>
      </c>
      <c r="B5242" s="3" t="s">
        <v>13608</v>
      </c>
      <c r="C5242" s="4">
        <v>45610.0</v>
      </c>
      <c r="D5242" s="3">
        <v>66702.0</v>
      </c>
      <c r="E5242" s="3" t="s">
        <v>15826</v>
      </c>
      <c r="F5242" s="6"/>
      <c r="G5242" s="6"/>
    </row>
    <row r="5243">
      <c r="A5243" s="3" t="s">
        <v>21064</v>
      </c>
      <c r="B5243" s="3" t="s">
        <v>14110</v>
      </c>
      <c r="C5243" s="4">
        <v>45387.0</v>
      </c>
      <c r="D5243" s="3">
        <v>64447.0</v>
      </c>
      <c r="E5243" s="3" t="s">
        <v>15821</v>
      </c>
      <c r="F5243" s="6"/>
      <c r="G5243" s="6"/>
    </row>
    <row r="5244">
      <c r="A5244" s="3" t="s">
        <v>21065</v>
      </c>
      <c r="B5244" s="3" t="s">
        <v>14110</v>
      </c>
      <c r="C5244" s="4">
        <v>45789.0</v>
      </c>
      <c r="D5244" s="3">
        <v>34226.0</v>
      </c>
      <c r="E5244" s="3" t="s">
        <v>15821</v>
      </c>
      <c r="F5244" s="6"/>
      <c r="G5244" s="6"/>
    </row>
    <row r="5245">
      <c r="A5245" s="3" t="s">
        <v>21066</v>
      </c>
      <c r="B5245" s="3" t="s">
        <v>13939</v>
      </c>
      <c r="C5245" s="4">
        <v>45371.0</v>
      </c>
      <c r="D5245" s="3">
        <v>34581.0</v>
      </c>
      <c r="E5245" s="3" t="s">
        <v>15823</v>
      </c>
      <c r="F5245" s="6"/>
      <c r="G5245" s="6"/>
    </row>
    <row r="5246">
      <c r="A5246" s="3" t="s">
        <v>21067</v>
      </c>
      <c r="B5246" s="3" t="s">
        <v>14208</v>
      </c>
      <c r="C5246" s="4">
        <v>45586.0</v>
      </c>
      <c r="D5246" s="3">
        <v>62977.0</v>
      </c>
      <c r="E5246" s="3" t="s">
        <v>15821</v>
      </c>
      <c r="F5246" s="6"/>
      <c r="G5246" s="6"/>
    </row>
    <row r="5247">
      <c r="A5247" s="3" t="s">
        <v>21068</v>
      </c>
      <c r="B5247" s="3" t="s">
        <v>14328</v>
      </c>
      <c r="C5247" s="4">
        <v>45868.0</v>
      </c>
      <c r="D5247" s="3">
        <v>12304.0</v>
      </c>
      <c r="E5247" s="3" t="s">
        <v>15823</v>
      </c>
      <c r="F5247" s="6"/>
      <c r="G5247" s="6"/>
    </row>
    <row r="5248">
      <c r="A5248" s="3" t="s">
        <v>21069</v>
      </c>
      <c r="B5248" s="3" t="s">
        <v>13729</v>
      </c>
      <c r="C5248" s="4">
        <v>45783.0</v>
      </c>
      <c r="D5248" s="3">
        <v>15511.0</v>
      </c>
      <c r="E5248" s="3" t="s">
        <v>15826</v>
      </c>
      <c r="F5248" s="6"/>
      <c r="G5248" s="6"/>
    </row>
    <row r="5249">
      <c r="A5249" s="3" t="s">
        <v>21070</v>
      </c>
      <c r="B5249" s="3" t="s">
        <v>14176</v>
      </c>
      <c r="C5249" s="4">
        <v>45937.0</v>
      </c>
      <c r="D5249" s="3">
        <v>55728.0</v>
      </c>
      <c r="E5249" s="3" t="s">
        <v>15821</v>
      </c>
      <c r="F5249" s="6"/>
      <c r="G5249" s="6"/>
    </row>
    <row r="5250">
      <c r="A5250" s="3" t="s">
        <v>21071</v>
      </c>
      <c r="B5250" s="3" t="s">
        <v>13579</v>
      </c>
      <c r="C5250" s="4">
        <v>45593.0</v>
      </c>
      <c r="D5250" s="3">
        <v>78093.0</v>
      </c>
      <c r="E5250" s="3" t="s">
        <v>15821</v>
      </c>
      <c r="F5250" s="6"/>
      <c r="G5250" s="6"/>
    </row>
    <row r="5251">
      <c r="A5251" s="3" t="s">
        <v>21072</v>
      </c>
      <c r="B5251" s="3" t="s">
        <v>13805</v>
      </c>
      <c r="C5251" s="4">
        <v>45807.0</v>
      </c>
      <c r="D5251" s="3">
        <v>75275.0</v>
      </c>
      <c r="E5251" s="3" t="s">
        <v>15821</v>
      </c>
      <c r="F5251" s="6"/>
      <c r="G5251" s="6"/>
    </row>
    <row r="5252">
      <c r="A5252" s="3" t="s">
        <v>21073</v>
      </c>
      <c r="B5252" s="3" t="s">
        <v>13573</v>
      </c>
      <c r="C5252" s="4">
        <v>45369.0</v>
      </c>
      <c r="D5252" s="3">
        <v>21021.0</v>
      </c>
      <c r="E5252" s="3" t="s">
        <v>15826</v>
      </c>
      <c r="F5252" s="6"/>
      <c r="G5252" s="6"/>
    </row>
    <row r="5253">
      <c r="A5253" s="3" t="s">
        <v>21074</v>
      </c>
      <c r="B5253" s="3" t="s">
        <v>13790</v>
      </c>
      <c r="C5253" s="4">
        <v>45533.0</v>
      </c>
      <c r="D5253" s="3">
        <v>70613.0</v>
      </c>
      <c r="E5253" s="3" t="s">
        <v>15821</v>
      </c>
      <c r="F5253" s="6"/>
      <c r="G5253" s="6"/>
    </row>
    <row r="5254">
      <c r="A5254" s="3" t="s">
        <v>21075</v>
      </c>
      <c r="B5254" s="3" t="s">
        <v>14335</v>
      </c>
      <c r="C5254" s="4">
        <v>45421.0</v>
      </c>
      <c r="D5254" s="3">
        <v>60168.0</v>
      </c>
      <c r="E5254" s="3" t="s">
        <v>15821</v>
      </c>
      <c r="F5254" s="6"/>
      <c r="G5254" s="6"/>
    </row>
    <row r="5255">
      <c r="A5255" s="3" t="s">
        <v>21076</v>
      </c>
      <c r="B5255" s="3" t="s">
        <v>13913</v>
      </c>
      <c r="C5255" s="4">
        <v>45380.0</v>
      </c>
      <c r="D5255" s="3">
        <v>41170.0</v>
      </c>
      <c r="E5255" s="3" t="s">
        <v>15826</v>
      </c>
      <c r="F5255" s="6"/>
      <c r="G5255" s="6"/>
    </row>
    <row r="5256">
      <c r="A5256" s="3" t="s">
        <v>21077</v>
      </c>
      <c r="B5256" s="3" t="s">
        <v>13747</v>
      </c>
      <c r="C5256" s="4">
        <v>45644.0</v>
      </c>
      <c r="D5256" s="3">
        <v>1417.0</v>
      </c>
      <c r="E5256" s="3" t="s">
        <v>15821</v>
      </c>
      <c r="F5256" s="6"/>
      <c r="G5256" s="6"/>
    </row>
    <row r="5257">
      <c r="A5257" s="3" t="s">
        <v>21078</v>
      </c>
      <c r="B5257" s="3" t="s">
        <v>14187</v>
      </c>
      <c r="C5257" s="4">
        <v>45536.0</v>
      </c>
      <c r="D5257" s="3">
        <v>28657.0</v>
      </c>
      <c r="E5257" s="3" t="s">
        <v>15823</v>
      </c>
      <c r="F5257" s="6"/>
      <c r="G5257" s="6"/>
    </row>
    <row r="5258">
      <c r="A5258" s="3" t="s">
        <v>21079</v>
      </c>
      <c r="B5258" s="3" t="s">
        <v>13761</v>
      </c>
      <c r="C5258" s="4">
        <v>45339.0</v>
      </c>
      <c r="D5258" s="3">
        <v>69338.0</v>
      </c>
      <c r="E5258" s="3" t="s">
        <v>15826</v>
      </c>
      <c r="F5258" s="6"/>
      <c r="G5258" s="6"/>
    </row>
    <row r="5259">
      <c r="A5259" s="3" t="s">
        <v>21080</v>
      </c>
      <c r="B5259" s="3" t="s">
        <v>14048</v>
      </c>
      <c r="C5259" s="4">
        <v>45519.0</v>
      </c>
      <c r="D5259" s="3">
        <v>68366.0</v>
      </c>
      <c r="E5259" s="3" t="s">
        <v>15823</v>
      </c>
      <c r="F5259" s="6"/>
      <c r="G5259" s="6"/>
    </row>
    <row r="5260">
      <c r="A5260" s="3" t="s">
        <v>21081</v>
      </c>
      <c r="B5260" s="3" t="s">
        <v>13581</v>
      </c>
      <c r="C5260" s="4">
        <v>45572.0</v>
      </c>
      <c r="D5260" s="3">
        <v>23273.0</v>
      </c>
      <c r="E5260" s="3" t="s">
        <v>15821</v>
      </c>
      <c r="F5260" s="6"/>
      <c r="G5260" s="6"/>
    </row>
    <row r="5261">
      <c r="A5261" s="3" t="s">
        <v>21082</v>
      </c>
      <c r="B5261" s="3" t="s">
        <v>14155</v>
      </c>
      <c r="C5261" s="4">
        <v>45660.0</v>
      </c>
      <c r="D5261" s="3">
        <v>21428.0</v>
      </c>
      <c r="E5261" s="3" t="s">
        <v>15826</v>
      </c>
      <c r="F5261" s="6"/>
      <c r="G5261" s="6"/>
    </row>
    <row r="5262">
      <c r="A5262" s="3" t="s">
        <v>21083</v>
      </c>
      <c r="B5262" s="3" t="s">
        <v>13585</v>
      </c>
      <c r="C5262" s="4">
        <v>45591.0</v>
      </c>
      <c r="D5262" s="3">
        <v>59432.0</v>
      </c>
      <c r="E5262" s="3" t="s">
        <v>15821</v>
      </c>
      <c r="F5262" s="6"/>
      <c r="G5262" s="6"/>
    </row>
    <row r="5263">
      <c r="A5263" s="3" t="s">
        <v>21084</v>
      </c>
      <c r="B5263" s="3" t="s">
        <v>14104</v>
      </c>
      <c r="C5263" s="4">
        <v>45528.0</v>
      </c>
      <c r="D5263" s="3">
        <v>37397.0</v>
      </c>
      <c r="E5263" s="3" t="s">
        <v>15826</v>
      </c>
      <c r="F5263" s="6"/>
      <c r="G5263" s="6"/>
    </row>
    <row r="5264">
      <c r="A5264" s="3" t="s">
        <v>21085</v>
      </c>
      <c r="B5264" s="3" t="s">
        <v>14062</v>
      </c>
      <c r="C5264" s="4">
        <v>45605.0</v>
      </c>
      <c r="D5264" s="3">
        <v>52102.0</v>
      </c>
      <c r="E5264" s="3" t="s">
        <v>15823</v>
      </c>
      <c r="F5264" s="6"/>
      <c r="G5264" s="6"/>
    </row>
    <row r="5265">
      <c r="A5265" s="3" t="s">
        <v>21086</v>
      </c>
      <c r="B5265" s="3" t="s">
        <v>13640</v>
      </c>
      <c r="C5265" s="4">
        <v>45966.0</v>
      </c>
      <c r="D5265" s="3">
        <v>39606.0</v>
      </c>
      <c r="E5265" s="3" t="s">
        <v>15826</v>
      </c>
      <c r="F5265" s="6"/>
      <c r="G5265" s="6"/>
    </row>
    <row r="5266">
      <c r="A5266" s="3" t="s">
        <v>21087</v>
      </c>
      <c r="B5266" s="3" t="s">
        <v>14118</v>
      </c>
      <c r="C5266" s="4">
        <v>45784.0</v>
      </c>
      <c r="D5266" s="3">
        <v>34750.0</v>
      </c>
      <c r="E5266" s="3" t="s">
        <v>15821</v>
      </c>
      <c r="F5266" s="6"/>
      <c r="G5266" s="6"/>
    </row>
    <row r="5267">
      <c r="A5267" s="3" t="s">
        <v>21088</v>
      </c>
      <c r="B5267" s="3" t="s">
        <v>13729</v>
      </c>
      <c r="C5267" s="4">
        <v>45638.0</v>
      </c>
      <c r="D5267" s="3">
        <v>75403.0</v>
      </c>
      <c r="E5267" s="3" t="s">
        <v>15823</v>
      </c>
      <c r="F5267" s="6"/>
      <c r="G5267" s="6"/>
    </row>
    <row r="5268">
      <c r="A5268" s="3" t="s">
        <v>21089</v>
      </c>
      <c r="B5268" s="3" t="s">
        <v>13595</v>
      </c>
      <c r="C5268" s="4">
        <v>45392.0</v>
      </c>
      <c r="D5268" s="3">
        <v>11888.0</v>
      </c>
      <c r="E5268" s="3" t="s">
        <v>15823</v>
      </c>
      <c r="F5268" s="6"/>
      <c r="G5268" s="6"/>
    </row>
    <row r="5269">
      <c r="A5269" s="3" t="s">
        <v>21090</v>
      </c>
      <c r="B5269" s="3" t="s">
        <v>13920</v>
      </c>
      <c r="C5269" s="4">
        <v>45673.0</v>
      </c>
      <c r="D5269" s="3">
        <v>17660.0</v>
      </c>
      <c r="E5269" s="3" t="s">
        <v>15823</v>
      </c>
      <c r="F5269" s="6"/>
      <c r="G5269" s="6"/>
    </row>
    <row r="5270">
      <c r="A5270" s="3" t="s">
        <v>21091</v>
      </c>
      <c r="B5270" s="3" t="s">
        <v>13860</v>
      </c>
      <c r="C5270" s="4">
        <v>45367.0</v>
      </c>
      <c r="D5270" s="3">
        <v>70617.0</v>
      </c>
      <c r="E5270" s="3" t="s">
        <v>15823</v>
      </c>
      <c r="F5270" s="6"/>
      <c r="G5270" s="6"/>
    </row>
    <row r="5271">
      <c r="A5271" s="3" t="s">
        <v>21092</v>
      </c>
      <c r="B5271" s="3" t="s">
        <v>13803</v>
      </c>
      <c r="C5271" s="4">
        <v>45890.0</v>
      </c>
      <c r="D5271" s="3">
        <v>47583.0</v>
      </c>
      <c r="E5271" s="3" t="s">
        <v>15821</v>
      </c>
      <c r="F5271" s="6"/>
      <c r="G5271" s="6"/>
    </row>
    <row r="5272">
      <c r="A5272" s="3" t="s">
        <v>21093</v>
      </c>
      <c r="B5272" s="3" t="s">
        <v>13911</v>
      </c>
      <c r="C5272" s="4">
        <v>45365.0</v>
      </c>
      <c r="D5272" s="3">
        <v>22489.0</v>
      </c>
      <c r="E5272" s="3" t="s">
        <v>15823</v>
      </c>
      <c r="F5272" s="6"/>
      <c r="G5272" s="6"/>
    </row>
    <row r="5273">
      <c r="A5273" s="3" t="s">
        <v>21094</v>
      </c>
      <c r="B5273" s="3" t="s">
        <v>13962</v>
      </c>
      <c r="C5273" s="4">
        <v>45866.0</v>
      </c>
      <c r="D5273" s="3">
        <v>70046.0</v>
      </c>
      <c r="E5273" s="3" t="s">
        <v>15826</v>
      </c>
      <c r="F5273" s="6"/>
      <c r="G5273" s="6"/>
    </row>
    <row r="5274">
      <c r="A5274" s="3" t="s">
        <v>21095</v>
      </c>
      <c r="B5274" s="3" t="s">
        <v>13967</v>
      </c>
      <c r="C5274" s="4">
        <v>45325.0</v>
      </c>
      <c r="D5274" s="3">
        <v>67612.0</v>
      </c>
      <c r="E5274" s="3" t="s">
        <v>15821</v>
      </c>
      <c r="F5274" s="6"/>
      <c r="G5274" s="6"/>
    </row>
    <row r="5275">
      <c r="A5275" s="3" t="s">
        <v>21096</v>
      </c>
      <c r="B5275" s="3" t="s">
        <v>13923</v>
      </c>
      <c r="C5275" s="4">
        <v>45469.0</v>
      </c>
      <c r="D5275" s="3">
        <v>31434.0</v>
      </c>
      <c r="E5275" s="3" t="s">
        <v>15823</v>
      </c>
      <c r="F5275" s="6"/>
      <c r="G5275" s="6"/>
    </row>
    <row r="5276">
      <c r="A5276" s="3" t="s">
        <v>21097</v>
      </c>
      <c r="B5276" s="3" t="s">
        <v>13553</v>
      </c>
      <c r="C5276" s="4">
        <v>45672.0</v>
      </c>
      <c r="D5276" s="3">
        <v>14254.0</v>
      </c>
      <c r="E5276" s="3" t="s">
        <v>15823</v>
      </c>
      <c r="F5276" s="6"/>
      <c r="G5276" s="6"/>
    </row>
    <row r="5277">
      <c r="A5277" s="3" t="s">
        <v>21098</v>
      </c>
      <c r="B5277" s="3" t="s">
        <v>13821</v>
      </c>
      <c r="C5277" s="4">
        <v>45964.0</v>
      </c>
      <c r="D5277" s="3">
        <v>77764.0</v>
      </c>
      <c r="E5277" s="3" t="s">
        <v>15826</v>
      </c>
      <c r="F5277" s="6"/>
      <c r="G5277" s="6"/>
    </row>
    <row r="5278">
      <c r="A5278" s="3" t="s">
        <v>21099</v>
      </c>
      <c r="B5278" s="3" t="s">
        <v>13709</v>
      </c>
      <c r="C5278" s="4">
        <v>45461.0</v>
      </c>
      <c r="D5278" s="3">
        <v>23630.0</v>
      </c>
      <c r="E5278" s="3" t="s">
        <v>15826</v>
      </c>
      <c r="F5278" s="6"/>
      <c r="G5278" s="6"/>
    </row>
    <row r="5279">
      <c r="A5279" s="3" t="s">
        <v>21100</v>
      </c>
      <c r="B5279" s="3" t="s">
        <v>13860</v>
      </c>
      <c r="C5279" s="4">
        <v>45562.0</v>
      </c>
      <c r="D5279" s="3">
        <v>76415.0</v>
      </c>
      <c r="E5279" s="3" t="s">
        <v>15821</v>
      </c>
      <c r="F5279" s="6"/>
      <c r="G5279" s="6"/>
    </row>
    <row r="5280">
      <c r="A5280" s="3" t="s">
        <v>21101</v>
      </c>
      <c r="B5280" s="3" t="s">
        <v>13993</v>
      </c>
      <c r="C5280" s="4">
        <v>45585.0</v>
      </c>
      <c r="D5280" s="3">
        <v>48395.0</v>
      </c>
      <c r="E5280" s="3" t="s">
        <v>15826</v>
      </c>
      <c r="F5280" s="6"/>
      <c r="G5280" s="6"/>
    </row>
    <row r="5281">
      <c r="A5281" s="3" t="s">
        <v>21102</v>
      </c>
      <c r="B5281" s="3" t="s">
        <v>13818</v>
      </c>
      <c r="C5281" s="4">
        <v>45506.0</v>
      </c>
      <c r="D5281" s="3">
        <v>11481.0</v>
      </c>
      <c r="E5281" s="3" t="s">
        <v>15826</v>
      </c>
      <c r="F5281" s="6"/>
      <c r="G5281" s="6"/>
    </row>
    <row r="5282">
      <c r="A5282" s="3" t="s">
        <v>21103</v>
      </c>
      <c r="B5282" s="3" t="s">
        <v>14034</v>
      </c>
      <c r="C5282" s="4">
        <v>45850.0</v>
      </c>
      <c r="D5282" s="3">
        <v>14463.0</v>
      </c>
      <c r="E5282" s="3" t="s">
        <v>15823</v>
      </c>
      <c r="F5282" s="6"/>
      <c r="G5282" s="6"/>
    </row>
    <row r="5283">
      <c r="A5283" s="3" t="s">
        <v>21104</v>
      </c>
      <c r="B5283" s="3" t="s">
        <v>13875</v>
      </c>
      <c r="C5283" s="4">
        <v>45380.0</v>
      </c>
      <c r="D5283" s="3">
        <v>29127.0</v>
      </c>
      <c r="E5283" s="3" t="s">
        <v>15823</v>
      </c>
      <c r="F5283" s="6"/>
      <c r="G5283" s="6"/>
    </row>
    <row r="5284">
      <c r="A5284" s="3" t="s">
        <v>21105</v>
      </c>
      <c r="B5284" s="3" t="s">
        <v>13526</v>
      </c>
      <c r="C5284" s="4">
        <v>45773.0</v>
      </c>
      <c r="D5284" s="3">
        <v>8058.0</v>
      </c>
      <c r="E5284" s="3" t="s">
        <v>15826</v>
      </c>
      <c r="F5284" s="6"/>
      <c r="G5284" s="6"/>
    </row>
    <row r="5285">
      <c r="A5285" s="3" t="s">
        <v>21106</v>
      </c>
      <c r="B5285" s="3" t="s">
        <v>13639</v>
      </c>
      <c r="C5285" s="4">
        <v>45350.0</v>
      </c>
      <c r="D5285" s="3">
        <v>67993.0</v>
      </c>
      <c r="E5285" s="3" t="s">
        <v>15823</v>
      </c>
      <c r="F5285" s="6"/>
      <c r="G5285" s="6"/>
    </row>
    <row r="5286">
      <c r="A5286" s="3" t="s">
        <v>21107</v>
      </c>
      <c r="B5286" s="3" t="s">
        <v>14087</v>
      </c>
      <c r="C5286" s="4">
        <v>45372.0</v>
      </c>
      <c r="D5286" s="3">
        <v>37359.0</v>
      </c>
      <c r="E5286" s="3" t="s">
        <v>15823</v>
      </c>
      <c r="F5286" s="6"/>
      <c r="G5286" s="6"/>
    </row>
    <row r="5287">
      <c r="A5287" s="3" t="s">
        <v>21108</v>
      </c>
      <c r="B5287" s="3" t="s">
        <v>13524</v>
      </c>
      <c r="C5287" s="4">
        <v>45520.0</v>
      </c>
      <c r="D5287" s="3">
        <v>58532.0</v>
      </c>
      <c r="E5287" s="3" t="s">
        <v>15826</v>
      </c>
      <c r="F5287" s="6"/>
      <c r="G5287" s="6"/>
    </row>
    <row r="5288">
      <c r="A5288" s="3" t="s">
        <v>21109</v>
      </c>
      <c r="B5288" s="3" t="s">
        <v>13734</v>
      </c>
      <c r="C5288" s="4">
        <v>45574.0</v>
      </c>
      <c r="D5288" s="3">
        <v>46000.0</v>
      </c>
      <c r="E5288" s="3" t="s">
        <v>15821</v>
      </c>
      <c r="F5288" s="6"/>
      <c r="G5288" s="6"/>
    </row>
    <row r="5289">
      <c r="A5289" s="3" t="s">
        <v>21110</v>
      </c>
      <c r="B5289" s="3" t="s">
        <v>13569</v>
      </c>
      <c r="C5289" s="4">
        <v>45675.0</v>
      </c>
      <c r="D5289" s="3">
        <v>17050.0</v>
      </c>
      <c r="E5289" s="3" t="s">
        <v>15826</v>
      </c>
      <c r="F5289" s="6"/>
      <c r="G5289" s="6"/>
    </row>
    <row r="5290">
      <c r="A5290" s="3" t="s">
        <v>21111</v>
      </c>
      <c r="B5290" s="3" t="s">
        <v>14251</v>
      </c>
      <c r="C5290" s="4">
        <v>45529.0</v>
      </c>
      <c r="D5290" s="3">
        <v>26399.0</v>
      </c>
      <c r="E5290" s="3" t="s">
        <v>15823</v>
      </c>
      <c r="F5290" s="6"/>
      <c r="G5290" s="6"/>
    </row>
    <row r="5291">
      <c r="A5291" s="3" t="s">
        <v>21112</v>
      </c>
      <c r="B5291" s="3" t="s">
        <v>14072</v>
      </c>
      <c r="C5291" s="4">
        <v>45708.0</v>
      </c>
      <c r="D5291" s="3">
        <v>45393.0</v>
      </c>
      <c r="E5291" s="3" t="s">
        <v>15821</v>
      </c>
      <c r="F5291" s="6"/>
      <c r="G5291" s="6"/>
    </row>
    <row r="5292">
      <c r="A5292" s="3" t="s">
        <v>21113</v>
      </c>
      <c r="B5292" s="3" t="s">
        <v>13986</v>
      </c>
      <c r="C5292" s="4">
        <v>45811.0</v>
      </c>
      <c r="D5292" s="3">
        <v>60710.0</v>
      </c>
      <c r="E5292" s="3" t="s">
        <v>15826</v>
      </c>
      <c r="F5292" s="6"/>
      <c r="G5292" s="6"/>
    </row>
    <row r="5293">
      <c r="A5293" s="3" t="s">
        <v>21114</v>
      </c>
      <c r="B5293" s="3" t="s">
        <v>13537</v>
      </c>
      <c r="C5293" s="4">
        <v>45751.0</v>
      </c>
      <c r="D5293" s="3">
        <v>70558.0</v>
      </c>
      <c r="E5293" s="3" t="s">
        <v>15823</v>
      </c>
      <c r="F5293" s="6"/>
      <c r="G5293" s="6"/>
    </row>
    <row r="5294">
      <c r="A5294" s="3" t="s">
        <v>21115</v>
      </c>
      <c r="B5294" s="3" t="s">
        <v>13723</v>
      </c>
      <c r="C5294" s="4">
        <v>45672.0</v>
      </c>
      <c r="D5294" s="3">
        <v>74850.0</v>
      </c>
      <c r="E5294" s="3" t="s">
        <v>15823</v>
      </c>
      <c r="F5294" s="6"/>
      <c r="G5294" s="6"/>
    </row>
    <row r="5295">
      <c r="A5295" s="3" t="s">
        <v>21116</v>
      </c>
      <c r="B5295" s="3" t="s">
        <v>13926</v>
      </c>
      <c r="C5295" s="4">
        <v>45692.0</v>
      </c>
      <c r="D5295" s="3">
        <v>47288.0</v>
      </c>
      <c r="E5295" s="3" t="s">
        <v>15826</v>
      </c>
      <c r="F5295" s="6"/>
      <c r="G5295" s="6"/>
    </row>
    <row r="5296">
      <c r="A5296" s="3" t="s">
        <v>21117</v>
      </c>
      <c r="B5296" s="3" t="s">
        <v>13629</v>
      </c>
      <c r="C5296" s="4">
        <v>45980.0</v>
      </c>
      <c r="D5296" s="3">
        <v>13184.0</v>
      </c>
      <c r="E5296" s="3" t="s">
        <v>15826</v>
      </c>
      <c r="F5296" s="6"/>
      <c r="G5296" s="6"/>
    </row>
    <row r="5297">
      <c r="A5297" s="3" t="s">
        <v>21118</v>
      </c>
      <c r="B5297" s="3" t="s">
        <v>13954</v>
      </c>
      <c r="C5297" s="4">
        <v>45863.0</v>
      </c>
      <c r="D5297" s="3">
        <v>51710.0</v>
      </c>
      <c r="E5297" s="3" t="s">
        <v>15826</v>
      </c>
      <c r="F5297" s="6"/>
      <c r="G5297" s="6"/>
    </row>
    <row r="5298">
      <c r="A5298" s="3" t="s">
        <v>21119</v>
      </c>
      <c r="B5298" s="3" t="s">
        <v>13602</v>
      </c>
      <c r="C5298" s="4">
        <v>45370.0</v>
      </c>
      <c r="D5298" s="3">
        <v>29400.0</v>
      </c>
      <c r="E5298" s="3" t="s">
        <v>15826</v>
      </c>
      <c r="F5298" s="6"/>
      <c r="G5298" s="6"/>
    </row>
    <row r="5299">
      <c r="A5299" s="3" t="s">
        <v>21120</v>
      </c>
      <c r="B5299" s="3" t="s">
        <v>13600</v>
      </c>
      <c r="C5299" s="4">
        <v>45408.0</v>
      </c>
      <c r="D5299" s="3">
        <v>63936.0</v>
      </c>
      <c r="E5299" s="3" t="s">
        <v>15823</v>
      </c>
      <c r="F5299" s="6"/>
      <c r="G5299" s="6"/>
    </row>
    <row r="5300">
      <c r="A5300" s="3" t="s">
        <v>21121</v>
      </c>
      <c r="B5300" s="3" t="s">
        <v>13620</v>
      </c>
      <c r="C5300" s="4">
        <v>45787.0</v>
      </c>
      <c r="D5300" s="3">
        <v>21990.0</v>
      </c>
      <c r="E5300" s="3" t="s">
        <v>15823</v>
      </c>
      <c r="F5300" s="6"/>
      <c r="G5300" s="6"/>
    </row>
    <row r="5301">
      <c r="A5301" s="3" t="s">
        <v>21122</v>
      </c>
      <c r="B5301" s="3" t="s">
        <v>14140</v>
      </c>
      <c r="C5301" s="4">
        <v>45983.0</v>
      </c>
      <c r="D5301" s="3">
        <v>17451.0</v>
      </c>
      <c r="E5301" s="3" t="s">
        <v>15821</v>
      </c>
      <c r="F5301" s="6"/>
      <c r="G5301" s="6"/>
    </row>
    <row r="5302">
      <c r="A5302" s="3" t="s">
        <v>21123</v>
      </c>
      <c r="B5302" s="3" t="s">
        <v>13855</v>
      </c>
      <c r="C5302" s="4">
        <v>45999.0</v>
      </c>
      <c r="D5302" s="3">
        <v>38227.0</v>
      </c>
      <c r="E5302" s="3" t="s">
        <v>15826</v>
      </c>
      <c r="F5302" s="6"/>
      <c r="G5302" s="6"/>
    </row>
    <row r="5303">
      <c r="A5303" s="3" t="s">
        <v>21124</v>
      </c>
      <c r="B5303" s="3" t="s">
        <v>13546</v>
      </c>
      <c r="C5303" s="4">
        <v>45393.0</v>
      </c>
      <c r="D5303" s="3">
        <v>74955.0</v>
      </c>
      <c r="E5303" s="3" t="s">
        <v>15826</v>
      </c>
      <c r="F5303" s="6"/>
      <c r="G5303" s="6"/>
    </row>
    <row r="5304">
      <c r="A5304" s="3" t="s">
        <v>21125</v>
      </c>
      <c r="B5304" s="3" t="s">
        <v>14119</v>
      </c>
      <c r="C5304" s="4">
        <v>45616.0</v>
      </c>
      <c r="D5304" s="3">
        <v>11661.0</v>
      </c>
      <c r="E5304" s="3" t="s">
        <v>15826</v>
      </c>
      <c r="F5304" s="6"/>
      <c r="G5304" s="6"/>
    </row>
    <row r="5305">
      <c r="A5305" s="3" t="s">
        <v>21126</v>
      </c>
      <c r="B5305" s="3" t="s">
        <v>14272</v>
      </c>
      <c r="C5305" s="4">
        <v>45589.0</v>
      </c>
      <c r="D5305" s="3">
        <v>13908.0</v>
      </c>
      <c r="E5305" s="3" t="s">
        <v>15821</v>
      </c>
      <c r="F5305" s="6"/>
      <c r="G5305" s="6"/>
    </row>
    <row r="5306">
      <c r="A5306" s="3" t="s">
        <v>21127</v>
      </c>
      <c r="B5306" s="3" t="s">
        <v>13601</v>
      </c>
      <c r="C5306" s="4">
        <v>45307.0</v>
      </c>
      <c r="D5306" s="3">
        <v>44699.0</v>
      </c>
      <c r="E5306" s="3" t="s">
        <v>15826</v>
      </c>
      <c r="F5306" s="6"/>
      <c r="G5306" s="6"/>
    </row>
    <row r="5307">
      <c r="A5307" s="3" t="s">
        <v>21128</v>
      </c>
      <c r="B5307" s="3" t="s">
        <v>13838</v>
      </c>
      <c r="C5307" s="4">
        <v>45302.0</v>
      </c>
      <c r="D5307" s="3">
        <v>4656.0</v>
      </c>
      <c r="E5307" s="3" t="s">
        <v>15821</v>
      </c>
      <c r="F5307" s="6"/>
      <c r="G5307" s="6"/>
    </row>
    <row r="5308">
      <c r="A5308" s="3" t="s">
        <v>21129</v>
      </c>
      <c r="B5308" s="3" t="s">
        <v>13910</v>
      </c>
      <c r="C5308" s="4">
        <v>45522.0</v>
      </c>
      <c r="D5308" s="3">
        <v>68859.0</v>
      </c>
      <c r="E5308" s="3" t="s">
        <v>15821</v>
      </c>
      <c r="F5308" s="6"/>
      <c r="G5308" s="6"/>
    </row>
    <row r="5309">
      <c r="A5309" s="3" t="s">
        <v>21130</v>
      </c>
      <c r="B5309" s="3" t="s">
        <v>14054</v>
      </c>
      <c r="C5309" s="4">
        <v>45305.0</v>
      </c>
      <c r="D5309" s="3">
        <v>36810.0</v>
      </c>
      <c r="E5309" s="3" t="s">
        <v>15823</v>
      </c>
      <c r="F5309" s="6"/>
      <c r="G5309" s="6"/>
    </row>
    <row r="5310">
      <c r="A5310" s="3" t="s">
        <v>21131</v>
      </c>
      <c r="B5310" s="3" t="s">
        <v>13818</v>
      </c>
      <c r="C5310" s="4">
        <v>45769.0</v>
      </c>
      <c r="D5310" s="3">
        <v>53150.0</v>
      </c>
      <c r="E5310" s="3" t="s">
        <v>15821</v>
      </c>
      <c r="F5310" s="6"/>
      <c r="G5310" s="6"/>
    </row>
    <row r="5311">
      <c r="A5311" s="3" t="s">
        <v>21132</v>
      </c>
      <c r="B5311" s="3" t="s">
        <v>13900</v>
      </c>
      <c r="C5311" s="4">
        <v>46004.0</v>
      </c>
      <c r="D5311" s="3">
        <v>78489.0</v>
      </c>
      <c r="E5311" s="3" t="s">
        <v>15823</v>
      </c>
      <c r="F5311" s="6"/>
      <c r="G5311" s="6"/>
    </row>
    <row r="5312">
      <c r="A5312" s="3" t="s">
        <v>21133</v>
      </c>
      <c r="B5312" s="3" t="s">
        <v>13965</v>
      </c>
      <c r="C5312" s="4">
        <v>45936.0</v>
      </c>
      <c r="D5312" s="3">
        <v>61691.0</v>
      </c>
      <c r="E5312" s="3" t="s">
        <v>15821</v>
      </c>
      <c r="F5312" s="6"/>
      <c r="G5312" s="6"/>
    </row>
    <row r="5313">
      <c r="A5313" s="3" t="s">
        <v>21134</v>
      </c>
      <c r="B5313" s="3" t="s">
        <v>14007</v>
      </c>
      <c r="C5313" s="4">
        <v>45897.0</v>
      </c>
      <c r="D5313" s="3">
        <v>56830.0</v>
      </c>
      <c r="E5313" s="3" t="s">
        <v>15826</v>
      </c>
      <c r="F5313" s="6"/>
      <c r="G5313" s="6"/>
    </row>
    <row r="5314">
      <c r="A5314" s="3" t="s">
        <v>21135</v>
      </c>
      <c r="B5314" s="3" t="s">
        <v>14112</v>
      </c>
      <c r="C5314" s="4">
        <v>45881.0</v>
      </c>
      <c r="D5314" s="3">
        <v>11454.0</v>
      </c>
      <c r="E5314" s="3" t="s">
        <v>15823</v>
      </c>
      <c r="F5314" s="6"/>
      <c r="G5314" s="6"/>
    </row>
    <row r="5315">
      <c r="A5315" s="3" t="s">
        <v>21136</v>
      </c>
      <c r="B5315" s="3" t="s">
        <v>14137</v>
      </c>
      <c r="C5315" s="4">
        <v>45399.0</v>
      </c>
      <c r="D5315" s="3">
        <v>73874.0</v>
      </c>
      <c r="E5315" s="3" t="s">
        <v>15826</v>
      </c>
      <c r="F5315" s="6"/>
      <c r="G5315" s="6"/>
    </row>
    <row r="5316">
      <c r="A5316" s="3" t="s">
        <v>21137</v>
      </c>
      <c r="B5316" s="3" t="s">
        <v>13896</v>
      </c>
      <c r="C5316" s="4">
        <v>45971.0</v>
      </c>
      <c r="D5316" s="3">
        <v>69602.0</v>
      </c>
      <c r="E5316" s="3" t="s">
        <v>15826</v>
      </c>
      <c r="F5316" s="6"/>
      <c r="G5316" s="6"/>
    </row>
    <row r="5317">
      <c r="A5317" s="3" t="s">
        <v>21138</v>
      </c>
      <c r="B5317" s="3" t="s">
        <v>13683</v>
      </c>
      <c r="C5317" s="4">
        <v>45370.0</v>
      </c>
      <c r="D5317" s="3">
        <v>44711.0</v>
      </c>
      <c r="E5317" s="3" t="s">
        <v>15826</v>
      </c>
      <c r="F5317" s="6"/>
      <c r="G5317" s="6"/>
    </row>
    <row r="5318">
      <c r="A5318" s="3" t="s">
        <v>21139</v>
      </c>
      <c r="B5318" s="3" t="s">
        <v>14062</v>
      </c>
      <c r="C5318" s="4">
        <v>45559.0</v>
      </c>
      <c r="D5318" s="3">
        <v>77618.0</v>
      </c>
      <c r="E5318" s="3" t="s">
        <v>15821</v>
      </c>
      <c r="F5318" s="6"/>
      <c r="G5318" s="6"/>
    </row>
    <row r="5319">
      <c r="A5319" s="3" t="s">
        <v>21140</v>
      </c>
      <c r="B5319" s="3" t="s">
        <v>13542</v>
      </c>
      <c r="C5319" s="4">
        <v>45724.0</v>
      </c>
      <c r="D5319" s="3">
        <v>64700.0</v>
      </c>
      <c r="E5319" s="3" t="s">
        <v>15823</v>
      </c>
      <c r="F5319" s="6"/>
      <c r="G5319" s="6"/>
    </row>
    <row r="5320">
      <c r="A5320" s="3" t="s">
        <v>21141</v>
      </c>
      <c r="B5320" s="3" t="s">
        <v>13525</v>
      </c>
      <c r="C5320" s="4">
        <v>45620.0</v>
      </c>
      <c r="D5320" s="3">
        <v>57829.0</v>
      </c>
      <c r="E5320" s="3" t="s">
        <v>15826</v>
      </c>
      <c r="F5320" s="6"/>
      <c r="G5320" s="6"/>
    </row>
    <row r="5321">
      <c r="A5321" s="3" t="s">
        <v>21142</v>
      </c>
      <c r="B5321" s="3" t="s">
        <v>13831</v>
      </c>
      <c r="C5321" s="4">
        <v>45983.0</v>
      </c>
      <c r="D5321" s="3">
        <v>76404.0</v>
      </c>
      <c r="E5321" s="3" t="s">
        <v>15821</v>
      </c>
      <c r="F5321" s="6"/>
      <c r="G5321" s="6"/>
    </row>
    <row r="5322">
      <c r="A5322" s="3" t="s">
        <v>21143</v>
      </c>
      <c r="B5322" s="3" t="s">
        <v>13739</v>
      </c>
      <c r="C5322" s="4">
        <v>45732.0</v>
      </c>
      <c r="D5322" s="3">
        <v>57414.0</v>
      </c>
      <c r="E5322" s="3" t="s">
        <v>15826</v>
      </c>
      <c r="F5322" s="6"/>
      <c r="G5322" s="6"/>
    </row>
    <row r="5323">
      <c r="A5323" s="3" t="s">
        <v>21144</v>
      </c>
      <c r="B5323" s="3" t="s">
        <v>14335</v>
      </c>
      <c r="C5323" s="4">
        <v>45851.0</v>
      </c>
      <c r="D5323" s="3">
        <v>71118.0</v>
      </c>
      <c r="E5323" s="3" t="s">
        <v>15826</v>
      </c>
      <c r="F5323" s="6"/>
      <c r="G5323" s="6"/>
    </row>
    <row r="5324">
      <c r="A5324" s="3" t="s">
        <v>21145</v>
      </c>
      <c r="B5324" s="3" t="s">
        <v>13881</v>
      </c>
      <c r="C5324" s="4">
        <v>45727.0</v>
      </c>
      <c r="D5324" s="3">
        <v>73144.0</v>
      </c>
      <c r="E5324" s="3" t="s">
        <v>15823</v>
      </c>
      <c r="F5324" s="6"/>
      <c r="G5324" s="6"/>
    </row>
    <row r="5325">
      <c r="A5325" s="3" t="s">
        <v>21146</v>
      </c>
      <c r="B5325" s="3" t="s">
        <v>13896</v>
      </c>
      <c r="C5325" s="4">
        <v>45498.0</v>
      </c>
      <c r="D5325" s="3">
        <v>73964.0</v>
      </c>
      <c r="E5325" s="3" t="s">
        <v>15826</v>
      </c>
      <c r="F5325" s="6"/>
      <c r="G5325" s="6"/>
    </row>
    <row r="5326">
      <c r="A5326" s="3" t="s">
        <v>21147</v>
      </c>
      <c r="B5326" s="3" t="s">
        <v>13954</v>
      </c>
      <c r="C5326" s="4">
        <v>45962.0</v>
      </c>
      <c r="D5326" s="3">
        <v>68617.0</v>
      </c>
      <c r="E5326" s="3" t="s">
        <v>15826</v>
      </c>
      <c r="F5326" s="6"/>
      <c r="G5326" s="6"/>
    </row>
    <row r="5327">
      <c r="A5327" s="3" t="s">
        <v>21148</v>
      </c>
      <c r="B5327" s="3" t="s">
        <v>13809</v>
      </c>
      <c r="C5327" s="4">
        <v>45918.0</v>
      </c>
      <c r="D5327" s="3">
        <v>40179.0</v>
      </c>
      <c r="E5327" s="3" t="s">
        <v>15823</v>
      </c>
      <c r="F5327" s="6"/>
      <c r="G5327" s="6"/>
    </row>
    <row r="5328">
      <c r="A5328" s="3" t="s">
        <v>21149</v>
      </c>
      <c r="B5328" s="3" t="s">
        <v>13626</v>
      </c>
      <c r="C5328" s="4">
        <v>45637.0</v>
      </c>
      <c r="D5328" s="3">
        <v>38807.0</v>
      </c>
      <c r="E5328" s="3" t="s">
        <v>15821</v>
      </c>
      <c r="F5328" s="6"/>
      <c r="G5328" s="6"/>
    </row>
    <row r="5329">
      <c r="A5329" s="3" t="s">
        <v>21150</v>
      </c>
      <c r="B5329" s="3" t="s">
        <v>14126</v>
      </c>
      <c r="C5329" s="4">
        <v>45974.0</v>
      </c>
      <c r="D5329" s="3">
        <v>49195.0</v>
      </c>
      <c r="E5329" s="3" t="s">
        <v>15823</v>
      </c>
      <c r="F5329" s="6"/>
      <c r="G5329" s="6"/>
    </row>
    <row r="5330">
      <c r="A5330" s="3" t="s">
        <v>21151</v>
      </c>
      <c r="B5330" s="3" t="s">
        <v>14198</v>
      </c>
      <c r="C5330" s="4">
        <v>45818.0</v>
      </c>
      <c r="D5330" s="3">
        <v>77697.0</v>
      </c>
      <c r="E5330" s="3" t="s">
        <v>15821</v>
      </c>
      <c r="F5330" s="6"/>
      <c r="G5330" s="6"/>
    </row>
    <row r="5331">
      <c r="A5331" s="3" t="s">
        <v>21152</v>
      </c>
      <c r="B5331" s="3" t="s">
        <v>13852</v>
      </c>
      <c r="C5331" s="4">
        <v>45383.0</v>
      </c>
      <c r="D5331" s="3">
        <v>14852.0</v>
      </c>
      <c r="E5331" s="3" t="s">
        <v>15821</v>
      </c>
      <c r="F5331" s="6"/>
      <c r="G5331" s="6"/>
    </row>
    <row r="5332">
      <c r="A5332" s="3" t="s">
        <v>21153</v>
      </c>
      <c r="B5332" s="3" t="s">
        <v>13606</v>
      </c>
      <c r="C5332" s="4">
        <v>45948.0</v>
      </c>
      <c r="D5332" s="3">
        <v>12944.0</v>
      </c>
      <c r="E5332" s="3" t="s">
        <v>15823</v>
      </c>
      <c r="F5332" s="6"/>
      <c r="G5332" s="6"/>
    </row>
    <row r="5333">
      <c r="A5333" s="3" t="s">
        <v>21154</v>
      </c>
      <c r="B5333" s="3" t="s">
        <v>13932</v>
      </c>
      <c r="C5333" s="4">
        <v>45986.0</v>
      </c>
      <c r="D5333" s="3">
        <v>65248.0</v>
      </c>
      <c r="E5333" s="3" t="s">
        <v>15821</v>
      </c>
      <c r="F5333" s="6"/>
      <c r="G5333" s="6"/>
    </row>
    <row r="5334">
      <c r="A5334" s="3" t="s">
        <v>21155</v>
      </c>
      <c r="B5334" s="3" t="s">
        <v>13653</v>
      </c>
      <c r="C5334" s="4">
        <v>45496.0</v>
      </c>
      <c r="D5334" s="3">
        <v>36630.0</v>
      </c>
      <c r="E5334" s="3" t="s">
        <v>15821</v>
      </c>
      <c r="F5334" s="6"/>
      <c r="G5334" s="6"/>
    </row>
    <row r="5335">
      <c r="A5335" s="3" t="s">
        <v>21156</v>
      </c>
      <c r="B5335" s="3" t="s">
        <v>13583</v>
      </c>
      <c r="C5335" s="4">
        <v>45864.0</v>
      </c>
      <c r="D5335" s="3">
        <v>42993.0</v>
      </c>
      <c r="E5335" s="3" t="s">
        <v>15823</v>
      </c>
      <c r="F5335" s="6"/>
      <c r="G5335" s="6"/>
    </row>
    <row r="5336">
      <c r="A5336" s="3" t="s">
        <v>21157</v>
      </c>
      <c r="B5336" s="3" t="s">
        <v>13769</v>
      </c>
      <c r="C5336" s="4">
        <v>45550.0</v>
      </c>
      <c r="D5336" s="3">
        <v>53923.0</v>
      </c>
      <c r="E5336" s="3" t="s">
        <v>15826</v>
      </c>
      <c r="F5336" s="6"/>
      <c r="G5336" s="6"/>
    </row>
    <row r="5337">
      <c r="A5337" s="3" t="s">
        <v>21158</v>
      </c>
      <c r="B5337" s="3" t="s">
        <v>13554</v>
      </c>
      <c r="C5337" s="4">
        <v>45675.0</v>
      </c>
      <c r="D5337" s="3">
        <v>61034.0</v>
      </c>
      <c r="E5337" s="3" t="s">
        <v>15821</v>
      </c>
      <c r="F5337" s="6"/>
      <c r="G5337" s="6"/>
    </row>
    <row r="5338">
      <c r="A5338" s="3" t="s">
        <v>21159</v>
      </c>
      <c r="B5338" s="3" t="s">
        <v>14137</v>
      </c>
      <c r="C5338" s="4">
        <v>46004.0</v>
      </c>
      <c r="D5338" s="3">
        <v>50891.0</v>
      </c>
      <c r="E5338" s="3" t="s">
        <v>15821</v>
      </c>
      <c r="F5338" s="6"/>
      <c r="G5338" s="6"/>
    </row>
    <row r="5339">
      <c r="A5339" s="3" t="s">
        <v>21160</v>
      </c>
      <c r="B5339" s="3" t="s">
        <v>14174</v>
      </c>
      <c r="C5339" s="4">
        <v>45589.0</v>
      </c>
      <c r="D5339" s="3">
        <v>4183.0</v>
      </c>
      <c r="E5339" s="3" t="s">
        <v>15823</v>
      </c>
      <c r="F5339" s="6"/>
      <c r="G5339" s="6"/>
    </row>
    <row r="5340">
      <c r="A5340" s="3" t="s">
        <v>21161</v>
      </c>
      <c r="B5340" s="3" t="s">
        <v>14077</v>
      </c>
      <c r="C5340" s="4">
        <v>45388.0</v>
      </c>
      <c r="D5340" s="3">
        <v>27319.0</v>
      </c>
      <c r="E5340" s="3" t="s">
        <v>15821</v>
      </c>
      <c r="F5340" s="6"/>
      <c r="G5340" s="6"/>
    </row>
    <row r="5341">
      <c r="A5341" s="3" t="s">
        <v>21162</v>
      </c>
      <c r="B5341" s="3" t="s">
        <v>14361</v>
      </c>
      <c r="C5341" s="4">
        <v>45480.0</v>
      </c>
      <c r="D5341" s="3">
        <v>51459.0</v>
      </c>
      <c r="E5341" s="3" t="s">
        <v>15821</v>
      </c>
      <c r="F5341" s="6"/>
      <c r="G5341" s="6"/>
    </row>
    <row r="5342">
      <c r="A5342" s="3" t="s">
        <v>21163</v>
      </c>
      <c r="B5342" s="3" t="s">
        <v>13915</v>
      </c>
      <c r="C5342" s="4">
        <v>45919.0</v>
      </c>
      <c r="D5342" s="3">
        <v>51151.0</v>
      </c>
      <c r="E5342" s="3" t="s">
        <v>15821</v>
      </c>
      <c r="F5342" s="6"/>
      <c r="G5342" s="6"/>
    </row>
    <row r="5343">
      <c r="A5343" s="3" t="s">
        <v>21164</v>
      </c>
      <c r="B5343" s="3" t="s">
        <v>13817</v>
      </c>
      <c r="C5343" s="4">
        <v>45644.0</v>
      </c>
      <c r="D5343" s="3">
        <v>61541.0</v>
      </c>
      <c r="E5343" s="3" t="s">
        <v>15823</v>
      </c>
      <c r="F5343" s="6"/>
      <c r="G5343" s="6"/>
    </row>
    <row r="5344">
      <c r="A5344" s="3" t="s">
        <v>21165</v>
      </c>
      <c r="B5344" s="3" t="s">
        <v>13873</v>
      </c>
      <c r="C5344" s="4">
        <v>45517.0</v>
      </c>
      <c r="D5344" s="3">
        <v>47294.0</v>
      </c>
      <c r="E5344" s="3" t="s">
        <v>15826</v>
      </c>
      <c r="F5344" s="6"/>
      <c r="G5344" s="6"/>
    </row>
    <row r="5345">
      <c r="A5345" s="3" t="s">
        <v>21166</v>
      </c>
      <c r="B5345" s="3" t="s">
        <v>13896</v>
      </c>
      <c r="C5345" s="4">
        <v>45338.0</v>
      </c>
      <c r="D5345" s="3">
        <v>14936.0</v>
      </c>
      <c r="E5345" s="3" t="s">
        <v>15826</v>
      </c>
      <c r="F5345" s="6"/>
      <c r="G5345" s="6"/>
    </row>
    <row r="5346">
      <c r="A5346" s="3" t="s">
        <v>21167</v>
      </c>
      <c r="B5346" s="3" t="s">
        <v>13695</v>
      </c>
      <c r="C5346" s="4">
        <v>45591.0</v>
      </c>
      <c r="D5346" s="3">
        <v>46566.0</v>
      </c>
      <c r="E5346" s="3" t="s">
        <v>15823</v>
      </c>
      <c r="F5346" s="6"/>
      <c r="G5346" s="6"/>
    </row>
    <row r="5347">
      <c r="A5347" s="3" t="s">
        <v>21168</v>
      </c>
      <c r="B5347" s="3" t="s">
        <v>13656</v>
      </c>
      <c r="C5347" s="4">
        <v>45441.0</v>
      </c>
      <c r="D5347" s="3">
        <v>23067.0</v>
      </c>
      <c r="E5347" s="3" t="s">
        <v>15821</v>
      </c>
      <c r="F5347" s="6"/>
      <c r="G5347" s="6"/>
    </row>
    <row r="5348">
      <c r="A5348" s="3" t="s">
        <v>21169</v>
      </c>
      <c r="B5348" s="3" t="s">
        <v>14179</v>
      </c>
      <c r="C5348" s="4">
        <v>45937.0</v>
      </c>
      <c r="D5348" s="3">
        <v>9128.0</v>
      </c>
      <c r="E5348" s="3" t="s">
        <v>15823</v>
      </c>
      <c r="F5348" s="6"/>
      <c r="G5348" s="6"/>
    </row>
    <row r="5349">
      <c r="A5349" s="3" t="s">
        <v>21170</v>
      </c>
      <c r="B5349" s="3" t="s">
        <v>13779</v>
      </c>
      <c r="C5349" s="4">
        <v>45823.0</v>
      </c>
      <c r="D5349" s="3">
        <v>59343.0</v>
      </c>
      <c r="E5349" s="3" t="s">
        <v>15821</v>
      </c>
      <c r="F5349" s="6"/>
      <c r="G5349" s="6"/>
    </row>
    <row r="5350">
      <c r="A5350" s="3" t="s">
        <v>21171</v>
      </c>
      <c r="B5350" s="3" t="s">
        <v>13780</v>
      </c>
      <c r="C5350" s="4">
        <v>45985.0</v>
      </c>
      <c r="D5350" s="3">
        <v>25785.0</v>
      </c>
      <c r="E5350" s="3" t="s">
        <v>15823</v>
      </c>
      <c r="F5350" s="6"/>
      <c r="G5350" s="6"/>
    </row>
    <row r="5351">
      <c r="A5351" s="3" t="s">
        <v>21172</v>
      </c>
      <c r="B5351" s="3" t="s">
        <v>14281</v>
      </c>
      <c r="C5351" s="4">
        <v>45842.0</v>
      </c>
      <c r="D5351" s="3">
        <v>16111.0</v>
      </c>
      <c r="E5351" s="3" t="s">
        <v>15826</v>
      </c>
      <c r="F5351" s="6"/>
      <c r="G5351" s="6"/>
    </row>
    <row r="5352">
      <c r="A5352" s="3" t="s">
        <v>21173</v>
      </c>
      <c r="B5352" s="3" t="s">
        <v>13599</v>
      </c>
      <c r="C5352" s="4">
        <v>45768.0</v>
      </c>
      <c r="D5352" s="3">
        <v>52440.0</v>
      </c>
      <c r="E5352" s="3" t="s">
        <v>15823</v>
      </c>
      <c r="F5352" s="6"/>
      <c r="G5352" s="6"/>
    </row>
    <row r="5353">
      <c r="A5353" s="3" t="s">
        <v>21174</v>
      </c>
      <c r="B5353" s="3" t="s">
        <v>13569</v>
      </c>
      <c r="C5353" s="4">
        <v>45294.0</v>
      </c>
      <c r="D5353" s="3">
        <v>76208.0</v>
      </c>
      <c r="E5353" s="3" t="s">
        <v>15826</v>
      </c>
      <c r="F5353" s="6"/>
      <c r="G5353" s="6"/>
    </row>
    <row r="5354">
      <c r="A5354" s="3" t="s">
        <v>21175</v>
      </c>
      <c r="B5354" s="3" t="s">
        <v>13829</v>
      </c>
      <c r="C5354" s="4">
        <v>46007.0</v>
      </c>
      <c r="D5354" s="3">
        <v>25113.0</v>
      </c>
      <c r="E5354" s="3" t="s">
        <v>15821</v>
      </c>
      <c r="F5354" s="6"/>
      <c r="G5354" s="6"/>
    </row>
    <row r="5355">
      <c r="A5355" s="3" t="s">
        <v>21176</v>
      </c>
      <c r="B5355" s="3" t="s">
        <v>13575</v>
      </c>
      <c r="C5355" s="4">
        <v>45724.0</v>
      </c>
      <c r="D5355" s="3">
        <v>19902.0</v>
      </c>
      <c r="E5355" s="3" t="s">
        <v>15821</v>
      </c>
      <c r="F5355" s="6"/>
      <c r="G5355" s="6"/>
    </row>
    <row r="5356">
      <c r="A5356" s="3" t="s">
        <v>21177</v>
      </c>
      <c r="B5356" s="3" t="s">
        <v>13855</v>
      </c>
      <c r="C5356" s="4">
        <v>45456.0</v>
      </c>
      <c r="D5356" s="3">
        <v>20742.0</v>
      </c>
      <c r="E5356" s="3" t="s">
        <v>15826</v>
      </c>
      <c r="F5356" s="6"/>
      <c r="G5356" s="6"/>
    </row>
    <row r="5357">
      <c r="A5357" s="3" t="s">
        <v>21178</v>
      </c>
      <c r="B5357" s="3" t="s">
        <v>13667</v>
      </c>
      <c r="C5357" s="4">
        <v>45873.0</v>
      </c>
      <c r="D5357" s="3">
        <v>47786.0</v>
      </c>
      <c r="E5357" s="3" t="s">
        <v>15823</v>
      </c>
      <c r="F5357" s="6"/>
      <c r="G5357" s="6"/>
    </row>
    <row r="5358">
      <c r="A5358" s="3" t="s">
        <v>21179</v>
      </c>
      <c r="B5358" s="3" t="s">
        <v>14195</v>
      </c>
      <c r="C5358" s="4">
        <v>45728.0</v>
      </c>
      <c r="D5358" s="3">
        <v>23039.0</v>
      </c>
      <c r="E5358" s="3" t="s">
        <v>15823</v>
      </c>
      <c r="F5358" s="6"/>
      <c r="G5358" s="6"/>
    </row>
    <row r="5359">
      <c r="A5359" s="3" t="s">
        <v>21180</v>
      </c>
      <c r="B5359" s="3" t="s">
        <v>13838</v>
      </c>
      <c r="C5359" s="4">
        <v>45297.0</v>
      </c>
      <c r="D5359" s="3">
        <v>75108.0</v>
      </c>
      <c r="E5359" s="3" t="s">
        <v>15821</v>
      </c>
      <c r="F5359" s="6"/>
      <c r="G5359" s="6"/>
    </row>
    <row r="5360">
      <c r="A5360" s="3" t="s">
        <v>21181</v>
      </c>
      <c r="B5360" s="3" t="s">
        <v>13838</v>
      </c>
      <c r="C5360" s="4">
        <v>45660.0</v>
      </c>
      <c r="D5360" s="3">
        <v>27120.0</v>
      </c>
      <c r="E5360" s="3" t="s">
        <v>15823</v>
      </c>
      <c r="F5360" s="6"/>
      <c r="G5360" s="6"/>
    </row>
    <row r="5361">
      <c r="A5361" s="3" t="s">
        <v>21182</v>
      </c>
      <c r="B5361" s="3" t="s">
        <v>14093</v>
      </c>
      <c r="C5361" s="4">
        <v>45747.0</v>
      </c>
      <c r="D5361" s="3">
        <v>17962.0</v>
      </c>
      <c r="E5361" s="3" t="s">
        <v>15826</v>
      </c>
      <c r="F5361" s="6"/>
      <c r="G5361" s="6"/>
    </row>
    <row r="5362">
      <c r="A5362" s="3" t="s">
        <v>21183</v>
      </c>
      <c r="B5362" s="3" t="s">
        <v>14114</v>
      </c>
      <c r="C5362" s="4">
        <v>45431.0</v>
      </c>
      <c r="D5362" s="3">
        <v>6266.0</v>
      </c>
      <c r="E5362" s="3" t="s">
        <v>15826</v>
      </c>
      <c r="F5362" s="6"/>
      <c r="G5362" s="6"/>
    </row>
    <row r="5363">
      <c r="A5363" s="3" t="s">
        <v>21184</v>
      </c>
      <c r="B5363" s="3" t="s">
        <v>13794</v>
      </c>
      <c r="C5363" s="4">
        <v>45766.0</v>
      </c>
      <c r="D5363" s="3">
        <v>49313.0</v>
      </c>
      <c r="E5363" s="3" t="s">
        <v>15826</v>
      </c>
      <c r="F5363" s="6"/>
      <c r="G5363" s="6"/>
    </row>
    <row r="5364">
      <c r="A5364" s="3" t="s">
        <v>21185</v>
      </c>
      <c r="B5364" s="3" t="s">
        <v>14008</v>
      </c>
      <c r="C5364" s="4">
        <v>45887.0</v>
      </c>
      <c r="D5364" s="3">
        <v>2953.0</v>
      </c>
      <c r="E5364" s="3" t="s">
        <v>15826</v>
      </c>
      <c r="F5364" s="6"/>
      <c r="G5364" s="6"/>
    </row>
    <row r="5365">
      <c r="A5365" s="3" t="s">
        <v>21186</v>
      </c>
      <c r="B5365" s="3" t="s">
        <v>13753</v>
      </c>
      <c r="C5365" s="4">
        <v>45883.0</v>
      </c>
      <c r="D5365" s="3">
        <v>66243.0</v>
      </c>
      <c r="E5365" s="3" t="s">
        <v>15823</v>
      </c>
      <c r="F5365" s="6"/>
      <c r="G5365" s="6"/>
    </row>
    <row r="5366">
      <c r="A5366" s="3" t="s">
        <v>21187</v>
      </c>
      <c r="B5366" s="3" t="s">
        <v>13700</v>
      </c>
      <c r="C5366" s="4">
        <v>45308.0</v>
      </c>
      <c r="D5366" s="3">
        <v>32523.0</v>
      </c>
      <c r="E5366" s="3" t="s">
        <v>15826</v>
      </c>
      <c r="F5366" s="6"/>
      <c r="G5366" s="6"/>
    </row>
    <row r="5367">
      <c r="A5367" s="3" t="s">
        <v>21188</v>
      </c>
      <c r="B5367" s="3" t="s">
        <v>14231</v>
      </c>
      <c r="C5367" s="4">
        <v>45974.0</v>
      </c>
      <c r="D5367" s="3">
        <v>32686.0</v>
      </c>
      <c r="E5367" s="3" t="s">
        <v>15826</v>
      </c>
      <c r="F5367" s="6"/>
      <c r="G5367" s="6"/>
    </row>
    <row r="5368">
      <c r="A5368" s="3" t="s">
        <v>21189</v>
      </c>
      <c r="B5368" s="3" t="s">
        <v>13545</v>
      </c>
      <c r="C5368" s="4">
        <v>45553.0</v>
      </c>
      <c r="D5368" s="3">
        <v>50085.0</v>
      </c>
      <c r="E5368" s="3" t="s">
        <v>15821</v>
      </c>
      <c r="F5368" s="6"/>
      <c r="G5368" s="6"/>
    </row>
    <row r="5369">
      <c r="A5369" s="3" t="s">
        <v>21190</v>
      </c>
      <c r="B5369" s="3" t="s">
        <v>13618</v>
      </c>
      <c r="C5369" s="4">
        <v>45354.0</v>
      </c>
      <c r="D5369" s="3">
        <v>67402.0</v>
      </c>
      <c r="E5369" s="3" t="s">
        <v>15821</v>
      </c>
      <c r="F5369" s="6"/>
      <c r="G5369" s="6"/>
    </row>
    <row r="5370">
      <c r="A5370" s="3" t="s">
        <v>21191</v>
      </c>
      <c r="B5370" s="3" t="s">
        <v>13757</v>
      </c>
      <c r="C5370" s="4">
        <v>45500.0</v>
      </c>
      <c r="D5370" s="3">
        <v>1522.0</v>
      </c>
      <c r="E5370" s="3" t="s">
        <v>15821</v>
      </c>
      <c r="F5370" s="6"/>
      <c r="G5370" s="6"/>
    </row>
    <row r="5371">
      <c r="A5371" s="3" t="s">
        <v>21192</v>
      </c>
      <c r="B5371" s="3" t="s">
        <v>14034</v>
      </c>
      <c r="C5371" s="4">
        <v>45866.0</v>
      </c>
      <c r="D5371" s="3">
        <v>19185.0</v>
      </c>
      <c r="E5371" s="3" t="s">
        <v>15821</v>
      </c>
      <c r="F5371" s="6"/>
      <c r="G5371" s="6"/>
    </row>
    <row r="5372">
      <c r="A5372" s="3" t="s">
        <v>21193</v>
      </c>
      <c r="B5372" s="3" t="s">
        <v>14118</v>
      </c>
      <c r="C5372" s="4">
        <v>45820.0</v>
      </c>
      <c r="D5372" s="3">
        <v>17124.0</v>
      </c>
      <c r="E5372" s="3" t="s">
        <v>15826</v>
      </c>
      <c r="F5372" s="6"/>
      <c r="G5372" s="6"/>
    </row>
    <row r="5373">
      <c r="A5373" s="3" t="s">
        <v>21194</v>
      </c>
      <c r="B5373" s="3" t="s">
        <v>13887</v>
      </c>
      <c r="C5373" s="4">
        <v>45344.0</v>
      </c>
      <c r="D5373" s="3">
        <v>37472.0</v>
      </c>
      <c r="E5373" s="3" t="s">
        <v>15821</v>
      </c>
      <c r="F5373" s="6"/>
      <c r="G5373" s="6"/>
    </row>
    <row r="5374">
      <c r="A5374" s="3" t="s">
        <v>21195</v>
      </c>
      <c r="B5374" s="3" t="s">
        <v>13859</v>
      </c>
      <c r="C5374" s="4">
        <v>45721.0</v>
      </c>
      <c r="D5374" s="3">
        <v>64978.0</v>
      </c>
      <c r="E5374" s="3" t="s">
        <v>15823</v>
      </c>
      <c r="F5374" s="6"/>
      <c r="G5374" s="6"/>
    </row>
    <row r="5375">
      <c r="A5375" s="3" t="s">
        <v>21196</v>
      </c>
      <c r="B5375" s="3" t="s">
        <v>13565</v>
      </c>
      <c r="C5375" s="4">
        <v>45597.0</v>
      </c>
      <c r="D5375" s="3">
        <v>18776.0</v>
      </c>
      <c r="E5375" s="3" t="s">
        <v>15826</v>
      </c>
      <c r="F5375" s="6"/>
      <c r="G5375" s="6"/>
    </row>
    <row r="5376">
      <c r="A5376" s="3" t="s">
        <v>21197</v>
      </c>
      <c r="B5376" s="3" t="s">
        <v>13860</v>
      </c>
      <c r="C5376" s="4">
        <v>45926.0</v>
      </c>
      <c r="D5376" s="3">
        <v>12051.0</v>
      </c>
      <c r="E5376" s="3" t="s">
        <v>15821</v>
      </c>
      <c r="F5376" s="6"/>
      <c r="G5376" s="6"/>
    </row>
    <row r="5377">
      <c r="A5377" s="3" t="s">
        <v>21198</v>
      </c>
      <c r="B5377" s="3" t="s">
        <v>13592</v>
      </c>
      <c r="C5377" s="4">
        <v>45363.0</v>
      </c>
      <c r="D5377" s="3">
        <v>57234.0</v>
      </c>
      <c r="E5377" s="3" t="s">
        <v>15823</v>
      </c>
      <c r="F5377" s="6"/>
      <c r="G5377" s="6"/>
    </row>
    <row r="5378">
      <c r="A5378" s="3" t="s">
        <v>21199</v>
      </c>
      <c r="B5378" s="3" t="s">
        <v>13554</v>
      </c>
      <c r="C5378" s="4">
        <v>46002.0</v>
      </c>
      <c r="D5378" s="3">
        <v>69554.0</v>
      </c>
      <c r="E5378" s="3" t="s">
        <v>15823</v>
      </c>
      <c r="F5378" s="6"/>
      <c r="G5378" s="6"/>
    </row>
    <row r="5379">
      <c r="A5379" s="3" t="s">
        <v>21200</v>
      </c>
      <c r="B5379" s="3" t="s">
        <v>14052</v>
      </c>
      <c r="C5379" s="4">
        <v>45567.0</v>
      </c>
      <c r="D5379" s="3">
        <v>59643.0</v>
      </c>
      <c r="E5379" s="3" t="s">
        <v>15823</v>
      </c>
      <c r="F5379" s="6"/>
      <c r="G5379" s="6"/>
    </row>
    <row r="5380">
      <c r="A5380" s="3" t="s">
        <v>21201</v>
      </c>
      <c r="B5380" s="3" t="s">
        <v>13916</v>
      </c>
      <c r="C5380" s="4">
        <v>45462.0</v>
      </c>
      <c r="D5380" s="3">
        <v>70553.0</v>
      </c>
      <c r="E5380" s="3" t="s">
        <v>15821</v>
      </c>
      <c r="F5380" s="6"/>
      <c r="G5380" s="6"/>
    </row>
    <row r="5381">
      <c r="A5381" s="3" t="s">
        <v>21202</v>
      </c>
      <c r="B5381" s="3" t="s">
        <v>13728</v>
      </c>
      <c r="C5381" s="4">
        <v>46019.0</v>
      </c>
      <c r="D5381" s="3">
        <v>23118.0</v>
      </c>
      <c r="E5381" s="3" t="s">
        <v>15823</v>
      </c>
      <c r="F5381" s="6"/>
      <c r="G5381" s="6"/>
    </row>
    <row r="5382">
      <c r="A5382" s="3" t="s">
        <v>21203</v>
      </c>
      <c r="B5382" s="3" t="s">
        <v>14080</v>
      </c>
      <c r="C5382" s="4">
        <v>45745.0</v>
      </c>
      <c r="D5382" s="3">
        <v>74728.0</v>
      </c>
      <c r="E5382" s="3" t="s">
        <v>15826</v>
      </c>
      <c r="F5382" s="6"/>
      <c r="G5382" s="6"/>
    </row>
    <row r="5383">
      <c r="A5383" s="3" t="s">
        <v>21204</v>
      </c>
      <c r="B5383" s="3" t="s">
        <v>13868</v>
      </c>
      <c r="C5383" s="4">
        <v>45866.0</v>
      </c>
      <c r="D5383" s="3">
        <v>58715.0</v>
      </c>
      <c r="E5383" s="3" t="s">
        <v>15826</v>
      </c>
      <c r="F5383" s="6"/>
      <c r="G5383" s="6"/>
    </row>
    <row r="5384">
      <c r="A5384" s="3" t="s">
        <v>21205</v>
      </c>
      <c r="B5384" s="3" t="s">
        <v>13616</v>
      </c>
      <c r="C5384" s="4">
        <v>45362.0</v>
      </c>
      <c r="D5384" s="3">
        <v>42419.0</v>
      </c>
      <c r="E5384" s="3" t="s">
        <v>15821</v>
      </c>
      <c r="F5384" s="6"/>
      <c r="G5384" s="6"/>
    </row>
    <row r="5385">
      <c r="A5385" s="3" t="s">
        <v>21206</v>
      </c>
      <c r="B5385" s="3" t="s">
        <v>13742</v>
      </c>
      <c r="C5385" s="4">
        <v>45599.0</v>
      </c>
      <c r="D5385" s="3">
        <v>23660.0</v>
      </c>
      <c r="E5385" s="3" t="s">
        <v>15826</v>
      </c>
      <c r="F5385" s="6"/>
      <c r="G5385" s="6"/>
    </row>
    <row r="5386">
      <c r="A5386" s="3" t="s">
        <v>21207</v>
      </c>
      <c r="B5386" s="3" t="s">
        <v>14043</v>
      </c>
      <c r="C5386" s="4">
        <v>45546.0</v>
      </c>
      <c r="D5386" s="3">
        <v>12438.0</v>
      </c>
      <c r="E5386" s="3" t="s">
        <v>15823</v>
      </c>
      <c r="F5386" s="6"/>
      <c r="G5386" s="6"/>
    </row>
    <row r="5387">
      <c r="A5387" s="3" t="s">
        <v>21208</v>
      </c>
      <c r="B5387" s="3" t="s">
        <v>13887</v>
      </c>
      <c r="C5387" s="4">
        <v>45421.0</v>
      </c>
      <c r="D5387" s="3">
        <v>76172.0</v>
      </c>
      <c r="E5387" s="3" t="s">
        <v>15823</v>
      </c>
      <c r="F5387" s="6"/>
      <c r="G5387" s="6"/>
    </row>
    <row r="5388">
      <c r="A5388" s="3" t="s">
        <v>21209</v>
      </c>
      <c r="B5388" s="3" t="s">
        <v>14335</v>
      </c>
      <c r="C5388" s="4">
        <v>45438.0</v>
      </c>
      <c r="D5388" s="3">
        <v>13404.0</v>
      </c>
      <c r="E5388" s="3" t="s">
        <v>15823</v>
      </c>
      <c r="F5388" s="6"/>
      <c r="G5388" s="6"/>
    </row>
    <row r="5389">
      <c r="A5389" s="3" t="s">
        <v>21210</v>
      </c>
      <c r="B5389" s="3" t="s">
        <v>13934</v>
      </c>
      <c r="C5389" s="4">
        <v>45511.0</v>
      </c>
      <c r="D5389" s="3">
        <v>53948.0</v>
      </c>
      <c r="E5389" s="3" t="s">
        <v>15826</v>
      </c>
      <c r="F5389" s="6"/>
      <c r="G5389" s="6"/>
    </row>
    <row r="5390">
      <c r="A5390" s="3" t="s">
        <v>21211</v>
      </c>
      <c r="B5390" s="3" t="s">
        <v>13750</v>
      </c>
      <c r="C5390" s="4">
        <v>45562.0</v>
      </c>
      <c r="D5390" s="3">
        <v>5616.0</v>
      </c>
      <c r="E5390" s="3" t="s">
        <v>15823</v>
      </c>
      <c r="F5390" s="6"/>
      <c r="G5390" s="6"/>
    </row>
    <row r="5391">
      <c r="A5391" s="3" t="s">
        <v>21212</v>
      </c>
      <c r="B5391" s="3" t="s">
        <v>13770</v>
      </c>
      <c r="C5391" s="4">
        <v>45480.0</v>
      </c>
      <c r="D5391" s="3">
        <v>45653.0</v>
      </c>
      <c r="E5391" s="3" t="s">
        <v>15821</v>
      </c>
      <c r="F5391" s="6"/>
      <c r="G5391" s="6"/>
    </row>
    <row r="5392">
      <c r="A5392" s="3" t="s">
        <v>21213</v>
      </c>
      <c r="B5392" s="3" t="s">
        <v>13659</v>
      </c>
      <c r="C5392" s="4">
        <v>45561.0</v>
      </c>
      <c r="D5392" s="3">
        <v>20268.0</v>
      </c>
      <c r="E5392" s="3" t="s">
        <v>15826</v>
      </c>
      <c r="F5392" s="6"/>
      <c r="G5392" s="6"/>
    </row>
    <row r="5393">
      <c r="A5393" s="3" t="s">
        <v>21214</v>
      </c>
      <c r="B5393" s="3" t="s">
        <v>14212</v>
      </c>
      <c r="C5393" s="4">
        <v>45895.0</v>
      </c>
      <c r="D5393" s="3">
        <v>68492.0</v>
      </c>
      <c r="E5393" s="3" t="s">
        <v>15823</v>
      </c>
      <c r="F5393" s="6"/>
      <c r="G5393" s="6"/>
    </row>
    <row r="5394">
      <c r="A5394" s="3" t="s">
        <v>21215</v>
      </c>
      <c r="B5394" s="3" t="s">
        <v>13872</v>
      </c>
      <c r="C5394" s="4">
        <v>46000.0</v>
      </c>
      <c r="D5394" s="3">
        <v>68381.0</v>
      </c>
      <c r="E5394" s="3" t="s">
        <v>15823</v>
      </c>
      <c r="F5394" s="6"/>
      <c r="G5394" s="6"/>
    </row>
    <row r="5395">
      <c r="A5395" s="3" t="s">
        <v>21216</v>
      </c>
      <c r="B5395" s="3" t="s">
        <v>14218</v>
      </c>
      <c r="C5395" s="4">
        <v>45850.0</v>
      </c>
      <c r="D5395" s="3">
        <v>8948.0</v>
      </c>
      <c r="E5395" s="3" t="s">
        <v>15823</v>
      </c>
      <c r="F5395" s="6"/>
      <c r="G5395" s="6"/>
    </row>
    <row r="5396">
      <c r="A5396" s="3" t="s">
        <v>21217</v>
      </c>
      <c r="B5396" s="3" t="s">
        <v>13827</v>
      </c>
      <c r="C5396" s="4">
        <v>45577.0</v>
      </c>
      <c r="D5396" s="3">
        <v>25651.0</v>
      </c>
      <c r="E5396" s="3" t="s">
        <v>15823</v>
      </c>
      <c r="F5396" s="6"/>
      <c r="G5396" s="6"/>
    </row>
    <row r="5397">
      <c r="A5397" s="3" t="s">
        <v>21218</v>
      </c>
      <c r="B5397" s="3" t="s">
        <v>14181</v>
      </c>
      <c r="C5397" s="4">
        <v>45759.0</v>
      </c>
      <c r="D5397" s="3">
        <v>14715.0</v>
      </c>
      <c r="E5397" s="3" t="s">
        <v>15826</v>
      </c>
      <c r="F5397" s="6"/>
      <c r="G5397" s="6"/>
    </row>
    <row r="5398">
      <c r="A5398" s="3" t="s">
        <v>21219</v>
      </c>
      <c r="B5398" s="3" t="s">
        <v>13778</v>
      </c>
      <c r="C5398" s="4">
        <v>45846.0</v>
      </c>
      <c r="D5398" s="3">
        <v>73184.0</v>
      </c>
      <c r="E5398" s="3" t="s">
        <v>15821</v>
      </c>
      <c r="F5398" s="6"/>
      <c r="G5398" s="6"/>
    </row>
    <row r="5399">
      <c r="A5399" s="3" t="s">
        <v>21220</v>
      </c>
      <c r="B5399" s="3" t="s">
        <v>13721</v>
      </c>
      <c r="C5399" s="4">
        <v>45334.0</v>
      </c>
      <c r="D5399" s="3">
        <v>44323.0</v>
      </c>
      <c r="E5399" s="3" t="s">
        <v>15821</v>
      </c>
      <c r="F5399" s="6"/>
      <c r="G5399" s="6"/>
    </row>
    <row r="5400">
      <c r="A5400" s="3" t="s">
        <v>21221</v>
      </c>
      <c r="B5400" s="3" t="s">
        <v>13913</v>
      </c>
      <c r="C5400" s="4">
        <v>45645.0</v>
      </c>
      <c r="D5400" s="3">
        <v>4265.0</v>
      </c>
      <c r="E5400" s="3" t="s">
        <v>15821</v>
      </c>
      <c r="F5400" s="6"/>
      <c r="G5400" s="6"/>
    </row>
    <row r="5401">
      <c r="A5401" s="3" t="s">
        <v>21222</v>
      </c>
      <c r="B5401" s="3" t="s">
        <v>14037</v>
      </c>
      <c r="C5401" s="4">
        <v>45797.0</v>
      </c>
      <c r="D5401" s="3">
        <v>47940.0</v>
      </c>
      <c r="E5401" s="3" t="s">
        <v>15821</v>
      </c>
      <c r="F5401" s="6"/>
      <c r="G5401" s="6"/>
    </row>
    <row r="5402">
      <c r="A5402" s="3" t="s">
        <v>21223</v>
      </c>
      <c r="B5402" s="3" t="s">
        <v>13678</v>
      </c>
      <c r="C5402" s="4">
        <v>45905.0</v>
      </c>
      <c r="D5402" s="3">
        <v>72383.0</v>
      </c>
      <c r="E5402" s="3" t="s">
        <v>15821</v>
      </c>
      <c r="F5402" s="6"/>
      <c r="G5402" s="6"/>
    </row>
    <row r="5403">
      <c r="A5403" s="3" t="s">
        <v>21224</v>
      </c>
      <c r="B5403" s="3" t="s">
        <v>13794</v>
      </c>
      <c r="C5403" s="4">
        <v>45822.0</v>
      </c>
      <c r="D5403" s="3">
        <v>49335.0</v>
      </c>
      <c r="E5403" s="3" t="s">
        <v>15821</v>
      </c>
      <c r="F5403" s="6"/>
      <c r="G5403" s="6"/>
    </row>
    <row r="5404">
      <c r="A5404" s="3" t="s">
        <v>21225</v>
      </c>
      <c r="B5404" s="3" t="s">
        <v>13694</v>
      </c>
      <c r="C5404" s="4">
        <v>45901.0</v>
      </c>
      <c r="D5404" s="3">
        <v>65648.0</v>
      </c>
      <c r="E5404" s="3" t="s">
        <v>15826</v>
      </c>
      <c r="F5404" s="6"/>
      <c r="G5404" s="6"/>
    </row>
    <row r="5405">
      <c r="A5405" s="3" t="s">
        <v>21226</v>
      </c>
      <c r="B5405" s="3" t="s">
        <v>13644</v>
      </c>
      <c r="C5405" s="4">
        <v>45856.0</v>
      </c>
      <c r="D5405" s="3">
        <v>40172.0</v>
      </c>
      <c r="E5405" s="3" t="s">
        <v>15826</v>
      </c>
      <c r="F5405" s="6"/>
      <c r="G5405" s="6"/>
    </row>
    <row r="5406">
      <c r="A5406" s="3" t="s">
        <v>21227</v>
      </c>
      <c r="B5406" s="3" t="s">
        <v>13641</v>
      </c>
      <c r="C5406" s="4">
        <v>45741.0</v>
      </c>
      <c r="D5406" s="3">
        <v>34852.0</v>
      </c>
      <c r="E5406" s="3" t="s">
        <v>15821</v>
      </c>
      <c r="F5406" s="6"/>
      <c r="G5406" s="6"/>
    </row>
    <row r="5407">
      <c r="A5407" s="3" t="s">
        <v>21228</v>
      </c>
      <c r="B5407" s="3" t="s">
        <v>14008</v>
      </c>
      <c r="C5407" s="4">
        <v>45451.0</v>
      </c>
      <c r="D5407" s="3">
        <v>23377.0</v>
      </c>
      <c r="E5407" s="3" t="s">
        <v>15823</v>
      </c>
      <c r="F5407" s="6"/>
      <c r="G5407" s="6"/>
    </row>
    <row r="5408">
      <c r="A5408" s="3" t="s">
        <v>21229</v>
      </c>
      <c r="B5408" s="3" t="s">
        <v>13899</v>
      </c>
      <c r="C5408" s="4">
        <v>45842.0</v>
      </c>
      <c r="D5408" s="3">
        <v>53244.0</v>
      </c>
      <c r="E5408" s="3" t="s">
        <v>15826</v>
      </c>
      <c r="F5408" s="6"/>
      <c r="G5408" s="6"/>
    </row>
    <row r="5409">
      <c r="A5409" s="3" t="s">
        <v>21230</v>
      </c>
      <c r="B5409" s="3" t="s">
        <v>14168</v>
      </c>
      <c r="C5409" s="4">
        <v>45634.0</v>
      </c>
      <c r="D5409" s="3">
        <v>2090.0</v>
      </c>
      <c r="E5409" s="3" t="s">
        <v>15826</v>
      </c>
      <c r="F5409" s="6"/>
      <c r="G5409" s="6"/>
    </row>
    <row r="5410">
      <c r="A5410" s="3" t="s">
        <v>21231</v>
      </c>
      <c r="B5410" s="3" t="s">
        <v>13785</v>
      </c>
      <c r="C5410" s="4">
        <v>45577.0</v>
      </c>
      <c r="D5410" s="3">
        <v>61523.0</v>
      </c>
      <c r="E5410" s="3" t="s">
        <v>15823</v>
      </c>
      <c r="F5410" s="6"/>
      <c r="G5410" s="6"/>
    </row>
    <row r="5411">
      <c r="A5411" s="3" t="s">
        <v>21232</v>
      </c>
      <c r="B5411" s="3" t="s">
        <v>13985</v>
      </c>
      <c r="C5411" s="4">
        <v>46005.0</v>
      </c>
      <c r="D5411" s="3">
        <v>64622.0</v>
      </c>
      <c r="E5411" s="3" t="s">
        <v>15826</v>
      </c>
      <c r="F5411" s="6"/>
      <c r="G5411" s="6"/>
    </row>
    <row r="5412">
      <c r="A5412" s="3" t="s">
        <v>21233</v>
      </c>
      <c r="B5412" s="3" t="s">
        <v>13696</v>
      </c>
      <c r="C5412" s="4">
        <v>45688.0</v>
      </c>
      <c r="D5412" s="3">
        <v>48424.0</v>
      </c>
      <c r="E5412" s="3" t="s">
        <v>15821</v>
      </c>
      <c r="F5412" s="6"/>
      <c r="G5412" s="6"/>
    </row>
    <row r="5413">
      <c r="A5413" s="3" t="s">
        <v>21234</v>
      </c>
      <c r="B5413" s="3" t="s">
        <v>14141</v>
      </c>
      <c r="C5413" s="4">
        <v>45597.0</v>
      </c>
      <c r="D5413" s="3">
        <v>8004.0</v>
      </c>
      <c r="E5413" s="3" t="s">
        <v>15826</v>
      </c>
      <c r="F5413" s="6"/>
      <c r="G5413" s="6"/>
    </row>
    <row r="5414">
      <c r="A5414" s="3" t="s">
        <v>21235</v>
      </c>
      <c r="B5414" s="3" t="s">
        <v>13658</v>
      </c>
      <c r="C5414" s="4">
        <v>45378.0</v>
      </c>
      <c r="D5414" s="3">
        <v>20677.0</v>
      </c>
      <c r="E5414" s="3" t="s">
        <v>15826</v>
      </c>
      <c r="F5414" s="6"/>
      <c r="G5414" s="6"/>
    </row>
    <row r="5415">
      <c r="A5415" s="3" t="s">
        <v>21236</v>
      </c>
      <c r="B5415" s="3" t="s">
        <v>14011</v>
      </c>
      <c r="C5415" s="4">
        <v>45318.0</v>
      </c>
      <c r="D5415" s="3">
        <v>11932.0</v>
      </c>
      <c r="E5415" s="3" t="s">
        <v>15823</v>
      </c>
      <c r="F5415" s="6"/>
      <c r="G5415" s="6"/>
    </row>
    <row r="5416">
      <c r="A5416" s="3" t="s">
        <v>21237</v>
      </c>
      <c r="B5416" s="3" t="s">
        <v>13729</v>
      </c>
      <c r="C5416" s="4">
        <v>45976.0</v>
      </c>
      <c r="D5416" s="3">
        <v>5954.0</v>
      </c>
      <c r="E5416" s="3" t="s">
        <v>15823</v>
      </c>
      <c r="F5416" s="6"/>
      <c r="G5416" s="6"/>
    </row>
    <row r="5417">
      <c r="A5417" s="3" t="s">
        <v>21238</v>
      </c>
      <c r="B5417" s="3" t="s">
        <v>14197</v>
      </c>
      <c r="C5417" s="4">
        <v>45944.0</v>
      </c>
      <c r="D5417" s="3">
        <v>36453.0</v>
      </c>
      <c r="E5417" s="3" t="s">
        <v>15821</v>
      </c>
      <c r="F5417" s="6"/>
      <c r="G5417" s="6"/>
    </row>
    <row r="5418">
      <c r="A5418" s="3" t="s">
        <v>21239</v>
      </c>
      <c r="B5418" s="3" t="s">
        <v>13669</v>
      </c>
      <c r="C5418" s="4">
        <v>45409.0</v>
      </c>
      <c r="D5418" s="3">
        <v>73687.0</v>
      </c>
      <c r="E5418" s="3" t="s">
        <v>15823</v>
      </c>
      <c r="F5418" s="6"/>
      <c r="G5418" s="6"/>
    </row>
    <row r="5419">
      <c r="A5419" s="3" t="s">
        <v>21240</v>
      </c>
      <c r="B5419" s="3" t="s">
        <v>14137</v>
      </c>
      <c r="C5419" s="4">
        <v>45999.0</v>
      </c>
      <c r="D5419" s="3">
        <v>54666.0</v>
      </c>
      <c r="E5419" s="3" t="s">
        <v>15823</v>
      </c>
      <c r="F5419" s="6"/>
      <c r="G5419" s="6"/>
    </row>
    <row r="5420">
      <c r="A5420" s="3" t="s">
        <v>21241</v>
      </c>
      <c r="B5420" s="3" t="s">
        <v>13668</v>
      </c>
      <c r="C5420" s="4">
        <v>45698.0</v>
      </c>
      <c r="D5420" s="3">
        <v>24409.0</v>
      </c>
      <c r="E5420" s="3" t="s">
        <v>15821</v>
      </c>
      <c r="F5420" s="6"/>
      <c r="G5420" s="6"/>
    </row>
    <row r="5421">
      <c r="A5421" s="3" t="s">
        <v>21242</v>
      </c>
      <c r="B5421" s="3" t="s">
        <v>14137</v>
      </c>
      <c r="C5421" s="4">
        <v>45315.0</v>
      </c>
      <c r="D5421" s="3">
        <v>77607.0</v>
      </c>
      <c r="E5421" s="3" t="s">
        <v>15826</v>
      </c>
      <c r="F5421" s="6"/>
      <c r="G5421" s="6"/>
    </row>
    <row r="5422">
      <c r="A5422" s="3" t="s">
        <v>21243</v>
      </c>
      <c r="B5422" s="3" t="s">
        <v>13948</v>
      </c>
      <c r="C5422" s="4">
        <v>45956.0</v>
      </c>
      <c r="D5422" s="3">
        <v>22363.0</v>
      </c>
      <c r="E5422" s="3" t="s">
        <v>15826</v>
      </c>
      <c r="F5422" s="6"/>
      <c r="G5422" s="6"/>
    </row>
    <row r="5423">
      <c r="A5423" s="3" t="s">
        <v>21244</v>
      </c>
      <c r="B5423" s="3" t="s">
        <v>13659</v>
      </c>
      <c r="C5423" s="4">
        <v>45477.0</v>
      </c>
      <c r="D5423" s="3">
        <v>13105.0</v>
      </c>
      <c r="E5423" s="3" t="s">
        <v>15826</v>
      </c>
      <c r="F5423" s="6"/>
      <c r="G5423" s="6"/>
    </row>
    <row r="5424">
      <c r="A5424" s="3" t="s">
        <v>21245</v>
      </c>
      <c r="B5424" s="3" t="s">
        <v>13844</v>
      </c>
      <c r="C5424" s="4">
        <v>45569.0</v>
      </c>
      <c r="D5424" s="3">
        <v>62469.0</v>
      </c>
      <c r="E5424" s="3" t="s">
        <v>15823</v>
      </c>
      <c r="F5424" s="6"/>
      <c r="G5424" s="6"/>
    </row>
    <row r="5425">
      <c r="A5425" s="3" t="s">
        <v>21246</v>
      </c>
      <c r="B5425" s="3" t="s">
        <v>13599</v>
      </c>
      <c r="C5425" s="4">
        <v>45311.0</v>
      </c>
      <c r="D5425" s="3">
        <v>21509.0</v>
      </c>
      <c r="E5425" s="3" t="s">
        <v>15823</v>
      </c>
      <c r="F5425" s="6"/>
      <c r="G5425" s="6"/>
    </row>
    <row r="5426">
      <c r="A5426" s="3" t="s">
        <v>21247</v>
      </c>
      <c r="B5426" s="3" t="s">
        <v>13932</v>
      </c>
      <c r="C5426" s="4">
        <v>45491.0</v>
      </c>
      <c r="D5426" s="3">
        <v>10100.0</v>
      </c>
      <c r="E5426" s="3" t="s">
        <v>15826</v>
      </c>
      <c r="F5426" s="6"/>
      <c r="G5426" s="6"/>
    </row>
    <row r="5427">
      <c r="A5427" s="3" t="s">
        <v>21248</v>
      </c>
      <c r="B5427" s="3" t="s">
        <v>14072</v>
      </c>
      <c r="C5427" s="4">
        <v>45327.0</v>
      </c>
      <c r="D5427" s="3">
        <v>78526.0</v>
      </c>
      <c r="E5427" s="3" t="s">
        <v>15823</v>
      </c>
      <c r="F5427" s="6"/>
      <c r="G5427" s="6"/>
    </row>
    <row r="5428">
      <c r="A5428" s="3" t="s">
        <v>21249</v>
      </c>
      <c r="B5428" s="3" t="s">
        <v>13800</v>
      </c>
      <c r="C5428" s="4">
        <v>45555.0</v>
      </c>
      <c r="D5428" s="3">
        <v>29096.0</v>
      </c>
      <c r="E5428" s="3" t="s">
        <v>15823</v>
      </c>
      <c r="F5428" s="6"/>
      <c r="G5428" s="6"/>
    </row>
    <row r="5429">
      <c r="A5429" s="3" t="s">
        <v>21250</v>
      </c>
      <c r="B5429" s="3" t="s">
        <v>13635</v>
      </c>
      <c r="C5429" s="4">
        <v>45657.0</v>
      </c>
      <c r="D5429" s="3">
        <v>39941.0</v>
      </c>
      <c r="E5429" s="3" t="s">
        <v>15823</v>
      </c>
      <c r="F5429" s="6"/>
      <c r="G5429" s="6"/>
    </row>
    <row r="5430">
      <c r="A5430" s="3" t="s">
        <v>21251</v>
      </c>
      <c r="B5430" s="3" t="s">
        <v>14104</v>
      </c>
      <c r="C5430" s="4">
        <v>45644.0</v>
      </c>
      <c r="D5430" s="3">
        <v>58090.0</v>
      </c>
      <c r="E5430" s="3" t="s">
        <v>15821</v>
      </c>
      <c r="F5430" s="6"/>
      <c r="G5430" s="6"/>
    </row>
    <row r="5431">
      <c r="A5431" s="3" t="s">
        <v>21252</v>
      </c>
      <c r="B5431" s="3" t="s">
        <v>13532</v>
      </c>
      <c r="C5431" s="4">
        <v>45691.0</v>
      </c>
      <c r="D5431" s="3">
        <v>38406.0</v>
      </c>
      <c r="E5431" s="3" t="s">
        <v>15823</v>
      </c>
      <c r="F5431" s="6"/>
      <c r="G5431" s="6"/>
    </row>
    <row r="5432">
      <c r="A5432" s="3" t="s">
        <v>21253</v>
      </c>
      <c r="B5432" s="3" t="s">
        <v>13548</v>
      </c>
      <c r="C5432" s="4">
        <v>45878.0</v>
      </c>
      <c r="D5432" s="3">
        <v>52618.0</v>
      </c>
      <c r="E5432" s="3" t="s">
        <v>15821</v>
      </c>
      <c r="F5432" s="6"/>
      <c r="G5432" s="6"/>
    </row>
    <row r="5433">
      <c r="A5433" s="3" t="s">
        <v>21254</v>
      </c>
      <c r="B5433" s="3" t="s">
        <v>14041</v>
      </c>
      <c r="C5433" s="4">
        <v>46016.0</v>
      </c>
      <c r="D5433" s="3">
        <v>65429.0</v>
      </c>
      <c r="E5433" s="3" t="s">
        <v>15823</v>
      </c>
      <c r="F5433" s="6"/>
      <c r="G5433" s="6"/>
    </row>
    <row r="5434">
      <c r="A5434" s="3" t="s">
        <v>21255</v>
      </c>
      <c r="B5434" s="3" t="s">
        <v>13771</v>
      </c>
      <c r="C5434" s="4">
        <v>45575.0</v>
      </c>
      <c r="D5434" s="3">
        <v>61023.0</v>
      </c>
      <c r="E5434" s="3" t="s">
        <v>15823</v>
      </c>
      <c r="F5434" s="6"/>
      <c r="G5434" s="6"/>
    </row>
    <row r="5435">
      <c r="A5435" s="3" t="s">
        <v>21256</v>
      </c>
      <c r="B5435" s="3" t="s">
        <v>13983</v>
      </c>
      <c r="C5435" s="4">
        <v>45795.0</v>
      </c>
      <c r="D5435" s="3">
        <v>28349.0</v>
      </c>
      <c r="E5435" s="3" t="s">
        <v>15823</v>
      </c>
      <c r="F5435" s="6"/>
      <c r="G5435" s="6"/>
    </row>
    <row r="5436">
      <c r="A5436" s="3" t="s">
        <v>21257</v>
      </c>
      <c r="B5436" s="3" t="s">
        <v>13811</v>
      </c>
      <c r="C5436" s="4">
        <v>45860.0</v>
      </c>
      <c r="D5436" s="3">
        <v>75632.0</v>
      </c>
      <c r="E5436" s="3" t="s">
        <v>15826</v>
      </c>
      <c r="F5436" s="6"/>
      <c r="G5436" s="6"/>
    </row>
    <row r="5437">
      <c r="A5437" s="3" t="s">
        <v>21258</v>
      </c>
      <c r="B5437" s="3" t="s">
        <v>14052</v>
      </c>
      <c r="C5437" s="4">
        <v>45736.0</v>
      </c>
      <c r="D5437" s="3">
        <v>7236.0</v>
      </c>
      <c r="E5437" s="3" t="s">
        <v>15826</v>
      </c>
      <c r="F5437" s="6"/>
      <c r="G5437" s="6"/>
    </row>
    <row r="5438">
      <c r="A5438" s="3" t="s">
        <v>21259</v>
      </c>
      <c r="B5438" s="3" t="s">
        <v>13819</v>
      </c>
      <c r="C5438" s="4">
        <v>45690.0</v>
      </c>
      <c r="D5438" s="3">
        <v>19627.0</v>
      </c>
      <c r="E5438" s="3" t="s">
        <v>15823</v>
      </c>
      <c r="F5438" s="6"/>
      <c r="G5438" s="6"/>
    </row>
    <row r="5439">
      <c r="A5439" s="3" t="s">
        <v>21260</v>
      </c>
      <c r="B5439" s="3" t="s">
        <v>13736</v>
      </c>
      <c r="C5439" s="4">
        <v>45745.0</v>
      </c>
      <c r="D5439" s="3">
        <v>37916.0</v>
      </c>
      <c r="E5439" s="3" t="s">
        <v>15826</v>
      </c>
      <c r="F5439" s="6"/>
      <c r="G5439" s="6"/>
    </row>
    <row r="5440">
      <c r="A5440" s="3" t="s">
        <v>21261</v>
      </c>
      <c r="B5440" s="3" t="s">
        <v>13599</v>
      </c>
      <c r="C5440" s="4">
        <v>45654.0</v>
      </c>
      <c r="D5440" s="3">
        <v>63328.0</v>
      </c>
      <c r="E5440" s="3" t="s">
        <v>15823</v>
      </c>
      <c r="F5440" s="6"/>
      <c r="G5440" s="6"/>
    </row>
    <row r="5441">
      <c r="A5441" s="3" t="s">
        <v>21262</v>
      </c>
      <c r="B5441" s="3" t="s">
        <v>13682</v>
      </c>
      <c r="C5441" s="4">
        <v>45931.0</v>
      </c>
      <c r="D5441" s="3">
        <v>10984.0</v>
      </c>
      <c r="E5441" s="3" t="s">
        <v>15821</v>
      </c>
      <c r="F5441" s="6"/>
      <c r="G5441" s="6"/>
    </row>
    <row r="5442">
      <c r="A5442" s="3" t="s">
        <v>21263</v>
      </c>
      <c r="B5442" s="3" t="s">
        <v>14038</v>
      </c>
      <c r="C5442" s="4">
        <v>45988.0</v>
      </c>
      <c r="D5442" s="3">
        <v>63505.0</v>
      </c>
      <c r="E5442" s="3" t="s">
        <v>15823</v>
      </c>
      <c r="F5442" s="6"/>
      <c r="G5442" s="6"/>
    </row>
    <row r="5443">
      <c r="A5443" s="3" t="s">
        <v>21264</v>
      </c>
      <c r="B5443" s="3" t="s">
        <v>14272</v>
      </c>
      <c r="C5443" s="4">
        <v>46007.0</v>
      </c>
      <c r="D5443" s="3">
        <v>20420.0</v>
      </c>
      <c r="E5443" s="3" t="s">
        <v>15821</v>
      </c>
      <c r="F5443" s="6"/>
      <c r="G5443" s="6"/>
    </row>
    <row r="5444">
      <c r="A5444" s="3" t="s">
        <v>21265</v>
      </c>
      <c r="B5444" s="3" t="s">
        <v>13718</v>
      </c>
      <c r="C5444" s="4">
        <v>45552.0</v>
      </c>
      <c r="D5444" s="3">
        <v>19951.0</v>
      </c>
      <c r="E5444" s="3" t="s">
        <v>15823</v>
      </c>
      <c r="F5444" s="6"/>
      <c r="G5444" s="6"/>
    </row>
    <row r="5445">
      <c r="A5445" s="3" t="s">
        <v>21266</v>
      </c>
      <c r="B5445" s="3" t="s">
        <v>14001</v>
      </c>
      <c r="C5445" s="4">
        <v>45577.0</v>
      </c>
      <c r="D5445" s="3">
        <v>4242.0</v>
      </c>
      <c r="E5445" s="3" t="s">
        <v>15826</v>
      </c>
      <c r="F5445" s="6"/>
      <c r="G5445" s="6"/>
    </row>
    <row r="5446">
      <c r="A5446" s="3" t="s">
        <v>21267</v>
      </c>
      <c r="B5446" s="3" t="s">
        <v>13641</v>
      </c>
      <c r="C5446" s="4">
        <v>45863.0</v>
      </c>
      <c r="D5446" s="3">
        <v>11173.0</v>
      </c>
      <c r="E5446" s="3" t="s">
        <v>15823</v>
      </c>
      <c r="F5446" s="6"/>
      <c r="G5446" s="6"/>
    </row>
    <row r="5447">
      <c r="A5447" s="3" t="s">
        <v>21268</v>
      </c>
      <c r="B5447" s="3" t="s">
        <v>13873</v>
      </c>
      <c r="C5447" s="4">
        <v>45739.0</v>
      </c>
      <c r="D5447" s="3">
        <v>50861.0</v>
      </c>
      <c r="E5447" s="3" t="s">
        <v>15826</v>
      </c>
      <c r="F5447" s="6"/>
      <c r="G5447" s="6"/>
    </row>
    <row r="5448">
      <c r="A5448" s="3" t="s">
        <v>21269</v>
      </c>
      <c r="B5448" s="3" t="s">
        <v>14169</v>
      </c>
      <c r="C5448" s="4">
        <v>45427.0</v>
      </c>
      <c r="D5448" s="3">
        <v>78725.0</v>
      </c>
      <c r="E5448" s="3" t="s">
        <v>15823</v>
      </c>
      <c r="F5448" s="6"/>
      <c r="G5448" s="6"/>
    </row>
    <row r="5449">
      <c r="A5449" s="3" t="s">
        <v>21270</v>
      </c>
      <c r="B5449" s="3" t="s">
        <v>14131</v>
      </c>
      <c r="C5449" s="4">
        <v>45350.0</v>
      </c>
      <c r="D5449" s="3">
        <v>26121.0</v>
      </c>
      <c r="E5449" s="3" t="s">
        <v>15821</v>
      </c>
      <c r="F5449" s="6"/>
      <c r="G5449" s="6"/>
    </row>
    <row r="5450">
      <c r="A5450" s="3" t="s">
        <v>21271</v>
      </c>
      <c r="B5450" s="3" t="s">
        <v>14335</v>
      </c>
      <c r="C5450" s="4">
        <v>45519.0</v>
      </c>
      <c r="D5450" s="3">
        <v>74887.0</v>
      </c>
      <c r="E5450" s="3" t="s">
        <v>15826</v>
      </c>
      <c r="F5450" s="6"/>
      <c r="G5450" s="6"/>
    </row>
    <row r="5451">
      <c r="A5451" s="3" t="s">
        <v>21272</v>
      </c>
      <c r="B5451" s="3" t="s">
        <v>13627</v>
      </c>
      <c r="C5451" s="4">
        <v>45765.0</v>
      </c>
      <c r="D5451" s="3">
        <v>16011.0</v>
      </c>
      <c r="E5451" s="3" t="s">
        <v>15821</v>
      </c>
      <c r="F5451" s="6"/>
      <c r="G5451" s="6"/>
    </row>
    <row r="5452">
      <c r="A5452" s="3" t="s">
        <v>21273</v>
      </c>
      <c r="B5452" s="3" t="s">
        <v>13950</v>
      </c>
      <c r="C5452" s="4">
        <v>45563.0</v>
      </c>
      <c r="D5452" s="3">
        <v>19740.0</v>
      </c>
      <c r="E5452" s="3" t="s">
        <v>15826</v>
      </c>
      <c r="F5452" s="6"/>
      <c r="G5452" s="6"/>
    </row>
    <row r="5453">
      <c r="A5453" s="3" t="s">
        <v>21274</v>
      </c>
      <c r="B5453" s="3" t="s">
        <v>13653</v>
      </c>
      <c r="C5453" s="4">
        <v>45350.0</v>
      </c>
      <c r="D5453" s="3">
        <v>55537.0</v>
      </c>
      <c r="E5453" s="3" t="s">
        <v>15821</v>
      </c>
      <c r="F5453" s="6"/>
      <c r="G5453" s="6"/>
    </row>
    <row r="5454">
      <c r="A5454" s="3" t="s">
        <v>21275</v>
      </c>
      <c r="B5454" s="3" t="s">
        <v>13739</v>
      </c>
      <c r="C5454" s="4">
        <v>45596.0</v>
      </c>
      <c r="D5454" s="3">
        <v>75565.0</v>
      </c>
      <c r="E5454" s="3" t="s">
        <v>15823</v>
      </c>
      <c r="F5454" s="6"/>
      <c r="G5454" s="6"/>
    </row>
    <row r="5455">
      <c r="A5455" s="3" t="s">
        <v>21276</v>
      </c>
      <c r="B5455" s="3" t="s">
        <v>13590</v>
      </c>
      <c r="C5455" s="4">
        <v>45422.0</v>
      </c>
      <c r="D5455" s="3">
        <v>42230.0</v>
      </c>
      <c r="E5455" s="3" t="s">
        <v>15821</v>
      </c>
      <c r="F5455" s="6"/>
      <c r="G5455" s="6"/>
    </row>
    <row r="5456">
      <c r="A5456" s="3" t="s">
        <v>21277</v>
      </c>
      <c r="B5456" s="3" t="s">
        <v>13661</v>
      </c>
      <c r="C5456" s="4">
        <v>45391.0</v>
      </c>
      <c r="D5456" s="3">
        <v>56202.0</v>
      </c>
      <c r="E5456" s="3" t="s">
        <v>15821</v>
      </c>
      <c r="F5456" s="6"/>
      <c r="G5456" s="6"/>
    </row>
    <row r="5457">
      <c r="A5457" s="3" t="s">
        <v>21278</v>
      </c>
      <c r="B5457" s="3" t="s">
        <v>13879</v>
      </c>
      <c r="C5457" s="4">
        <v>45589.0</v>
      </c>
      <c r="D5457" s="3">
        <v>7496.0</v>
      </c>
      <c r="E5457" s="3" t="s">
        <v>15823</v>
      </c>
      <c r="F5457" s="6"/>
      <c r="G5457" s="6"/>
    </row>
    <row r="5458">
      <c r="A5458" s="3" t="s">
        <v>21279</v>
      </c>
      <c r="B5458" s="3" t="s">
        <v>13800</v>
      </c>
      <c r="C5458" s="4">
        <v>45805.0</v>
      </c>
      <c r="D5458" s="3">
        <v>75892.0</v>
      </c>
      <c r="E5458" s="3" t="s">
        <v>15826</v>
      </c>
      <c r="F5458" s="6"/>
      <c r="G5458" s="6"/>
    </row>
    <row r="5459">
      <c r="A5459" s="3" t="s">
        <v>21280</v>
      </c>
      <c r="B5459" s="3" t="s">
        <v>13778</v>
      </c>
      <c r="C5459" s="4">
        <v>45458.0</v>
      </c>
      <c r="D5459" s="3">
        <v>35551.0</v>
      </c>
      <c r="E5459" s="3" t="s">
        <v>15823</v>
      </c>
      <c r="F5459" s="6"/>
      <c r="G5459" s="6"/>
    </row>
    <row r="5460">
      <c r="A5460" s="3" t="s">
        <v>21281</v>
      </c>
      <c r="B5460" s="3" t="s">
        <v>13819</v>
      </c>
      <c r="C5460" s="4">
        <v>45519.0</v>
      </c>
      <c r="D5460" s="3">
        <v>37810.0</v>
      </c>
      <c r="E5460" s="3" t="s">
        <v>15821</v>
      </c>
      <c r="F5460" s="6"/>
      <c r="G5460" s="6"/>
    </row>
    <row r="5461">
      <c r="A5461" s="3" t="s">
        <v>21282</v>
      </c>
      <c r="B5461" s="3" t="s">
        <v>13903</v>
      </c>
      <c r="C5461" s="4">
        <v>46002.0</v>
      </c>
      <c r="D5461" s="3">
        <v>48676.0</v>
      </c>
      <c r="E5461" s="3" t="s">
        <v>15826</v>
      </c>
      <c r="F5461" s="6"/>
      <c r="G5461" s="6"/>
    </row>
    <row r="5462">
      <c r="A5462" s="3" t="s">
        <v>21283</v>
      </c>
      <c r="B5462" s="3" t="s">
        <v>13913</v>
      </c>
      <c r="C5462" s="4">
        <v>45710.0</v>
      </c>
      <c r="D5462" s="3">
        <v>52718.0</v>
      </c>
      <c r="E5462" s="3" t="s">
        <v>15823</v>
      </c>
      <c r="F5462" s="6"/>
      <c r="G5462" s="6"/>
    </row>
    <row r="5463">
      <c r="A5463" s="3" t="s">
        <v>21284</v>
      </c>
      <c r="B5463" s="3" t="s">
        <v>13957</v>
      </c>
      <c r="C5463" s="4">
        <v>45784.0</v>
      </c>
      <c r="D5463" s="3">
        <v>11420.0</v>
      </c>
      <c r="E5463" s="3" t="s">
        <v>15821</v>
      </c>
      <c r="F5463" s="6"/>
      <c r="G5463" s="6"/>
    </row>
    <row r="5464">
      <c r="A5464" s="3" t="s">
        <v>21285</v>
      </c>
      <c r="B5464" s="3" t="s">
        <v>13567</v>
      </c>
      <c r="C5464" s="4">
        <v>45384.0</v>
      </c>
      <c r="D5464" s="3">
        <v>19279.0</v>
      </c>
      <c r="E5464" s="3" t="s">
        <v>15821</v>
      </c>
      <c r="F5464" s="6"/>
      <c r="G5464" s="6"/>
    </row>
    <row r="5465">
      <c r="A5465" s="3" t="s">
        <v>21286</v>
      </c>
      <c r="B5465" s="3" t="s">
        <v>13840</v>
      </c>
      <c r="C5465" s="4">
        <v>45337.0</v>
      </c>
      <c r="D5465" s="3">
        <v>51549.0</v>
      </c>
      <c r="E5465" s="3" t="s">
        <v>15823</v>
      </c>
      <c r="F5465" s="6"/>
      <c r="G5465" s="6"/>
    </row>
    <row r="5466">
      <c r="A5466" s="3" t="s">
        <v>21287</v>
      </c>
      <c r="B5466" s="3" t="s">
        <v>14064</v>
      </c>
      <c r="C5466" s="4">
        <v>45654.0</v>
      </c>
      <c r="D5466" s="3">
        <v>65760.0</v>
      </c>
      <c r="E5466" s="3" t="s">
        <v>15826</v>
      </c>
      <c r="F5466" s="6"/>
      <c r="G5466" s="6"/>
    </row>
    <row r="5467">
      <c r="A5467" s="3" t="s">
        <v>21288</v>
      </c>
      <c r="B5467" s="3" t="s">
        <v>13629</v>
      </c>
      <c r="C5467" s="4">
        <v>45884.0</v>
      </c>
      <c r="D5467" s="3">
        <v>63553.0</v>
      </c>
      <c r="E5467" s="3" t="s">
        <v>15821</v>
      </c>
      <c r="F5467" s="6"/>
      <c r="G5467" s="6"/>
    </row>
    <row r="5468">
      <c r="A5468" s="3" t="s">
        <v>21289</v>
      </c>
      <c r="B5468" s="3" t="s">
        <v>13673</v>
      </c>
      <c r="C5468" s="4">
        <v>45903.0</v>
      </c>
      <c r="D5468" s="3">
        <v>62286.0</v>
      </c>
      <c r="E5468" s="3" t="s">
        <v>15826</v>
      </c>
      <c r="F5468" s="6"/>
      <c r="G5468" s="6"/>
    </row>
    <row r="5469">
      <c r="A5469" s="3" t="s">
        <v>21290</v>
      </c>
      <c r="B5469" s="3" t="s">
        <v>13934</v>
      </c>
      <c r="C5469" s="4">
        <v>45706.0</v>
      </c>
      <c r="D5469" s="3">
        <v>61369.0</v>
      </c>
      <c r="E5469" s="3" t="s">
        <v>15826</v>
      </c>
      <c r="F5469" s="6"/>
      <c r="G5469" s="6"/>
    </row>
    <row r="5470">
      <c r="A5470" s="3" t="s">
        <v>21291</v>
      </c>
      <c r="B5470" s="3" t="s">
        <v>13799</v>
      </c>
      <c r="C5470" s="4">
        <v>45579.0</v>
      </c>
      <c r="D5470" s="3">
        <v>50635.0</v>
      </c>
      <c r="E5470" s="3" t="s">
        <v>15821</v>
      </c>
      <c r="F5470" s="6"/>
      <c r="G5470" s="6"/>
    </row>
    <row r="5471">
      <c r="A5471" s="3" t="s">
        <v>21292</v>
      </c>
      <c r="B5471" s="3" t="s">
        <v>13525</v>
      </c>
      <c r="C5471" s="4">
        <v>45799.0</v>
      </c>
      <c r="D5471" s="3">
        <v>50431.0</v>
      </c>
      <c r="E5471" s="3" t="s">
        <v>15826</v>
      </c>
      <c r="F5471" s="6"/>
      <c r="G5471" s="6"/>
    </row>
    <row r="5472">
      <c r="A5472" s="3" t="s">
        <v>21293</v>
      </c>
      <c r="B5472" s="3" t="s">
        <v>14016</v>
      </c>
      <c r="C5472" s="4">
        <v>45743.0</v>
      </c>
      <c r="D5472" s="3">
        <v>34498.0</v>
      </c>
      <c r="E5472" s="3" t="s">
        <v>15821</v>
      </c>
      <c r="F5472" s="6"/>
      <c r="G5472" s="6"/>
    </row>
    <row r="5473">
      <c r="A5473" s="3" t="s">
        <v>21294</v>
      </c>
      <c r="B5473" s="3" t="s">
        <v>13903</v>
      </c>
      <c r="C5473" s="4">
        <v>45387.0</v>
      </c>
      <c r="D5473" s="3">
        <v>29801.0</v>
      </c>
      <c r="E5473" s="3" t="s">
        <v>15826</v>
      </c>
      <c r="F5473" s="6"/>
      <c r="G5473" s="6"/>
    </row>
    <row r="5474">
      <c r="A5474" s="3" t="s">
        <v>21295</v>
      </c>
      <c r="B5474" s="3" t="s">
        <v>13532</v>
      </c>
      <c r="C5474" s="4">
        <v>45814.0</v>
      </c>
      <c r="D5474" s="3">
        <v>14525.0</v>
      </c>
      <c r="E5474" s="3" t="s">
        <v>15826</v>
      </c>
      <c r="F5474" s="6"/>
      <c r="G5474" s="6"/>
    </row>
    <row r="5475">
      <c r="A5475" s="3" t="s">
        <v>21296</v>
      </c>
      <c r="B5475" s="3" t="s">
        <v>13611</v>
      </c>
      <c r="C5475" s="4">
        <v>45890.0</v>
      </c>
      <c r="D5475" s="3">
        <v>37481.0</v>
      </c>
      <c r="E5475" s="3" t="s">
        <v>15823</v>
      </c>
      <c r="F5475" s="6"/>
      <c r="G5475" s="6"/>
    </row>
    <row r="5476">
      <c r="A5476" s="3" t="s">
        <v>21297</v>
      </c>
      <c r="B5476" s="3" t="s">
        <v>13759</v>
      </c>
      <c r="C5476" s="4">
        <v>45462.0</v>
      </c>
      <c r="D5476" s="3">
        <v>40551.0</v>
      </c>
      <c r="E5476" s="3" t="s">
        <v>15823</v>
      </c>
      <c r="F5476" s="6"/>
      <c r="G5476" s="6"/>
    </row>
    <row r="5477">
      <c r="A5477" s="3" t="s">
        <v>21298</v>
      </c>
      <c r="B5477" s="3" t="s">
        <v>13777</v>
      </c>
      <c r="C5477" s="4">
        <v>45405.0</v>
      </c>
      <c r="D5477" s="3">
        <v>56473.0</v>
      </c>
      <c r="E5477" s="3" t="s">
        <v>15821</v>
      </c>
      <c r="F5477" s="6"/>
      <c r="G5477" s="6"/>
    </row>
    <row r="5478">
      <c r="A5478" s="3" t="s">
        <v>21299</v>
      </c>
      <c r="B5478" s="3" t="s">
        <v>13848</v>
      </c>
      <c r="C5478" s="4">
        <v>45653.0</v>
      </c>
      <c r="D5478" s="3">
        <v>27162.0</v>
      </c>
      <c r="E5478" s="3" t="s">
        <v>15821</v>
      </c>
      <c r="F5478" s="6"/>
      <c r="G5478" s="6"/>
    </row>
    <row r="5479">
      <c r="A5479" s="3" t="s">
        <v>21300</v>
      </c>
      <c r="B5479" s="3" t="s">
        <v>13735</v>
      </c>
      <c r="C5479" s="4">
        <v>45987.0</v>
      </c>
      <c r="D5479" s="3">
        <v>38184.0</v>
      </c>
      <c r="E5479" s="3" t="s">
        <v>15821</v>
      </c>
      <c r="F5479" s="6"/>
      <c r="G5479" s="6"/>
    </row>
    <row r="5480">
      <c r="A5480" s="3" t="s">
        <v>21301</v>
      </c>
      <c r="B5480" s="3" t="s">
        <v>13813</v>
      </c>
      <c r="C5480" s="4">
        <v>45999.0</v>
      </c>
      <c r="D5480" s="3">
        <v>18459.0</v>
      </c>
      <c r="E5480" s="3" t="s">
        <v>15823</v>
      </c>
      <c r="F5480" s="6"/>
      <c r="G5480" s="6"/>
    </row>
    <row r="5481">
      <c r="A5481" s="3" t="s">
        <v>21302</v>
      </c>
      <c r="B5481" s="3" t="s">
        <v>13975</v>
      </c>
      <c r="C5481" s="4">
        <v>45700.0</v>
      </c>
      <c r="D5481" s="3">
        <v>13462.0</v>
      </c>
      <c r="E5481" s="3" t="s">
        <v>15823</v>
      </c>
      <c r="F5481" s="6"/>
      <c r="G5481" s="6"/>
    </row>
    <row r="5482">
      <c r="A5482" s="3" t="s">
        <v>21303</v>
      </c>
      <c r="B5482" s="3" t="s">
        <v>13523</v>
      </c>
      <c r="C5482" s="4">
        <v>45582.0</v>
      </c>
      <c r="D5482" s="3">
        <v>75998.0</v>
      </c>
      <c r="E5482" s="3" t="s">
        <v>15821</v>
      </c>
      <c r="F5482" s="6"/>
      <c r="G5482" s="6"/>
    </row>
    <row r="5483">
      <c r="A5483" s="3" t="s">
        <v>21304</v>
      </c>
      <c r="B5483" s="3" t="s">
        <v>14077</v>
      </c>
      <c r="C5483" s="4">
        <v>45614.0</v>
      </c>
      <c r="D5483" s="3">
        <v>6623.0</v>
      </c>
      <c r="E5483" s="3" t="s">
        <v>15823</v>
      </c>
      <c r="F5483" s="6"/>
      <c r="G5483" s="6"/>
    </row>
    <row r="5484">
      <c r="A5484" s="3" t="s">
        <v>21305</v>
      </c>
      <c r="B5484" s="3" t="s">
        <v>13534</v>
      </c>
      <c r="C5484" s="4">
        <v>45806.0</v>
      </c>
      <c r="D5484" s="3">
        <v>14138.0</v>
      </c>
      <c r="E5484" s="3" t="s">
        <v>15821</v>
      </c>
      <c r="F5484" s="6"/>
      <c r="G5484" s="6"/>
    </row>
    <row r="5485">
      <c r="A5485" s="3" t="s">
        <v>21306</v>
      </c>
      <c r="B5485" s="3" t="s">
        <v>14214</v>
      </c>
      <c r="C5485" s="4">
        <v>45866.0</v>
      </c>
      <c r="D5485" s="3">
        <v>26152.0</v>
      </c>
      <c r="E5485" s="3" t="s">
        <v>15826</v>
      </c>
      <c r="F5485" s="6"/>
      <c r="G5485" s="6"/>
    </row>
    <row r="5486">
      <c r="A5486" s="3" t="s">
        <v>21307</v>
      </c>
      <c r="B5486" s="3" t="s">
        <v>13756</v>
      </c>
      <c r="C5486" s="4">
        <v>45369.0</v>
      </c>
      <c r="D5486" s="3">
        <v>39381.0</v>
      </c>
      <c r="E5486" s="3" t="s">
        <v>15826</v>
      </c>
      <c r="F5486" s="6"/>
      <c r="G5486" s="6"/>
    </row>
    <row r="5487">
      <c r="A5487" s="3" t="s">
        <v>21308</v>
      </c>
      <c r="B5487" s="3" t="s">
        <v>13989</v>
      </c>
      <c r="C5487" s="4">
        <v>45350.0</v>
      </c>
      <c r="D5487" s="3">
        <v>43294.0</v>
      </c>
      <c r="E5487" s="3" t="s">
        <v>15821</v>
      </c>
      <c r="F5487" s="6"/>
      <c r="G5487" s="6"/>
    </row>
    <row r="5488">
      <c r="A5488" s="3" t="s">
        <v>21309</v>
      </c>
      <c r="B5488" s="3" t="s">
        <v>13531</v>
      </c>
      <c r="C5488" s="4">
        <v>45379.0</v>
      </c>
      <c r="D5488" s="3">
        <v>71376.0</v>
      </c>
      <c r="E5488" s="3" t="s">
        <v>15823</v>
      </c>
      <c r="F5488" s="6"/>
      <c r="G5488" s="6"/>
    </row>
    <row r="5489">
      <c r="A5489" s="3" t="s">
        <v>21310</v>
      </c>
      <c r="B5489" s="3" t="s">
        <v>13684</v>
      </c>
      <c r="C5489" s="4">
        <v>45714.0</v>
      </c>
      <c r="D5489" s="3">
        <v>47324.0</v>
      </c>
      <c r="E5489" s="3" t="s">
        <v>15823</v>
      </c>
      <c r="F5489" s="6"/>
      <c r="G5489" s="6"/>
    </row>
    <row r="5490">
      <c r="A5490" s="3" t="s">
        <v>21311</v>
      </c>
      <c r="B5490" s="3" t="s">
        <v>13713</v>
      </c>
      <c r="C5490" s="4">
        <v>45760.0</v>
      </c>
      <c r="D5490" s="3">
        <v>76583.0</v>
      </c>
      <c r="E5490" s="3" t="s">
        <v>15823</v>
      </c>
      <c r="F5490" s="6"/>
      <c r="G5490" s="6"/>
    </row>
    <row r="5491">
      <c r="A5491" s="3" t="s">
        <v>21312</v>
      </c>
      <c r="B5491" s="3" t="s">
        <v>14052</v>
      </c>
      <c r="C5491" s="4">
        <v>45620.0</v>
      </c>
      <c r="D5491" s="3">
        <v>61139.0</v>
      </c>
      <c r="E5491" s="3" t="s">
        <v>15821</v>
      </c>
      <c r="F5491" s="6"/>
      <c r="G5491" s="6"/>
    </row>
    <row r="5492">
      <c r="A5492" s="3" t="s">
        <v>21313</v>
      </c>
      <c r="B5492" s="3" t="s">
        <v>13960</v>
      </c>
      <c r="C5492" s="4">
        <v>45553.0</v>
      </c>
      <c r="D5492" s="3">
        <v>12958.0</v>
      </c>
      <c r="E5492" s="3" t="s">
        <v>15823</v>
      </c>
      <c r="F5492" s="6"/>
      <c r="G5492" s="6"/>
    </row>
    <row r="5493">
      <c r="A5493" s="3" t="s">
        <v>21314</v>
      </c>
      <c r="B5493" s="3" t="s">
        <v>14007</v>
      </c>
      <c r="C5493" s="4">
        <v>45342.0</v>
      </c>
      <c r="D5493" s="3">
        <v>66265.0</v>
      </c>
      <c r="E5493" s="3" t="s">
        <v>15826</v>
      </c>
      <c r="F5493" s="6"/>
      <c r="G5493" s="6"/>
    </row>
    <row r="5494">
      <c r="A5494" s="3" t="s">
        <v>21315</v>
      </c>
      <c r="B5494" s="3" t="s">
        <v>14052</v>
      </c>
      <c r="C5494" s="4">
        <v>45896.0</v>
      </c>
      <c r="D5494" s="3">
        <v>44503.0</v>
      </c>
      <c r="E5494" s="3" t="s">
        <v>15823</v>
      </c>
      <c r="F5494" s="6"/>
      <c r="G5494" s="6"/>
    </row>
    <row r="5495">
      <c r="A5495" s="3" t="s">
        <v>21316</v>
      </c>
      <c r="B5495" s="3" t="s">
        <v>14127</v>
      </c>
      <c r="C5495" s="4">
        <v>45508.0</v>
      </c>
      <c r="D5495" s="3">
        <v>43394.0</v>
      </c>
      <c r="E5495" s="3" t="s">
        <v>15826</v>
      </c>
      <c r="F5495" s="6"/>
      <c r="G5495" s="6"/>
    </row>
    <row r="5496">
      <c r="A5496" s="3" t="s">
        <v>21317</v>
      </c>
      <c r="B5496" s="3" t="s">
        <v>13566</v>
      </c>
      <c r="C5496" s="4">
        <v>45673.0</v>
      </c>
      <c r="D5496" s="3">
        <v>15714.0</v>
      </c>
      <c r="E5496" s="3" t="s">
        <v>15823</v>
      </c>
      <c r="F5496" s="6"/>
      <c r="G5496" s="6"/>
    </row>
    <row r="5497">
      <c r="A5497" s="3" t="s">
        <v>21318</v>
      </c>
      <c r="B5497" s="3" t="s">
        <v>13666</v>
      </c>
      <c r="C5497" s="4">
        <v>45732.0</v>
      </c>
      <c r="D5497" s="3">
        <v>37076.0</v>
      </c>
      <c r="E5497" s="3" t="s">
        <v>15823</v>
      </c>
      <c r="F5497" s="6"/>
      <c r="G5497" s="6"/>
    </row>
    <row r="5498">
      <c r="A5498" s="3" t="s">
        <v>21319</v>
      </c>
      <c r="B5498" s="3" t="s">
        <v>13824</v>
      </c>
      <c r="C5498" s="4">
        <v>46007.0</v>
      </c>
      <c r="D5498" s="3">
        <v>40103.0</v>
      </c>
      <c r="E5498" s="3" t="s">
        <v>15823</v>
      </c>
      <c r="F5498" s="6"/>
      <c r="G5498" s="6"/>
    </row>
    <row r="5499">
      <c r="A5499" s="3" t="s">
        <v>21320</v>
      </c>
      <c r="B5499" s="3" t="s">
        <v>13943</v>
      </c>
      <c r="C5499" s="4">
        <v>45444.0</v>
      </c>
      <c r="D5499" s="3">
        <v>6712.0</v>
      </c>
      <c r="E5499" s="3" t="s">
        <v>15821</v>
      </c>
      <c r="F5499" s="6"/>
      <c r="G5499" s="6"/>
    </row>
    <row r="5500">
      <c r="A5500" s="3" t="s">
        <v>21321</v>
      </c>
      <c r="B5500" s="3" t="s">
        <v>13980</v>
      </c>
      <c r="C5500" s="4">
        <v>45866.0</v>
      </c>
      <c r="D5500" s="3">
        <v>44595.0</v>
      </c>
      <c r="E5500" s="3" t="s">
        <v>15821</v>
      </c>
      <c r="F5500" s="6"/>
      <c r="G5500" s="6"/>
    </row>
    <row r="5501">
      <c r="A5501" s="3" t="s">
        <v>21322</v>
      </c>
      <c r="B5501" s="3" t="s">
        <v>13541</v>
      </c>
      <c r="C5501" s="4">
        <v>45294.0</v>
      </c>
      <c r="D5501" s="3">
        <v>26061.0</v>
      </c>
      <c r="E5501" s="3" t="s">
        <v>15823</v>
      </c>
      <c r="F5501" s="6"/>
      <c r="G5501" s="6"/>
    </row>
    <row r="5502">
      <c r="A5502" s="3" t="s">
        <v>21323</v>
      </c>
      <c r="B5502" s="3" t="s">
        <v>13954</v>
      </c>
      <c r="C5502" s="4">
        <v>46006.0</v>
      </c>
      <c r="D5502" s="3">
        <v>13686.0</v>
      </c>
      <c r="E5502" s="3" t="s">
        <v>15826</v>
      </c>
      <c r="F5502" s="6"/>
      <c r="G5502" s="6"/>
    </row>
    <row r="5503">
      <c r="A5503" s="3" t="s">
        <v>21324</v>
      </c>
      <c r="B5503" s="3" t="s">
        <v>14207</v>
      </c>
      <c r="C5503" s="4">
        <v>45879.0</v>
      </c>
      <c r="D5503" s="3">
        <v>47764.0</v>
      </c>
      <c r="E5503" s="3" t="s">
        <v>15821</v>
      </c>
      <c r="F5503" s="6"/>
      <c r="G5503" s="6"/>
    </row>
    <row r="5504">
      <c r="A5504" s="3" t="s">
        <v>21325</v>
      </c>
      <c r="B5504" s="3" t="s">
        <v>13780</v>
      </c>
      <c r="C5504" s="4">
        <v>45669.0</v>
      </c>
      <c r="D5504" s="3">
        <v>75778.0</v>
      </c>
      <c r="E5504" s="3" t="s">
        <v>15823</v>
      </c>
      <c r="F5504" s="6"/>
      <c r="G5504" s="6"/>
    </row>
    <row r="5505">
      <c r="A5505" s="3" t="s">
        <v>21326</v>
      </c>
      <c r="B5505" s="3" t="s">
        <v>13575</v>
      </c>
      <c r="C5505" s="4">
        <v>45566.0</v>
      </c>
      <c r="D5505" s="3">
        <v>10189.0</v>
      </c>
      <c r="E5505" s="3" t="s">
        <v>15821</v>
      </c>
      <c r="F5505" s="6"/>
      <c r="G5505" s="6"/>
    </row>
    <row r="5506">
      <c r="A5506" s="3" t="s">
        <v>21327</v>
      </c>
      <c r="B5506" s="3" t="s">
        <v>13740</v>
      </c>
      <c r="C5506" s="4">
        <v>45741.0</v>
      </c>
      <c r="D5506" s="3">
        <v>15576.0</v>
      </c>
      <c r="E5506" s="3" t="s">
        <v>15826</v>
      </c>
      <c r="F5506" s="6"/>
      <c r="G5506" s="6"/>
    </row>
    <row r="5507">
      <c r="A5507" s="3" t="s">
        <v>21328</v>
      </c>
      <c r="B5507" s="3" t="s">
        <v>14192</v>
      </c>
      <c r="C5507" s="4">
        <v>45638.0</v>
      </c>
      <c r="D5507" s="3">
        <v>43290.0</v>
      </c>
      <c r="E5507" s="3" t="s">
        <v>15823</v>
      </c>
      <c r="F5507" s="6"/>
      <c r="G5507" s="6"/>
    </row>
    <row r="5508">
      <c r="A5508" s="3" t="s">
        <v>21329</v>
      </c>
      <c r="B5508" s="3" t="s">
        <v>13932</v>
      </c>
      <c r="C5508" s="4">
        <v>45339.0</v>
      </c>
      <c r="D5508" s="3">
        <v>16477.0</v>
      </c>
      <c r="E5508" s="3" t="s">
        <v>15821</v>
      </c>
      <c r="F5508" s="6"/>
      <c r="G5508" s="6"/>
    </row>
    <row r="5509">
      <c r="A5509" s="3" t="s">
        <v>21330</v>
      </c>
      <c r="B5509" s="3" t="s">
        <v>13959</v>
      </c>
      <c r="C5509" s="4">
        <v>45403.0</v>
      </c>
      <c r="D5509" s="3">
        <v>62655.0</v>
      </c>
      <c r="E5509" s="3" t="s">
        <v>15823</v>
      </c>
      <c r="F5509" s="6"/>
      <c r="G5509" s="6"/>
    </row>
    <row r="5510">
      <c r="A5510" s="3" t="s">
        <v>21331</v>
      </c>
      <c r="B5510" s="3" t="s">
        <v>14211</v>
      </c>
      <c r="C5510" s="4">
        <v>45424.0</v>
      </c>
      <c r="D5510" s="3">
        <v>72818.0</v>
      </c>
      <c r="E5510" s="3" t="s">
        <v>15823</v>
      </c>
      <c r="F5510" s="6"/>
      <c r="G5510" s="6"/>
    </row>
    <row r="5511">
      <c r="A5511" s="3" t="s">
        <v>21332</v>
      </c>
      <c r="B5511" s="3" t="s">
        <v>13594</v>
      </c>
      <c r="C5511" s="4">
        <v>45546.0</v>
      </c>
      <c r="D5511" s="3">
        <v>20811.0</v>
      </c>
      <c r="E5511" s="3" t="s">
        <v>15821</v>
      </c>
      <c r="F5511" s="6"/>
      <c r="G5511" s="6"/>
    </row>
    <row r="5512">
      <c r="A5512" s="3" t="s">
        <v>21333</v>
      </c>
      <c r="B5512" s="3" t="s">
        <v>13851</v>
      </c>
      <c r="C5512" s="4">
        <v>45497.0</v>
      </c>
      <c r="D5512" s="3">
        <v>71424.0</v>
      </c>
      <c r="E5512" s="3" t="s">
        <v>15823</v>
      </c>
      <c r="F5512" s="6"/>
      <c r="G5512" s="6"/>
    </row>
    <row r="5513">
      <c r="A5513" s="3" t="s">
        <v>21334</v>
      </c>
      <c r="B5513" s="3" t="s">
        <v>13794</v>
      </c>
      <c r="C5513" s="4">
        <v>45364.0</v>
      </c>
      <c r="D5513" s="3">
        <v>38610.0</v>
      </c>
      <c r="E5513" s="3" t="s">
        <v>15826</v>
      </c>
      <c r="F5513" s="6"/>
      <c r="G5513" s="6"/>
    </row>
    <row r="5514">
      <c r="A5514" s="3" t="s">
        <v>21335</v>
      </c>
      <c r="B5514" s="3" t="s">
        <v>13921</v>
      </c>
      <c r="C5514" s="4">
        <v>46004.0</v>
      </c>
      <c r="D5514" s="3">
        <v>16875.0</v>
      </c>
      <c r="E5514" s="3" t="s">
        <v>15826</v>
      </c>
      <c r="F5514" s="6"/>
      <c r="G5514" s="6"/>
    </row>
    <row r="5515">
      <c r="A5515" s="3" t="s">
        <v>21336</v>
      </c>
      <c r="B5515" s="3" t="s">
        <v>14080</v>
      </c>
      <c r="C5515" s="4">
        <v>45451.0</v>
      </c>
      <c r="D5515" s="3">
        <v>10253.0</v>
      </c>
      <c r="E5515" s="3" t="s">
        <v>15821</v>
      </c>
      <c r="F5515" s="6"/>
      <c r="G5515" s="6"/>
    </row>
    <row r="5516">
      <c r="A5516" s="3" t="s">
        <v>21337</v>
      </c>
      <c r="B5516" s="3" t="s">
        <v>13799</v>
      </c>
      <c r="C5516" s="4">
        <v>45638.0</v>
      </c>
      <c r="D5516" s="3">
        <v>10602.0</v>
      </c>
      <c r="E5516" s="3" t="s">
        <v>15826</v>
      </c>
      <c r="F5516" s="6"/>
      <c r="G5516" s="6"/>
    </row>
    <row r="5517">
      <c r="A5517" s="3" t="s">
        <v>21338</v>
      </c>
      <c r="B5517" s="3" t="s">
        <v>13609</v>
      </c>
      <c r="C5517" s="4">
        <v>45850.0</v>
      </c>
      <c r="D5517" s="3">
        <v>16814.0</v>
      </c>
      <c r="E5517" s="3" t="s">
        <v>15823</v>
      </c>
      <c r="F5517" s="6"/>
      <c r="G5517" s="6"/>
    </row>
    <row r="5518">
      <c r="A5518" s="3" t="s">
        <v>21339</v>
      </c>
      <c r="B5518" s="3" t="s">
        <v>14001</v>
      </c>
      <c r="C5518" s="4">
        <v>45593.0</v>
      </c>
      <c r="D5518" s="3">
        <v>54532.0</v>
      </c>
      <c r="E5518" s="3" t="s">
        <v>15821</v>
      </c>
      <c r="F5518" s="6"/>
      <c r="G5518" s="6"/>
    </row>
    <row r="5519">
      <c r="A5519" s="3" t="s">
        <v>21340</v>
      </c>
      <c r="B5519" s="3" t="s">
        <v>14006</v>
      </c>
      <c r="C5519" s="4">
        <v>45474.0</v>
      </c>
      <c r="D5519" s="3">
        <v>50727.0</v>
      </c>
      <c r="E5519" s="3" t="s">
        <v>15823</v>
      </c>
      <c r="F5519" s="6"/>
      <c r="G5519" s="6"/>
    </row>
    <row r="5520">
      <c r="A5520" s="3" t="s">
        <v>21341</v>
      </c>
      <c r="B5520" s="3" t="s">
        <v>13881</v>
      </c>
      <c r="C5520" s="4">
        <v>45797.0</v>
      </c>
      <c r="D5520" s="3">
        <v>31742.0</v>
      </c>
      <c r="E5520" s="3" t="s">
        <v>15826</v>
      </c>
      <c r="F5520" s="6"/>
      <c r="G5520" s="6"/>
    </row>
    <row r="5521">
      <c r="A5521" s="3" t="s">
        <v>21342</v>
      </c>
      <c r="B5521" s="3" t="s">
        <v>13929</v>
      </c>
      <c r="C5521" s="4">
        <v>45469.0</v>
      </c>
      <c r="D5521" s="3">
        <v>17005.0</v>
      </c>
      <c r="E5521" s="3" t="s">
        <v>15826</v>
      </c>
      <c r="F5521" s="6"/>
      <c r="G5521" s="6"/>
    </row>
    <row r="5522">
      <c r="A5522" s="3" t="s">
        <v>21343</v>
      </c>
      <c r="B5522" s="3" t="s">
        <v>13890</v>
      </c>
      <c r="C5522" s="4">
        <v>45850.0</v>
      </c>
      <c r="D5522" s="3">
        <v>34741.0</v>
      </c>
      <c r="E5522" s="3" t="s">
        <v>15826</v>
      </c>
      <c r="F5522" s="6"/>
      <c r="G5522" s="6"/>
    </row>
    <row r="5523">
      <c r="A5523" s="3" t="s">
        <v>21344</v>
      </c>
      <c r="B5523" s="3" t="s">
        <v>13567</v>
      </c>
      <c r="C5523" s="4">
        <v>45501.0</v>
      </c>
      <c r="D5523" s="3">
        <v>48516.0</v>
      </c>
      <c r="E5523" s="3" t="s">
        <v>15826</v>
      </c>
      <c r="F5523" s="6"/>
      <c r="G5523" s="6"/>
    </row>
    <row r="5524">
      <c r="A5524" s="3" t="s">
        <v>21345</v>
      </c>
      <c r="B5524" s="3" t="s">
        <v>14066</v>
      </c>
      <c r="C5524" s="4">
        <v>45890.0</v>
      </c>
      <c r="D5524" s="3">
        <v>79491.0</v>
      </c>
      <c r="E5524" s="3" t="s">
        <v>15826</v>
      </c>
      <c r="F5524" s="6"/>
      <c r="G5524" s="6"/>
    </row>
    <row r="5525">
      <c r="A5525" s="3" t="s">
        <v>21346</v>
      </c>
      <c r="B5525" s="3" t="s">
        <v>13924</v>
      </c>
      <c r="C5525" s="4">
        <v>45764.0</v>
      </c>
      <c r="D5525" s="3">
        <v>30314.0</v>
      </c>
      <c r="E5525" s="3" t="s">
        <v>15823</v>
      </c>
      <c r="F5525" s="6"/>
      <c r="G5525" s="6"/>
    </row>
    <row r="5526">
      <c r="A5526" s="3" t="s">
        <v>21347</v>
      </c>
      <c r="B5526" s="3" t="s">
        <v>13564</v>
      </c>
      <c r="C5526" s="4">
        <v>45972.0</v>
      </c>
      <c r="D5526" s="3">
        <v>15058.0</v>
      </c>
      <c r="E5526" s="3" t="s">
        <v>15823</v>
      </c>
      <c r="F5526" s="6"/>
      <c r="G5526" s="6"/>
    </row>
    <row r="5527">
      <c r="A5527" s="3" t="s">
        <v>21348</v>
      </c>
      <c r="B5527" s="3" t="s">
        <v>13881</v>
      </c>
      <c r="C5527" s="4">
        <v>45499.0</v>
      </c>
      <c r="D5527" s="3">
        <v>10765.0</v>
      </c>
      <c r="E5527" s="3" t="s">
        <v>15821</v>
      </c>
      <c r="F5527" s="6"/>
      <c r="G5527" s="6"/>
    </row>
    <row r="5528">
      <c r="A5528" s="3" t="s">
        <v>21349</v>
      </c>
      <c r="B5528" s="3" t="s">
        <v>13618</v>
      </c>
      <c r="C5528" s="4">
        <v>45481.0</v>
      </c>
      <c r="D5528" s="3">
        <v>41672.0</v>
      </c>
      <c r="E5528" s="3" t="s">
        <v>15823</v>
      </c>
      <c r="F5528" s="6"/>
      <c r="G5528" s="6"/>
    </row>
    <row r="5529">
      <c r="A5529" s="3" t="s">
        <v>21350</v>
      </c>
      <c r="B5529" s="3" t="s">
        <v>13848</v>
      </c>
      <c r="C5529" s="4">
        <v>46017.0</v>
      </c>
      <c r="D5529" s="3">
        <v>50963.0</v>
      </c>
      <c r="E5529" s="3" t="s">
        <v>15826</v>
      </c>
      <c r="F5529" s="6"/>
      <c r="G5529" s="6"/>
    </row>
    <row r="5530">
      <c r="A5530" s="3" t="s">
        <v>21351</v>
      </c>
      <c r="B5530" s="3" t="s">
        <v>13559</v>
      </c>
      <c r="C5530" s="4">
        <v>45689.0</v>
      </c>
      <c r="D5530" s="3">
        <v>17795.0</v>
      </c>
      <c r="E5530" s="3" t="s">
        <v>15821</v>
      </c>
      <c r="F5530" s="6"/>
      <c r="G5530" s="6"/>
    </row>
    <row r="5531">
      <c r="A5531" s="3" t="s">
        <v>21352</v>
      </c>
      <c r="B5531" s="3" t="s">
        <v>14071</v>
      </c>
      <c r="C5531" s="4">
        <v>45498.0</v>
      </c>
      <c r="D5531" s="3">
        <v>50432.0</v>
      </c>
      <c r="E5531" s="3" t="s">
        <v>15823</v>
      </c>
      <c r="F5531" s="6"/>
      <c r="G5531" s="6"/>
    </row>
    <row r="5532">
      <c r="A5532" s="3" t="s">
        <v>21353</v>
      </c>
      <c r="B5532" s="3" t="s">
        <v>14121</v>
      </c>
      <c r="C5532" s="4">
        <v>45634.0</v>
      </c>
      <c r="D5532" s="3">
        <v>30752.0</v>
      </c>
      <c r="E5532" s="3" t="s">
        <v>15821</v>
      </c>
      <c r="F5532" s="6"/>
      <c r="G5532" s="6"/>
    </row>
    <row r="5533">
      <c r="A5533" s="3" t="s">
        <v>21354</v>
      </c>
      <c r="B5533" s="3" t="s">
        <v>13782</v>
      </c>
      <c r="C5533" s="4">
        <v>45556.0</v>
      </c>
      <c r="D5533" s="3">
        <v>2896.0</v>
      </c>
      <c r="E5533" s="3" t="s">
        <v>15826</v>
      </c>
      <c r="F5533" s="6"/>
      <c r="G5533" s="6"/>
    </row>
    <row r="5534">
      <c r="A5534" s="3" t="s">
        <v>21355</v>
      </c>
      <c r="B5534" s="3" t="s">
        <v>13868</v>
      </c>
      <c r="C5534" s="4">
        <v>45370.0</v>
      </c>
      <c r="D5534" s="3">
        <v>39199.0</v>
      </c>
      <c r="E5534" s="3" t="s">
        <v>15826</v>
      </c>
      <c r="F5534" s="6"/>
      <c r="G5534" s="6"/>
    </row>
    <row r="5535">
      <c r="A5535" s="3" t="s">
        <v>21356</v>
      </c>
      <c r="B5535" s="3" t="s">
        <v>13748</v>
      </c>
      <c r="C5535" s="4">
        <v>45407.0</v>
      </c>
      <c r="D5535" s="3">
        <v>18186.0</v>
      </c>
      <c r="E5535" s="3" t="s">
        <v>15823</v>
      </c>
      <c r="F5535" s="6"/>
      <c r="G5535" s="6"/>
    </row>
    <row r="5536">
      <c r="A5536" s="3" t="s">
        <v>21357</v>
      </c>
      <c r="B5536" s="3" t="s">
        <v>13642</v>
      </c>
      <c r="C5536" s="4">
        <v>45858.0</v>
      </c>
      <c r="D5536" s="3">
        <v>37074.0</v>
      </c>
      <c r="E5536" s="3" t="s">
        <v>15821</v>
      </c>
      <c r="F5536" s="6"/>
      <c r="G5536" s="6"/>
    </row>
    <row r="5537">
      <c r="A5537" s="3" t="s">
        <v>21358</v>
      </c>
      <c r="B5537" s="3" t="s">
        <v>13728</v>
      </c>
      <c r="C5537" s="4">
        <v>45580.0</v>
      </c>
      <c r="D5537" s="3">
        <v>34788.0</v>
      </c>
      <c r="E5537" s="3" t="s">
        <v>15826</v>
      </c>
      <c r="F5537" s="6"/>
      <c r="G5537" s="6"/>
    </row>
    <row r="5538">
      <c r="A5538" s="3" t="s">
        <v>21359</v>
      </c>
      <c r="B5538" s="3" t="s">
        <v>13533</v>
      </c>
      <c r="C5538" s="4">
        <v>45517.0</v>
      </c>
      <c r="D5538" s="3">
        <v>27226.0</v>
      </c>
      <c r="E5538" s="3" t="s">
        <v>15826</v>
      </c>
      <c r="F5538" s="6"/>
      <c r="G5538" s="6"/>
    </row>
    <row r="5539">
      <c r="A5539" s="3" t="s">
        <v>21360</v>
      </c>
      <c r="B5539" s="3" t="s">
        <v>14033</v>
      </c>
      <c r="C5539" s="4">
        <v>45355.0</v>
      </c>
      <c r="D5539" s="3">
        <v>4649.0</v>
      </c>
      <c r="E5539" s="3" t="s">
        <v>15826</v>
      </c>
      <c r="F5539" s="6"/>
      <c r="G5539" s="6"/>
    </row>
    <row r="5540">
      <c r="A5540" s="3" t="s">
        <v>21361</v>
      </c>
      <c r="B5540" s="3" t="s">
        <v>13825</v>
      </c>
      <c r="C5540" s="4">
        <v>45820.0</v>
      </c>
      <c r="D5540" s="3">
        <v>15289.0</v>
      </c>
      <c r="E5540" s="3" t="s">
        <v>15823</v>
      </c>
      <c r="F5540" s="6"/>
      <c r="G5540" s="6"/>
    </row>
    <row r="5541">
      <c r="A5541" s="3" t="s">
        <v>21362</v>
      </c>
      <c r="B5541" s="3" t="s">
        <v>13669</v>
      </c>
      <c r="C5541" s="4">
        <v>45993.0</v>
      </c>
      <c r="D5541" s="3">
        <v>25753.0</v>
      </c>
      <c r="E5541" s="3" t="s">
        <v>15826</v>
      </c>
      <c r="F5541" s="6"/>
      <c r="G5541" s="6"/>
    </row>
    <row r="5542">
      <c r="A5542" s="3" t="s">
        <v>21363</v>
      </c>
      <c r="B5542" s="3" t="s">
        <v>13917</v>
      </c>
      <c r="C5542" s="4">
        <v>45508.0</v>
      </c>
      <c r="D5542" s="3">
        <v>33055.0</v>
      </c>
      <c r="E5542" s="3" t="s">
        <v>15826</v>
      </c>
      <c r="F5542" s="6"/>
      <c r="G5542" s="6"/>
    </row>
    <row r="5543">
      <c r="A5543" s="3" t="s">
        <v>21364</v>
      </c>
      <c r="B5543" s="3" t="s">
        <v>14062</v>
      </c>
      <c r="C5543" s="4">
        <v>45928.0</v>
      </c>
      <c r="D5543" s="3">
        <v>37086.0</v>
      </c>
      <c r="E5543" s="3" t="s">
        <v>15823</v>
      </c>
      <c r="F5543" s="6"/>
      <c r="G5543" s="6"/>
    </row>
    <row r="5544">
      <c r="A5544" s="3" t="s">
        <v>21365</v>
      </c>
      <c r="B5544" s="3" t="s">
        <v>14055</v>
      </c>
      <c r="C5544" s="4">
        <v>45745.0</v>
      </c>
      <c r="D5544" s="3">
        <v>46893.0</v>
      </c>
      <c r="E5544" s="3" t="s">
        <v>15823</v>
      </c>
      <c r="F5544" s="6"/>
      <c r="G5544" s="6"/>
    </row>
    <row r="5545">
      <c r="A5545" s="3" t="s">
        <v>21366</v>
      </c>
      <c r="B5545" s="3" t="s">
        <v>13758</v>
      </c>
      <c r="C5545" s="4">
        <v>45322.0</v>
      </c>
      <c r="D5545" s="3">
        <v>1421.0</v>
      </c>
      <c r="E5545" s="3" t="s">
        <v>15826</v>
      </c>
      <c r="F5545" s="6"/>
      <c r="G5545" s="6"/>
    </row>
    <row r="5546">
      <c r="A5546" s="3" t="s">
        <v>21367</v>
      </c>
      <c r="B5546" s="3" t="s">
        <v>13662</v>
      </c>
      <c r="C5546" s="4">
        <v>45650.0</v>
      </c>
      <c r="D5546" s="3">
        <v>51662.0</v>
      </c>
      <c r="E5546" s="3" t="s">
        <v>15826</v>
      </c>
      <c r="F5546" s="6"/>
      <c r="G5546" s="6"/>
    </row>
    <row r="5547">
      <c r="A5547" s="3" t="s">
        <v>21368</v>
      </c>
      <c r="B5547" s="3" t="s">
        <v>13527</v>
      </c>
      <c r="C5547" s="4">
        <v>45437.0</v>
      </c>
      <c r="D5547" s="3">
        <v>45053.0</v>
      </c>
      <c r="E5547" s="3" t="s">
        <v>15826</v>
      </c>
      <c r="F5547" s="6"/>
      <c r="G5547" s="6"/>
    </row>
    <row r="5548">
      <c r="A5548" s="3" t="s">
        <v>21369</v>
      </c>
      <c r="B5548" s="3" t="s">
        <v>14118</v>
      </c>
      <c r="C5548" s="4">
        <v>45814.0</v>
      </c>
      <c r="D5548" s="3">
        <v>32294.0</v>
      </c>
      <c r="E5548" s="3" t="s">
        <v>15821</v>
      </c>
      <c r="F5548" s="6"/>
      <c r="G5548" s="6"/>
    </row>
    <row r="5549">
      <c r="A5549" s="3" t="s">
        <v>21370</v>
      </c>
      <c r="B5549" s="3" t="s">
        <v>14013</v>
      </c>
      <c r="C5549" s="4">
        <v>45863.0</v>
      </c>
      <c r="D5549" s="3">
        <v>50244.0</v>
      </c>
      <c r="E5549" s="3" t="s">
        <v>15823</v>
      </c>
      <c r="F5549" s="6"/>
      <c r="G5549" s="6"/>
    </row>
    <row r="5550">
      <c r="A5550" s="3" t="s">
        <v>21371</v>
      </c>
      <c r="B5550" s="3" t="s">
        <v>13925</v>
      </c>
      <c r="C5550" s="4">
        <v>45495.0</v>
      </c>
      <c r="D5550" s="3">
        <v>45612.0</v>
      </c>
      <c r="E5550" s="3" t="s">
        <v>15821</v>
      </c>
      <c r="F5550" s="6"/>
      <c r="G5550" s="6"/>
    </row>
    <row r="5551">
      <c r="A5551" s="3" t="s">
        <v>21372</v>
      </c>
      <c r="B5551" s="3" t="s">
        <v>14609</v>
      </c>
      <c r="C5551" s="4">
        <v>45916.0</v>
      </c>
      <c r="D5551" s="3">
        <v>1279.0</v>
      </c>
      <c r="E5551" s="3" t="s">
        <v>15826</v>
      </c>
      <c r="F5551" s="6"/>
      <c r="G5551" s="6"/>
    </row>
    <row r="5552">
      <c r="A5552" s="3" t="s">
        <v>21373</v>
      </c>
      <c r="B5552" s="3" t="s">
        <v>14036</v>
      </c>
      <c r="C5552" s="4">
        <v>45782.0</v>
      </c>
      <c r="D5552" s="3">
        <v>27965.0</v>
      </c>
      <c r="E5552" s="3" t="s">
        <v>15823</v>
      </c>
      <c r="F5552" s="6"/>
      <c r="G5552" s="6"/>
    </row>
    <row r="5553">
      <c r="A5553" s="3" t="s">
        <v>21374</v>
      </c>
      <c r="B5553" s="3" t="s">
        <v>13532</v>
      </c>
      <c r="C5553" s="4">
        <v>45902.0</v>
      </c>
      <c r="D5553" s="3">
        <v>9105.0</v>
      </c>
      <c r="E5553" s="3" t="s">
        <v>15826</v>
      </c>
      <c r="F5553" s="6"/>
      <c r="G5553" s="6"/>
    </row>
    <row r="5554">
      <c r="A5554" s="3" t="s">
        <v>21375</v>
      </c>
      <c r="B5554" s="3" t="s">
        <v>13849</v>
      </c>
      <c r="C5554" s="4">
        <v>45422.0</v>
      </c>
      <c r="D5554" s="3">
        <v>75137.0</v>
      </c>
      <c r="E5554" s="3" t="s">
        <v>15826</v>
      </c>
      <c r="F5554" s="6"/>
      <c r="G5554" s="6"/>
    </row>
    <row r="5555">
      <c r="A5555" s="3" t="s">
        <v>21376</v>
      </c>
      <c r="B5555" s="3" t="s">
        <v>14214</v>
      </c>
      <c r="C5555" s="4">
        <v>45991.0</v>
      </c>
      <c r="D5555" s="3">
        <v>70316.0</v>
      </c>
      <c r="E5555" s="3" t="s">
        <v>15826</v>
      </c>
      <c r="F5555" s="6"/>
      <c r="G5555" s="6"/>
    </row>
    <row r="5556">
      <c r="A5556" s="3" t="s">
        <v>21377</v>
      </c>
      <c r="B5556" s="3" t="s">
        <v>13518</v>
      </c>
      <c r="C5556" s="4">
        <v>45546.0</v>
      </c>
      <c r="D5556" s="3">
        <v>51692.0</v>
      </c>
      <c r="E5556" s="3" t="s">
        <v>15826</v>
      </c>
      <c r="F5556" s="6"/>
      <c r="G5556" s="6"/>
    </row>
    <row r="5557">
      <c r="A5557" s="3" t="s">
        <v>21378</v>
      </c>
      <c r="B5557" s="3" t="s">
        <v>13688</v>
      </c>
      <c r="C5557" s="4">
        <v>45744.0</v>
      </c>
      <c r="D5557" s="3">
        <v>26398.0</v>
      </c>
      <c r="E5557" s="3" t="s">
        <v>15823</v>
      </c>
      <c r="F5557" s="6"/>
      <c r="G5557" s="6"/>
    </row>
    <row r="5558">
      <c r="A5558" s="3" t="s">
        <v>21379</v>
      </c>
      <c r="B5558" s="3" t="s">
        <v>13575</v>
      </c>
      <c r="C5558" s="4">
        <v>45510.0</v>
      </c>
      <c r="D5558" s="3">
        <v>79885.0</v>
      </c>
      <c r="E5558" s="3" t="s">
        <v>15821</v>
      </c>
      <c r="F5558" s="6"/>
      <c r="G5558" s="6"/>
    </row>
    <row r="5559">
      <c r="A5559" s="3" t="s">
        <v>21380</v>
      </c>
      <c r="B5559" s="3" t="s">
        <v>13918</v>
      </c>
      <c r="C5559" s="4">
        <v>45474.0</v>
      </c>
      <c r="D5559" s="3">
        <v>69035.0</v>
      </c>
      <c r="E5559" s="3" t="s">
        <v>15826</v>
      </c>
      <c r="F5559" s="6"/>
      <c r="G5559" s="6"/>
    </row>
    <row r="5560">
      <c r="A5560" s="3" t="s">
        <v>21381</v>
      </c>
      <c r="B5560" s="3" t="s">
        <v>13821</v>
      </c>
      <c r="C5560" s="4">
        <v>45501.0</v>
      </c>
      <c r="D5560" s="3">
        <v>72410.0</v>
      </c>
      <c r="E5560" s="3" t="s">
        <v>15821</v>
      </c>
      <c r="F5560" s="6"/>
      <c r="G5560" s="6"/>
    </row>
    <row r="5561">
      <c r="A5561" s="3" t="s">
        <v>21382</v>
      </c>
      <c r="B5561" s="3" t="s">
        <v>13796</v>
      </c>
      <c r="C5561" s="4">
        <v>45634.0</v>
      </c>
      <c r="D5561" s="3">
        <v>41336.0</v>
      </c>
      <c r="E5561" s="3" t="s">
        <v>15826</v>
      </c>
      <c r="F5561" s="6"/>
      <c r="G5561" s="6"/>
    </row>
    <row r="5562">
      <c r="A5562" s="3" t="s">
        <v>21383</v>
      </c>
      <c r="B5562" s="3" t="s">
        <v>13896</v>
      </c>
      <c r="C5562" s="4">
        <v>45412.0</v>
      </c>
      <c r="D5562" s="3">
        <v>11413.0</v>
      </c>
      <c r="E5562" s="3" t="s">
        <v>15823</v>
      </c>
      <c r="F5562" s="6"/>
      <c r="G5562" s="6"/>
    </row>
    <row r="5563">
      <c r="A5563" s="3" t="s">
        <v>21384</v>
      </c>
      <c r="B5563" s="3" t="s">
        <v>14126</v>
      </c>
      <c r="C5563" s="4">
        <v>45586.0</v>
      </c>
      <c r="D5563" s="3">
        <v>26802.0</v>
      </c>
      <c r="E5563" s="3" t="s">
        <v>15821</v>
      </c>
      <c r="F5563" s="6"/>
      <c r="G5563" s="6"/>
    </row>
    <row r="5564">
      <c r="A5564" s="3" t="s">
        <v>21385</v>
      </c>
      <c r="B5564" s="3" t="s">
        <v>13665</v>
      </c>
      <c r="C5564" s="4">
        <v>45914.0</v>
      </c>
      <c r="D5564" s="3">
        <v>26009.0</v>
      </c>
      <c r="E5564" s="3" t="s">
        <v>15821</v>
      </c>
      <c r="F5564" s="6"/>
      <c r="G5564" s="6"/>
    </row>
    <row r="5565">
      <c r="A5565" s="3" t="s">
        <v>21386</v>
      </c>
      <c r="B5565" s="3" t="s">
        <v>14255</v>
      </c>
      <c r="C5565" s="4">
        <v>45875.0</v>
      </c>
      <c r="D5565" s="3">
        <v>35022.0</v>
      </c>
      <c r="E5565" s="3" t="s">
        <v>15823</v>
      </c>
      <c r="F5565" s="6"/>
      <c r="G5565" s="6"/>
    </row>
    <row r="5566">
      <c r="A5566" s="3" t="s">
        <v>21387</v>
      </c>
      <c r="B5566" s="3" t="s">
        <v>13739</v>
      </c>
      <c r="C5566" s="4">
        <v>45747.0</v>
      </c>
      <c r="D5566" s="3">
        <v>23306.0</v>
      </c>
      <c r="E5566" s="3" t="s">
        <v>15821</v>
      </c>
      <c r="F5566" s="6"/>
      <c r="G5566" s="6"/>
    </row>
    <row r="5567">
      <c r="A5567" s="3" t="s">
        <v>21388</v>
      </c>
      <c r="B5567" s="3" t="s">
        <v>13766</v>
      </c>
      <c r="C5567" s="4">
        <v>45444.0</v>
      </c>
      <c r="D5567" s="3">
        <v>70808.0</v>
      </c>
      <c r="E5567" s="3" t="s">
        <v>15821</v>
      </c>
      <c r="F5567" s="6"/>
      <c r="G5567" s="6"/>
    </row>
    <row r="5568">
      <c r="A5568" s="3" t="s">
        <v>21389</v>
      </c>
      <c r="B5568" s="3" t="s">
        <v>13542</v>
      </c>
      <c r="C5568" s="4">
        <v>45651.0</v>
      </c>
      <c r="D5568" s="3">
        <v>55614.0</v>
      </c>
      <c r="E5568" s="3" t="s">
        <v>15826</v>
      </c>
      <c r="F5568" s="6"/>
      <c r="G5568" s="6"/>
    </row>
    <row r="5569">
      <c r="A5569" s="3" t="s">
        <v>21390</v>
      </c>
      <c r="B5569" s="3" t="s">
        <v>14163</v>
      </c>
      <c r="C5569" s="4">
        <v>45931.0</v>
      </c>
      <c r="D5569" s="3">
        <v>51061.0</v>
      </c>
      <c r="E5569" s="3" t="s">
        <v>15823</v>
      </c>
      <c r="F5569" s="6"/>
      <c r="G5569" s="6"/>
    </row>
    <row r="5570">
      <c r="A5570" s="3" t="s">
        <v>21391</v>
      </c>
      <c r="B5570" s="3" t="s">
        <v>14182</v>
      </c>
      <c r="C5570" s="4">
        <v>45347.0</v>
      </c>
      <c r="D5570" s="3">
        <v>24023.0</v>
      </c>
      <c r="E5570" s="3" t="s">
        <v>15821</v>
      </c>
      <c r="F5570" s="6"/>
      <c r="G5570" s="6"/>
    </row>
    <row r="5571">
      <c r="A5571" s="3" t="s">
        <v>21392</v>
      </c>
      <c r="B5571" s="3" t="s">
        <v>14127</v>
      </c>
      <c r="C5571" s="4">
        <v>45767.0</v>
      </c>
      <c r="D5571" s="3">
        <v>37909.0</v>
      </c>
      <c r="E5571" s="3" t="s">
        <v>15826</v>
      </c>
      <c r="F5571" s="6"/>
      <c r="G5571" s="6"/>
    </row>
    <row r="5572">
      <c r="A5572" s="3" t="s">
        <v>21393</v>
      </c>
      <c r="B5572" s="3" t="s">
        <v>13727</v>
      </c>
      <c r="C5572" s="4">
        <v>45767.0</v>
      </c>
      <c r="D5572" s="3">
        <v>3443.0</v>
      </c>
      <c r="E5572" s="3" t="s">
        <v>15826</v>
      </c>
      <c r="F5572" s="6"/>
      <c r="G5572" s="6"/>
    </row>
    <row r="5573">
      <c r="A5573" s="3" t="s">
        <v>21394</v>
      </c>
      <c r="B5573" s="3" t="s">
        <v>13800</v>
      </c>
      <c r="C5573" s="4">
        <v>45847.0</v>
      </c>
      <c r="D5573" s="3">
        <v>11310.0</v>
      </c>
      <c r="E5573" s="3" t="s">
        <v>15823</v>
      </c>
      <c r="F5573" s="6"/>
      <c r="G5573" s="6"/>
    </row>
    <row r="5574">
      <c r="A5574" s="3" t="s">
        <v>21395</v>
      </c>
      <c r="B5574" s="3" t="s">
        <v>14164</v>
      </c>
      <c r="C5574" s="4">
        <v>45637.0</v>
      </c>
      <c r="D5574" s="3">
        <v>66478.0</v>
      </c>
      <c r="E5574" s="3" t="s">
        <v>15821</v>
      </c>
      <c r="F5574" s="6"/>
      <c r="G5574" s="6"/>
    </row>
    <row r="5575">
      <c r="A5575" s="3" t="s">
        <v>21396</v>
      </c>
      <c r="B5575" s="3" t="s">
        <v>13921</v>
      </c>
      <c r="C5575" s="4">
        <v>45454.0</v>
      </c>
      <c r="D5575" s="3">
        <v>78186.0</v>
      </c>
      <c r="E5575" s="3" t="s">
        <v>15823</v>
      </c>
      <c r="F5575" s="6"/>
      <c r="G5575" s="6"/>
    </row>
    <row r="5576">
      <c r="A5576" s="3" t="s">
        <v>21397</v>
      </c>
      <c r="B5576" s="3" t="s">
        <v>13622</v>
      </c>
      <c r="C5576" s="4">
        <v>45582.0</v>
      </c>
      <c r="D5576" s="3">
        <v>18129.0</v>
      </c>
      <c r="E5576" s="3" t="s">
        <v>15823</v>
      </c>
      <c r="F5576" s="6"/>
      <c r="G5576" s="6"/>
    </row>
    <row r="5577">
      <c r="A5577" s="3" t="s">
        <v>21398</v>
      </c>
      <c r="B5577" s="3" t="s">
        <v>13804</v>
      </c>
      <c r="C5577" s="4">
        <v>45624.0</v>
      </c>
      <c r="D5577" s="3">
        <v>6821.0</v>
      </c>
      <c r="E5577" s="3" t="s">
        <v>15826</v>
      </c>
      <c r="F5577" s="6"/>
      <c r="G5577" s="6"/>
    </row>
    <row r="5578">
      <c r="A5578" s="3" t="s">
        <v>21399</v>
      </c>
      <c r="B5578" s="3" t="s">
        <v>14155</v>
      </c>
      <c r="C5578" s="4">
        <v>45821.0</v>
      </c>
      <c r="D5578" s="3">
        <v>41930.0</v>
      </c>
      <c r="E5578" s="3" t="s">
        <v>15823</v>
      </c>
      <c r="F5578" s="6"/>
      <c r="G5578" s="6"/>
    </row>
    <row r="5579">
      <c r="A5579" s="3" t="s">
        <v>21400</v>
      </c>
      <c r="B5579" s="3" t="s">
        <v>13858</v>
      </c>
      <c r="C5579" s="4">
        <v>45898.0</v>
      </c>
      <c r="D5579" s="3">
        <v>33477.0</v>
      </c>
      <c r="E5579" s="3" t="s">
        <v>15821</v>
      </c>
      <c r="F5579" s="6"/>
      <c r="G5579" s="6"/>
    </row>
    <row r="5580">
      <c r="A5580" s="3" t="s">
        <v>21401</v>
      </c>
      <c r="B5580" s="3" t="s">
        <v>13789</v>
      </c>
      <c r="C5580" s="4">
        <v>45520.0</v>
      </c>
      <c r="D5580" s="3">
        <v>52036.0</v>
      </c>
      <c r="E5580" s="3" t="s">
        <v>15823</v>
      </c>
      <c r="F5580" s="6"/>
      <c r="G5580" s="6"/>
    </row>
    <row r="5581">
      <c r="A5581" s="3" t="s">
        <v>21402</v>
      </c>
      <c r="B5581" s="3" t="s">
        <v>14192</v>
      </c>
      <c r="C5581" s="4">
        <v>46008.0</v>
      </c>
      <c r="D5581" s="3">
        <v>20001.0</v>
      </c>
      <c r="E5581" s="3" t="s">
        <v>15826</v>
      </c>
      <c r="F5581" s="6"/>
      <c r="G5581" s="6"/>
    </row>
    <row r="5582">
      <c r="A5582" s="3" t="s">
        <v>21403</v>
      </c>
      <c r="B5582" s="3" t="s">
        <v>13915</v>
      </c>
      <c r="C5582" s="4">
        <v>45847.0</v>
      </c>
      <c r="D5582" s="3">
        <v>20348.0</v>
      </c>
      <c r="E5582" s="3" t="s">
        <v>15823</v>
      </c>
      <c r="F5582" s="6"/>
      <c r="G5582" s="6"/>
    </row>
    <row r="5583">
      <c r="A5583" s="3" t="s">
        <v>21404</v>
      </c>
      <c r="B5583" s="3" t="s">
        <v>13713</v>
      </c>
      <c r="C5583" s="4">
        <v>45404.0</v>
      </c>
      <c r="D5583" s="3">
        <v>79586.0</v>
      </c>
      <c r="E5583" s="3" t="s">
        <v>15823</v>
      </c>
      <c r="F5583" s="6"/>
      <c r="G5583" s="6"/>
    </row>
    <row r="5584">
      <c r="A5584" s="3" t="s">
        <v>21405</v>
      </c>
      <c r="B5584" s="3" t="s">
        <v>13635</v>
      </c>
      <c r="C5584" s="4">
        <v>45594.0</v>
      </c>
      <c r="D5584" s="3">
        <v>62637.0</v>
      </c>
      <c r="E5584" s="3" t="s">
        <v>15821</v>
      </c>
      <c r="F5584" s="6"/>
      <c r="G5584" s="6"/>
    </row>
    <row r="5585">
      <c r="A5585" s="3" t="s">
        <v>21406</v>
      </c>
      <c r="B5585" s="3" t="s">
        <v>13647</v>
      </c>
      <c r="C5585" s="4">
        <v>45806.0</v>
      </c>
      <c r="D5585" s="3">
        <v>62701.0</v>
      </c>
      <c r="E5585" s="3" t="s">
        <v>15826</v>
      </c>
      <c r="F5585" s="6"/>
      <c r="G5585" s="6"/>
    </row>
    <row r="5586">
      <c r="A5586" s="3" t="s">
        <v>21407</v>
      </c>
      <c r="B5586" s="3" t="s">
        <v>13851</v>
      </c>
      <c r="C5586" s="4">
        <v>45554.0</v>
      </c>
      <c r="D5586" s="3">
        <v>48172.0</v>
      </c>
      <c r="E5586" s="3" t="s">
        <v>15826</v>
      </c>
      <c r="F5586" s="6"/>
      <c r="G5586" s="6"/>
    </row>
    <row r="5587">
      <c r="A5587" s="3" t="s">
        <v>21408</v>
      </c>
      <c r="B5587" s="3" t="s">
        <v>14093</v>
      </c>
      <c r="C5587" s="4">
        <v>45988.0</v>
      </c>
      <c r="D5587" s="3">
        <v>2947.0</v>
      </c>
      <c r="E5587" s="3" t="s">
        <v>15823</v>
      </c>
      <c r="F5587" s="6"/>
      <c r="G5587" s="6"/>
    </row>
    <row r="5588">
      <c r="A5588" s="3" t="s">
        <v>21409</v>
      </c>
      <c r="B5588" s="3" t="s">
        <v>13662</v>
      </c>
      <c r="C5588" s="4">
        <v>45416.0</v>
      </c>
      <c r="D5588" s="3">
        <v>72105.0</v>
      </c>
      <c r="E5588" s="3" t="s">
        <v>15826</v>
      </c>
      <c r="F5588" s="6"/>
      <c r="G5588" s="6"/>
    </row>
    <row r="5589">
      <c r="A5589" s="3" t="s">
        <v>21410</v>
      </c>
      <c r="B5589" s="3" t="s">
        <v>13704</v>
      </c>
      <c r="C5589" s="4">
        <v>45686.0</v>
      </c>
      <c r="D5589" s="3">
        <v>48263.0</v>
      </c>
      <c r="E5589" s="3" t="s">
        <v>15821</v>
      </c>
      <c r="F5589" s="6"/>
      <c r="G5589" s="6"/>
    </row>
    <row r="5590">
      <c r="A5590" s="3" t="s">
        <v>21411</v>
      </c>
      <c r="B5590" s="3" t="s">
        <v>13591</v>
      </c>
      <c r="C5590" s="4">
        <v>45778.0</v>
      </c>
      <c r="D5590" s="3">
        <v>79307.0</v>
      </c>
      <c r="E5590" s="3" t="s">
        <v>15821</v>
      </c>
      <c r="F5590" s="6"/>
      <c r="G5590" s="6"/>
    </row>
    <row r="5591">
      <c r="A5591" s="3" t="s">
        <v>21412</v>
      </c>
      <c r="B5591" s="3" t="s">
        <v>13615</v>
      </c>
      <c r="C5591" s="4">
        <v>45610.0</v>
      </c>
      <c r="D5591" s="3">
        <v>68663.0</v>
      </c>
      <c r="E5591" s="3" t="s">
        <v>15823</v>
      </c>
      <c r="F5591" s="6"/>
      <c r="G5591" s="6"/>
    </row>
    <row r="5592">
      <c r="A5592" s="3" t="s">
        <v>21413</v>
      </c>
      <c r="B5592" s="3" t="s">
        <v>13875</v>
      </c>
      <c r="C5592" s="4">
        <v>45938.0</v>
      </c>
      <c r="D5592" s="3">
        <v>24145.0</v>
      </c>
      <c r="E5592" s="3" t="s">
        <v>15821</v>
      </c>
      <c r="F5592" s="6"/>
      <c r="G5592" s="6"/>
    </row>
    <row r="5593">
      <c r="A5593" s="3" t="s">
        <v>21414</v>
      </c>
      <c r="B5593" s="3" t="s">
        <v>13730</v>
      </c>
      <c r="C5593" s="4">
        <v>45714.0</v>
      </c>
      <c r="D5593" s="3">
        <v>39645.0</v>
      </c>
      <c r="E5593" s="3" t="s">
        <v>15826</v>
      </c>
      <c r="F5593" s="6"/>
      <c r="G5593" s="6"/>
    </row>
    <row r="5594">
      <c r="A5594" s="3" t="s">
        <v>21415</v>
      </c>
      <c r="B5594" s="3" t="s">
        <v>13841</v>
      </c>
      <c r="C5594" s="4">
        <v>45583.0</v>
      </c>
      <c r="D5594" s="3">
        <v>69116.0</v>
      </c>
      <c r="E5594" s="3" t="s">
        <v>15823</v>
      </c>
      <c r="F5594" s="6"/>
      <c r="G5594" s="6"/>
    </row>
    <row r="5595">
      <c r="A5595" s="3" t="s">
        <v>21416</v>
      </c>
      <c r="B5595" s="3" t="s">
        <v>13727</v>
      </c>
      <c r="C5595" s="4">
        <v>45799.0</v>
      </c>
      <c r="D5595" s="3">
        <v>17375.0</v>
      </c>
      <c r="E5595" s="3" t="s">
        <v>15821</v>
      </c>
      <c r="F5595" s="6"/>
      <c r="G5595" s="6"/>
    </row>
    <row r="5596">
      <c r="A5596" s="3" t="s">
        <v>21417</v>
      </c>
      <c r="B5596" s="3" t="s">
        <v>13659</v>
      </c>
      <c r="C5596" s="4">
        <v>45647.0</v>
      </c>
      <c r="D5596" s="3">
        <v>11572.0</v>
      </c>
      <c r="E5596" s="3" t="s">
        <v>15821</v>
      </c>
      <c r="F5596" s="6"/>
      <c r="G5596" s="6"/>
    </row>
    <row r="5597">
      <c r="A5597" s="3" t="s">
        <v>21418</v>
      </c>
      <c r="B5597" s="3" t="s">
        <v>13876</v>
      </c>
      <c r="C5597" s="4">
        <v>45930.0</v>
      </c>
      <c r="D5597" s="3">
        <v>77985.0</v>
      </c>
      <c r="E5597" s="3" t="s">
        <v>15826</v>
      </c>
      <c r="F5597" s="6"/>
      <c r="G5597" s="6"/>
    </row>
    <row r="5598">
      <c r="A5598" s="3" t="s">
        <v>21419</v>
      </c>
      <c r="B5598" s="3" t="s">
        <v>14071</v>
      </c>
      <c r="C5598" s="4">
        <v>45524.0</v>
      </c>
      <c r="D5598" s="3">
        <v>53332.0</v>
      </c>
      <c r="E5598" s="3" t="s">
        <v>15826</v>
      </c>
      <c r="F5598" s="6"/>
      <c r="G5598" s="6"/>
    </row>
    <row r="5599">
      <c r="A5599" s="3" t="s">
        <v>21420</v>
      </c>
      <c r="B5599" s="3" t="s">
        <v>13528</v>
      </c>
      <c r="C5599" s="4">
        <v>45987.0</v>
      </c>
      <c r="D5599" s="3">
        <v>59382.0</v>
      </c>
      <c r="E5599" s="3" t="s">
        <v>15826</v>
      </c>
      <c r="F5599" s="6"/>
      <c r="G5599" s="6"/>
    </row>
    <row r="5600">
      <c r="A5600" s="3" t="s">
        <v>21421</v>
      </c>
      <c r="B5600" s="3" t="s">
        <v>13777</v>
      </c>
      <c r="C5600" s="4">
        <v>45884.0</v>
      </c>
      <c r="D5600" s="3">
        <v>13643.0</v>
      </c>
      <c r="E5600" s="3" t="s">
        <v>15823</v>
      </c>
      <c r="F5600" s="6"/>
      <c r="G5600" s="6"/>
    </row>
    <row r="5601">
      <c r="A5601" s="3" t="s">
        <v>21422</v>
      </c>
      <c r="B5601" s="3" t="s">
        <v>14007</v>
      </c>
      <c r="C5601" s="4">
        <v>45806.0</v>
      </c>
      <c r="D5601" s="3">
        <v>38140.0</v>
      </c>
      <c r="E5601" s="3" t="s">
        <v>15826</v>
      </c>
      <c r="F5601" s="6"/>
      <c r="G5601" s="6"/>
    </row>
    <row r="5602">
      <c r="A5602" s="3" t="s">
        <v>21423</v>
      </c>
      <c r="B5602" s="3" t="s">
        <v>13952</v>
      </c>
      <c r="C5602" s="4">
        <v>45411.0</v>
      </c>
      <c r="D5602" s="3">
        <v>34525.0</v>
      </c>
      <c r="E5602" s="3" t="s">
        <v>15826</v>
      </c>
      <c r="F5602" s="6"/>
      <c r="G5602" s="6"/>
    </row>
    <row r="5603">
      <c r="A5603" s="3" t="s">
        <v>21424</v>
      </c>
      <c r="B5603" s="3" t="s">
        <v>13667</v>
      </c>
      <c r="C5603" s="4">
        <v>46005.0</v>
      </c>
      <c r="D5603" s="3">
        <v>1252.0</v>
      </c>
      <c r="E5603" s="3" t="s">
        <v>15821</v>
      </c>
      <c r="F5603" s="6"/>
      <c r="G5603" s="6"/>
    </row>
    <row r="5604">
      <c r="A5604" s="3" t="s">
        <v>21425</v>
      </c>
      <c r="B5604" s="3" t="s">
        <v>13630</v>
      </c>
      <c r="C5604" s="4">
        <v>45495.0</v>
      </c>
      <c r="D5604" s="3">
        <v>12538.0</v>
      </c>
      <c r="E5604" s="3" t="s">
        <v>15821</v>
      </c>
      <c r="F5604" s="6"/>
      <c r="G5604" s="6"/>
    </row>
    <row r="5605">
      <c r="A5605" s="3" t="s">
        <v>21426</v>
      </c>
      <c r="B5605" s="3" t="s">
        <v>13810</v>
      </c>
      <c r="C5605" s="4">
        <v>45678.0</v>
      </c>
      <c r="D5605" s="3">
        <v>15452.0</v>
      </c>
      <c r="E5605" s="3" t="s">
        <v>15826</v>
      </c>
      <c r="F5605" s="6"/>
      <c r="G5605" s="6"/>
    </row>
    <row r="5606">
      <c r="A5606" s="3" t="s">
        <v>21427</v>
      </c>
      <c r="B5606" s="3" t="s">
        <v>13674</v>
      </c>
      <c r="C5606" s="4">
        <v>45438.0</v>
      </c>
      <c r="D5606" s="3">
        <v>47252.0</v>
      </c>
      <c r="E5606" s="3" t="s">
        <v>15821</v>
      </c>
      <c r="F5606" s="6"/>
      <c r="G5606" s="6"/>
    </row>
    <row r="5607">
      <c r="A5607" s="3" t="s">
        <v>21428</v>
      </c>
      <c r="B5607" s="3" t="s">
        <v>13838</v>
      </c>
      <c r="C5607" s="4">
        <v>45851.0</v>
      </c>
      <c r="D5607" s="3">
        <v>18503.0</v>
      </c>
      <c r="E5607" s="3" t="s">
        <v>15821</v>
      </c>
      <c r="F5607" s="6"/>
      <c r="G5607" s="6"/>
    </row>
    <row r="5608">
      <c r="A5608" s="3" t="s">
        <v>21429</v>
      </c>
      <c r="B5608" s="3" t="s">
        <v>13662</v>
      </c>
      <c r="C5608" s="4">
        <v>45820.0</v>
      </c>
      <c r="D5608" s="3">
        <v>34872.0</v>
      </c>
      <c r="E5608" s="3" t="s">
        <v>15821</v>
      </c>
      <c r="F5608" s="6"/>
      <c r="G5608" s="6"/>
    </row>
    <row r="5609">
      <c r="A5609" s="3" t="s">
        <v>21430</v>
      </c>
      <c r="B5609" s="3" t="s">
        <v>13986</v>
      </c>
      <c r="C5609" s="4">
        <v>45466.0</v>
      </c>
      <c r="D5609" s="3">
        <v>58956.0</v>
      </c>
      <c r="E5609" s="3" t="s">
        <v>15823</v>
      </c>
      <c r="F5609" s="6"/>
      <c r="G5609" s="6"/>
    </row>
    <row r="5610">
      <c r="A5610" s="3" t="s">
        <v>21431</v>
      </c>
      <c r="B5610" s="3" t="s">
        <v>13935</v>
      </c>
      <c r="C5610" s="4">
        <v>45811.0</v>
      </c>
      <c r="D5610" s="3">
        <v>4818.0</v>
      </c>
      <c r="E5610" s="3" t="s">
        <v>15826</v>
      </c>
      <c r="F5610" s="6"/>
      <c r="G5610" s="6"/>
    </row>
    <row r="5611">
      <c r="A5611" s="3" t="s">
        <v>21432</v>
      </c>
      <c r="B5611" s="3" t="s">
        <v>13520</v>
      </c>
      <c r="C5611" s="4">
        <v>45625.0</v>
      </c>
      <c r="D5611" s="3">
        <v>12995.0</v>
      </c>
      <c r="E5611" s="3" t="s">
        <v>15823</v>
      </c>
      <c r="F5611" s="6"/>
      <c r="G5611" s="6"/>
    </row>
    <row r="5612">
      <c r="A5612" s="3" t="s">
        <v>21433</v>
      </c>
      <c r="B5612" s="3" t="s">
        <v>13924</v>
      </c>
      <c r="C5612" s="4">
        <v>45847.0</v>
      </c>
      <c r="D5612" s="3">
        <v>75110.0</v>
      </c>
      <c r="E5612" s="3" t="s">
        <v>15826</v>
      </c>
      <c r="F5612" s="6"/>
      <c r="G5612" s="6"/>
    </row>
    <row r="5613">
      <c r="A5613" s="3" t="s">
        <v>21434</v>
      </c>
      <c r="B5613" s="3" t="s">
        <v>13977</v>
      </c>
      <c r="C5613" s="4">
        <v>45457.0</v>
      </c>
      <c r="D5613" s="3">
        <v>15312.0</v>
      </c>
      <c r="E5613" s="3" t="s">
        <v>15821</v>
      </c>
      <c r="F5613" s="6"/>
      <c r="G5613" s="6"/>
    </row>
    <row r="5614">
      <c r="A5614" s="3" t="s">
        <v>21435</v>
      </c>
      <c r="B5614" s="3" t="s">
        <v>13766</v>
      </c>
      <c r="C5614" s="4">
        <v>45982.0</v>
      </c>
      <c r="D5614" s="3">
        <v>63573.0</v>
      </c>
      <c r="E5614" s="3" t="s">
        <v>15826</v>
      </c>
      <c r="F5614" s="6"/>
      <c r="G5614" s="6"/>
    </row>
    <row r="5615">
      <c r="A5615" s="3" t="s">
        <v>21436</v>
      </c>
      <c r="B5615" s="3" t="s">
        <v>14235</v>
      </c>
      <c r="C5615" s="4">
        <v>45945.0</v>
      </c>
      <c r="D5615" s="3">
        <v>41411.0</v>
      </c>
      <c r="E5615" s="3" t="s">
        <v>15826</v>
      </c>
      <c r="F5615" s="6"/>
      <c r="G5615" s="6"/>
    </row>
    <row r="5616">
      <c r="A5616" s="3" t="s">
        <v>21437</v>
      </c>
      <c r="B5616" s="3" t="s">
        <v>13540</v>
      </c>
      <c r="C5616" s="4">
        <v>45675.0</v>
      </c>
      <c r="D5616" s="3">
        <v>56537.0</v>
      </c>
      <c r="E5616" s="3" t="s">
        <v>15821</v>
      </c>
      <c r="F5616" s="6"/>
      <c r="G5616" s="6"/>
    </row>
    <row r="5617">
      <c r="A5617" s="3" t="s">
        <v>21438</v>
      </c>
      <c r="B5617" s="3" t="s">
        <v>14163</v>
      </c>
      <c r="C5617" s="4">
        <v>45526.0</v>
      </c>
      <c r="D5617" s="3">
        <v>52319.0</v>
      </c>
      <c r="E5617" s="3" t="s">
        <v>15826</v>
      </c>
      <c r="F5617" s="6"/>
      <c r="G5617" s="6"/>
    </row>
    <row r="5618">
      <c r="A5618" s="3" t="s">
        <v>21439</v>
      </c>
      <c r="B5618" s="3" t="s">
        <v>14041</v>
      </c>
      <c r="C5618" s="4">
        <v>45807.0</v>
      </c>
      <c r="D5618" s="3">
        <v>29533.0</v>
      </c>
      <c r="E5618" s="3" t="s">
        <v>15826</v>
      </c>
      <c r="F5618" s="6"/>
      <c r="G5618" s="6"/>
    </row>
    <row r="5619">
      <c r="A5619" s="3" t="s">
        <v>21440</v>
      </c>
      <c r="B5619" s="3" t="s">
        <v>14212</v>
      </c>
      <c r="C5619" s="4">
        <v>45602.0</v>
      </c>
      <c r="D5619" s="3">
        <v>61124.0</v>
      </c>
      <c r="E5619" s="3" t="s">
        <v>15823</v>
      </c>
      <c r="F5619" s="6"/>
      <c r="G5619" s="6"/>
    </row>
    <row r="5620">
      <c r="A5620" s="3" t="s">
        <v>21441</v>
      </c>
      <c r="B5620" s="3" t="s">
        <v>13709</v>
      </c>
      <c r="C5620" s="4">
        <v>45459.0</v>
      </c>
      <c r="D5620" s="3">
        <v>26276.0</v>
      </c>
      <c r="E5620" s="3" t="s">
        <v>15826</v>
      </c>
      <c r="F5620" s="6"/>
      <c r="G5620" s="6"/>
    </row>
    <row r="5621">
      <c r="A5621" s="3" t="s">
        <v>21442</v>
      </c>
      <c r="B5621" s="3" t="s">
        <v>13843</v>
      </c>
      <c r="C5621" s="4">
        <v>45418.0</v>
      </c>
      <c r="D5621" s="3">
        <v>22375.0</v>
      </c>
      <c r="E5621" s="3" t="s">
        <v>15826</v>
      </c>
      <c r="F5621" s="6"/>
      <c r="G5621" s="6"/>
    </row>
    <row r="5622">
      <c r="A5622" s="3" t="s">
        <v>21443</v>
      </c>
      <c r="B5622" s="3" t="s">
        <v>13896</v>
      </c>
      <c r="C5622" s="4">
        <v>45677.0</v>
      </c>
      <c r="D5622" s="3">
        <v>67788.0</v>
      </c>
      <c r="E5622" s="3" t="s">
        <v>15823</v>
      </c>
      <c r="F5622" s="6"/>
      <c r="G5622" s="6"/>
    </row>
    <row r="5623">
      <c r="A5623" s="3" t="s">
        <v>21444</v>
      </c>
      <c r="B5623" s="3" t="s">
        <v>14071</v>
      </c>
      <c r="C5623" s="4">
        <v>45432.0</v>
      </c>
      <c r="D5623" s="3">
        <v>1968.0</v>
      </c>
      <c r="E5623" s="3" t="s">
        <v>15823</v>
      </c>
      <c r="F5623" s="6"/>
      <c r="G5623" s="6"/>
    </row>
    <row r="5624">
      <c r="A5624" s="3" t="s">
        <v>21445</v>
      </c>
      <c r="B5624" s="3" t="s">
        <v>13838</v>
      </c>
      <c r="C5624" s="4">
        <v>45668.0</v>
      </c>
      <c r="D5624" s="3">
        <v>68421.0</v>
      </c>
      <c r="E5624" s="3" t="s">
        <v>15823</v>
      </c>
      <c r="F5624" s="6"/>
      <c r="G5624" s="6"/>
    </row>
    <row r="5625">
      <c r="A5625" s="3" t="s">
        <v>21446</v>
      </c>
      <c r="B5625" s="3" t="s">
        <v>13667</v>
      </c>
      <c r="C5625" s="4">
        <v>45538.0</v>
      </c>
      <c r="D5625" s="3">
        <v>59264.0</v>
      </c>
      <c r="E5625" s="3" t="s">
        <v>15821</v>
      </c>
      <c r="F5625" s="6"/>
      <c r="G5625" s="6"/>
    </row>
    <row r="5626">
      <c r="A5626" s="3" t="s">
        <v>21447</v>
      </c>
      <c r="B5626" s="3" t="s">
        <v>13601</v>
      </c>
      <c r="C5626" s="4">
        <v>45630.0</v>
      </c>
      <c r="D5626" s="3">
        <v>11874.0</v>
      </c>
      <c r="E5626" s="3" t="s">
        <v>15821</v>
      </c>
      <c r="F5626" s="6"/>
      <c r="G5626" s="6"/>
    </row>
    <row r="5627">
      <c r="A5627" s="3" t="s">
        <v>21448</v>
      </c>
      <c r="B5627" s="3" t="s">
        <v>13822</v>
      </c>
      <c r="C5627" s="4">
        <v>45990.0</v>
      </c>
      <c r="D5627" s="3">
        <v>57695.0</v>
      </c>
      <c r="E5627" s="3" t="s">
        <v>15821</v>
      </c>
      <c r="F5627" s="6"/>
      <c r="G5627" s="6"/>
    </row>
    <row r="5628">
      <c r="A5628" s="3" t="s">
        <v>21449</v>
      </c>
      <c r="B5628" s="3" t="s">
        <v>13591</v>
      </c>
      <c r="C5628" s="4">
        <v>46011.0</v>
      </c>
      <c r="D5628" s="3">
        <v>35597.0</v>
      </c>
      <c r="E5628" s="3" t="s">
        <v>15826</v>
      </c>
      <c r="F5628" s="6"/>
      <c r="G5628" s="6"/>
    </row>
    <row r="5629">
      <c r="A5629" s="3" t="s">
        <v>21450</v>
      </c>
      <c r="B5629" s="3" t="s">
        <v>13939</v>
      </c>
      <c r="C5629" s="4">
        <v>45562.0</v>
      </c>
      <c r="D5629" s="3">
        <v>5102.0</v>
      </c>
      <c r="E5629" s="3" t="s">
        <v>15826</v>
      </c>
      <c r="F5629" s="6"/>
      <c r="G5629" s="6"/>
    </row>
    <row r="5630">
      <c r="A5630" s="3" t="s">
        <v>21451</v>
      </c>
      <c r="B5630" s="3" t="s">
        <v>13773</v>
      </c>
      <c r="C5630" s="4">
        <v>45810.0</v>
      </c>
      <c r="D5630" s="3">
        <v>75238.0</v>
      </c>
      <c r="E5630" s="3" t="s">
        <v>15826</v>
      </c>
      <c r="F5630" s="6"/>
      <c r="G5630" s="6"/>
    </row>
    <row r="5631">
      <c r="A5631" s="3" t="s">
        <v>21452</v>
      </c>
      <c r="B5631" s="3" t="s">
        <v>13627</v>
      </c>
      <c r="C5631" s="4">
        <v>45530.0</v>
      </c>
      <c r="D5631" s="3">
        <v>48613.0</v>
      </c>
      <c r="E5631" s="3" t="s">
        <v>15821</v>
      </c>
      <c r="F5631" s="6"/>
      <c r="G5631" s="6"/>
    </row>
    <row r="5632">
      <c r="A5632" s="3" t="s">
        <v>21453</v>
      </c>
      <c r="B5632" s="3" t="s">
        <v>14105</v>
      </c>
      <c r="C5632" s="4">
        <v>45873.0</v>
      </c>
      <c r="D5632" s="3">
        <v>68217.0</v>
      </c>
      <c r="E5632" s="3" t="s">
        <v>15821</v>
      </c>
      <c r="F5632" s="6"/>
      <c r="G5632" s="6"/>
    </row>
    <row r="5633">
      <c r="A5633" s="3" t="s">
        <v>21454</v>
      </c>
      <c r="B5633" s="3" t="s">
        <v>13943</v>
      </c>
      <c r="C5633" s="4">
        <v>45613.0</v>
      </c>
      <c r="D5633" s="3">
        <v>47934.0</v>
      </c>
      <c r="E5633" s="3" t="s">
        <v>15823</v>
      </c>
      <c r="F5633" s="6"/>
      <c r="G5633" s="6"/>
    </row>
    <row r="5634">
      <c r="A5634" s="3" t="s">
        <v>21455</v>
      </c>
      <c r="B5634" s="3" t="s">
        <v>13805</v>
      </c>
      <c r="C5634" s="4">
        <v>45465.0</v>
      </c>
      <c r="D5634" s="3">
        <v>79678.0</v>
      </c>
      <c r="E5634" s="3" t="s">
        <v>15823</v>
      </c>
      <c r="F5634" s="6"/>
      <c r="G5634" s="6"/>
    </row>
    <row r="5635">
      <c r="A5635" s="3" t="s">
        <v>21456</v>
      </c>
      <c r="B5635" s="3" t="s">
        <v>13797</v>
      </c>
      <c r="C5635" s="4">
        <v>45741.0</v>
      </c>
      <c r="D5635" s="3">
        <v>64255.0</v>
      </c>
      <c r="E5635" s="3" t="s">
        <v>15823</v>
      </c>
      <c r="F5635" s="6"/>
      <c r="G5635" s="6"/>
    </row>
    <row r="5636">
      <c r="A5636" s="3" t="s">
        <v>21457</v>
      </c>
      <c r="B5636" s="3" t="s">
        <v>13591</v>
      </c>
      <c r="C5636" s="4">
        <v>45665.0</v>
      </c>
      <c r="D5636" s="3">
        <v>77714.0</v>
      </c>
      <c r="E5636" s="3" t="s">
        <v>15821</v>
      </c>
      <c r="F5636" s="6"/>
      <c r="G5636" s="6"/>
    </row>
    <row r="5637">
      <c r="A5637" s="3" t="s">
        <v>21458</v>
      </c>
      <c r="B5637" s="3" t="s">
        <v>14043</v>
      </c>
      <c r="C5637" s="4">
        <v>45655.0</v>
      </c>
      <c r="D5637" s="3">
        <v>74440.0</v>
      </c>
      <c r="E5637" s="3" t="s">
        <v>15826</v>
      </c>
      <c r="F5637" s="6"/>
      <c r="G5637" s="6"/>
    </row>
    <row r="5638">
      <c r="A5638" s="3" t="s">
        <v>21459</v>
      </c>
      <c r="B5638" s="3" t="s">
        <v>13575</v>
      </c>
      <c r="C5638" s="4">
        <v>45613.0</v>
      </c>
      <c r="D5638" s="3">
        <v>38340.0</v>
      </c>
      <c r="E5638" s="3" t="s">
        <v>15823</v>
      </c>
      <c r="F5638" s="6"/>
      <c r="G5638" s="6"/>
    </row>
    <row r="5639">
      <c r="A5639" s="3" t="s">
        <v>21460</v>
      </c>
      <c r="B5639" s="3" t="s">
        <v>14197</v>
      </c>
      <c r="C5639" s="4">
        <v>45330.0</v>
      </c>
      <c r="D5639" s="3">
        <v>43126.0</v>
      </c>
      <c r="E5639" s="3" t="s">
        <v>15826</v>
      </c>
      <c r="F5639" s="6"/>
      <c r="G5639" s="6"/>
    </row>
    <row r="5640">
      <c r="A5640" s="3" t="s">
        <v>21461</v>
      </c>
      <c r="B5640" s="3" t="s">
        <v>13867</v>
      </c>
      <c r="C5640" s="4">
        <v>45806.0</v>
      </c>
      <c r="D5640" s="3">
        <v>60267.0</v>
      </c>
      <c r="E5640" s="3" t="s">
        <v>15823</v>
      </c>
      <c r="F5640" s="6"/>
      <c r="G5640" s="6"/>
    </row>
    <row r="5641">
      <c r="A5641" s="3" t="s">
        <v>21462</v>
      </c>
      <c r="B5641" s="3" t="s">
        <v>13942</v>
      </c>
      <c r="C5641" s="4">
        <v>45883.0</v>
      </c>
      <c r="D5641" s="3">
        <v>15501.0</v>
      </c>
      <c r="E5641" s="3" t="s">
        <v>15823</v>
      </c>
      <c r="F5641" s="6"/>
      <c r="G5641" s="6"/>
    </row>
    <row r="5642">
      <c r="A5642" s="3" t="s">
        <v>21463</v>
      </c>
      <c r="B5642" s="3" t="s">
        <v>13693</v>
      </c>
      <c r="C5642" s="4">
        <v>45808.0</v>
      </c>
      <c r="D5642" s="3">
        <v>74823.0</v>
      </c>
      <c r="E5642" s="3" t="s">
        <v>15826</v>
      </c>
      <c r="F5642" s="6"/>
      <c r="G5642" s="6"/>
    </row>
    <row r="5643">
      <c r="A5643" s="3" t="s">
        <v>21464</v>
      </c>
      <c r="B5643" s="3" t="s">
        <v>13715</v>
      </c>
      <c r="C5643" s="4">
        <v>45536.0</v>
      </c>
      <c r="D5643" s="3">
        <v>33567.0</v>
      </c>
      <c r="E5643" s="3" t="s">
        <v>15821</v>
      </c>
      <c r="F5643" s="6"/>
      <c r="G5643" s="6"/>
    </row>
    <row r="5644">
      <c r="A5644" s="3" t="s">
        <v>21465</v>
      </c>
      <c r="B5644" s="3" t="s">
        <v>13756</v>
      </c>
      <c r="C5644" s="4">
        <v>45984.0</v>
      </c>
      <c r="D5644" s="3">
        <v>31893.0</v>
      </c>
      <c r="E5644" s="3" t="s">
        <v>15826</v>
      </c>
      <c r="F5644" s="6"/>
      <c r="G5644" s="6"/>
    </row>
    <row r="5645">
      <c r="A5645" s="3" t="s">
        <v>21466</v>
      </c>
      <c r="B5645" s="3" t="s">
        <v>14162</v>
      </c>
      <c r="C5645" s="4">
        <v>45939.0</v>
      </c>
      <c r="D5645" s="3">
        <v>57158.0</v>
      </c>
      <c r="E5645" s="3" t="s">
        <v>15821</v>
      </c>
      <c r="F5645" s="6"/>
      <c r="G5645" s="6"/>
    </row>
    <row r="5646">
      <c r="A5646" s="3" t="s">
        <v>21467</v>
      </c>
      <c r="B5646" s="3" t="s">
        <v>13960</v>
      </c>
      <c r="C5646" s="4">
        <v>45441.0</v>
      </c>
      <c r="D5646" s="3">
        <v>28013.0</v>
      </c>
      <c r="E5646" s="3" t="s">
        <v>15823</v>
      </c>
      <c r="F5646" s="6"/>
      <c r="G5646" s="6"/>
    </row>
    <row r="5647">
      <c r="A5647" s="3" t="s">
        <v>21468</v>
      </c>
      <c r="B5647" s="3" t="s">
        <v>13868</v>
      </c>
      <c r="C5647" s="4">
        <v>45933.0</v>
      </c>
      <c r="D5647" s="3">
        <v>10735.0</v>
      </c>
      <c r="E5647" s="3" t="s">
        <v>15826</v>
      </c>
      <c r="F5647" s="6"/>
      <c r="G5647" s="6"/>
    </row>
    <row r="5648">
      <c r="A5648" s="3" t="s">
        <v>21469</v>
      </c>
      <c r="B5648" s="3" t="s">
        <v>13605</v>
      </c>
      <c r="C5648" s="4">
        <v>45915.0</v>
      </c>
      <c r="D5648" s="3">
        <v>47379.0</v>
      </c>
      <c r="E5648" s="3" t="s">
        <v>15826</v>
      </c>
      <c r="F5648" s="6"/>
      <c r="G5648" s="6"/>
    </row>
    <row r="5649">
      <c r="A5649" s="3" t="s">
        <v>21470</v>
      </c>
      <c r="B5649" s="3" t="s">
        <v>14032</v>
      </c>
      <c r="C5649" s="4">
        <v>45780.0</v>
      </c>
      <c r="D5649" s="3">
        <v>57383.0</v>
      </c>
      <c r="E5649" s="3" t="s">
        <v>15823</v>
      </c>
      <c r="F5649" s="6"/>
      <c r="G5649" s="6"/>
    </row>
    <row r="5650">
      <c r="A5650" s="3" t="s">
        <v>21471</v>
      </c>
      <c r="B5650" s="3" t="s">
        <v>14037</v>
      </c>
      <c r="C5650" s="4">
        <v>45901.0</v>
      </c>
      <c r="D5650" s="3">
        <v>50046.0</v>
      </c>
      <c r="E5650" s="3" t="s">
        <v>15821</v>
      </c>
      <c r="F5650" s="6"/>
      <c r="G5650" s="6"/>
    </row>
    <row r="5651">
      <c r="A5651" s="3" t="s">
        <v>21472</v>
      </c>
      <c r="B5651" s="3" t="s">
        <v>13663</v>
      </c>
      <c r="C5651" s="4">
        <v>45414.0</v>
      </c>
      <c r="D5651" s="3">
        <v>52509.0</v>
      </c>
      <c r="E5651" s="3" t="s">
        <v>15826</v>
      </c>
      <c r="F5651" s="6"/>
      <c r="G5651" s="6"/>
    </row>
    <row r="5652">
      <c r="A5652" s="3" t="s">
        <v>21473</v>
      </c>
      <c r="B5652" s="3" t="s">
        <v>13824</v>
      </c>
      <c r="C5652" s="4">
        <v>45364.0</v>
      </c>
      <c r="D5652" s="3">
        <v>46604.0</v>
      </c>
      <c r="E5652" s="3" t="s">
        <v>15821</v>
      </c>
      <c r="F5652" s="6"/>
      <c r="G5652" s="6"/>
    </row>
    <row r="5653">
      <c r="A5653" s="3" t="s">
        <v>21474</v>
      </c>
      <c r="B5653" s="3" t="s">
        <v>13525</v>
      </c>
      <c r="C5653" s="4">
        <v>45942.0</v>
      </c>
      <c r="D5653" s="3">
        <v>62964.0</v>
      </c>
      <c r="E5653" s="3" t="s">
        <v>15826</v>
      </c>
      <c r="F5653" s="6"/>
      <c r="G5653" s="6"/>
    </row>
    <row r="5654">
      <c r="A5654" s="3" t="s">
        <v>21475</v>
      </c>
      <c r="B5654" s="3" t="s">
        <v>13993</v>
      </c>
      <c r="C5654" s="4">
        <v>45862.0</v>
      </c>
      <c r="D5654" s="3">
        <v>50340.0</v>
      </c>
      <c r="E5654" s="3" t="s">
        <v>15823</v>
      </c>
      <c r="F5654" s="6"/>
      <c r="G5654" s="6"/>
    </row>
    <row r="5655">
      <c r="A5655" s="3" t="s">
        <v>21476</v>
      </c>
      <c r="B5655" s="3" t="s">
        <v>13535</v>
      </c>
      <c r="C5655" s="4">
        <v>45581.0</v>
      </c>
      <c r="D5655" s="3">
        <v>65406.0</v>
      </c>
      <c r="E5655" s="3" t="s">
        <v>15823</v>
      </c>
      <c r="F5655" s="6"/>
      <c r="G5655" s="6"/>
    </row>
    <row r="5656">
      <c r="A5656" s="3" t="s">
        <v>21477</v>
      </c>
      <c r="B5656" s="3" t="s">
        <v>13553</v>
      </c>
      <c r="C5656" s="4">
        <v>45950.0</v>
      </c>
      <c r="D5656" s="3">
        <v>3137.0</v>
      </c>
      <c r="E5656" s="3" t="s">
        <v>15823</v>
      </c>
      <c r="F5656" s="6"/>
      <c r="G5656" s="6"/>
    </row>
    <row r="5657">
      <c r="A5657" s="3" t="s">
        <v>21478</v>
      </c>
      <c r="B5657" s="3" t="s">
        <v>13816</v>
      </c>
      <c r="C5657" s="4">
        <v>45694.0</v>
      </c>
      <c r="D5657" s="3">
        <v>32895.0</v>
      </c>
      <c r="E5657" s="3" t="s">
        <v>15821</v>
      </c>
      <c r="F5657" s="6"/>
      <c r="G5657" s="6"/>
    </row>
    <row r="5658">
      <c r="A5658" s="3" t="s">
        <v>21479</v>
      </c>
      <c r="B5658" s="3" t="s">
        <v>14013</v>
      </c>
      <c r="C5658" s="4">
        <v>45975.0</v>
      </c>
      <c r="D5658" s="3">
        <v>8065.0</v>
      </c>
      <c r="E5658" s="3" t="s">
        <v>15823</v>
      </c>
      <c r="F5658" s="6"/>
      <c r="G5658" s="6"/>
    </row>
    <row r="5659">
      <c r="A5659" s="3" t="s">
        <v>21480</v>
      </c>
      <c r="B5659" s="3" t="s">
        <v>13518</v>
      </c>
      <c r="C5659" s="4">
        <v>45933.0</v>
      </c>
      <c r="D5659" s="3">
        <v>68024.0</v>
      </c>
      <c r="E5659" s="3" t="s">
        <v>15826</v>
      </c>
      <c r="F5659" s="6"/>
      <c r="G5659" s="6"/>
    </row>
    <row r="5660">
      <c r="A5660" s="3" t="s">
        <v>21481</v>
      </c>
      <c r="B5660" s="3" t="s">
        <v>13766</v>
      </c>
      <c r="C5660" s="4">
        <v>45411.0</v>
      </c>
      <c r="D5660" s="3">
        <v>60818.0</v>
      </c>
      <c r="E5660" s="3" t="s">
        <v>15826</v>
      </c>
      <c r="F5660" s="6"/>
      <c r="G5660" s="6"/>
    </row>
    <row r="5661">
      <c r="A5661" s="3" t="s">
        <v>21482</v>
      </c>
      <c r="B5661" s="3" t="s">
        <v>14016</v>
      </c>
      <c r="C5661" s="4">
        <v>45806.0</v>
      </c>
      <c r="D5661" s="3">
        <v>34796.0</v>
      </c>
      <c r="E5661" s="3" t="s">
        <v>15823</v>
      </c>
      <c r="F5661" s="6"/>
      <c r="G5661" s="6"/>
    </row>
    <row r="5662">
      <c r="A5662" s="3" t="s">
        <v>21483</v>
      </c>
      <c r="B5662" s="3" t="s">
        <v>13850</v>
      </c>
      <c r="C5662" s="4">
        <v>45523.0</v>
      </c>
      <c r="D5662" s="3">
        <v>9749.0</v>
      </c>
      <c r="E5662" s="3" t="s">
        <v>15821</v>
      </c>
      <c r="F5662" s="6"/>
      <c r="G5662" s="6"/>
    </row>
    <row r="5663">
      <c r="A5663" s="3" t="s">
        <v>21484</v>
      </c>
      <c r="B5663" s="3" t="s">
        <v>13656</v>
      </c>
      <c r="C5663" s="4">
        <v>45856.0</v>
      </c>
      <c r="D5663" s="3">
        <v>54288.0</v>
      </c>
      <c r="E5663" s="3" t="s">
        <v>15826</v>
      </c>
      <c r="F5663" s="6"/>
      <c r="G5663" s="6"/>
    </row>
    <row r="5664">
      <c r="A5664" s="3" t="s">
        <v>21485</v>
      </c>
      <c r="B5664" s="3" t="s">
        <v>14155</v>
      </c>
      <c r="C5664" s="4">
        <v>45625.0</v>
      </c>
      <c r="D5664" s="3">
        <v>24919.0</v>
      </c>
      <c r="E5664" s="3" t="s">
        <v>15823</v>
      </c>
      <c r="F5664" s="6"/>
      <c r="G5664" s="6"/>
    </row>
    <row r="5665">
      <c r="A5665" s="3" t="s">
        <v>21486</v>
      </c>
      <c r="B5665" s="3" t="s">
        <v>13644</v>
      </c>
      <c r="C5665" s="4">
        <v>45818.0</v>
      </c>
      <c r="D5665" s="3">
        <v>62482.0</v>
      </c>
      <c r="E5665" s="3" t="s">
        <v>15826</v>
      </c>
      <c r="F5665" s="6"/>
      <c r="G5665" s="6"/>
    </row>
    <row r="5666">
      <c r="A5666" s="3" t="s">
        <v>21487</v>
      </c>
      <c r="B5666" s="3" t="s">
        <v>13659</v>
      </c>
      <c r="C5666" s="4">
        <v>45418.0</v>
      </c>
      <c r="D5666" s="3">
        <v>59473.0</v>
      </c>
      <c r="E5666" s="3" t="s">
        <v>15823</v>
      </c>
      <c r="F5666" s="6"/>
      <c r="G5666" s="6"/>
    </row>
    <row r="5667">
      <c r="A5667" s="3" t="s">
        <v>21488</v>
      </c>
      <c r="B5667" s="3" t="s">
        <v>13563</v>
      </c>
      <c r="C5667" s="4">
        <v>45571.0</v>
      </c>
      <c r="D5667" s="3">
        <v>55697.0</v>
      </c>
      <c r="E5667" s="3" t="s">
        <v>15823</v>
      </c>
      <c r="F5667" s="6"/>
      <c r="G5667" s="6"/>
    </row>
    <row r="5668">
      <c r="A5668" s="3" t="s">
        <v>21489</v>
      </c>
      <c r="B5668" s="3" t="s">
        <v>13686</v>
      </c>
      <c r="C5668" s="4">
        <v>45543.0</v>
      </c>
      <c r="D5668" s="3">
        <v>39550.0</v>
      </c>
      <c r="E5668" s="3" t="s">
        <v>15823</v>
      </c>
      <c r="F5668" s="6"/>
      <c r="G5668" s="6"/>
    </row>
    <row r="5669">
      <c r="A5669" s="3" t="s">
        <v>21490</v>
      </c>
      <c r="B5669" s="3" t="s">
        <v>13916</v>
      </c>
      <c r="C5669" s="4">
        <v>45674.0</v>
      </c>
      <c r="D5669" s="3">
        <v>74515.0</v>
      </c>
      <c r="E5669" s="3" t="s">
        <v>15821</v>
      </c>
      <c r="F5669" s="6"/>
      <c r="G5669" s="6"/>
    </row>
    <row r="5670">
      <c r="A5670" s="3" t="s">
        <v>21491</v>
      </c>
      <c r="B5670" s="3" t="s">
        <v>13627</v>
      </c>
      <c r="C5670" s="4">
        <v>45832.0</v>
      </c>
      <c r="D5670" s="3">
        <v>60109.0</v>
      </c>
      <c r="E5670" s="3" t="s">
        <v>15823</v>
      </c>
      <c r="F5670" s="6"/>
      <c r="G5670" s="6"/>
    </row>
    <row r="5671">
      <c r="A5671" s="3" t="s">
        <v>21492</v>
      </c>
      <c r="B5671" s="3" t="s">
        <v>13942</v>
      </c>
      <c r="C5671" s="4">
        <v>45533.0</v>
      </c>
      <c r="D5671" s="3">
        <v>49892.0</v>
      </c>
      <c r="E5671" s="3" t="s">
        <v>15823</v>
      </c>
      <c r="F5671" s="6"/>
      <c r="G5671" s="6"/>
    </row>
    <row r="5672">
      <c r="A5672" s="3" t="s">
        <v>21493</v>
      </c>
      <c r="B5672" s="3" t="s">
        <v>13941</v>
      </c>
      <c r="C5672" s="4">
        <v>45380.0</v>
      </c>
      <c r="D5672" s="3">
        <v>78184.0</v>
      </c>
      <c r="E5672" s="3" t="s">
        <v>15821</v>
      </c>
      <c r="F5672" s="6"/>
      <c r="G5672" s="6"/>
    </row>
    <row r="5673">
      <c r="A5673" s="3" t="s">
        <v>21494</v>
      </c>
      <c r="B5673" s="3" t="s">
        <v>13622</v>
      </c>
      <c r="C5673" s="4">
        <v>45979.0</v>
      </c>
      <c r="D5673" s="3">
        <v>75154.0</v>
      </c>
      <c r="E5673" s="3" t="s">
        <v>15826</v>
      </c>
      <c r="F5673" s="6"/>
      <c r="G5673" s="6"/>
    </row>
    <row r="5674">
      <c r="A5674" s="3" t="s">
        <v>21495</v>
      </c>
      <c r="B5674" s="3" t="s">
        <v>13877</v>
      </c>
      <c r="C5674" s="4">
        <v>45638.0</v>
      </c>
      <c r="D5674" s="3">
        <v>2978.0</v>
      </c>
      <c r="E5674" s="3" t="s">
        <v>15823</v>
      </c>
      <c r="F5674" s="6"/>
      <c r="G5674" s="6"/>
    </row>
    <row r="5675">
      <c r="A5675" s="3" t="s">
        <v>21496</v>
      </c>
      <c r="B5675" s="3" t="s">
        <v>13957</v>
      </c>
      <c r="C5675" s="4">
        <v>45780.0</v>
      </c>
      <c r="D5675" s="3">
        <v>7518.0</v>
      </c>
      <c r="E5675" s="3" t="s">
        <v>15826</v>
      </c>
      <c r="F5675" s="6"/>
      <c r="G5675" s="6"/>
    </row>
    <row r="5676">
      <c r="A5676" s="3" t="s">
        <v>21497</v>
      </c>
      <c r="B5676" s="3" t="s">
        <v>13819</v>
      </c>
      <c r="C5676" s="4">
        <v>45968.0</v>
      </c>
      <c r="D5676" s="3">
        <v>34802.0</v>
      </c>
      <c r="E5676" s="3" t="s">
        <v>15823</v>
      </c>
      <c r="F5676" s="6"/>
      <c r="G5676" s="6"/>
    </row>
    <row r="5677">
      <c r="A5677" s="3" t="s">
        <v>21498</v>
      </c>
      <c r="B5677" s="3" t="s">
        <v>14114</v>
      </c>
      <c r="C5677" s="4">
        <v>46000.0</v>
      </c>
      <c r="D5677" s="3">
        <v>62963.0</v>
      </c>
      <c r="E5677" s="3" t="s">
        <v>15821</v>
      </c>
      <c r="F5677" s="6"/>
      <c r="G5677" s="6"/>
    </row>
    <row r="5678">
      <c r="A5678" s="3" t="s">
        <v>21499</v>
      </c>
      <c r="B5678" s="3" t="s">
        <v>13920</v>
      </c>
      <c r="C5678" s="4">
        <v>45947.0</v>
      </c>
      <c r="D5678" s="3">
        <v>23758.0</v>
      </c>
      <c r="E5678" s="3" t="s">
        <v>15821</v>
      </c>
      <c r="F5678" s="6"/>
      <c r="G5678" s="6"/>
    </row>
    <row r="5679">
      <c r="A5679" s="3" t="s">
        <v>21500</v>
      </c>
      <c r="B5679" s="3" t="s">
        <v>13541</v>
      </c>
      <c r="C5679" s="4">
        <v>45526.0</v>
      </c>
      <c r="D5679" s="3">
        <v>38733.0</v>
      </c>
      <c r="E5679" s="3" t="s">
        <v>15826</v>
      </c>
      <c r="F5679" s="6"/>
      <c r="G5679" s="6"/>
    </row>
    <row r="5680">
      <c r="A5680" s="3" t="s">
        <v>21501</v>
      </c>
      <c r="B5680" s="3" t="s">
        <v>13900</v>
      </c>
      <c r="C5680" s="4">
        <v>45391.0</v>
      </c>
      <c r="D5680" s="3">
        <v>43579.0</v>
      </c>
      <c r="E5680" s="3" t="s">
        <v>15826</v>
      </c>
      <c r="F5680" s="6"/>
      <c r="G5680" s="6"/>
    </row>
    <row r="5681">
      <c r="A5681" s="3" t="s">
        <v>21502</v>
      </c>
      <c r="B5681" s="3" t="s">
        <v>13656</v>
      </c>
      <c r="C5681" s="4">
        <v>45634.0</v>
      </c>
      <c r="D5681" s="3">
        <v>24905.0</v>
      </c>
      <c r="E5681" s="3" t="s">
        <v>15826</v>
      </c>
      <c r="F5681" s="6"/>
      <c r="G5681" s="6"/>
    </row>
    <row r="5682">
      <c r="A5682" s="3" t="s">
        <v>21503</v>
      </c>
      <c r="B5682" s="3" t="s">
        <v>13944</v>
      </c>
      <c r="C5682" s="4">
        <v>45322.0</v>
      </c>
      <c r="D5682" s="3">
        <v>19018.0</v>
      </c>
      <c r="E5682" s="3" t="s">
        <v>15826</v>
      </c>
      <c r="F5682" s="6"/>
      <c r="G5682" s="6"/>
    </row>
    <row r="5683">
      <c r="A5683" s="3" t="s">
        <v>21504</v>
      </c>
      <c r="B5683" s="3" t="s">
        <v>13883</v>
      </c>
      <c r="C5683" s="4">
        <v>45987.0</v>
      </c>
      <c r="D5683" s="3">
        <v>25183.0</v>
      </c>
      <c r="E5683" s="3" t="s">
        <v>15823</v>
      </c>
      <c r="F5683" s="6"/>
      <c r="G5683" s="6"/>
    </row>
    <row r="5684">
      <c r="A5684" s="3" t="s">
        <v>21505</v>
      </c>
      <c r="B5684" s="3" t="s">
        <v>13722</v>
      </c>
      <c r="C5684" s="4">
        <v>45662.0</v>
      </c>
      <c r="D5684" s="3">
        <v>73412.0</v>
      </c>
      <c r="E5684" s="3" t="s">
        <v>15823</v>
      </c>
      <c r="F5684" s="6"/>
      <c r="G5684" s="6"/>
    </row>
    <row r="5685">
      <c r="A5685" s="3" t="s">
        <v>21506</v>
      </c>
      <c r="B5685" s="3" t="s">
        <v>13722</v>
      </c>
      <c r="C5685" s="4">
        <v>45526.0</v>
      </c>
      <c r="D5685" s="3">
        <v>4942.0</v>
      </c>
      <c r="E5685" s="3" t="s">
        <v>15821</v>
      </c>
      <c r="F5685" s="6"/>
      <c r="G5685" s="6"/>
    </row>
    <row r="5686">
      <c r="A5686" s="3" t="s">
        <v>21507</v>
      </c>
      <c r="B5686" s="3" t="s">
        <v>13579</v>
      </c>
      <c r="C5686" s="4">
        <v>45959.0</v>
      </c>
      <c r="D5686" s="3">
        <v>30933.0</v>
      </c>
      <c r="E5686" s="3" t="s">
        <v>15821</v>
      </c>
      <c r="F5686" s="6"/>
      <c r="G5686" s="6"/>
    </row>
    <row r="5687">
      <c r="A5687" s="3" t="s">
        <v>21508</v>
      </c>
      <c r="B5687" s="3" t="s">
        <v>13803</v>
      </c>
      <c r="C5687" s="4">
        <v>45487.0</v>
      </c>
      <c r="D5687" s="3">
        <v>15581.0</v>
      </c>
      <c r="E5687" s="3" t="s">
        <v>15823</v>
      </c>
      <c r="F5687" s="6"/>
      <c r="G5687" s="6"/>
    </row>
    <row r="5688">
      <c r="A5688" s="3" t="s">
        <v>21509</v>
      </c>
      <c r="B5688" s="3" t="s">
        <v>13749</v>
      </c>
      <c r="C5688" s="4">
        <v>45736.0</v>
      </c>
      <c r="D5688" s="3">
        <v>43373.0</v>
      </c>
      <c r="E5688" s="3" t="s">
        <v>15821</v>
      </c>
      <c r="F5688" s="6"/>
      <c r="G5688" s="6"/>
    </row>
    <row r="5689">
      <c r="A5689" s="3" t="s">
        <v>21510</v>
      </c>
      <c r="B5689" s="3" t="s">
        <v>13708</v>
      </c>
      <c r="C5689" s="4">
        <v>45418.0</v>
      </c>
      <c r="D5689" s="3">
        <v>47185.0</v>
      </c>
      <c r="E5689" s="3" t="s">
        <v>15823</v>
      </c>
      <c r="F5689" s="6"/>
      <c r="G5689" s="6"/>
    </row>
    <row r="5690">
      <c r="A5690" s="3" t="s">
        <v>21511</v>
      </c>
      <c r="B5690" s="3" t="s">
        <v>13976</v>
      </c>
      <c r="C5690" s="4">
        <v>45502.0</v>
      </c>
      <c r="D5690" s="3">
        <v>35458.0</v>
      </c>
      <c r="E5690" s="3" t="s">
        <v>15826</v>
      </c>
      <c r="F5690" s="6"/>
      <c r="G5690" s="6"/>
    </row>
    <row r="5691">
      <c r="A5691" s="3" t="s">
        <v>21512</v>
      </c>
      <c r="B5691" s="3" t="s">
        <v>13588</v>
      </c>
      <c r="C5691" s="4">
        <v>45348.0</v>
      </c>
      <c r="D5691" s="3">
        <v>73156.0</v>
      </c>
      <c r="E5691" s="3" t="s">
        <v>15821</v>
      </c>
      <c r="F5691" s="6"/>
      <c r="G5691" s="6"/>
    </row>
    <row r="5692">
      <c r="A5692" s="3" t="s">
        <v>21513</v>
      </c>
      <c r="B5692" s="3" t="s">
        <v>13525</v>
      </c>
      <c r="C5692" s="4">
        <v>45321.0</v>
      </c>
      <c r="D5692" s="3">
        <v>63945.0</v>
      </c>
      <c r="E5692" s="3" t="s">
        <v>15823</v>
      </c>
      <c r="F5692" s="6"/>
      <c r="G5692" s="6"/>
    </row>
    <row r="5693">
      <c r="A5693" s="3" t="s">
        <v>21514</v>
      </c>
      <c r="B5693" s="3" t="s">
        <v>13566</v>
      </c>
      <c r="C5693" s="4">
        <v>45514.0</v>
      </c>
      <c r="D5693" s="3">
        <v>64994.0</v>
      </c>
      <c r="E5693" s="3" t="s">
        <v>15826</v>
      </c>
      <c r="F5693" s="6"/>
      <c r="G5693" s="6"/>
    </row>
    <row r="5694">
      <c r="A5694" s="3" t="s">
        <v>21515</v>
      </c>
      <c r="B5694" s="3" t="s">
        <v>13967</v>
      </c>
      <c r="C5694" s="4">
        <v>45770.0</v>
      </c>
      <c r="D5694" s="3">
        <v>2586.0</v>
      </c>
      <c r="E5694" s="3" t="s">
        <v>15821</v>
      </c>
      <c r="F5694" s="6"/>
      <c r="G5694" s="6"/>
    </row>
    <row r="5695">
      <c r="A5695" s="3" t="s">
        <v>21516</v>
      </c>
      <c r="B5695" s="3" t="s">
        <v>13829</v>
      </c>
      <c r="C5695" s="4">
        <v>45866.0</v>
      </c>
      <c r="D5695" s="3">
        <v>9065.0</v>
      </c>
      <c r="E5695" s="3" t="s">
        <v>15826</v>
      </c>
      <c r="F5695" s="6"/>
      <c r="G5695" s="6"/>
    </row>
    <row r="5696">
      <c r="A5696" s="3" t="s">
        <v>21517</v>
      </c>
      <c r="B5696" s="3" t="s">
        <v>13843</v>
      </c>
      <c r="C5696" s="4">
        <v>45302.0</v>
      </c>
      <c r="D5696" s="3">
        <v>57097.0</v>
      </c>
      <c r="E5696" s="3" t="s">
        <v>15823</v>
      </c>
      <c r="F5696" s="6"/>
      <c r="G5696" s="6"/>
    </row>
    <row r="5697">
      <c r="A5697" s="3" t="s">
        <v>21518</v>
      </c>
      <c r="B5697" s="3" t="s">
        <v>14132</v>
      </c>
      <c r="C5697" s="4">
        <v>45643.0</v>
      </c>
      <c r="D5697" s="3">
        <v>8852.0</v>
      </c>
      <c r="E5697" s="3" t="s">
        <v>15821</v>
      </c>
      <c r="F5697" s="6"/>
      <c r="G5697" s="6"/>
    </row>
    <row r="5698">
      <c r="A5698" s="3" t="s">
        <v>21519</v>
      </c>
      <c r="B5698" s="3" t="s">
        <v>13799</v>
      </c>
      <c r="C5698" s="4">
        <v>45588.0</v>
      </c>
      <c r="D5698" s="3">
        <v>4667.0</v>
      </c>
      <c r="E5698" s="3" t="s">
        <v>15826</v>
      </c>
      <c r="F5698" s="6"/>
      <c r="G5698" s="6"/>
    </row>
    <row r="5699">
      <c r="A5699" s="3" t="s">
        <v>21520</v>
      </c>
      <c r="B5699" s="3" t="s">
        <v>13806</v>
      </c>
      <c r="C5699" s="4">
        <v>45382.0</v>
      </c>
      <c r="D5699" s="3">
        <v>71830.0</v>
      </c>
      <c r="E5699" s="3" t="s">
        <v>15823</v>
      </c>
      <c r="F5699" s="6"/>
      <c r="G5699" s="6"/>
    </row>
    <row r="5700">
      <c r="A5700" s="3" t="s">
        <v>21521</v>
      </c>
      <c r="B5700" s="3" t="s">
        <v>14233</v>
      </c>
      <c r="C5700" s="4">
        <v>45856.0</v>
      </c>
      <c r="D5700" s="3">
        <v>37109.0</v>
      </c>
      <c r="E5700" s="3" t="s">
        <v>15823</v>
      </c>
      <c r="F5700" s="6"/>
      <c r="G5700" s="6"/>
    </row>
    <row r="5701">
      <c r="A5701" s="3" t="s">
        <v>21522</v>
      </c>
      <c r="B5701" s="3" t="s">
        <v>13766</v>
      </c>
      <c r="C5701" s="4">
        <v>46006.0</v>
      </c>
      <c r="D5701" s="3">
        <v>13747.0</v>
      </c>
      <c r="E5701" s="3" t="s">
        <v>15821</v>
      </c>
      <c r="F5701" s="6"/>
      <c r="G5701" s="6"/>
    </row>
    <row r="5702">
      <c r="A5702" s="3" t="s">
        <v>21523</v>
      </c>
      <c r="B5702" s="3" t="s">
        <v>14182</v>
      </c>
      <c r="C5702" s="4">
        <v>45579.0</v>
      </c>
      <c r="D5702" s="3">
        <v>6335.0</v>
      </c>
      <c r="E5702" s="3" t="s">
        <v>15826</v>
      </c>
      <c r="F5702" s="6"/>
      <c r="G5702" s="6"/>
    </row>
    <row r="5703">
      <c r="A5703" s="3" t="s">
        <v>21524</v>
      </c>
      <c r="B5703" s="3" t="s">
        <v>13713</v>
      </c>
      <c r="C5703" s="4">
        <v>45312.0</v>
      </c>
      <c r="D5703" s="3">
        <v>36837.0</v>
      </c>
      <c r="E5703" s="3" t="s">
        <v>15823</v>
      </c>
      <c r="F5703" s="6"/>
      <c r="G5703" s="6"/>
    </row>
    <row r="5704">
      <c r="A5704" s="3" t="s">
        <v>21525</v>
      </c>
      <c r="B5704" s="3" t="s">
        <v>13575</v>
      </c>
      <c r="C5704" s="4">
        <v>45820.0</v>
      </c>
      <c r="D5704" s="3">
        <v>75075.0</v>
      </c>
      <c r="E5704" s="3" t="s">
        <v>15823</v>
      </c>
      <c r="F5704" s="6"/>
      <c r="G5704" s="6"/>
    </row>
    <row r="5705">
      <c r="A5705" s="3" t="s">
        <v>21526</v>
      </c>
      <c r="B5705" s="3" t="s">
        <v>13541</v>
      </c>
      <c r="C5705" s="4">
        <v>45522.0</v>
      </c>
      <c r="D5705" s="3">
        <v>14271.0</v>
      </c>
      <c r="E5705" s="3" t="s">
        <v>15826</v>
      </c>
      <c r="F5705" s="6"/>
      <c r="G5705" s="6"/>
    </row>
    <row r="5706">
      <c r="A5706" s="3" t="s">
        <v>21527</v>
      </c>
      <c r="B5706" s="3" t="s">
        <v>13698</v>
      </c>
      <c r="C5706" s="4">
        <v>45441.0</v>
      </c>
      <c r="D5706" s="3">
        <v>39112.0</v>
      </c>
      <c r="E5706" s="3" t="s">
        <v>15826</v>
      </c>
      <c r="F5706" s="6"/>
      <c r="G5706" s="6"/>
    </row>
    <row r="5707">
      <c r="A5707" s="3" t="s">
        <v>21528</v>
      </c>
      <c r="B5707" s="3" t="s">
        <v>13872</v>
      </c>
      <c r="C5707" s="4">
        <v>45651.0</v>
      </c>
      <c r="D5707" s="3">
        <v>47963.0</v>
      </c>
      <c r="E5707" s="3" t="s">
        <v>15823</v>
      </c>
      <c r="F5707" s="6"/>
      <c r="G5707" s="6"/>
    </row>
    <row r="5708">
      <c r="A5708" s="3" t="s">
        <v>21529</v>
      </c>
      <c r="B5708" s="3" t="s">
        <v>13555</v>
      </c>
      <c r="C5708" s="4">
        <v>45589.0</v>
      </c>
      <c r="D5708" s="3">
        <v>11518.0</v>
      </c>
      <c r="E5708" s="3" t="s">
        <v>15823</v>
      </c>
      <c r="F5708" s="6"/>
      <c r="G5708" s="6"/>
    </row>
    <row r="5709">
      <c r="A5709" s="3" t="s">
        <v>21530</v>
      </c>
      <c r="B5709" s="3" t="s">
        <v>13595</v>
      </c>
      <c r="C5709" s="4">
        <v>45558.0</v>
      </c>
      <c r="D5709" s="3">
        <v>11344.0</v>
      </c>
      <c r="E5709" s="3" t="s">
        <v>15826</v>
      </c>
      <c r="F5709" s="6"/>
      <c r="G5709" s="6"/>
    </row>
    <row r="5710">
      <c r="A5710" s="3" t="s">
        <v>21531</v>
      </c>
      <c r="B5710" s="3" t="s">
        <v>13615</v>
      </c>
      <c r="C5710" s="4">
        <v>45857.0</v>
      </c>
      <c r="D5710" s="3">
        <v>14629.0</v>
      </c>
      <c r="E5710" s="3" t="s">
        <v>15823</v>
      </c>
      <c r="F5710" s="6"/>
      <c r="G5710" s="6"/>
    </row>
    <row r="5711">
      <c r="A5711" s="3" t="s">
        <v>21532</v>
      </c>
      <c r="B5711" s="3" t="s">
        <v>13612</v>
      </c>
      <c r="C5711" s="4">
        <v>45854.0</v>
      </c>
      <c r="D5711" s="3">
        <v>75229.0</v>
      </c>
      <c r="E5711" s="3" t="s">
        <v>15823</v>
      </c>
      <c r="F5711" s="6"/>
      <c r="G5711" s="6"/>
    </row>
    <row r="5712">
      <c r="A5712" s="3" t="s">
        <v>21533</v>
      </c>
      <c r="B5712" s="3" t="s">
        <v>13829</v>
      </c>
      <c r="C5712" s="4">
        <v>45685.0</v>
      </c>
      <c r="D5712" s="3">
        <v>49485.0</v>
      </c>
      <c r="E5712" s="3" t="s">
        <v>15821</v>
      </c>
      <c r="F5712" s="6"/>
      <c r="G5712" s="6"/>
    </row>
    <row r="5713">
      <c r="A5713" s="3" t="s">
        <v>21534</v>
      </c>
      <c r="B5713" s="3" t="s">
        <v>13559</v>
      </c>
      <c r="C5713" s="4">
        <v>45516.0</v>
      </c>
      <c r="D5713" s="3">
        <v>43984.0</v>
      </c>
      <c r="E5713" s="3" t="s">
        <v>15821</v>
      </c>
      <c r="F5713" s="6"/>
      <c r="G5713" s="6"/>
    </row>
    <row r="5714">
      <c r="A5714" s="3" t="s">
        <v>21535</v>
      </c>
      <c r="B5714" s="3" t="s">
        <v>14110</v>
      </c>
      <c r="C5714" s="4">
        <v>45775.0</v>
      </c>
      <c r="D5714" s="3">
        <v>32439.0</v>
      </c>
      <c r="E5714" s="3" t="s">
        <v>15821</v>
      </c>
      <c r="F5714" s="6"/>
      <c r="G5714" s="6"/>
    </row>
    <row r="5715">
      <c r="A5715" s="3" t="s">
        <v>21536</v>
      </c>
      <c r="B5715" s="3" t="s">
        <v>14211</v>
      </c>
      <c r="C5715" s="4">
        <v>45957.0</v>
      </c>
      <c r="D5715" s="3">
        <v>54736.0</v>
      </c>
      <c r="E5715" s="3" t="s">
        <v>15821</v>
      </c>
      <c r="F5715" s="6"/>
      <c r="G5715" s="6"/>
    </row>
    <row r="5716">
      <c r="A5716" s="3" t="s">
        <v>21537</v>
      </c>
      <c r="B5716" s="3" t="s">
        <v>14155</v>
      </c>
      <c r="C5716" s="4">
        <v>45623.0</v>
      </c>
      <c r="D5716" s="3">
        <v>54462.0</v>
      </c>
      <c r="E5716" s="3" t="s">
        <v>15823</v>
      </c>
      <c r="F5716" s="6"/>
      <c r="G5716" s="6"/>
    </row>
    <row r="5717">
      <c r="A5717" s="3" t="s">
        <v>21538</v>
      </c>
      <c r="B5717" s="3" t="s">
        <v>14093</v>
      </c>
      <c r="C5717" s="4">
        <v>45711.0</v>
      </c>
      <c r="D5717" s="3">
        <v>36176.0</v>
      </c>
      <c r="E5717" s="3" t="s">
        <v>15826</v>
      </c>
      <c r="F5717" s="6"/>
      <c r="G5717" s="6"/>
    </row>
    <row r="5718">
      <c r="A5718" s="3" t="s">
        <v>21539</v>
      </c>
      <c r="B5718" s="3" t="s">
        <v>13714</v>
      </c>
      <c r="C5718" s="4">
        <v>45707.0</v>
      </c>
      <c r="D5718" s="3">
        <v>67942.0</v>
      </c>
      <c r="E5718" s="3" t="s">
        <v>15821</v>
      </c>
      <c r="F5718" s="6"/>
      <c r="G5718" s="6"/>
    </row>
    <row r="5719">
      <c r="A5719" s="3" t="s">
        <v>21540</v>
      </c>
      <c r="B5719" s="3" t="s">
        <v>13805</v>
      </c>
      <c r="C5719" s="4">
        <v>45572.0</v>
      </c>
      <c r="D5719" s="3">
        <v>58550.0</v>
      </c>
      <c r="E5719" s="3" t="s">
        <v>15823</v>
      </c>
      <c r="F5719" s="6"/>
      <c r="G5719" s="6"/>
    </row>
    <row r="5720">
      <c r="A5720" s="3" t="s">
        <v>21541</v>
      </c>
      <c r="B5720" s="3" t="s">
        <v>13836</v>
      </c>
      <c r="C5720" s="4">
        <v>45913.0</v>
      </c>
      <c r="D5720" s="3">
        <v>29209.0</v>
      </c>
      <c r="E5720" s="3" t="s">
        <v>15823</v>
      </c>
      <c r="F5720" s="6"/>
      <c r="G5720" s="6"/>
    </row>
    <row r="5721">
      <c r="A5721" s="3" t="s">
        <v>21542</v>
      </c>
      <c r="B5721" s="3" t="s">
        <v>13713</v>
      </c>
      <c r="C5721" s="4">
        <v>45675.0</v>
      </c>
      <c r="D5721" s="3">
        <v>65441.0</v>
      </c>
      <c r="E5721" s="3" t="s">
        <v>15821</v>
      </c>
      <c r="F5721" s="6"/>
      <c r="G5721" s="6"/>
    </row>
    <row r="5722">
      <c r="A5722" s="3" t="s">
        <v>21543</v>
      </c>
      <c r="B5722" s="3" t="s">
        <v>14104</v>
      </c>
      <c r="C5722" s="4">
        <v>45895.0</v>
      </c>
      <c r="D5722" s="3">
        <v>57223.0</v>
      </c>
      <c r="E5722" s="3" t="s">
        <v>15826</v>
      </c>
      <c r="F5722" s="6"/>
      <c r="G5722" s="6"/>
    </row>
    <row r="5723">
      <c r="A5723" s="3" t="s">
        <v>21544</v>
      </c>
      <c r="B5723" s="3" t="s">
        <v>13987</v>
      </c>
      <c r="C5723" s="4">
        <v>45398.0</v>
      </c>
      <c r="D5723" s="3">
        <v>24648.0</v>
      </c>
      <c r="E5723" s="3" t="s">
        <v>15821</v>
      </c>
      <c r="F5723" s="6"/>
      <c r="G5723" s="6"/>
    </row>
    <row r="5724">
      <c r="A5724" s="3" t="s">
        <v>21545</v>
      </c>
      <c r="B5724" s="3" t="s">
        <v>13760</v>
      </c>
      <c r="C5724" s="4">
        <v>45900.0</v>
      </c>
      <c r="D5724" s="3">
        <v>34147.0</v>
      </c>
      <c r="E5724" s="3" t="s">
        <v>15826</v>
      </c>
      <c r="F5724" s="6"/>
      <c r="G5724" s="6"/>
    </row>
    <row r="5725">
      <c r="A5725" s="3" t="s">
        <v>21546</v>
      </c>
      <c r="B5725" s="3" t="s">
        <v>13875</v>
      </c>
      <c r="C5725" s="4">
        <v>45955.0</v>
      </c>
      <c r="D5725" s="3">
        <v>34423.0</v>
      </c>
      <c r="E5725" s="3" t="s">
        <v>15821</v>
      </c>
      <c r="F5725" s="6"/>
      <c r="G5725" s="6"/>
    </row>
    <row r="5726">
      <c r="A5726" s="3" t="s">
        <v>21547</v>
      </c>
      <c r="B5726" s="3" t="s">
        <v>13721</v>
      </c>
      <c r="C5726" s="4">
        <v>45297.0</v>
      </c>
      <c r="D5726" s="3">
        <v>61672.0</v>
      </c>
      <c r="E5726" s="3" t="s">
        <v>15821</v>
      </c>
      <c r="F5726" s="6"/>
      <c r="G5726" s="6"/>
    </row>
    <row r="5727">
      <c r="A5727" s="3" t="s">
        <v>21548</v>
      </c>
      <c r="B5727" s="3" t="s">
        <v>13740</v>
      </c>
      <c r="C5727" s="4">
        <v>45858.0</v>
      </c>
      <c r="D5727" s="3">
        <v>41493.0</v>
      </c>
      <c r="E5727" s="3" t="s">
        <v>15826</v>
      </c>
      <c r="F5727" s="6"/>
      <c r="G5727" s="6"/>
    </row>
    <row r="5728">
      <c r="A5728" s="3" t="s">
        <v>21549</v>
      </c>
      <c r="B5728" s="3" t="s">
        <v>14029</v>
      </c>
      <c r="C5728" s="4">
        <v>45806.0</v>
      </c>
      <c r="D5728" s="3">
        <v>35371.0</v>
      </c>
      <c r="E5728" s="3" t="s">
        <v>15826</v>
      </c>
      <c r="F5728" s="6"/>
      <c r="G5728" s="6"/>
    </row>
    <row r="5729">
      <c r="A5729" s="3" t="s">
        <v>21550</v>
      </c>
      <c r="B5729" s="3" t="s">
        <v>14169</v>
      </c>
      <c r="C5729" s="4">
        <v>45958.0</v>
      </c>
      <c r="D5729" s="3">
        <v>9120.0</v>
      </c>
      <c r="E5729" s="3" t="s">
        <v>15821</v>
      </c>
      <c r="F5729" s="6"/>
      <c r="G5729" s="6"/>
    </row>
    <row r="5730">
      <c r="A5730" s="3" t="s">
        <v>21551</v>
      </c>
      <c r="B5730" s="3" t="s">
        <v>13640</v>
      </c>
      <c r="C5730" s="4">
        <v>45464.0</v>
      </c>
      <c r="D5730" s="3">
        <v>31652.0</v>
      </c>
      <c r="E5730" s="3" t="s">
        <v>15823</v>
      </c>
      <c r="F5730" s="6"/>
      <c r="G5730" s="6"/>
    </row>
    <row r="5731">
      <c r="A5731" s="3" t="s">
        <v>21552</v>
      </c>
      <c r="B5731" s="3" t="s">
        <v>13572</v>
      </c>
      <c r="C5731" s="4">
        <v>45777.0</v>
      </c>
      <c r="D5731" s="3">
        <v>16010.0</v>
      </c>
      <c r="E5731" s="3" t="s">
        <v>15826</v>
      </c>
      <c r="F5731" s="6"/>
      <c r="G5731" s="6"/>
    </row>
    <row r="5732">
      <c r="A5732" s="3" t="s">
        <v>21553</v>
      </c>
      <c r="B5732" s="3" t="s">
        <v>13641</v>
      </c>
      <c r="C5732" s="4">
        <v>45687.0</v>
      </c>
      <c r="D5732" s="3">
        <v>44235.0</v>
      </c>
      <c r="E5732" s="3" t="s">
        <v>15821</v>
      </c>
      <c r="F5732" s="6"/>
      <c r="G5732" s="6"/>
    </row>
    <row r="5733">
      <c r="A5733" s="3" t="s">
        <v>21554</v>
      </c>
      <c r="B5733" s="3" t="s">
        <v>14145</v>
      </c>
      <c r="C5733" s="4">
        <v>45961.0</v>
      </c>
      <c r="D5733" s="3">
        <v>20599.0</v>
      </c>
      <c r="E5733" s="3" t="s">
        <v>15821</v>
      </c>
      <c r="F5733" s="6"/>
      <c r="G5733" s="6"/>
    </row>
    <row r="5734">
      <c r="A5734" s="3" t="s">
        <v>21555</v>
      </c>
      <c r="B5734" s="3" t="s">
        <v>13525</v>
      </c>
      <c r="C5734" s="4">
        <v>45305.0</v>
      </c>
      <c r="D5734" s="3">
        <v>10838.0</v>
      </c>
      <c r="E5734" s="3" t="s">
        <v>15823</v>
      </c>
      <c r="F5734" s="6"/>
      <c r="G5734" s="6"/>
    </row>
    <row r="5735">
      <c r="A5735" s="3" t="s">
        <v>21556</v>
      </c>
      <c r="B5735" s="3" t="s">
        <v>13644</v>
      </c>
      <c r="C5735" s="4">
        <v>45547.0</v>
      </c>
      <c r="D5735" s="3">
        <v>59271.0</v>
      </c>
      <c r="E5735" s="3" t="s">
        <v>15826</v>
      </c>
      <c r="F5735" s="6"/>
      <c r="G5735" s="6"/>
    </row>
    <row r="5736">
      <c r="A5736" s="3" t="s">
        <v>21557</v>
      </c>
      <c r="B5736" s="3" t="s">
        <v>13609</v>
      </c>
      <c r="C5736" s="4">
        <v>45922.0</v>
      </c>
      <c r="D5736" s="3">
        <v>9825.0</v>
      </c>
      <c r="E5736" s="3" t="s">
        <v>15823</v>
      </c>
      <c r="F5736" s="6"/>
      <c r="G5736" s="6"/>
    </row>
    <row r="5737">
      <c r="A5737" s="3" t="s">
        <v>21558</v>
      </c>
      <c r="B5737" s="3" t="s">
        <v>14213</v>
      </c>
      <c r="C5737" s="4">
        <v>45366.0</v>
      </c>
      <c r="D5737" s="3">
        <v>72674.0</v>
      </c>
      <c r="E5737" s="3" t="s">
        <v>15821</v>
      </c>
      <c r="F5737" s="6"/>
      <c r="G5737" s="6"/>
    </row>
    <row r="5738">
      <c r="A5738" s="3" t="s">
        <v>21559</v>
      </c>
      <c r="B5738" s="3" t="s">
        <v>13693</v>
      </c>
      <c r="C5738" s="4">
        <v>45844.0</v>
      </c>
      <c r="D5738" s="3">
        <v>13753.0</v>
      </c>
      <c r="E5738" s="3" t="s">
        <v>15821</v>
      </c>
      <c r="F5738" s="6"/>
      <c r="G5738" s="6"/>
    </row>
    <row r="5739">
      <c r="A5739" s="3" t="s">
        <v>21560</v>
      </c>
      <c r="B5739" s="3" t="s">
        <v>13571</v>
      </c>
      <c r="C5739" s="4">
        <v>45516.0</v>
      </c>
      <c r="D5739" s="3">
        <v>62967.0</v>
      </c>
      <c r="E5739" s="3" t="s">
        <v>15821</v>
      </c>
      <c r="F5739" s="6"/>
      <c r="G5739" s="6"/>
    </row>
    <row r="5740">
      <c r="A5740" s="3" t="s">
        <v>21561</v>
      </c>
      <c r="B5740" s="3" t="s">
        <v>13583</v>
      </c>
      <c r="C5740" s="4">
        <v>45407.0</v>
      </c>
      <c r="D5740" s="3">
        <v>15524.0</v>
      </c>
      <c r="E5740" s="3" t="s">
        <v>15823</v>
      </c>
      <c r="F5740" s="6"/>
      <c r="G5740" s="6"/>
    </row>
    <row r="5741">
      <c r="A5741" s="3" t="s">
        <v>21562</v>
      </c>
      <c r="B5741" s="3" t="s">
        <v>14043</v>
      </c>
      <c r="C5741" s="4">
        <v>45762.0</v>
      </c>
      <c r="D5741" s="3">
        <v>1428.0</v>
      </c>
      <c r="E5741" s="3" t="s">
        <v>15821</v>
      </c>
      <c r="F5741" s="6"/>
      <c r="G5741" s="6"/>
    </row>
    <row r="5742">
      <c r="A5742" s="3" t="s">
        <v>21563</v>
      </c>
      <c r="B5742" s="3" t="s">
        <v>13641</v>
      </c>
      <c r="C5742" s="4">
        <v>45950.0</v>
      </c>
      <c r="D5742" s="3">
        <v>36086.0</v>
      </c>
      <c r="E5742" s="3" t="s">
        <v>15826</v>
      </c>
      <c r="F5742" s="6"/>
      <c r="G5742" s="6"/>
    </row>
    <row r="5743">
      <c r="A5743" s="3" t="s">
        <v>21564</v>
      </c>
      <c r="B5743" s="3" t="s">
        <v>13769</v>
      </c>
      <c r="C5743" s="4">
        <v>45551.0</v>
      </c>
      <c r="D5743" s="3">
        <v>34458.0</v>
      </c>
      <c r="E5743" s="3" t="s">
        <v>15826</v>
      </c>
      <c r="F5743" s="6"/>
      <c r="G5743" s="6"/>
    </row>
    <row r="5744">
      <c r="A5744" s="3" t="s">
        <v>21565</v>
      </c>
      <c r="B5744" s="3" t="s">
        <v>13838</v>
      </c>
      <c r="C5744" s="4">
        <v>45527.0</v>
      </c>
      <c r="D5744" s="3">
        <v>18582.0</v>
      </c>
      <c r="E5744" s="3" t="s">
        <v>15826</v>
      </c>
      <c r="F5744" s="6"/>
      <c r="G5744" s="6"/>
    </row>
    <row r="5745">
      <c r="A5745" s="3" t="s">
        <v>21566</v>
      </c>
      <c r="B5745" s="3" t="s">
        <v>13918</v>
      </c>
      <c r="C5745" s="4">
        <v>45773.0</v>
      </c>
      <c r="D5745" s="3">
        <v>18547.0</v>
      </c>
      <c r="E5745" s="3" t="s">
        <v>15823</v>
      </c>
      <c r="F5745" s="6"/>
      <c r="G5745" s="6"/>
    </row>
    <row r="5746">
      <c r="A5746" s="3" t="s">
        <v>21567</v>
      </c>
      <c r="B5746" s="3" t="s">
        <v>13579</v>
      </c>
      <c r="C5746" s="4">
        <v>46003.0</v>
      </c>
      <c r="D5746" s="3">
        <v>9427.0</v>
      </c>
      <c r="E5746" s="3" t="s">
        <v>15821</v>
      </c>
      <c r="F5746" s="6"/>
      <c r="G5746" s="6"/>
    </row>
    <row r="5747">
      <c r="A5747" s="3" t="s">
        <v>21568</v>
      </c>
      <c r="B5747" s="3" t="s">
        <v>14147</v>
      </c>
      <c r="C5747" s="4">
        <v>45631.0</v>
      </c>
      <c r="D5747" s="3">
        <v>10943.0</v>
      </c>
      <c r="E5747" s="3" t="s">
        <v>15823</v>
      </c>
      <c r="F5747" s="6"/>
      <c r="G5747" s="6"/>
    </row>
    <row r="5748">
      <c r="A5748" s="3" t="s">
        <v>21569</v>
      </c>
      <c r="B5748" s="3" t="s">
        <v>14059</v>
      </c>
      <c r="C5748" s="4">
        <v>45873.0</v>
      </c>
      <c r="D5748" s="3">
        <v>36721.0</v>
      </c>
      <c r="E5748" s="3" t="s">
        <v>15826</v>
      </c>
      <c r="F5748" s="6"/>
      <c r="G5748" s="6"/>
    </row>
    <row r="5749">
      <c r="A5749" s="3" t="s">
        <v>21570</v>
      </c>
      <c r="B5749" s="3" t="s">
        <v>13783</v>
      </c>
      <c r="C5749" s="4">
        <v>45994.0</v>
      </c>
      <c r="D5749" s="3">
        <v>18282.0</v>
      </c>
      <c r="E5749" s="3" t="s">
        <v>15826</v>
      </c>
      <c r="F5749" s="6"/>
      <c r="G5749" s="6"/>
    </row>
    <row r="5750">
      <c r="A5750" s="3" t="s">
        <v>21571</v>
      </c>
      <c r="B5750" s="3" t="s">
        <v>13851</v>
      </c>
      <c r="C5750" s="4">
        <v>45829.0</v>
      </c>
      <c r="D5750" s="3">
        <v>18400.0</v>
      </c>
      <c r="E5750" s="3" t="s">
        <v>15823</v>
      </c>
      <c r="F5750" s="6"/>
      <c r="G5750" s="6"/>
    </row>
    <row r="5751">
      <c r="A5751" s="3" t="s">
        <v>21572</v>
      </c>
      <c r="B5751" s="3" t="s">
        <v>13785</v>
      </c>
      <c r="C5751" s="4">
        <v>45641.0</v>
      </c>
      <c r="D5751" s="3">
        <v>47753.0</v>
      </c>
      <c r="E5751" s="3" t="s">
        <v>15823</v>
      </c>
      <c r="F5751" s="6"/>
      <c r="G5751" s="6"/>
    </row>
    <row r="5752">
      <c r="A5752" s="3" t="s">
        <v>21573</v>
      </c>
      <c r="B5752" s="3" t="s">
        <v>13814</v>
      </c>
      <c r="C5752" s="4">
        <v>45736.0</v>
      </c>
      <c r="D5752" s="3">
        <v>23626.0</v>
      </c>
      <c r="E5752" s="3" t="s">
        <v>15821</v>
      </c>
      <c r="F5752" s="6"/>
      <c r="G5752" s="6"/>
    </row>
    <row r="5753">
      <c r="A5753" s="3" t="s">
        <v>21574</v>
      </c>
      <c r="B5753" s="3" t="s">
        <v>13615</v>
      </c>
      <c r="C5753" s="4">
        <v>45303.0</v>
      </c>
      <c r="D5753" s="3">
        <v>1020.0</v>
      </c>
      <c r="E5753" s="3" t="s">
        <v>15823</v>
      </c>
      <c r="F5753" s="6"/>
      <c r="G5753" s="6"/>
    </row>
    <row r="5754">
      <c r="A5754" s="3" t="s">
        <v>21575</v>
      </c>
      <c r="B5754" s="3" t="s">
        <v>13911</v>
      </c>
      <c r="C5754" s="4">
        <v>45816.0</v>
      </c>
      <c r="D5754" s="3">
        <v>72062.0</v>
      </c>
      <c r="E5754" s="3" t="s">
        <v>15821</v>
      </c>
      <c r="F5754" s="6"/>
      <c r="G5754" s="6"/>
    </row>
    <row r="5755">
      <c r="A5755" s="3" t="s">
        <v>21576</v>
      </c>
      <c r="B5755" s="3" t="s">
        <v>13772</v>
      </c>
      <c r="C5755" s="4">
        <v>45960.0</v>
      </c>
      <c r="D5755" s="3">
        <v>62797.0</v>
      </c>
      <c r="E5755" s="3" t="s">
        <v>15821</v>
      </c>
      <c r="F5755" s="6"/>
      <c r="G5755" s="6"/>
    </row>
    <row r="5756">
      <c r="A5756" s="3" t="s">
        <v>21577</v>
      </c>
      <c r="B5756" s="3" t="s">
        <v>13926</v>
      </c>
      <c r="C5756" s="4">
        <v>45597.0</v>
      </c>
      <c r="D5756" s="3">
        <v>14999.0</v>
      </c>
      <c r="E5756" s="3" t="s">
        <v>15826</v>
      </c>
      <c r="F5756" s="6"/>
      <c r="G5756" s="6"/>
    </row>
    <row r="5757">
      <c r="A5757" s="3" t="s">
        <v>21578</v>
      </c>
      <c r="B5757" s="3" t="s">
        <v>14164</v>
      </c>
      <c r="C5757" s="4">
        <v>45760.0</v>
      </c>
      <c r="D5757" s="3">
        <v>59366.0</v>
      </c>
      <c r="E5757" s="3" t="s">
        <v>15823</v>
      </c>
      <c r="F5757" s="6"/>
      <c r="G5757" s="6"/>
    </row>
    <row r="5758">
      <c r="A5758" s="3" t="s">
        <v>21579</v>
      </c>
      <c r="B5758" s="3" t="s">
        <v>14018</v>
      </c>
      <c r="C5758" s="4">
        <v>45475.0</v>
      </c>
      <c r="D5758" s="3">
        <v>67463.0</v>
      </c>
      <c r="E5758" s="3" t="s">
        <v>15826</v>
      </c>
      <c r="F5758" s="6"/>
      <c r="G5758" s="6"/>
    </row>
    <row r="5759">
      <c r="A5759" s="3" t="s">
        <v>21580</v>
      </c>
      <c r="B5759" s="3" t="s">
        <v>13910</v>
      </c>
      <c r="C5759" s="4">
        <v>45731.0</v>
      </c>
      <c r="D5759" s="3">
        <v>76950.0</v>
      </c>
      <c r="E5759" s="3" t="s">
        <v>15821</v>
      </c>
      <c r="F5759" s="6"/>
      <c r="G5759" s="6"/>
    </row>
    <row r="5760">
      <c r="A5760" s="3" t="s">
        <v>21581</v>
      </c>
      <c r="B5760" s="3" t="s">
        <v>13621</v>
      </c>
      <c r="C5760" s="4">
        <v>45486.0</v>
      </c>
      <c r="D5760" s="3">
        <v>11247.0</v>
      </c>
      <c r="E5760" s="3" t="s">
        <v>15826</v>
      </c>
      <c r="F5760" s="6"/>
      <c r="G5760" s="6"/>
    </row>
    <row r="5761">
      <c r="A5761" s="3" t="s">
        <v>21582</v>
      </c>
      <c r="B5761" s="3" t="s">
        <v>13614</v>
      </c>
      <c r="C5761" s="4">
        <v>45529.0</v>
      </c>
      <c r="D5761" s="3">
        <v>47532.0</v>
      </c>
      <c r="E5761" s="3" t="s">
        <v>15826</v>
      </c>
      <c r="F5761" s="6"/>
      <c r="G5761" s="6"/>
    </row>
    <row r="5762">
      <c r="A5762" s="3" t="s">
        <v>21583</v>
      </c>
      <c r="B5762" s="3" t="s">
        <v>13527</v>
      </c>
      <c r="C5762" s="4">
        <v>45863.0</v>
      </c>
      <c r="D5762" s="3">
        <v>10417.0</v>
      </c>
      <c r="E5762" s="3" t="s">
        <v>15821</v>
      </c>
      <c r="F5762" s="6"/>
      <c r="G5762" s="6"/>
    </row>
    <row r="5763">
      <c r="A5763" s="3" t="s">
        <v>21584</v>
      </c>
      <c r="B5763" s="3" t="s">
        <v>13952</v>
      </c>
      <c r="C5763" s="4">
        <v>45796.0</v>
      </c>
      <c r="D5763" s="3">
        <v>27321.0</v>
      </c>
      <c r="E5763" s="3" t="s">
        <v>15823</v>
      </c>
      <c r="F5763" s="6"/>
      <c r="G5763" s="6"/>
    </row>
    <row r="5764">
      <c r="A5764" s="3" t="s">
        <v>21585</v>
      </c>
      <c r="B5764" s="3" t="s">
        <v>13649</v>
      </c>
      <c r="C5764" s="4">
        <v>45718.0</v>
      </c>
      <c r="D5764" s="3">
        <v>10455.0</v>
      </c>
      <c r="E5764" s="3" t="s">
        <v>15821</v>
      </c>
      <c r="F5764" s="6"/>
      <c r="G5764" s="6"/>
    </row>
    <row r="5765">
      <c r="A5765" s="3" t="s">
        <v>21586</v>
      </c>
      <c r="B5765" s="3" t="s">
        <v>13538</v>
      </c>
      <c r="C5765" s="4">
        <v>45914.0</v>
      </c>
      <c r="D5765" s="3">
        <v>6344.0</v>
      </c>
      <c r="E5765" s="3" t="s">
        <v>15823</v>
      </c>
      <c r="F5765" s="6"/>
      <c r="G5765" s="6"/>
    </row>
    <row r="5766">
      <c r="A5766" s="3" t="s">
        <v>21587</v>
      </c>
      <c r="B5766" s="3" t="s">
        <v>13715</v>
      </c>
      <c r="C5766" s="4">
        <v>45774.0</v>
      </c>
      <c r="D5766" s="3">
        <v>60153.0</v>
      </c>
      <c r="E5766" s="3" t="s">
        <v>15823</v>
      </c>
      <c r="F5766" s="6"/>
      <c r="G5766" s="6"/>
    </row>
    <row r="5767">
      <c r="A5767" s="3" t="s">
        <v>21588</v>
      </c>
      <c r="B5767" s="3" t="s">
        <v>13689</v>
      </c>
      <c r="C5767" s="4">
        <v>45391.0</v>
      </c>
      <c r="D5767" s="3">
        <v>2225.0</v>
      </c>
      <c r="E5767" s="3" t="s">
        <v>15823</v>
      </c>
      <c r="F5767" s="6"/>
      <c r="G5767" s="6"/>
    </row>
    <row r="5768">
      <c r="A5768" s="3" t="s">
        <v>21589</v>
      </c>
      <c r="B5768" s="3" t="s">
        <v>13820</v>
      </c>
      <c r="C5768" s="4">
        <v>45618.0</v>
      </c>
      <c r="D5768" s="3">
        <v>26322.0</v>
      </c>
      <c r="E5768" s="3" t="s">
        <v>15826</v>
      </c>
      <c r="F5768" s="6"/>
      <c r="G5768" s="6"/>
    </row>
    <row r="5769">
      <c r="A5769" s="3" t="s">
        <v>21590</v>
      </c>
      <c r="B5769" s="3" t="s">
        <v>14208</v>
      </c>
      <c r="C5769" s="4">
        <v>45618.0</v>
      </c>
      <c r="D5769" s="3">
        <v>77091.0</v>
      </c>
      <c r="E5769" s="3" t="s">
        <v>15823</v>
      </c>
      <c r="F5769" s="6"/>
      <c r="G5769" s="6"/>
    </row>
    <row r="5770">
      <c r="A5770" s="3" t="s">
        <v>21591</v>
      </c>
      <c r="B5770" s="3" t="s">
        <v>13890</v>
      </c>
      <c r="C5770" s="4">
        <v>45630.0</v>
      </c>
      <c r="D5770" s="3">
        <v>72276.0</v>
      </c>
      <c r="E5770" s="3" t="s">
        <v>15826</v>
      </c>
      <c r="F5770" s="6"/>
      <c r="G5770" s="6"/>
    </row>
    <row r="5771">
      <c r="A5771" s="3" t="s">
        <v>21592</v>
      </c>
      <c r="B5771" s="3" t="s">
        <v>13722</v>
      </c>
      <c r="C5771" s="4">
        <v>46003.0</v>
      </c>
      <c r="D5771" s="3">
        <v>46475.0</v>
      </c>
      <c r="E5771" s="3" t="s">
        <v>15821</v>
      </c>
      <c r="F5771" s="6"/>
      <c r="G5771" s="6"/>
    </row>
    <row r="5772">
      <c r="A5772" s="3" t="s">
        <v>21593</v>
      </c>
      <c r="B5772" s="3" t="s">
        <v>14072</v>
      </c>
      <c r="C5772" s="4">
        <v>45932.0</v>
      </c>
      <c r="D5772" s="3">
        <v>39751.0</v>
      </c>
      <c r="E5772" s="3" t="s">
        <v>15821</v>
      </c>
      <c r="F5772" s="6"/>
      <c r="G5772" s="6"/>
    </row>
    <row r="5773">
      <c r="A5773" s="3" t="s">
        <v>21594</v>
      </c>
      <c r="B5773" s="3" t="s">
        <v>13569</v>
      </c>
      <c r="C5773" s="4">
        <v>45332.0</v>
      </c>
      <c r="D5773" s="3">
        <v>3621.0</v>
      </c>
      <c r="E5773" s="3" t="s">
        <v>15826</v>
      </c>
      <c r="F5773" s="6"/>
      <c r="G5773" s="6"/>
    </row>
    <row r="5774">
      <c r="A5774" s="3" t="s">
        <v>21595</v>
      </c>
      <c r="B5774" s="3" t="s">
        <v>14323</v>
      </c>
      <c r="C5774" s="4">
        <v>45733.0</v>
      </c>
      <c r="D5774" s="3">
        <v>62994.0</v>
      </c>
      <c r="E5774" s="3" t="s">
        <v>15823</v>
      </c>
      <c r="F5774" s="6"/>
      <c r="G5774" s="6"/>
    </row>
    <row r="5775">
      <c r="A5775" s="3" t="s">
        <v>21596</v>
      </c>
      <c r="B5775" s="3" t="s">
        <v>14255</v>
      </c>
      <c r="C5775" s="4">
        <v>45893.0</v>
      </c>
      <c r="D5775" s="3">
        <v>61044.0</v>
      </c>
      <c r="E5775" s="3" t="s">
        <v>15821</v>
      </c>
      <c r="F5775" s="6"/>
      <c r="G5775" s="6"/>
    </row>
    <row r="5776">
      <c r="A5776" s="3" t="s">
        <v>21597</v>
      </c>
      <c r="B5776" s="3" t="s">
        <v>13787</v>
      </c>
      <c r="C5776" s="4">
        <v>45826.0</v>
      </c>
      <c r="D5776" s="3">
        <v>71308.0</v>
      </c>
      <c r="E5776" s="3" t="s">
        <v>15823</v>
      </c>
      <c r="F5776" s="6"/>
      <c r="G5776" s="6"/>
    </row>
    <row r="5777">
      <c r="A5777" s="3" t="s">
        <v>21598</v>
      </c>
      <c r="B5777" s="3" t="s">
        <v>13676</v>
      </c>
      <c r="C5777" s="4">
        <v>45829.0</v>
      </c>
      <c r="D5777" s="3">
        <v>67174.0</v>
      </c>
      <c r="E5777" s="3" t="s">
        <v>15823</v>
      </c>
      <c r="F5777" s="6"/>
      <c r="G5777" s="6"/>
    </row>
    <row r="5778">
      <c r="A5778" s="3" t="s">
        <v>21599</v>
      </c>
      <c r="B5778" s="3" t="s">
        <v>13694</v>
      </c>
      <c r="C5778" s="4">
        <v>45340.0</v>
      </c>
      <c r="D5778" s="3">
        <v>58571.0</v>
      </c>
      <c r="E5778" s="3" t="s">
        <v>15826</v>
      </c>
      <c r="F5778" s="6"/>
      <c r="G5778" s="6"/>
    </row>
    <row r="5779">
      <c r="A5779" s="3" t="s">
        <v>21600</v>
      </c>
      <c r="B5779" s="3" t="s">
        <v>13632</v>
      </c>
      <c r="C5779" s="4">
        <v>45990.0</v>
      </c>
      <c r="D5779" s="3">
        <v>5210.0</v>
      </c>
      <c r="E5779" s="3" t="s">
        <v>15826</v>
      </c>
      <c r="F5779" s="6"/>
      <c r="G5779" s="6"/>
    </row>
    <row r="5780">
      <c r="A5780" s="3" t="s">
        <v>21601</v>
      </c>
      <c r="B5780" s="3" t="s">
        <v>13531</v>
      </c>
      <c r="C5780" s="4">
        <v>45883.0</v>
      </c>
      <c r="D5780" s="3">
        <v>48642.0</v>
      </c>
      <c r="E5780" s="3" t="s">
        <v>15826</v>
      </c>
      <c r="F5780" s="6"/>
      <c r="G5780" s="6"/>
    </row>
    <row r="5781">
      <c r="A5781" s="3" t="s">
        <v>21602</v>
      </c>
      <c r="B5781" s="3" t="s">
        <v>13527</v>
      </c>
      <c r="C5781" s="4">
        <v>45966.0</v>
      </c>
      <c r="D5781" s="3">
        <v>61706.0</v>
      </c>
      <c r="E5781" s="3" t="s">
        <v>15823</v>
      </c>
      <c r="F5781" s="6"/>
      <c r="G5781" s="6"/>
    </row>
    <row r="5782">
      <c r="A5782" s="3" t="s">
        <v>21603</v>
      </c>
      <c r="B5782" s="3" t="s">
        <v>13738</v>
      </c>
      <c r="C5782" s="4">
        <v>45439.0</v>
      </c>
      <c r="D5782" s="3">
        <v>49306.0</v>
      </c>
      <c r="E5782" s="3" t="s">
        <v>15823</v>
      </c>
      <c r="F5782" s="6"/>
      <c r="G5782" s="6"/>
    </row>
    <row r="5783">
      <c r="A5783" s="3" t="s">
        <v>21604</v>
      </c>
      <c r="B5783" s="3" t="s">
        <v>13955</v>
      </c>
      <c r="C5783" s="4">
        <v>45740.0</v>
      </c>
      <c r="D5783" s="3">
        <v>62405.0</v>
      </c>
      <c r="E5783" s="3" t="s">
        <v>15826</v>
      </c>
      <c r="F5783" s="6"/>
      <c r="G5783" s="6"/>
    </row>
    <row r="5784">
      <c r="A5784" s="3" t="s">
        <v>21605</v>
      </c>
      <c r="B5784" s="3" t="s">
        <v>13912</v>
      </c>
      <c r="C5784" s="4">
        <v>45708.0</v>
      </c>
      <c r="D5784" s="3">
        <v>63719.0</v>
      </c>
      <c r="E5784" s="3" t="s">
        <v>15821</v>
      </c>
      <c r="F5784" s="6"/>
      <c r="G5784" s="6"/>
    </row>
    <row r="5785">
      <c r="A5785" s="3" t="s">
        <v>21606</v>
      </c>
      <c r="B5785" s="3" t="s">
        <v>13595</v>
      </c>
      <c r="C5785" s="4">
        <v>45426.0</v>
      </c>
      <c r="D5785" s="3">
        <v>49921.0</v>
      </c>
      <c r="E5785" s="3" t="s">
        <v>15826</v>
      </c>
      <c r="F5785" s="6"/>
      <c r="G5785" s="6"/>
    </row>
    <row r="5786">
      <c r="A5786" s="3" t="s">
        <v>21607</v>
      </c>
      <c r="B5786" s="3" t="s">
        <v>13587</v>
      </c>
      <c r="C5786" s="4">
        <v>45693.0</v>
      </c>
      <c r="D5786" s="3">
        <v>51081.0</v>
      </c>
      <c r="E5786" s="3" t="s">
        <v>15823</v>
      </c>
      <c r="F5786" s="6"/>
      <c r="G5786" s="6"/>
    </row>
    <row r="5787">
      <c r="A5787" s="3" t="s">
        <v>21608</v>
      </c>
      <c r="B5787" s="3" t="s">
        <v>13739</v>
      </c>
      <c r="C5787" s="4">
        <v>45789.0</v>
      </c>
      <c r="D5787" s="3">
        <v>1993.0</v>
      </c>
      <c r="E5787" s="3" t="s">
        <v>15823</v>
      </c>
      <c r="F5787" s="6"/>
      <c r="G5787" s="6"/>
    </row>
    <row r="5788">
      <c r="A5788" s="3" t="s">
        <v>21609</v>
      </c>
      <c r="B5788" s="3" t="s">
        <v>13695</v>
      </c>
      <c r="C5788" s="4">
        <v>45941.0</v>
      </c>
      <c r="D5788" s="3">
        <v>62544.0</v>
      </c>
      <c r="E5788" s="3" t="s">
        <v>15823</v>
      </c>
      <c r="F5788" s="6"/>
      <c r="G5788" s="6"/>
    </row>
    <row r="5789">
      <c r="A5789" s="3" t="s">
        <v>21610</v>
      </c>
      <c r="B5789" s="3" t="s">
        <v>13562</v>
      </c>
      <c r="C5789" s="4">
        <v>45799.0</v>
      </c>
      <c r="D5789" s="3">
        <v>17654.0</v>
      </c>
      <c r="E5789" s="3" t="s">
        <v>15823</v>
      </c>
      <c r="F5789" s="6"/>
      <c r="G5789" s="6"/>
    </row>
    <row r="5790">
      <c r="A5790" s="3" t="s">
        <v>21611</v>
      </c>
      <c r="B5790" s="3" t="s">
        <v>13897</v>
      </c>
      <c r="C5790" s="4">
        <v>45321.0</v>
      </c>
      <c r="D5790" s="3">
        <v>48286.0</v>
      </c>
      <c r="E5790" s="3" t="s">
        <v>15826</v>
      </c>
      <c r="F5790" s="6"/>
      <c r="G5790" s="6"/>
    </row>
    <row r="5791">
      <c r="A5791" s="3" t="s">
        <v>21612</v>
      </c>
      <c r="B5791" s="3" t="s">
        <v>13977</v>
      </c>
      <c r="C5791" s="4">
        <v>45451.0</v>
      </c>
      <c r="D5791" s="3">
        <v>16187.0</v>
      </c>
      <c r="E5791" s="3" t="s">
        <v>15826</v>
      </c>
      <c r="F5791" s="6"/>
      <c r="G5791" s="6"/>
    </row>
    <row r="5792">
      <c r="A5792" s="3" t="s">
        <v>21613</v>
      </c>
      <c r="B5792" s="3" t="s">
        <v>13634</v>
      </c>
      <c r="C5792" s="4">
        <v>45738.0</v>
      </c>
      <c r="D5792" s="3">
        <v>24577.0</v>
      </c>
      <c r="E5792" s="3" t="s">
        <v>15821</v>
      </c>
      <c r="F5792" s="6"/>
      <c r="G5792" s="6"/>
    </row>
    <row r="5793">
      <c r="A5793" s="3" t="s">
        <v>21614</v>
      </c>
      <c r="B5793" s="3" t="s">
        <v>13967</v>
      </c>
      <c r="C5793" s="4">
        <v>45980.0</v>
      </c>
      <c r="D5793" s="3">
        <v>51603.0</v>
      </c>
      <c r="E5793" s="3" t="s">
        <v>15821</v>
      </c>
      <c r="F5793" s="6"/>
      <c r="G5793" s="6"/>
    </row>
    <row r="5794">
      <c r="A5794" s="3" t="s">
        <v>21615</v>
      </c>
      <c r="B5794" s="3" t="s">
        <v>13944</v>
      </c>
      <c r="C5794" s="4">
        <v>45996.0</v>
      </c>
      <c r="D5794" s="3">
        <v>24765.0</v>
      </c>
      <c r="E5794" s="3" t="s">
        <v>15826</v>
      </c>
      <c r="F5794" s="6"/>
      <c r="G5794" s="6"/>
    </row>
    <row r="5795">
      <c r="A5795" s="3" t="s">
        <v>21616</v>
      </c>
      <c r="B5795" s="3" t="s">
        <v>13807</v>
      </c>
      <c r="C5795" s="4">
        <v>45563.0</v>
      </c>
      <c r="D5795" s="3">
        <v>23165.0</v>
      </c>
      <c r="E5795" s="3" t="s">
        <v>15821</v>
      </c>
      <c r="F5795" s="6"/>
      <c r="G5795" s="6"/>
    </row>
    <row r="5796">
      <c r="A5796" s="3" t="s">
        <v>21617</v>
      </c>
      <c r="B5796" s="3" t="s">
        <v>13614</v>
      </c>
      <c r="C5796" s="4">
        <v>45352.0</v>
      </c>
      <c r="D5796" s="3">
        <v>35805.0</v>
      </c>
      <c r="E5796" s="3" t="s">
        <v>15823</v>
      </c>
      <c r="F5796" s="6"/>
      <c r="G5796" s="6"/>
    </row>
    <row r="5797">
      <c r="A5797" s="3" t="s">
        <v>21618</v>
      </c>
      <c r="B5797" s="3" t="s">
        <v>13794</v>
      </c>
      <c r="C5797" s="4">
        <v>45847.0</v>
      </c>
      <c r="D5797" s="3">
        <v>43545.0</v>
      </c>
      <c r="E5797" s="3" t="s">
        <v>15821</v>
      </c>
      <c r="F5797" s="6"/>
      <c r="G5797" s="6"/>
    </row>
    <row r="5798">
      <c r="A5798" s="3" t="s">
        <v>21619</v>
      </c>
      <c r="B5798" s="3" t="s">
        <v>13708</v>
      </c>
      <c r="C5798" s="4">
        <v>45590.0</v>
      </c>
      <c r="D5798" s="3">
        <v>39088.0</v>
      </c>
      <c r="E5798" s="3" t="s">
        <v>15826</v>
      </c>
      <c r="F5798" s="6"/>
      <c r="G5798" s="6"/>
    </row>
    <row r="5799">
      <c r="A5799" s="3" t="s">
        <v>21620</v>
      </c>
      <c r="B5799" s="3" t="s">
        <v>13778</v>
      </c>
      <c r="C5799" s="4">
        <v>45295.0</v>
      </c>
      <c r="D5799" s="3">
        <v>53850.0</v>
      </c>
      <c r="E5799" s="3" t="s">
        <v>15821</v>
      </c>
      <c r="F5799" s="6"/>
      <c r="G5799" s="6"/>
    </row>
    <row r="5800">
      <c r="A5800" s="3" t="s">
        <v>21621</v>
      </c>
      <c r="B5800" s="3" t="s">
        <v>13808</v>
      </c>
      <c r="C5800" s="4">
        <v>45880.0</v>
      </c>
      <c r="D5800" s="3">
        <v>44491.0</v>
      </c>
      <c r="E5800" s="3" t="s">
        <v>15821</v>
      </c>
      <c r="F5800" s="6"/>
      <c r="G5800" s="6"/>
    </row>
    <row r="5801">
      <c r="A5801" s="3" t="s">
        <v>21622</v>
      </c>
      <c r="B5801" s="3" t="s">
        <v>13841</v>
      </c>
      <c r="C5801" s="4">
        <v>45911.0</v>
      </c>
      <c r="D5801" s="3">
        <v>32354.0</v>
      </c>
      <c r="E5801" s="3" t="s">
        <v>15823</v>
      </c>
      <c r="F5801" s="6"/>
      <c r="G5801" s="6"/>
    </row>
    <row r="5802">
      <c r="A5802" s="3" t="s">
        <v>21623</v>
      </c>
      <c r="B5802" s="3" t="s">
        <v>13920</v>
      </c>
      <c r="C5802" s="4">
        <v>45930.0</v>
      </c>
      <c r="D5802" s="3">
        <v>11109.0</v>
      </c>
      <c r="E5802" s="3" t="s">
        <v>15821</v>
      </c>
      <c r="F5802" s="6"/>
      <c r="G5802" s="6"/>
    </row>
    <row r="5803">
      <c r="A5803" s="3" t="s">
        <v>21624</v>
      </c>
      <c r="B5803" s="3" t="s">
        <v>13766</v>
      </c>
      <c r="C5803" s="4">
        <v>45526.0</v>
      </c>
      <c r="D5803" s="3">
        <v>25722.0</v>
      </c>
      <c r="E5803" s="3" t="s">
        <v>15821</v>
      </c>
      <c r="F5803" s="6"/>
      <c r="G5803" s="6"/>
    </row>
    <row r="5804">
      <c r="A5804" s="3" t="s">
        <v>21625</v>
      </c>
      <c r="B5804" s="3" t="s">
        <v>14145</v>
      </c>
      <c r="C5804" s="4">
        <v>45576.0</v>
      </c>
      <c r="D5804" s="3">
        <v>39973.0</v>
      </c>
      <c r="E5804" s="3" t="s">
        <v>15823</v>
      </c>
      <c r="F5804" s="6"/>
      <c r="G5804" s="6"/>
    </row>
    <row r="5805">
      <c r="A5805" s="3" t="s">
        <v>21626</v>
      </c>
      <c r="B5805" s="3" t="s">
        <v>13806</v>
      </c>
      <c r="C5805" s="4">
        <v>45781.0</v>
      </c>
      <c r="D5805" s="3">
        <v>43642.0</v>
      </c>
      <c r="E5805" s="3" t="s">
        <v>15823</v>
      </c>
      <c r="F5805" s="6"/>
      <c r="G5805" s="6"/>
    </row>
    <row r="5806">
      <c r="A5806" s="3" t="s">
        <v>21627</v>
      </c>
      <c r="B5806" s="3" t="s">
        <v>13814</v>
      </c>
      <c r="C5806" s="4">
        <v>45999.0</v>
      </c>
      <c r="D5806" s="3">
        <v>70729.0</v>
      </c>
      <c r="E5806" s="3" t="s">
        <v>15826</v>
      </c>
      <c r="F5806" s="6"/>
      <c r="G5806" s="6"/>
    </row>
    <row r="5807">
      <c r="A5807" s="3" t="s">
        <v>21628</v>
      </c>
      <c r="B5807" s="3" t="s">
        <v>13853</v>
      </c>
      <c r="C5807" s="4">
        <v>45549.0</v>
      </c>
      <c r="D5807" s="3">
        <v>46882.0</v>
      </c>
      <c r="E5807" s="3" t="s">
        <v>15821</v>
      </c>
      <c r="F5807" s="6"/>
      <c r="G5807" s="6"/>
    </row>
    <row r="5808">
      <c r="A5808" s="3" t="s">
        <v>21629</v>
      </c>
      <c r="B5808" s="3" t="s">
        <v>13929</v>
      </c>
      <c r="C5808" s="4">
        <v>45582.0</v>
      </c>
      <c r="D5808" s="3">
        <v>41919.0</v>
      </c>
      <c r="E5808" s="3" t="s">
        <v>15826</v>
      </c>
      <c r="F5808" s="6"/>
      <c r="G5808" s="6"/>
    </row>
    <row r="5809">
      <c r="A5809" s="3" t="s">
        <v>21630</v>
      </c>
      <c r="B5809" s="3" t="s">
        <v>13742</v>
      </c>
      <c r="C5809" s="4">
        <v>45556.0</v>
      </c>
      <c r="D5809" s="3">
        <v>4249.0</v>
      </c>
      <c r="E5809" s="3" t="s">
        <v>15826</v>
      </c>
      <c r="F5809" s="6"/>
      <c r="G5809" s="6"/>
    </row>
    <row r="5810">
      <c r="A5810" s="3" t="s">
        <v>21631</v>
      </c>
      <c r="B5810" s="3" t="s">
        <v>13621</v>
      </c>
      <c r="C5810" s="4">
        <v>45956.0</v>
      </c>
      <c r="D5810" s="3">
        <v>39166.0</v>
      </c>
      <c r="E5810" s="3" t="s">
        <v>15823</v>
      </c>
      <c r="F5810" s="6"/>
      <c r="G5810" s="6"/>
    </row>
    <row r="5811">
      <c r="A5811" s="3" t="s">
        <v>21632</v>
      </c>
      <c r="B5811" s="3" t="s">
        <v>13918</v>
      </c>
      <c r="C5811" s="4">
        <v>45512.0</v>
      </c>
      <c r="D5811" s="3">
        <v>13023.0</v>
      </c>
      <c r="E5811" s="3" t="s">
        <v>15826</v>
      </c>
      <c r="F5811" s="6"/>
      <c r="G5811" s="6"/>
    </row>
    <row r="5812">
      <c r="A5812" s="3" t="s">
        <v>21633</v>
      </c>
      <c r="B5812" s="3" t="s">
        <v>13783</v>
      </c>
      <c r="C5812" s="4">
        <v>45967.0</v>
      </c>
      <c r="D5812" s="3">
        <v>51670.0</v>
      </c>
      <c r="E5812" s="3" t="s">
        <v>15826</v>
      </c>
      <c r="F5812" s="6"/>
      <c r="G5812" s="6"/>
    </row>
    <row r="5813">
      <c r="A5813" s="3" t="s">
        <v>21634</v>
      </c>
      <c r="B5813" s="3" t="s">
        <v>14097</v>
      </c>
      <c r="C5813" s="4">
        <v>45389.0</v>
      </c>
      <c r="D5813" s="3">
        <v>64820.0</v>
      </c>
      <c r="E5813" s="3" t="s">
        <v>15823</v>
      </c>
      <c r="F5813" s="6"/>
      <c r="G5813" s="6"/>
    </row>
    <row r="5814">
      <c r="A5814" s="3" t="s">
        <v>21635</v>
      </c>
      <c r="B5814" s="3" t="s">
        <v>13600</v>
      </c>
      <c r="C5814" s="4">
        <v>45355.0</v>
      </c>
      <c r="D5814" s="3">
        <v>29934.0</v>
      </c>
      <c r="E5814" s="3" t="s">
        <v>15823</v>
      </c>
      <c r="F5814" s="6"/>
      <c r="G5814" s="6"/>
    </row>
    <row r="5815">
      <c r="A5815" s="3" t="s">
        <v>21636</v>
      </c>
      <c r="B5815" s="3" t="s">
        <v>13845</v>
      </c>
      <c r="C5815" s="4">
        <v>45892.0</v>
      </c>
      <c r="D5815" s="3">
        <v>3080.0</v>
      </c>
      <c r="E5815" s="3" t="s">
        <v>15826</v>
      </c>
      <c r="F5815" s="6"/>
      <c r="G5815" s="6"/>
    </row>
    <row r="5816">
      <c r="A5816" s="3" t="s">
        <v>21637</v>
      </c>
      <c r="B5816" s="3" t="s">
        <v>13921</v>
      </c>
      <c r="C5816" s="4">
        <v>45743.0</v>
      </c>
      <c r="D5816" s="3">
        <v>35833.0</v>
      </c>
      <c r="E5816" s="3" t="s">
        <v>15823</v>
      </c>
      <c r="F5816" s="6"/>
      <c r="G5816" s="6"/>
    </row>
    <row r="5817">
      <c r="A5817" s="3" t="s">
        <v>21638</v>
      </c>
      <c r="B5817" s="3" t="s">
        <v>13977</v>
      </c>
      <c r="C5817" s="4">
        <v>45427.0</v>
      </c>
      <c r="D5817" s="3">
        <v>6126.0</v>
      </c>
      <c r="E5817" s="3" t="s">
        <v>15826</v>
      </c>
      <c r="F5817" s="6"/>
      <c r="G5817" s="6"/>
    </row>
    <row r="5818">
      <c r="A5818" s="3" t="s">
        <v>21639</v>
      </c>
      <c r="B5818" s="3" t="s">
        <v>13983</v>
      </c>
      <c r="C5818" s="4">
        <v>45981.0</v>
      </c>
      <c r="D5818" s="3">
        <v>52728.0</v>
      </c>
      <c r="E5818" s="3" t="s">
        <v>15823</v>
      </c>
      <c r="F5818" s="6"/>
      <c r="G5818" s="6"/>
    </row>
    <row r="5819">
      <c r="A5819" s="3" t="s">
        <v>21640</v>
      </c>
      <c r="B5819" s="3" t="s">
        <v>13988</v>
      </c>
      <c r="C5819" s="4">
        <v>45982.0</v>
      </c>
      <c r="D5819" s="3">
        <v>66616.0</v>
      </c>
      <c r="E5819" s="3" t="s">
        <v>15823</v>
      </c>
      <c r="F5819" s="6"/>
      <c r="G5819" s="6"/>
    </row>
    <row r="5820">
      <c r="A5820" s="3" t="s">
        <v>21641</v>
      </c>
      <c r="B5820" s="3" t="s">
        <v>13740</v>
      </c>
      <c r="C5820" s="4">
        <v>45840.0</v>
      </c>
      <c r="D5820" s="3">
        <v>43724.0</v>
      </c>
      <c r="E5820" s="3" t="s">
        <v>15826</v>
      </c>
      <c r="F5820" s="6"/>
      <c r="G5820" s="6"/>
    </row>
    <row r="5821">
      <c r="A5821" s="3" t="s">
        <v>21642</v>
      </c>
      <c r="B5821" s="3" t="s">
        <v>13912</v>
      </c>
      <c r="C5821" s="4">
        <v>45298.0</v>
      </c>
      <c r="D5821" s="3">
        <v>18271.0</v>
      </c>
      <c r="E5821" s="3" t="s">
        <v>15821</v>
      </c>
      <c r="F5821" s="6"/>
      <c r="G5821" s="6"/>
    </row>
    <row r="5822">
      <c r="A5822" s="3" t="s">
        <v>21643</v>
      </c>
      <c r="B5822" s="3" t="s">
        <v>13883</v>
      </c>
      <c r="C5822" s="4">
        <v>45974.0</v>
      </c>
      <c r="D5822" s="3">
        <v>77218.0</v>
      </c>
      <c r="E5822" s="3" t="s">
        <v>15823</v>
      </c>
      <c r="F5822" s="6"/>
      <c r="G5822" s="6"/>
    </row>
    <row r="5823">
      <c r="A5823" s="3" t="s">
        <v>21644</v>
      </c>
      <c r="B5823" s="3" t="s">
        <v>14066</v>
      </c>
      <c r="C5823" s="4">
        <v>45801.0</v>
      </c>
      <c r="D5823" s="3">
        <v>7832.0</v>
      </c>
      <c r="E5823" s="3" t="s">
        <v>15821</v>
      </c>
      <c r="F5823" s="6"/>
      <c r="G5823" s="6"/>
    </row>
    <row r="5824">
      <c r="A5824" s="3" t="s">
        <v>21645</v>
      </c>
      <c r="B5824" s="3" t="s">
        <v>14008</v>
      </c>
      <c r="C5824" s="4">
        <v>45811.0</v>
      </c>
      <c r="D5824" s="3">
        <v>66807.0</v>
      </c>
      <c r="E5824" s="3" t="s">
        <v>15823</v>
      </c>
      <c r="F5824" s="6"/>
      <c r="G5824" s="6"/>
    </row>
    <row r="5825">
      <c r="A5825" s="3" t="s">
        <v>21646</v>
      </c>
      <c r="B5825" s="3" t="s">
        <v>13734</v>
      </c>
      <c r="C5825" s="4">
        <v>45436.0</v>
      </c>
      <c r="D5825" s="3">
        <v>37111.0</v>
      </c>
      <c r="E5825" s="3" t="s">
        <v>15823</v>
      </c>
      <c r="F5825" s="6"/>
      <c r="G5825" s="6"/>
    </row>
    <row r="5826">
      <c r="A5826" s="3" t="s">
        <v>21647</v>
      </c>
      <c r="B5826" s="3" t="s">
        <v>13548</v>
      </c>
      <c r="C5826" s="4">
        <v>45355.0</v>
      </c>
      <c r="D5826" s="3">
        <v>63570.0</v>
      </c>
      <c r="E5826" s="3" t="s">
        <v>15826</v>
      </c>
      <c r="F5826" s="6"/>
      <c r="G5826" s="6"/>
    </row>
    <row r="5827">
      <c r="A5827" s="3" t="s">
        <v>21648</v>
      </c>
      <c r="B5827" s="3" t="s">
        <v>13917</v>
      </c>
      <c r="C5827" s="4">
        <v>45310.0</v>
      </c>
      <c r="D5827" s="3">
        <v>74593.0</v>
      </c>
      <c r="E5827" s="3" t="s">
        <v>15821</v>
      </c>
      <c r="F5827" s="6"/>
      <c r="G5827" s="6"/>
    </row>
    <row r="5828">
      <c r="A5828" s="3" t="s">
        <v>21649</v>
      </c>
      <c r="B5828" s="3" t="s">
        <v>13661</v>
      </c>
      <c r="C5828" s="4">
        <v>45765.0</v>
      </c>
      <c r="D5828" s="3">
        <v>20121.0</v>
      </c>
      <c r="E5828" s="3" t="s">
        <v>15823</v>
      </c>
      <c r="F5828" s="6"/>
      <c r="G5828" s="6"/>
    </row>
    <row r="5829">
      <c r="A5829" s="3" t="s">
        <v>21650</v>
      </c>
      <c r="B5829" s="3" t="s">
        <v>13932</v>
      </c>
      <c r="C5829" s="4">
        <v>45904.0</v>
      </c>
      <c r="D5829" s="3">
        <v>56535.0</v>
      </c>
      <c r="E5829" s="3" t="s">
        <v>15826</v>
      </c>
      <c r="F5829" s="6"/>
      <c r="G5829" s="6"/>
    </row>
    <row r="5830">
      <c r="A5830" s="3" t="s">
        <v>21651</v>
      </c>
      <c r="B5830" s="3" t="s">
        <v>13540</v>
      </c>
      <c r="C5830" s="4">
        <v>45747.0</v>
      </c>
      <c r="D5830" s="3">
        <v>30582.0</v>
      </c>
      <c r="E5830" s="3" t="s">
        <v>15826</v>
      </c>
      <c r="F5830" s="6"/>
      <c r="G5830" s="6"/>
    </row>
    <row r="5831">
      <c r="A5831" s="3" t="s">
        <v>21652</v>
      </c>
      <c r="B5831" s="3" t="s">
        <v>13713</v>
      </c>
      <c r="C5831" s="4">
        <v>45614.0</v>
      </c>
      <c r="D5831" s="3">
        <v>69428.0</v>
      </c>
      <c r="E5831" s="3" t="s">
        <v>15821</v>
      </c>
      <c r="F5831" s="6"/>
      <c r="G5831" s="6"/>
    </row>
    <row r="5832">
      <c r="A5832" s="3" t="s">
        <v>21653</v>
      </c>
      <c r="B5832" s="3" t="s">
        <v>13836</v>
      </c>
      <c r="C5832" s="4">
        <v>45738.0</v>
      </c>
      <c r="D5832" s="3">
        <v>9132.0</v>
      </c>
      <c r="E5832" s="3" t="s">
        <v>15823</v>
      </c>
      <c r="F5832" s="6"/>
      <c r="G5832" s="6"/>
    </row>
    <row r="5833">
      <c r="A5833" s="3" t="s">
        <v>21654</v>
      </c>
      <c r="B5833" s="3" t="s">
        <v>13882</v>
      </c>
      <c r="C5833" s="4">
        <v>45624.0</v>
      </c>
      <c r="D5833" s="3">
        <v>5692.0</v>
      </c>
      <c r="E5833" s="3" t="s">
        <v>15823</v>
      </c>
      <c r="F5833" s="6"/>
      <c r="G5833" s="6"/>
    </row>
    <row r="5834">
      <c r="A5834" s="3" t="s">
        <v>21655</v>
      </c>
      <c r="B5834" s="3" t="s">
        <v>14289</v>
      </c>
      <c r="C5834" s="4">
        <v>45672.0</v>
      </c>
      <c r="D5834" s="3">
        <v>73803.0</v>
      </c>
      <c r="E5834" s="3" t="s">
        <v>15826</v>
      </c>
      <c r="F5834" s="6"/>
      <c r="G5834" s="6"/>
    </row>
    <row r="5835">
      <c r="A5835" s="3" t="s">
        <v>21656</v>
      </c>
      <c r="B5835" s="3" t="s">
        <v>14251</v>
      </c>
      <c r="C5835" s="4">
        <v>45569.0</v>
      </c>
      <c r="D5835" s="3">
        <v>76408.0</v>
      </c>
      <c r="E5835" s="3" t="s">
        <v>15823</v>
      </c>
      <c r="F5835" s="6"/>
      <c r="G5835" s="6"/>
    </row>
    <row r="5836">
      <c r="A5836" s="3" t="s">
        <v>21657</v>
      </c>
      <c r="B5836" s="3" t="s">
        <v>13550</v>
      </c>
      <c r="C5836" s="4">
        <v>45590.0</v>
      </c>
      <c r="D5836" s="3">
        <v>51971.0</v>
      </c>
      <c r="E5836" s="3" t="s">
        <v>15826</v>
      </c>
      <c r="F5836" s="6"/>
      <c r="G5836" s="6"/>
    </row>
    <row r="5837">
      <c r="A5837" s="3" t="s">
        <v>21658</v>
      </c>
      <c r="B5837" s="3" t="s">
        <v>14072</v>
      </c>
      <c r="C5837" s="4">
        <v>45739.0</v>
      </c>
      <c r="D5837" s="3">
        <v>66056.0</v>
      </c>
      <c r="E5837" s="3" t="s">
        <v>15821</v>
      </c>
      <c r="F5837" s="6"/>
      <c r="G5837" s="6"/>
    </row>
    <row r="5838">
      <c r="A5838" s="3" t="s">
        <v>21659</v>
      </c>
      <c r="B5838" s="3" t="s">
        <v>13742</v>
      </c>
      <c r="C5838" s="4">
        <v>45405.0</v>
      </c>
      <c r="D5838" s="3">
        <v>19740.0</v>
      </c>
      <c r="E5838" s="3" t="s">
        <v>15826</v>
      </c>
      <c r="F5838" s="6"/>
      <c r="G5838" s="6"/>
    </row>
    <row r="5839">
      <c r="A5839" s="3" t="s">
        <v>21660</v>
      </c>
      <c r="B5839" s="3" t="s">
        <v>13626</v>
      </c>
      <c r="C5839" s="4">
        <v>45909.0</v>
      </c>
      <c r="D5839" s="3">
        <v>42960.0</v>
      </c>
      <c r="E5839" s="3" t="s">
        <v>15823</v>
      </c>
      <c r="F5839" s="6"/>
      <c r="G5839" s="6"/>
    </row>
    <row r="5840">
      <c r="A5840" s="3" t="s">
        <v>21661</v>
      </c>
      <c r="B5840" s="3" t="s">
        <v>13918</v>
      </c>
      <c r="C5840" s="4">
        <v>45386.0</v>
      </c>
      <c r="D5840" s="3">
        <v>64323.0</v>
      </c>
      <c r="E5840" s="3" t="s">
        <v>15823</v>
      </c>
      <c r="F5840" s="6"/>
      <c r="G5840" s="6"/>
    </row>
    <row r="5841">
      <c r="A5841" s="3" t="s">
        <v>21662</v>
      </c>
      <c r="B5841" s="3" t="s">
        <v>13561</v>
      </c>
      <c r="C5841" s="4">
        <v>45721.0</v>
      </c>
      <c r="D5841" s="3">
        <v>62647.0</v>
      </c>
      <c r="E5841" s="3" t="s">
        <v>15823</v>
      </c>
      <c r="F5841" s="6"/>
      <c r="G5841" s="6"/>
    </row>
    <row r="5842">
      <c r="A5842" s="3" t="s">
        <v>21663</v>
      </c>
      <c r="B5842" s="3" t="s">
        <v>14104</v>
      </c>
      <c r="C5842" s="4">
        <v>45891.0</v>
      </c>
      <c r="D5842" s="3">
        <v>57401.0</v>
      </c>
      <c r="E5842" s="3" t="s">
        <v>15821</v>
      </c>
      <c r="F5842" s="6"/>
      <c r="G5842" s="6"/>
    </row>
    <row r="5843">
      <c r="A5843" s="3" t="s">
        <v>21664</v>
      </c>
      <c r="B5843" s="3" t="s">
        <v>14064</v>
      </c>
      <c r="C5843" s="4">
        <v>46007.0</v>
      </c>
      <c r="D5843" s="3">
        <v>63202.0</v>
      </c>
      <c r="E5843" s="3" t="s">
        <v>15823</v>
      </c>
      <c r="F5843" s="6"/>
      <c r="G5843" s="6"/>
    </row>
    <row r="5844">
      <c r="A5844" s="3" t="s">
        <v>21665</v>
      </c>
      <c r="B5844" s="3" t="s">
        <v>13793</v>
      </c>
      <c r="C5844" s="4">
        <v>45319.0</v>
      </c>
      <c r="D5844" s="3">
        <v>9873.0</v>
      </c>
      <c r="E5844" s="3" t="s">
        <v>15826</v>
      </c>
      <c r="F5844" s="6"/>
      <c r="G5844" s="6"/>
    </row>
    <row r="5845">
      <c r="A5845" s="3" t="s">
        <v>21666</v>
      </c>
      <c r="B5845" s="3" t="s">
        <v>13848</v>
      </c>
      <c r="C5845" s="4">
        <v>45846.0</v>
      </c>
      <c r="D5845" s="3">
        <v>42281.0</v>
      </c>
      <c r="E5845" s="3" t="s">
        <v>15826</v>
      </c>
      <c r="F5845" s="6"/>
      <c r="G5845" s="6"/>
    </row>
    <row r="5846">
      <c r="A5846" s="3" t="s">
        <v>21667</v>
      </c>
      <c r="B5846" s="3" t="s">
        <v>13563</v>
      </c>
      <c r="C5846" s="4">
        <v>45372.0</v>
      </c>
      <c r="D5846" s="3">
        <v>33302.0</v>
      </c>
      <c r="E5846" s="3" t="s">
        <v>15823</v>
      </c>
      <c r="F5846" s="6"/>
      <c r="G5846" s="6"/>
    </row>
    <row r="5847">
      <c r="A5847" s="3" t="s">
        <v>21668</v>
      </c>
      <c r="B5847" s="3" t="s">
        <v>13745</v>
      </c>
      <c r="C5847" s="4">
        <v>45973.0</v>
      </c>
      <c r="D5847" s="3">
        <v>43748.0</v>
      </c>
      <c r="E5847" s="3" t="s">
        <v>15821</v>
      </c>
      <c r="F5847" s="6"/>
      <c r="G5847" s="6"/>
    </row>
    <row r="5848">
      <c r="A5848" s="3" t="s">
        <v>21669</v>
      </c>
      <c r="B5848" s="3" t="s">
        <v>13557</v>
      </c>
      <c r="C5848" s="4">
        <v>46009.0</v>
      </c>
      <c r="D5848" s="3">
        <v>77680.0</v>
      </c>
      <c r="E5848" s="3" t="s">
        <v>15821</v>
      </c>
      <c r="F5848" s="6"/>
      <c r="G5848" s="6"/>
    </row>
    <row r="5849">
      <c r="A5849" s="3" t="s">
        <v>21670</v>
      </c>
      <c r="B5849" s="3" t="s">
        <v>13785</v>
      </c>
      <c r="C5849" s="4">
        <v>45505.0</v>
      </c>
      <c r="D5849" s="3">
        <v>34247.0</v>
      </c>
      <c r="E5849" s="3" t="s">
        <v>15821</v>
      </c>
      <c r="F5849" s="6"/>
      <c r="G5849" s="6"/>
    </row>
    <row r="5850">
      <c r="A5850" s="3" t="s">
        <v>21671</v>
      </c>
      <c r="B5850" s="3" t="s">
        <v>13793</v>
      </c>
      <c r="C5850" s="4">
        <v>45384.0</v>
      </c>
      <c r="D5850" s="3">
        <v>30899.0</v>
      </c>
      <c r="E5850" s="3" t="s">
        <v>15823</v>
      </c>
      <c r="F5850" s="6"/>
      <c r="G5850" s="6"/>
    </row>
    <row r="5851">
      <c r="A5851" s="3" t="s">
        <v>21672</v>
      </c>
      <c r="B5851" s="3" t="s">
        <v>14097</v>
      </c>
      <c r="C5851" s="4">
        <v>45328.0</v>
      </c>
      <c r="D5851" s="3">
        <v>40806.0</v>
      </c>
      <c r="E5851" s="3" t="s">
        <v>15821</v>
      </c>
      <c r="F5851" s="6"/>
      <c r="G5851" s="6"/>
    </row>
    <row r="5852">
      <c r="A5852" s="3" t="s">
        <v>21673</v>
      </c>
      <c r="B5852" s="3" t="s">
        <v>13943</v>
      </c>
      <c r="C5852" s="4">
        <v>45539.0</v>
      </c>
      <c r="D5852" s="3">
        <v>51322.0</v>
      </c>
      <c r="E5852" s="3" t="s">
        <v>15823</v>
      </c>
      <c r="F5852" s="6"/>
      <c r="G5852" s="6"/>
    </row>
    <row r="5853">
      <c r="A5853" s="3" t="s">
        <v>21674</v>
      </c>
      <c r="B5853" s="3" t="s">
        <v>13533</v>
      </c>
      <c r="C5853" s="4">
        <v>45949.0</v>
      </c>
      <c r="D5853" s="3">
        <v>52243.0</v>
      </c>
      <c r="E5853" s="3" t="s">
        <v>15821</v>
      </c>
      <c r="F5853" s="6"/>
      <c r="G5853" s="6"/>
    </row>
    <row r="5854">
      <c r="A5854" s="3" t="s">
        <v>21675</v>
      </c>
      <c r="B5854" s="3" t="s">
        <v>13722</v>
      </c>
      <c r="C5854" s="4">
        <v>45976.0</v>
      </c>
      <c r="D5854" s="3">
        <v>44660.0</v>
      </c>
      <c r="E5854" s="3" t="s">
        <v>15823</v>
      </c>
      <c r="F5854" s="6"/>
      <c r="G5854" s="6"/>
    </row>
    <row r="5855">
      <c r="A5855" s="3" t="s">
        <v>21676</v>
      </c>
      <c r="B5855" s="3" t="s">
        <v>13562</v>
      </c>
      <c r="C5855" s="4">
        <v>45950.0</v>
      </c>
      <c r="D5855" s="3">
        <v>79959.0</v>
      </c>
      <c r="E5855" s="3" t="s">
        <v>15821</v>
      </c>
      <c r="F5855" s="6"/>
      <c r="G5855" s="6"/>
    </row>
    <row r="5856">
      <c r="A5856" s="3" t="s">
        <v>21677</v>
      </c>
      <c r="B5856" s="3" t="s">
        <v>14164</v>
      </c>
      <c r="C5856" s="4">
        <v>45299.0</v>
      </c>
      <c r="D5856" s="3">
        <v>46036.0</v>
      </c>
      <c r="E5856" s="3" t="s">
        <v>15821</v>
      </c>
      <c r="F5856" s="6"/>
      <c r="G5856" s="6"/>
    </row>
    <row r="5857">
      <c r="A5857" s="3" t="s">
        <v>21678</v>
      </c>
      <c r="B5857" s="3" t="s">
        <v>13906</v>
      </c>
      <c r="C5857" s="4">
        <v>45374.0</v>
      </c>
      <c r="D5857" s="3">
        <v>71650.0</v>
      </c>
      <c r="E5857" s="3" t="s">
        <v>15826</v>
      </c>
      <c r="F5857" s="6"/>
      <c r="G5857" s="6"/>
    </row>
    <row r="5858">
      <c r="A5858" s="3" t="s">
        <v>21679</v>
      </c>
      <c r="B5858" s="3" t="s">
        <v>13955</v>
      </c>
      <c r="C5858" s="4">
        <v>45681.0</v>
      </c>
      <c r="D5858" s="3">
        <v>22664.0</v>
      </c>
      <c r="E5858" s="3" t="s">
        <v>15826</v>
      </c>
      <c r="F5858" s="6"/>
      <c r="G5858" s="6"/>
    </row>
    <row r="5859">
      <c r="A5859" s="3" t="s">
        <v>21680</v>
      </c>
      <c r="B5859" s="3" t="s">
        <v>13868</v>
      </c>
      <c r="C5859" s="4">
        <v>45579.0</v>
      </c>
      <c r="D5859" s="3">
        <v>57167.0</v>
      </c>
      <c r="E5859" s="3" t="s">
        <v>15826</v>
      </c>
      <c r="F5859" s="6"/>
      <c r="G5859" s="6"/>
    </row>
    <row r="5860">
      <c r="A5860" s="3" t="s">
        <v>21681</v>
      </c>
      <c r="B5860" s="3" t="s">
        <v>13671</v>
      </c>
      <c r="C5860" s="4">
        <v>45320.0</v>
      </c>
      <c r="D5860" s="3">
        <v>9331.0</v>
      </c>
      <c r="E5860" s="3" t="s">
        <v>15823</v>
      </c>
      <c r="F5860" s="6"/>
      <c r="G5860" s="6"/>
    </row>
    <row r="5861">
      <c r="A5861" s="3" t="s">
        <v>21682</v>
      </c>
      <c r="B5861" s="3" t="s">
        <v>13658</v>
      </c>
      <c r="C5861" s="4">
        <v>45994.0</v>
      </c>
      <c r="D5861" s="3">
        <v>9530.0</v>
      </c>
      <c r="E5861" s="3" t="s">
        <v>15821</v>
      </c>
      <c r="F5861" s="6"/>
      <c r="G5861" s="6"/>
    </row>
    <row r="5862">
      <c r="A5862" s="3" t="s">
        <v>21683</v>
      </c>
      <c r="B5862" s="3" t="s">
        <v>14106</v>
      </c>
      <c r="C5862" s="4">
        <v>45811.0</v>
      </c>
      <c r="D5862" s="3">
        <v>9920.0</v>
      </c>
      <c r="E5862" s="3" t="s">
        <v>15826</v>
      </c>
      <c r="F5862" s="6"/>
      <c r="G5862" s="6"/>
    </row>
    <row r="5863">
      <c r="A5863" s="3" t="s">
        <v>21684</v>
      </c>
      <c r="B5863" s="3" t="s">
        <v>13557</v>
      </c>
      <c r="C5863" s="4">
        <v>45833.0</v>
      </c>
      <c r="D5863" s="3">
        <v>27568.0</v>
      </c>
      <c r="E5863" s="3" t="s">
        <v>15821</v>
      </c>
      <c r="F5863" s="6"/>
      <c r="G5863" s="6"/>
    </row>
    <row r="5864">
      <c r="A5864" s="3" t="s">
        <v>21685</v>
      </c>
      <c r="B5864" s="3" t="s">
        <v>13939</v>
      </c>
      <c r="C5864" s="4">
        <v>45879.0</v>
      </c>
      <c r="D5864" s="3">
        <v>72036.0</v>
      </c>
      <c r="E5864" s="3" t="s">
        <v>15826</v>
      </c>
      <c r="F5864" s="6"/>
      <c r="G5864" s="6"/>
    </row>
    <row r="5865">
      <c r="A5865" s="3" t="s">
        <v>21686</v>
      </c>
      <c r="B5865" s="3" t="s">
        <v>13910</v>
      </c>
      <c r="C5865" s="4">
        <v>45489.0</v>
      </c>
      <c r="D5865" s="3">
        <v>57080.0</v>
      </c>
      <c r="E5865" s="3" t="s">
        <v>15826</v>
      </c>
      <c r="F5865" s="6"/>
      <c r="G5865" s="6"/>
    </row>
    <row r="5866">
      <c r="A5866" s="3" t="s">
        <v>21687</v>
      </c>
      <c r="B5866" s="3" t="s">
        <v>13545</v>
      </c>
      <c r="C5866" s="4">
        <v>45407.0</v>
      </c>
      <c r="D5866" s="3">
        <v>40182.0</v>
      </c>
      <c r="E5866" s="3" t="s">
        <v>15826</v>
      </c>
      <c r="F5866" s="6"/>
      <c r="G5866" s="6"/>
    </row>
    <row r="5867">
      <c r="A5867" s="3" t="s">
        <v>21688</v>
      </c>
      <c r="B5867" s="3" t="s">
        <v>13523</v>
      </c>
      <c r="C5867" s="4">
        <v>45978.0</v>
      </c>
      <c r="D5867" s="3">
        <v>11073.0</v>
      </c>
      <c r="E5867" s="3" t="s">
        <v>15821</v>
      </c>
      <c r="F5867" s="6"/>
      <c r="G5867" s="6"/>
    </row>
    <row r="5868">
      <c r="A5868" s="3" t="s">
        <v>21689</v>
      </c>
      <c r="B5868" s="3" t="s">
        <v>13920</v>
      </c>
      <c r="C5868" s="4">
        <v>45866.0</v>
      </c>
      <c r="D5868" s="3">
        <v>63859.0</v>
      </c>
      <c r="E5868" s="3" t="s">
        <v>15821</v>
      </c>
      <c r="F5868" s="6"/>
      <c r="G5868" s="6"/>
    </row>
    <row r="5869">
      <c r="A5869" s="3" t="s">
        <v>21690</v>
      </c>
      <c r="B5869" s="3" t="s">
        <v>13773</v>
      </c>
      <c r="C5869" s="4">
        <v>45350.0</v>
      </c>
      <c r="D5869" s="3">
        <v>30779.0</v>
      </c>
      <c r="E5869" s="3" t="s">
        <v>15826</v>
      </c>
      <c r="F5869" s="6"/>
      <c r="G5869" s="6"/>
    </row>
    <row r="5870">
      <c r="A5870" s="3" t="s">
        <v>21691</v>
      </c>
      <c r="B5870" s="3" t="s">
        <v>13733</v>
      </c>
      <c r="C5870" s="4">
        <v>46022.0</v>
      </c>
      <c r="D5870" s="3">
        <v>27581.0</v>
      </c>
      <c r="E5870" s="3" t="s">
        <v>15826</v>
      </c>
      <c r="F5870" s="6"/>
      <c r="G5870" s="6"/>
    </row>
    <row r="5871">
      <c r="A5871" s="3" t="s">
        <v>21692</v>
      </c>
      <c r="B5871" s="3" t="s">
        <v>13747</v>
      </c>
      <c r="C5871" s="4">
        <v>45368.0</v>
      </c>
      <c r="D5871" s="3">
        <v>24173.0</v>
      </c>
      <c r="E5871" s="3" t="s">
        <v>15826</v>
      </c>
      <c r="F5871" s="6"/>
      <c r="G5871" s="6"/>
    </row>
    <row r="5872">
      <c r="A5872" s="3" t="s">
        <v>21693</v>
      </c>
      <c r="B5872" s="3" t="s">
        <v>13626</v>
      </c>
      <c r="C5872" s="4">
        <v>45583.0</v>
      </c>
      <c r="D5872" s="3">
        <v>22765.0</v>
      </c>
      <c r="E5872" s="3" t="s">
        <v>15821</v>
      </c>
      <c r="F5872" s="6"/>
      <c r="G5872" s="6"/>
    </row>
    <row r="5873">
      <c r="A5873" s="3" t="s">
        <v>21694</v>
      </c>
      <c r="B5873" s="3" t="s">
        <v>14208</v>
      </c>
      <c r="C5873" s="4">
        <v>45688.0</v>
      </c>
      <c r="D5873" s="3">
        <v>13780.0</v>
      </c>
      <c r="E5873" s="3" t="s">
        <v>15821</v>
      </c>
      <c r="F5873" s="6"/>
      <c r="G5873" s="6"/>
    </row>
    <row r="5874">
      <c r="A5874" s="3" t="s">
        <v>21695</v>
      </c>
      <c r="B5874" s="3" t="s">
        <v>13700</v>
      </c>
      <c r="C5874" s="4">
        <v>45909.0</v>
      </c>
      <c r="D5874" s="3">
        <v>11425.0</v>
      </c>
      <c r="E5874" s="3" t="s">
        <v>15823</v>
      </c>
      <c r="F5874" s="6"/>
      <c r="G5874" s="6"/>
    </row>
    <row r="5875">
      <c r="A5875" s="3" t="s">
        <v>21696</v>
      </c>
      <c r="B5875" s="3" t="s">
        <v>13657</v>
      </c>
      <c r="C5875" s="4">
        <v>45356.0</v>
      </c>
      <c r="D5875" s="3">
        <v>43974.0</v>
      </c>
      <c r="E5875" s="3" t="s">
        <v>15821</v>
      </c>
      <c r="F5875" s="6"/>
      <c r="G5875" s="6"/>
    </row>
    <row r="5876">
      <c r="A5876" s="3" t="s">
        <v>21697</v>
      </c>
      <c r="B5876" s="3" t="s">
        <v>14018</v>
      </c>
      <c r="C5876" s="4">
        <v>45360.0</v>
      </c>
      <c r="D5876" s="3">
        <v>21389.0</v>
      </c>
      <c r="E5876" s="3" t="s">
        <v>15823</v>
      </c>
      <c r="F5876" s="6"/>
      <c r="G5876" s="6"/>
    </row>
    <row r="5877">
      <c r="A5877" s="3" t="s">
        <v>21698</v>
      </c>
      <c r="B5877" s="3" t="s">
        <v>13822</v>
      </c>
      <c r="C5877" s="4">
        <v>45960.0</v>
      </c>
      <c r="D5877" s="3">
        <v>32474.0</v>
      </c>
      <c r="E5877" s="3" t="s">
        <v>15823</v>
      </c>
      <c r="F5877" s="6"/>
      <c r="G5877" s="6"/>
    </row>
    <row r="5878">
      <c r="A5878" s="3" t="s">
        <v>21699</v>
      </c>
      <c r="B5878" s="3" t="s">
        <v>14155</v>
      </c>
      <c r="C5878" s="4">
        <v>45757.0</v>
      </c>
      <c r="D5878" s="3">
        <v>28108.0</v>
      </c>
      <c r="E5878" s="3" t="s">
        <v>15823</v>
      </c>
      <c r="F5878" s="6"/>
      <c r="G5878" s="6"/>
    </row>
    <row r="5879">
      <c r="A5879" s="3" t="s">
        <v>21700</v>
      </c>
      <c r="B5879" s="3" t="s">
        <v>14048</v>
      </c>
      <c r="C5879" s="4">
        <v>45991.0</v>
      </c>
      <c r="D5879" s="3">
        <v>51634.0</v>
      </c>
      <c r="E5879" s="3" t="s">
        <v>15823</v>
      </c>
      <c r="F5879" s="6"/>
      <c r="G5879" s="6"/>
    </row>
    <row r="5880">
      <c r="A5880" s="3" t="s">
        <v>21701</v>
      </c>
      <c r="B5880" s="3" t="s">
        <v>13993</v>
      </c>
      <c r="C5880" s="4">
        <v>45532.0</v>
      </c>
      <c r="D5880" s="3">
        <v>21934.0</v>
      </c>
      <c r="E5880" s="3" t="s">
        <v>15821</v>
      </c>
      <c r="F5880" s="6"/>
      <c r="G5880" s="6"/>
    </row>
    <row r="5881">
      <c r="A5881" s="3" t="s">
        <v>21702</v>
      </c>
      <c r="B5881" s="3" t="s">
        <v>13770</v>
      </c>
      <c r="C5881" s="4">
        <v>45746.0</v>
      </c>
      <c r="D5881" s="3">
        <v>79915.0</v>
      </c>
      <c r="E5881" s="3" t="s">
        <v>15821</v>
      </c>
      <c r="F5881" s="6"/>
      <c r="G5881" s="6"/>
    </row>
    <row r="5882">
      <c r="A5882" s="3" t="s">
        <v>21703</v>
      </c>
      <c r="B5882" s="3" t="s">
        <v>13665</v>
      </c>
      <c r="C5882" s="4">
        <v>45764.0</v>
      </c>
      <c r="D5882" s="3">
        <v>30777.0</v>
      </c>
      <c r="E5882" s="3" t="s">
        <v>15826</v>
      </c>
      <c r="F5882" s="6"/>
      <c r="G5882" s="6"/>
    </row>
    <row r="5883">
      <c r="A5883" s="3" t="s">
        <v>21704</v>
      </c>
      <c r="B5883" s="3" t="s">
        <v>14163</v>
      </c>
      <c r="C5883" s="4">
        <v>45764.0</v>
      </c>
      <c r="D5883" s="3">
        <v>49168.0</v>
      </c>
      <c r="E5883" s="3" t="s">
        <v>15826</v>
      </c>
      <c r="F5883" s="6"/>
      <c r="G5883" s="6"/>
    </row>
    <row r="5884">
      <c r="A5884" s="3" t="s">
        <v>21705</v>
      </c>
      <c r="B5884" s="3" t="s">
        <v>13548</v>
      </c>
      <c r="C5884" s="4">
        <v>45998.0</v>
      </c>
      <c r="D5884" s="3">
        <v>39900.0</v>
      </c>
      <c r="E5884" s="3" t="s">
        <v>15821</v>
      </c>
      <c r="F5884" s="6"/>
      <c r="G5884" s="6"/>
    </row>
    <row r="5885">
      <c r="A5885" s="3" t="s">
        <v>21706</v>
      </c>
      <c r="B5885" s="3" t="s">
        <v>13690</v>
      </c>
      <c r="C5885" s="4">
        <v>45314.0</v>
      </c>
      <c r="D5885" s="3">
        <v>73101.0</v>
      </c>
      <c r="E5885" s="3" t="s">
        <v>15821</v>
      </c>
      <c r="F5885" s="6"/>
      <c r="G5885" s="6"/>
    </row>
    <row r="5886">
      <c r="A5886" s="3" t="s">
        <v>21707</v>
      </c>
      <c r="B5886" s="3" t="s">
        <v>13838</v>
      </c>
      <c r="C5886" s="4">
        <v>45607.0</v>
      </c>
      <c r="D5886" s="3">
        <v>49488.0</v>
      </c>
      <c r="E5886" s="3" t="s">
        <v>15823</v>
      </c>
      <c r="F5886" s="6"/>
      <c r="G5886" s="6"/>
    </row>
    <row r="5887">
      <c r="A5887" s="3" t="s">
        <v>21708</v>
      </c>
      <c r="B5887" s="3" t="s">
        <v>14145</v>
      </c>
      <c r="C5887" s="4">
        <v>45782.0</v>
      </c>
      <c r="D5887" s="3">
        <v>17566.0</v>
      </c>
      <c r="E5887" s="3" t="s">
        <v>15826</v>
      </c>
      <c r="F5887" s="6"/>
      <c r="G5887" s="6"/>
    </row>
    <row r="5888">
      <c r="A5888" s="3" t="s">
        <v>21709</v>
      </c>
      <c r="B5888" s="3" t="s">
        <v>13869</v>
      </c>
      <c r="C5888" s="4">
        <v>45571.0</v>
      </c>
      <c r="D5888" s="3">
        <v>1815.0</v>
      </c>
      <c r="E5888" s="3" t="s">
        <v>15823</v>
      </c>
      <c r="F5888" s="6"/>
      <c r="G5888" s="6"/>
    </row>
    <row r="5889">
      <c r="A5889" s="3" t="s">
        <v>21710</v>
      </c>
      <c r="B5889" s="3" t="s">
        <v>14131</v>
      </c>
      <c r="C5889" s="4">
        <v>45686.0</v>
      </c>
      <c r="D5889" s="3">
        <v>35365.0</v>
      </c>
      <c r="E5889" s="3" t="s">
        <v>15821</v>
      </c>
      <c r="F5889" s="6"/>
      <c r="G5889" s="6"/>
    </row>
    <row r="5890">
      <c r="A5890" s="3" t="s">
        <v>21711</v>
      </c>
      <c r="B5890" s="3" t="s">
        <v>13814</v>
      </c>
      <c r="C5890" s="4">
        <v>46002.0</v>
      </c>
      <c r="D5890" s="3">
        <v>11435.0</v>
      </c>
      <c r="E5890" s="3" t="s">
        <v>15823</v>
      </c>
      <c r="F5890" s="6"/>
      <c r="G5890" s="6"/>
    </row>
    <row r="5891">
      <c r="A5891" s="3" t="s">
        <v>21712</v>
      </c>
      <c r="B5891" s="3" t="s">
        <v>13553</v>
      </c>
      <c r="C5891" s="4">
        <v>45315.0</v>
      </c>
      <c r="D5891" s="3">
        <v>78754.0</v>
      </c>
      <c r="E5891" s="3" t="s">
        <v>15821</v>
      </c>
      <c r="F5891" s="6"/>
      <c r="G5891" s="6"/>
    </row>
    <row r="5892">
      <c r="A5892" s="3" t="s">
        <v>21713</v>
      </c>
      <c r="B5892" s="3" t="s">
        <v>14190</v>
      </c>
      <c r="C5892" s="4">
        <v>45552.0</v>
      </c>
      <c r="D5892" s="3">
        <v>42856.0</v>
      </c>
      <c r="E5892" s="3" t="s">
        <v>15826</v>
      </c>
      <c r="F5892" s="6"/>
      <c r="G5892" s="6"/>
    </row>
    <row r="5893">
      <c r="A5893" s="3" t="s">
        <v>21714</v>
      </c>
      <c r="B5893" s="3" t="s">
        <v>13555</v>
      </c>
      <c r="C5893" s="4">
        <v>45430.0</v>
      </c>
      <c r="D5893" s="3">
        <v>50083.0</v>
      </c>
      <c r="E5893" s="3" t="s">
        <v>15826</v>
      </c>
      <c r="F5893" s="6"/>
      <c r="G5893" s="6"/>
    </row>
    <row r="5894">
      <c r="A5894" s="3" t="s">
        <v>21715</v>
      </c>
      <c r="B5894" s="3" t="s">
        <v>13842</v>
      </c>
      <c r="C5894" s="4">
        <v>45928.0</v>
      </c>
      <c r="D5894" s="3">
        <v>34505.0</v>
      </c>
      <c r="E5894" s="3" t="s">
        <v>15823</v>
      </c>
      <c r="F5894" s="6"/>
      <c r="G5894" s="6"/>
    </row>
    <row r="5895">
      <c r="A5895" s="3" t="s">
        <v>21716</v>
      </c>
      <c r="B5895" s="3" t="s">
        <v>13742</v>
      </c>
      <c r="C5895" s="4">
        <v>45813.0</v>
      </c>
      <c r="D5895" s="3">
        <v>45711.0</v>
      </c>
      <c r="E5895" s="3" t="s">
        <v>15823</v>
      </c>
      <c r="F5895" s="6"/>
      <c r="G5895" s="6"/>
    </row>
    <row r="5896">
      <c r="A5896" s="3" t="s">
        <v>21717</v>
      </c>
      <c r="B5896" s="3" t="s">
        <v>13877</v>
      </c>
      <c r="C5896" s="4">
        <v>45385.0</v>
      </c>
      <c r="D5896" s="3">
        <v>31808.0</v>
      </c>
      <c r="E5896" s="3" t="s">
        <v>15826</v>
      </c>
      <c r="F5896" s="6"/>
      <c r="G5896" s="6"/>
    </row>
    <row r="5897">
      <c r="A5897" s="3" t="s">
        <v>21718</v>
      </c>
      <c r="B5897" s="3" t="s">
        <v>13882</v>
      </c>
      <c r="C5897" s="4">
        <v>45499.0</v>
      </c>
      <c r="D5897" s="3">
        <v>20385.0</v>
      </c>
      <c r="E5897" s="3" t="s">
        <v>15826</v>
      </c>
      <c r="F5897" s="6"/>
      <c r="G5897" s="6"/>
    </row>
    <row r="5898">
      <c r="A5898" s="3" t="s">
        <v>21719</v>
      </c>
      <c r="B5898" s="3" t="s">
        <v>13793</v>
      </c>
      <c r="C5898" s="4">
        <v>45614.0</v>
      </c>
      <c r="D5898" s="3">
        <v>70194.0</v>
      </c>
      <c r="E5898" s="3" t="s">
        <v>15826</v>
      </c>
      <c r="F5898" s="6"/>
      <c r="G5898" s="6"/>
    </row>
    <row r="5899">
      <c r="A5899" s="3" t="s">
        <v>21720</v>
      </c>
      <c r="B5899" s="3" t="s">
        <v>13838</v>
      </c>
      <c r="C5899" s="4">
        <v>45403.0</v>
      </c>
      <c r="D5899" s="3">
        <v>31827.0</v>
      </c>
      <c r="E5899" s="3" t="s">
        <v>15823</v>
      </c>
      <c r="F5899" s="6"/>
      <c r="G5899" s="6"/>
    </row>
    <row r="5900">
      <c r="A5900" s="3" t="s">
        <v>21721</v>
      </c>
      <c r="B5900" s="3" t="s">
        <v>13945</v>
      </c>
      <c r="C5900" s="4">
        <v>45486.0</v>
      </c>
      <c r="D5900" s="3">
        <v>28991.0</v>
      </c>
      <c r="E5900" s="3" t="s">
        <v>15823</v>
      </c>
      <c r="F5900" s="6"/>
      <c r="G5900" s="6"/>
    </row>
    <row r="5901">
      <c r="A5901" s="3" t="s">
        <v>21722</v>
      </c>
      <c r="B5901" s="3" t="s">
        <v>13720</v>
      </c>
      <c r="C5901" s="4">
        <v>45729.0</v>
      </c>
      <c r="D5901" s="3">
        <v>14046.0</v>
      </c>
      <c r="E5901" s="3" t="s">
        <v>15821</v>
      </c>
      <c r="F5901" s="6"/>
      <c r="G5901" s="6"/>
    </row>
    <row r="5902">
      <c r="A5902" s="3" t="s">
        <v>21723</v>
      </c>
      <c r="B5902" s="3" t="s">
        <v>13768</v>
      </c>
      <c r="C5902" s="4">
        <v>45524.0</v>
      </c>
      <c r="D5902" s="3">
        <v>15141.0</v>
      </c>
      <c r="E5902" s="3" t="s">
        <v>15823</v>
      </c>
      <c r="F5902" s="6"/>
      <c r="G5902" s="6"/>
    </row>
    <row r="5903">
      <c r="A5903" s="3" t="s">
        <v>21724</v>
      </c>
      <c r="B5903" s="3" t="s">
        <v>14041</v>
      </c>
      <c r="C5903" s="4">
        <v>45979.0</v>
      </c>
      <c r="D5903" s="3">
        <v>32998.0</v>
      </c>
      <c r="E5903" s="3" t="s">
        <v>15826</v>
      </c>
      <c r="F5903" s="6"/>
      <c r="G5903" s="6"/>
    </row>
    <row r="5904">
      <c r="A5904" s="3" t="s">
        <v>21725</v>
      </c>
      <c r="B5904" s="3" t="s">
        <v>13696</v>
      </c>
      <c r="C5904" s="4">
        <v>45503.0</v>
      </c>
      <c r="D5904" s="3">
        <v>56106.0</v>
      </c>
      <c r="E5904" s="3" t="s">
        <v>15826</v>
      </c>
      <c r="F5904" s="6"/>
      <c r="G5904" s="6"/>
    </row>
    <row r="5905">
      <c r="A5905" s="3" t="s">
        <v>21726</v>
      </c>
      <c r="B5905" s="3" t="s">
        <v>13864</v>
      </c>
      <c r="C5905" s="4">
        <v>45996.0</v>
      </c>
      <c r="D5905" s="3">
        <v>8093.0</v>
      </c>
      <c r="E5905" s="3" t="s">
        <v>15821</v>
      </c>
      <c r="F5905" s="6"/>
      <c r="G5905" s="6"/>
    </row>
    <row r="5906">
      <c r="A5906" s="3" t="s">
        <v>21727</v>
      </c>
      <c r="B5906" s="3" t="s">
        <v>13645</v>
      </c>
      <c r="C5906" s="4">
        <v>45419.0</v>
      </c>
      <c r="D5906" s="3">
        <v>28695.0</v>
      </c>
      <c r="E5906" s="3" t="s">
        <v>15821</v>
      </c>
      <c r="F5906" s="6"/>
      <c r="G5906" s="6"/>
    </row>
    <row r="5907">
      <c r="A5907" s="3" t="s">
        <v>21728</v>
      </c>
      <c r="B5907" s="3" t="s">
        <v>13625</v>
      </c>
      <c r="C5907" s="4">
        <v>45671.0</v>
      </c>
      <c r="D5907" s="3">
        <v>24058.0</v>
      </c>
      <c r="E5907" s="3" t="s">
        <v>15821</v>
      </c>
      <c r="F5907" s="6"/>
      <c r="G5907" s="6"/>
    </row>
    <row r="5908">
      <c r="A5908" s="3" t="s">
        <v>21729</v>
      </c>
      <c r="B5908" s="3" t="s">
        <v>13530</v>
      </c>
      <c r="C5908" s="4">
        <v>45447.0</v>
      </c>
      <c r="D5908" s="3">
        <v>11014.0</v>
      </c>
      <c r="E5908" s="3" t="s">
        <v>15823</v>
      </c>
      <c r="F5908" s="6"/>
      <c r="G5908" s="6"/>
    </row>
    <row r="5909">
      <c r="A5909" s="3" t="s">
        <v>21730</v>
      </c>
      <c r="B5909" s="3" t="s">
        <v>13834</v>
      </c>
      <c r="C5909" s="4">
        <v>45398.0</v>
      </c>
      <c r="D5909" s="3">
        <v>68706.0</v>
      </c>
      <c r="E5909" s="3" t="s">
        <v>15821</v>
      </c>
      <c r="F5909" s="6"/>
      <c r="G5909" s="6"/>
    </row>
    <row r="5910">
      <c r="A5910" s="3" t="s">
        <v>21731</v>
      </c>
      <c r="B5910" s="3" t="s">
        <v>13568</v>
      </c>
      <c r="C5910" s="4">
        <v>45878.0</v>
      </c>
      <c r="D5910" s="3">
        <v>72994.0</v>
      </c>
      <c r="E5910" s="3" t="s">
        <v>15823</v>
      </c>
      <c r="F5910" s="6"/>
      <c r="G5910" s="6"/>
    </row>
    <row r="5911">
      <c r="A5911" s="3" t="s">
        <v>21732</v>
      </c>
      <c r="B5911" s="3" t="s">
        <v>13662</v>
      </c>
      <c r="C5911" s="4">
        <v>45342.0</v>
      </c>
      <c r="D5911" s="3">
        <v>67502.0</v>
      </c>
      <c r="E5911" s="3" t="s">
        <v>15826</v>
      </c>
      <c r="F5911" s="6"/>
      <c r="G5911" s="6"/>
    </row>
    <row r="5912">
      <c r="A5912" s="3" t="s">
        <v>21733</v>
      </c>
      <c r="B5912" s="3" t="s">
        <v>13635</v>
      </c>
      <c r="C5912" s="4">
        <v>45875.0</v>
      </c>
      <c r="D5912" s="3">
        <v>28952.0</v>
      </c>
      <c r="E5912" s="3" t="s">
        <v>15823</v>
      </c>
      <c r="F5912" s="6"/>
      <c r="G5912" s="6"/>
    </row>
    <row r="5913">
      <c r="A5913" s="3" t="s">
        <v>21734</v>
      </c>
      <c r="B5913" s="3" t="s">
        <v>13549</v>
      </c>
      <c r="C5913" s="4">
        <v>45339.0</v>
      </c>
      <c r="D5913" s="3">
        <v>79784.0</v>
      </c>
      <c r="E5913" s="3" t="s">
        <v>15821</v>
      </c>
      <c r="F5913" s="6"/>
      <c r="G5913" s="6"/>
    </row>
    <row r="5914">
      <c r="A5914" s="3" t="s">
        <v>21735</v>
      </c>
      <c r="B5914" s="3" t="s">
        <v>13778</v>
      </c>
      <c r="C5914" s="4">
        <v>45356.0</v>
      </c>
      <c r="D5914" s="3">
        <v>25673.0</v>
      </c>
      <c r="E5914" s="3" t="s">
        <v>15821</v>
      </c>
      <c r="F5914" s="6"/>
      <c r="G5914" s="6"/>
    </row>
    <row r="5915">
      <c r="A5915" s="3" t="s">
        <v>21736</v>
      </c>
      <c r="B5915" s="3" t="s">
        <v>13640</v>
      </c>
      <c r="C5915" s="4">
        <v>45956.0</v>
      </c>
      <c r="D5915" s="3">
        <v>11807.0</v>
      </c>
      <c r="E5915" s="3" t="s">
        <v>15821</v>
      </c>
      <c r="F5915" s="6"/>
      <c r="G5915" s="6"/>
    </row>
    <row r="5916">
      <c r="A5916" s="3" t="s">
        <v>21737</v>
      </c>
      <c r="B5916" s="3" t="s">
        <v>13747</v>
      </c>
      <c r="C5916" s="4">
        <v>45913.0</v>
      </c>
      <c r="D5916" s="3">
        <v>74696.0</v>
      </c>
      <c r="E5916" s="3" t="s">
        <v>15826</v>
      </c>
      <c r="F5916" s="6"/>
      <c r="G5916" s="6"/>
    </row>
    <row r="5917">
      <c r="A5917" s="3" t="s">
        <v>21738</v>
      </c>
      <c r="B5917" s="3" t="s">
        <v>14023</v>
      </c>
      <c r="C5917" s="4">
        <v>45313.0</v>
      </c>
      <c r="D5917" s="3">
        <v>22197.0</v>
      </c>
      <c r="E5917" s="3" t="s">
        <v>15823</v>
      </c>
      <c r="F5917" s="6"/>
      <c r="G5917" s="6"/>
    </row>
    <row r="5918">
      <c r="A5918" s="3" t="s">
        <v>21739</v>
      </c>
      <c r="B5918" s="3" t="s">
        <v>14025</v>
      </c>
      <c r="C5918" s="4">
        <v>45814.0</v>
      </c>
      <c r="D5918" s="3">
        <v>21086.0</v>
      </c>
      <c r="E5918" s="3" t="s">
        <v>15821</v>
      </c>
      <c r="F5918" s="6"/>
      <c r="G5918" s="6"/>
    </row>
    <row r="5919">
      <c r="A5919" s="3" t="s">
        <v>21740</v>
      </c>
      <c r="B5919" s="3" t="s">
        <v>13614</v>
      </c>
      <c r="C5919" s="4">
        <v>45708.0</v>
      </c>
      <c r="D5919" s="3">
        <v>67383.0</v>
      </c>
      <c r="E5919" s="3" t="s">
        <v>15821</v>
      </c>
      <c r="F5919" s="6"/>
      <c r="G5919" s="6"/>
    </row>
    <row r="5920">
      <c r="A5920" s="3" t="s">
        <v>21741</v>
      </c>
      <c r="B5920" s="3" t="s">
        <v>13881</v>
      </c>
      <c r="C5920" s="4">
        <v>45850.0</v>
      </c>
      <c r="D5920" s="3">
        <v>16624.0</v>
      </c>
      <c r="E5920" s="3" t="s">
        <v>15826</v>
      </c>
      <c r="F5920" s="6"/>
      <c r="G5920" s="6"/>
    </row>
    <row r="5921">
      <c r="A5921" s="3" t="s">
        <v>21742</v>
      </c>
      <c r="B5921" s="3" t="s">
        <v>13917</v>
      </c>
      <c r="C5921" s="4">
        <v>45500.0</v>
      </c>
      <c r="D5921" s="3">
        <v>42654.0</v>
      </c>
      <c r="E5921" s="3" t="s">
        <v>15821</v>
      </c>
      <c r="F5921" s="6"/>
      <c r="G5921" s="6"/>
    </row>
    <row r="5922">
      <c r="A5922" s="3" t="s">
        <v>21743</v>
      </c>
      <c r="B5922" s="3" t="s">
        <v>14054</v>
      </c>
      <c r="C5922" s="4">
        <v>45823.0</v>
      </c>
      <c r="D5922" s="3">
        <v>56267.0</v>
      </c>
      <c r="E5922" s="3" t="s">
        <v>15823</v>
      </c>
      <c r="F5922" s="6"/>
      <c r="G5922" s="6"/>
    </row>
    <row r="5923">
      <c r="A5923" s="3" t="s">
        <v>21744</v>
      </c>
      <c r="B5923" s="3" t="s">
        <v>14007</v>
      </c>
      <c r="C5923" s="4">
        <v>45546.0</v>
      </c>
      <c r="D5923" s="3">
        <v>49399.0</v>
      </c>
      <c r="E5923" s="3" t="s">
        <v>15821</v>
      </c>
      <c r="F5923" s="6"/>
      <c r="G5923" s="6"/>
    </row>
    <row r="5924">
      <c r="A5924" s="3" t="s">
        <v>21745</v>
      </c>
      <c r="B5924" s="3" t="s">
        <v>13864</v>
      </c>
      <c r="C5924" s="4">
        <v>45866.0</v>
      </c>
      <c r="D5924" s="3">
        <v>2096.0</v>
      </c>
      <c r="E5924" s="3" t="s">
        <v>15826</v>
      </c>
      <c r="F5924" s="6"/>
      <c r="G5924" s="6"/>
    </row>
    <row r="5925">
      <c r="A5925" s="3" t="s">
        <v>21746</v>
      </c>
      <c r="B5925" s="3" t="s">
        <v>14007</v>
      </c>
      <c r="C5925" s="4">
        <v>45829.0</v>
      </c>
      <c r="D5925" s="3">
        <v>60232.0</v>
      </c>
      <c r="E5925" s="3" t="s">
        <v>15826</v>
      </c>
      <c r="F5925" s="6"/>
      <c r="G5925" s="6"/>
    </row>
    <row r="5926">
      <c r="A5926" s="3" t="s">
        <v>21747</v>
      </c>
      <c r="B5926" s="3" t="s">
        <v>14208</v>
      </c>
      <c r="C5926" s="4">
        <v>45899.0</v>
      </c>
      <c r="D5926" s="3">
        <v>58099.0</v>
      </c>
      <c r="E5926" s="3" t="s">
        <v>15821</v>
      </c>
      <c r="F5926" s="6"/>
      <c r="G5926" s="6"/>
    </row>
    <row r="5927">
      <c r="A5927" s="3" t="s">
        <v>21748</v>
      </c>
      <c r="B5927" s="3" t="s">
        <v>14052</v>
      </c>
      <c r="C5927" s="4">
        <v>45760.0</v>
      </c>
      <c r="D5927" s="3">
        <v>54458.0</v>
      </c>
      <c r="E5927" s="3" t="s">
        <v>15821</v>
      </c>
      <c r="F5927" s="6"/>
      <c r="G5927" s="6"/>
    </row>
    <row r="5928">
      <c r="A5928" s="3" t="s">
        <v>21749</v>
      </c>
      <c r="B5928" s="3" t="s">
        <v>14131</v>
      </c>
      <c r="C5928" s="4">
        <v>45874.0</v>
      </c>
      <c r="D5928" s="3">
        <v>7747.0</v>
      </c>
      <c r="E5928" s="3" t="s">
        <v>15823</v>
      </c>
      <c r="F5928" s="6"/>
      <c r="G5928" s="6"/>
    </row>
    <row r="5929">
      <c r="A5929" s="3" t="s">
        <v>21750</v>
      </c>
      <c r="B5929" s="3" t="s">
        <v>13800</v>
      </c>
      <c r="C5929" s="4">
        <v>45582.0</v>
      </c>
      <c r="D5929" s="3">
        <v>55883.0</v>
      </c>
      <c r="E5929" s="3" t="s">
        <v>15826</v>
      </c>
      <c r="F5929" s="6"/>
      <c r="G5929" s="6"/>
    </row>
    <row r="5930">
      <c r="A5930" s="3" t="s">
        <v>21751</v>
      </c>
      <c r="B5930" s="3" t="s">
        <v>13673</v>
      </c>
      <c r="C5930" s="4">
        <v>45454.0</v>
      </c>
      <c r="D5930" s="3">
        <v>27166.0</v>
      </c>
      <c r="E5930" s="3" t="s">
        <v>15821</v>
      </c>
      <c r="F5930" s="6"/>
      <c r="G5930" s="6"/>
    </row>
    <row r="5931">
      <c r="A5931" s="3" t="s">
        <v>21752</v>
      </c>
      <c r="B5931" s="3" t="s">
        <v>14011</v>
      </c>
      <c r="C5931" s="4">
        <v>45880.0</v>
      </c>
      <c r="D5931" s="3">
        <v>70421.0</v>
      </c>
      <c r="E5931" s="3" t="s">
        <v>15821</v>
      </c>
      <c r="F5931" s="6"/>
      <c r="G5931" s="6"/>
    </row>
    <row r="5932">
      <c r="A5932" s="3" t="s">
        <v>21753</v>
      </c>
      <c r="B5932" s="3" t="s">
        <v>13652</v>
      </c>
      <c r="C5932" s="4">
        <v>45682.0</v>
      </c>
      <c r="D5932" s="3">
        <v>36624.0</v>
      </c>
      <c r="E5932" s="3" t="s">
        <v>15821</v>
      </c>
      <c r="F5932" s="6"/>
      <c r="G5932" s="6"/>
    </row>
    <row r="5933">
      <c r="A5933" s="3" t="s">
        <v>21754</v>
      </c>
      <c r="B5933" s="3" t="s">
        <v>13673</v>
      </c>
      <c r="C5933" s="4">
        <v>45320.0</v>
      </c>
      <c r="D5933" s="3">
        <v>77515.0</v>
      </c>
      <c r="E5933" s="3" t="s">
        <v>15823</v>
      </c>
      <c r="F5933" s="6"/>
      <c r="G5933" s="6"/>
    </row>
    <row r="5934">
      <c r="A5934" s="3" t="s">
        <v>21755</v>
      </c>
      <c r="B5934" s="3" t="s">
        <v>13708</v>
      </c>
      <c r="C5934" s="4">
        <v>45775.0</v>
      </c>
      <c r="D5934" s="3">
        <v>4837.0</v>
      </c>
      <c r="E5934" s="3" t="s">
        <v>15823</v>
      </c>
      <c r="F5934" s="6"/>
      <c r="G5934" s="6"/>
    </row>
    <row r="5935">
      <c r="A5935" s="3" t="s">
        <v>21756</v>
      </c>
      <c r="B5935" s="3" t="s">
        <v>13682</v>
      </c>
      <c r="C5935" s="4">
        <v>45333.0</v>
      </c>
      <c r="D5935" s="3">
        <v>64513.0</v>
      </c>
      <c r="E5935" s="3" t="s">
        <v>15826</v>
      </c>
      <c r="F5935" s="6"/>
      <c r="G5935" s="6"/>
    </row>
    <row r="5936">
      <c r="A5936" s="3" t="s">
        <v>21757</v>
      </c>
      <c r="B5936" s="3" t="s">
        <v>13848</v>
      </c>
      <c r="C5936" s="4">
        <v>45440.0</v>
      </c>
      <c r="D5936" s="3">
        <v>21047.0</v>
      </c>
      <c r="E5936" s="3" t="s">
        <v>15821</v>
      </c>
      <c r="F5936" s="6"/>
      <c r="G5936" s="6"/>
    </row>
    <row r="5937">
      <c r="A5937" s="3" t="s">
        <v>21758</v>
      </c>
      <c r="B5937" s="3" t="s">
        <v>13986</v>
      </c>
      <c r="C5937" s="4">
        <v>45859.0</v>
      </c>
      <c r="D5937" s="3">
        <v>77394.0</v>
      </c>
      <c r="E5937" s="3" t="s">
        <v>15821</v>
      </c>
      <c r="F5937" s="6"/>
      <c r="G5937" s="6"/>
    </row>
    <row r="5938">
      <c r="A5938" s="3" t="s">
        <v>21759</v>
      </c>
      <c r="B5938" s="3" t="s">
        <v>14052</v>
      </c>
      <c r="C5938" s="4">
        <v>45384.0</v>
      </c>
      <c r="D5938" s="3">
        <v>40475.0</v>
      </c>
      <c r="E5938" s="3" t="s">
        <v>15826</v>
      </c>
      <c r="F5938" s="6"/>
      <c r="G5938" s="6"/>
    </row>
    <row r="5939">
      <c r="A5939" s="3" t="s">
        <v>21760</v>
      </c>
      <c r="B5939" s="3" t="s">
        <v>13610</v>
      </c>
      <c r="C5939" s="4">
        <v>45845.0</v>
      </c>
      <c r="D5939" s="3">
        <v>76572.0</v>
      </c>
      <c r="E5939" s="3" t="s">
        <v>15821</v>
      </c>
      <c r="F5939" s="6"/>
      <c r="G5939" s="6"/>
    </row>
    <row r="5940">
      <c r="A5940" s="3" t="s">
        <v>21761</v>
      </c>
      <c r="B5940" s="3" t="s">
        <v>13827</v>
      </c>
      <c r="C5940" s="4">
        <v>45504.0</v>
      </c>
      <c r="D5940" s="3">
        <v>53646.0</v>
      </c>
      <c r="E5940" s="3" t="s">
        <v>15823</v>
      </c>
      <c r="F5940" s="6"/>
      <c r="G5940" s="6"/>
    </row>
    <row r="5941">
      <c r="A5941" s="3" t="s">
        <v>21762</v>
      </c>
      <c r="B5941" s="3" t="s">
        <v>13571</v>
      </c>
      <c r="C5941" s="4">
        <v>45981.0</v>
      </c>
      <c r="D5941" s="3">
        <v>15124.0</v>
      </c>
      <c r="E5941" s="3" t="s">
        <v>15826</v>
      </c>
      <c r="F5941" s="6"/>
      <c r="G5941" s="6"/>
    </row>
    <row r="5942">
      <c r="A5942" s="3" t="s">
        <v>21763</v>
      </c>
      <c r="B5942" s="3" t="s">
        <v>13934</v>
      </c>
      <c r="C5942" s="4">
        <v>45929.0</v>
      </c>
      <c r="D5942" s="3">
        <v>52333.0</v>
      </c>
      <c r="E5942" s="3" t="s">
        <v>15826</v>
      </c>
      <c r="F5942" s="6"/>
      <c r="G5942" s="6"/>
    </row>
    <row r="5943">
      <c r="A5943" s="3" t="s">
        <v>21764</v>
      </c>
      <c r="B5943" s="3" t="s">
        <v>13580</v>
      </c>
      <c r="C5943" s="4">
        <v>45813.0</v>
      </c>
      <c r="D5943" s="3">
        <v>50176.0</v>
      </c>
      <c r="E5943" s="3" t="s">
        <v>15826</v>
      </c>
      <c r="F5943" s="6"/>
      <c r="G5943" s="6"/>
    </row>
    <row r="5944">
      <c r="A5944" s="3" t="s">
        <v>21765</v>
      </c>
      <c r="B5944" s="3" t="s">
        <v>13980</v>
      </c>
      <c r="C5944" s="4">
        <v>45829.0</v>
      </c>
      <c r="D5944" s="3">
        <v>14982.0</v>
      </c>
      <c r="E5944" s="3" t="s">
        <v>15826</v>
      </c>
      <c r="F5944" s="6"/>
      <c r="G5944" s="6"/>
    </row>
    <row r="5945">
      <c r="A5945" s="3" t="s">
        <v>21766</v>
      </c>
      <c r="B5945" s="3" t="s">
        <v>13600</v>
      </c>
      <c r="C5945" s="4">
        <v>45544.0</v>
      </c>
      <c r="D5945" s="3">
        <v>36543.0</v>
      </c>
      <c r="E5945" s="3" t="s">
        <v>15821</v>
      </c>
      <c r="F5945" s="6"/>
      <c r="G5945" s="6"/>
    </row>
    <row r="5946">
      <c r="A5946" s="3" t="s">
        <v>21767</v>
      </c>
      <c r="B5946" s="3" t="s">
        <v>13669</v>
      </c>
      <c r="C5946" s="4">
        <v>45550.0</v>
      </c>
      <c r="D5946" s="3">
        <v>45614.0</v>
      </c>
      <c r="E5946" s="3" t="s">
        <v>15826</v>
      </c>
      <c r="F5946" s="6"/>
      <c r="G5946" s="6"/>
    </row>
    <row r="5947">
      <c r="A5947" s="3" t="s">
        <v>21768</v>
      </c>
      <c r="B5947" s="3" t="s">
        <v>13910</v>
      </c>
      <c r="C5947" s="4">
        <v>45539.0</v>
      </c>
      <c r="D5947" s="3">
        <v>56231.0</v>
      </c>
      <c r="E5947" s="3" t="s">
        <v>15826</v>
      </c>
      <c r="F5947" s="6"/>
      <c r="G5947" s="6"/>
    </row>
    <row r="5948">
      <c r="A5948" s="3" t="s">
        <v>21769</v>
      </c>
      <c r="B5948" s="3" t="s">
        <v>14186</v>
      </c>
      <c r="C5948" s="4">
        <v>45484.0</v>
      </c>
      <c r="D5948" s="3">
        <v>23591.0</v>
      </c>
      <c r="E5948" s="3" t="s">
        <v>15826</v>
      </c>
      <c r="F5948" s="6"/>
      <c r="G5948" s="6"/>
    </row>
    <row r="5949">
      <c r="A5949" s="3" t="s">
        <v>21770</v>
      </c>
      <c r="B5949" s="3" t="s">
        <v>13698</v>
      </c>
      <c r="C5949" s="4">
        <v>45515.0</v>
      </c>
      <c r="D5949" s="3">
        <v>35154.0</v>
      </c>
      <c r="E5949" s="3" t="s">
        <v>15826</v>
      </c>
      <c r="F5949" s="6"/>
      <c r="G5949" s="6"/>
    </row>
    <row r="5950">
      <c r="A5950" s="3" t="s">
        <v>21771</v>
      </c>
      <c r="B5950" s="3" t="s">
        <v>14022</v>
      </c>
      <c r="C5950" s="4">
        <v>45747.0</v>
      </c>
      <c r="D5950" s="3">
        <v>8629.0</v>
      </c>
      <c r="E5950" s="3" t="s">
        <v>15821</v>
      </c>
      <c r="F5950" s="6"/>
      <c r="G5950" s="6"/>
    </row>
    <row r="5951">
      <c r="A5951" s="3" t="s">
        <v>21772</v>
      </c>
      <c r="B5951" s="3" t="s">
        <v>14238</v>
      </c>
      <c r="C5951" s="4">
        <v>45364.0</v>
      </c>
      <c r="D5951" s="3">
        <v>10395.0</v>
      </c>
      <c r="E5951" s="3" t="s">
        <v>15826</v>
      </c>
      <c r="F5951" s="6"/>
      <c r="G5951" s="6"/>
    </row>
    <row r="5952">
      <c r="A5952" s="3" t="s">
        <v>21773</v>
      </c>
      <c r="B5952" s="3" t="s">
        <v>13665</v>
      </c>
      <c r="C5952" s="4">
        <v>45899.0</v>
      </c>
      <c r="D5952" s="3">
        <v>50519.0</v>
      </c>
      <c r="E5952" s="3" t="s">
        <v>15826</v>
      </c>
      <c r="F5952" s="6"/>
      <c r="G5952" s="6"/>
    </row>
    <row r="5953">
      <c r="A5953" s="3" t="s">
        <v>21774</v>
      </c>
      <c r="B5953" s="3" t="s">
        <v>13640</v>
      </c>
      <c r="C5953" s="4">
        <v>45380.0</v>
      </c>
      <c r="D5953" s="3">
        <v>39191.0</v>
      </c>
      <c r="E5953" s="3" t="s">
        <v>15826</v>
      </c>
      <c r="F5953" s="6"/>
      <c r="G5953" s="6"/>
    </row>
    <row r="5954">
      <c r="A5954" s="3" t="s">
        <v>21775</v>
      </c>
      <c r="B5954" s="3" t="s">
        <v>14208</v>
      </c>
      <c r="C5954" s="4">
        <v>45726.0</v>
      </c>
      <c r="D5954" s="3">
        <v>51985.0</v>
      </c>
      <c r="E5954" s="3" t="s">
        <v>15826</v>
      </c>
      <c r="F5954" s="6"/>
      <c r="G5954" s="6"/>
    </row>
    <row r="5955">
      <c r="A5955" s="3" t="s">
        <v>21776</v>
      </c>
      <c r="B5955" s="3" t="s">
        <v>13683</v>
      </c>
      <c r="C5955" s="4">
        <v>45975.0</v>
      </c>
      <c r="D5955" s="3">
        <v>36143.0</v>
      </c>
      <c r="E5955" s="3" t="s">
        <v>15821</v>
      </c>
      <c r="F5955" s="6"/>
      <c r="G5955" s="6"/>
    </row>
    <row r="5956">
      <c r="A5956" s="3" t="s">
        <v>21777</v>
      </c>
      <c r="B5956" s="3" t="s">
        <v>13585</v>
      </c>
      <c r="C5956" s="4">
        <v>45829.0</v>
      </c>
      <c r="D5956" s="3">
        <v>46924.0</v>
      </c>
      <c r="E5956" s="3" t="s">
        <v>15826</v>
      </c>
      <c r="F5956" s="6"/>
      <c r="G5956" s="6"/>
    </row>
    <row r="5957">
      <c r="A5957" s="3" t="s">
        <v>21778</v>
      </c>
      <c r="B5957" s="3" t="s">
        <v>13876</v>
      </c>
      <c r="C5957" s="4">
        <v>45342.0</v>
      </c>
      <c r="D5957" s="3">
        <v>64359.0</v>
      </c>
      <c r="E5957" s="3" t="s">
        <v>15823</v>
      </c>
      <c r="F5957" s="6"/>
      <c r="G5957" s="6"/>
    </row>
    <row r="5958">
      <c r="A5958" s="3" t="s">
        <v>21779</v>
      </c>
      <c r="B5958" s="3" t="s">
        <v>13967</v>
      </c>
      <c r="C5958" s="4">
        <v>45411.0</v>
      </c>
      <c r="D5958" s="3">
        <v>13571.0</v>
      </c>
      <c r="E5958" s="3" t="s">
        <v>15826</v>
      </c>
      <c r="F5958" s="6"/>
      <c r="G5958" s="6"/>
    </row>
    <row r="5959">
      <c r="A5959" s="3" t="s">
        <v>21780</v>
      </c>
      <c r="B5959" s="3" t="s">
        <v>13625</v>
      </c>
      <c r="C5959" s="4">
        <v>45306.0</v>
      </c>
      <c r="D5959" s="3">
        <v>24055.0</v>
      </c>
      <c r="E5959" s="3" t="s">
        <v>15823</v>
      </c>
      <c r="F5959" s="6"/>
      <c r="G5959" s="6"/>
    </row>
    <row r="5960">
      <c r="A5960" s="3" t="s">
        <v>21781</v>
      </c>
      <c r="B5960" s="3" t="s">
        <v>14208</v>
      </c>
      <c r="C5960" s="4">
        <v>45511.0</v>
      </c>
      <c r="D5960" s="3">
        <v>45485.0</v>
      </c>
      <c r="E5960" s="3" t="s">
        <v>15821</v>
      </c>
      <c r="F5960" s="6"/>
      <c r="G5960" s="6"/>
    </row>
    <row r="5961">
      <c r="A5961" s="3" t="s">
        <v>21782</v>
      </c>
      <c r="B5961" s="3" t="s">
        <v>13853</v>
      </c>
      <c r="C5961" s="4">
        <v>45303.0</v>
      </c>
      <c r="D5961" s="3">
        <v>50415.0</v>
      </c>
      <c r="E5961" s="3" t="s">
        <v>15826</v>
      </c>
      <c r="F5961" s="6"/>
      <c r="G5961" s="6"/>
    </row>
    <row r="5962">
      <c r="A5962" s="3" t="s">
        <v>21783</v>
      </c>
      <c r="B5962" s="3" t="s">
        <v>13772</v>
      </c>
      <c r="C5962" s="4">
        <v>45634.0</v>
      </c>
      <c r="D5962" s="3">
        <v>47125.0</v>
      </c>
      <c r="E5962" s="3" t="s">
        <v>15823</v>
      </c>
      <c r="F5962" s="6"/>
      <c r="G5962" s="6"/>
    </row>
    <row r="5963">
      <c r="A5963" s="3" t="s">
        <v>21784</v>
      </c>
      <c r="B5963" s="3" t="s">
        <v>14233</v>
      </c>
      <c r="C5963" s="4">
        <v>45893.0</v>
      </c>
      <c r="D5963" s="3">
        <v>48477.0</v>
      </c>
      <c r="E5963" s="3" t="s">
        <v>15823</v>
      </c>
      <c r="F5963" s="6"/>
      <c r="G5963" s="6"/>
    </row>
    <row r="5964">
      <c r="A5964" s="3" t="s">
        <v>21785</v>
      </c>
      <c r="B5964" s="3" t="s">
        <v>13892</v>
      </c>
      <c r="C5964" s="4">
        <v>45979.0</v>
      </c>
      <c r="D5964" s="3">
        <v>40439.0</v>
      </c>
      <c r="E5964" s="3" t="s">
        <v>15826</v>
      </c>
      <c r="F5964" s="6"/>
      <c r="G5964" s="6"/>
    </row>
    <row r="5965">
      <c r="A5965" s="3" t="s">
        <v>21786</v>
      </c>
      <c r="B5965" s="3" t="s">
        <v>14015</v>
      </c>
      <c r="C5965" s="4">
        <v>45737.0</v>
      </c>
      <c r="D5965" s="3">
        <v>3435.0</v>
      </c>
      <c r="E5965" s="3" t="s">
        <v>15821</v>
      </c>
      <c r="F5965" s="6"/>
      <c r="G5965" s="6"/>
    </row>
    <row r="5966">
      <c r="A5966" s="3" t="s">
        <v>21787</v>
      </c>
      <c r="B5966" s="3" t="s">
        <v>14179</v>
      </c>
      <c r="C5966" s="4">
        <v>45838.0</v>
      </c>
      <c r="D5966" s="3">
        <v>68391.0</v>
      </c>
      <c r="E5966" s="3" t="s">
        <v>15826</v>
      </c>
      <c r="F5966" s="6"/>
      <c r="G5966" s="6"/>
    </row>
    <row r="5967">
      <c r="A5967" s="3" t="s">
        <v>21788</v>
      </c>
      <c r="B5967" s="3" t="s">
        <v>13835</v>
      </c>
      <c r="C5967" s="4">
        <v>45965.0</v>
      </c>
      <c r="D5967" s="3">
        <v>52760.0</v>
      </c>
      <c r="E5967" s="3" t="s">
        <v>15821</v>
      </c>
      <c r="F5967" s="6"/>
      <c r="G5967" s="6"/>
    </row>
    <row r="5968">
      <c r="A5968" s="3" t="s">
        <v>21789</v>
      </c>
      <c r="B5968" s="3" t="s">
        <v>13843</v>
      </c>
      <c r="C5968" s="4">
        <v>45359.0</v>
      </c>
      <c r="D5968" s="3">
        <v>70878.0</v>
      </c>
      <c r="E5968" s="3" t="s">
        <v>15823</v>
      </c>
      <c r="F5968" s="6"/>
      <c r="G5968" s="6"/>
    </row>
    <row r="5969">
      <c r="A5969" s="3" t="s">
        <v>21790</v>
      </c>
      <c r="B5969" s="3" t="s">
        <v>14131</v>
      </c>
      <c r="C5969" s="4">
        <v>45583.0</v>
      </c>
      <c r="D5969" s="3">
        <v>43352.0</v>
      </c>
      <c r="E5969" s="3" t="s">
        <v>15826</v>
      </c>
      <c r="F5969" s="6"/>
      <c r="G5969" s="6"/>
    </row>
    <row r="5970">
      <c r="A5970" s="3" t="s">
        <v>21791</v>
      </c>
      <c r="B5970" s="3" t="s">
        <v>13516</v>
      </c>
      <c r="C5970" s="4">
        <v>45615.0</v>
      </c>
      <c r="D5970" s="3">
        <v>58827.0</v>
      </c>
      <c r="E5970" s="3" t="s">
        <v>15826</v>
      </c>
      <c r="F5970" s="6"/>
      <c r="G5970" s="6"/>
    </row>
    <row r="5971">
      <c r="A5971" s="3" t="s">
        <v>21792</v>
      </c>
      <c r="B5971" s="3" t="s">
        <v>13711</v>
      </c>
      <c r="C5971" s="4">
        <v>45425.0</v>
      </c>
      <c r="D5971" s="3">
        <v>57658.0</v>
      </c>
      <c r="E5971" s="3" t="s">
        <v>15821</v>
      </c>
      <c r="F5971" s="6"/>
      <c r="G5971" s="6"/>
    </row>
    <row r="5972">
      <c r="A5972" s="3" t="s">
        <v>21793</v>
      </c>
      <c r="B5972" s="3" t="s">
        <v>14015</v>
      </c>
      <c r="C5972" s="4">
        <v>45736.0</v>
      </c>
      <c r="D5972" s="3">
        <v>79434.0</v>
      </c>
      <c r="E5972" s="3" t="s">
        <v>15821</v>
      </c>
      <c r="F5972" s="6"/>
      <c r="G5972" s="6"/>
    </row>
    <row r="5973">
      <c r="A5973" s="3" t="s">
        <v>21794</v>
      </c>
      <c r="B5973" s="3" t="s">
        <v>13677</v>
      </c>
      <c r="C5973" s="4">
        <v>45304.0</v>
      </c>
      <c r="D5973" s="3">
        <v>5758.0</v>
      </c>
      <c r="E5973" s="3" t="s">
        <v>15821</v>
      </c>
      <c r="F5973" s="6"/>
      <c r="G5973" s="6"/>
    </row>
    <row r="5974">
      <c r="A5974" s="3" t="s">
        <v>21795</v>
      </c>
      <c r="B5974" s="3" t="s">
        <v>13989</v>
      </c>
      <c r="C5974" s="4">
        <v>45966.0</v>
      </c>
      <c r="D5974" s="3">
        <v>63446.0</v>
      </c>
      <c r="E5974" s="3" t="s">
        <v>15823</v>
      </c>
      <c r="F5974" s="6"/>
      <c r="G5974" s="6"/>
    </row>
    <row r="5975">
      <c r="A5975" s="3" t="s">
        <v>21796</v>
      </c>
      <c r="B5975" s="3" t="s">
        <v>13571</v>
      </c>
      <c r="C5975" s="4">
        <v>45340.0</v>
      </c>
      <c r="D5975" s="3">
        <v>29934.0</v>
      </c>
      <c r="E5975" s="3" t="s">
        <v>15826</v>
      </c>
      <c r="F5975" s="6"/>
      <c r="G5975" s="6"/>
    </row>
    <row r="5976">
      <c r="A5976" s="3" t="s">
        <v>21797</v>
      </c>
      <c r="B5976" s="3" t="s">
        <v>13851</v>
      </c>
      <c r="C5976" s="4">
        <v>45922.0</v>
      </c>
      <c r="D5976" s="3">
        <v>5592.0</v>
      </c>
      <c r="E5976" s="3" t="s">
        <v>15826</v>
      </c>
      <c r="F5976" s="6"/>
      <c r="G5976" s="6"/>
    </row>
    <row r="5977">
      <c r="A5977" s="3" t="s">
        <v>21798</v>
      </c>
      <c r="B5977" s="3" t="s">
        <v>13809</v>
      </c>
      <c r="C5977" s="4">
        <v>45573.0</v>
      </c>
      <c r="D5977" s="3">
        <v>56545.0</v>
      </c>
      <c r="E5977" s="3" t="s">
        <v>15826</v>
      </c>
      <c r="F5977" s="6"/>
      <c r="G5977" s="6"/>
    </row>
    <row r="5978">
      <c r="A5978" s="3" t="s">
        <v>21799</v>
      </c>
      <c r="B5978" s="3" t="s">
        <v>14010</v>
      </c>
      <c r="C5978" s="4">
        <v>45548.0</v>
      </c>
      <c r="D5978" s="3">
        <v>29185.0</v>
      </c>
      <c r="E5978" s="3" t="s">
        <v>15823</v>
      </c>
      <c r="F5978" s="6"/>
      <c r="G5978" s="6"/>
    </row>
    <row r="5979">
      <c r="A5979" s="3" t="s">
        <v>21800</v>
      </c>
      <c r="B5979" s="3" t="s">
        <v>13636</v>
      </c>
      <c r="C5979" s="4">
        <v>45298.0</v>
      </c>
      <c r="D5979" s="3">
        <v>75269.0</v>
      </c>
      <c r="E5979" s="3" t="s">
        <v>15821</v>
      </c>
      <c r="F5979" s="6"/>
      <c r="G5979" s="6"/>
    </row>
    <row r="5980">
      <c r="A5980" s="3" t="s">
        <v>21801</v>
      </c>
      <c r="B5980" s="3" t="s">
        <v>14022</v>
      </c>
      <c r="C5980" s="4">
        <v>45759.0</v>
      </c>
      <c r="D5980" s="3">
        <v>8036.0</v>
      </c>
      <c r="E5980" s="3" t="s">
        <v>15826</v>
      </c>
      <c r="F5980" s="6"/>
      <c r="G5980" s="6"/>
    </row>
    <row r="5981">
      <c r="A5981" s="3" t="s">
        <v>21802</v>
      </c>
      <c r="B5981" s="3" t="s">
        <v>14286</v>
      </c>
      <c r="C5981" s="4">
        <v>45637.0</v>
      </c>
      <c r="D5981" s="3">
        <v>4895.0</v>
      </c>
      <c r="E5981" s="3" t="s">
        <v>15823</v>
      </c>
      <c r="F5981" s="6"/>
      <c r="G5981" s="6"/>
    </row>
    <row r="5982">
      <c r="A5982" s="3" t="s">
        <v>21803</v>
      </c>
      <c r="B5982" s="3" t="s">
        <v>13740</v>
      </c>
      <c r="C5982" s="4">
        <v>45980.0</v>
      </c>
      <c r="D5982" s="3">
        <v>27148.0</v>
      </c>
      <c r="E5982" s="3" t="s">
        <v>15823</v>
      </c>
      <c r="F5982" s="6"/>
      <c r="G5982" s="6"/>
    </row>
    <row r="5983">
      <c r="A5983" s="3" t="s">
        <v>21804</v>
      </c>
      <c r="B5983" s="3" t="s">
        <v>13781</v>
      </c>
      <c r="C5983" s="4">
        <v>45589.0</v>
      </c>
      <c r="D5983" s="3">
        <v>30798.0</v>
      </c>
      <c r="E5983" s="3" t="s">
        <v>15821</v>
      </c>
      <c r="F5983" s="6"/>
      <c r="G5983" s="6"/>
    </row>
    <row r="5984">
      <c r="A5984" s="3" t="s">
        <v>21805</v>
      </c>
      <c r="B5984" s="3" t="s">
        <v>13689</v>
      </c>
      <c r="C5984" s="4">
        <v>45773.0</v>
      </c>
      <c r="D5984" s="3">
        <v>18574.0</v>
      </c>
      <c r="E5984" s="3" t="s">
        <v>15821</v>
      </c>
      <c r="F5984" s="6"/>
      <c r="G5984" s="6"/>
    </row>
    <row r="5985">
      <c r="A5985" s="3" t="s">
        <v>21806</v>
      </c>
      <c r="B5985" s="3" t="s">
        <v>14609</v>
      </c>
      <c r="C5985" s="4">
        <v>46008.0</v>
      </c>
      <c r="D5985" s="3">
        <v>38843.0</v>
      </c>
      <c r="E5985" s="3" t="s">
        <v>15821</v>
      </c>
      <c r="F5985" s="6"/>
      <c r="G5985" s="6"/>
    </row>
    <row r="5986">
      <c r="A5986" s="3" t="s">
        <v>21807</v>
      </c>
      <c r="B5986" s="3" t="s">
        <v>14053</v>
      </c>
      <c r="C5986" s="4">
        <v>45724.0</v>
      </c>
      <c r="D5986" s="3">
        <v>30369.0</v>
      </c>
      <c r="E5986" s="3" t="s">
        <v>15823</v>
      </c>
      <c r="F5986" s="6"/>
      <c r="G5986" s="6"/>
    </row>
    <row r="5987">
      <c r="A5987" s="3" t="s">
        <v>21808</v>
      </c>
      <c r="B5987" s="3" t="s">
        <v>13758</v>
      </c>
      <c r="C5987" s="4">
        <v>45810.0</v>
      </c>
      <c r="D5987" s="3">
        <v>47685.0</v>
      </c>
      <c r="E5987" s="3" t="s">
        <v>15823</v>
      </c>
      <c r="F5987" s="6"/>
      <c r="G5987" s="6"/>
    </row>
    <row r="5988">
      <c r="A5988" s="3" t="s">
        <v>21809</v>
      </c>
      <c r="B5988" s="3" t="s">
        <v>13647</v>
      </c>
      <c r="C5988" s="4">
        <v>45555.0</v>
      </c>
      <c r="D5988" s="3">
        <v>3653.0</v>
      </c>
      <c r="E5988" s="3" t="s">
        <v>15823</v>
      </c>
      <c r="F5988" s="6"/>
      <c r="G5988" s="6"/>
    </row>
    <row r="5989">
      <c r="A5989" s="3" t="s">
        <v>21810</v>
      </c>
      <c r="B5989" s="3" t="s">
        <v>14192</v>
      </c>
      <c r="C5989" s="4">
        <v>45419.0</v>
      </c>
      <c r="D5989" s="3">
        <v>7368.0</v>
      </c>
      <c r="E5989" s="3" t="s">
        <v>15823</v>
      </c>
      <c r="F5989" s="6"/>
      <c r="G5989" s="6"/>
    </row>
    <row r="5990">
      <c r="A5990" s="3" t="s">
        <v>21811</v>
      </c>
      <c r="B5990" s="3" t="s">
        <v>13584</v>
      </c>
      <c r="C5990" s="4">
        <v>45825.0</v>
      </c>
      <c r="D5990" s="3">
        <v>42925.0</v>
      </c>
      <c r="E5990" s="3" t="s">
        <v>15823</v>
      </c>
      <c r="F5990" s="6"/>
      <c r="G5990" s="6"/>
    </row>
    <row r="5991">
      <c r="A5991" s="3" t="s">
        <v>21812</v>
      </c>
      <c r="B5991" s="3" t="s">
        <v>13937</v>
      </c>
      <c r="C5991" s="4">
        <v>45504.0</v>
      </c>
      <c r="D5991" s="3">
        <v>23180.0</v>
      </c>
      <c r="E5991" s="3" t="s">
        <v>15823</v>
      </c>
      <c r="F5991" s="6"/>
      <c r="G5991" s="6"/>
    </row>
    <row r="5992">
      <c r="A5992" s="3" t="s">
        <v>21813</v>
      </c>
      <c r="B5992" s="3" t="s">
        <v>13628</v>
      </c>
      <c r="C5992" s="4">
        <v>45377.0</v>
      </c>
      <c r="D5992" s="3">
        <v>7027.0</v>
      </c>
      <c r="E5992" s="3" t="s">
        <v>15826</v>
      </c>
      <c r="F5992" s="6"/>
      <c r="G5992" s="6"/>
    </row>
    <row r="5993">
      <c r="A5993" s="3" t="s">
        <v>21814</v>
      </c>
      <c r="B5993" s="3" t="s">
        <v>13532</v>
      </c>
      <c r="C5993" s="4">
        <v>45824.0</v>
      </c>
      <c r="D5993" s="3">
        <v>45096.0</v>
      </c>
      <c r="E5993" s="3" t="s">
        <v>15826</v>
      </c>
      <c r="F5993" s="6"/>
      <c r="G5993" s="6"/>
    </row>
    <row r="5994">
      <c r="A5994" s="3" t="s">
        <v>21815</v>
      </c>
      <c r="B5994" s="3" t="s">
        <v>13603</v>
      </c>
      <c r="C5994" s="4">
        <v>45818.0</v>
      </c>
      <c r="D5994" s="3">
        <v>72829.0</v>
      </c>
      <c r="E5994" s="3" t="s">
        <v>15826</v>
      </c>
      <c r="F5994" s="6"/>
      <c r="G5994" s="6"/>
    </row>
    <row r="5995">
      <c r="A5995" s="3" t="s">
        <v>21816</v>
      </c>
      <c r="B5995" s="3" t="s">
        <v>13799</v>
      </c>
      <c r="C5995" s="4">
        <v>45436.0</v>
      </c>
      <c r="D5995" s="3">
        <v>5192.0</v>
      </c>
      <c r="E5995" s="3" t="s">
        <v>15826</v>
      </c>
      <c r="F5995" s="6"/>
      <c r="G5995" s="6"/>
    </row>
    <row r="5996">
      <c r="A5996" s="3" t="s">
        <v>21817</v>
      </c>
      <c r="B5996" s="3" t="s">
        <v>13702</v>
      </c>
      <c r="C5996" s="4">
        <v>45589.0</v>
      </c>
      <c r="D5996" s="3">
        <v>18622.0</v>
      </c>
      <c r="E5996" s="3" t="s">
        <v>15823</v>
      </c>
      <c r="F5996" s="6"/>
      <c r="G5996" s="6"/>
    </row>
    <row r="5997">
      <c r="A5997" s="3" t="s">
        <v>21818</v>
      </c>
      <c r="B5997" s="3" t="s">
        <v>13631</v>
      </c>
      <c r="C5997" s="4">
        <v>46005.0</v>
      </c>
      <c r="D5997" s="3">
        <v>12495.0</v>
      </c>
      <c r="E5997" s="3" t="s">
        <v>15823</v>
      </c>
      <c r="F5997" s="6"/>
      <c r="G5997" s="6"/>
    </row>
    <row r="5998">
      <c r="A5998" s="3" t="s">
        <v>21819</v>
      </c>
      <c r="B5998" s="3" t="s">
        <v>13683</v>
      </c>
      <c r="C5998" s="4">
        <v>45721.0</v>
      </c>
      <c r="D5998" s="3">
        <v>52453.0</v>
      </c>
      <c r="E5998" s="3" t="s">
        <v>15821</v>
      </c>
      <c r="F5998" s="6"/>
      <c r="G5998" s="6"/>
    </row>
    <row r="5999">
      <c r="A5999" s="3" t="s">
        <v>21820</v>
      </c>
      <c r="B5999" s="3" t="s">
        <v>13627</v>
      </c>
      <c r="C5999" s="4">
        <v>45773.0</v>
      </c>
      <c r="D5999" s="3">
        <v>22588.0</v>
      </c>
      <c r="E5999" s="3" t="s">
        <v>15826</v>
      </c>
      <c r="F5999" s="6"/>
      <c r="G5999" s="6"/>
    </row>
    <row r="6000">
      <c r="A6000" s="3" t="s">
        <v>21821</v>
      </c>
      <c r="B6000" s="3" t="s">
        <v>14255</v>
      </c>
      <c r="C6000" s="4">
        <v>45602.0</v>
      </c>
      <c r="D6000" s="3">
        <v>7056.0</v>
      </c>
      <c r="E6000" s="3" t="s">
        <v>15823</v>
      </c>
      <c r="F6000" s="6"/>
      <c r="G6000" s="6"/>
    </row>
    <row r="6001">
      <c r="A6001" s="3" t="s">
        <v>21822</v>
      </c>
      <c r="B6001" s="3" t="s">
        <v>13667</v>
      </c>
      <c r="C6001" s="4">
        <v>45813.0</v>
      </c>
      <c r="D6001" s="3">
        <v>72528.0</v>
      </c>
      <c r="E6001" s="3" t="s">
        <v>15823</v>
      </c>
      <c r="F6001" s="6"/>
      <c r="G6001" s="6"/>
    </row>
    <row r="6002">
      <c r="A6002" s="3" t="s">
        <v>21823</v>
      </c>
      <c r="B6002" s="3" t="s">
        <v>14272</v>
      </c>
      <c r="C6002" s="4">
        <v>45870.0</v>
      </c>
      <c r="D6002" s="3">
        <v>58463.0</v>
      </c>
      <c r="E6002" s="3" t="s">
        <v>15821</v>
      </c>
      <c r="F6002" s="6"/>
      <c r="G6002" s="6"/>
    </row>
    <row r="6003">
      <c r="A6003" s="3" t="s">
        <v>21824</v>
      </c>
      <c r="B6003" s="3" t="s">
        <v>13845</v>
      </c>
      <c r="C6003" s="4">
        <v>45554.0</v>
      </c>
      <c r="D6003" s="3">
        <v>15165.0</v>
      </c>
      <c r="E6003" s="3" t="s">
        <v>15821</v>
      </c>
      <c r="F6003" s="6"/>
      <c r="G6003" s="6"/>
    </row>
    <row r="6004">
      <c r="A6004" s="3" t="s">
        <v>21825</v>
      </c>
      <c r="B6004" s="3" t="s">
        <v>13666</v>
      </c>
      <c r="C6004" s="4">
        <v>45368.0</v>
      </c>
      <c r="D6004" s="3">
        <v>66940.0</v>
      </c>
      <c r="E6004" s="3" t="s">
        <v>15821</v>
      </c>
      <c r="F6004" s="6"/>
      <c r="G6004" s="6"/>
    </row>
    <row r="6005">
      <c r="A6005" s="3" t="s">
        <v>21826</v>
      </c>
      <c r="B6005" s="3" t="s">
        <v>13849</v>
      </c>
      <c r="C6005" s="4">
        <v>45421.0</v>
      </c>
      <c r="D6005" s="3">
        <v>61708.0</v>
      </c>
      <c r="E6005" s="3" t="s">
        <v>15823</v>
      </c>
      <c r="F6005" s="6"/>
      <c r="G6005" s="6"/>
    </row>
    <row r="6006">
      <c r="A6006" s="3" t="s">
        <v>21827</v>
      </c>
      <c r="B6006" s="3" t="s">
        <v>13571</v>
      </c>
      <c r="C6006" s="4">
        <v>45656.0</v>
      </c>
      <c r="D6006" s="3">
        <v>14532.0</v>
      </c>
      <c r="E6006" s="3" t="s">
        <v>15823</v>
      </c>
      <c r="F6006" s="6"/>
      <c r="G6006" s="6"/>
    </row>
    <row r="6007">
      <c r="A6007" s="3" t="s">
        <v>21828</v>
      </c>
      <c r="B6007" s="3" t="s">
        <v>14235</v>
      </c>
      <c r="C6007" s="4">
        <v>45404.0</v>
      </c>
      <c r="D6007" s="3">
        <v>78324.0</v>
      </c>
      <c r="E6007" s="3" t="s">
        <v>15826</v>
      </c>
      <c r="F6007" s="6"/>
      <c r="G6007" s="6"/>
    </row>
    <row r="6008">
      <c r="A6008" s="3" t="s">
        <v>21829</v>
      </c>
      <c r="B6008" s="3" t="s">
        <v>13808</v>
      </c>
      <c r="C6008" s="4">
        <v>45465.0</v>
      </c>
      <c r="D6008" s="3">
        <v>71561.0</v>
      </c>
      <c r="E6008" s="3" t="s">
        <v>15821</v>
      </c>
      <c r="F6008" s="6"/>
      <c r="G6008" s="6"/>
    </row>
    <row r="6009">
      <c r="A6009" s="3" t="s">
        <v>21830</v>
      </c>
      <c r="B6009" s="3" t="s">
        <v>13580</v>
      </c>
      <c r="C6009" s="4">
        <v>45435.0</v>
      </c>
      <c r="D6009" s="3">
        <v>62195.0</v>
      </c>
      <c r="E6009" s="3" t="s">
        <v>15826</v>
      </c>
      <c r="F6009" s="6"/>
      <c r="G6009" s="6"/>
    </row>
    <row r="6010">
      <c r="A6010" s="3" t="s">
        <v>21831</v>
      </c>
      <c r="B6010" s="3" t="s">
        <v>13769</v>
      </c>
      <c r="C6010" s="4">
        <v>45516.0</v>
      </c>
      <c r="D6010" s="3">
        <v>36401.0</v>
      </c>
      <c r="E6010" s="3" t="s">
        <v>15823</v>
      </c>
      <c r="F6010" s="6"/>
      <c r="G6010" s="6"/>
    </row>
    <row r="6011">
      <c r="A6011" s="3" t="s">
        <v>21832</v>
      </c>
      <c r="B6011" s="3" t="s">
        <v>13993</v>
      </c>
      <c r="C6011" s="4">
        <v>45902.0</v>
      </c>
      <c r="D6011" s="3">
        <v>35490.0</v>
      </c>
      <c r="E6011" s="3" t="s">
        <v>15826</v>
      </c>
      <c r="F6011" s="6"/>
      <c r="G6011" s="6"/>
    </row>
    <row r="6012">
      <c r="A6012" s="3" t="s">
        <v>21833</v>
      </c>
      <c r="B6012" s="3" t="s">
        <v>14003</v>
      </c>
      <c r="C6012" s="4">
        <v>45672.0</v>
      </c>
      <c r="D6012" s="3">
        <v>59549.0</v>
      </c>
      <c r="E6012" s="3" t="s">
        <v>15821</v>
      </c>
      <c r="F6012" s="6"/>
      <c r="G6012" s="6"/>
    </row>
    <row r="6013">
      <c r="A6013" s="3" t="s">
        <v>21834</v>
      </c>
      <c r="B6013" s="3" t="s">
        <v>13676</v>
      </c>
      <c r="C6013" s="4">
        <v>45836.0</v>
      </c>
      <c r="D6013" s="3">
        <v>70294.0</v>
      </c>
      <c r="E6013" s="3" t="s">
        <v>15826</v>
      </c>
      <c r="F6013" s="6"/>
      <c r="G6013" s="6"/>
    </row>
    <row r="6014">
      <c r="A6014" s="3" t="s">
        <v>21835</v>
      </c>
      <c r="B6014" s="3" t="s">
        <v>13552</v>
      </c>
      <c r="C6014" s="4">
        <v>45842.0</v>
      </c>
      <c r="D6014" s="3">
        <v>26813.0</v>
      </c>
      <c r="E6014" s="3" t="s">
        <v>15826</v>
      </c>
      <c r="F6014" s="6"/>
      <c r="G6014" s="6"/>
    </row>
    <row r="6015">
      <c r="A6015" s="3" t="s">
        <v>21836</v>
      </c>
      <c r="B6015" s="3" t="s">
        <v>13800</v>
      </c>
      <c r="C6015" s="4">
        <v>45775.0</v>
      </c>
      <c r="D6015" s="3">
        <v>31263.0</v>
      </c>
      <c r="E6015" s="3" t="s">
        <v>15826</v>
      </c>
      <c r="F6015" s="6"/>
      <c r="G6015" s="6"/>
    </row>
    <row r="6016">
      <c r="A6016" s="3" t="s">
        <v>21837</v>
      </c>
      <c r="B6016" s="3" t="s">
        <v>13813</v>
      </c>
      <c r="C6016" s="4">
        <v>45632.0</v>
      </c>
      <c r="D6016" s="3">
        <v>61404.0</v>
      </c>
      <c r="E6016" s="3" t="s">
        <v>15823</v>
      </c>
      <c r="F6016" s="6"/>
      <c r="G6016" s="6"/>
    </row>
    <row r="6017">
      <c r="A6017" s="3" t="s">
        <v>21838</v>
      </c>
      <c r="B6017" s="3" t="s">
        <v>13657</v>
      </c>
      <c r="C6017" s="4">
        <v>46000.0</v>
      </c>
      <c r="D6017" s="3">
        <v>59609.0</v>
      </c>
      <c r="E6017" s="3" t="s">
        <v>15823</v>
      </c>
      <c r="F6017" s="6"/>
      <c r="G6017" s="6"/>
    </row>
    <row r="6018">
      <c r="A6018" s="3" t="s">
        <v>21839</v>
      </c>
      <c r="B6018" s="3" t="s">
        <v>13715</v>
      </c>
      <c r="C6018" s="4">
        <v>45562.0</v>
      </c>
      <c r="D6018" s="3">
        <v>60678.0</v>
      </c>
      <c r="E6018" s="3" t="s">
        <v>15821</v>
      </c>
      <c r="F6018" s="6"/>
      <c r="G6018" s="6"/>
    </row>
    <row r="6019">
      <c r="A6019" s="3" t="s">
        <v>21840</v>
      </c>
      <c r="B6019" s="3" t="s">
        <v>13887</v>
      </c>
      <c r="C6019" s="4">
        <v>45498.0</v>
      </c>
      <c r="D6019" s="3">
        <v>17243.0</v>
      </c>
      <c r="E6019" s="3" t="s">
        <v>15821</v>
      </c>
      <c r="F6019" s="6"/>
      <c r="G6019" s="6"/>
    </row>
    <row r="6020">
      <c r="A6020" s="3" t="s">
        <v>21841</v>
      </c>
      <c r="B6020" s="3" t="s">
        <v>14268</v>
      </c>
      <c r="C6020" s="4">
        <v>45906.0</v>
      </c>
      <c r="D6020" s="3">
        <v>71769.0</v>
      </c>
      <c r="E6020" s="3" t="s">
        <v>15823</v>
      </c>
      <c r="F6020" s="6"/>
      <c r="G6020" s="6"/>
    </row>
    <row r="6021">
      <c r="A6021" s="3" t="s">
        <v>21842</v>
      </c>
      <c r="B6021" s="3" t="s">
        <v>14195</v>
      </c>
      <c r="C6021" s="4">
        <v>45367.0</v>
      </c>
      <c r="D6021" s="3">
        <v>17783.0</v>
      </c>
      <c r="E6021" s="3" t="s">
        <v>15823</v>
      </c>
      <c r="F6021" s="6"/>
      <c r="G6021" s="6"/>
    </row>
    <row r="6022">
      <c r="A6022" s="3" t="s">
        <v>21843</v>
      </c>
      <c r="B6022" s="3" t="s">
        <v>13698</v>
      </c>
      <c r="C6022" s="4">
        <v>45726.0</v>
      </c>
      <c r="D6022" s="3">
        <v>59094.0</v>
      </c>
      <c r="E6022" s="3" t="s">
        <v>15821</v>
      </c>
      <c r="F6022" s="6"/>
      <c r="G6022" s="6"/>
    </row>
    <row r="6023">
      <c r="A6023" s="3" t="s">
        <v>21844</v>
      </c>
      <c r="B6023" s="3" t="s">
        <v>13690</v>
      </c>
      <c r="C6023" s="4">
        <v>45992.0</v>
      </c>
      <c r="D6023" s="3">
        <v>20007.0</v>
      </c>
      <c r="E6023" s="3" t="s">
        <v>15821</v>
      </c>
      <c r="F6023" s="6"/>
      <c r="G6023" s="6"/>
    </row>
    <row r="6024">
      <c r="A6024" s="3" t="s">
        <v>21845</v>
      </c>
      <c r="B6024" s="3" t="s">
        <v>13872</v>
      </c>
      <c r="C6024" s="4">
        <v>45631.0</v>
      </c>
      <c r="D6024" s="3">
        <v>47476.0</v>
      </c>
      <c r="E6024" s="3" t="s">
        <v>15826</v>
      </c>
      <c r="F6024" s="6"/>
      <c r="G6024" s="6"/>
    </row>
    <row r="6025">
      <c r="A6025" s="3" t="s">
        <v>21846</v>
      </c>
      <c r="B6025" s="3" t="s">
        <v>13592</v>
      </c>
      <c r="C6025" s="4">
        <v>45455.0</v>
      </c>
      <c r="D6025" s="3">
        <v>29760.0</v>
      </c>
      <c r="E6025" s="3" t="s">
        <v>15826</v>
      </c>
      <c r="F6025" s="6"/>
      <c r="G6025" s="6"/>
    </row>
    <row r="6026">
      <c r="A6026" s="3" t="s">
        <v>21847</v>
      </c>
      <c r="B6026" s="3" t="s">
        <v>13539</v>
      </c>
      <c r="C6026" s="4">
        <v>45895.0</v>
      </c>
      <c r="D6026" s="3">
        <v>78543.0</v>
      </c>
      <c r="E6026" s="3" t="s">
        <v>15826</v>
      </c>
      <c r="F6026" s="6"/>
      <c r="G6026" s="6"/>
    </row>
    <row r="6027">
      <c r="A6027" s="3" t="s">
        <v>21848</v>
      </c>
      <c r="B6027" s="3" t="s">
        <v>13554</v>
      </c>
      <c r="C6027" s="4">
        <v>45971.0</v>
      </c>
      <c r="D6027" s="3">
        <v>3654.0</v>
      </c>
      <c r="E6027" s="3" t="s">
        <v>15826</v>
      </c>
      <c r="F6027" s="6"/>
      <c r="G6027" s="6"/>
    </row>
    <row r="6028">
      <c r="A6028" s="3" t="s">
        <v>21849</v>
      </c>
      <c r="B6028" s="3" t="s">
        <v>13677</v>
      </c>
      <c r="C6028" s="4">
        <v>45397.0</v>
      </c>
      <c r="D6028" s="3">
        <v>33831.0</v>
      </c>
      <c r="E6028" s="3" t="s">
        <v>15821</v>
      </c>
      <c r="F6028" s="6"/>
      <c r="G6028" s="6"/>
    </row>
    <row r="6029">
      <c r="A6029" s="3" t="s">
        <v>21850</v>
      </c>
      <c r="B6029" s="3" t="s">
        <v>14207</v>
      </c>
      <c r="C6029" s="4">
        <v>45845.0</v>
      </c>
      <c r="D6029" s="3">
        <v>70909.0</v>
      </c>
      <c r="E6029" s="3" t="s">
        <v>15826</v>
      </c>
      <c r="F6029" s="6"/>
      <c r="G6029" s="6"/>
    </row>
    <row r="6030">
      <c r="A6030" s="3" t="s">
        <v>21851</v>
      </c>
      <c r="B6030" s="3" t="s">
        <v>14126</v>
      </c>
      <c r="C6030" s="4">
        <v>45513.0</v>
      </c>
      <c r="D6030" s="3">
        <v>52747.0</v>
      </c>
      <c r="E6030" s="3" t="s">
        <v>15826</v>
      </c>
      <c r="F6030" s="6"/>
      <c r="G6030" s="6"/>
    </row>
    <row r="6031">
      <c r="A6031" s="3" t="s">
        <v>21852</v>
      </c>
      <c r="B6031" s="3" t="s">
        <v>13781</v>
      </c>
      <c r="C6031" s="4">
        <v>45446.0</v>
      </c>
      <c r="D6031" s="3">
        <v>32922.0</v>
      </c>
      <c r="E6031" s="3" t="s">
        <v>15826</v>
      </c>
      <c r="F6031" s="6"/>
      <c r="G6031" s="6"/>
    </row>
    <row r="6032">
      <c r="A6032" s="3" t="s">
        <v>21853</v>
      </c>
      <c r="B6032" s="3" t="s">
        <v>13614</v>
      </c>
      <c r="C6032" s="4">
        <v>45325.0</v>
      </c>
      <c r="D6032" s="3">
        <v>53230.0</v>
      </c>
      <c r="E6032" s="3" t="s">
        <v>15823</v>
      </c>
      <c r="F6032" s="6"/>
      <c r="G6032" s="6"/>
    </row>
    <row r="6033">
      <c r="A6033" s="3" t="s">
        <v>21854</v>
      </c>
      <c r="B6033" s="3" t="s">
        <v>13590</v>
      </c>
      <c r="C6033" s="4">
        <v>45809.0</v>
      </c>
      <c r="D6033" s="3">
        <v>60985.0</v>
      </c>
      <c r="E6033" s="3" t="s">
        <v>15826</v>
      </c>
      <c r="F6033" s="6"/>
      <c r="G6033" s="6"/>
    </row>
    <row r="6034">
      <c r="A6034" s="3" t="s">
        <v>21855</v>
      </c>
      <c r="B6034" s="3" t="s">
        <v>13541</v>
      </c>
      <c r="C6034" s="4">
        <v>45639.0</v>
      </c>
      <c r="D6034" s="3">
        <v>35083.0</v>
      </c>
      <c r="E6034" s="3" t="s">
        <v>15821</v>
      </c>
      <c r="F6034" s="6"/>
      <c r="G6034" s="6"/>
    </row>
    <row r="6035">
      <c r="A6035" s="3" t="s">
        <v>21856</v>
      </c>
      <c r="B6035" s="3" t="s">
        <v>13758</v>
      </c>
      <c r="C6035" s="4">
        <v>45584.0</v>
      </c>
      <c r="D6035" s="3">
        <v>5912.0</v>
      </c>
      <c r="E6035" s="3" t="s">
        <v>15823</v>
      </c>
      <c r="F6035" s="6"/>
      <c r="G6035" s="6"/>
    </row>
    <row r="6036">
      <c r="A6036" s="3" t="s">
        <v>21857</v>
      </c>
      <c r="B6036" s="3" t="s">
        <v>14272</v>
      </c>
      <c r="C6036" s="4">
        <v>45445.0</v>
      </c>
      <c r="D6036" s="3">
        <v>9891.0</v>
      </c>
      <c r="E6036" s="3" t="s">
        <v>15823</v>
      </c>
      <c r="F6036" s="6"/>
      <c r="G6036" s="6"/>
    </row>
    <row r="6037">
      <c r="A6037" s="3" t="s">
        <v>21858</v>
      </c>
      <c r="B6037" s="3" t="s">
        <v>13921</v>
      </c>
      <c r="C6037" s="4">
        <v>45993.0</v>
      </c>
      <c r="D6037" s="3">
        <v>79237.0</v>
      </c>
      <c r="E6037" s="3" t="s">
        <v>15821</v>
      </c>
      <c r="F6037" s="6"/>
      <c r="G6037" s="6"/>
    </row>
    <row r="6038">
      <c r="A6038" s="3" t="s">
        <v>21859</v>
      </c>
      <c r="B6038" s="3" t="s">
        <v>13973</v>
      </c>
      <c r="C6038" s="4">
        <v>45896.0</v>
      </c>
      <c r="D6038" s="3">
        <v>69132.0</v>
      </c>
      <c r="E6038" s="3" t="s">
        <v>15821</v>
      </c>
      <c r="F6038" s="6"/>
      <c r="G6038" s="6"/>
    </row>
    <row r="6039">
      <c r="A6039" s="3" t="s">
        <v>21860</v>
      </c>
      <c r="B6039" s="3" t="s">
        <v>13850</v>
      </c>
      <c r="C6039" s="4">
        <v>45762.0</v>
      </c>
      <c r="D6039" s="3">
        <v>54399.0</v>
      </c>
      <c r="E6039" s="3" t="s">
        <v>15821</v>
      </c>
      <c r="F6039" s="6"/>
      <c r="G6039" s="6"/>
    </row>
    <row r="6040">
      <c r="A6040" s="3" t="s">
        <v>21861</v>
      </c>
      <c r="B6040" s="3" t="s">
        <v>14036</v>
      </c>
      <c r="C6040" s="4">
        <v>45362.0</v>
      </c>
      <c r="D6040" s="3">
        <v>75884.0</v>
      </c>
      <c r="E6040" s="3" t="s">
        <v>15826</v>
      </c>
      <c r="F6040" s="6"/>
      <c r="G6040" s="6"/>
    </row>
    <row r="6041">
      <c r="A6041" s="3" t="s">
        <v>21862</v>
      </c>
      <c r="B6041" s="3" t="s">
        <v>14093</v>
      </c>
      <c r="C6041" s="4">
        <v>45719.0</v>
      </c>
      <c r="D6041" s="3">
        <v>52170.0</v>
      </c>
      <c r="E6041" s="3" t="s">
        <v>15821</v>
      </c>
      <c r="F6041" s="6"/>
      <c r="G6041" s="6"/>
    </row>
    <row r="6042">
      <c r="A6042" s="3" t="s">
        <v>21863</v>
      </c>
      <c r="B6042" s="3" t="s">
        <v>14195</v>
      </c>
      <c r="C6042" s="4">
        <v>45878.0</v>
      </c>
      <c r="D6042" s="3">
        <v>27821.0</v>
      </c>
      <c r="E6042" s="3" t="s">
        <v>15821</v>
      </c>
      <c r="F6042" s="6"/>
      <c r="G6042" s="6"/>
    </row>
    <row r="6043">
      <c r="A6043" s="3" t="s">
        <v>21864</v>
      </c>
      <c r="B6043" s="3" t="s">
        <v>13987</v>
      </c>
      <c r="C6043" s="4">
        <v>45483.0</v>
      </c>
      <c r="D6043" s="3">
        <v>65672.0</v>
      </c>
      <c r="E6043" s="3" t="s">
        <v>15821</v>
      </c>
      <c r="F6043" s="6"/>
      <c r="G6043" s="6"/>
    </row>
    <row r="6044">
      <c r="A6044" s="3" t="s">
        <v>21865</v>
      </c>
      <c r="B6044" s="3" t="s">
        <v>14002</v>
      </c>
      <c r="C6044" s="4">
        <v>45491.0</v>
      </c>
      <c r="D6044" s="3">
        <v>51936.0</v>
      </c>
      <c r="E6044" s="3" t="s">
        <v>15821</v>
      </c>
      <c r="F6044" s="6"/>
      <c r="G6044" s="6"/>
    </row>
    <row r="6045">
      <c r="A6045" s="3" t="s">
        <v>21866</v>
      </c>
      <c r="B6045" s="3" t="s">
        <v>13903</v>
      </c>
      <c r="C6045" s="4">
        <v>45324.0</v>
      </c>
      <c r="D6045" s="3">
        <v>65737.0</v>
      </c>
      <c r="E6045" s="3" t="s">
        <v>15821</v>
      </c>
      <c r="F6045" s="6"/>
      <c r="G6045" s="6"/>
    </row>
    <row r="6046">
      <c r="A6046" s="3" t="s">
        <v>21867</v>
      </c>
      <c r="B6046" s="3" t="s">
        <v>13683</v>
      </c>
      <c r="C6046" s="4">
        <v>45903.0</v>
      </c>
      <c r="D6046" s="3">
        <v>6444.0</v>
      </c>
      <c r="E6046" s="3" t="s">
        <v>15821</v>
      </c>
      <c r="F6046" s="6"/>
      <c r="G6046" s="6"/>
    </row>
    <row r="6047">
      <c r="A6047" s="3" t="s">
        <v>21868</v>
      </c>
      <c r="B6047" s="3" t="s">
        <v>13669</v>
      </c>
      <c r="C6047" s="4">
        <v>45872.0</v>
      </c>
      <c r="D6047" s="3">
        <v>64818.0</v>
      </c>
      <c r="E6047" s="3" t="s">
        <v>15821</v>
      </c>
      <c r="F6047" s="6"/>
      <c r="G6047" s="6"/>
    </row>
    <row r="6048">
      <c r="A6048" s="3" t="s">
        <v>21869</v>
      </c>
      <c r="B6048" s="3" t="s">
        <v>14147</v>
      </c>
      <c r="C6048" s="4">
        <v>45838.0</v>
      </c>
      <c r="D6048" s="3">
        <v>79539.0</v>
      </c>
      <c r="E6048" s="3" t="s">
        <v>15821</v>
      </c>
      <c r="F6048" s="6"/>
      <c r="G6048" s="6"/>
    </row>
    <row r="6049">
      <c r="A6049" s="3" t="s">
        <v>21870</v>
      </c>
      <c r="B6049" s="3" t="s">
        <v>13591</v>
      </c>
      <c r="C6049" s="4">
        <v>45308.0</v>
      </c>
      <c r="D6049" s="3">
        <v>66519.0</v>
      </c>
      <c r="E6049" s="3" t="s">
        <v>15821</v>
      </c>
      <c r="F6049" s="6"/>
      <c r="G6049" s="6"/>
    </row>
    <row r="6050">
      <c r="A6050" s="3" t="s">
        <v>21871</v>
      </c>
      <c r="B6050" s="3" t="s">
        <v>13893</v>
      </c>
      <c r="C6050" s="4">
        <v>45882.0</v>
      </c>
      <c r="D6050" s="3">
        <v>68050.0</v>
      </c>
      <c r="E6050" s="3" t="s">
        <v>15823</v>
      </c>
      <c r="F6050" s="6"/>
      <c r="G6050" s="6"/>
    </row>
    <row r="6051">
      <c r="A6051" s="3" t="s">
        <v>21872</v>
      </c>
      <c r="B6051" s="3" t="s">
        <v>13646</v>
      </c>
      <c r="C6051" s="4">
        <v>46008.0</v>
      </c>
      <c r="D6051" s="3">
        <v>32891.0</v>
      </c>
      <c r="E6051" s="3" t="s">
        <v>15821</v>
      </c>
      <c r="F6051" s="6"/>
      <c r="G6051" s="6"/>
    </row>
    <row r="6052">
      <c r="A6052" s="3" t="s">
        <v>21873</v>
      </c>
      <c r="B6052" s="3" t="s">
        <v>13920</v>
      </c>
      <c r="C6052" s="4">
        <v>45305.0</v>
      </c>
      <c r="D6052" s="3">
        <v>15172.0</v>
      </c>
      <c r="E6052" s="3" t="s">
        <v>15823</v>
      </c>
      <c r="F6052" s="6"/>
      <c r="G6052" s="6"/>
    </row>
    <row r="6053">
      <c r="A6053" s="3" t="s">
        <v>21874</v>
      </c>
      <c r="B6053" s="3" t="s">
        <v>13688</v>
      </c>
      <c r="C6053" s="4">
        <v>45425.0</v>
      </c>
      <c r="D6053" s="3">
        <v>37762.0</v>
      </c>
      <c r="E6053" s="3" t="s">
        <v>15823</v>
      </c>
      <c r="F6053" s="6"/>
      <c r="G6053" s="6"/>
    </row>
    <row r="6054">
      <c r="A6054" s="3" t="s">
        <v>21875</v>
      </c>
      <c r="B6054" s="3" t="s">
        <v>13644</v>
      </c>
      <c r="C6054" s="4">
        <v>45487.0</v>
      </c>
      <c r="D6054" s="3">
        <v>11713.0</v>
      </c>
      <c r="E6054" s="3" t="s">
        <v>15821</v>
      </c>
      <c r="F6054" s="6"/>
      <c r="G6054" s="6"/>
    </row>
    <row r="6055">
      <c r="A6055" s="3" t="s">
        <v>21876</v>
      </c>
      <c r="B6055" s="3" t="s">
        <v>13534</v>
      </c>
      <c r="C6055" s="4">
        <v>45988.0</v>
      </c>
      <c r="D6055" s="3">
        <v>20647.0</v>
      </c>
      <c r="E6055" s="3" t="s">
        <v>15821</v>
      </c>
      <c r="F6055" s="6"/>
      <c r="G6055" s="6"/>
    </row>
    <row r="6056">
      <c r="A6056" s="3" t="s">
        <v>21877</v>
      </c>
      <c r="B6056" s="3" t="s">
        <v>13943</v>
      </c>
      <c r="C6056" s="4">
        <v>46015.0</v>
      </c>
      <c r="D6056" s="3">
        <v>50609.0</v>
      </c>
      <c r="E6056" s="3" t="s">
        <v>15826</v>
      </c>
      <c r="F6056" s="6"/>
      <c r="G6056" s="6"/>
    </row>
    <row r="6057">
      <c r="A6057" s="3" t="s">
        <v>21878</v>
      </c>
      <c r="B6057" s="3" t="s">
        <v>13545</v>
      </c>
      <c r="C6057" s="4">
        <v>45696.0</v>
      </c>
      <c r="D6057" s="3">
        <v>64150.0</v>
      </c>
      <c r="E6057" s="3" t="s">
        <v>15826</v>
      </c>
      <c r="F6057" s="6"/>
      <c r="G6057" s="6"/>
    </row>
    <row r="6058">
      <c r="A6058" s="3" t="s">
        <v>21879</v>
      </c>
      <c r="B6058" s="3" t="s">
        <v>13829</v>
      </c>
      <c r="C6058" s="4">
        <v>45550.0</v>
      </c>
      <c r="D6058" s="3">
        <v>43129.0</v>
      </c>
      <c r="E6058" s="3" t="s">
        <v>15826</v>
      </c>
      <c r="F6058" s="6"/>
      <c r="G6058" s="6"/>
    </row>
    <row r="6059">
      <c r="A6059" s="3" t="s">
        <v>21880</v>
      </c>
      <c r="B6059" s="3" t="s">
        <v>13712</v>
      </c>
      <c r="C6059" s="4">
        <v>45489.0</v>
      </c>
      <c r="D6059" s="3">
        <v>24336.0</v>
      </c>
      <c r="E6059" s="3" t="s">
        <v>15823</v>
      </c>
      <c r="F6059" s="6"/>
      <c r="G6059" s="6"/>
    </row>
    <row r="6060">
      <c r="A6060" s="3" t="s">
        <v>21881</v>
      </c>
      <c r="B6060" s="3" t="s">
        <v>13592</v>
      </c>
      <c r="C6060" s="4">
        <v>45951.0</v>
      </c>
      <c r="D6060" s="3">
        <v>44114.0</v>
      </c>
      <c r="E6060" s="3" t="s">
        <v>15823</v>
      </c>
      <c r="F6060" s="6"/>
      <c r="G6060" s="6"/>
    </row>
    <row r="6061">
      <c r="A6061" s="3" t="s">
        <v>21882</v>
      </c>
      <c r="B6061" s="3" t="s">
        <v>13756</v>
      </c>
      <c r="C6061" s="4">
        <v>45604.0</v>
      </c>
      <c r="D6061" s="3">
        <v>51063.0</v>
      </c>
      <c r="E6061" s="3" t="s">
        <v>15826</v>
      </c>
      <c r="F6061" s="6"/>
      <c r="G6061" s="6"/>
    </row>
    <row r="6062">
      <c r="A6062" s="3" t="s">
        <v>21883</v>
      </c>
      <c r="B6062" s="3" t="s">
        <v>13882</v>
      </c>
      <c r="C6062" s="4">
        <v>45826.0</v>
      </c>
      <c r="D6062" s="3">
        <v>69238.0</v>
      </c>
      <c r="E6062" s="3" t="s">
        <v>15821</v>
      </c>
      <c r="F6062" s="6"/>
      <c r="G6062" s="6"/>
    </row>
    <row r="6063">
      <c r="A6063" s="3" t="s">
        <v>21884</v>
      </c>
      <c r="B6063" s="3" t="s">
        <v>14361</v>
      </c>
      <c r="C6063" s="4">
        <v>45804.0</v>
      </c>
      <c r="D6063" s="3">
        <v>73847.0</v>
      </c>
      <c r="E6063" s="3" t="s">
        <v>15823</v>
      </c>
      <c r="F6063" s="6"/>
      <c r="G6063" s="6"/>
    </row>
    <row r="6064">
      <c r="A6064" s="3" t="s">
        <v>21885</v>
      </c>
      <c r="B6064" s="3" t="s">
        <v>13969</v>
      </c>
      <c r="C6064" s="4">
        <v>45675.0</v>
      </c>
      <c r="D6064" s="3">
        <v>76775.0</v>
      </c>
      <c r="E6064" s="3" t="s">
        <v>15826</v>
      </c>
      <c r="F6064" s="6"/>
      <c r="G6064" s="6"/>
    </row>
    <row r="6065">
      <c r="A6065" s="3" t="s">
        <v>21886</v>
      </c>
      <c r="B6065" s="3" t="s">
        <v>13986</v>
      </c>
      <c r="C6065" s="4">
        <v>45782.0</v>
      </c>
      <c r="D6065" s="3">
        <v>38596.0</v>
      </c>
      <c r="E6065" s="3" t="s">
        <v>15823</v>
      </c>
      <c r="F6065" s="6"/>
      <c r="G6065" s="6"/>
    </row>
    <row r="6066">
      <c r="A6066" s="3" t="s">
        <v>21887</v>
      </c>
      <c r="B6066" s="3" t="s">
        <v>14059</v>
      </c>
      <c r="C6066" s="4">
        <v>45321.0</v>
      </c>
      <c r="D6066" s="3">
        <v>17725.0</v>
      </c>
      <c r="E6066" s="3" t="s">
        <v>15821</v>
      </c>
      <c r="F6066" s="6"/>
      <c r="G6066" s="6"/>
    </row>
    <row r="6067">
      <c r="A6067" s="3" t="s">
        <v>21888</v>
      </c>
      <c r="B6067" s="3" t="s">
        <v>13522</v>
      </c>
      <c r="C6067" s="4">
        <v>45444.0</v>
      </c>
      <c r="D6067" s="3">
        <v>30420.0</v>
      </c>
      <c r="E6067" s="3" t="s">
        <v>15826</v>
      </c>
      <c r="F6067" s="6"/>
      <c r="G6067" s="6"/>
    </row>
    <row r="6068">
      <c r="A6068" s="3" t="s">
        <v>21889</v>
      </c>
      <c r="B6068" s="3" t="s">
        <v>14086</v>
      </c>
      <c r="C6068" s="4">
        <v>45518.0</v>
      </c>
      <c r="D6068" s="3">
        <v>60344.0</v>
      </c>
      <c r="E6068" s="3" t="s">
        <v>15823</v>
      </c>
      <c r="F6068" s="6"/>
      <c r="G6068" s="6"/>
    </row>
    <row r="6069">
      <c r="A6069" s="3" t="s">
        <v>21890</v>
      </c>
      <c r="B6069" s="3" t="s">
        <v>13943</v>
      </c>
      <c r="C6069" s="4">
        <v>45595.0</v>
      </c>
      <c r="D6069" s="3">
        <v>24012.0</v>
      </c>
      <c r="E6069" s="3" t="s">
        <v>15821</v>
      </c>
      <c r="F6069" s="6"/>
      <c r="G6069" s="6"/>
    </row>
    <row r="6070">
      <c r="A6070" s="3" t="s">
        <v>21891</v>
      </c>
      <c r="B6070" s="3" t="s">
        <v>14043</v>
      </c>
      <c r="C6070" s="4">
        <v>45489.0</v>
      </c>
      <c r="D6070" s="3">
        <v>66969.0</v>
      </c>
      <c r="E6070" s="3" t="s">
        <v>15821</v>
      </c>
      <c r="F6070" s="6"/>
      <c r="G6070" s="6"/>
    </row>
    <row r="6071">
      <c r="A6071" s="3" t="s">
        <v>21892</v>
      </c>
      <c r="B6071" s="3" t="s">
        <v>13725</v>
      </c>
      <c r="C6071" s="4">
        <v>45353.0</v>
      </c>
      <c r="D6071" s="3">
        <v>17088.0</v>
      </c>
      <c r="E6071" s="3" t="s">
        <v>15823</v>
      </c>
      <c r="F6071" s="6"/>
      <c r="G6071" s="6"/>
    </row>
    <row r="6072">
      <c r="A6072" s="3" t="s">
        <v>21893</v>
      </c>
      <c r="B6072" s="3" t="s">
        <v>13666</v>
      </c>
      <c r="C6072" s="4">
        <v>45764.0</v>
      </c>
      <c r="D6072" s="3">
        <v>24346.0</v>
      </c>
      <c r="E6072" s="3" t="s">
        <v>15821</v>
      </c>
      <c r="F6072" s="6"/>
      <c r="G6072" s="6"/>
    </row>
    <row r="6073">
      <c r="A6073" s="3" t="s">
        <v>21894</v>
      </c>
      <c r="B6073" s="3" t="s">
        <v>13673</v>
      </c>
      <c r="C6073" s="4">
        <v>45914.0</v>
      </c>
      <c r="D6073" s="3">
        <v>21566.0</v>
      </c>
      <c r="E6073" s="3" t="s">
        <v>15821</v>
      </c>
      <c r="F6073" s="6"/>
      <c r="G6073" s="6"/>
    </row>
    <row r="6074">
      <c r="A6074" s="3" t="s">
        <v>21895</v>
      </c>
      <c r="B6074" s="3" t="s">
        <v>13923</v>
      </c>
      <c r="C6074" s="4">
        <v>45595.0</v>
      </c>
      <c r="D6074" s="3">
        <v>5173.0</v>
      </c>
      <c r="E6074" s="3" t="s">
        <v>15821</v>
      </c>
      <c r="F6074" s="6"/>
      <c r="G6074" s="6"/>
    </row>
    <row r="6075">
      <c r="A6075" s="3" t="s">
        <v>21896</v>
      </c>
      <c r="B6075" s="3" t="s">
        <v>13822</v>
      </c>
      <c r="C6075" s="4">
        <v>45877.0</v>
      </c>
      <c r="D6075" s="3">
        <v>53826.0</v>
      </c>
      <c r="E6075" s="3" t="s">
        <v>15821</v>
      </c>
      <c r="F6075" s="6"/>
      <c r="G6075" s="6"/>
    </row>
    <row r="6076">
      <c r="A6076" s="3" t="s">
        <v>21897</v>
      </c>
      <c r="B6076" s="3" t="s">
        <v>13788</v>
      </c>
      <c r="C6076" s="4">
        <v>45721.0</v>
      </c>
      <c r="D6076" s="3">
        <v>42486.0</v>
      </c>
      <c r="E6076" s="3" t="s">
        <v>15826</v>
      </c>
      <c r="F6076" s="6"/>
      <c r="G6076" s="6"/>
    </row>
    <row r="6077">
      <c r="A6077" s="3" t="s">
        <v>21898</v>
      </c>
      <c r="B6077" s="3" t="s">
        <v>13589</v>
      </c>
      <c r="C6077" s="4">
        <v>45833.0</v>
      </c>
      <c r="D6077" s="3">
        <v>45122.0</v>
      </c>
      <c r="E6077" s="3" t="s">
        <v>15823</v>
      </c>
      <c r="F6077" s="6"/>
      <c r="G6077" s="6"/>
    </row>
    <row r="6078">
      <c r="A6078" s="3" t="s">
        <v>21899</v>
      </c>
      <c r="B6078" s="3" t="s">
        <v>14066</v>
      </c>
      <c r="C6078" s="4">
        <v>45768.0</v>
      </c>
      <c r="D6078" s="3">
        <v>42266.0</v>
      </c>
      <c r="E6078" s="3" t="s">
        <v>15823</v>
      </c>
      <c r="F6078" s="6"/>
      <c r="G6078" s="6"/>
    </row>
    <row r="6079">
      <c r="A6079" s="3" t="s">
        <v>21900</v>
      </c>
      <c r="B6079" s="3" t="s">
        <v>13630</v>
      </c>
      <c r="C6079" s="4">
        <v>45446.0</v>
      </c>
      <c r="D6079" s="3">
        <v>2561.0</v>
      </c>
      <c r="E6079" s="3" t="s">
        <v>15826</v>
      </c>
      <c r="F6079" s="6"/>
      <c r="G6079" s="6"/>
    </row>
    <row r="6080">
      <c r="A6080" s="3" t="s">
        <v>21901</v>
      </c>
      <c r="B6080" s="3" t="s">
        <v>13650</v>
      </c>
      <c r="C6080" s="4">
        <v>45379.0</v>
      </c>
      <c r="D6080" s="3">
        <v>42636.0</v>
      </c>
      <c r="E6080" s="3" t="s">
        <v>15821</v>
      </c>
      <c r="F6080" s="6"/>
      <c r="G6080" s="6"/>
    </row>
    <row r="6081">
      <c r="A6081" s="3" t="s">
        <v>21902</v>
      </c>
      <c r="B6081" s="3" t="s">
        <v>13677</v>
      </c>
      <c r="C6081" s="4">
        <v>45848.0</v>
      </c>
      <c r="D6081" s="3">
        <v>7250.0</v>
      </c>
      <c r="E6081" s="3" t="s">
        <v>15826</v>
      </c>
      <c r="F6081" s="6"/>
      <c r="G6081" s="6"/>
    </row>
    <row r="6082">
      <c r="A6082" s="3" t="s">
        <v>21903</v>
      </c>
      <c r="B6082" s="3" t="s">
        <v>13967</v>
      </c>
      <c r="C6082" s="4">
        <v>45297.0</v>
      </c>
      <c r="D6082" s="3">
        <v>24241.0</v>
      </c>
      <c r="E6082" s="3" t="s">
        <v>15823</v>
      </c>
      <c r="F6082" s="6"/>
      <c r="G6082" s="6"/>
    </row>
    <row r="6083">
      <c r="A6083" s="3" t="s">
        <v>21904</v>
      </c>
      <c r="B6083" s="3" t="s">
        <v>13939</v>
      </c>
      <c r="C6083" s="4">
        <v>45567.0</v>
      </c>
      <c r="D6083" s="3">
        <v>66013.0</v>
      </c>
      <c r="E6083" s="3" t="s">
        <v>15821</v>
      </c>
      <c r="F6083" s="6"/>
      <c r="G6083" s="6"/>
    </row>
    <row r="6084">
      <c r="A6084" s="3" t="s">
        <v>21905</v>
      </c>
      <c r="B6084" s="3" t="s">
        <v>14052</v>
      </c>
      <c r="C6084" s="4">
        <v>45528.0</v>
      </c>
      <c r="D6084" s="3">
        <v>23119.0</v>
      </c>
      <c r="E6084" s="3" t="s">
        <v>15821</v>
      </c>
      <c r="F6084" s="6"/>
      <c r="G6084" s="6"/>
    </row>
    <row r="6085">
      <c r="A6085" s="3" t="s">
        <v>21906</v>
      </c>
      <c r="B6085" s="3" t="s">
        <v>13840</v>
      </c>
      <c r="C6085" s="4">
        <v>45998.0</v>
      </c>
      <c r="D6085" s="3">
        <v>12020.0</v>
      </c>
      <c r="E6085" s="3" t="s">
        <v>15823</v>
      </c>
      <c r="F6085" s="6"/>
      <c r="G6085" s="6"/>
    </row>
    <row r="6086">
      <c r="A6086" s="3" t="s">
        <v>21907</v>
      </c>
      <c r="B6086" s="3" t="s">
        <v>13574</v>
      </c>
      <c r="C6086" s="4">
        <v>45487.0</v>
      </c>
      <c r="D6086" s="3">
        <v>61811.0</v>
      </c>
      <c r="E6086" s="3" t="s">
        <v>15821</v>
      </c>
      <c r="F6086" s="6"/>
      <c r="G6086" s="6"/>
    </row>
    <row r="6087">
      <c r="A6087" s="3" t="s">
        <v>21908</v>
      </c>
      <c r="B6087" s="3" t="s">
        <v>14032</v>
      </c>
      <c r="C6087" s="4">
        <v>45309.0</v>
      </c>
      <c r="D6087" s="3">
        <v>8807.0</v>
      </c>
      <c r="E6087" s="3" t="s">
        <v>15826</v>
      </c>
      <c r="F6087" s="6"/>
      <c r="G6087" s="6"/>
    </row>
    <row r="6088">
      <c r="A6088" s="3" t="s">
        <v>21909</v>
      </c>
      <c r="B6088" s="3" t="s">
        <v>14215</v>
      </c>
      <c r="C6088" s="4">
        <v>45608.0</v>
      </c>
      <c r="D6088" s="3">
        <v>2346.0</v>
      </c>
      <c r="E6088" s="3" t="s">
        <v>15821</v>
      </c>
      <c r="F6088" s="6"/>
      <c r="G6088" s="6"/>
    </row>
    <row r="6089">
      <c r="A6089" s="3" t="s">
        <v>21910</v>
      </c>
      <c r="B6089" s="3" t="s">
        <v>13708</v>
      </c>
      <c r="C6089" s="4">
        <v>45710.0</v>
      </c>
      <c r="D6089" s="3">
        <v>37406.0</v>
      </c>
      <c r="E6089" s="3" t="s">
        <v>15823</v>
      </c>
      <c r="F6089" s="6"/>
      <c r="G6089" s="6"/>
    </row>
    <row r="6090">
      <c r="A6090" s="3" t="s">
        <v>21911</v>
      </c>
      <c r="B6090" s="3" t="s">
        <v>13607</v>
      </c>
      <c r="C6090" s="4">
        <v>45528.0</v>
      </c>
      <c r="D6090" s="3">
        <v>74448.0</v>
      </c>
      <c r="E6090" s="3" t="s">
        <v>15826</v>
      </c>
      <c r="F6090" s="6"/>
      <c r="G6090" s="6"/>
    </row>
    <row r="6091">
      <c r="A6091" s="3" t="s">
        <v>21912</v>
      </c>
      <c r="B6091" s="3" t="s">
        <v>13560</v>
      </c>
      <c r="C6091" s="4">
        <v>45667.0</v>
      </c>
      <c r="D6091" s="3">
        <v>6152.0</v>
      </c>
      <c r="E6091" s="3" t="s">
        <v>15826</v>
      </c>
      <c r="F6091" s="6"/>
      <c r="G6091" s="6"/>
    </row>
    <row r="6092">
      <c r="A6092" s="3" t="s">
        <v>21913</v>
      </c>
      <c r="B6092" s="3" t="s">
        <v>14066</v>
      </c>
      <c r="C6092" s="4">
        <v>45892.0</v>
      </c>
      <c r="D6092" s="3">
        <v>25753.0</v>
      </c>
      <c r="E6092" s="3" t="s">
        <v>15823</v>
      </c>
      <c r="F6092" s="6"/>
      <c r="G6092" s="6"/>
    </row>
    <row r="6093">
      <c r="A6093" s="3" t="s">
        <v>21914</v>
      </c>
      <c r="B6093" s="3" t="s">
        <v>13667</v>
      </c>
      <c r="C6093" s="4">
        <v>45299.0</v>
      </c>
      <c r="D6093" s="3">
        <v>5972.0</v>
      </c>
      <c r="E6093" s="3" t="s">
        <v>15821</v>
      </c>
      <c r="F6093" s="6"/>
      <c r="G6093" s="6"/>
    </row>
    <row r="6094">
      <c r="A6094" s="3" t="s">
        <v>21915</v>
      </c>
      <c r="B6094" s="3" t="s">
        <v>13933</v>
      </c>
      <c r="C6094" s="4">
        <v>45834.0</v>
      </c>
      <c r="D6094" s="3">
        <v>18483.0</v>
      </c>
      <c r="E6094" s="3" t="s">
        <v>15821</v>
      </c>
      <c r="F6094" s="6"/>
      <c r="G6094" s="6"/>
    </row>
    <row r="6095">
      <c r="A6095" s="3" t="s">
        <v>21916</v>
      </c>
      <c r="B6095" s="3" t="s">
        <v>13590</v>
      </c>
      <c r="C6095" s="4">
        <v>45598.0</v>
      </c>
      <c r="D6095" s="3">
        <v>36044.0</v>
      </c>
      <c r="E6095" s="3" t="s">
        <v>15821</v>
      </c>
      <c r="F6095" s="6"/>
      <c r="G6095" s="6"/>
    </row>
    <row r="6096">
      <c r="A6096" s="3" t="s">
        <v>21917</v>
      </c>
      <c r="B6096" s="3" t="s">
        <v>13719</v>
      </c>
      <c r="C6096" s="4">
        <v>45898.0</v>
      </c>
      <c r="D6096" s="3">
        <v>16880.0</v>
      </c>
      <c r="E6096" s="3" t="s">
        <v>15823</v>
      </c>
      <c r="F6096" s="6"/>
      <c r="G6096" s="6"/>
    </row>
    <row r="6097">
      <c r="A6097" s="3" t="s">
        <v>21918</v>
      </c>
      <c r="B6097" s="3" t="s">
        <v>14245</v>
      </c>
      <c r="C6097" s="4">
        <v>45935.0</v>
      </c>
      <c r="D6097" s="3">
        <v>51265.0</v>
      </c>
      <c r="E6097" s="3" t="s">
        <v>15823</v>
      </c>
      <c r="F6097" s="6"/>
      <c r="G6097" s="6"/>
    </row>
    <row r="6098">
      <c r="A6098" s="3" t="s">
        <v>21919</v>
      </c>
      <c r="B6098" s="3" t="s">
        <v>13916</v>
      </c>
      <c r="C6098" s="4">
        <v>45816.0</v>
      </c>
      <c r="D6098" s="3">
        <v>49627.0</v>
      </c>
      <c r="E6098" s="3" t="s">
        <v>15826</v>
      </c>
      <c r="F6098" s="6"/>
      <c r="G6098" s="6"/>
    </row>
    <row r="6099">
      <c r="A6099" s="3" t="s">
        <v>21920</v>
      </c>
      <c r="B6099" s="3" t="s">
        <v>14127</v>
      </c>
      <c r="C6099" s="4">
        <v>45789.0</v>
      </c>
      <c r="D6099" s="3">
        <v>8174.0</v>
      </c>
      <c r="E6099" s="3" t="s">
        <v>15826</v>
      </c>
      <c r="F6099" s="6"/>
      <c r="G6099" s="6"/>
    </row>
    <row r="6100">
      <c r="A6100" s="3" t="s">
        <v>21921</v>
      </c>
      <c r="B6100" s="3" t="s">
        <v>13876</v>
      </c>
      <c r="C6100" s="4">
        <v>45884.0</v>
      </c>
      <c r="D6100" s="3">
        <v>25693.0</v>
      </c>
      <c r="E6100" s="3" t="s">
        <v>15826</v>
      </c>
      <c r="F6100" s="6"/>
      <c r="G6100" s="6"/>
    </row>
    <row r="6101">
      <c r="A6101" s="3" t="s">
        <v>21922</v>
      </c>
      <c r="B6101" s="3" t="s">
        <v>13848</v>
      </c>
      <c r="C6101" s="4">
        <v>45293.0</v>
      </c>
      <c r="D6101" s="3">
        <v>51083.0</v>
      </c>
      <c r="E6101" s="3" t="s">
        <v>15826</v>
      </c>
      <c r="F6101" s="6"/>
      <c r="G6101" s="6"/>
    </row>
    <row r="6102">
      <c r="A6102" s="3" t="s">
        <v>21923</v>
      </c>
      <c r="B6102" s="3" t="s">
        <v>14001</v>
      </c>
      <c r="C6102" s="4">
        <v>45675.0</v>
      </c>
      <c r="D6102" s="3">
        <v>15299.0</v>
      </c>
      <c r="E6102" s="3" t="s">
        <v>15823</v>
      </c>
      <c r="F6102" s="6"/>
      <c r="G6102" s="6"/>
    </row>
    <row r="6103">
      <c r="A6103" s="3" t="s">
        <v>21924</v>
      </c>
      <c r="B6103" s="3" t="s">
        <v>13908</v>
      </c>
      <c r="C6103" s="4">
        <v>45431.0</v>
      </c>
      <c r="D6103" s="3">
        <v>24810.0</v>
      </c>
      <c r="E6103" s="3" t="s">
        <v>15823</v>
      </c>
      <c r="F6103" s="6"/>
      <c r="G6103" s="6"/>
    </row>
    <row r="6104">
      <c r="A6104" s="3" t="s">
        <v>21925</v>
      </c>
      <c r="B6104" s="3" t="s">
        <v>14361</v>
      </c>
      <c r="C6104" s="4">
        <v>45407.0</v>
      </c>
      <c r="D6104" s="3">
        <v>30405.0</v>
      </c>
      <c r="E6104" s="3" t="s">
        <v>15821</v>
      </c>
      <c r="F6104" s="6"/>
      <c r="G6104" s="6"/>
    </row>
    <row r="6105">
      <c r="A6105" s="3" t="s">
        <v>21926</v>
      </c>
      <c r="B6105" s="3" t="s">
        <v>13550</v>
      </c>
      <c r="C6105" s="4">
        <v>45461.0</v>
      </c>
      <c r="D6105" s="3">
        <v>76643.0</v>
      </c>
      <c r="E6105" s="3" t="s">
        <v>15826</v>
      </c>
      <c r="F6105" s="6"/>
      <c r="G6105" s="6"/>
    </row>
    <row r="6106">
      <c r="A6106" s="3" t="s">
        <v>21927</v>
      </c>
      <c r="B6106" s="3" t="s">
        <v>13833</v>
      </c>
      <c r="C6106" s="4">
        <v>45371.0</v>
      </c>
      <c r="D6106" s="3">
        <v>4343.0</v>
      </c>
      <c r="E6106" s="3" t="s">
        <v>15823</v>
      </c>
      <c r="F6106" s="6"/>
      <c r="G6106" s="6"/>
    </row>
    <row r="6107">
      <c r="A6107" s="3" t="s">
        <v>21928</v>
      </c>
      <c r="B6107" s="3" t="s">
        <v>13539</v>
      </c>
      <c r="C6107" s="4">
        <v>45475.0</v>
      </c>
      <c r="D6107" s="3">
        <v>26519.0</v>
      </c>
      <c r="E6107" s="3" t="s">
        <v>15821</v>
      </c>
      <c r="F6107" s="6"/>
      <c r="G6107" s="6"/>
    </row>
    <row r="6108">
      <c r="A6108" s="3" t="s">
        <v>21929</v>
      </c>
      <c r="B6108" s="3" t="s">
        <v>14197</v>
      </c>
      <c r="C6108" s="4">
        <v>45415.0</v>
      </c>
      <c r="D6108" s="3">
        <v>29480.0</v>
      </c>
      <c r="E6108" s="3" t="s">
        <v>15821</v>
      </c>
      <c r="F6108" s="6"/>
      <c r="G6108" s="6"/>
    </row>
    <row r="6109">
      <c r="A6109" s="3" t="s">
        <v>21930</v>
      </c>
      <c r="B6109" s="3" t="s">
        <v>13682</v>
      </c>
      <c r="C6109" s="4">
        <v>45944.0</v>
      </c>
      <c r="D6109" s="3">
        <v>18792.0</v>
      </c>
      <c r="E6109" s="3" t="s">
        <v>15821</v>
      </c>
      <c r="F6109" s="6"/>
      <c r="G6109" s="6"/>
    </row>
    <row r="6110">
      <c r="A6110" s="3" t="s">
        <v>21931</v>
      </c>
      <c r="B6110" s="3" t="s">
        <v>13812</v>
      </c>
      <c r="C6110" s="4">
        <v>45614.0</v>
      </c>
      <c r="D6110" s="3">
        <v>67490.0</v>
      </c>
      <c r="E6110" s="3" t="s">
        <v>15823</v>
      </c>
      <c r="F6110" s="6"/>
      <c r="G6110" s="6"/>
    </row>
    <row r="6111">
      <c r="A6111" s="3" t="s">
        <v>21932</v>
      </c>
      <c r="B6111" s="3" t="s">
        <v>14272</v>
      </c>
      <c r="C6111" s="4">
        <v>45483.0</v>
      </c>
      <c r="D6111" s="3">
        <v>65868.0</v>
      </c>
      <c r="E6111" s="3" t="s">
        <v>15823</v>
      </c>
      <c r="F6111" s="6"/>
      <c r="G6111" s="6"/>
    </row>
    <row r="6112">
      <c r="A6112" s="3" t="s">
        <v>21933</v>
      </c>
      <c r="B6112" s="3" t="s">
        <v>14174</v>
      </c>
      <c r="C6112" s="4">
        <v>45329.0</v>
      </c>
      <c r="D6112" s="3">
        <v>23552.0</v>
      </c>
      <c r="E6112" s="3" t="s">
        <v>15823</v>
      </c>
      <c r="F6112" s="6"/>
      <c r="G6112" s="6"/>
    </row>
    <row r="6113">
      <c r="A6113" s="3" t="s">
        <v>21934</v>
      </c>
      <c r="B6113" s="3" t="s">
        <v>14137</v>
      </c>
      <c r="C6113" s="4">
        <v>46022.0</v>
      </c>
      <c r="D6113" s="3">
        <v>36230.0</v>
      </c>
      <c r="E6113" s="3" t="s">
        <v>15821</v>
      </c>
      <c r="F6113" s="6"/>
      <c r="G6113" s="6"/>
    </row>
    <row r="6114">
      <c r="A6114" s="3" t="s">
        <v>21935</v>
      </c>
      <c r="B6114" s="3" t="s">
        <v>13605</v>
      </c>
      <c r="C6114" s="4">
        <v>45693.0</v>
      </c>
      <c r="D6114" s="3">
        <v>13202.0</v>
      </c>
      <c r="E6114" s="3" t="s">
        <v>15823</v>
      </c>
      <c r="F6114" s="6"/>
      <c r="G6114" s="6"/>
    </row>
    <row r="6115">
      <c r="A6115" s="3" t="s">
        <v>21936</v>
      </c>
      <c r="B6115" s="3" t="s">
        <v>13712</v>
      </c>
      <c r="C6115" s="4">
        <v>45378.0</v>
      </c>
      <c r="D6115" s="3">
        <v>79605.0</v>
      </c>
      <c r="E6115" s="3" t="s">
        <v>15821</v>
      </c>
      <c r="F6115" s="6"/>
      <c r="G6115" s="6"/>
    </row>
    <row r="6116">
      <c r="A6116" s="3" t="s">
        <v>21937</v>
      </c>
      <c r="B6116" s="3" t="s">
        <v>14286</v>
      </c>
      <c r="C6116" s="4">
        <v>45521.0</v>
      </c>
      <c r="D6116" s="3">
        <v>19605.0</v>
      </c>
      <c r="E6116" s="3" t="s">
        <v>15823</v>
      </c>
      <c r="F6116" s="6"/>
      <c r="G6116" s="6"/>
    </row>
    <row r="6117">
      <c r="A6117" s="3" t="s">
        <v>21938</v>
      </c>
      <c r="B6117" s="3" t="s">
        <v>13916</v>
      </c>
      <c r="C6117" s="4">
        <v>45628.0</v>
      </c>
      <c r="D6117" s="3">
        <v>63838.0</v>
      </c>
      <c r="E6117" s="3" t="s">
        <v>15821</v>
      </c>
      <c r="F6117" s="6"/>
      <c r="G6117" s="6"/>
    </row>
    <row r="6118">
      <c r="A6118" s="3" t="s">
        <v>21939</v>
      </c>
      <c r="B6118" s="3" t="s">
        <v>13730</v>
      </c>
      <c r="C6118" s="4">
        <v>45596.0</v>
      </c>
      <c r="D6118" s="3">
        <v>24474.0</v>
      </c>
      <c r="E6118" s="3" t="s">
        <v>15821</v>
      </c>
      <c r="F6118" s="6"/>
      <c r="G6118" s="6"/>
    </row>
    <row r="6119">
      <c r="A6119" s="3" t="s">
        <v>21940</v>
      </c>
      <c r="B6119" s="3" t="s">
        <v>13812</v>
      </c>
      <c r="C6119" s="4">
        <v>45382.0</v>
      </c>
      <c r="D6119" s="3">
        <v>39443.0</v>
      </c>
      <c r="E6119" s="3" t="s">
        <v>15821</v>
      </c>
      <c r="F6119" s="6"/>
      <c r="G6119" s="6"/>
    </row>
    <row r="6120">
      <c r="A6120" s="3" t="s">
        <v>21941</v>
      </c>
      <c r="B6120" s="3" t="s">
        <v>14190</v>
      </c>
      <c r="C6120" s="4">
        <v>45544.0</v>
      </c>
      <c r="D6120" s="3">
        <v>43424.0</v>
      </c>
      <c r="E6120" s="3" t="s">
        <v>15823</v>
      </c>
      <c r="F6120" s="6"/>
      <c r="G6120" s="6"/>
    </row>
    <row r="6121">
      <c r="A6121" s="3" t="s">
        <v>21942</v>
      </c>
      <c r="B6121" s="3" t="s">
        <v>13550</v>
      </c>
      <c r="C6121" s="4">
        <v>45960.0</v>
      </c>
      <c r="D6121" s="3">
        <v>40933.0</v>
      </c>
      <c r="E6121" s="3" t="s">
        <v>15821</v>
      </c>
      <c r="F6121" s="6"/>
      <c r="G6121" s="6"/>
    </row>
    <row r="6122">
      <c r="A6122" s="3" t="s">
        <v>21943</v>
      </c>
      <c r="B6122" s="3" t="s">
        <v>14119</v>
      </c>
      <c r="C6122" s="4">
        <v>45417.0</v>
      </c>
      <c r="D6122" s="3">
        <v>75844.0</v>
      </c>
      <c r="E6122" s="3" t="s">
        <v>15826</v>
      </c>
      <c r="F6122" s="6"/>
      <c r="G6122" s="6"/>
    </row>
    <row r="6123">
      <c r="A6123" s="3" t="s">
        <v>21944</v>
      </c>
      <c r="B6123" s="3" t="s">
        <v>14218</v>
      </c>
      <c r="C6123" s="4">
        <v>45912.0</v>
      </c>
      <c r="D6123" s="3">
        <v>71428.0</v>
      </c>
      <c r="E6123" s="3" t="s">
        <v>15823</v>
      </c>
      <c r="F6123" s="6"/>
      <c r="G6123" s="6"/>
    </row>
    <row r="6124">
      <c r="A6124" s="3" t="s">
        <v>21945</v>
      </c>
      <c r="B6124" s="3" t="s">
        <v>13973</v>
      </c>
      <c r="C6124" s="4">
        <v>45708.0</v>
      </c>
      <c r="D6124" s="3">
        <v>32661.0</v>
      </c>
      <c r="E6124" s="3" t="s">
        <v>15823</v>
      </c>
      <c r="F6124" s="6"/>
      <c r="G6124" s="6"/>
    </row>
    <row r="6125">
      <c r="A6125" s="3" t="s">
        <v>21946</v>
      </c>
      <c r="B6125" s="3" t="s">
        <v>14104</v>
      </c>
      <c r="C6125" s="4">
        <v>45400.0</v>
      </c>
      <c r="D6125" s="3">
        <v>78933.0</v>
      </c>
      <c r="E6125" s="3" t="s">
        <v>15821</v>
      </c>
      <c r="F6125" s="6"/>
      <c r="G6125" s="6"/>
    </row>
    <row r="6126">
      <c r="A6126" s="3" t="s">
        <v>21947</v>
      </c>
      <c r="B6126" s="3" t="s">
        <v>13516</v>
      </c>
      <c r="C6126" s="4">
        <v>45397.0</v>
      </c>
      <c r="D6126" s="3">
        <v>15159.0</v>
      </c>
      <c r="E6126" s="3" t="s">
        <v>15826</v>
      </c>
      <c r="F6126" s="6"/>
      <c r="G6126" s="6"/>
    </row>
    <row r="6127">
      <c r="A6127" s="3" t="s">
        <v>21948</v>
      </c>
      <c r="B6127" s="3" t="s">
        <v>13782</v>
      </c>
      <c r="C6127" s="4">
        <v>45506.0</v>
      </c>
      <c r="D6127" s="3">
        <v>15938.0</v>
      </c>
      <c r="E6127" s="3" t="s">
        <v>15826</v>
      </c>
      <c r="F6127" s="6"/>
      <c r="G6127" s="6"/>
    </row>
    <row r="6128">
      <c r="A6128" s="3" t="s">
        <v>21949</v>
      </c>
      <c r="B6128" s="3" t="s">
        <v>13712</v>
      </c>
      <c r="C6128" s="4">
        <v>45748.0</v>
      </c>
      <c r="D6128" s="3">
        <v>7795.0</v>
      </c>
      <c r="E6128" s="3" t="s">
        <v>15823</v>
      </c>
      <c r="F6128" s="6"/>
      <c r="G6128" s="6"/>
    </row>
    <row r="6129">
      <c r="A6129" s="3" t="s">
        <v>21950</v>
      </c>
      <c r="B6129" s="3" t="s">
        <v>13531</v>
      </c>
      <c r="C6129" s="4">
        <v>45591.0</v>
      </c>
      <c r="D6129" s="3">
        <v>15376.0</v>
      </c>
      <c r="E6129" s="3" t="s">
        <v>15823</v>
      </c>
      <c r="F6129" s="6"/>
      <c r="G6129" s="6"/>
    </row>
    <row r="6130">
      <c r="A6130" s="3" t="s">
        <v>21951</v>
      </c>
      <c r="B6130" s="3" t="s">
        <v>13753</v>
      </c>
      <c r="C6130" s="4">
        <v>45600.0</v>
      </c>
      <c r="D6130" s="3">
        <v>74378.0</v>
      </c>
      <c r="E6130" s="3" t="s">
        <v>15821</v>
      </c>
      <c r="F6130" s="6"/>
      <c r="G6130" s="6"/>
    </row>
    <row r="6131">
      <c r="A6131" s="3" t="s">
        <v>21952</v>
      </c>
      <c r="B6131" s="3" t="s">
        <v>13650</v>
      </c>
      <c r="C6131" s="4">
        <v>45320.0</v>
      </c>
      <c r="D6131" s="3">
        <v>54271.0</v>
      </c>
      <c r="E6131" s="3" t="s">
        <v>15826</v>
      </c>
      <c r="F6131" s="6"/>
      <c r="G6131" s="6"/>
    </row>
    <row r="6132">
      <c r="A6132" s="3" t="s">
        <v>21953</v>
      </c>
      <c r="B6132" s="3" t="s">
        <v>14104</v>
      </c>
      <c r="C6132" s="4">
        <v>45648.0</v>
      </c>
      <c r="D6132" s="3">
        <v>50864.0</v>
      </c>
      <c r="E6132" s="3" t="s">
        <v>15823</v>
      </c>
      <c r="F6132" s="6"/>
      <c r="G6132" s="6"/>
    </row>
    <row r="6133">
      <c r="A6133" s="3" t="s">
        <v>21954</v>
      </c>
      <c r="B6133" s="3" t="s">
        <v>13571</v>
      </c>
      <c r="C6133" s="4">
        <v>45932.0</v>
      </c>
      <c r="D6133" s="3">
        <v>4891.0</v>
      </c>
      <c r="E6133" s="3" t="s">
        <v>15821</v>
      </c>
      <c r="F6133" s="6"/>
      <c r="G6133" s="6"/>
    </row>
    <row r="6134">
      <c r="A6134" s="3" t="s">
        <v>21955</v>
      </c>
      <c r="B6134" s="3" t="s">
        <v>14102</v>
      </c>
      <c r="C6134" s="4">
        <v>45922.0</v>
      </c>
      <c r="D6134" s="3">
        <v>72706.0</v>
      </c>
      <c r="E6134" s="3" t="s">
        <v>15823</v>
      </c>
      <c r="F6134" s="6"/>
      <c r="G6134" s="6"/>
    </row>
    <row r="6135">
      <c r="A6135" s="3" t="s">
        <v>21956</v>
      </c>
      <c r="B6135" s="3" t="s">
        <v>14109</v>
      </c>
      <c r="C6135" s="4">
        <v>45472.0</v>
      </c>
      <c r="D6135" s="3">
        <v>65852.0</v>
      </c>
      <c r="E6135" s="3" t="s">
        <v>15823</v>
      </c>
      <c r="F6135" s="6"/>
      <c r="G6135" s="6"/>
    </row>
    <row r="6136">
      <c r="A6136" s="3" t="s">
        <v>21957</v>
      </c>
      <c r="B6136" s="3" t="s">
        <v>13729</v>
      </c>
      <c r="C6136" s="4">
        <v>45668.0</v>
      </c>
      <c r="D6136" s="3">
        <v>20016.0</v>
      </c>
      <c r="E6136" s="3" t="s">
        <v>15821</v>
      </c>
      <c r="F6136" s="6"/>
      <c r="G6136" s="6"/>
    </row>
    <row r="6137">
      <c r="A6137" s="3" t="s">
        <v>21958</v>
      </c>
      <c r="B6137" s="3" t="s">
        <v>13712</v>
      </c>
      <c r="C6137" s="4">
        <v>45976.0</v>
      </c>
      <c r="D6137" s="3">
        <v>74808.0</v>
      </c>
      <c r="E6137" s="3" t="s">
        <v>15823</v>
      </c>
      <c r="F6137" s="6"/>
      <c r="G6137" s="6"/>
    </row>
    <row r="6138">
      <c r="A6138" s="3" t="s">
        <v>21959</v>
      </c>
      <c r="B6138" s="3" t="s">
        <v>13948</v>
      </c>
      <c r="C6138" s="4">
        <v>45758.0</v>
      </c>
      <c r="D6138" s="3">
        <v>18145.0</v>
      </c>
      <c r="E6138" s="3" t="s">
        <v>15826</v>
      </c>
      <c r="F6138" s="6"/>
      <c r="G6138" s="6"/>
    </row>
    <row r="6139">
      <c r="A6139" s="3" t="s">
        <v>21960</v>
      </c>
      <c r="B6139" s="3" t="s">
        <v>13552</v>
      </c>
      <c r="C6139" s="4">
        <v>46011.0</v>
      </c>
      <c r="D6139" s="3">
        <v>17550.0</v>
      </c>
      <c r="E6139" s="3" t="s">
        <v>15823</v>
      </c>
      <c r="F6139" s="6"/>
      <c r="G6139" s="6"/>
    </row>
    <row r="6140">
      <c r="A6140" s="3" t="s">
        <v>21961</v>
      </c>
      <c r="B6140" s="3" t="s">
        <v>14163</v>
      </c>
      <c r="C6140" s="4">
        <v>45944.0</v>
      </c>
      <c r="D6140" s="3">
        <v>42340.0</v>
      </c>
      <c r="E6140" s="3" t="s">
        <v>15826</v>
      </c>
      <c r="F6140" s="6"/>
      <c r="G6140" s="6"/>
    </row>
    <row r="6141">
      <c r="A6141" s="3" t="s">
        <v>21962</v>
      </c>
      <c r="B6141" s="3" t="s">
        <v>13803</v>
      </c>
      <c r="C6141" s="4">
        <v>45713.0</v>
      </c>
      <c r="D6141" s="3">
        <v>61859.0</v>
      </c>
      <c r="E6141" s="3" t="s">
        <v>15821</v>
      </c>
      <c r="F6141" s="6"/>
      <c r="G6141" s="6"/>
    </row>
    <row r="6142">
      <c r="A6142" s="3" t="s">
        <v>21963</v>
      </c>
      <c r="B6142" s="3" t="s">
        <v>14093</v>
      </c>
      <c r="C6142" s="4">
        <v>45388.0</v>
      </c>
      <c r="D6142" s="3">
        <v>56789.0</v>
      </c>
      <c r="E6142" s="3" t="s">
        <v>15826</v>
      </c>
      <c r="F6142" s="6"/>
      <c r="G6142" s="6"/>
    </row>
    <row r="6143">
      <c r="A6143" s="3" t="s">
        <v>21964</v>
      </c>
      <c r="B6143" s="3" t="s">
        <v>13646</v>
      </c>
      <c r="C6143" s="4">
        <v>45365.0</v>
      </c>
      <c r="D6143" s="3">
        <v>19657.0</v>
      </c>
      <c r="E6143" s="3" t="s">
        <v>15826</v>
      </c>
      <c r="F6143" s="6"/>
      <c r="G6143" s="6"/>
    </row>
    <row r="6144">
      <c r="A6144" s="3" t="s">
        <v>21965</v>
      </c>
      <c r="B6144" s="3" t="s">
        <v>13820</v>
      </c>
      <c r="C6144" s="4">
        <v>45923.0</v>
      </c>
      <c r="D6144" s="3">
        <v>41725.0</v>
      </c>
      <c r="E6144" s="3" t="s">
        <v>15826</v>
      </c>
      <c r="F6144" s="6"/>
      <c r="G6144" s="6"/>
    </row>
    <row r="6145">
      <c r="A6145" s="3" t="s">
        <v>21966</v>
      </c>
      <c r="B6145" s="3" t="s">
        <v>14119</v>
      </c>
      <c r="C6145" s="4">
        <v>45311.0</v>
      </c>
      <c r="D6145" s="3">
        <v>13703.0</v>
      </c>
      <c r="E6145" s="3" t="s">
        <v>15823</v>
      </c>
      <c r="F6145" s="6"/>
      <c r="G6145" s="6"/>
    </row>
    <row r="6146">
      <c r="A6146" s="3" t="s">
        <v>21967</v>
      </c>
      <c r="B6146" s="3" t="s">
        <v>13896</v>
      </c>
      <c r="C6146" s="4">
        <v>45648.0</v>
      </c>
      <c r="D6146" s="3">
        <v>76566.0</v>
      </c>
      <c r="E6146" s="3" t="s">
        <v>15826</v>
      </c>
      <c r="F6146" s="6"/>
      <c r="G6146" s="6"/>
    </row>
    <row r="6147">
      <c r="A6147" s="3" t="s">
        <v>21968</v>
      </c>
      <c r="B6147" s="3" t="s">
        <v>13996</v>
      </c>
      <c r="C6147" s="4">
        <v>45620.0</v>
      </c>
      <c r="D6147" s="3">
        <v>27495.0</v>
      </c>
      <c r="E6147" s="3" t="s">
        <v>15823</v>
      </c>
      <c r="F6147" s="6"/>
      <c r="G6147" s="6"/>
    </row>
    <row r="6148">
      <c r="A6148" s="3" t="s">
        <v>21969</v>
      </c>
      <c r="B6148" s="3" t="s">
        <v>13674</v>
      </c>
      <c r="C6148" s="4">
        <v>45461.0</v>
      </c>
      <c r="D6148" s="3">
        <v>41566.0</v>
      </c>
      <c r="E6148" s="3" t="s">
        <v>15821</v>
      </c>
      <c r="F6148" s="6"/>
      <c r="G6148" s="6"/>
    </row>
    <row r="6149">
      <c r="A6149" s="3" t="s">
        <v>21970</v>
      </c>
      <c r="B6149" s="3" t="s">
        <v>13565</v>
      </c>
      <c r="C6149" s="4">
        <v>45757.0</v>
      </c>
      <c r="D6149" s="3">
        <v>6702.0</v>
      </c>
      <c r="E6149" s="3" t="s">
        <v>15826</v>
      </c>
      <c r="F6149" s="6"/>
      <c r="G6149" s="6"/>
    </row>
    <row r="6150">
      <c r="A6150" s="3" t="s">
        <v>21971</v>
      </c>
      <c r="B6150" s="3" t="s">
        <v>13531</v>
      </c>
      <c r="C6150" s="4">
        <v>45494.0</v>
      </c>
      <c r="D6150" s="3">
        <v>3142.0</v>
      </c>
      <c r="E6150" s="3" t="s">
        <v>15826</v>
      </c>
      <c r="F6150" s="6"/>
      <c r="G6150" s="6"/>
    </row>
    <row r="6151">
      <c r="A6151" s="3" t="s">
        <v>21972</v>
      </c>
      <c r="B6151" s="3" t="s">
        <v>13802</v>
      </c>
      <c r="C6151" s="4">
        <v>45727.0</v>
      </c>
      <c r="D6151" s="3">
        <v>72839.0</v>
      </c>
      <c r="E6151" s="3" t="s">
        <v>15821</v>
      </c>
      <c r="F6151" s="6"/>
      <c r="G6151" s="6"/>
    </row>
    <row r="6152">
      <c r="A6152" s="3" t="s">
        <v>21973</v>
      </c>
      <c r="B6152" s="3" t="s">
        <v>14028</v>
      </c>
      <c r="C6152" s="4">
        <v>45856.0</v>
      </c>
      <c r="D6152" s="3">
        <v>58268.0</v>
      </c>
      <c r="E6152" s="3" t="s">
        <v>15823</v>
      </c>
      <c r="F6152" s="6"/>
      <c r="G6152" s="6"/>
    </row>
    <row r="6153">
      <c r="A6153" s="3" t="s">
        <v>21974</v>
      </c>
      <c r="B6153" s="3" t="s">
        <v>14129</v>
      </c>
      <c r="C6153" s="4">
        <v>45479.0</v>
      </c>
      <c r="D6153" s="3">
        <v>8961.0</v>
      </c>
      <c r="E6153" s="3" t="s">
        <v>15821</v>
      </c>
      <c r="F6153" s="6"/>
      <c r="G6153" s="6"/>
    </row>
    <row r="6154">
      <c r="A6154" s="3" t="s">
        <v>21975</v>
      </c>
      <c r="B6154" s="3" t="s">
        <v>14002</v>
      </c>
      <c r="C6154" s="4">
        <v>45431.0</v>
      </c>
      <c r="D6154" s="3">
        <v>19478.0</v>
      </c>
      <c r="E6154" s="3" t="s">
        <v>15821</v>
      </c>
      <c r="F6154" s="6"/>
      <c r="G6154" s="6"/>
    </row>
    <row r="6155">
      <c r="A6155" s="3" t="s">
        <v>21976</v>
      </c>
      <c r="B6155" s="3" t="s">
        <v>13532</v>
      </c>
      <c r="C6155" s="4">
        <v>45644.0</v>
      </c>
      <c r="D6155" s="3">
        <v>38868.0</v>
      </c>
      <c r="E6155" s="3" t="s">
        <v>15823</v>
      </c>
      <c r="F6155" s="6"/>
      <c r="G6155" s="6"/>
    </row>
    <row r="6156">
      <c r="A6156" s="3" t="s">
        <v>21977</v>
      </c>
      <c r="B6156" s="3" t="s">
        <v>13622</v>
      </c>
      <c r="C6156" s="4">
        <v>45306.0</v>
      </c>
      <c r="D6156" s="3">
        <v>19549.0</v>
      </c>
      <c r="E6156" s="3" t="s">
        <v>15826</v>
      </c>
      <c r="F6156" s="6"/>
      <c r="G6156" s="6"/>
    </row>
    <row r="6157">
      <c r="A6157" s="3" t="s">
        <v>21978</v>
      </c>
      <c r="B6157" s="3" t="s">
        <v>14235</v>
      </c>
      <c r="C6157" s="4">
        <v>45386.0</v>
      </c>
      <c r="D6157" s="3">
        <v>57173.0</v>
      </c>
      <c r="E6157" s="3" t="s">
        <v>15826</v>
      </c>
      <c r="F6157" s="6"/>
      <c r="G6157" s="6"/>
    </row>
    <row r="6158">
      <c r="A6158" s="3" t="s">
        <v>21979</v>
      </c>
      <c r="B6158" s="3" t="s">
        <v>13719</v>
      </c>
      <c r="C6158" s="4">
        <v>45824.0</v>
      </c>
      <c r="D6158" s="3">
        <v>34512.0</v>
      </c>
      <c r="E6158" s="3" t="s">
        <v>15826</v>
      </c>
      <c r="F6158" s="6"/>
      <c r="G6158" s="6"/>
    </row>
    <row r="6159">
      <c r="A6159" s="3" t="s">
        <v>21980</v>
      </c>
      <c r="B6159" s="3" t="s">
        <v>13708</v>
      </c>
      <c r="C6159" s="4">
        <v>45354.0</v>
      </c>
      <c r="D6159" s="3">
        <v>14143.0</v>
      </c>
      <c r="E6159" s="3" t="s">
        <v>15826</v>
      </c>
      <c r="F6159" s="6"/>
      <c r="G6159" s="6"/>
    </row>
    <row r="6160">
      <c r="A6160" s="3" t="s">
        <v>21981</v>
      </c>
      <c r="B6160" s="3" t="s">
        <v>13993</v>
      </c>
      <c r="C6160" s="4">
        <v>45734.0</v>
      </c>
      <c r="D6160" s="3">
        <v>18039.0</v>
      </c>
      <c r="E6160" s="3" t="s">
        <v>15823</v>
      </c>
      <c r="F6160" s="6"/>
      <c r="G6160" s="6"/>
    </row>
    <row r="6161">
      <c r="A6161" s="3" t="s">
        <v>21982</v>
      </c>
      <c r="B6161" s="3" t="s">
        <v>13642</v>
      </c>
      <c r="C6161" s="4">
        <v>45845.0</v>
      </c>
      <c r="D6161" s="3">
        <v>35327.0</v>
      </c>
      <c r="E6161" s="3" t="s">
        <v>15821</v>
      </c>
      <c r="F6161" s="6"/>
      <c r="G6161" s="6"/>
    </row>
    <row r="6162">
      <c r="A6162" s="3" t="s">
        <v>21983</v>
      </c>
      <c r="B6162" s="3" t="s">
        <v>13722</v>
      </c>
      <c r="C6162" s="4">
        <v>45929.0</v>
      </c>
      <c r="D6162" s="3">
        <v>3342.0</v>
      </c>
      <c r="E6162" s="3" t="s">
        <v>15826</v>
      </c>
      <c r="F6162" s="6"/>
      <c r="G6162" s="6"/>
    </row>
    <row r="6163">
      <c r="A6163" s="3" t="s">
        <v>21984</v>
      </c>
      <c r="B6163" s="3" t="s">
        <v>13680</v>
      </c>
      <c r="C6163" s="4">
        <v>45589.0</v>
      </c>
      <c r="D6163" s="3">
        <v>44558.0</v>
      </c>
      <c r="E6163" s="3" t="s">
        <v>15821</v>
      </c>
      <c r="F6163" s="6"/>
      <c r="G6163" s="6"/>
    </row>
    <row r="6164">
      <c r="A6164" s="3" t="s">
        <v>21985</v>
      </c>
      <c r="B6164" s="3" t="s">
        <v>13631</v>
      </c>
      <c r="C6164" s="4">
        <v>45916.0</v>
      </c>
      <c r="D6164" s="3">
        <v>72227.0</v>
      </c>
      <c r="E6164" s="3" t="s">
        <v>15823</v>
      </c>
      <c r="F6164" s="6"/>
      <c r="G6164" s="6"/>
    </row>
    <row r="6165">
      <c r="A6165" s="3" t="s">
        <v>21986</v>
      </c>
      <c r="B6165" s="3" t="s">
        <v>14119</v>
      </c>
      <c r="C6165" s="4">
        <v>45741.0</v>
      </c>
      <c r="D6165" s="3">
        <v>72996.0</v>
      </c>
      <c r="E6165" s="3" t="s">
        <v>15823</v>
      </c>
      <c r="F6165" s="6"/>
      <c r="G6165" s="6"/>
    </row>
    <row r="6166">
      <c r="A6166" s="3" t="s">
        <v>21987</v>
      </c>
      <c r="B6166" s="3" t="s">
        <v>14272</v>
      </c>
      <c r="C6166" s="4">
        <v>45777.0</v>
      </c>
      <c r="D6166" s="3">
        <v>5665.0</v>
      </c>
      <c r="E6166" s="3" t="s">
        <v>15826</v>
      </c>
      <c r="F6166" s="6"/>
      <c r="G6166" s="6"/>
    </row>
    <row r="6167">
      <c r="A6167" s="3" t="s">
        <v>21988</v>
      </c>
      <c r="B6167" s="3" t="s">
        <v>13662</v>
      </c>
      <c r="C6167" s="4">
        <v>45736.0</v>
      </c>
      <c r="D6167" s="3">
        <v>40467.0</v>
      </c>
      <c r="E6167" s="3" t="s">
        <v>15821</v>
      </c>
      <c r="F6167" s="6"/>
      <c r="G6167" s="6"/>
    </row>
    <row r="6168">
      <c r="A6168" s="3" t="s">
        <v>21989</v>
      </c>
      <c r="B6168" s="3" t="s">
        <v>13827</v>
      </c>
      <c r="C6168" s="4">
        <v>45764.0</v>
      </c>
      <c r="D6168" s="3">
        <v>13594.0</v>
      </c>
      <c r="E6168" s="3" t="s">
        <v>15826</v>
      </c>
      <c r="F6168" s="6"/>
      <c r="G6168" s="6"/>
    </row>
    <row r="6169">
      <c r="A6169" s="3" t="s">
        <v>21990</v>
      </c>
      <c r="B6169" s="3" t="s">
        <v>13954</v>
      </c>
      <c r="C6169" s="4">
        <v>45887.0</v>
      </c>
      <c r="D6169" s="3">
        <v>17233.0</v>
      </c>
      <c r="E6169" s="3" t="s">
        <v>15823</v>
      </c>
      <c r="F6169" s="6"/>
      <c r="G6169" s="6"/>
    </row>
    <row r="6170">
      <c r="A6170" s="3" t="s">
        <v>21991</v>
      </c>
      <c r="B6170" s="3" t="s">
        <v>14198</v>
      </c>
      <c r="C6170" s="4">
        <v>45868.0</v>
      </c>
      <c r="D6170" s="3">
        <v>68269.0</v>
      </c>
      <c r="E6170" s="3" t="s">
        <v>15823</v>
      </c>
      <c r="F6170" s="6"/>
      <c r="G6170" s="6"/>
    </row>
    <row r="6171">
      <c r="A6171" s="3" t="s">
        <v>21992</v>
      </c>
      <c r="B6171" s="3" t="s">
        <v>14030</v>
      </c>
      <c r="C6171" s="4">
        <v>45541.0</v>
      </c>
      <c r="D6171" s="3">
        <v>30205.0</v>
      </c>
      <c r="E6171" s="3" t="s">
        <v>15826</v>
      </c>
      <c r="F6171" s="6"/>
      <c r="G6171" s="6"/>
    </row>
    <row r="6172">
      <c r="A6172" s="3" t="s">
        <v>21993</v>
      </c>
      <c r="B6172" s="3" t="s">
        <v>13544</v>
      </c>
      <c r="C6172" s="4">
        <v>45659.0</v>
      </c>
      <c r="D6172" s="3">
        <v>30533.0</v>
      </c>
      <c r="E6172" s="3" t="s">
        <v>15823</v>
      </c>
      <c r="F6172" s="6"/>
      <c r="G6172" s="6"/>
    </row>
    <row r="6173">
      <c r="A6173" s="3" t="s">
        <v>21994</v>
      </c>
      <c r="B6173" s="3" t="s">
        <v>14141</v>
      </c>
      <c r="C6173" s="4">
        <v>45596.0</v>
      </c>
      <c r="D6173" s="3">
        <v>28313.0</v>
      </c>
      <c r="E6173" s="3" t="s">
        <v>15823</v>
      </c>
      <c r="F6173" s="6"/>
      <c r="G6173" s="6"/>
    </row>
    <row r="6174">
      <c r="A6174" s="3" t="s">
        <v>21995</v>
      </c>
      <c r="B6174" s="3" t="s">
        <v>13797</v>
      </c>
      <c r="C6174" s="4">
        <v>45944.0</v>
      </c>
      <c r="D6174" s="3">
        <v>19129.0</v>
      </c>
      <c r="E6174" s="3" t="s">
        <v>15826</v>
      </c>
      <c r="F6174" s="6"/>
      <c r="G6174" s="6"/>
    </row>
    <row r="6175">
      <c r="A6175" s="3" t="s">
        <v>21996</v>
      </c>
      <c r="B6175" s="3" t="s">
        <v>13693</v>
      </c>
      <c r="C6175" s="4">
        <v>45756.0</v>
      </c>
      <c r="D6175" s="3">
        <v>67201.0</v>
      </c>
      <c r="E6175" s="3" t="s">
        <v>15821</v>
      </c>
      <c r="F6175" s="6"/>
      <c r="G6175" s="6"/>
    </row>
    <row r="6176">
      <c r="A6176" s="3" t="s">
        <v>21997</v>
      </c>
      <c r="B6176" s="3" t="s">
        <v>14268</v>
      </c>
      <c r="C6176" s="4">
        <v>45493.0</v>
      </c>
      <c r="D6176" s="3">
        <v>28441.0</v>
      </c>
      <c r="E6176" s="3" t="s">
        <v>15823</v>
      </c>
      <c r="F6176" s="6"/>
      <c r="G6176" s="6"/>
    </row>
    <row r="6177">
      <c r="A6177" s="3" t="s">
        <v>21998</v>
      </c>
      <c r="B6177" s="3" t="s">
        <v>13831</v>
      </c>
      <c r="C6177" s="4">
        <v>46021.0</v>
      </c>
      <c r="D6177" s="3">
        <v>24108.0</v>
      </c>
      <c r="E6177" s="3" t="s">
        <v>15823</v>
      </c>
      <c r="F6177" s="6"/>
      <c r="G6177" s="6"/>
    </row>
    <row r="6178">
      <c r="A6178" s="3" t="s">
        <v>21999</v>
      </c>
      <c r="B6178" s="3" t="s">
        <v>13608</v>
      </c>
      <c r="C6178" s="4">
        <v>45641.0</v>
      </c>
      <c r="D6178" s="3">
        <v>21021.0</v>
      </c>
      <c r="E6178" s="3" t="s">
        <v>15823</v>
      </c>
      <c r="F6178" s="6"/>
      <c r="G6178" s="6"/>
    </row>
    <row r="6179">
      <c r="A6179" s="3" t="s">
        <v>22000</v>
      </c>
      <c r="B6179" s="3" t="s">
        <v>13573</v>
      </c>
      <c r="C6179" s="4">
        <v>45663.0</v>
      </c>
      <c r="D6179" s="3">
        <v>53441.0</v>
      </c>
      <c r="E6179" s="3" t="s">
        <v>15826</v>
      </c>
      <c r="F6179" s="6"/>
      <c r="G6179" s="6"/>
    </row>
    <row r="6180">
      <c r="A6180" s="3" t="s">
        <v>22001</v>
      </c>
      <c r="B6180" s="3" t="s">
        <v>14286</v>
      </c>
      <c r="C6180" s="4">
        <v>45921.0</v>
      </c>
      <c r="D6180" s="3">
        <v>69628.0</v>
      </c>
      <c r="E6180" s="3" t="s">
        <v>15823</v>
      </c>
      <c r="F6180" s="6"/>
      <c r="G6180" s="6"/>
    </row>
    <row r="6181">
      <c r="A6181" s="3" t="s">
        <v>22002</v>
      </c>
      <c r="B6181" s="3" t="s">
        <v>13639</v>
      </c>
      <c r="C6181" s="4">
        <v>45556.0</v>
      </c>
      <c r="D6181" s="3">
        <v>34482.0</v>
      </c>
      <c r="E6181" s="3" t="s">
        <v>15823</v>
      </c>
      <c r="F6181" s="6"/>
      <c r="G6181" s="6"/>
    </row>
    <row r="6182">
      <c r="A6182" s="3" t="s">
        <v>22003</v>
      </c>
      <c r="B6182" s="3" t="s">
        <v>13852</v>
      </c>
      <c r="C6182" s="4">
        <v>45842.0</v>
      </c>
      <c r="D6182" s="3">
        <v>47944.0</v>
      </c>
      <c r="E6182" s="3" t="s">
        <v>15826</v>
      </c>
      <c r="F6182" s="6"/>
      <c r="G6182" s="6"/>
    </row>
    <row r="6183">
      <c r="A6183" s="3" t="s">
        <v>22004</v>
      </c>
      <c r="B6183" s="3" t="s">
        <v>13990</v>
      </c>
      <c r="C6183" s="4">
        <v>45922.0</v>
      </c>
      <c r="D6183" s="3">
        <v>48788.0</v>
      </c>
      <c r="E6183" s="3" t="s">
        <v>15823</v>
      </c>
      <c r="F6183" s="6"/>
      <c r="G6183" s="6"/>
    </row>
    <row r="6184">
      <c r="A6184" s="3" t="s">
        <v>22005</v>
      </c>
      <c r="B6184" s="3" t="s">
        <v>13565</v>
      </c>
      <c r="C6184" s="4">
        <v>45774.0</v>
      </c>
      <c r="D6184" s="3">
        <v>34693.0</v>
      </c>
      <c r="E6184" s="3" t="s">
        <v>15821</v>
      </c>
      <c r="F6184" s="6"/>
      <c r="G6184" s="6"/>
    </row>
    <row r="6185">
      <c r="A6185" s="3" t="s">
        <v>22006</v>
      </c>
      <c r="B6185" s="3" t="s">
        <v>13760</v>
      </c>
      <c r="C6185" s="4">
        <v>45912.0</v>
      </c>
      <c r="D6185" s="3">
        <v>46308.0</v>
      </c>
      <c r="E6185" s="3" t="s">
        <v>15823</v>
      </c>
      <c r="F6185" s="6"/>
      <c r="G6185" s="6"/>
    </row>
    <row r="6186">
      <c r="A6186" s="3" t="s">
        <v>22007</v>
      </c>
      <c r="B6186" s="3" t="s">
        <v>13738</v>
      </c>
      <c r="C6186" s="4">
        <v>45595.0</v>
      </c>
      <c r="D6186" s="3">
        <v>40425.0</v>
      </c>
      <c r="E6186" s="3" t="s">
        <v>15821</v>
      </c>
      <c r="F6186" s="6"/>
      <c r="G6186" s="6"/>
    </row>
    <row r="6187">
      <c r="A6187" s="3" t="s">
        <v>22008</v>
      </c>
      <c r="B6187" s="3" t="s">
        <v>13551</v>
      </c>
      <c r="C6187" s="4">
        <v>45868.0</v>
      </c>
      <c r="D6187" s="3">
        <v>19364.0</v>
      </c>
      <c r="E6187" s="3" t="s">
        <v>15821</v>
      </c>
      <c r="F6187" s="6"/>
      <c r="G6187" s="6"/>
    </row>
    <row r="6188">
      <c r="A6188" s="3" t="s">
        <v>22009</v>
      </c>
      <c r="B6188" s="3" t="s">
        <v>13523</v>
      </c>
      <c r="C6188" s="4">
        <v>45899.0</v>
      </c>
      <c r="D6188" s="3">
        <v>49762.0</v>
      </c>
      <c r="E6188" s="3" t="s">
        <v>15826</v>
      </c>
      <c r="F6188" s="6"/>
      <c r="G6188" s="6"/>
    </row>
    <row r="6189">
      <c r="A6189" s="3" t="s">
        <v>22010</v>
      </c>
      <c r="B6189" s="3" t="s">
        <v>13577</v>
      </c>
      <c r="C6189" s="4">
        <v>45666.0</v>
      </c>
      <c r="D6189" s="3">
        <v>36438.0</v>
      </c>
      <c r="E6189" s="3" t="s">
        <v>15821</v>
      </c>
      <c r="F6189" s="6"/>
      <c r="G6189" s="6"/>
    </row>
    <row r="6190">
      <c r="A6190" s="3" t="s">
        <v>22011</v>
      </c>
      <c r="B6190" s="3" t="s">
        <v>13959</v>
      </c>
      <c r="C6190" s="4">
        <v>45478.0</v>
      </c>
      <c r="D6190" s="3">
        <v>69983.0</v>
      </c>
      <c r="E6190" s="3" t="s">
        <v>15823</v>
      </c>
      <c r="F6190" s="6"/>
      <c r="G6190" s="6"/>
    </row>
    <row r="6191">
      <c r="A6191" s="3" t="s">
        <v>22012</v>
      </c>
      <c r="B6191" s="3" t="s">
        <v>13718</v>
      </c>
      <c r="C6191" s="4">
        <v>45392.0</v>
      </c>
      <c r="D6191" s="3">
        <v>60339.0</v>
      </c>
      <c r="E6191" s="3" t="s">
        <v>15821</v>
      </c>
      <c r="F6191" s="6"/>
      <c r="G6191" s="6"/>
    </row>
    <row r="6192">
      <c r="A6192" s="3" t="s">
        <v>22013</v>
      </c>
      <c r="B6192" s="3" t="s">
        <v>13830</v>
      </c>
      <c r="C6192" s="4">
        <v>45583.0</v>
      </c>
      <c r="D6192" s="3">
        <v>77502.0</v>
      </c>
      <c r="E6192" s="3" t="s">
        <v>15826</v>
      </c>
      <c r="F6192" s="6"/>
      <c r="G6192" s="6"/>
    </row>
    <row r="6193">
      <c r="A6193" s="3" t="s">
        <v>22014</v>
      </c>
      <c r="B6193" s="3" t="s">
        <v>13566</v>
      </c>
      <c r="C6193" s="4">
        <v>45568.0</v>
      </c>
      <c r="D6193" s="3">
        <v>18219.0</v>
      </c>
      <c r="E6193" s="3" t="s">
        <v>15823</v>
      </c>
      <c r="F6193" s="6"/>
      <c r="G6193" s="6"/>
    </row>
    <row r="6194">
      <c r="A6194" s="3" t="s">
        <v>22015</v>
      </c>
      <c r="B6194" s="3" t="s">
        <v>13702</v>
      </c>
      <c r="C6194" s="4">
        <v>45817.0</v>
      </c>
      <c r="D6194" s="3">
        <v>32010.0</v>
      </c>
      <c r="E6194" s="3" t="s">
        <v>15823</v>
      </c>
      <c r="F6194" s="6"/>
      <c r="G6194" s="6"/>
    </row>
    <row r="6195">
      <c r="A6195" s="3" t="s">
        <v>22016</v>
      </c>
      <c r="B6195" s="3" t="s">
        <v>13928</v>
      </c>
      <c r="C6195" s="4">
        <v>45942.0</v>
      </c>
      <c r="D6195" s="3">
        <v>76144.0</v>
      </c>
      <c r="E6195" s="3" t="s">
        <v>15826</v>
      </c>
      <c r="F6195" s="6"/>
      <c r="G6195" s="6"/>
    </row>
    <row r="6196">
      <c r="A6196" s="3" t="s">
        <v>22017</v>
      </c>
      <c r="B6196" s="3" t="s">
        <v>13531</v>
      </c>
      <c r="C6196" s="4">
        <v>45804.0</v>
      </c>
      <c r="D6196" s="3">
        <v>61168.0</v>
      </c>
      <c r="E6196" s="3" t="s">
        <v>15826</v>
      </c>
      <c r="F6196" s="6"/>
      <c r="G6196" s="6"/>
    </row>
    <row r="6197">
      <c r="A6197" s="3" t="s">
        <v>22018</v>
      </c>
      <c r="B6197" s="3" t="s">
        <v>13555</v>
      </c>
      <c r="C6197" s="4">
        <v>45740.0</v>
      </c>
      <c r="D6197" s="3">
        <v>79598.0</v>
      </c>
      <c r="E6197" s="3" t="s">
        <v>15826</v>
      </c>
      <c r="F6197" s="6"/>
      <c r="G6197" s="6"/>
    </row>
    <row r="6198">
      <c r="A6198" s="3" t="s">
        <v>22019</v>
      </c>
      <c r="B6198" s="3" t="s">
        <v>13946</v>
      </c>
      <c r="C6198" s="4">
        <v>45516.0</v>
      </c>
      <c r="D6198" s="3">
        <v>1460.0</v>
      </c>
      <c r="E6198" s="3" t="s">
        <v>15826</v>
      </c>
      <c r="F6198" s="6"/>
      <c r="G6198" s="6"/>
    </row>
    <row r="6199">
      <c r="A6199" s="3" t="s">
        <v>22020</v>
      </c>
      <c r="B6199" s="3" t="s">
        <v>13780</v>
      </c>
      <c r="C6199" s="4">
        <v>45620.0</v>
      </c>
      <c r="D6199" s="3">
        <v>45706.0</v>
      </c>
      <c r="E6199" s="3" t="s">
        <v>15823</v>
      </c>
      <c r="F6199" s="6"/>
      <c r="G6199" s="6"/>
    </row>
    <row r="6200">
      <c r="A6200" s="3" t="s">
        <v>22021</v>
      </c>
      <c r="B6200" s="3" t="s">
        <v>14186</v>
      </c>
      <c r="C6200" s="4">
        <v>45603.0</v>
      </c>
      <c r="D6200" s="3">
        <v>58864.0</v>
      </c>
      <c r="E6200" s="3" t="s">
        <v>15821</v>
      </c>
      <c r="F6200" s="6"/>
      <c r="G6200" s="6"/>
    </row>
    <row r="6201">
      <c r="A6201" s="3" t="s">
        <v>22022</v>
      </c>
      <c r="B6201" s="3" t="s">
        <v>14268</v>
      </c>
      <c r="C6201" s="4">
        <v>45982.0</v>
      </c>
      <c r="D6201" s="3">
        <v>50785.0</v>
      </c>
      <c r="E6201" s="3" t="s">
        <v>15821</v>
      </c>
      <c r="F6201" s="6"/>
      <c r="G6201" s="6"/>
    </row>
    <row r="6202">
      <c r="A6202" s="3" t="s">
        <v>22023</v>
      </c>
      <c r="B6202" s="3" t="s">
        <v>14043</v>
      </c>
      <c r="C6202" s="4">
        <v>45360.0</v>
      </c>
      <c r="D6202" s="3">
        <v>57920.0</v>
      </c>
      <c r="E6202" s="3" t="s">
        <v>15823</v>
      </c>
      <c r="F6202" s="6"/>
      <c r="G6202" s="6"/>
    </row>
    <row r="6203">
      <c r="A6203" s="3" t="s">
        <v>22024</v>
      </c>
      <c r="B6203" s="3" t="s">
        <v>14155</v>
      </c>
      <c r="C6203" s="4">
        <v>45858.0</v>
      </c>
      <c r="D6203" s="3">
        <v>23082.0</v>
      </c>
      <c r="E6203" s="3" t="s">
        <v>15821</v>
      </c>
      <c r="F6203" s="6"/>
      <c r="G6203" s="6"/>
    </row>
    <row r="6204">
      <c r="A6204" s="3" t="s">
        <v>22025</v>
      </c>
      <c r="B6204" s="3" t="s">
        <v>13594</v>
      </c>
      <c r="C6204" s="4">
        <v>45357.0</v>
      </c>
      <c r="D6204" s="3">
        <v>2755.0</v>
      </c>
      <c r="E6204" s="3" t="s">
        <v>15821</v>
      </c>
      <c r="F6204" s="6"/>
      <c r="G6204" s="6"/>
    </row>
    <row r="6205">
      <c r="A6205" s="3" t="s">
        <v>22026</v>
      </c>
      <c r="B6205" s="3" t="s">
        <v>14207</v>
      </c>
      <c r="C6205" s="4">
        <v>45869.0</v>
      </c>
      <c r="D6205" s="3">
        <v>22077.0</v>
      </c>
      <c r="E6205" s="3" t="s">
        <v>15826</v>
      </c>
      <c r="F6205" s="6"/>
      <c r="G6205" s="6"/>
    </row>
    <row r="6206">
      <c r="A6206" s="3" t="s">
        <v>22027</v>
      </c>
      <c r="B6206" s="3" t="s">
        <v>13690</v>
      </c>
      <c r="C6206" s="4">
        <v>45460.0</v>
      </c>
      <c r="D6206" s="3">
        <v>14723.0</v>
      </c>
      <c r="E6206" s="3" t="s">
        <v>15823</v>
      </c>
      <c r="F6206" s="6"/>
      <c r="G6206" s="6"/>
    </row>
    <row r="6207">
      <c r="A6207" s="3" t="s">
        <v>22028</v>
      </c>
      <c r="B6207" s="3" t="s">
        <v>14055</v>
      </c>
      <c r="C6207" s="4">
        <v>45808.0</v>
      </c>
      <c r="D6207" s="3">
        <v>78472.0</v>
      </c>
      <c r="E6207" s="3" t="s">
        <v>15821</v>
      </c>
      <c r="F6207" s="6"/>
      <c r="G6207" s="6"/>
    </row>
    <row r="6208">
      <c r="A6208" s="3" t="s">
        <v>22029</v>
      </c>
      <c r="B6208" s="3" t="s">
        <v>14032</v>
      </c>
      <c r="C6208" s="4">
        <v>45581.0</v>
      </c>
      <c r="D6208" s="3">
        <v>50957.0</v>
      </c>
      <c r="E6208" s="3" t="s">
        <v>15823</v>
      </c>
      <c r="F6208" s="6"/>
      <c r="G6208" s="6"/>
    </row>
    <row r="6209">
      <c r="A6209" s="3" t="s">
        <v>22030</v>
      </c>
      <c r="B6209" s="3" t="s">
        <v>13539</v>
      </c>
      <c r="C6209" s="4">
        <v>45399.0</v>
      </c>
      <c r="D6209" s="3">
        <v>11947.0</v>
      </c>
      <c r="E6209" s="3" t="s">
        <v>15826</v>
      </c>
      <c r="F6209" s="6"/>
      <c r="G6209" s="6"/>
    </row>
    <row r="6210">
      <c r="A6210" s="3" t="s">
        <v>22031</v>
      </c>
      <c r="B6210" s="3" t="s">
        <v>13922</v>
      </c>
      <c r="C6210" s="4">
        <v>45677.0</v>
      </c>
      <c r="D6210" s="3">
        <v>49390.0</v>
      </c>
      <c r="E6210" s="3" t="s">
        <v>15826</v>
      </c>
      <c r="F6210" s="6"/>
      <c r="G6210" s="6"/>
    </row>
    <row r="6211">
      <c r="A6211" s="3" t="s">
        <v>22032</v>
      </c>
      <c r="B6211" s="3" t="s">
        <v>14081</v>
      </c>
      <c r="C6211" s="4">
        <v>45520.0</v>
      </c>
      <c r="D6211" s="3">
        <v>56834.0</v>
      </c>
      <c r="E6211" s="3" t="s">
        <v>15823</v>
      </c>
      <c r="F6211" s="6"/>
      <c r="G6211" s="6"/>
    </row>
    <row r="6212">
      <c r="A6212" s="3" t="s">
        <v>22033</v>
      </c>
      <c r="B6212" s="3" t="s">
        <v>13916</v>
      </c>
      <c r="C6212" s="4">
        <v>45341.0</v>
      </c>
      <c r="D6212" s="3">
        <v>39719.0</v>
      </c>
      <c r="E6212" s="3" t="s">
        <v>15821</v>
      </c>
      <c r="F6212" s="6"/>
      <c r="G6212" s="6"/>
    </row>
    <row r="6213">
      <c r="A6213" s="3" t="s">
        <v>22034</v>
      </c>
      <c r="B6213" s="3" t="s">
        <v>13787</v>
      </c>
      <c r="C6213" s="4">
        <v>45489.0</v>
      </c>
      <c r="D6213" s="3">
        <v>27543.0</v>
      </c>
      <c r="E6213" s="3" t="s">
        <v>15826</v>
      </c>
      <c r="F6213" s="6"/>
      <c r="G6213" s="6"/>
    </row>
    <row r="6214">
      <c r="A6214" s="3" t="s">
        <v>22035</v>
      </c>
      <c r="B6214" s="3" t="s">
        <v>13989</v>
      </c>
      <c r="C6214" s="4">
        <v>45333.0</v>
      </c>
      <c r="D6214" s="3">
        <v>11333.0</v>
      </c>
      <c r="E6214" s="3" t="s">
        <v>15826</v>
      </c>
      <c r="F6214" s="6"/>
      <c r="G6214" s="6"/>
    </row>
    <row r="6215">
      <c r="A6215" s="3" t="s">
        <v>22036</v>
      </c>
      <c r="B6215" s="3" t="s">
        <v>14096</v>
      </c>
      <c r="C6215" s="4">
        <v>45594.0</v>
      </c>
      <c r="D6215" s="3">
        <v>2664.0</v>
      </c>
      <c r="E6215" s="3" t="s">
        <v>15826</v>
      </c>
      <c r="F6215" s="6"/>
      <c r="G6215" s="6"/>
    </row>
    <row r="6216">
      <c r="A6216" s="3" t="s">
        <v>22037</v>
      </c>
      <c r="B6216" s="3" t="s">
        <v>13531</v>
      </c>
      <c r="C6216" s="4">
        <v>45936.0</v>
      </c>
      <c r="D6216" s="3">
        <v>48861.0</v>
      </c>
      <c r="E6216" s="3" t="s">
        <v>15826</v>
      </c>
      <c r="F6216" s="6"/>
      <c r="G6216" s="6"/>
    </row>
    <row r="6217">
      <c r="A6217" s="3" t="s">
        <v>22038</v>
      </c>
      <c r="B6217" s="3" t="s">
        <v>13864</v>
      </c>
      <c r="C6217" s="4">
        <v>45705.0</v>
      </c>
      <c r="D6217" s="3">
        <v>75311.0</v>
      </c>
      <c r="E6217" s="3" t="s">
        <v>15826</v>
      </c>
      <c r="F6217" s="6"/>
      <c r="G6217" s="6"/>
    </row>
    <row r="6218">
      <c r="A6218" s="3" t="s">
        <v>22039</v>
      </c>
      <c r="B6218" s="3" t="s">
        <v>13805</v>
      </c>
      <c r="C6218" s="4">
        <v>45385.0</v>
      </c>
      <c r="D6218" s="3">
        <v>35686.0</v>
      </c>
      <c r="E6218" s="3" t="s">
        <v>15826</v>
      </c>
      <c r="F6218" s="6"/>
      <c r="G6218" s="6"/>
    </row>
    <row r="6219">
      <c r="A6219" s="3" t="s">
        <v>22040</v>
      </c>
      <c r="B6219" s="3" t="s">
        <v>13921</v>
      </c>
      <c r="C6219" s="4">
        <v>45745.0</v>
      </c>
      <c r="D6219" s="3">
        <v>28610.0</v>
      </c>
      <c r="E6219" s="3" t="s">
        <v>15826</v>
      </c>
      <c r="F6219" s="6"/>
      <c r="G6219" s="6"/>
    </row>
    <row r="6220">
      <c r="A6220" s="3" t="s">
        <v>22041</v>
      </c>
      <c r="B6220" s="3" t="s">
        <v>13817</v>
      </c>
      <c r="C6220" s="4">
        <v>45441.0</v>
      </c>
      <c r="D6220" s="3">
        <v>67117.0</v>
      </c>
      <c r="E6220" s="3" t="s">
        <v>15823</v>
      </c>
      <c r="F6220" s="6"/>
      <c r="G6220" s="6"/>
    </row>
    <row r="6221">
      <c r="A6221" s="3" t="s">
        <v>22042</v>
      </c>
      <c r="B6221" s="3" t="s">
        <v>14101</v>
      </c>
      <c r="C6221" s="4">
        <v>45987.0</v>
      </c>
      <c r="D6221" s="3">
        <v>51213.0</v>
      </c>
      <c r="E6221" s="3" t="s">
        <v>15823</v>
      </c>
      <c r="F6221" s="6"/>
      <c r="G6221" s="6"/>
    </row>
    <row r="6222">
      <c r="A6222" s="3" t="s">
        <v>22043</v>
      </c>
      <c r="B6222" s="3" t="s">
        <v>13537</v>
      </c>
      <c r="C6222" s="4">
        <v>45777.0</v>
      </c>
      <c r="D6222" s="3">
        <v>60928.0</v>
      </c>
      <c r="E6222" s="3" t="s">
        <v>15826</v>
      </c>
      <c r="F6222" s="6"/>
      <c r="G6222" s="6"/>
    </row>
    <row r="6223">
      <c r="A6223" s="3" t="s">
        <v>22044</v>
      </c>
      <c r="B6223" s="3" t="s">
        <v>13551</v>
      </c>
      <c r="C6223" s="4">
        <v>45395.0</v>
      </c>
      <c r="D6223" s="3">
        <v>52515.0</v>
      </c>
      <c r="E6223" s="3" t="s">
        <v>15823</v>
      </c>
      <c r="F6223" s="6"/>
      <c r="G6223" s="6"/>
    </row>
    <row r="6224">
      <c r="A6224" s="3" t="s">
        <v>22045</v>
      </c>
      <c r="B6224" s="3" t="s">
        <v>14054</v>
      </c>
      <c r="C6224" s="4">
        <v>45725.0</v>
      </c>
      <c r="D6224" s="3">
        <v>48704.0</v>
      </c>
      <c r="E6224" s="3" t="s">
        <v>15826</v>
      </c>
      <c r="F6224" s="6"/>
      <c r="G6224" s="6"/>
    </row>
    <row r="6225">
      <c r="A6225" s="3" t="s">
        <v>22046</v>
      </c>
      <c r="B6225" s="3" t="s">
        <v>13708</v>
      </c>
      <c r="C6225" s="4">
        <v>45694.0</v>
      </c>
      <c r="D6225" s="3">
        <v>42346.0</v>
      </c>
      <c r="E6225" s="3" t="s">
        <v>15826</v>
      </c>
      <c r="F6225" s="6"/>
      <c r="G6225" s="6"/>
    </row>
    <row r="6226">
      <c r="A6226" s="3" t="s">
        <v>22047</v>
      </c>
      <c r="B6226" s="3" t="s">
        <v>14034</v>
      </c>
      <c r="C6226" s="4">
        <v>45609.0</v>
      </c>
      <c r="D6226" s="3">
        <v>2787.0</v>
      </c>
      <c r="E6226" s="3" t="s">
        <v>15826</v>
      </c>
      <c r="F6226" s="6"/>
      <c r="G6226" s="6"/>
    </row>
    <row r="6227">
      <c r="A6227" s="3" t="s">
        <v>22048</v>
      </c>
      <c r="B6227" s="3" t="s">
        <v>13759</v>
      </c>
      <c r="C6227" s="4">
        <v>45541.0</v>
      </c>
      <c r="D6227" s="3">
        <v>51179.0</v>
      </c>
      <c r="E6227" s="3" t="s">
        <v>15826</v>
      </c>
      <c r="F6227" s="6"/>
      <c r="G6227" s="6"/>
    </row>
    <row r="6228">
      <c r="A6228" s="3" t="s">
        <v>22049</v>
      </c>
      <c r="B6228" s="3" t="s">
        <v>13852</v>
      </c>
      <c r="C6228" s="4">
        <v>45812.0</v>
      </c>
      <c r="D6228" s="3">
        <v>52384.0</v>
      </c>
      <c r="E6228" s="3" t="s">
        <v>15823</v>
      </c>
      <c r="F6228" s="6"/>
      <c r="G6228" s="6"/>
    </row>
    <row r="6229">
      <c r="A6229" s="3" t="s">
        <v>22050</v>
      </c>
      <c r="B6229" s="3" t="s">
        <v>13715</v>
      </c>
      <c r="C6229" s="4">
        <v>45410.0</v>
      </c>
      <c r="D6229" s="3">
        <v>12040.0</v>
      </c>
      <c r="E6229" s="3" t="s">
        <v>15823</v>
      </c>
      <c r="F6229" s="6"/>
      <c r="G6229" s="6"/>
    </row>
    <row r="6230">
      <c r="A6230" s="3" t="s">
        <v>22051</v>
      </c>
      <c r="B6230" s="3" t="s">
        <v>13525</v>
      </c>
      <c r="C6230" s="4">
        <v>45876.0</v>
      </c>
      <c r="D6230" s="3">
        <v>54580.0</v>
      </c>
      <c r="E6230" s="3" t="s">
        <v>15826</v>
      </c>
      <c r="F6230" s="6"/>
      <c r="G6230" s="6"/>
    </row>
    <row r="6231">
      <c r="A6231" s="3" t="s">
        <v>22052</v>
      </c>
      <c r="B6231" s="3" t="s">
        <v>13830</v>
      </c>
      <c r="C6231" s="4">
        <v>45691.0</v>
      </c>
      <c r="D6231" s="3">
        <v>79534.0</v>
      </c>
      <c r="E6231" s="3" t="s">
        <v>15823</v>
      </c>
      <c r="F6231" s="6"/>
      <c r="G6231" s="6"/>
    </row>
    <row r="6232">
      <c r="A6232" s="3" t="s">
        <v>22053</v>
      </c>
      <c r="B6232" s="3" t="s">
        <v>13902</v>
      </c>
      <c r="C6232" s="4">
        <v>45480.0</v>
      </c>
      <c r="D6232" s="3">
        <v>37791.0</v>
      </c>
      <c r="E6232" s="3" t="s">
        <v>15821</v>
      </c>
      <c r="F6232" s="6"/>
      <c r="G6232" s="6"/>
    </row>
    <row r="6233">
      <c r="A6233" s="3" t="s">
        <v>22054</v>
      </c>
      <c r="B6233" s="3" t="s">
        <v>13573</v>
      </c>
      <c r="C6233" s="4">
        <v>45708.0</v>
      </c>
      <c r="D6233" s="3">
        <v>21226.0</v>
      </c>
      <c r="E6233" s="3" t="s">
        <v>15823</v>
      </c>
      <c r="F6233" s="6"/>
      <c r="G6233" s="6"/>
    </row>
    <row r="6234">
      <c r="A6234" s="3" t="s">
        <v>22055</v>
      </c>
      <c r="B6234" s="3" t="s">
        <v>13657</v>
      </c>
      <c r="C6234" s="4">
        <v>45582.0</v>
      </c>
      <c r="D6234" s="3">
        <v>27326.0</v>
      </c>
      <c r="E6234" s="3" t="s">
        <v>15826</v>
      </c>
      <c r="F6234" s="6"/>
      <c r="G6234" s="6"/>
    </row>
    <row r="6235">
      <c r="A6235" s="3" t="s">
        <v>22056</v>
      </c>
      <c r="B6235" s="3" t="s">
        <v>13693</v>
      </c>
      <c r="C6235" s="4">
        <v>45468.0</v>
      </c>
      <c r="D6235" s="3">
        <v>66961.0</v>
      </c>
      <c r="E6235" s="3" t="s">
        <v>15826</v>
      </c>
      <c r="F6235" s="6"/>
      <c r="G6235" s="6"/>
    </row>
    <row r="6236">
      <c r="A6236" s="3" t="s">
        <v>22057</v>
      </c>
      <c r="B6236" s="3" t="s">
        <v>14126</v>
      </c>
      <c r="C6236" s="4">
        <v>45644.0</v>
      </c>
      <c r="D6236" s="3">
        <v>55468.0</v>
      </c>
      <c r="E6236" s="3" t="s">
        <v>15823</v>
      </c>
      <c r="F6236" s="6"/>
      <c r="G6236" s="6"/>
    </row>
    <row r="6237">
      <c r="A6237" s="3" t="s">
        <v>22058</v>
      </c>
      <c r="B6237" s="3" t="s">
        <v>13903</v>
      </c>
      <c r="C6237" s="4">
        <v>45831.0</v>
      </c>
      <c r="D6237" s="3">
        <v>28027.0</v>
      </c>
      <c r="E6237" s="3" t="s">
        <v>15826</v>
      </c>
      <c r="F6237" s="6"/>
      <c r="G6237" s="6"/>
    </row>
    <row r="6238">
      <c r="A6238" s="3" t="s">
        <v>22059</v>
      </c>
      <c r="B6238" s="3" t="s">
        <v>13763</v>
      </c>
      <c r="C6238" s="4">
        <v>45583.0</v>
      </c>
      <c r="D6238" s="3">
        <v>59193.0</v>
      </c>
      <c r="E6238" s="3" t="s">
        <v>15826</v>
      </c>
      <c r="F6238" s="6"/>
      <c r="G6238" s="6"/>
    </row>
    <row r="6239">
      <c r="A6239" s="3" t="s">
        <v>22060</v>
      </c>
      <c r="B6239" s="3" t="s">
        <v>13944</v>
      </c>
      <c r="C6239" s="4">
        <v>45588.0</v>
      </c>
      <c r="D6239" s="3">
        <v>10070.0</v>
      </c>
      <c r="E6239" s="3" t="s">
        <v>15826</v>
      </c>
      <c r="F6239" s="6"/>
      <c r="G6239" s="6"/>
    </row>
    <row r="6240">
      <c r="A6240" s="3" t="s">
        <v>22061</v>
      </c>
      <c r="B6240" s="3" t="s">
        <v>13882</v>
      </c>
      <c r="C6240" s="4">
        <v>45512.0</v>
      </c>
      <c r="D6240" s="3">
        <v>30279.0</v>
      </c>
      <c r="E6240" s="3" t="s">
        <v>15821</v>
      </c>
      <c r="F6240" s="6"/>
      <c r="G6240" s="6"/>
    </row>
    <row r="6241">
      <c r="A6241" s="3" t="s">
        <v>22062</v>
      </c>
      <c r="B6241" s="3" t="s">
        <v>13821</v>
      </c>
      <c r="C6241" s="4">
        <v>45716.0</v>
      </c>
      <c r="D6241" s="3">
        <v>8313.0</v>
      </c>
      <c r="E6241" s="3" t="s">
        <v>15823</v>
      </c>
      <c r="F6241" s="6"/>
      <c r="G6241" s="6"/>
    </row>
    <row r="6242">
      <c r="A6242" s="3" t="s">
        <v>22063</v>
      </c>
      <c r="B6242" s="3" t="s">
        <v>13600</v>
      </c>
      <c r="C6242" s="4">
        <v>45773.0</v>
      </c>
      <c r="D6242" s="3">
        <v>71487.0</v>
      </c>
      <c r="E6242" s="3" t="s">
        <v>15826</v>
      </c>
      <c r="F6242" s="6"/>
      <c r="G6242" s="6"/>
    </row>
    <row r="6243">
      <c r="A6243" s="3" t="s">
        <v>22064</v>
      </c>
      <c r="B6243" s="3" t="s">
        <v>13941</v>
      </c>
      <c r="C6243" s="4">
        <v>45684.0</v>
      </c>
      <c r="D6243" s="3">
        <v>6914.0</v>
      </c>
      <c r="E6243" s="3" t="s">
        <v>15826</v>
      </c>
      <c r="F6243" s="6"/>
      <c r="G6243" s="6"/>
    </row>
    <row r="6244">
      <c r="A6244" s="3" t="s">
        <v>22065</v>
      </c>
      <c r="B6244" s="3" t="s">
        <v>14015</v>
      </c>
      <c r="C6244" s="4">
        <v>45581.0</v>
      </c>
      <c r="D6244" s="3">
        <v>44881.0</v>
      </c>
      <c r="E6244" s="3" t="s">
        <v>15823</v>
      </c>
      <c r="F6244" s="6"/>
      <c r="G6244" s="6"/>
    </row>
    <row r="6245">
      <c r="A6245" s="3" t="s">
        <v>22066</v>
      </c>
      <c r="B6245" s="3" t="s">
        <v>14211</v>
      </c>
      <c r="C6245" s="4">
        <v>45628.0</v>
      </c>
      <c r="D6245" s="3">
        <v>72779.0</v>
      </c>
      <c r="E6245" s="3" t="s">
        <v>15821</v>
      </c>
      <c r="F6245" s="6"/>
      <c r="G6245" s="6"/>
    </row>
    <row r="6246">
      <c r="A6246" s="3" t="s">
        <v>22067</v>
      </c>
      <c r="B6246" s="3" t="s">
        <v>13667</v>
      </c>
      <c r="C6246" s="4">
        <v>45394.0</v>
      </c>
      <c r="D6246" s="3">
        <v>57125.0</v>
      </c>
      <c r="E6246" s="3" t="s">
        <v>15821</v>
      </c>
      <c r="F6246" s="6"/>
      <c r="G6246" s="6"/>
    </row>
    <row r="6247">
      <c r="A6247" s="3" t="s">
        <v>22068</v>
      </c>
      <c r="B6247" s="3" t="s">
        <v>14112</v>
      </c>
      <c r="C6247" s="4">
        <v>45971.0</v>
      </c>
      <c r="D6247" s="3">
        <v>48519.0</v>
      </c>
      <c r="E6247" s="3" t="s">
        <v>15826</v>
      </c>
      <c r="F6247" s="6"/>
      <c r="G6247" s="6"/>
    </row>
    <row r="6248">
      <c r="A6248" s="3" t="s">
        <v>22069</v>
      </c>
      <c r="B6248" s="3" t="s">
        <v>13948</v>
      </c>
      <c r="C6248" s="4">
        <v>45845.0</v>
      </c>
      <c r="D6248" s="3">
        <v>8258.0</v>
      </c>
      <c r="E6248" s="3" t="s">
        <v>15821</v>
      </c>
      <c r="F6248" s="6"/>
      <c r="G6248" s="6"/>
    </row>
    <row r="6249">
      <c r="A6249" s="3" t="s">
        <v>22070</v>
      </c>
      <c r="B6249" s="3" t="s">
        <v>13677</v>
      </c>
      <c r="C6249" s="4">
        <v>45694.0</v>
      </c>
      <c r="D6249" s="3">
        <v>15299.0</v>
      </c>
      <c r="E6249" s="3" t="s">
        <v>15821</v>
      </c>
      <c r="F6249" s="6"/>
      <c r="G6249" s="6"/>
    </row>
    <row r="6250">
      <c r="A6250" s="3" t="s">
        <v>22071</v>
      </c>
      <c r="B6250" s="3" t="s">
        <v>13586</v>
      </c>
      <c r="C6250" s="4">
        <v>45611.0</v>
      </c>
      <c r="D6250" s="3">
        <v>51079.0</v>
      </c>
      <c r="E6250" s="3" t="s">
        <v>15826</v>
      </c>
      <c r="F6250" s="6"/>
      <c r="G6250" s="6"/>
    </row>
    <row r="6251">
      <c r="A6251" s="3" t="s">
        <v>22072</v>
      </c>
      <c r="B6251" s="3" t="s">
        <v>13606</v>
      </c>
      <c r="C6251" s="4">
        <v>45797.0</v>
      </c>
      <c r="D6251" s="3">
        <v>50335.0</v>
      </c>
      <c r="E6251" s="3" t="s">
        <v>15823</v>
      </c>
      <c r="F6251" s="6"/>
      <c r="G6251" s="6"/>
    </row>
    <row r="6252">
      <c r="A6252" s="3" t="s">
        <v>22073</v>
      </c>
      <c r="B6252" s="3" t="s">
        <v>13873</v>
      </c>
      <c r="C6252" s="4">
        <v>45827.0</v>
      </c>
      <c r="D6252" s="3">
        <v>49620.0</v>
      </c>
      <c r="E6252" s="3" t="s">
        <v>15826</v>
      </c>
      <c r="F6252" s="6"/>
      <c r="G6252" s="6"/>
    </row>
    <row r="6253">
      <c r="A6253" s="3" t="s">
        <v>22074</v>
      </c>
      <c r="B6253" s="3" t="s">
        <v>13768</v>
      </c>
      <c r="C6253" s="4">
        <v>45692.0</v>
      </c>
      <c r="D6253" s="3">
        <v>41092.0</v>
      </c>
      <c r="E6253" s="3" t="s">
        <v>15826</v>
      </c>
      <c r="F6253" s="6"/>
      <c r="G6253" s="6"/>
    </row>
    <row r="6254">
      <c r="A6254" s="3" t="s">
        <v>22075</v>
      </c>
      <c r="B6254" s="3" t="s">
        <v>13789</v>
      </c>
      <c r="C6254" s="4">
        <v>45318.0</v>
      </c>
      <c r="D6254" s="3">
        <v>27701.0</v>
      </c>
      <c r="E6254" s="3" t="s">
        <v>15826</v>
      </c>
      <c r="F6254" s="6"/>
      <c r="G6254" s="6"/>
    </row>
    <row r="6255">
      <c r="A6255" s="3" t="s">
        <v>22076</v>
      </c>
      <c r="B6255" s="3" t="s">
        <v>14032</v>
      </c>
      <c r="C6255" s="4">
        <v>45499.0</v>
      </c>
      <c r="D6255" s="3">
        <v>23144.0</v>
      </c>
      <c r="E6255" s="3" t="s">
        <v>15826</v>
      </c>
      <c r="F6255" s="6"/>
      <c r="G6255" s="6"/>
    </row>
    <row r="6256">
      <c r="A6256" s="3" t="s">
        <v>22077</v>
      </c>
      <c r="B6256" s="3" t="s">
        <v>13996</v>
      </c>
      <c r="C6256" s="4">
        <v>45842.0</v>
      </c>
      <c r="D6256" s="3">
        <v>57497.0</v>
      </c>
      <c r="E6256" s="3" t="s">
        <v>15826</v>
      </c>
      <c r="F6256" s="6"/>
      <c r="G6256" s="6"/>
    </row>
    <row r="6257">
      <c r="A6257" s="3" t="s">
        <v>22078</v>
      </c>
      <c r="B6257" s="3" t="s">
        <v>14233</v>
      </c>
      <c r="C6257" s="4">
        <v>45439.0</v>
      </c>
      <c r="D6257" s="3">
        <v>66447.0</v>
      </c>
      <c r="E6257" s="3" t="s">
        <v>15823</v>
      </c>
      <c r="F6257" s="6"/>
      <c r="G6257" s="6"/>
    </row>
    <row r="6258">
      <c r="A6258" s="3" t="s">
        <v>22079</v>
      </c>
      <c r="B6258" s="3" t="s">
        <v>14181</v>
      </c>
      <c r="C6258" s="4">
        <v>45928.0</v>
      </c>
      <c r="D6258" s="3">
        <v>19576.0</v>
      </c>
      <c r="E6258" s="3" t="s">
        <v>15823</v>
      </c>
      <c r="F6258" s="6"/>
      <c r="G6258" s="6"/>
    </row>
    <row r="6259">
      <c r="A6259" s="3" t="s">
        <v>22080</v>
      </c>
      <c r="B6259" s="3" t="s">
        <v>13668</v>
      </c>
      <c r="C6259" s="4">
        <v>45521.0</v>
      </c>
      <c r="D6259" s="3">
        <v>54752.0</v>
      </c>
      <c r="E6259" s="3" t="s">
        <v>15826</v>
      </c>
      <c r="F6259" s="6"/>
      <c r="G6259" s="6"/>
    </row>
    <row r="6260">
      <c r="A6260" s="3" t="s">
        <v>22081</v>
      </c>
      <c r="B6260" s="3" t="s">
        <v>13516</v>
      </c>
      <c r="C6260" s="4">
        <v>45636.0</v>
      </c>
      <c r="D6260" s="3">
        <v>58048.0</v>
      </c>
      <c r="E6260" s="3" t="s">
        <v>15826</v>
      </c>
      <c r="F6260" s="6"/>
      <c r="G6260" s="6"/>
    </row>
    <row r="6261">
      <c r="A6261" s="3" t="s">
        <v>22082</v>
      </c>
      <c r="B6261" s="3" t="s">
        <v>13796</v>
      </c>
      <c r="C6261" s="4">
        <v>45529.0</v>
      </c>
      <c r="D6261" s="3">
        <v>8323.0</v>
      </c>
      <c r="E6261" s="3" t="s">
        <v>15826</v>
      </c>
      <c r="F6261" s="6"/>
      <c r="G6261" s="6"/>
    </row>
    <row r="6262">
      <c r="A6262" s="3" t="s">
        <v>22083</v>
      </c>
      <c r="B6262" s="3" t="s">
        <v>13575</v>
      </c>
      <c r="C6262" s="4">
        <v>45988.0</v>
      </c>
      <c r="D6262" s="3">
        <v>6803.0</v>
      </c>
      <c r="E6262" s="3" t="s">
        <v>15826</v>
      </c>
      <c r="F6262" s="6"/>
      <c r="G6262" s="6"/>
    </row>
    <row r="6263">
      <c r="A6263" s="3" t="s">
        <v>22084</v>
      </c>
      <c r="B6263" s="3" t="s">
        <v>13566</v>
      </c>
      <c r="C6263" s="4">
        <v>45454.0</v>
      </c>
      <c r="D6263" s="3">
        <v>66255.0</v>
      </c>
      <c r="E6263" s="3" t="s">
        <v>15821</v>
      </c>
      <c r="F6263" s="6"/>
      <c r="G6263" s="6"/>
    </row>
    <row r="6264">
      <c r="A6264" s="3" t="s">
        <v>22085</v>
      </c>
      <c r="B6264" s="3" t="s">
        <v>14131</v>
      </c>
      <c r="C6264" s="4">
        <v>45459.0</v>
      </c>
      <c r="D6264" s="3">
        <v>26594.0</v>
      </c>
      <c r="E6264" s="3" t="s">
        <v>15826</v>
      </c>
      <c r="F6264" s="6"/>
      <c r="G6264" s="6"/>
    </row>
    <row r="6265">
      <c r="A6265" s="3" t="s">
        <v>22086</v>
      </c>
      <c r="B6265" s="3" t="s">
        <v>13988</v>
      </c>
      <c r="C6265" s="4">
        <v>46021.0</v>
      </c>
      <c r="D6265" s="3">
        <v>59495.0</v>
      </c>
      <c r="E6265" s="3" t="s">
        <v>15826</v>
      </c>
      <c r="F6265" s="6"/>
      <c r="G6265" s="6"/>
    </row>
    <row r="6266">
      <c r="A6266" s="3" t="s">
        <v>22087</v>
      </c>
      <c r="B6266" s="3" t="s">
        <v>14130</v>
      </c>
      <c r="C6266" s="4">
        <v>45557.0</v>
      </c>
      <c r="D6266" s="3">
        <v>61232.0</v>
      </c>
      <c r="E6266" s="3" t="s">
        <v>15821</v>
      </c>
      <c r="F6266" s="6"/>
      <c r="G6266" s="6"/>
    </row>
    <row r="6267">
      <c r="A6267" s="3" t="s">
        <v>22088</v>
      </c>
      <c r="B6267" s="3" t="s">
        <v>13729</v>
      </c>
      <c r="C6267" s="4">
        <v>45713.0</v>
      </c>
      <c r="D6267" s="3">
        <v>47220.0</v>
      </c>
      <c r="E6267" s="3" t="s">
        <v>15821</v>
      </c>
      <c r="F6267" s="6"/>
      <c r="G6267" s="6"/>
    </row>
    <row r="6268">
      <c r="A6268" s="3" t="s">
        <v>22089</v>
      </c>
      <c r="B6268" s="3" t="s">
        <v>14114</v>
      </c>
      <c r="C6268" s="4">
        <v>45772.0</v>
      </c>
      <c r="D6268" s="3">
        <v>16493.0</v>
      </c>
      <c r="E6268" s="3" t="s">
        <v>15826</v>
      </c>
      <c r="F6268" s="6"/>
      <c r="G6268" s="6"/>
    </row>
    <row r="6269">
      <c r="A6269" s="3" t="s">
        <v>22090</v>
      </c>
      <c r="B6269" s="3" t="s">
        <v>13848</v>
      </c>
      <c r="C6269" s="4">
        <v>45320.0</v>
      </c>
      <c r="D6269" s="3">
        <v>21502.0</v>
      </c>
      <c r="E6269" s="3" t="s">
        <v>15823</v>
      </c>
      <c r="F6269" s="6"/>
      <c r="G6269" s="6"/>
    </row>
    <row r="6270">
      <c r="A6270" s="3" t="s">
        <v>22091</v>
      </c>
      <c r="B6270" s="3" t="s">
        <v>14096</v>
      </c>
      <c r="C6270" s="4">
        <v>45404.0</v>
      </c>
      <c r="D6270" s="3">
        <v>17669.0</v>
      </c>
      <c r="E6270" s="3" t="s">
        <v>15823</v>
      </c>
      <c r="F6270" s="6"/>
      <c r="G6270" s="6"/>
    </row>
    <row r="6271">
      <c r="A6271" s="3" t="s">
        <v>22092</v>
      </c>
      <c r="B6271" s="3" t="s">
        <v>13848</v>
      </c>
      <c r="C6271" s="4">
        <v>45888.0</v>
      </c>
      <c r="D6271" s="3">
        <v>34446.0</v>
      </c>
      <c r="E6271" s="3" t="s">
        <v>15826</v>
      </c>
      <c r="F6271" s="6"/>
      <c r="G6271" s="6"/>
    </row>
    <row r="6272">
      <c r="A6272" s="3" t="s">
        <v>22093</v>
      </c>
      <c r="B6272" s="3" t="s">
        <v>13748</v>
      </c>
      <c r="C6272" s="4">
        <v>45751.0</v>
      </c>
      <c r="D6272" s="3">
        <v>23845.0</v>
      </c>
      <c r="E6272" s="3" t="s">
        <v>15826</v>
      </c>
      <c r="F6272" s="6"/>
      <c r="G6272" s="6"/>
    </row>
    <row r="6273">
      <c r="A6273" s="3" t="s">
        <v>22094</v>
      </c>
      <c r="B6273" s="3" t="s">
        <v>13859</v>
      </c>
      <c r="C6273" s="4">
        <v>45560.0</v>
      </c>
      <c r="D6273" s="3">
        <v>78943.0</v>
      </c>
      <c r="E6273" s="3" t="s">
        <v>15823</v>
      </c>
      <c r="F6273" s="6"/>
      <c r="G6273" s="6"/>
    </row>
    <row r="6274">
      <c r="A6274" s="3" t="s">
        <v>22095</v>
      </c>
      <c r="B6274" s="3" t="s">
        <v>13668</v>
      </c>
      <c r="C6274" s="4">
        <v>45732.0</v>
      </c>
      <c r="D6274" s="3">
        <v>36505.0</v>
      </c>
      <c r="E6274" s="3" t="s">
        <v>15821</v>
      </c>
      <c r="F6274" s="6"/>
      <c r="G6274" s="6"/>
    </row>
    <row r="6275">
      <c r="A6275" s="3" t="s">
        <v>22096</v>
      </c>
      <c r="B6275" s="3" t="s">
        <v>13864</v>
      </c>
      <c r="C6275" s="4">
        <v>45480.0</v>
      </c>
      <c r="D6275" s="3">
        <v>56402.0</v>
      </c>
      <c r="E6275" s="3" t="s">
        <v>15823</v>
      </c>
      <c r="F6275" s="6"/>
      <c r="G6275" s="6"/>
    </row>
    <row r="6276">
      <c r="A6276" s="3" t="s">
        <v>22097</v>
      </c>
      <c r="B6276" s="3" t="s">
        <v>13733</v>
      </c>
      <c r="C6276" s="4">
        <v>45829.0</v>
      </c>
      <c r="D6276" s="3">
        <v>10580.0</v>
      </c>
      <c r="E6276" s="3" t="s">
        <v>15823</v>
      </c>
      <c r="F6276" s="6"/>
      <c r="G6276" s="6"/>
    </row>
    <row r="6277">
      <c r="A6277" s="3" t="s">
        <v>22098</v>
      </c>
      <c r="B6277" s="3" t="s">
        <v>14080</v>
      </c>
      <c r="C6277" s="4">
        <v>45901.0</v>
      </c>
      <c r="D6277" s="3">
        <v>45590.0</v>
      </c>
      <c r="E6277" s="3" t="s">
        <v>15821</v>
      </c>
      <c r="F6277" s="6"/>
      <c r="G6277" s="6"/>
    </row>
    <row r="6278">
      <c r="A6278" s="3" t="s">
        <v>22099</v>
      </c>
      <c r="B6278" s="3" t="s">
        <v>13941</v>
      </c>
      <c r="C6278" s="4">
        <v>45817.0</v>
      </c>
      <c r="D6278" s="3">
        <v>10306.0</v>
      </c>
      <c r="E6278" s="3" t="s">
        <v>15821</v>
      </c>
      <c r="F6278" s="6"/>
      <c r="G6278" s="6"/>
    </row>
    <row r="6279">
      <c r="A6279" s="3" t="s">
        <v>22100</v>
      </c>
      <c r="B6279" s="3" t="s">
        <v>13539</v>
      </c>
      <c r="C6279" s="4">
        <v>45500.0</v>
      </c>
      <c r="D6279" s="3">
        <v>69075.0</v>
      </c>
      <c r="E6279" s="3" t="s">
        <v>15821</v>
      </c>
      <c r="F6279" s="6"/>
      <c r="G6279" s="6"/>
    </row>
    <row r="6280">
      <c r="A6280" s="3" t="s">
        <v>22101</v>
      </c>
      <c r="B6280" s="3" t="s">
        <v>14180</v>
      </c>
      <c r="C6280" s="4">
        <v>45309.0</v>
      </c>
      <c r="D6280" s="3">
        <v>65370.0</v>
      </c>
      <c r="E6280" s="3" t="s">
        <v>15823</v>
      </c>
      <c r="F6280" s="6"/>
      <c r="G6280" s="6"/>
    </row>
    <row r="6281">
      <c r="A6281" s="3" t="s">
        <v>22102</v>
      </c>
      <c r="B6281" s="3" t="s">
        <v>13779</v>
      </c>
      <c r="C6281" s="4">
        <v>45939.0</v>
      </c>
      <c r="D6281" s="3">
        <v>32326.0</v>
      </c>
      <c r="E6281" s="3" t="s">
        <v>15821</v>
      </c>
      <c r="F6281" s="6"/>
      <c r="G6281" s="6"/>
    </row>
    <row r="6282">
      <c r="A6282" s="3" t="s">
        <v>22103</v>
      </c>
      <c r="B6282" s="3" t="s">
        <v>13977</v>
      </c>
      <c r="C6282" s="4">
        <v>45651.0</v>
      </c>
      <c r="D6282" s="3">
        <v>52609.0</v>
      </c>
      <c r="E6282" s="3" t="s">
        <v>15826</v>
      </c>
      <c r="F6282" s="6"/>
      <c r="G6282" s="6"/>
    </row>
    <row r="6283">
      <c r="A6283" s="3" t="s">
        <v>22104</v>
      </c>
      <c r="B6283" s="3" t="s">
        <v>13823</v>
      </c>
      <c r="C6283" s="4">
        <v>45786.0</v>
      </c>
      <c r="D6283" s="3">
        <v>2240.0</v>
      </c>
      <c r="E6283" s="3" t="s">
        <v>15826</v>
      </c>
      <c r="F6283" s="6"/>
      <c r="G6283" s="6"/>
    </row>
    <row r="6284">
      <c r="A6284" s="3" t="s">
        <v>22105</v>
      </c>
      <c r="B6284" s="3" t="s">
        <v>14077</v>
      </c>
      <c r="C6284" s="4">
        <v>45546.0</v>
      </c>
      <c r="D6284" s="3">
        <v>6279.0</v>
      </c>
      <c r="E6284" s="3" t="s">
        <v>15821</v>
      </c>
      <c r="F6284" s="6"/>
      <c r="G6284" s="6"/>
    </row>
    <row r="6285">
      <c r="A6285" s="3" t="s">
        <v>22106</v>
      </c>
      <c r="B6285" s="3" t="s">
        <v>13667</v>
      </c>
      <c r="C6285" s="4">
        <v>45628.0</v>
      </c>
      <c r="D6285" s="3">
        <v>12358.0</v>
      </c>
      <c r="E6285" s="3" t="s">
        <v>15821</v>
      </c>
      <c r="F6285" s="6"/>
      <c r="G6285" s="6"/>
    </row>
    <row r="6286">
      <c r="A6286" s="3" t="s">
        <v>22107</v>
      </c>
      <c r="B6286" s="3" t="s">
        <v>13527</v>
      </c>
      <c r="C6286" s="4">
        <v>45496.0</v>
      </c>
      <c r="D6286" s="3">
        <v>72183.0</v>
      </c>
      <c r="E6286" s="3" t="s">
        <v>15821</v>
      </c>
      <c r="F6286" s="6"/>
      <c r="G6286" s="6"/>
    </row>
    <row r="6287">
      <c r="A6287" s="3" t="s">
        <v>22108</v>
      </c>
      <c r="B6287" s="3" t="s">
        <v>13518</v>
      </c>
      <c r="C6287" s="4">
        <v>45350.0</v>
      </c>
      <c r="D6287" s="3">
        <v>53077.0</v>
      </c>
      <c r="E6287" s="3" t="s">
        <v>15821</v>
      </c>
      <c r="F6287" s="6"/>
      <c r="G6287" s="6"/>
    </row>
    <row r="6288">
      <c r="A6288" s="3" t="s">
        <v>22109</v>
      </c>
      <c r="B6288" s="3" t="s">
        <v>13688</v>
      </c>
      <c r="C6288" s="4">
        <v>45998.0</v>
      </c>
      <c r="D6288" s="3">
        <v>24954.0</v>
      </c>
      <c r="E6288" s="3" t="s">
        <v>15826</v>
      </c>
      <c r="F6288" s="6"/>
      <c r="G6288" s="6"/>
    </row>
    <row r="6289">
      <c r="A6289" s="3" t="s">
        <v>22110</v>
      </c>
      <c r="B6289" s="3" t="s">
        <v>13817</v>
      </c>
      <c r="C6289" s="4">
        <v>45852.0</v>
      </c>
      <c r="D6289" s="3">
        <v>48719.0</v>
      </c>
      <c r="E6289" s="3" t="s">
        <v>15826</v>
      </c>
      <c r="F6289" s="6"/>
      <c r="G6289" s="6"/>
    </row>
    <row r="6290">
      <c r="A6290" s="3" t="s">
        <v>22111</v>
      </c>
      <c r="B6290" s="3" t="s">
        <v>13946</v>
      </c>
      <c r="C6290" s="4">
        <v>45877.0</v>
      </c>
      <c r="D6290" s="3">
        <v>12332.0</v>
      </c>
      <c r="E6290" s="3" t="s">
        <v>15823</v>
      </c>
      <c r="F6290" s="6"/>
      <c r="G6290" s="6"/>
    </row>
    <row r="6291">
      <c r="A6291" s="3" t="s">
        <v>22112</v>
      </c>
      <c r="B6291" s="3" t="s">
        <v>13567</v>
      </c>
      <c r="C6291" s="4">
        <v>45490.0</v>
      </c>
      <c r="D6291" s="3">
        <v>2763.0</v>
      </c>
      <c r="E6291" s="3" t="s">
        <v>15821</v>
      </c>
      <c r="F6291" s="6"/>
      <c r="G6291" s="6"/>
    </row>
    <row r="6292">
      <c r="A6292" s="3" t="s">
        <v>22113</v>
      </c>
      <c r="B6292" s="3" t="s">
        <v>13663</v>
      </c>
      <c r="C6292" s="4">
        <v>45894.0</v>
      </c>
      <c r="D6292" s="3">
        <v>58788.0</v>
      </c>
      <c r="E6292" s="3" t="s">
        <v>15826</v>
      </c>
      <c r="F6292" s="6"/>
      <c r="G6292" s="6"/>
    </row>
    <row r="6293">
      <c r="A6293" s="3" t="s">
        <v>22114</v>
      </c>
      <c r="B6293" s="3" t="s">
        <v>14289</v>
      </c>
      <c r="C6293" s="4">
        <v>45686.0</v>
      </c>
      <c r="D6293" s="3">
        <v>28906.0</v>
      </c>
      <c r="E6293" s="3" t="s">
        <v>15821</v>
      </c>
      <c r="F6293" s="6"/>
      <c r="G6293" s="6"/>
    </row>
    <row r="6294">
      <c r="A6294" s="3" t="s">
        <v>22115</v>
      </c>
      <c r="B6294" s="3" t="s">
        <v>13955</v>
      </c>
      <c r="C6294" s="4">
        <v>45963.0</v>
      </c>
      <c r="D6294" s="3">
        <v>4704.0</v>
      </c>
      <c r="E6294" s="3" t="s">
        <v>15826</v>
      </c>
      <c r="F6294" s="6"/>
      <c r="G6294" s="6"/>
    </row>
    <row r="6295">
      <c r="A6295" s="3" t="s">
        <v>22116</v>
      </c>
      <c r="B6295" s="3" t="s">
        <v>13583</v>
      </c>
      <c r="C6295" s="4">
        <v>45595.0</v>
      </c>
      <c r="D6295" s="3">
        <v>36118.0</v>
      </c>
      <c r="E6295" s="3" t="s">
        <v>15823</v>
      </c>
      <c r="F6295" s="6"/>
      <c r="G6295" s="6"/>
    </row>
    <row r="6296">
      <c r="A6296" s="3" t="s">
        <v>22117</v>
      </c>
      <c r="B6296" s="3" t="s">
        <v>13985</v>
      </c>
      <c r="C6296" s="4">
        <v>45690.0</v>
      </c>
      <c r="D6296" s="3">
        <v>10748.0</v>
      </c>
      <c r="E6296" s="3" t="s">
        <v>15826</v>
      </c>
      <c r="F6296" s="6"/>
      <c r="G6296" s="6"/>
    </row>
    <row r="6297">
      <c r="A6297" s="3" t="s">
        <v>22118</v>
      </c>
      <c r="B6297" s="3" t="s">
        <v>13918</v>
      </c>
      <c r="C6297" s="4">
        <v>45943.0</v>
      </c>
      <c r="D6297" s="3">
        <v>13805.0</v>
      </c>
      <c r="E6297" s="3" t="s">
        <v>15823</v>
      </c>
      <c r="F6297" s="6"/>
      <c r="G6297" s="6"/>
    </row>
    <row r="6298">
      <c r="A6298" s="3" t="s">
        <v>22119</v>
      </c>
      <c r="B6298" s="3" t="s">
        <v>13789</v>
      </c>
      <c r="C6298" s="4">
        <v>45295.0</v>
      </c>
      <c r="D6298" s="3">
        <v>53084.0</v>
      </c>
      <c r="E6298" s="3" t="s">
        <v>15823</v>
      </c>
      <c r="F6298" s="6"/>
      <c r="G6298" s="6"/>
    </row>
    <row r="6299">
      <c r="A6299" s="3" t="s">
        <v>22120</v>
      </c>
      <c r="B6299" s="3" t="s">
        <v>13560</v>
      </c>
      <c r="C6299" s="4">
        <v>45582.0</v>
      </c>
      <c r="D6299" s="3">
        <v>69966.0</v>
      </c>
      <c r="E6299" s="3" t="s">
        <v>15826</v>
      </c>
      <c r="F6299" s="6"/>
      <c r="G6299" s="6"/>
    </row>
    <row r="6300">
      <c r="A6300" s="3" t="s">
        <v>22121</v>
      </c>
      <c r="B6300" s="3" t="s">
        <v>13781</v>
      </c>
      <c r="C6300" s="4">
        <v>45879.0</v>
      </c>
      <c r="D6300" s="3">
        <v>55966.0</v>
      </c>
      <c r="E6300" s="3" t="s">
        <v>15823</v>
      </c>
      <c r="F6300" s="6"/>
      <c r="G6300" s="6"/>
    </row>
    <row r="6301">
      <c r="A6301" s="3" t="s">
        <v>22122</v>
      </c>
      <c r="B6301" s="3" t="s">
        <v>13944</v>
      </c>
      <c r="C6301" s="4">
        <v>45305.0</v>
      </c>
      <c r="D6301" s="3">
        <v>39108.0</v>
      </c>
      <c r="E6301" s="3" t="s">
        <v>15821</v>
      </c>
      <c r="F6301" s="6"/>
      <c r="G6301" s="6"/>
    </row>
    <row r="6302">
      <c r="A6302" s="3" t="s">
        <v>22123</v>
      </c>
      <c r="B6302" s="3" t="s">
        <v>13719</v>
      </c>
      <c r="C6302" s="4">
        <v>45312.0</v>
      </c>
      <c r="D6302" s="3">
        <v>68500.0</v>
      </c>
      <c r="E6302" s="3" t="s">
        <v>15821</v>
      </c>
      <c r="F6302" s="6"/>
      <c r="G6302" s="6"/>
    </row>
    <row r="6303">
      <c r="A6303" s="3" t="s">
        <v>22124</v>
      </c>
      <c r="B6303" s="3" t="s">
        <v>13611</v>
      </c>
      <c r="C6303" s="4">
        <v>45298.0</v>
      </c>
      <c r="D6303" s="3">
        <v>42219.0</v>
      </c>
      <c r="E6303" s="3" t="s">
        <v>15821</v>
      </c>
      <c r="F6303" s="6"/>
      <c r="G6303" s="6"/>
    </row>
    <row r="6304">
      <c r="A6304" s="3" t="s">
        <v>22125</v>
      </c>
      <c r="B6304" s="3" t="s">
        <v>13941</v>
      </c>
      <c r="C6304" s="4">
        <v>45560.0</v>
      </c>
      <c r="D6304" s="3">
        <v>77372.0</v>
      </c>
      <c r="E6304" s="3" t="s">
        <v>15821</v>
      </c>
      <c r="F6304" s="6"/>
      <c r="G6304" s="6"/>
    </row>
    <row r="6305">
      <c r="A6305" s="3" t="s">
        <v>22126</v>
      </c>
      <c r="B6305" s="3" t="s">
        <v>13709</v>
      </c>
      <c r="C6305" s="4">
        <v>46020.0</v>
      </c>
      <c r="D6305" s="3">
        <v>64543.0</v>
      </c>
      <c r="E6305" s="3" t="s">
        <v>15826</v>
      </c>
      <c r="F6305" s="6"/>
      <c r="G6305" s="6"/>
    </row>
    <row r="6306">
      <c r="A6306" s="3" t="s">
        <v>22127</v>
      </c>
      <c r="B6306" s="3" t="s">
        <v>14343</v>
      </c>
      <c r="C6306" s="4">
        <v>46017.0</v>
      </c>
      <c r="D6306" s="3">
        <v>34172.0</v>
      </c>
      <c r="E6306" s="3" t="s">
        <v>15821</v>
      </c>
      <c r="F6306" s="6"/>
      <c r="G6306" s="6"/>
    </row>
    <row r="6307">
      <c r="A6307" s="3" t="s">
        <v>22128</v>
      </c>
      <c r="B6307" s="3" t="s">
        <v>13805</v>
      </c>
      <c r="C6307" s="4">
        <v>45346.0</v>
      </c>
      <c r="D6307" s="3">
        <v>23185.0</v>
      </c>
      <c r="E6307" s="3" t="s">
        <v>15826</v>
      </c>
      <c r="F6307" s="6"/>
      <c r="G6307" s="6"/>
    </row>
    <row r="6308">
      <c r="A6308" s="3" t="s">
        <v>22129</v>
      </c>
      <c r="B6308" s="3" t="s">
        <v>13843</v>
      </c>
      <c r="C6308" s="4">
        <v>45896.0</v>
      </c>
      <c r="D6308" s="3">
        <v>32958.0</v>
      </c>
      <c r="E6308" s="3" t="s">
        <v>15821</v>
      </c>
      <c r="F6308" s="6"/>
      <c r="G6308" s="6"/>
    </row>
    <row r="6309">
      <c r="A6309" s="3" t="s">
        <v>22130</v>
      </c>
      <c r="B6309" s="3" t="s">
        <v>13727</v>
      </c>
      <c r="C6309" s="4">
        <v>45360.0</v>
      </c>
      <c r="D6309" s="3">
        <v>29246.0</v>
      </c>
      <c r="E6309" s="3" t="s">
        <v>15821</v>
      </c>
      <c r="F6309" s="6"/>
      <c r="G6309" s="6"/>
    </row>
    <row r="6310">
      <c r="A6310" s="3" t="s">
        <v>22131</v>
      </c>
      <c r="B6310" s="3" t="s">
        <v>13693</v>
      </c>
      <c r="C6310" s="4">
        <v>45904.0</v>
      </c>
      <c r="D6310" s="3">
        <v>19649.0</v>
      </c>
      <c r="E6310" s="3" t="s">
        <v>15826</v>
      </c>
      <c r="F6310" s="6"/>
      <c r="G6310" s="6"/>
    </row>
    <row r="6311">
      <c r="A6311" s="3" t="s">
        <v>22132</v>
      </c>
      <c r="B6311" s="3" t="s">
        <v>14186</v>
      </c>
      <c r="C6311" s="4">
        <v>45996.0</v>
      </c>
      <c r="D6311" s="3">
        <v>31138.0</v>
      </c>
      <c r="E6311" s="3" t="s">
        <v>15826</v>
      </c>
      <c r="F6311" s="6"/>
      <c r="G6311" s="6"/>
    </row>
    <row r="6312">
      <c r="A6312" s="3" t="s">
        <v>22133</v>
      </c>
      <c r="B6312" s="3" t="s">
        <v>14238</v>
      </c>
      <c r="C6312" s="4">
        <v>45580.0</v>
      </c>
      <c r="D6312" s="3">
        <v>35490.0</v>
      </c>
      <c r="E6312" s="3" t="s">
        <v>15821</v>
      </c>
      <c r="F6312" s="6"/>
      <c r="G6312" s="6"/>
    </row>
    <row r="6313">
      <c r="A6313" s="3" t="s">
        <v>22134</v>
      </c>
      <c r="B6313" s="3" t="s">
        <v>13622</v>
      </c>
      <c r="C6313" s="4">
        <v>45636.0</v>
      </c>
      <c r="D6313" s="3">
        <v>71965.0</v>
      </c>
      <c r="E6313" s="3" t="s">
        <v>15821</v>
      </c>
      <c r="F6313" s="6"/>
      <c r="G6313" s="6"/>
    </row>
    <row r="6314">
      <c r="A6314" s="3" t="s">
        <v>22135</v>
      </c>
      <c r="B6314" s="3" t="s">
        <v>13615</v>
      </c>
      <c r="C6314" s="4">
        <v>45924.0</v>
      </c>
      <c r="D6314" s="3">
        <v>4050.0</v>
      </c>
      <c r="E6314" s="3" t="s">
        <v>15826</v>
      </c>
      <c r="F6314" s="6"/>
      <c r="G6314" s="6"/>
    </row>
    <row r="6315">
      <c r="A6315" s="3" t="s">
        <v>22136</v>
      </c>
      <c r="B6315" s="3" t="s">
        <v>13965</v>
      </c>
      <c r="C6315" s="4">
        <v>45740.0</v>
      </c>
      <c r="D6315" s="3">
        <v>27508.0</v>
      </c>
      <c r="E6315" s="3" t="s">
        <v>15821</v>
      </c>
      <c r="F6315" s="6"/>
      <c r="G6315" s="6"/>
    </row>
    <row r="6316">
      <c r="A6316" s="3" t="s">
        <v>22137</v>
      </c>
      <c r="B6316" s="3" t="s">
        <v>13833</v>
      </c>
      <c r="C6316" s="4">
        <v>45419.0</v>
      </c>
      <c r="D6316" s="3">
        <v>78522.0</v>
      </c>
      <c r="E6316" s="3" t="s">
        <v>15821</v>
      </c>
      <c r="F6316" s="6"/>
      <c r="G6316" s="6"/>
    </row>
    <row r="6317">
      <c r="A6317" s="3" t="s">
        <v>22138</v>
      </c>
      <c r="B6317" s="3" t="s">
        <v>13693</v>
      </c>
      <c r="C6317" s="4">
        <v>45622.0</v>
      </c>
      <c r="D6317" s="3">
        <v>18331.0</v>
      </c>
      <c r="E6317" s="3" t="s">
        <v>15826</v>
      </c>
      <c r="F6317" s="6"/>
      <c r="G6317" s="6"/>
    </row>
    <row r="6318">
      <c r="A6318" s="3" t="s">
        <v>22139</v>
      </c>
      <c r="B6318" s="3" t="s">
        <v>14130</v>
      </c>
      <c r="C6318" s="4">
        <v>45575.0</v>
      </c>
      <c r="D6318" s="3">
        <v>47211.0</v>
      </c>
      <c r="E6318" s="3" t="s">
        <v>15821</v>
      </c>
      <c r="F6318" s="6"/>
      <c r="G6318" s="6"/>
    </row>
    <row r="6319">
      <c r="A6319" s="3" t="s">
        <v>22140</v>
      </c>
      <c r="B6319" s="3" t="s">
        <v>13661</v>
      </c>
      <c r="C6319" s="4">
        <v>45947.0</v>
      </c>
      <c r="D6319" s="3">
        <v>68844.0</v>
      </c>
      <c r="E6319" s="3" t="s">
        <v>15823</v>
      </c>
      <c r="F6319" s="6"/>
      <c r="G6319" s="6"/>
    </row>
    <row r="6320">
      <c r="A6320" s="3" t="s">
        <v>22141</v>
      </c>
      <c r="B6320" s="3" t="s">
        <v>13815</v>
      </c>
      <c r="C6320" s="4">
        <v>45594.0</v>
      </c>
      <c r="D6320" s="3">
        <v>49203.0</v>
      </c>
      <c r="E6320" s="3" t="s">
        <v>15821</v>
      </c>
      <c r="F6320" s="6"/>
      <c r="G6320" s="6"/>
    </row>
    <row r="6321">
      <c r="A6321" s="3" t="s">
        <v>22142</v>
      </c>
      <c r="B6321" s="3" t="s">
        <v>13935</v>
      </c>
      <c r="C6321" s="4">
        <v>45703.0</v>
      </c>
      <c r="D6321" s="3">
        <v>56653.0</v>
      </c>
      <c r="E6321" s="3" t="s">
        <v>15823</v>
      </c>
      <c r="F6321" s="6"/>
      <c r="G6321" s="6"/>
    </row>
    <row r="6322">
      <c r="A6322" s="3" t="s">
        <v>22143</v>
      </c>
      <c r="B6322" s="3" t="s">
        <v>13658</v>
      </c>
      <c r="C6322" s="4">
        <v>45511.0</v>
      </c>
      <c r="D6322" s="3">
        <v>7160.0</v>
      </c>
      <c r="E6322" s="3" t="s">
        <v>15826</v>
      </c>
      <c r="F6322" s="6"/>
      <c r="G6322" s="6"/>
    </row>
    <row r="6323">
      <c r="A6323" s="3" t="s">
        <v>22144</v>
      </c>
      <c r="B6323" s="3" t="s">
        <v>14071</v>
      </c>
      <c r="C6323" s="4">
        <v>45433.0</v>
      </c>
      <c r="D6323" s="3">
        <v>68747.0</v>
      </c>
      <c r="E6323" s="3" t="s">
        <v>15823</v>
      </c>
      <c r="F6323" s="6"/>
      <c r="G6323" s="6"/>
    </row>
    <row r="6324">
      <c r="A6324" s="3" t="s">
        <v>22145</v>
      </c>
      <c r="B6324" s="3" t="s">
        <v>14017</v>
      </c>
      <c r="C6324" s="4">
        <v>45492.0</v>
      </c>
      <c r="D6324" s="3">
        <v>58391.0</v>
      </c>
      <c r="E6324" s="3" t="s">
        <v>15821</v>
      </c>
      <c r="F6324" s="6"/>
      <c r="G6324" s="6"/>
    </row>
    <row r="6325">
      <c r="A6325" s="3" t="s">
        <v>22146</v>
      </c>
      <c r="B6325" s="3" t="s">
        <v>13635</v>
      </c>
      <c r="C6325" s="4">
        <v>45737.0</v>
      </c>
      <c r="D6325" s="3">
        <v>30960.0</v>
      </c>
      <c r="E6325" s="3" t="s">
        <v>15823</v>
      </c>
      <c r="F6325" s="6"/>
      <c r="G6325" s="6"/>
    </row>
    <row r="6326">
      <c r="A6326" s="3" t="s">
        <v>22147</v>
      </c>
      <c r="B6326" s="3" t="s">
        <v>13579</v>
      </c>
      <c r="C6326" s="4">
        <v>45763.0</v>
      </c>
      <c r="D6326" s="3">
        <v>32765.0</v>
      </c>
      <c r="E6326" s="3" t="s">
        <v>15823</v>
      </c>
      <c r="F6326" s="6"/>
      <c r="G6326" s="6"/>
    </row>
    <row r="6327">
      <c r="A6327" s="3" t="s">
        <v>22148</v>
      </c>
      <c r="B6327" s="3" t="s">
        <v>13714</v>
      </c>
      <c r="C6327" s="4">
        <v>45495.0</v>
      </c>
      <c r="D6327" s="3">
        <v>74384.0</v>
      </c>
      <c r="E6327" s="3" t="s">
        <v>15826</v>
      </c>
      <c r="F6327" s="6"/>
      <c r="G6327" s="6"/>
    </row>
    <row r="6328">
      <c r="A6328" s="3" t="s">
        <v>22149</v>
      </c>
      <c r="B6328" s="3" t="s">
        <v>14096</v>
      </c>
      <c r="C6328" s="4">
        <v>45856.0</v>
      </c>
      <c r="D6328" s="3">
        <v>33753.0</v>
      </c>
      <c r="E6328" s="3" t="s">
        <v>15826</v>
      </c>
      <c r="F6328" s="6"/>
      <c r="G6328" s="6"/>
    </row>
    <row r="6329">
      <c r="A6329" s="3" t="s">
        <v>22150</v>
      </c>
      <c r="B6329" s="3" t="s">
        <v>13830</v>
      </c>
      <c r="C6329" s="4">
        <v>45941.0</v>
      </c>
      <c r="D6329" s="3">
        <v>44702.0</v>
      </c>
      <c r="E6329" s="3" t="s">
        <v>15826</v>
      </c>
      <c r="F6329" s="6"/>
      <c r="G6329" s="6"/>
    </row>
    <row r="6330">
      <c r="A6330" s="3" t="s">
        <v>22151</v>
      </c>
      <c r="B6330" s="3" t="s">
        <v>14245</v>
      </c>
      <c r="C6330" s="4">
        <v>45939.0</v>
      </c>
      <c r="D6330" s="3">
        <v>8858.0</v>
      </c>
      <c r="E6330" s="3" t="s">
        <v>15823</v>
      </c>
      <c r="F6330" s="6"/>
      <c r="G6330" s="6"/>
    </row>
    <row r="6331">
      <c r="A6331" s="3" t="s">
        <v>22152</v>
      </c>
      <c r="B6331" s="3" t="s">
        <v>14273</v>
      </c>
      <c r="C6331" s="4">
        <v>45984.0</v>
      </c>
      <c r="D6331" s="3">
        <v>5441.0</v>
      </c>
      <c r="E6331" s="3" t="s">
        <v>15821</v>
      </c>
      <c r="F6331" s="6"/>
      <c r="G6331" s="6"/>
    </row>
    <row r="6332">
      <c r="A6332" s="3" t="s">
        <v>22153</v>
      </c>
      <c r="B6332" s="3" t="s">
        <v>13760</v>
      </c>
      <c r="C6332" s="4">
        <v>45568.0</v>
      </c>
      <c r="D6332" s="3">
        <v>27772.0</v>
      </c>
      <c r="E6332" s="3" t="s">
        <v>15823</v>
      </c>
      <c r="F6332" s="6"/>
      <c r="G6332" s="6"/>
    </row>
    <row r="6333">
      <c r="A6333" s="3" t="s">
        <v>22154</v>
      </c>
      <c r="B6333" s="3" t="s">
        <v>13805</v>
      </c>
      <c r="C6333" s="4">
        <v>45730.0</v>
      </c>
      <c r="D6333" s="3">
        <v>21127.0</v>
      </c>
      <c r="E6333" s="3" t="s">
        <v>15821</v>
      </c>
      <c r="F6333" s="6"/>
      <c r="G6333" s="6"/>
    </row>
    <row r="6334">
      <c r="A6334" s="3" t="s">
        <v>22155</v>
      </c>
      <c r="B6334" s="3" t="s">
        <v>13630</v>
      </c>
      <c r="C6334" s="4">
        <v>45497.0</v>
      </c>
      <c r="D6334" s="3">
        <v>43169.0</v>
      </c>
      <c r="E6334" s="3" t="s">
        <v>15826</v>
      </c>
      <c r="F6334" s="6"/>
      <c r="G6334" s="6"/>
    </row>
    <row r="6335">
      <c r="A6335" s="3" t="s">
        <v>22156</v>
      </c>
      <c r="B6335" s="3" t="s">
        <v>13737</v>
      </c>
      <c r="C6335" s="4">
        <v>45418.0</v>
      </c>
      <c r="D6335" s="3">
        <v>32276.0</v>
      </c>
      <c r="E6335" s="3" t="s">
        <v>15826</v>
      </c>
      <c r="F6335" s="6"/>
      <c r="G6335" s="6"/>
    </row>
    <row r="6336">
      <c r="A6336" s="3" t="s">
        <v>22157</v>
      </c>
      <c r="B6336" s="3" t="s">
        <v>14140</v>
      </c>
      <c r="C6336" s="4">
        <v>45491.0</v>
      </c>
      <c r="D6336" s="3">
        <v>32365.0</v>
      </c>
      <c r="E6336" s="3" t="s">
        <v>15826</v>
      </c>
      <c r="F6336" s="6"/>
      <c r="G6336" s="6"/>
    </row>
    <row r="6337">
      <c r="A6337" s="3" t="s">
        <v>22158</v>
      </c>
      <c r="B6337" s="3" t="s">
        <v>13723</v>
      </c>
      <c r="C6337" s="4">
        <v>45749.0</v>
      </c>
      <c r="D6337" s="3">
        <v>12591.0</v>
      </c>
      <c r="E6337" s="3" t="s">
        <v>15823</v>
      </c>
      <c r="F6337" s="6"/>
      <c r="G6337" s="6"/>
    </row>
    <row r="6338">
      <c r="A6338" s="3" t="s">
        <v>22159</v>
      </c>
      <c r="B6338" s="3" t="s">
        <v>13523</v>
      </c>
      <c r="C6338" s="4">
        <v>45622.0</v>
      </c>
      <c r="D6338" s="3">
        <v>64885.0</v>
      </c>
      <c r="E6338" s="3" t="s">
        <v>15826</v>
      </c>
      <c r="F6338" s="6"/>
      <c r="G6338" s="6"/>
    </row>
    <row r="6339">
      <c r="A6339" s="3" t="s">
        <v>22160</v>
      </c>
      <c r="B6339" s="3" t="s">
        <v>13902</v>
      </c>
      <c r="C6339" s="4">
        <v>45423.0</v>
      </c>
      <c r="D6339" s="3">
        <v>10025.0</v>
      </c>
      <c r="E6339" s="3" t="s">
        <v>15823</v>
      </c>
      <c r="F6339" s="6"/>
      <c r="G6339" s="6"/>
    </row>
    <row r="6340">
      <c r="A6340" s="3" t="s">
        <v>22161</v>
      </c>
      <c r="B6340" s="3" t="s">
        <v>13935</v>
      </c>
      <c r="C6340" s="4">
        <v>45839.0</v>
      </c>
      <c r="D6340" s="3">
        <v>56681.0</v>
      </c>
      <c r="E6340" s="3" t="s">
        <v>15823</v>
      </c>
      <c r="F6340" s="6"/>
      <c r="G6340" s="6"/>
    </row>
    <row r="6341">
      <c r="A6341" s="3" t="s">
        <v>22162</v>
      </c>
      <c r="B6341" s="3" t="s">
        <v>13932</v>
      </c>
      <c r="C6341" s="4">
        <v>45808.0</v>
      </c>
      <c r="D6341" s="3">
        <v>25504.0</v>
      </c>
      <c r="E6341" s="3" t="s">
        <v>15821</v>
      </c>
      <c r="F6341" s="6"/>
      <c r="G6341" s="6"/>
    </row>
    <row r="6342">
      <c r="A6342" s="3" t="s">
        <v>22163</v>
      </c>
      <c r="B6342" s="3" t="s">
        <v>13797</v>
      </c>
      <c r="C6342" s="4">
        <v>45753.0</v>
      </c>
      <c r="D6342" s="3">
        <v>18447.0</v>
      </c>
      <c r="E6342" s="3" t="s">
        <v>15821</v>
      </c>
      <c r="F6342" s="6"/>
      <c r="G6342" s="6"/>
    </row>
    <row r="6343">
      <c r="A6343" s="3" t="s">
        <v>22164</v>
      </c>
      <c r="B6343" s="3" t="s">
        <v>13662</v>
      </c>
      <c r="C6343" s="4">
        <v>45815.0</v>
      </c>
      <c r="D6343" s="3">
        <v>59857.0</v>
      </c>
      <c r="E6343" s="3" t="s">
        <v>15823</v>
      </c>
      <c r="F6343" s="6"/>
      <c r="G6343" s="6"/>
    </row>
    <row r="6344">
      <c r="A6344" s="3" t="s">
        <v>22165</v>
      </c>
      <c r="B6344" s="3" t="s">
        <v>13925</v>
      </c>
      <c r="C6344" s="4">
        <v>45550.0</v>
      </c>
      <c r="D6344" s="3">
        <v>49502.0</v>
      </c>
      <c r="E6344" s="3" t="s">
        <v>15826</v>
      </c>
      <c r="F6344" s="6"/>
      <c r="G6344" s="6"/>
    </row>
    <row r="6345">
      <c r="A6345" s="3" t="s">
        <v>22166</v>
      </c>
      <c r="B6345" s="3" t="s">
        <v>13528</v>
      </c>
      <c r="C6345" s="4">
        <v>45996.0</v>
      </c>
      <c r="D6345" s="3">
        <v>43905.0</v>
      </c>
      <c r="E6345" s="3" t="s">
        <v>15823</v>
      </c>
      <c r="F6345" s="6"/>
      <c r="G6345" s="6"/>
    </row>
    <row r="6346">
      <c r="A6346" s="3" t="s">
        <v>22167</v>
      </c>
      <c r="B6346" s="3" t="s">
        <v>13761</v>
      </c>
      <c r="C6346" s="4">
        <v>45414.0</v>
      </c>
      <c r="D6346" s="3">
        <v>7567.0</v>
      </c>
      <c r="E6346" s="3" t="s">
        <v>15826</v>
      </c>
      <c r="F6346" s="6"/>
      <c r="G6346" s="6"/>
    </row>
    <row r="6347">
      <c r="A6347" s="3" t="s">
        <v>22168</v>
      </c>
      <c r="B6347" s="3" t="s">
        <v>13794</v>
      </c>
      <c r="C6347" s="4">
        <v>45946.0</v>
      </c>
      <c r="D6347" s="3">
        <v>77617.0</v>
      </c>
      <c r="E6347" s="3" t="s">
        <v>15821</v>
      </c>
      <c r="F6347" s="6"/>
      <c r="G6347" s="6"/>
    </row>
    <row r="6348">
      <c r="A6348" s="3" t="s">
        <v>22169</v>
      </c>
      <c r="B6348" s="3" t="s">
        <v>13583</v>
      </c>
      <c r="C6348" s="4">
        <v>45781.0</v>
      </c>
      <c r="D6348" s="3">
        <v>4893.0</v>
      </c>
      <c r="E6348" s="3" t="s">
        <v>15823</v>
      </c>
      <c r="F6348" s="6"/>
      <c r="G6348" s="6"/>
    </row>
    <row r="6349">
      <c r="A6349" s="3" t="s">
        <v>22170</v>
      </c>
      <c r="B6349" s="3" t="s">
        <v>13771</v>
      </c>
      <c r="C6349" s="4">
        <v>45981.0</v>
      </c>
      <c r="D6349" s="3">
        <v>76648.0</v>
      </c>
      <c r="E6349" s="3" t="s">
        <v>15826</v>
      </c>
      <c r="F6349" s="6"/>
      <c r="G6349" s="6"/>
    </row>
    <row r="6350">
      <c r="A6350" s="3" t="s">
        <v>22171</v>
      </c>
      <c r="B6350" s="3" t="s">
        <v>14245</v>
      </c>
      <c r="C6350" s="4">
        <v>45854.0</v>
      </c>
      <c r="D6350" s="3">
        <v>76240.0</v>
      </c>
      <c r="E6350" s="3" t="s">
        <v>15826</v>
      </c>
      <c r="F6350" s="6"/>
      <c r="G6350" s="6"/>
    </row>
    <row r="6351">
      <c r="A6351" s="3" t="s">
        <v>22172</v>
      </c>
      <c r="B6351" s="3" t="s">
        <v>14187</v>
      </c>
      <c r="C6351" s="4">
        <v>45605.0</v>
      </c>
      <c r="D6351" s="3">
        <v>35588.0</v>
      </c>
      <c r="E6351" s="3" t="s">
        <v>15823</v>
      </c>
      <c r="F6351" s="6"/>
      <c r="G6351" s="6"/>
    </row>
    <row r="6352">
      <c r="A6352" s="3" t="s">
        <v>22173</v>
      </c>
      <c r="B6352" s="3" t="s">
        <v>13573</v>
      </c>
      <c r="C6352" s="4">
        <v>45622.0</v>
      </c>
      <c r="D6352" s="3">
        <v>77822.0</v>
      </c>
      <c r="E6352" s="3" t="s">
        <v>15823</v>
      </c>
      <c r="F6352" s="6"/>
      <c r="G6352" s="6"/>
    </row>
    <row r="6353">
      <c r="A6353" s="3" t="s">
        <v>22174</v>
      </c>
      <c r="B6353" s="3" t="s">
        <v>13526</v>
      </c>
      <c r="C6353" s="4">
        <v>45664.0</v>
      </c>
      <c r="D6353" s="3">
        <v>65592.0</v>
      </c>
      <c r="E6353" s="3" t="s">
        <v>15823</v>
      </c>
      <c r="F6353" s="6"/>
      <c r="G6353" s="6"/>
    </row>
    <row r="6354">
      <c r="A6354" s="3" t="s">
        <v>22175</v>
      </c>
      <c r="B6354" s="3" t="s">
        <v>13785</v>
      </c>
      <c r="C6354" s="4">
        <v>46009.0</v>
      </c>
      <c r="D6354" s="3">
        <v>15810.0</v>
      </c>
      <c r="E6354" s="3" t="s">
        <v>15826</v>
      </c>
      <c r="F6354" s="6"/>
      <c r="G6354" s="6"/>
    </row>
    <row r="6355">
      <c r="A6355" s="3" t="s">
        <v>22176</v>
      </c>
      <c r="B6355" s="3" t="s">
        <v>13615</v>
      </c>
      <c r="C6355" s="4">
        <v>45957.0</v>
      </c>
      <c r="D6355" s="3">
        <v>56797.0</v>
      </c>
      <c r="E6355" s="3" t="s">
        <v>15823</v>
      </c>
      <c r="F6355" s="6"/>
      <c r="G6355" s="6"/>
    </row>
    <row r="6356">
      <c r="A6356" s="3" t="s">
        <v>22177</v>
      </c>
      <c r="B6356" s="3" t="s">
        <v>13539</v>
      </c>
      <c r="C6356" s="4">
        <v>45690.0</v>
      </c>
      <c r="D6356" s="3">
        <v>3475.0</v>
      </c>
      <c r="E6356" s="3" t="s">
        <v>15826</v>
      </c>
      <c r="F6356" s="6"/>
      <c r="G6356" s="6"/>
    </row>
    <row r="6357">
      <c r="A6357" s="3" t="s">
        <v>22178</v>
      </c>
      <c r="B6357" s="3" t="s">
        <v>13677</v>
      </c>
      <c r="C6357" s="4">
        <v>45375.0</v>
      </c>
      <c r="D6357" s="3">
        <v>3265.0</v>
      </c>
      <c r="E6357" s="3" t="s">
        <v>15821</v>
      </c>
      <c r="F6357" s="6"/>
      <c r="G6357" s="6"/>
    </row>
    <row r="6358">
      <c r="A6358" s="3" t="s">
        <v>22179</v>
      </c>
      <c r="B6358" s="3" t="s">
        <v>14002</v>
      </c>
      <c r="C6358" s="4">
        <v>45372.0</v>
      </c>
      <c r="D6358" s="3">
        <v>32795.0</v>
      </c>
      <c r="E6358" s="3" t="s">
        <v>15821</v>
      </c>
      <c r="F6358" s="6"/>
      <c r="G6358" s="6"/>
    </row>
    <row r="6359">
      <c r="A6359" s="3" t="s">
        <v>22180</v>
      </c>
      <c r="B6359" s="3" t="s">
        <v>13598</v>
      </c>
      <c r="C6359" s="4">
        <v>45510.0</v>
      </c>
      <c r="D6359" s="3">
        <v>10114.0</v>
      </c>
      <c r="E6359" s="3" t="s">
        <v>15823</v>
      </c>
      <c r="F6359" s="6"/>
      <c r="G6359" s="6"/>
    </row>
    <row r="6360">
      <c r="A6360" s="3" t="s">
        <v>22181</v>
      </c>
      <c r="B6360" s="3" t="s">
        <v>13698</v>
      </c>
      <c r="C6360" s="4">
        <v>45314.0</v>
      </c>
      <c r="D6360" s="3">
        <v>30885.0</v>
      </c>
      <c r="E6360" s="3" t="s">
        <v>15826</v>
      </c>
      <c r="F6360" s="6"/>
      <c r="G6360" s="6"/>
    </row>
    <row r="6361">
      <c r="A6361" s="3" t="s">
        <v>22182</v>
      </c>
      <c r="B6361" s="3" t="s">
        <v>13535</v>
      </c>
      <c r="C6361" s="4">
        <v>45455.0</v>
      </c>
      <c r="D6361" s="3">
        <v>57003.0</v>
      </c>
      <c r="E6361" s="3" t="s">
        <v>15821</v>
      </c>
      <c r="F6361" s="6"/>
      <c r="G6361" s="6"/>
    </row>
    <row r="6362">
      <c r="A6362" s="3" t="s">
        <v>22183</v>
      </c>
      <c r="B6362" s="3" t="s">
        <v>14272</v>
      </c>
      <c r="C6362" s="4">
        <v>45743.0</v>
      </c>
      <c r="D6362" s="3">
        <v>30985.0</v>
      </c>
      <c r="E6362" s="3" t="s">
        <v>15823</v>
      </c>
      <c r="F6362" s="6"/>
      <c r="G6362" s="6"/>
    </row>
    <row r="6363">
      <c r="A6363" s="3" t="s">
        <v>22184</v>
      </c>
      <c r="B6363" s="3" t="s">
        <v>14007</v>
      </c>
      <c r="C6363" s="4">
        <v>45380.0</v>
      </c>
      <c r="D6363" s="3">
        <v>54880.0</v>
      </c>
      <c r="E6363" s="3" t="s">
        <v>15821</v>
      </c>
      <c r="F6363" s="6"/>
      <c r="G6363" s="6"/>
    </row>
    <row r="6364">
      <c r="A6364" s="3" t="s">
        <v>22185</v>
      </c>
      <c r="B6364" s="3" t="s">
        <v>13567</v>
      </c>
      <c r="C6364" s="4">
        <v>45494.0</v>
      </c>
      <c r="D6364" s="3">
        <v>45910.0</v>
      </c>
      <c r="E6364" s="3" t="s">
        <v>15823</v>
      </c>
      <c r="F6364" s="6"/>
      <c r="G6364" s="6"/>
    </row>
    <row r="6365">
      <c r="A6365" s="3" t="s">
        <v>22186</v>
      </c>
      <c r="B6365" s="3" t="s">
        <v>13890</v>
      </c>
      <c r="C6365" s="4">
        <v>45570.0</v>
      </c>
      <c r="D6365" s="3">
        <v>17768.0</v>
      </c>
      <c r="E6365" s="3" t="s">
        <v>15823</v>
      </c>
      <c r="F6365" s="6"/>
      <c r="G6365" s="6"/>
    </row>
    <row r="6366">
      <c r="A6366" s="3" t="s">
        <v>22187</v>
      </c>
      <c r="B6366" s="3" t="s">
        <v>14198</v>
      </c>
      <c r="C6366" s="4">
        <v>45441.0</v>
      </c>
      <c r="D6366" s="3">
        <v>67534.0</v>
      </c>
      <c r="E6366" s="3" t="s">
        <v>15821</v>
      </c>
      <c r="F6366" s="6"/>
      <c r="G6366" s="6"/>
    </row>
    <row r="6367">
      <c r="A6367" s="3" t="s">
        <v>22188</v>
      </c>
      <c r="B6367" s="3" t="s">
        <v>13948</v>
      </c>
      <c r="C6367" s="4">
        <v>45643.0</v>
      </c>
      <c r="D6367" s="3">
        <v>70107.0</v>
      </c>
      <c r="E6367" s="3" t="s">
        <v>15821</v>
      </c>
      <c r="F6367" s="6"/>
      <c r="G6367" s="6"/>
    </row>
    <row r="6368">
      <c r="A6368" s="3" t="s">
        <v>22189</v>
      </c>
      <c r="B6368" s="3" t="s">
        <v>14099</v>
      </c>
      <c r="C6368" s="4">
        <v>45573.0</v>
      </c>
      <c r="D6368" s="3">
        <v>18909.0</v>
      </c>
      <c r="E6368" s="3" t="s">
        <v>15826</v>
      </c>
      <c r="F6368" s="6"/>
      <c r="G6368" s="6"/>
    </row>
    <row r="6369">
      <c r="A6369" s="3" t="s">
        <v>22190</v>
      </c>
      <c r="B6369" s="3" t="s">
        <v>13922</v>
      </c>
      <c r="C6369" s="4">
        <v>45859.0</v>
      </c>
      <c r="D6369" s="3">
        <v>44266.0</v>
      </c>
      <c r="E6369" s="3" t="s">
        <v>15823</v>
      </c>
      <c r="F6369" s="6"/>
      <c r="G6369" s="6"/>
    </row>
    <row r="6370">
      <c r="A6370" s="3" t="s">
        <v>22191</v>
      </c>
      <c r="B6370" s="3" t="s">
        <v>14066</v>
      </c>
      <c r="C6370" s="4">
        <v>45370.0</v>
      </c>
      <c r="D6370" s="3">
        <v>57466.0</v>
      </c>
      <c r="E6370" s="3" t="s">
        <v>15821</v>
      </c>
      <c r="F6370" s="6"/>
      <c r="G6370" s="6"/>
    </row>
    <row r="6371">
      <c r="A6371" s="3" t="s">
        <v>22192</v>
      </c>
      <c r="B6371" s="3" t="s">
        <v>13860</v>
      </c>
      <c r="C6371" s="4">
        <v>45863.0</v>
      </c>
      <c r="D6371" s="3">
        <v>30202.0</v>
      </c>
      <c r="E6371" s="3" t="s">
        <v>15821</v>
      </c>
      <c r="F6371" s="6"/>
      <c r="G6371" s="6"/>
    </row>
    <row r="6372">
      <c r="A6372" s="3" t="s">
        <v>22193</v>
      </c>
      <c r="B6372" s="3" t="s">
        <v>14018</v>
      </c>
      <c r="C6372" s="4">
        <v>45366.0</v>
      </c>
      <c r="D6372" s="3">
        <v>9545.0</v>
      </c>
      <c r="E6372" s="3" t="s">
        <v>15826</v>
      </c>
      <c r="F6372" s="6"/>
      <c r="G6372" s="6"/>
    </row>
    <row r="6373">
      <c r="A6373" s="3" t="s">
        <v>22194</v>
      </c>
      <c r="B6373" s="3" t="s">
        <v>14092</v>
      </c>
      <c r="C6373" s="4">
        <v>45544.0</v>
      </c>
      <c r="D6373" s="3">
        <v>50475.0</v>
      </c>
      <c r="E6373" s="3" t="s">
        <v>15826</v>
      </c>
      <c r="F6373" s="6"/>
      <c r="G6373" s="6"/>
    </row>
    <row r="6374">
      <c r="A6374" s="3" t="s">
        <v>22195</v>
      </c>
      <c r="B6374" s="3" t="s">
        <v>13897</v>
      </c>
      <c r="C6374" s="4">
        <v>45646.0</v>
      </c>
      <c r="D6374" s="3">
        <v>70218.0</v>
      </c>
      <c r="E6374" s="3" t="s">
        <v>15826</v>
      </c>
      <c r="F6374" s="6"/>
      <c r="G6374" s="6"/>
    </row>
    <row r="6375">
      <c r="A6375" s="3" t="s">
        <v>22196</v>
      </c>
      <c r="B6375" s="3" t="s">
        <v>14003</v>
      </c>
      <c r="C6375" s="4">
        <v>45490.0</v>
      </c>
      <c r="D6375" s="3">
        <v>35653.0</v>
      </c>
      <c r="E6375" s="3" t="s">
        <v>15826</v>
      </c>
      <c r="F6375" s="6"/>
      <c r="G6375" s="6"/>
    </row>
    <row r="6376">
      <c r="A6376" s="3" t="s">
        <v>22197</v>
      </c>
      <c r="B6376" s="3" t="s">
        <v>13716</v>
      </c>
      <c r="C6376" s="4">
        <v>45786.0</v>
      </c>
      <c r="D6376" s="3">
        <v>57162.0</v>
      </c>
      <c r="E6376" s="3" t="s">
        <v>15821</v>
      </c>
      <c r="F6376" s="6"/>
      <c r="G6376" s="6"/>
    </row>
    <row r="6377">
      <c r="A6377" s="3" t="s">
        <v>22198</v>
      </c>
      <c r="B6377" s="3" t="s">
        <v>14198</v>
      </c>
      <c r="C6377" s="4">
        <v>45835.0</v>
      </c>
      <c r="D6377" s="3">
        <v>17869.0</v>
      </c>
      <c r="E6377" s="3" t="s">
        <v>15821</v>
      </c>
      <c r="F6377" s="6"/>
      <c r="G6377" s="6"/>
    </row>
    <row r="6378">
      <c r="A6378" s="3" t="s">
        <v>22199</v>
      </c>
      <c r="B6378" s="3" t="s">
        <v>13890</v>
      </c>
      <c r="C6378" s="4">
        <v>45347.0</v>
      </c>
      <c r="D6378" s="3">
        <v>4451.0</v>
      </c>
      <c r="E6378" s="3" t="s">
        <v>15821</v>
      </c>
      <c r="F6378" s="6"/>
      <c r="G6378" s="6"/>
    </row>
    <row r="6379">
      <c r="A6379" s="3" t="s">
        <v>22200</v>
      </c>
      <c r="B6379" s="3" t="s">
        <v>14609</v>
      </c>
      <c r="C6379" s="4">
        <v>45505.0</v>
      </c>
      <c r="D6379" s="3">
        <v>62845.0</v>
      </c>
      <c r="E6379" s="3" t="s">
        <v>15823</v>
      </c>
      <c r="F6379" s="6"/>
      <c r="G6379" s="6"/>
    </row>
    <row r="6380">
      <c r="A6380" s="3" t="s">
        <v>22201</v>
      </c>
      <c r="B6380" s="3" t="s">
        <v>14164</v>
      </c>
      <c r="C6380" s="4">
        <v>45809.0</v>
      </c>
      <c r="D6380" s="3">
        <v>60372.0</v>
      </c>
      <c r="E6380" s="3" t="s">
        <v>15826</v>
      </c>
      <c r="F6380" s="6"/>
      <c r="G6380" s="6"/>
    </row>
    <row r="6381">
      <c r="A6381" s="3" t="s">
        <v>22202</v>
      </c>
      <c r="B6381" s="3" t="s">
        <v>13842</v>
      </c>
      <c r="C6381" s="4">
        <v>45734.0</v>
      </c>
      <c r="D6381" s="3">
        <v>36226.0</v>
      </c>
      <c r="E6381" s="3" t="s">
        <v>15823</v>
      </c>
      <c r="F6381" s="6"/>
      <c r="G6381" s="6"/>
    </row>
    <row r="6382">
      <c r="A6382" s="3" t="s">
        <v>22203</v>
      </c>
      <c r="B6382" s="3" t="s">
        <v>13644</v>
      </c>
      <c r="C6382" s="4">
        <v>45971.0</v>
      </c>
      <c r="D6382" s="3">
        <v>45782.0</v>
      </c>
      <c r="E6382" s="3" t="s">
        <v>15823</v>
      </c>
      <c r="F6382" s="6"/>
      <c r="G6382" s="6"/>
    </row>
    <row r="6383">
      <c r="A6383" s="3" t="s">
        <v>22204</v>
      </c>
      <c r="B6383" s="3" t="s">
        <v>13811</v>
      </c>
      <c r="C6383" s="4">
        <v>45822.0</v>
      </c>
      <c r="D6383" s="3">
        <v>22898.0</v>
      </c>
      <c r="E6383" s="3" t="s">
        <v>15826</v>
      </c>
      <c r="F6383" s="6"/>
      <c r="G6383" s="6"/>
    </row>
    <row r="6384">
      <c r="A6384" s="3" t="s">
        <v>22205</v>
      </c>
      <c r="B6384" s="3" t="s">
        <v>14002</v>
      </c>
      <c r="C6384" s="4">
        <v>45753.0</v>
      </c>
      <c r="D6384" s="3">
        <v>5013.0</v>
      </c>
      <c r="E6384" s="3" t="s">
        <v>15826</v>
      </c>
      <c r="F6384" s="6"/>
      <c r="G6384" s="6"/>
    </row>
    <row r="6385">
      <c r="A6385" s="3" t="s">
        <v>22206</v>
      </c>
      <c r="B6385" s="3" t="s">
        <v>13819</v>
      </c>
      <c r="C6385" s="4">
        <v>45637.0</v>
      </c>
      <c r="D6385" s="3">
        <v>46663.0</v>
      </c>
      <c r="E6385" s="3" t="s">
        <v>15826</v>
      </c>
      <c r="F6385" s="6"/>
      <c r="G6385" s="6"/>
    </row>
    <row r="6386">
      <c r="A6386" s="3" t="s">
        <v>22207</v>
      </c>
      <c r="B6386" s="3" t="s">
        <v>13598</v>
      </c>
      <c r="C6386" s="4">
        <v>45863.0</v>
      </c>
      <c r="D6386" s="3">
        <v>33208.0</v>
      </c>
      <c r="E6386" s="3" t="s">
        <v>15826</v>
      </c>
      <c r="F6386" s="6"/>
      <c r="G6386" s="6"/>
    </row>
    <row r="6387">
      <c r="A6387" s="3" t="s">
        <v>22208</v>
      </c>
      <c r="B6387" s="3" t="s">
        <v>13652</v>
      </c>
      <c r="C6387" s="4">
        <v>45816.0</v>
      </c>
      <c r="D6387" s="3">
        <v>71692.0</v>
      </c>
      <c r="E6387" s="3" t="s">
        <v>15826</v>
      </c>
      <c r="F6387" s="6"/>
      <c r="G6387" s="6"/>
    </row>
    <row r="6388">
      <c r="A6388" s="3" t="s">
        <v>22209</v>
      </c>
      <c r="B6388" s="3" t="s">
        <v>14066</v>
      </c>
      <c r="C6388" s="4">
        <v>45552.0</v>
      </c>
      <c r="D6388" s="3">
        <v>23538.0</v>
      </c>
      <c r="E6388" s="3" t="s">
        <v>15823</v>
      </c>
      <c r="F6388" s="6"/>
      <c r="G6388" s="6"/>
    </row>
    <row r="6389">
      <c r="A6389" s="3" t="s">
        <v>22210</v>
      </c>
      <c r="B6389" s="3" t="s">
        <v>13596</v>
      </c>
      <c r="C6389" s="4">
        <v>45887.0</v>
      </c>
      <c r="D6389" s="3">
        <v>35931.0</v>
      </c>
      <c r="E6389" s="3" t="s">
        <v>15823</v>
      </c>
      <c r="F6389" s="6"/>
      <c r="G6389" s="6"/>
    </row>
    <row r="6390">
      <c r="A6390" s="3" t="s">
        <v>22211</v>
      </c>
      <c r="B6390" s="3" t="s">
        <v>13838</v>
      </c>
      <c r="C6390" s="4">
        <v>45848.0</v>
      </c>
      <c r="D6390" s="3">
        <v>6871.0</v>
      </c>
      <c r="E6390" s="3" t="s">
        <v>15826</v>
      </c>
      <c r="F6390" s="6"/>
      <c r="G6390" s="6"/>
    </row>
    <row r="6391">
      <c r="A6391" s="3" t="s">
        <v>22212</v>
      </c>
      <c r="B6391" s="3" t="s">
        <v>13827</v>
      </c>
      <c r="C6391" s="4">
        <v>45580.0</v>
      </c>
      <c r="D6391" s="3">
        <v>60669.0</v>
      </c>
      <c r="E6391" s="3" t="s">
        <v>15821</v>
      </c>
      <c r="F6391" s="6"/>
      <c r="G6391" s="6"/>
    </row>
    <row r="6392">
      <c r="A6392" s="3" t="s">
        <v>22213</v>
      </c>
      <c r="B6392" s="3" t="s">
        <v>13674</v>
      </c>
      <c r="C6392" s="4">
        <v>45562.0</v>
      </c>
      <c r="D6392" s="3">
        <v>67965.0</v>
      </c>
      <c r="E6392" s="3" t="s">
        <v>15821</v>
      </c>
      <c r="F6392" s="6"/>
      <c r="G6392" s="6"/>
    </row>
    <row r="6393">
      <c r="A6393" s="3" t="s">
        <v>22214</v>
      </c>
      <c r="B6393" s="3" t="s">
        <v>14213</v>
      </c>
      <c r="C6393" s="4">
        <v>45529.0</v>
      </c>
      <c r="D6393" s="3">
        <v>1864.0</v>
      </c>
      <c r="E6393" s="3" t="s">
        <v>15823</v>
      </c>
      <c r="F6393" s="6"/>
      <c r="G6393" s="6"/>
    </row>
    <row r="6394">
      <c r="A6394" s="3" t="s">
        <v>22215</v>
      </c>
      <c r="B6394" s="3" t="s">
        <v>13772</v>
      </c>
      <c r="C6394" s="4">
        <v>45727.0</v>
      </c>
      <c r="D6394" s="3">
        <v>7492.0</v>
      </c>
      <c r="E6394" s="3" t="s">
        <v>15821</v>
      </c>
      <c r="F6394" s="6"/>
      <c r="G6394" s="6"/>
    </row>
    <row r="6395">
      <c r="A6395" s="3" t="s">
        <v>22216</v>
      </c>
      <c r="B6395" s="3" t="s">
        <v>14162</v>
      </c>
      <c r="C6395" s="4">
        <v>45771.0</v>
      </c>
      <c r="D6395" s="3">
        <v>49183.0</v>
      </c>
      <c r="E6395" s="3" t="s">
        <v>15821</v>
      </c>
      <c r="F6395" s="6"/>
      <c r="G6395" s="6"/>
    </row>
    <row r="6396">
      <c r="A6396" s="3" t="s">
        <v>22217</v>
      </c>
      <c r="B6396" s="3" t="s">
        <v>13795</v>
      </c>
      <c r="C6396" s="4">
        <v>45517.0</v>
      </c>
      <c r="D6396" s="3">
        <v>76168.0</v>
      </c>
      <c r="E6396" s="3" t="s">
        <v>15823</v>
      </c>
      <c r="F6396" s="6"/>
      <c r="G6396" s="6"/>
    </row>
    <row r="6397">
      <c r="A6397" s="3" t="s">
        <v>22218</v>
      </c>
      <c r="B6397" s="3" t="s">
        <v>14208</v>
      </c>
      <c r="C6397" s="4">
        <v>46012.0</v>
      </c>
      <c r="D6397" s="3">
        <v>78324.0</v>
      </c>
      <c r="E6397" s="3" t="s">
        <v>15821</v>
      </c>
      <c r="F6397" s="6"/>
      <c r="G6397" s="6"/>
    </row>
    <row r="6398">
      <c r="A6398" s="3" t="s">
        <v>22219</v>
      </c>
      <c r="B6398" s="3" t="s">
        <v>14055</v>
      </c>
      <c r="C6398" s="4">
        <v>45661.0</v>
      </c>
      <c r="D6398" s="3">
        <v>50259.0</v>
      </c>
      <c r="E6398" s="3" t="s">
        <v>15826</v>
      </c>
      <c r="F6398" s="6"/>
      <c r="G6398" s="6"/>
    </row>
    <row r="6399">
      <c r="A6399" s="3" t="s">
        <v>22220</v>
      </c>
      <c r="B6399" s="3" t="s">
        <v>13843</v>
      </c>
      <c r="C6399" s="4">
        <v>45725.0</v>
      </c>
      <c r="D6399" s="3">
        <v>2171.0</v>
      </c>
      <c r="E6399" s="3" t="s">
        <v>15823</v>
      </c>
      <c r="F6399" s="6"/>
      <c r="G6399" s="6"/>
    </row>
    <row r="6400">
      <c r="A6400" s="3" t="s">
        <v>22221</v>
      </c>
      <c r="B6400" s="3" t="s">
        <v>13637</v>
      </c>
      <c r="C6400" s="4">
        <v>46013.0</v>
      </c>
      <c r="D6400" s="3">
        <v>34045.0</v>
      </c>
      <c r="E6400" s="3" t="s">
        <v>15823</v>
      </c>
      <c r="F6400" s="6"/>
      <c r="G6400" s="6"/>
    </row>
    <row r="6401">
      <c r="A6401" s="3" t="s">
        <v>22222</v>
      </c>
      <c r="B6401" s="3" t="s">
        <v>13572</v>
      </c>
      <c r="C6401" s="4">
        <v>45332.0</v>
      </c>
      <c r="D6401" s="3">
        <v>78329.0</v>
      </c>
      <c r="E6401" s="3" t="s">
        <v>15821</v>
      </c>
      <c r="F6401" s="6"/>
      <c r="G6401" s="6"/>
    </row>
    <row r="6402">
      <c r="A6402" s="3" t="s">
        <v>22223</v>
      </c>
      <c r="B6402" s="3" t="s">
        <v>14164</v>
      </c>
      <c r="C6402" s="4">
        <v>45908.0</v>
      </c>
      <c r="D6402" s="3">
        <v>54896.0</v>
      </c>
      <c r="E6402" s="3" t="s">
        <v>15826</v>
      </c>
      <c r="F6402" s="6"/>
      <c r="G6402" s="6"/>
    </row>
    <row r="6403">
      <c r="A6403" s="3" t="s">
        <v>22224</v>
      </c>
      <c r="B6403" s="3" t="s">
        <v>14087</v>
      </c>
      <c r="C6403" s="4">
        <v>45830.0</v>
      </c>
      <c r="D6403" s="3">
        <v>77648.0</v>
      </c>
      <c r="E6403" s="3" t="s">
        <v>15826</v>
      </c>
      <c r="F6403" s="6"/>
      <c r="G6403" s="6"/>
    </row>
    <row r="6404">
      <c r="A6404" s="3" t="s">
        <v>22225</v>
      </c>
      <c r="B6404" s="3" t="s">
        <v>14109</v>
      </c>
      <c r="C6404" s="4">
        <v>45493.0</v>
      </c>
      <c r="D6404" s="3">
        <v>29339.0</v>
      </c>
      <c r="E6404" s="3" t="s">
        <v>15821</v>
      </c>
      <c r="F6404" s="6"/>
      <c r="G6404" s="6"/>
    </row>
    <row r="6405">
      <c r="A6405" s="3" t="s">
        <v>22226</v>
      </c>
      <c r="B6405" s="3" t="s">
        <v>13747</v>
      </c>
      <c r="C6405" s="4">
        <v>45300.0</v>
      </c>
      <c r="D6405" s="3">
        <v>49124.0</v>
      </c>
      <c r="E6405" s="3" t="s">
        <v>15823</v>
      </c>
      <c r="F6405" s="6"/>
      <c r="G6405" s="6"/>
    </row>
    <row r="6406">
      <c r="A6406" s="3" t="s">
        <v>22227</v>
      </c>
      <c r="B6406" s="3" t="s">
        <v>13540</v>
      </c>
      <c r="C6406" s="4">
        <v>45712.0</v>
      </c>
      <c r="D6406" s="3">
        <v>31317.0</v>
      </c>
      <c r="E6406" s="3" t="s">
        <v>15826</v>
      </c>
      <c r="F6406" s="6"/>
      <c r="G6406" s="6"/>
    </row>
    <row r="6407">
      <c r="A6407" s="3" t="s">
        <v>22228</v>
      </c>
      <c r="B6407" s="3" t="s">
        <v>13661</v>
      </c>
      <c r="C6407" s="4">
        <v>45937.0</v>
      </c>
      <c r="D6407" s="3">
        <v>11424.0</v>
      </c>
      <c r="E6407" s="3" t="s">
        <v>15821</v>
      </c>
      <c r="F6407" s="6"/>
      <c r="G6407" s="6"/>
    </row>
    <row r="6408">
      <c r="A6408" s="3" t="s">
        <v>22229</v>
      </c>
      <c r="B6408" s="3" t="s">
        <v>13610</v>
      </c>
      <c r="C6408" s="4">
        <v>45799.0</v>
      </c>
      <c r="D6408" s="3">
        <v>66902.0</v>
      </c>
      <c r="E6408" s="3" t="s">
        <v>15823</v>
      </c>
      <c r="F6408" s="6"/>
      <c r="G6408" s="6"/>
    </row>
    <row r="6409">
      <c r="A6409" s="3" t="s">
        <v>22230</v>
      </c>
      <c r="B6409" s="3" t="s">
        <v>13724</v>
      </c>
      <c r="C6409" s="4">
        <v>45746.0</v>
      </c>
      <c r="D6409" s="3">
        <v>73626.0</v>
      </c>
      <c r="E6409" s="3" t="s">
        <v>15823</v>
      </c>
      <c r="F6409" s="6"/>
      <c r="G6409" s="6"/>
    </row>
    <row r="6410">
      <c r="A6410" s="3" t="s">
        <v>22231</v>
      </c>
      <c r="B6410" s="3" t="s">
        <v>14011</v>
      </c>
      <c r="C6410" s="4">
        <v>45937.0</v>
      </c>
      <c r="D6410" s="3">
        <v>41636.0</v>
      </c>
      <c r="E6410" s="3" t="s">
        <v>15826</v>
      </c>
      <c r="F6410" s="6"/>
      <c r="G6410" s="6"/>
    </row>
    <row r="6411">
      <c r="A6411" s="3" t="s">
        <v>22232</v>
      </c>
      <c r="B6411" s="3" t="s">
        <v>13720</v>
      </c>
      <c r="C6411" s="4">
        <v>45426.0</v>
      </c>
      <c r="D6411" s="3">
        <v>77774.0</v>
      </c>
      <c r="E6411" s="3" t="s">
        <v>15823</v>
      </c>
      <c r="F6411" s="6"/>
      <c r="G6411" s="6"/>
    </row>
    <row r="6412">
      <c r="A6412" s="3" t="s">
        <v>22233</v>
      </c>
      <c r="B6412" s="3" t="s">
        <v>13930</v>
      </c>
      <c r="C6412" s="4">
        <v>45819.0</v>
      </c>
      <c r="D6412" s="3">
        <v>25429.0</v>
      </c>
      <c r="E6412" s="3" t="s">
        <v>15826</v>
      </c>
      <c r="F6412" s="6"/>
      <c r="G6412" s="6"/>
    </row>
    <row r="6413">
      <c r="A6413" s="3" t="s">
        <v>22234</v>
      </c>
      <c r="B6413" s="3" t="s">
        <v>13989</v>
      </c>
      <c r="C6413" s="4">
        <v>45402.0</v>
      </c>
      <c r="D6413" s="3">
        <v>38618.0</v>
      </c>
      <c r="E6413" s="3" t="s">
        <v>15821</v>
      </c>
      <c r="F6413" s="6"/>
      <c r="G6413" s="6"/>
    </row>
    <row r="6414">
      <c r="A6414" s="3" t="s">
        <v>22235</v>
      </c>
      <c r="B6414" s="3" t="s">
        <v>14059</v>
      </c>
      <c r="C6414" s="4">
        <v>45863.0</v>
      </c>
      <c r="D6414" s="3">
        <v>59738.0</v>
      </c>
      <c r="E6414" s="3" t="s">
        <v>15826</v>
      </c>
      <c r="F6414" s="6"/>
      <c r="G6414" s="6"/>
    </row>
    <row r="6415">
      <c r="A6415" s="3" t="s">
        <v>22236</v>
      </c>
      <c r="B6415" s="3" t="s">
        <v>13560</v>
      </c>
      <c r="C6415" s="4">
        <v>45877.0</v>
      </c>
      <c r="D6415" s="3">
        <v>23662.0</v>
      </c>
      <c r="E6415" s="3" t="s">
        <v>15823</v>
      </c>
      <c r="F6415" s="6"/>
      <c r="G6415" s="6"/>
    </row>
    <row r="6416">
      <c r="A6416" s="3" t="s">
        <v>22237</v>
      </c>
      <c r="B6416" s="3" t="s">
        <v>14268</v>
      </c>
      <c r="C6416" s="4">
        <v>45810.0</v>
      </c>
      <c r="D6416" s="3">
        <v>76115.0</v>
      </c>
      <c r="E6416" s="3" t="s">
        <v>15823</v>
      </c>
      <c r="F6416" s="6"/>
      <c r="G6416" s="6"/>
    </row>
    <row r="6417">
      <c r="A6417" s="3" t="s">
        <v>22238</v>
      </c>
      <c r="B6417" s="3" t="s">
        <v>14001</v>
      </c>
      <c r="C6417" s="4">
        <v>46021.0</v>
      </c>
      <c r="D6417" s="3">
        <v>6207.0</v>
      </c>
      <c r="E6417" s="3" t="s">
        <v>15826</v>
      </c>
      <c r="F6417" s="6"/>
      <c r="G6417" s="6"/>
    </row>
    <row r="6418">
      <c r="A6418" s="3" t="s">
        <v>22239</v>
      </c>
      <c r="B6418" s="3" t="s">
        <v>13772</v>
      </c>
      <c r="C6418" s="4">
        <v>45784.0</v>
      </c>
      <c r="D6418" s="3">
        <v>51966.0</v>
      </c>
      <c r="E6418" s="3" t="s">
        <v>15821</v>
      </c>
      <c r="F6418" s="6"/>
      <c r="G6418" s="6"/>
    </row>
    <row r="6419">
      <c r="A6419" s="3" t="s">
        <v>22240</v>
      </c>
      <c r="B6419" s="3" t="s">
        <v>14198</v>
      </c>
      <c r="C6419" s="4">
        <v>45907.0</v>
      </c>
      <c r="D6419" s="3">
        <v>34683.0</v>
      </c>
      <c r="E6419" s="3" t="s">
        <v>15826</v>
      </c>
      <c r="F6419" s="6"/>
      <c r="G6419" s="6"/>
    </row>
    <row r="6420">
      <c r="A6420" s="3" t="s">
        <v>22241</v>
      </c>
      <c r="B6420" s="3" t="s">
        <v>13626</v>
      </c>
      <c r="C6420" s="4">
        <v>45854.0</v>
      </c>
      <c r="D6420" s="3">
        <v>37647.0</v>
      </c>
      <c r="E6420" s="3" t="s">
        <v>15823</v>
      </c>
      <c r="F6420" s="6"/>
      <c r="G6420" s="6"/>
    </row>
    <row r="6421">
      <c r="A6421" s="3" t="s">
        <v>22242</v>
      </c>
      <c r="B6421" s="3" t="s">
        <v>13967</v>
      </c>
      <c r="C6421" s="4">
        <v>45622.0</v>
      </c>
      <c r="D6421" s="3">
        <v>66290.0</v>
      </c>
      <c r="E6421" s="3" t="s">
        <v>15823</v>
      </c>
      <c r="F6421" s="6"/>
      <c r="G6421" s="6"/>
    </row>
    <row r="6422">
      <c r="A6422" s="3" t="s">
        <v>22243</v>
      </c>
      <c r="B6422" s="3" t="s">
        <v>14118</v>
      </c>
      <c r="C6422" s="4">
        <v>45398.0</v>
      </c>
      <c r="D6422" s="3">
        <v>66401.0</v>
      </c>
      <c r="E6422" s="3" t="s">
        <v>15821</v>
      </c>
      <c r="F6422" s="6"/>
      <c r="G6422" s="6"/>
    </row>
    <row r="6423">
      <c r="A6423" s="3" t="s">
        <v>22244</v>
      </c>
      <c r="B6423" s="3" t="s">
        <v>13538</v>
      </c>
      <c r="C6423" s="4">
        <v>45755.0</v>
      </c>
      <c r="D6423" s="3">
        <v>41920.0</v>
      </c>
      <c r="E6423" s="3" t="s">
        <v>15821</v>
      </c>
      <c r="F6423" s="6"/>
      <c r="G6423" s="6"/>
    </row>
    <row r="6424">
      <c r="A6424" s="3" t="s">
        <v>22245</v>
      </c>
      <c r="B6424" s="3" t="s">
        <v>14093</v>
      </c>
      <c r="C6424" s="4">
        <v>45413.0</v>
      </c>
      <c r="D6424" s="3">
        <v>4920.0</v>
      </c>
      <c r="E6424" s="3" t="s">
        <v>15826</v>
      </c>
      <c r="F6424" s="6"/>
      <c r="G6424" s="6"/>
    </row>
    <row r="6425">
      <c r="A6425" s="3" t="s">
        <v>22246</v>
      </c>
      <c r="B6425" s="3" t="s">
        <v>14034</v>
      </c>
      <c r="C6425" s="4">
        <v>45713.0</v>
      </c>
      <c r="D6425" s="3">
        <v>26431.0</v>
      </c>
      <c r="E6425" s="3" t="s">
        <v>15823</v>
      </c>
      <c r="F6425" s="6"/>
      <c r="G6425" s="6"/>
    </row>
    <row r="6426">
      <c r="A6426" s="3" t="s">
        <v>22247</v>
      </c>
      <c r="B6426" s="3" t="s">
        <v>14017</v>
      </c>
      <c r="C6426" s="4">
        <v>45474.0</v>
      </c>
      <c r="D6426" s="3">
        <v>37251.0</v>
      </c>
      <c r="E6426" s="3" t="s">
        <v>15826</v>
      </c>
      <c r="F6426" s="6"/>
      <c r="G6426" s="6"/>
    </row>
    <row r="6427">
      <c r="A6427" s="3" t="s">
        <v>22248</v>
      </c>
      <c r="B6427" s="3" t="s">
        <v>13721</v>
      </c>
      <c r="C6427" s="4">
        <v>45324.0</v>
      </c>
      <c r="D6427" s="3">
        <v>24623.0</v>
      </c>
      <c r="E6427" s="3" t="s">
        <v>15826</v>
      </c>
      <c r="F6427" s="6"/>
      <c r="G6427" s="6"/>
    </row>
    <row r="6428">
      <c r="A6428" s="3" t="s">
        <v>22249</v>
      </c>
      <c r="B6428" s="3" t="s">
        <v>14033</v>
      </c>
      <c r="C6428" s="4">
        <v>45991.0</v>
      </c>
      <c r="D6428" s="3">
        <v>65606.0</v>
      </c>
      <c r="E6428" s="3" t="s">
        <v>15821</v>
      </c>
      <c r="F6428" s="6"/>
      <c r="G6428" s="6"/>
    </row>
    <row r="6429">
      <c r="A6429" s="3" t="s">
        <v>22250</v>
      </c>
      <c r="B6429" s="3" t="s">
        <v>13882</v>
      </c>
      <c r="C6429" s="4">
        <v>45716.0</v>
      </c>
      <c r="D6429" s="3">
        <v>45171.0</v>
      </c>
      <c r="E6429" s="3" t="s">
        <v>15823</v>
      </c>
      <c r="F6429" s="6"/>
      <c r="G6429" s="6"/>
    </row>
    <row r="6430">
      <c r="A6430" s="3" t="s">
        <v>22251</v>
      </c>
      <c r="B6430" s="3" t="s">
        <v>13534</v>
      </c>
      <c r="C6430" s="4">
        <v>45784.0</v>
      </c>
      <c r="D6430" s="3">
        <v>73304.0</v>
      </c>
      <c r="E6430" s="3" t="s">
        <v>15826</v>
      </c>
      <c r="F6430" s="6"/>
      <c r="G6430" s="6"/>
    </row>
    <row r="6431">
      <c r="A6431" s="3" t="s">
        <v>22252</v>
      </c>
      <c r="B6431" s="3" t="s">
        <v>13799</v>
      </c>
      <c r="C6431" s="4">
        <v>45692.0</v>
      </c>
      <c r="D6431" s="3">
        <v>61323.0</v>
      </c>
      <c r="E6431" s="3" t="s">
        <v>15823</v>
      </c>
      <c r="F6431" s="6"/>
      <c r="G6431" s="6"/>
    </row>
    <row r="6432">
      <c r="A6432" s="3" t="s">
        <v>22253</v>
      </c>
      <c r="B6432" s="3" t="s">
        <v>14013</v>
      </c>
      <c r="C6432" s="4">
        <v>45320.0</v>
      </c>
      <c r="D6432" s="3">
        <v>29694.0</v>
      </c>
      <c r="E6432" s="3" t="s">
        <v>15823</v>
      </c>
      <c r="F6432" s="6"/>
      <c r="G6432" s="6"/>
    </row>
    <row r="6433">
      <c r="A6433" s="3" t="s">
        <v>22254</v>
      </c>
      <c r="B6433" s="3" t="s">
        <v>13849</v>
      </c>
      <c r="C6433" s="4">
        <v>45390.0</v>
      </c>
      <c r="D6433" s="3">
        <v>15576.0</v>
      </c>
      <c r="E6433" s="3" t="s">
        <v>15821</v>
      </c>
      <c r="F6433" s="6"/>
      <c r="G6433" s="6"/>
    </row>
    <row r="6434">
      <c r="A6434" s="3" t="s">
        <v>22255</v>
      </c>
      <c r="B6434" s="3" t="s">
        <v>13980</v>
      </c>
      <c r="C6434" s="4">
        <v>45462.0</v>
      </c>
      <c r="D6434" s="3">
        <v>37343.0</v>
      </c>
      <c r="E6434" s="3" t="s">
        <v>15826</v>
      </c>
      <c r="F6434" s="6"/>
      <c r="G6434" s="6"/>
    </row>
    <row r="6435">
      <c r="A6435" s="3" t="s">
        <v>22256</v>
      </c>
      <c r="B6435" s="3" t="s">
        <v>13844</v>
      </c>
      <c r="C6435" s="4">
        <v>45731.0</v>
      </c>
      <c r="D6435" s="3">
        <v>11752.0</v>
      </c>
      <c r="E6435" s="3" t="s">
        <v>15826</v>
      </c>
      <c r="F6435" s="6"/>
      <c r="G6435" s="6"/>
    </row>
    <row r="6436">
      <c r="A6436" s="3" t="s">
        <v>22257</v>
      </c>
      <c r="B6436" s="3" t="s">
        <v>14008</v>
      </c>
      <c r="C6436" s="4">
        <v>45573.0</v>
      </c>
      <c r="D6436" s="3">
        <v>64241.0</v>
      </c>
      <c r="E6436" s="3" t="s">
        <v>15821</v>
      </c>
      <c r="F6436" s="6"/>
      <c r="G6436" s="6"/>
    </row>
    <row r="6437">
      <c r="A6437" s="3" t="s">
        <v>22258</v>
      </c>
      <c r="B6437" s="3" t="s">
        <v>13682</v>
      </c>
      <c r="C6437" s="4">
        <v>45811.0</v>
      </c>
      <c r="D6437" s="3">
        <v>40113.0</v>
      </c>
      <c r="E6437" s="3" t="s">
        <v>15826</v>
      </c>
      <c r="F6437" s="6"/>
      <c r="G6437" s="6"/>
    </row>
    <row r="6438">
      <c r="A6438" s="3" t="s">
        <v>22259</v>
      </c>
      <c r="B6438" s="3" t="s">
        <v>13859</v>
      </c>
      <c r="C6438" s="4">
        <v>46019.0</v>
      </c>
      <c r="D6438" s="3">
        <v>14276.0</v>
      </c>
      <c r="E6438" s="3" t="s">
        <v>15821</v>
      </c>
      <c r="F6438" s="6"/>
      <c r="G6438" s="6"/>
    </row>
    <row r="6439">
      <c r="A6439" s="3" t="s">
        <v>22260</v>
      </c>
      <c r="B6439" s="3" t="s">
        <v>13677</v>
      </c>
      <c r="C6439" s="4">
        <v>45648.0</v>
      </c>
      <c r="D6439" s="3">
        <v>9693.0</v>
      </c>
      <c r="E6439" s="3" t="s">
        <v>15821</v>
      </c>
      <c r="F6439" s="6"/>
      <c r="G6439" s="6"/>
    </row>
    <row r="6440">
      <c r="A6440" s="3" t="s">
        <v>22261</v>
      </c>
      <c r="B6440" s="3" t="s">
        <v>13892</v>
      </c>
      <c r="C6440" s="4">
        <v>45712.0</v>
      </c>
      <c r="D6440" s="3">
        <v>68200.0</v>
      </c>
      <c r="E6440" s="3" t="s">
        <v>15823</v>
      </c>
      <c r="F6440" s="6"/>
      <c r="G6440" s="6"/>
    </row>
    <row r="6441">
      <c r="A6441" s="3" t="s">
        <v>22262</v>
      </c>
      <c r="B6441" s="3" t="s">
        <v>13712</v>
      </c>
      <c r="C6441" s="4">
        <v>45454.0</v>
      </c>
      <c r="D6441" s="3">
        <v>64026.0</v>
      </c>
      <c r="E6441" s="3" t="s">
        <v>15821</v>
      </c>
      <c r="F6441" s="6"/>
      <c r="G6441" s="6"/>
    </row>
    <row r="6442">
      <c r="A6442" s="3" t="s">
        <v>22263</v>
      </c>
      <c r="B6442" s="3" t="s">
        <v>13799</v>
      </c>
      <c r="C6442" s="4">
        <v>45436.0</v>
      </c>
      <c r="D6442" s="3">
        <v>70883.0</v>
      </c>
      <c r="E6442" s="3" t="s">
        <v>15821</v>
      </c>
      <c r="F6442" s="6"/>
      <c r="G6442" s="6"/>
    </row>
    <row r="6443">
      <c r="A6443" s="3" t="s">
        <v>22264</v>
      </c>
      <c r="B6443" s="3" t="s">
        <v>14109</v>
      </c>
      <c r="C6443" s="4">
        <v>45351.0</v>
      </c>
      <c r="D6443" s="3">
        <v>67983.0</v>
      </c>
      <c r="E6443" s="3" t="s">
        <v>15823</v>
      </c>
      <c r="F6443" s="6"/>
      <c r="G6443" s="6"/>
    </row>
    <row r="6444">
      <c r="A6444" s="3" t="s">
        <v>22265</v>
      </c>
      <c r="B6444" s="3" t="s">
        <v>14181</v>
      </c>
      <c r="C6444" s="4">
        <v>45516.0</v>
      </c>
      <c r="D6444" s="3">
        <v>64566.0</v>
      </c>
      <c r="E6444" s="3" t="s">
        <v>15823</v>
      </c>
      <c r="F6444" s="6"/>
      <c r="G6444" s="6"/>
    </row>
    <row r="6445">
      <c r="A6445" s="3" t="s">
        <v>22266</v>
      </c>
      <c r="B6445" s="3" t="s">
        <v>14162</v>
      </c>
      <c r="C6445" s="4">
        <v>45674.0</v>
      </c>
      <c r="D6445" s="3">
        <v>78622.0</v>
      </c>
      <c r="E6445" s="3" t="s">
        <v>15826</v>
      </c>
      <c r="F6445" s="6"/>
      <c r="G6445" s="6"/>
    </row>
    <row r="6446">
      <c r="A6446" s="3" t="s">
        <v>22267</v>
      </c>
      <c r="B6446" s="3" t="s">
        <v>13686</v>
      </c>
      <c r="C6446" s="4">
        <v>45460.0</v>
      </c>
      <c r="D6446" s="3">
        <v>26864.0</v>
      </c>
      <c r="E6446" s="3" t="s">
        <v>15823</v>
      </c>
      <c r="F6446" s="6"/>
      <c r="G6446" s="6"/>
    </row>
    <row r="6447">
      <c r="A6447" s="3" t="s">
        <v>22268</v>
      </c>
      <c r="B6447" s="3" t="s">
        <v>13712</v>
      </c>
      <c r="C6447" s="4">
        <v>45913.0</v>
      </c>
      <c r="D6447" s="3">
        <v>67793.0</v>
      </c>
      <c r="E6447" s="3" t="s">
        <v>15823</v>
      </c>
      <c r="F6447" s="6"/>
      <c r="G6447" s="6"/>
    </row>
    <row r="6448">
      <c r="A6448" s="3" t="s">
        <v>22269</v>
      </c>
      <c r="B6448" s="3" t="s">
        <v>13782</v>
      </c>
      <c r="C6448" s="4">
        <v>45748.0</v>
      </c>
      <c r="D6448" s="3">
        <v>33178.0</v>
      </c>
      <c r="E6448" s="3" t="s">
        <v>15823</v>
      </c>
      <c r="F6448" s="6"/>
      <c r="G6448" s="6"/>
    </row>
    <row r="6449">
      <c r="A6449" s="3" t="s">
        <v>22270</v>
      </c>
      <c r="B6449" s="3" t="s">
        <v>13530</v>
      </c>
      <c r="C6449" s="4">
        <v>45794.0</v>
      </c>
      <c r="D6449" s="3">
        <v>25047.0</v>
      </c>
      <c r="E6449" s="3" t="s">
        <v>15823</v>
      </c>
      <c r="F6449" s="6"/>
      <c r="G6449" s="6"/>
    </row>
    <row r="6450">
      <c r="A6450" s="3" t="s">
        <v>22271</v>
      </c>
      <c r="B6450" s="3" t="s">
        <v>13673</v>
      </c>
      <c r="C6450" s="4">
        <v>45486.0</v>
      </c>
      <c r="D6450" s="3">
        <v>65151.0</v>
      </c>
      <c r="E6450" s="3" t="s">
        <v>15826</v>
      </c>
      <c r="F6450" s="6"/>
      <c r="G6450" s="6"/>
    </row>
    <row r="6451">
      <c r="A6451" s="3" t="s">
        <v>22272</v>
      </c>
      <c r="B6451" s="3" t="s">
        <v>13836</v>
      </c>
      <c r="C6451" s="4">
        <v>45845.0</v>
      </c>
      <c r="D6451" s="3">
        <v>13828.0</v>
      </c>
      <c r="E6451" s="3" t="s">
        <v>15823</v>
      </c>
      <c r="F6451" s="6"/>
      <c r="G6451" s="6"/>
    </row>
    <row r="6452">
      <c r="A6452" s="3" t="s">
        <v>22273</v>
      </c>
      <c r="B6452" s="3" t="s">
        <v>14013</v>
      </c>
      <c r="C6452" s="4">
        <v>45429.0</v>
      </c>
      <c r="D6452" s="3">
        <v>46080.0</v>
      </c>
      <c r="E6452" s="3" t="s">
        <v>15821</v>
      </c>
      <c r="F6452" s="6"/>
      <c r="G6452" s="6"/>
    </row>
    <row r="6453">
      <c r="A6453" s="3" t="s">
        <v>22274</v>
      </c>
      <c r="B6453" s="3" t="s">
        <v>14081</v>
      </c>
      <c r="C6453" s="4">
        <v>45921.0</v>
      </c>
      <c r="D6453" s="3">
        <v>59487.0</v>
      </c>
      <c r="E6453" s="3" t="s">
        <v>15823</v>
      </c>
      <c r="F6453" s="6"/>
      <c r="G6453" s="6"/>
    </row>
    <row r="6454">
      <c r="A6454" s="3" t="s">
        <v>22275</v>
      </c>
      <c r="B6454" s="3" t="s">
        <v>13608</v>
      </c>
      <c r="C6454" s="4">
        <v>45669.0</v>
      </c>
      <c r="D6454" s="3">
        <v>10241.0</v>
      </c>
      <c r="E6454" s="3" t="s">
        <v>15823</v>
      </c>
      <c r="F6454" s="6"/>
      <c r="G6454" s="6"/>
    </row>
    <row r="6455">
      <c r="A6455" s="3" t="s">
        <v>22276</v>
      </c>
      <c r="B6455" s="3" t="s">
        <v>13622</v>
      </c>
      <c r="C6455" s="4">
        <v>45977.0</v>
      </c>
      <c r="D6455" s="3">
        <v>58900.0</v>
      </c>
      <c r="E6455" s="3" t="s">
        <v>15826</v>
      </c>
      <c r="F6455" s="6"/>
      <c r="G6455" s="6"/>
    </row>
    <row r="6456">
      <c r="A6456" s="3" t="s">
        <v>22277</v>
      </c>
      <c r="B6456" s="3" t="s">
        <v>14187</v>
      </c>
      <c r="C6456" s="4">
        <v>45414.0</v>
      </c>
      <c r="D6456" s="3">
        <v>51310.0</v>
      </c>
      <c r="E6456" s="3" t="s">
        <v>15823</v>
      </c>
      <c r="F6456" s="6"/>
      <c r="G6456" s="6"/>
    </row>
    <row r="6457">
      <c r="A6457" s="3" t="s">
        <v>22278</v>
      </c>
      <c r="B6457" s="3" t="s">
        <v>13977</v>
      </c>
      <c r="C6457" s="4">
        <v>45996.0</v>
      </c>
      <c r="D6457" s="3">
        <v>42404.0</v>
      </c>
      <c r="E6457" s="3" t="s">
        <v>15821</v>
      </c>
      <c r="F6457" s="6"/>
      <c r="G6457" s="6"/>
    </row>
    <row r="6458">
      <c r="A6458" s="3" t="s">
        <v>22279</v>
      </c>
      <c r="B6458" s="3" t="s">
        <v>13841</v>
      </c>
      <c r="C6458" s="4">
        <v>45495.0</v>
      </c>
      <c r="D6458" s="3">
        <v>69630.0</v>
      </c>
      <c r="E6458" s="3" t="s">
        <v>15823</v>
      </c>
      <c r="F6458" s="6"/>
      <c r="G6458" s="6"/>
    </row>
    <row r="6459">
      <c r="A6459" s="3" t="s">
        <v>22280</v>
      </c>
      <c r="B6459" s="3" t="s">
        <v>13892</v>
      </c>
      <c r="C6459" s="4">
        <v>45703.0</v>
      </c>
      <c r="D6459" s="3">
        <v>19655.0</v>
      </c>
      <c r="E6459" s="3" t="s">
        <v>15821</v>
      </c>
      <c r="F6459" s="6"/>
      <c r="G6459" s="6"/>
    </row>
    <row r="6460">
      <c r="A6460" s="3" t="s">
        <v>22281</v>
      </c>
      <c r="B6460" s="3" t="s">
        <v>13945</v>
      </c>
      <c r="C6460" s="4">
        <v>45767.0</v>
      </c>
      <c r="D6460" s="3">
        <v>68036.0</v>
      </c>
      <c r="E6460" s="3" t="s">
        <v>15826</v>
      </c>
      <c r="F6460" s="6"/>
      <c r="G6460" s="6"/>
    </row>
    <row r="6461">
      <c r="A6461" s="3" t="s">
        <v>22282</v>
      </c>
      <c r="B6461" s="3" t="s">
        <v>14008</v>
      </c>
      <c r="C6461" s="4">
        <v>45405.0</v>
      </c>
      <c r="D6461" s="3">
        <v>13245.0</v>
      </c>
      <c r="E6461" s="3" t="s">
        <v>15821</v>
      </c>
      <c r="F6461" s="6"/>
      <c r="G6461" s="6"/>
    </row>
    <row r="6462">
      <c r="A6462" s="3" t="s">
        <v>22283</v>
      </c>
      <c r="B6462" s="3" t="s">
        <v>13516</v>
      </c>
      <c r="C6462" s="4">
        <v>45879.0</v>
      </c>
      <c r="D6462" s="3">
        <v>9584.0</v>
      </c>
      <c r="E6462" s="3" t="s">
        <v>15821</v>
      </c>
      <c r="F6462" s="6"/>
      <c r="G6462" s="6"/>
    </row>
    <row r="6463">
      <c r="A6463" s="3" t="s">
        <v>22284</v>
      </c>
      <c r="B6463" s="3" t="s">
        <v>14168</v>
      </c>
      <c r="C6463" s="4">
        <v>45863.0</v>
      </c>
      <c r="D6463" s="3">
        <v>31213.0</v>
      </c>
      <c r="E6463" s="3" t="s">
        <v>15821</v>
      </c>
      <c r="F6463" s="6"/>
      <c r="G6463" s="6"/>
    </row>
    <row r="6464">
      <c r="A6464" s="3" t="s">
        <v>22285</v>
      </c>
      <c r="B6464" s="3" t="s">
        <v>14093</v>
      </c>
      <c r="C6464" s="4">
        <v>45579.0</v>
      </c>
      <c r="D6464" s="3">
        <v>36191.0</v>
      </c>
      <c r="E6464" s="3" t="s">
        <v>15823</v>
      </c>
      <c r="F6464" s="6"/>
      <c r="G6464" s="6"/>
    </row>
    <row r="6465">
      <c r="A6465" s="3" t="s">
        <v>22286</v>
      </c>
      <c r="B6465" s="3" t="s">
        <v>13582</v>
      </c>
      <c r="C6465" s="4">
        <v>45425.0</v>
      </c>
      <c r="D6465" s="3">
        <v>57845.0</v>
      </c>
      <c r="E6465" s="3" t="s">
        <v>15821</v>
      </c>
      <c r="F6465" s="6"/>
      <c r="G6465" s="6"/>
    </row>
    <row r="6466">
      <c r="A6466" s="3" t="s">
        <v>22287</v>
      </c>
      <c r="B6466" s="3" t="s">
        <v>13903</v>
      </c>
      <c r="C6466" s="4">
        <v>45338.0</v>
      </c>
      <c r="D6466" s="3">
        <v>68219.0</v>
      </c>
      <c r="E6466" s="3" t="s">
        <v>15823</v>
      </c>
      <c r="F6466" s="6"/>
      <c r="G6466" s="6"/>
    </row>
    <row r="6467">
      <c r="A6467" s="3" t="s">
        <v>22288</v>
      </c>
      <c r="B6467" s="3" t="s">
        <v>13850</v>
      </c>
      <c r="C6467" s="4">
        <v>45969.0</v>
      </c>
      <c r="D6467" s="3">
        <v>73775.0</v>
      </c>
      <c r="E6467" s="3" t="s">
        <v>15821</v>
      </c>
      <c r="F6467" s="6"/>
      <c r="G6467" s="6"/>
    </row>
    <row r="6468">
      <c r="A6468" s="3" t="s">
        <v>22289</v>
      </c>
      <c r="B6468" s="3" t="s">
        <v>14007</v>
      </c>
      <c r="C6468" s="4">
        <v>45872.0</v>
      </c>
      <c r="D6468" s="3">
        <v>61890.0</v>
      </c>
      <c r="E6468" s="3" t="s">
        <v>15826</v>
      </c>
      <c r="F6468" s="6"/>
      <c r="G6468" s="6"/>
    </row>
    <row r="6469">
      <c r="A6469" s="3" t="s">
        <v>22290</v>
      </c>
      <c r="B6469" s="3" t="s">
        <v>13652</v>
      </c>
      <c r="C6469" s="4">
        <v>45947.0</v>
      </c>
      <c r="D6469" s="3">
        <v>28829.0</v>
      </c>
      <c r="E6469" s="3" t="s">
        <v>15826</v>
      </c>
      <c r="F6469" s="6"/>
      <c r="G6469" s="6"/>
    </row>
    <row r="6470">
      <c r="A6470" s="3" t="s">
        <v>22291</v>
      </c>
      <c r="B6470" s="3" t="s">
        <v>13747</v>
      </c>
      <c r="C6470" s="4">
        <v>45604.0</v>
      </c>
      <c r="D6470" s="3">
        <v>8965.0</v>
      </c>
      <c r="E6470" s="3" t="s">
        <v>15821</v>
      </c>
      <c r="F6470" s="6"/>
      <c r="G6470" s="6"/>
    </row>
    <row r="6471">
      <c r="A6471" s="3" t="s">
        <v>22292</v>
      </c>
      <c r="B6471" s="3" t="s">
        <v>13822</v>
      </c>
      <c r="C6471" s="4">
        <v>45614.0</v>
      </c>
      <c r="D6471" s="3">
        <v>72904.0</v>
      </c>
      <c r="E6471" s="3" t="s">
        <v>15826</v>
      </c>
      <c r="F6471" s="6"/>
      <c r="G6471" s="6"/>
    </row>
    <row r="6472">
      <c r="A6472" s="3" t="s">
        <v>22293</v>
      </c>
      <c r="B6472" s="3" t="s">
        <v>14018</v>
      </c>
      <c r="C6472" s="4">
        <v>45293.0</v>
      </c>
      <c r="D6472" s="3">
        <v>40261.0</v>
      </c>
      <c r="E6472" s="3" t="s">
        <v>15821</v>
      </c>
      <c r="F6472" s="6"/>
      <c r="G6472" s="6"/>
    </row>
    <row r="6473">
      <c r="A6473" s="3" t="s">
        <v>22294</v>
      </c>
      <c r="B6473" s="3" t="s">
        <v>14180</v>
      </c>
      <c r="C6473" s="4">
        <v>45663.0</v>
      </c>
      <c r="D6473" s="3">
        <v>33904.0</v>
      </c>
      <c r="E6473" s="3" t="s">
        <v>15821</v>
      </c>
      <c r="F6473" s="6"/>
      <c r="G6473" s="6"/>
    </row>
    <row r="6474">
      <c r="A6474" s="3" t="s">
        <v>22295</v>
      </c>
      <c r="B6474" s="3" t="s">
        <v>14233</v>
      </c>
      <c r="C6474" s="4">
        <v>45807.0</v>
      </c>
      <c r="D6474" s="3">
        <v>65928.0</v>
      </c>
      <c r="E6474" s="3" t="s">
        <v>15826</v>
      </c>
      <c r="F6474" s="6"/>
      <c r="G6474" s="6"/>
    </row>
    <row r="6475">
      <c r="A6475" s="3" t="s">
        <v>22296</v>
      </c>
      <c r="B6475" s="3" t="s">
        <v>13924</v>
      </c>
      <c r="C6475" s="4">
        <v>45770.0</v>
      </c>
      <c r="D6475" s="3">
        <v>45437.0</v>
      </c>
      <c r="E6475" s="3" t="s">
        <v>15826</v>
      </c>
      <c r="F6475" s="6"/>
      <c r="G6475" s="6"/>
    </row>
    <row r="6476">
      <c r="A6476" s="3" t="s">
        <v>22297</v>
      </c>
      <c r="B6476" s="3" t="s">
        <v>13554</v>
      </c>
      <c r="C6476" s="4">
        <v>45615.0</v>
      </c>
      <c r="D6476" s="3">
        <v>30819.0</v>
      </c>
      <c r="E6476" s="3" t="s">
        <v>15821</v>
      </c>
      <c r="F6476" s="6"/>
      <c r="G6476" s="6"/>
    </row>
    <row r="6477">
      <c r="A6477" s="3" t="s">
        <v>22298</v>
      </c>
      <c r="B6477" s="3" t="s">
        <v>13870</v>
      </c>
      <c r="C6477" s="4">
        <v>45710.0</v>
      </c>
      <c r="D6477" s="3">
        <v>74471.0</v>
      </c>
      <c r="E6477" s="3" t="s">
        <v>15821</v>
      </c>
      <c r="F6477" s="6"/>
      <c r="G6477" s="6"/>
    </row>
    <row r="6478">
      <c r="A6478" s="3" t="s">
        <v>22299</v>
      </c>
      <c r="B6478" s="3" t="s">
        <v>13834</v>
      </c>
      <c r="C6478" s="4">
        <v>45611.0</v>
      </c>
      <c r="D6478" s="3">
        <v>45894.0</v>
      </c>
      <c r="E6478" s="3" t="s">
        <v>15821</v>
      </c>
      <c r="F6478" s="6"/>
      <c r="G6478" s="6"/>
    </row>
    <row r="6479">
      <c r="A6479" s="3" t="s">
        <v>22300</v>
      </c>
      <c r="B6479" s="3" t="s">
        <v>13759</v>
      </c>
      <c r="C6479" s="4">
        <v>45897.0</v>
      </c>
      <c r="D6479" s="3">
        <v>18053.0</v>
      </c>
      <c r="E6479" s="3" t="s">
        <v>15821</v>
      </c>
      <c r="F6479" s="6"/>
      <c r="G6479" s="6"/>
    </row>
    <row r="6480">
      <c r="A6480" s="3" t="s">
        <v>22301</v>
      </c>
      <c r="B6480" s="3" t="s">
        <v>13913</v>
      </c>
      <c r="C6480" s="4">
        <v>45381.0</v>
      </c>
      <c r="D6480" s="3">
        <v>27201.0</v>
      </c>
      <c r="E6480" s="3" t="s">
        <v>15821</v>
      </c>
      <c r="F6480" s="6"/>
      <c r="G6480" s="6"/>
    </row>
    <row r="6481">
      <c r="A6481" s="3" t="s">
        <v>22302</v>
      </c>
      <c r="B6481" s="3" t="s">
        <v>13678</v>
      </c>
      <c r="C6481" s="4">
        <v>45499.0</v>
      </c>
      <c r="D6481" s="3">
        <v>65018.0</v>
      </c>
      <c r="E6481" s="3" t="s">
        <v>15823</v>
      </c>
      <c r="F6481" s="6"/>
      <c r="G6481" s="6"/>
    </row>
    <row r="6482">
      <c r="A6482" s="3" t="s">
        <v>22303</v>
      </c>
      <c r="B6482" s="3" t="s">
        <v>13639</v>
      </c>
      <c r="C6482" s="4">
        <v>45469.0</v>
      </c>
      <c r="D6482" s="3">
        <v>52807.0</v>
      </c>
      <c r="E6482" s="3" t="s">
        <v>15821</v>
      </c>
      <c r="F6482" s="6"/>
      <c r="G6482" s="6"/>
    </row>
    <row r="6483">
      <c r="A6483" s="3" t="s">
        <v>22304</v>
      </c>
      <c r="B6483" s="3" t="s">
        <v>13620</v>
      </c>
      <c r="C6483" s="4">
        <v>45345.0</v>
      </c>
      <c r="D6483" s="3">
        <v>69216.0</v>
      </c>
      <c r="E6483" s="3" t="s">
        <v>15823</v>
      </c>
      <c r="F6483" s="6"/>
      <c r="G6483" s="6"/>
    </row>
    <row r="6484">
      <c r="A6484" s="3" t="s">
        <v>22305</v>
      </c>
      <c r="B6484" s="3" t="s">
        <v>13693</v>
      </c>
      <c r="C6484" s="4">
        <v>45942.0</v>
      </c>
      <c r="D6484" s="3">
        <v>40219.0</v>
      </c>
      <c r="E6484" s="3" t="s">
        <v>15826</v>
      </c>
      <c r="F6484" s="6"/>
      <c r="G6484" s="6"/>
    </row>
    <row r="6485">
      <c r="A6485" s="3" t="s">
        <v>22306</v>
      </c>
      <c r="B6485" s="3" t="s">
        <v>13813</v>
      </c>
      <c r="C6485" s="4">
        <v>45867.0</v>
      </c>
      <c r="D6485" s="3">
        <v>75784.0</v>
      </c>
      <c r="E6485" s="3" t="s">
        <v>15823</v>
      </c>
      <c r="F6485" s="6"/>
      <c r="G6485" s="6"/>
    </row>
    <row r="6486">
      <c r="A6486" s="3" t="s">
        <v>22307</v>
      </c>
      <c r="B6486" s="3" t="s">
        <v>13749</v>
      </c>
      <c r="C6486" s="4">
        <v>45441.0</v>
      </c>
      <c r="D6486" s="3">
        <v>4132.0</v>
      </c>
      <c r="E6486" s="3" t="s">
        <v>15821</v>
      </c>
      <c r="F6486" s="6"/>
      <c r="G6486" s="6"/>
    </row>
    <row r="6487">
      <c r="A6487" s="3" t="s">
        <v>22308</v>
      </c>
      <c r="B6487" s="3" t="s">
        <v>13825</v>
      </c>
      <c r="C6487" s="4">
        <v>45435.0</v>
      </c>
      <c r="D6487" s="3">
        <v>62285.0</v>
      </c>
      <c r="E6487" s="3" t="s">
        <v>15823</v>
      </c>
      <c r="F6487" s="6"/>
      <c r="G6487" s="6"/>
    </row>
    <row r="6488">
      <c r="A6488" s="3" t="s">
        <v>22309</v>
      </c>
      <c r="B6488" s="3" t="s">
        <v>13990</v>
      </c>
      <c r="C6488" s="4">
        <v>45916.0</v>
      </c>
      <c r="D6488" s="3">
        <v>77225.0</v>
      </c>
      <c r="E6488" s="3" t="s">
        <v>15823</v>
      </c>
      <c r="F6488" s="6"/>
      <c r="G6488" s="6"/>
    </row>
    <row r="6489">
      <c r="A6489" s="3" t="s">
        <v>22310</v>
      </c>
      <c r="B6489" s="3" t="s">
        <v>13830</v>
      </c>
      <c r="C6489" s="4">
        <v>45422.0</v>
      </c>
      <c r="D6489" s="3">
        <v>13199.0</v>
      </c>
      <c r="E6489" s="3" t="s">
        <v>15826</v>
      </c>
      <c r="F6489" s="6"/>
      <c r="G6489" s="6"/>
    </row>
    <row r="6490">
      <c r="A6490" s="3" t="s">
        <v>22311</v>
      </c>
      <c r="B6490" s="3" t="s">
        <v>14009</v>
      </c>
      <c r="C6490" s="4">
        <v>45976.0</v>
      </c>
      <c r="D6490" s="3">
        <v>67432.0</v>
      </c>
      <c r="E6490" s="3" t="s">
        <v>15826</v>
      </c>
      <c r="F6490" s="6"/>
      <c r="G6490" s="6"/>
    </row>
    <row r="6491">
      <c r="A6491" s="3" t="s">
        <v>22312</v>
      </c>
      <c r="B6491" s="3" t="s">
        <v>13820</v>
      </c>
      <c r="C6491" s="4">
        <v>45555.0</v>
      </c>
      <c r="D6491" s="3">
        <v>37185.0</v>
      </c>
      <c r="E6491" s="3" t="s">
        <v>15821</v>
      </c>
      <c r="F6491" s="6"/>
      <c r="G6491" s="6"/>
    </row>
    <row r="6492">
      <c r="A6492" s="3" t="s">
        <v>22313</v>
      </c>
      <c r="B6492" s="3" t="s">
        <v>14343</v>
      </c>
      <c r="C6492" s="4">
        <v>45459.0</v>
      </c>
      <c r="D6492" s="3">
        <v>74872.0</v>
      </c>
      <c r="E6492" s="3" t="s">
        <v>15826</v>
      </c>
      <c r="F6492" s="6"/>
      <c r="G6492" s="6"/>
    </row>
    <row r="6493">
      <c r="A6493" s="3" t="s">
        <v>22314</v>
      </c>
      <c r="B6493" s="3" t="s">
        <v>14121</v>
      </c>
      <c r="C6493" s="4">
        <v>45463.0</v>
      </c>
      <c r="D6493" s="3">
        <v>2651.0</v>
      </c>
      <c r="E6493" s="3" t="s">
        <v>15826</v>
      </c>
      <c r="F6493" s="6"/>
      <c r="G6493" s="6"/>
    </row>
    <row r="6494">
      <c r="A6494" s="3" t="s">
        <v>22315</v>
      </c>
      <c r="B6494" s="3" t="s">
        <v>13976</v>
      </c>
      <c r="C6494" s="4">
        <v>45983.0</v>
      </c>
      <c r="D6494" s="3">
        <v>67915.0</v>
      </c>
      <c r="E6494" s="3" t="s">
        <v>15826</v>
      </c>
      <c r="F6494" s="6"/>
      <c r="G6494" s="6"/>
    </row>
    <row r="6495">
      <c r="A6495" s="3" t="s">
        <v>22316</v>
      </c>
      <c r="B6495" s="3" t="s">
        <v>14162</v>
      </c>
      <c r="C6495" s="4">
        <v>45328.0</v>
      </c>
      <c r="D6495" s="3">
        <v>16755.0</v>
      </c>
      <c r="E6495" s="3" t="s">
        <v>15821</v>
      </c>
      <c r="F6495" s="6"/>
      <c r="G6495" s="6"/>
    </row>
    <row r="6496">
      <c r="A6496" s="3" t="s">
        <v>22317</v>
      </c>
      <c r="B6496" s="3" t="s">
        <v>13596</v>
      </c>
      <c r="C6496" s="4">
        <v>45677.0</v>
      </c>
      <c r="D6496" s="3">
        <v>21687.0</v>
      </c>
      <c r="E6496" s="3" t="s">
        <v>15826</v>
      </c>
      <c r="F6496" s="6"/>
      <c r="G6496" s="6"/>
    </row>
    <row r="6497">
      <c r="A6497" s="3" t="s">
        <v>22318</v>
      </c>
      <c r="B6497" s="3" t="s">
        <v>14013</v>
      </c>
      <c r="C6497" s="4">
        <v>45673.0</v>
      </c>
      <c r="D6497" s="3">
        <v>20947.0</v>
      </c>
      <c r="E6497" s="3" t="s">
        <v>15823</v>
      </c>
      <c r="F6497" s="6"/>
      <c r="G6497" s="6"/>
    </row>
    <row r="6498">
      <c r="A6498" s="3" t="s">
        <v>22319</v>
      </c>
      <c r="B6498" s="3" t="s">
        <v>14066</v>
      </c>
      <c r="C6498" s="4">
        <v>45972.0</v>
      </c>
      <c r="D6498" s="3">
        <v>17521.0</v>
      </c>
      <c r="E6498" s="3" t="s">
        <v>15823</v>
      </c>
      <c r="F6498" s="6"/>
      <c r="G6498" s="6"/>
    </row>
    <row r="6499">
      <c r="A6499" s="3" t="s">
        <v>22320</v>
      </c>
      <c r="B6499" s="3" t="s">
        <v>14000</v>
      </c>
      <c r="C6499" s="4">
        <v>45707.0</v>
      </c>
      <c r="D6499" s="3">
        <v>21129.0</v>
      </c>
      <c r="E6499" s="3" t="s">
        <v>15826</v>
      </c>
      <c r="F6499" s="6"/>
      <c r="G6499" s="6"/>
    </row>
    <row r="6500">
      <c r="A6500" s="3" t="s">
        <v>22321</v>
      </c>
      <c r="B6500" s="3" t="s">
        <v>13842</v>
      </c>
      <c r="C6500" s="4">
        <v>45516.0</v>
      </c>
      <c r="D6500" s="3">
        <v>61438.0</v>
      </c>
      <c r="E6500" s="3" t="s">
        <v>15826</v>
      </c>
      <c r="F6500" s="6"/>
      <c r="G6500" s="6"/>
    </row>
    <row r="6501">
      <c r="A6501" s="3" t="s">
        <v>22322</v>
      </c>
      <c r="B6501" s="3" t="s">
        <v>13789</v>
      </c>
      <c r="C6501" s="4">
        <v>45448.0</v>
      </c>
      <c r="D6501" s="3">
        <v>21478.0</v>
      </c>
      <c r="E6501" s="3" t="s">
        <v>15821</v>
      </c>
      <c r="F6501" s="6"/>
      <c r="G6501" s="6"/>
    </row>
    <row r="6502">
      <c r="A6502" s="3" t="s">
        <v>22323</v>
      </c>
      <c r="B6502" s="3" t="s">
        <v>13611</v>
      </c>
      <c r="C6502" s="4">
        <v>45330.0</v>
      </c>
      <c r="D6502" s="3">
        <v>56553.0</v>
      </c>
      <c r="E6502" s="3" t="s">
        <v>15826</v>
      </c>
      <c r="F6502" s="6"/>
      <c r="G6502" s="6"/>
    </row>
    <row r="6503">
      <c r="A6503" s="3" t="s">
        <v>22324</v>
      </c>
      <c r="B6503" s="3" t="s">
        <v>13887</v>
      </c>
      <c r="C6503" s="4">
        <v>45650.0</v>
      </c>
      <c r="D6503" s="3">
        <v>35130.0</v>
      </c>
      <c r="E6503" s="3" t="s">
        <v>15826</v>
      </c>
      <c r="F6503" s="6"/>
      <c r="G6503" s="6"/>
    </row>
    <row r="6504">
      <c r="A6504" s="3" t="s">
        <v>22325</v>
      </c>
      <c r="B6504" s="3" t="s">
        <v>13611</v>
      </c>
      <c r="C6504" s="4">
        <v>45716.0</v>
      </c>
      <c r="D6504" s="3">
        <v>56121.0</v>
      </c>
      <c r="E6504" s="3" t="s">
        <v>15826</v>
      </c>
      <c r="F6504" s="6"/>
      <c r="G6504" s="6"/>
    </row>
    <row r="6505">
      <c r="A6505" s="3" t="s">
        <v>22326</v>
      </c>
      <c r="B6505" s="3" t="s">
        <v>13600</v>
      </c>
      <c r="C6505" s="4">
        <v>45486.0</v>
      </c>
      <c r="D6505" s="3">
        <v>58721.0</v>
      </c>
      <c r="E6505" s="3" t="s">
        <v>15823</v>
      </c>
      <c r="F6505" s="6"/>
      <c r="G6505" s="6"/>
    </row>
    <row r="6506">
      <c r="A6506" s="3" t="s">
        <v>22327</v>
      </c>
      <c r="B6506" s="3" t="s">
        <v>13845</v>
      </c>
      <c r="C6506" s="4">
        <v>45340.0</v>
      </c>
      <c r="D6506" s="3">
        <v>9796.0</v>
      </c>
      <c r="E6506" s="3" t="s">
        <v>15823</v>
      </c>
      <c r="F6506" s="6"/>
      <c r="G6506" s="6"/>
    </row>
    <row r="6507">
      <c r="A6507" s="3" t="s">
        <v>22328</v>
      </c>
      <c r="B6507" s="3" t="s">
        <v>13987</v>
      </c>
      <c r="C6507" s="4">
        <v>45675.0</v>
      </c>
      <c r="D6507" s="3">
        <v>48850.0</v>
      </c>
      <c r="E6507" s="3" t="s">
        <v>15826</v>
      </c>
      <c r="F6507" s="6"/>
      <c r="G6507" s="6"/>
    </row>
    <row r="6508">
      <c r="A6508" s="3" t="s">
        <v>22329</v>
      </c>
      <c r="B6508" s="3" t="s">
        <v>13827</v>
      </c>
      <c r="C6508" s="4">
        <v>45653.0</v>
      </c>
      <c r="D6508" s="3">
        <v>31623.0</v>
      </c>
      <c r="E6508" s="3" t="s">
        <v>15821</v>
      </c>
      <c r="F6508" s="6"/>
      <c r="G6508" s="6"/>
    </row>
    <row r="6509">
      <c r="A6509" s="3" t="s">
        <v>22330</v>
      </c>
      <c r="B6509" s="3" t="s">
        <v>14008</v>
      </c>
      <c r="C6509" s="4">
        <v>45833.0</v>
      </c>
      <c r="D6509" s="3">
        <v>17926.0</v>
      </c>
      <c r="E6509" s="3" t="s">
        <v>15826</v>
      </c>
      <c r="F6509" s="6"/>
      <c r="G6509" s="6"/>
    </row>
    <row r="6510">
      <c r="A6510" s="3" t="s">
        <v>22331</v>
      </c>
      <c r="B6510" s="3" t="s">
        <v>13545</v>
      </c>
      <c r="C6510" s="4">
        <v>46009.0</v>
      </c>
      <c r="D6510" s="3">
        <v>60389.0</v>
      </c>
      <c r="E6510" s="3" t="s">
        <v>15821</v>
      </c>
      <c r="F6510" s="6"/>
      <c r="G6510" s="6"/>
    </row>
    <row r="6511">
      <c r="A6511" s="3" t="s">
        <v>22332</v>
      </c>
      <c r="B6511" s="3" t="s">
        <v>13848</v>
      </c>
      <c r="C6511" s="4">
        <v>45996.0</v>
      </c>
      <c r="D6511" s="3">
        <v>27983.0</v>
      </c>
      <c r="E6511" s="3" t="s">
        <v>15826</v>
      </c>
      <c r="F6511" s="6"/>
      <c r="G6511" s="6"/>
    </row>
    <row r="6512">
      <c r="A6512" s="3" t="s">
        <v>22333</v>
      </c>
      <c r="B6512" s="3" t="s">
        <v>13671</v>
      </c>
      <c r="C6512" s="4">
        <v>45397.0</v>
      </c>
      <c r="D6512" s="3">
        <v>63334.0</v>
      </c>
      <c r="E6512" s="3" t="s">
        <v>15821</v>
      </c>
      <c r="F6512" s="6"/>
      <c r="G6512" s="6"/>
    </row>
    <row r="6513">
      <c r="A6513" s="3" t="s">
        <v>22334</v>
      </c>
      <c r="B6513" s="3" t="s">
        <v>13788</v>
      </c>
      <c r="C6513" s="4">
        <v>45365.0</v>
      </c>
      <c r="D6513" s="3">
        <v>73917.0</v>
      </c>
      <c r="E6513" s="3" t="s">
        <v>15826</v>
      </c>
      <c r="F6513" s="6"/>
      <c r="G6513" s="6"/>
    </row>
    <row r="6514">
      <c r="A6514" s="3" t="s">
        <v>22335</v>
      </c>
      <c r="B6514" s="3" t="s">
        <v>13632</v>
      </c>
      <c r="C6514" s="4">
        <v>46005.0</v>
      </c>
      <c r="D6514" s="3">
        <v>53883.0</v>
      </c>
      <c r="E6514" s="3" t="s">
        <v>15821</v>
      </c>
      <c r="F6514" s="6"/>
      <c r="G6514" s="6"/>
    </row>
    <row r="6515">
      <c r="A6515" s="3" t="s">
        <v>22336</v>
      </c>
      <c r="B6515" s="3" t="s">
        <v>13900</v>
      </c>
      <c r="C6515" s="4">
        <v>45996.0</v>
      </c>
      <c r="D6515" s="3">
        <v>9202.0</v>
      </c>
      <c r="E6515" s="3" t="s">
        <v>15821</v>
      </c>
      <c r="F6515" s="6"/>
      <c r="G6515" s="6"/>
    </row>
    <row r="6516">
      <c r="A6516" s="3" t="s">
        <v>22337</v>
      </c>
      <c r="B6516" s="3" t="s">
        <v>13860</v>
      </c>
      <c r="C6516" s="4">
        <v>45775.0</v>
      </c>
      <c r="D6516" s="3">
        <v>72629.0</v>
      </c>
      <c r="E6516" s="3" t="s">
        <v>15823</v>
      </c>
      <c r="F6516" s="6"/>
      <c r="G6516" s="6"/>
    </row>
    <row r="6517">
      <c r="A6517" s="3" t="s">
        <v>22338</v>
      </c>
      <c r="B6517" s="3" t="s">
        <v>13758</v>
      </c>
      <c r="C6517" s="4">
        <v>45865.0</v>
      </c>
      <c r="D6517" s="3">
        <v>64923.0</v>
      </c>
      <c r="E6517" s="3" t="s">
        <v>15826</v>
      </c>
      <c r="F6517" s="6"/>
      <c r="G6517" s="6"/>
    </row>
    <row r="6518">
      <c r="A6518" s="3" t="s">
        <v>22339</v>
      </c>
      <c r="B6518" s="3" t="s">
        <v>13611</v>
      </c>
      <c r="C6518" s="4">
        <v>45809.0</v>
      </c>
      <c r="D6518" s="3">
        <v>12589.0</v>
      </c>
      <c r="E6518" s="3" t="s">
        <v>15826</v>
      </c>
      <c r="F6518" s="6"/>
      <c r="G6518" s="6"/>
    </row>
    <row r="6519">
      <c r="A6519" s="3" t="s">
        <v>22340</v>
      </c>
      <c r="B6519" s="3" t="s">
        <v>13897</v>
      </c>
      <c r="C6519" s="4">
        <v>45895.0</v>
      </c>
      <c r="D6519" s="3">
        <v>16672.0</v>
      </c>
      <c r="E6519" s="3" t="s">
        <v>15821</v>
      </c>
      <c r="F6519" s="6"/>
      <c r="G6519" s="6"/>
    </row>
    <row r="6520">
      <c r="A6520" s="3" t="s">
        <v>22341</v>
      </c>
      <c r="B6520" s="3" t="s">
        <v>13944</v>
      </c>
      <c r="C6520" s="4">
        <v>45731.0</v>
      </c>
      <c r="D6520" s="3">
        <v>19219.0</v>
      </c>
      <c r="E6520" s="3" t="s">
        <v>15823</v>
      </c>
      <c r="F6520" s="6"/>
      <c r="G6520" s="6"/>
    </row>
    <row r="6521">
      <c r="A6521" s="3" t="s">
        <v>22342</v>
      </c>
      <c r="B6521" s="3" t="s">
        <v>13981</v>
      </c>
      <c r="C6521" s="4">
        <v>45502.0</v>
      </c>
      <c r="D6521" s="3">
        <v>62144.0</v>
      </c>
      <c r="E6521" s="3" t="s">
        <v>15821</v>
      </c>
      <c r="F6521" s="6"/>
      <c r="G6521" s="6"/>
    </row>
    <row r="6522">
      <c r="A6522" s="3" t="s">
        <v>22343</v>
      </c>
      <c r="B6522" s="3" t="s">
        <v>13819</v>
      </c>
      <c r="C6522" s="4">
        <v>45350.0</v>
      </c>
      <c r="D6522" s="3">
        <v>66989.0</v>
      </c>
      <c r="E6522" s="3" t="s">
        <v>15821</v>
      </c>
      <c r="F6522" s="6"/>
      <c r="G6522" s="6"/>
    </row>
    <row r="6523">
      <c r="A6523" s="3" t="s">
        <v>22344</v>
      </c>
      <c r="B6523" s="3" t="s">
        <v>13649</v>
      </c>
      <c r="C6523" s="4">
        <v>45361.0</v>
      </c>
      <c r="D6523" s="3">
        <v>76375.0</v>
      </c>
      <c r="E6523" s="3" t="s">
        <v>15826</v>
      </c>
      <c r="F6523" s="6"/>
      <c r="G6523" s="6"/>
    </row>
    <row r="6524">
      <c r="A6524" s="3" t="s">
        <v>22345</v>
      </c>
      <c r="B6524" s="3" t="s">
        <v>13941</v>
      </c>
      <c r="C6524" s="4">
        <v>45372.0</v>
      </c>
      <c r="D6524" s="3">
        <v>46179.0</v>
      </c>
      <c r="E6524" s="3" t="s">
        <v>15826</v>
      </c>
      <c r="F6524" s="6"/>
      <c r="G6524" s="6"/>
    </row>
    <row r="6525">
      <c r="A6525" s="3" t="s">
        <v>22346</v>
      </c>
      <c r="B6525" s="3" t="s">
        <v>13815</v>
      </c>
      <c r="C6525" s="4">
        <v>45473.0</v>
      </c>
      <c r="D6525" s="3">
        <v>14913.0</v>
      </c>
      <c r="E6525" s="3" t="s">
        <v>15823</v>
      </c>
      <c r="F6525" s="6"/>
      <c r="G6525" s="6"/>
    </row>
    <row r="6526">
      <c r="A6526" s="3" t="s">
        <v>22347</v>
      </c>
      <c r="B6526" s="3" t="s">
        <v>13562</v>
      </c>
      <c r="C6526" s="4">
        <v>45342.0</v>
      </c>
      <c r="D6526" s="3">
        <v>3439.0</v>
      </c>
      <c r="E6526" s="3" t="s">
        <v>15826</v>
      </c>
      <c r="F6526" s="6"/>
      <c r="G6526" s="6"/>
    </row>
    <row r="6527">
      <c r="A6527" s="3" t="s">
        <v>22348</v>
      </c>
      <c r="B6527" s="3" t="s">
        <v>13566</v>
      </c>
      <c r="C6527" s="4">
        <v>45790.0</v>
      </c>
      <c r="D6527" s="3">
        <v>10171.0</v>
      </c>
      <c r="E6527" s="3" t="s">
        <v>15821</v>
      </c>
      <c r="F6527" s="6"/>
      <c r="G6527" s="6"/>
    </row>
    <row r="6528">
      <c r="A6528" s="3" t="s">
        <v>22349</v>
      </c>
      <c r="B6528" s="3" t="s">
        <v>13714</v>
      </c>
      <c r="C6528" s="4">
        <v>45590.0</v>
      </c>
      <c r="D6528" s="3">
        <v>6840.0</v>
      </c>
      <c r="E6528" s="3" t="s">
        <v>15826</v>
      </c>
      <c r="F6528" s="6"/>
      <c r="G6528" s="6"/>
    </row>
    <row r="6529">
      <c r="A6529" s="3" t="s">
        <v>22350</v>
      </c>
      <c r="B6529" s="3" t="s">
        <v>13641</v>
      </c>
      <c r="C6529" s="4">
        <v>45628.0</v>
      </c>
      <c r="D6529" s="3">
        <v>57795.0</v>
      </c>
      <c r="E6529" s="3" t="s">
        <v>15821</v>
      </c>
      <c r="F6529" s="6"/>
      <c r="G6529" s="6"/>
    </row>
    <row r="6530">
      <c r="A6530" s="3" t="s">
        <v>22351</v>
      </c>
      <c r="B6530" s="3" t="s">
        <v>14286</v>
      </c>
      <c r="C6530" s="4">
        <v>45897.0</v>
      </c>
      <c r="D6530" s="3">
        <v>6039.0</v>
      </c>
      <c r="E6530" s="3" t="s">
        <v>15823</v>
      </c>
      <c r="F6530" s="6"/>
      <c r="G6530" s="6"/>
    </row>
    <row r="6531">
      <c r="A6531" s="3" t="s">
        <v>22352</v>
      </c>
      <c r="B6531" s="3" t="s">
        <v>13781</v>
      </c>
      <c r="C6531" s="4">
        <v>45746.0</v>
      </c>
      <c r="D6531" s="3">
        <v>1541.0</v>
      </c>
      <c r="E6531" s="3" t="s">
        <v>15821</v>
      </c>
      <c r="F6531" s="6"/>
      <c r="G6531" s="6"/>
    </row>
    <row r="6532">
      <c r="A6532" s="3" t="s">
        <v>22353</v>
      </c>
      <c r="B6532" s="3" t="s">
        <v>13985</v>
      </c>
      <c r="C6532" s="4">
        <v>45718.0</v>
      </c>
      <c r="D6532" s="3">
        <v>9290.0</v>
      </c>
      <c r="E6532" s="3" t="s">
        <v>15826</v>
      </c>
      <c r="F6532" s="6"/>
      <c r="G6532" s="6"/>
    </row>
    <row r="6533">
      <c r="A6533" s="3" t="s">
        <v>22354</v>
      </c>
      <c r="B6533" s="3" t="s">
        <v>13525</v>
      </c>
      <c r="C6533" s="4">
        <v>45502.0</v>
      </c>
      <c r="D6533" s="3">
        <v>78210.0</v>
      </c>
      <c r="E6533" s="3" t="s">
        <v>15823</v>
      </c>
      <c r="F6533" s="6"/>
      <c r="G6533" s="6"/>
    </row>
    <row r="6534">
      <c r="A6534" s="3" t="s">
        <v>22355</v>
      </c>
      <c r="B6534" s="3" t="s">
        <v>13600</v>
      </c>
      <c r="C6534" s="4">
        <v>45437.0</v>
      </c>
      <c r="D6534" s="3">
        <v>61278.0</v>
      </c>
      <c r="E6534" s="3" t="s">
        <v>15821</v>
      </c>
      <c r="F6534" s="6"/>
      <c r="G6534" s="6"/>
    </row>
    <row r="6535">
      <c r="A6535" s="3" t="s">
        <v>22356</v>
      </c>
      <c r="B6535" s="3" t="s">
        <v>14182</v>
      </c>
      <c r="C6535" s="4">
        <v>45469.0</v>
      </c>
      <c r="D6535" s="3">
        <v>29473.0</v>
      </c>
      <c r="E6535" s="3" t="s">
        <v>15826</v>
      </c>
      <c r="F6535" s="6"/>
      <c r="G6535" s="6"/>
    </row>
    <row r="6536">
      <c r="A6536" s="3" t="s">
        <v>22357</v>
      </c>
      <c r="B6536" s="3" t="s">
        <v>13993</v>
      </c>
      <c r="C6536" s="4">
        <v>45810.0</v>
      </c>
      <c r="D6536" s="3">
        <v>26440.0</v>
      </c>
      <c r="E6536" s="3" t="s">
        <v>15826</v>
      </c>
      <c r="F6536" s="6"/>
      <c r="G6536" s="6"/>
    </row>
    <row r="6537">
      <c r="A6537" s="3" t="s">
        <v>22358</v>
      </c>
      <c r="B6537" s="3" t="s">
        <v>13674</v>
      </c>
      <c r="C6537" s="4">
        <v>45725.0</v>
      </c>
      <c r="D6537" s="3">
        <v>19070.0</v>
      </c>
      <c r="E6537" s="3" t="s">
        <v>15823</v>
      </c>
      <c r="F6537" s="6"/>
      <c r="G6537" s="6"/>
    </row>
    <row r="6538">
      <c r="A6538" s="3" t="s">
        <v>22359</v>
      </c>
      <c r="B6538" s="3" t="s">
        <v>14071</v>
      </c>
      <c r="C6538" s="4">
        <v>45573.0</v>
      </c>
      <c r="D6538" s="3">
        <v>62827.0</v>
      </c>
      <c r="E6538" s="3" t="s">
        <v>15823</v>
      </c>
      <c r="F6538" s="6"/>
      <c r="G6538" s="6"/>
    </row>
    <row r="6539">
      <c r="A6539" s="3" t="s">
        <v>22360</v>
      </c>
      <c r="B6539" s="3" t="s">
        <v>13671</v>
      </c>
      <c r="C6539" s="4">
        <v>45441.0</v>
      </c>
      <c r="D6539" s="3">
        <v>52612.0</v>
      </c>
      <c r="E6539" s="3" t="s">
        <v>15821</v>
      </c>
      <c r="F6539" s="6"/>
      <c r="G6539" s="6"/>
    </row>
    <row r="6540">
      <c r="A6540" s="3" t="s">
        <v>22361</v>
      </c>
      <c r="B6540" s="3" t="s">
        <v>13818</v>
      </c>
      <c r="C6540" s="4">
        <v>45671.0</v>
      </c>
      <c r="D6540" s="3">
        <v>54332.0</v>
      </c>
      <c r="E6540" s="3" t="s">
        <v>15821</v>
      </c>
      <c r="F6540" s="6"/>
      <c r="G6540" s="6"/>
    </row>
    <row r="6541">
      <c r="A6541" s="3" t="s">
        <v>22362</v>
      </c>
      <c r="B6541" s="3" t="s">
        <v>13532</v>
      </c>
      <c r="C6541" s="4">
        <v>45452.0</v>
      </c>
      <c r="D6541" s="3">
        <v>17883.0</v>
      </c>
      <c r="E6541" s="3" t="s">
        <v>15826</v>
      </c>
      <c r="F6541" s="6"/>
      <c r="G6541" s="6"/>
    </row>
    <row r="6542">
      <c r="A6542" s="3" t="s">
        <v>22363</v>
      </c>
      <c r="B6542" s="3" t="s">
        <v>13610</v>
      </c>
      <c r="C6542" s="4">
        <v>45894.0</v>
      </c>
      <c r="D6542" s="3">
        <v>22282.0</v>
      </c>
      <c r="E6542" s="3" t="s">
        <v>15823</v>
      </c>
      <c r="F6542" s="6"/>
      <c r="G6542" s="6"/>
    </row>
    <row r="6543">
      <c r="A6543" s="3" t="s">
        <v>22364</v>
      </c>
      <c r="B6543" s="3" t="s">
        <v>13610</v>
      </c>
      <c r="C6543" s="4">
        <v>45429.0</v>
      </c>
      <c r="D6543" s="3">
        <v>7842.0</v>
      </c>
      <c r="E6543" s="3" t="s">
        <v>15823</v>
      </c>
      <c r="F6543" s="6"/>
      <c r="G6543" s="6"/>
    </row>
    <row r="6544">
      <c r="A6544" s="3" t="s">
        <v>22365</v>
      </c>
      <c r="B6544" s="3" t="s">
        <v>13754</v>
      </c>
      <c r="C6544" s="4">
        <v>45588.0</v>
      </c>
      <c r="D6544" s="3">
        <v>19542.0</v>
      </c>
      <c r="E6544" s="3" t="s">
        <v>15823</v>
      </c>
      <c r="F6544" s="6"/>
      <c r="G6544" s="6"/>
    </row>
    <row r="6545">
      <c r="A6545" s="3" t="s">
        <v>22366</v>
      </c>
      <c r="B6545" s="3" t="s">
        <v>13738</v>
      </c>
      <c r="C6545" s="4">
        <v>45813.0</v>
      </c>
      <c r="D6545" s="3">
        <v>66444.0</v>
      </c>
      <c r="E6545" s="3" t="s">
        <v>15826</v>
      </c>
      <c r="F6545" s="6"/>
      <c r="G6545" s="6"/>
    </row>
    <row r="6546">
      <c r="A6546" s="3" t="s">
        <v>22367</v>
      </c>
      <c r="B6546" s="3" t="s">
        <v>13807</v>
      </c>
      <c r="C6546" s="4">
        <v>45323.0</v>
      </c>
      <c r="D6546" s="3">
        <v>20298.0</v>
      </c>
      <c r="E6546" s="3" t="s">
        <v>15821</v>
      </c>
      <c r="F6546" s="6"/>
      <c r="G6546" s="6"/>
    </row>
    <row r="6547">
      <c r="A6547" s="3" t="s">
        <v>22368</v>
      </c>
      <c r="B6547" s="3" t="s">
        <v>13912</v>
      </c>
      <c r="C6547" s="4">
        <v>45804.0</v>
      </c>
      <c r="D6547" s="3">
        <v>52640.0</v>
      </c>
      <c r="E6547" s="3" t="s">
        <v>15823</v>
      </c>
      <c r="F6547" s="6"/>
      <c r="G6547" s="6"/>
    </row>
    <row r="6548">
      <c r="A6548" s="3" t="s">
        <v>22369</v>
      </c>
      <c r="B6548" s="3" t="s">
        <v>13608</v>
      </c>
      <c r="C6548" s="4">
        <v>45404.0</v>
      </c>
      <c r="D6548" s="3">
        <v>11625.0</v>
      </c>
      <c r="E6548" s="3" t="s">
        <v>15821</v>
      </c>
      <c r="F6548" s="6"/>
      <c r="G6548" s="6"/>
    </row>
    <row r="6549">
      <c r="A6549" s="3" t="s">
        <v>22370</v>
      </c>
      <c r="B6549" s="3" t="s">
        <v>13818</v>
      </c>
      <c r="C6549" s="4">
        <v>45498.0</v>
      </c>
      <c r="D6549" s="3">
        <v>16686.0</v>
      </c>
      <c r="E6549" s="3" t="s">
        <v>15821</v>
      </c>
      <c r="F6549" s="6"/>
      <c r="G6549" s="6"/>
    </row>
    <row r="6550">
      <c r="A6550" s="3" t="s">
        <v>22371</v>
      </c>
      <c r="B6550" s="3" t="s">
        <v>14192</v>
      </c>
      <c r="C6550" s="4">
        <v>45996.0</v>
      </c>
      <c r="D6550" s="3">
        <v>69251.0</v>
      </c>
      <c r="E6550" s="3" t="s">
        <v>15821</v>
      </c>
      <c r="F6550" s="6"/>
      <c r="G6550" s="6"/>
    </row>
    <row r="6551">
      <c r="A6551" s="3" t="s">
        <v>22372</v>
      </c>
      <c r="B6551" s="3" t="s">
        <v>14273</v>
      </c>
      <c r="C6551" s="4">
        <v>45488.0</v>
      </c>
      <c r="D6551" s="3">
        <v>48804.0</v>
      </c>
      <c r="E6551" s="3" t="s">
        <v>15821</v>
      </c>
      <c r="F6551" s="6"/>
      <c r="G6551" s="6"/>
    </row>
    <row r="6552">
      <c r="A6552" s="3" t="s">
        <v>22373</v>
      </c>
      <c r="B6552" s="3" t="s">
        <v>14176</v>
      </c>
      <c r="C6552" s="4">
        <v>45488.0</v>
      </c>
      <c r="D6552" s="3">
        <v>46763.0</v>
      </c>
      <c r="E6552" s="3" t="s">
        <v>15821</v>
      </c>
      <c r="F6552" s="6"/>
      <c r="G6552" s="6"/>
    </row>
    <row r="6553">
      <c r="A6553" s="3" t="s">
        <v>22374</v>
      </c>
      <c r="B6553" s="3" t="s">
        <v>13604</v>
      </c>
      <c r="C6553" s="4">
        <v>45981.0</v>
      </c>
      <c r="D6553" s="3">
        <v>57134.0</v>
      </c>
      <c r="E6553" s="3" t="s">
        <v>15823</v>
      </c>
      <c r="F6553" s="6"/>
      <c r="G6553" s="6"/>
    </row>
    <row r="6554">
      <c r="A6554" s="3" t="s">
        <v>22375</v>
      </c>
      <c r="B6554" s="3" t="s">
        <v>13535</v>
      </c>
      <c r="C6554" s="4">
        <v>45580.0</v>
      </c>
      <c r="D6554" s="3">
        <v>59539.0</v>
      </c>
      <c r="E6554" s="3" t="s">
        <v>15821</v>
      </c>
      <c r="F6554" s="6"/>
      <c r="G6554" s="6"/>
    </row>
    <row r="6555">
      <c r="A6555" s="3" t="s">
        <v>22376</v>
      </c>
      <c r="B6555" s="3" t="s">
        <v>13628</v>
      </c>
      <c r="C6555" s="4">
        <v>45827.0</v>
      </c>
      <c r="D6555" s="3">
        <v>70398.0</v>
      </c>
      <c r="E6555" s="3" t="s">
        <v>15823</v>
      </c>
      <c r="F6555" s="6"/>
      <c r="G6555" s="6"/>
    </row>
    <row r="6556">
      <c r="A6556" s="3" t="s">
        <v>22377</v>
      </c>
      <c r="B6556" s="3" t="s">
        <v>13636</v>
      </c>
      <c r="C6556" s="4">
        <v>45631.0</v>
      </c>
      <c r="D6556" s="3">
        <v>17327.0</v>
      </c>
      <c r="E6556" s="3" t="s">
        <v>15821</v>
      </c>
      <c r="F6556" s="6"/>
      <c r="G6556" s="6"/>
    </row>
    <row r="6557">
      <c r="A6557" s="3" t="s">
        <v>22378</v>
      </c>
      <c r="B6557" s="3" t="s">
        <v>13772</v>
      </c>
      <c r="C6557" s="4">
        <v>45802.0</v>
      </c>
      <c r="D6557" s="3">
        <v>70963.0</v>
      </c>
      <c r="E6557" s="3" t="s">
        <v>15823</v>
      </c>
      <c r="F6557" s="6"/>
      <c r="G6557" s="6"/>
    </row>
    <row r="6558">
      <c r="A6558" s="3" t="s">
        <v>22379</v>
      </c>
      <c r="B6558" s="3" t="s">
        <v>14328</v>
      </c>
      <c r="C6558" s="4">
        <v>45513.0</v>
      </c>
      <c r="D6558" s="3">
        <v>28964.0</v>
      </c>
      <c r="E6558" s="3" t="s">
        <v>15821</v>
      </c>
      <c r="F6558" s="6"/>
      <c r="G6558" s="6"/>
    </row>
    <row r="6559">
      <c r="A6559" s="3" t="s">
        <v>22380</v>
      </c>
      <c r="B6559" s="3" t="s">
        <v>13542</v>
      </c>
      <c r="C6559" s="4">
        <v>45795.0</v>
      </c>
      <c r="D6559" s="3">
        <v>20474.0</v>
      </c>
      <c r="E6559" s="3" t="s">
        <v>15823</v>
      </c>
      <c r="F6559" s="6"/>
      <c r="G6559" s="6"/>
    </row>
    <row r="6560">
      <c r="A6560" s="3" t="s">
        <v>22381</v>
      </c>
      <c r="B6560" s="3" t="s">
        <v>13843</v>
      </c>
      <c r="C6560" s="4">
        <v>45425.0</v>
      </c>
      <c r="D6560" s="3">
        <v>73565.0</v>
      </c>
      <c r="E6560" s="3" t="s">
        <v>15821</v>
      </c>
      <c r="F6560" s="6"/>
      <c r="G6560" s="6"/>
    </row>
    <row r="6561">
      <c r="A6561" s="3" t="s">
        <v>22382</v>
      </c>
      <c r="B6561" s="3" t="s">
        <v>14197</v>
      </c>
      <c r="C6561" s="4">
        <v>45950.0</v>
      </c>
      <c r="D6561" s="3">
        <v>30498.0</v>
      </c>
      <c r="E6561" s="3" t="s">
        <v>15821</v>
      </c>
      <c r="F6561" s="6"/>
      <c r="G6561" s="6"/>
    </row>
    <row r="6562">
      <c r="A6562" s="3" t="s">
        <v>22383</v>
      </c>
      <c r="B6562" s="3" t="s">
        <v>13591</v>
      </c>
      <c r="C6562" s="4">
        <v>46012.0</v>
      </c>
      <c r="D6562" s="3">
        <v>60956.0</v>
      </c>
      <c r="E6562" s="3" t="s">
        <v>15826</v>
      </c>
      <c r="F6562" s="6"/>
      <c r="G6562" s="6"/>
    </row>
    <row r="6563">
      <c r="A6563" s="3" t="s">
        <v>22384</v>
      </c>
      <c r="B6563" s="3" t="s">
        <v>13975</v>
      </c>
      <c r="C6563" s="4">
        <v>45386.0</v>
      </c>
      <c r="D6563" s="3">
        <v>27663.0</v>
      </c>
      <c r="E6563" s="3" t="s">
        <v>15821</v>
      </c>
      <c r="F6563" s="6"/>
      <c r="G6563" s="6"/>
    </row>
    <row r="6564">
      <c r="A6564" s="3" t="s">
        <v>22385</v>
      </c>
      <c r="B6564" s="3" t="s">
        <v>14028</v>
      </c>
      <c r="C6564" s="4">
        <v>45342.0</v>
      </c>
      <c r="D6564" s="3">
        <v>49818.0</v>
      </c>
      <c r="E6564" s="3" t="s">
        <v>15826</v>
      </c>
      <c r="F6564" s="6"/>
      <c r="G6564" s="6"/>
    </row>
    <row r="6565">
      <c r="A6565" s="3" t="s">
        <v>22386</v>
      </c>
      <c r="B6565" s="3" t="s">
        <v>13813</v>
      </c>
      <c r="C6565" s="4">
        <v>45580.0</v>
      </c>
      <c r="D6565" s="3">
        <v>4523.0</v>
      </c>
      <c r="E6565" s="3" t="s">
        <v>15826</v>
      </c>
      <c r="F6565" s="6"/>
      <c r="G6565" s="6"/>
    </row>
    <row r="6566">
      <c r="A6566" s="3" t="s">
        <v>22387</v>
      </c>
      <c r="B6566" s="3" t="s">
        <v>13859</v>
      </c>
      <c r="C6566" s="4">
        <v>45596.0</v>
      </c>
      <c r="D6566" s="3">
        <v>64739.0</v>
      </c>
      <c r="E6566" s="3" t="s">
        <v>15826</v>
      </c>
      <c r="F6566" s="6"/>
      <c r="G6566" s="6"/>
    </row>
    <row r="6567">
      <c r="A6567" s="3" t="s">
        <v>22388</v>
      </c>
      <c r="B6567" s="3" t="s">
        <v>14000</v>
      </c>
      <c r="C6567" s="4">
        <v>45488.0</v>
      </c>
      <c r="D6567" s="3">
        <v>24972.0</v>
      </c>
      <c r="E6567" s="3" t="s">
        <v>15826</v>
      </c>
      <c r="F6567" s="6"/>
      <c r="G6567" s="6"/>
    </row>
    <row r="6568">
      <c r="A6568" s="3" t="s">
        <v>22389</v>
      </c>
      <c r="B6568" s="3" t="s">
        <v>13846</v>
      </c>
      <c r="C6568" s="4">
        <v>45498.0</v>
      </c>
      <c r="D6568" s="3">
        <v>56183.0</v>
      </c>
      <c r="E6568" s="3" t="s">
        <v>15821</v>
      </c>
      <c r="F6568" s="6"/>
      <c r="G6568" s="6"/>
    </row>
    <row r="6569">
      <c r="A6569" s="3" t="s">
        <v>22390</v>
      </c>
      <c r="B6569" s="3" t="s">
        <v>14245</v>
      </c>
      <c r="C6569" s="4">
        <v>45780.0</v>
      </c>
      <c r="D6569" s="3">
        <v>5484.0</v>
      </c>
      <c r="E6569" s="3" t="s">
        <v>15823</v>
      </c>
      <c r="F6569" s="6"/>
      <c r="G6569" s="6"/>
    </row>
    <row r="6570">
      <c r="A6570" s="3" t="s">
        <v>22391</v>
      </c>
      <c r="B6570" s="3" t="s">
        <v>13783</v>
      </c>
      <c r="C6570" s="4">
        <v>45948.0</v>
      </c>
      <c r="D6570" s="3">
        <v>40239.0</v>
      </c>
      <c r="E6570" s="3" t="s">
        <v>15821</v>
      </c>
      <c r="F6570" s="6"/>
      <c r="G6570" s="6"/>
    </row>
    <row r="6571">
      <c r="A6571" s="3" t="s">
        <v>22392</v>
      </c>
      <c r="B6571" s="3" t="s">
        <v>13780</v>
      </c>
      <c r="C6571" s="4">
        <v>45412.0</v>
      </c>
      <c r="D6571" s="3">
        <v>37362.0</v>
      </c>
      <c r="E6571" s="3" t="s">
        <v>15821</v>
      </c>
      <c r="F6571" s="6"/>
      <c r="G6571" s="6"/>
    </row>
    <row r="6572">
      <c r="A6572" s="3" t="s">
        <v>22393</v>
      </c>
      <c r="B6572" s="3" t="s">
        <v>13676</v>
      </c>
      <c r="C6572" s="4">
        <v>45304.0</v>
      </c>
      <c r="D6572" s="3">
        <v>62568.0</v>
      </c>
      <c r="E6572" s="3" t="s">
        <v>15823</v>
      </c>
      <c r="F6572" s="6"/>
      <c r="G6572" s="6"/>
    </row>
    <row r="6573">
      <c r="A6573" s="3" t="s">
        <v>22394</v>
      </c>
      <c r="B6573" s="3" t="s">
        <v>14028</v>
      </c>
      <c r="C6573" s="4">
        <v>45856.0</v>
      </c>
      <c r="D6573" s="3">
        <v>61178.0</v>
      </c>
      <c r="E6573" s="3" t="s">
        <v>15821</v>
      </c>
      <c r="F6573" s="6"/>
      <c r="G6573" s="6"/>
    </row>
    <row r="6574">
      <c r="A6574" s="3" t="s">
        <v>22395</v>
      </c>
      <c r="B6574" s="3" t="s">
        <v>13987</v>
      </c>
      <c r="C6574" s="4">
        <v>45722.0</v>
      </c>
      <c r="D6574" s="3">
        <v>65977.0</v>
      </c>
      <c r="E6574" s="3" t="s">
        <v>15826</v>
      </c>
      <c r="F6574" s="6"/>
      <c r="G6574" s="6"/>
    </row>
    <row r="6575">
      <c r="A6575" s="3" t="s">
        <v>22396</v>
      </c>
      <c r="B6575" s="3" t="s">
        <v>14112</v>
      </c>
      <c r="C6575" s="4">
        <v>45500.0</v>
      </c>
      <c r="D6575" s="3">
        <v>51160.0</v>
      </c>
      <c r="E6575" s="3" t="s">
        <v>15823</v>
      </c>
      <c r="F6575" s="6"/>
      <c r="G6575" s="6"/>
    </row>
    <row r="6576">
      <c r="A6576" s="3" t="s">
        <v>22397</v>
      </c>
      <c r="B6576" s="3" t="s">
        <v>13916</v>
      </c>
      <c r="C6576" s="4">
        <v>45574.0</v>
      </c>
      <c r="D6576" s="3">
        <v>42077.0</v>
      </c>
      <c r="E6576" s="3" t="s">
        <v>15826</v>
      </c>
      <c r="F6576" s="6"/>
      <c r="G6576" s="6"/>
    </row>
    <row r="6577">
      <c r="A6577" s="3" t="s">
        <v>22398</v>
      </c>
      <c r="B6577" s="3" t="s">
        <v>13642</v>
      </c>
      <c r="C6577" s="4">
        <v>45802.0</v>
      </c>
      <c r="D6577" s="3">
        <v>37957.0</v>
      </c>
      <c r="E6577" s="3" t="s">
        <v>15823</v>
      </c>
      <c r="F6577" s="6"/>
      <c r="G6577" s="6"/>
    </row>
    <row r="6578">
      <c r="A6578" s="3" t="s">
        <v>22399</v>
      </c>
      <c r="B6578" s="3" t="s">
        <v>13535</v>
      </c>
      <c r="C6578" s="4">
        <v>45670.0</v>
      </c>
      <c r="D6578" s="3">
        <v>31177.0</v>
      </c>
      <c r="E6578" s="3" t="s">
        <v>15826</v>
      </c>
      <c r="F6578" s="6"/>
      <c r="G6578" s="6"/>
    </row>
    <row r="6579">
      <c r="A6579" s="3" t="s">
        <v>22400</v>
      </c>
      <c r="B6579" s="3" t="s">
        <v>14015</v>
      </c>
      <c r="C6579" s="4">
        <v>45757.0</v>
      </c>
      <c r="D6579" s="3">
        <v>28215.0</v>
      </c>
      <c r="E6579" s="3" t="s">
        <v>15823</v>
      </c>
      <c r="F6579" s="6"/>
      <c r="G6579" s="6"/>
    </row>
    <row r="6580">
      <c r="A6580" s="3" t="s">
        <v>22401</v>
      </c>
      <c r="B6580" s="3" t="s">
        <v>13566</v>
      </c>
      <c r="C6580" s="4">
        <v>45698.0</v>
      </c>
      <c r="D6580" s="3">
        <v>76431.0</v>
      </c>
      <c r="E6580" s="3" t="s">
        <v>15826</v>
      </c>
      <c r="F6580" s="6"/>
      <c r="G6580" s="6"/>
    </row>
    <row r="6581">
      <c r="A6581" s="3" t="s">
        <v>22402</v>
      </c>
      <c r="B6581" s="3" t="s">
        <v>13546</v>
      </c>
      <c r="C6581" s="4">
        <v>45753.0</v>
      </c>
      <c r="D6581" s="3">
        <v>20297.0</v>
      </c>
      <c r="E6581" s="3" t="s">
        <v>15826</v>
      </c>
      <c r="F6581" s="6"/>
      <c r="G6581" s="6"/>
    </row>
    <row r="6582">
      <c r="A6582" s="3" t="s">
        <v>22403</v>
      </c>
      <c r="B6582" s="3" t="s">
        <v>13657</v>
      </c>
      <c r="C6582" s="4">
        <v>45572.0</v>
      </c>
      <c r="D6582" s="3">
        <v>75633.0</v>
      </c>
      <c r="E6582" s="3" t="s">
        <v>15826</v>
      </c>
      <c r="F6582" s="6"/>
      <c r="G6582" s="6"/>
    </row>
    <row r="6583">
      <c r="A6583" s="3" t="s">
        <v>22404</v>
      </c>
      <c r="B6583" s="3" t="s">
        <v>14328</v>
      </c>
      <c r="C6583" s="4">
        <v>45415.0</v>
      </c>
      <c r="D6583" s="3">
        <v>22420.0</v>
      </c>
      <c r="E6583" s="3" t="s">
        <v>15823</v>
      </c>
      <c r="F6583" s="6"/>
      <c r="G6583" s="6"/>
    </row>
    <row r="6584">
      <c r="A6584" s="3" t="s">
        <v>22405</v>
      </c>
      <c r="B6584" s="3" t="s">
        <v>13716</v>
      </c>
      <c r="C6584" s="4">
        <v>45897.0</v>
      </c>
      <c r="D6584" s="3">
        <v>42218.0</v>
      </c>
      <c r="E6584" s="3" t="s">
        <v>15823</v>
      </c>
      <c r="F6584" s="6"/>
      <c r="G6584" s="6"/>
    </row>
    <row r="6585">
      <c r="A6585" s="3" t="s">
        <v>22406</v>
      </c>
      <c r="B6585" s="3" t="s">
        <v>13842</v>
      </c>
      <c r="C6585" s="4">
        <v>45956.0</v>
      </c>
      <c r="D6585" s="3">
        <v>32736.0</v>
      </c>
      <c r="E6585" s="3" t="s">
        <v>15826</v>
      </c>
      <c r="F6585" s="6"/>
      <c r="G6585" s="6"/>
    </row>
    <row r="6586">
      <c r="A6586" s="3" t="s">
        <v>22407</v>
      </c>
      <c r="B6586" s="3" t="s">
        <v>14169</v>
      </c>
      <c r="C6586" s="4">
        <v>45458.0</v>
      </c>
      <c r="D6586" s="3">
        <v>7096.0</v>
      </c>
      <c r="E6586" s="3" t="s">
        <v>15823</v>
      </c>
      <c r="F6586" s="6"/>
      <c r="G6586" s="6"/>
    </row>
    <row r="6587">
      <c r="A6587" s="3" t="s">
        <v>22408</v>
      </c>
      <c r="B6587" s="3" t="s">
        <v>14080</v>
      </c>
      <c r="C6587" s="4">
        <v>45390.0</v>
      </c>
      <c r="D6587" s="3">
        <v>19847.0</v>
      </c>
      <c r="E6587" s="3" t="s">
        <v>15826</v>
      </c>
      <c r="F6587" s="6"/>
      <c r="G6587" s="6"/>
    </row>
    <row r="6588">
      <c r="A6588" s="3" t="s">
        <v>22409</v>
      </c>
      <c r="B6588" s="3" t="s">
        <v>13864</v>
      </c>
      <c r="C6588" s="4">
        <v>45815.0</v>
      </c>
      <c r="D6588" s="3">
        <v>49987.0</v>
      </c>
      <c r="E6588" s="3" t="s">
        <v>15823</v>
      </c>
      <c r="F6588" s="6"/>
      <c r="G6588" s="6"/>
    </row>
    <row r="6589">
      <c r="A6589" s="3" t="s">
        <v>22410</v>
      </c>
      <c r="B6589" s="3" t="s">
        <v>14190</v>
      </c>
      <c r="C6589" s="4">
        <v>45611.0</v>
      </c>
      <c r="D6589" s="3">
        <v>7698.0</v>
      </c>
      <c r="E6589" s="3" t="s">
        <v>15823</v>
      </c>
      <c r="F6589" s="6"/>
      <c r="G6589" s="6"/>
    </row>
    <row r="6590">
      <c r="A6590" s="3" t="s">
        <v>22411</v>
      </c>
      <c r="B6590" s="3" t="s">
        <v>13693</v>
      </c>
      <c r="C6590" s="4">
        <v>45788.0</v>
      </c>
      <c r="D6590" s="3">
        <v>3211.0</v>
      </c>
      <c r="E6590" s="3" t="s">
        <v>15821</v>
      </c>
      <c r="F6590" s="6"/>
      <c r="G6590" s="6"/>
    </row>
    <row r="6591">
      <c r="A6591" s="3" t="s">
        <v>22412</v>
      </c>
      <c r="B6591" s="3" t="s">
        <v>13887</v>
      </c>
      <c r="C6591" s="4">
        <v>45881.0</v>
      </c>
      <c r="D6591" s="3">
        <v>47482.0</v>
      </c>
      <c r="E6591" s="3" t="s">
        <v>15823</v>
      </c>
      <c r="F6591" s="6"/>
      <c r="G6591" s="6"/>
    </row>
    <row r="6592">
      <c r="A6592" s="3" t="s">
        <v>22413</v>
      </c>
      <c r="B6592" s="3" t="s">
        <v>13644</v>
      </c>
      <c r="C6592" s="4">
        <v>46015.0</v>
      </c>
      <c r="D6592" s="3">
        <v>62887.0</v>
      </c>
      <c r="E6592" s="3" t="s">
        <v>15823</v>
      </c>
      <c r="F6592" s="6"/>
      <c r="G6592" s="6"/>
    </row>
    <row r="6593">
      <c r="A6593" s="3" t="s">
        <v>22414</v>
      </c>
      <c r="B6593" s="3" t="s">
        <v>13753</v>
      </c>
      <c r="C6593" s="4">
        <v>45737.0</v>
      </c>
      <c r="D6593" s="3">
        <v>35075.0</v>
      </c>
      <c r="E6593" s="3" t="s">
        <v>15823</v>
      </c>
      <c r="F6593" s="6"/>
      <c r="G6593" s="6"/>
    </row>
    <row r="6594">
      <c r="A6594" s="3" t="s">
        <v>22415</v>
      </c>
      <c r="B6594" s="3" t="s">
        <v>13834</v>
      </c>
      <c r="C6594" s="4">
        <v>45502.0</v>
      </c>
      <c r="D6594" s="3">
        <v>65759.0</v>
      </c>
      <c r="E6594" s="3" t="s">
        <v>15826</v>
      </c>
      <c r="F6594" s="6"/>
      <c r="G6594" s="6"/>
    </row>
    <row r="6595">
      <c r="A6595" s="3" t="s">
        <v>22416</v>
      </c>
      <c r="B6595" s="3" t="s">
        <v>13606</v>
      </c>
      <c r="C6595" s="4">
        <v>45880.0</v>
      </c>
      <c r="D6595" s="3">
        <v>52382.0</v>
      </c>
      <c r="E6595" s="3" t="s">
        <v>15826</v>
      </c>
      <c r="F6595" s="6"/>
      <c r="G6595" s="6"/>
    </row>
    <row r="6596">
      <c r="A6596" s="3" t="s">
        <v>22417</v>
      </c>
      <c r="B6596" s="3" t="s">
        <v>13728</v>
      </c>
      <c r="C6596" s="4">
        <v>45425.0</v>
      </c>
      <c r="D6596" s="3">
        <v>57159.0</v>
      </c>
      <c r="E6596" s="3" t="s">
        <v>15823</v>
      </c>
      <c r="F6596" s="6"/>
      <c r="G6596" s="6"/>
    </row>
    <row r="6597">
      <c r="A6597" s="3" t="s">
        <v>22418</v>
      </c>
      <c r="B6597" s="3" t="s">
        <v>13893</v>
      </c>
      <c r="C6597" s="4">
        <v>45794.0</v>
      </c>
      <c r="D6597" s="3">
        <v>50839.0</v>
      </c>
      <c r="E6597" s="3" t="s">
        <v>15821</v>
      </c>
      <c r="F6597" s="6"/>
      <c r="G6597" s="6"/>
    </row>
    <row r="6598">
      <c r="A6598" s="3" t="s">
        <v>22419</v>
      </c>
      <c r="B6598" s="3" t="s">
        <v>13824</v>
      </c>
      <c r="C6598" s="4">
        <v>45561.0</v>
      </c>
      <c r="D6598" s="3">
        <v>53126.0</v>
      </c>
      <c r="E6598" s="3" t="s">
        <v>15823</v>
      </c>
      <c r="F6598" s="6"/>
      <c r="G6598" s="6"/>
    </row>
    <row r="6599">
      <c r="A6599" s="3" t="s">
        <v>22420</v>
      </c>
      <c r="B6599" s="3" t="s">
        <v>14059</v>
      </c>
      <c r="C6599" s="4">
        <v>45630.0</v>
      </c>
      <c r="D6599" s="3">
        <v>75903.0</v>
      </c>
      <c r="E6599" s="3" t="s">
        <v>15821</v>
      </c>
      <c r="F6599" s="6"/>
      <c r="G6599" s="6"/>
    </row>
    <row r="6600">
      <c r="A6600" s="3" t="s">
        <v>22421</v>
      </c>
      <c r="B6600" s="3" t="s">
        <v>13693</v>
      </c>
      <c r="C6600" s="4">
        <v>45953.0</v>
      </c>
      <c r="D6600" s="3">
        <v>32936.0</v>
      </c>
      <c r="E6600" s="3" t="s">
        <v>15823</v>
      </c>
      <c r="F6600" s="6"/>
      <c r="G6600" s="6"/>
    </row>
    <row r="6601">
      <c r="A6601" s="3" t="s">
        <v>22422</v>
      </c>
      <c r="B6601" s="3" t="s">
        <v>14155</v>
      </c>
      <c r="C6601" s="4">
        <v>45315.0</v>
      </c>
      <c r="D6601" s="3">
        <v>39604.0</v>
      </c>
      <c r="E6601" s="3" t="s">
        <v>15821</v>
      </c>
      <c r="F6601" s="6"/>
      <c r="G6601" s="6"/>
    </row>
    <row r="6602">
      <c r="A6602" s="3" t="s">
        <v>22423</v>
      </c>
      <c r="B6602" s="3" t="s">
        <v>13814</v>
      </c>
      <c r="C6602" s="4">
        <v>45788.0</v>
      </c>
      <c r="D6602" s="3">
        <v>38354.0</v>
      </c>
      <c r="E6602" s="3" t="s">
        <v>15823</v>
      </c>
      <c r="F6602" s="6"/>
      <c r="G6602" s="6"/>
    </row>
    <row r="6603">
      <c r="A6603" s="3" t="s">
        <v>22424</v>
      </c>
      <c r="B6603" s="3" t="s">
        <v>13560</v>
      </c>
      <c r="C6603" s="4">
        <v>45330.0</v>
      </c>
      <c r="D6603" s="3">
        <v>44005.0</v>
      </c>
      <c r="E6603" s="3" t="s">
        <v>15823</v>
      </c>
      <c r="F6603" s="6"/>
      <c r="G6603" s="6"/>
    </row>
    <row r="6604">
      <c r="A6604" s="3" t="s">
        <v>22425</v>
      </c>
      <c r="B6604" s="3" t="s">
        <v>13850</v>
      </c>
      <c r="C6604" s="4">
        <v>45891.0</v>
      </c>
      <c r="D6604" s="3">
        <v>36809.0</v>
      </c>
      <c r="E6604" s="3" t="s">
        <v>15821</v>
      </c>
      <c r="F6604" s="6"/>
      <c r="G6604" s="6"/>
    </row>
    <row r="6605">
      <c r="A6605" s="3" t="s">
        <v>22426</v>
      </c>
      <c r="B6605" s="3" t="s">
        <v>13680</v>
      </c>
      <c r="C6605" s="4">
        <v>45710.0</v>
      </c>
      <c r="D6605" s="3">
        <v>8955.0</v>
      </c>
      <c r="E6605" s="3" t="s">
        <v>15823</v>
      </c>
      <c r="F6605" s="6"/>
      <c r="G6605" s="6"/>
    </row>
    <row r="6606">
      <c r="A6606" s="3" t="s">
        <v>22427</v>
      </c>
      <c r="B6606" s="3" t="s">
        <v>14016</v>
      </c>
      <c r="C6606" s="4">
        <v>45630.0</v>
      </c>
      <c r="D6606" s="3">
        <v>56027.0</v>
      </c>
      <c r="E6606" s="3" t="s">
        <v>15821</v>
      </c>
      <c r="F6606" s="6"/>
      <c r="G6606" s="6"/>
    </row>
    <row r="6607">
      <c r="A6607" s="3" t="s">
        <v>22428</v>
      </c>
      <c r="B6607" s="3" t="s">
        <v>13664</v>
      </c>
      <c r="C6607" s="4">
        <v>45457.0</v>
      </c>
      <c r="D6607" s="3">
        <v>61463.0</v>
      </c>
      <c r="E6607" s="3" t="s">
        <v>15823</v>
      </c>
      <c r="F6607" s="6"/>
      <c r="G6607" s="6"/>
    </row>
    <row r="6608">
      <c r="A6608" s="3" t="s">
        <v>22429</v>
      </c>
      <c r="B6608" s="3" t="s">
        <v>13761</v>
      </c>
      <c r="C6608" s="4">
        <v>45686.0</v>
      </c>
      <c r="D6608" s="3">
        <v>10886.0</v>
      </c>
      <c r="E6608" s="3" t="s">
        <v>15823</v>
      </c>
      <c r="F6608" s="6"/>
      <c r="G6608" s="6"/>
    </row>
    <row r="6609">
      <c r="A6609" s="3" t="s">
        <v>22430</v>
      </c>
      <c r="B6609" s="3" t="s">
        <v>14127</v>
      </c>
      <c r="C6609" s="4">
        <v>45662.0</v>
      </c>
      <c r="D6609" s="3">
        <v>6189.0</v>
      </c>
      <c r="E6609" s="3" t="s">
        <v>15823</v>
      </c>
      <c r="F6609" s="6"/>
      <c r="G6609" s="6"/>
    </row>
    <row r="6610">
      <c r="A6610" s="3" t="s">
        <v>22431</v>
      </c>
      <c r="B6610" s="3" t="s">
        <v>13788</v>
      </c>
      <c r="C6610" s="4">
        <v>45905.0</v>
      </c>
      <c r="D6610" s="3">
        <v>13983.0</v>
      </c>
      <c r="E6610" s="3" t="s">
        <v>15826</v>
      </c>
      <c r="F6610" s="6"/>
      <c r="G6610" s="6"/>
    </row>
    <row r="6611">
      <c r="A6611" s="3" t="s">
        <v>22432</v>
      </c>
      <c r="B6611" s="3" t="s">
        <v>13640</v>
      </c>
      <c r="C6611" s="4">
        <v>45399.0</v>
      </c>
      <c r="D6611" s="3">
        <v>48622.0</v>
      </c>
      <c r="E6611" s="3" t="s">
        <v>15823</v>
      </c>
      <c r="F6611" s="6"/>
      <c r="G6611" s="6"/>
    </row>
    <row r="6612">
      <c r="A6612" s="3" t="s">
        <v>22433</v>
      </c>
      <c r="B6612" s="3" t="s">
        <v>13845</v>
      </c>
      <c r="C6612" s="4">
        <v>45444.0</v>
      </c>
      <c r="D6612" s="3">
        <v>73885.0</v>
      </c>
      <c r="E6612" s="3" t="s">
        <v>15823</v>
      </c>
      <c r="F6612" s="6"/>
      <c r="G6612" s="6"/>
    </row>
    <row r="6613">
      <c r="A6613" s="3" t="s">
        <v>22434</v>
      </c>
      <c r="B6613" s="3" t="s">
        <v>13563</v>
      </c>
      <c r="C6613" s="4">
        <v>45786.0</v>
      </c>
      <c r="D6613" s="3">
        <v>35352.0</v>
      </c>
      <c r="E6613" s="3" t="s">
        <v>15823</v>
      </c>
      <c r="F6613" s="6"/>
      <c r="G6613" s="6"/>
    </row>
    <row r="6614">
      <c r="A6614" s="3" t="s">
        <v>22435</v>
      </c>
      <c r="B6614" s="3" t="s">
        <v>13728</v>
      </c>
      <c r="C6614" s="4">
        <v>45921.0</v>
      </c>
      <c r="D6614" s="3">
        <v>74108.0</v>
      </c>
      <c r="E6614" s="3" t="s">
        <v>15821</v>
      </c>
      <c r="F6614" s="6"/>
      <c r="G6614" s="6"/>
    </row>
    <row r="6615">
      <c r="A6615" s="3" t="s">
        <v>22436</v>
      </c>
      <c r="B6615" s="3" t="s">
        <v>13657</v>
      </c>
      <c r="C6615" s="4">
        <v>45776.0</v>
      </c>
      <c r="D6615" s="3">
        <v>76686.0</v>
      </c>
      <c r="E6615" s="3" t="s">
        <v>15826</v>
      </c>
      <c r="F6615" s="6"/>
      <c r="G6615" s="6"/>
    </row>
    <row r="6616">
      <c r="A6616" s="3" t="s">
        <v>22437</v>
      </c>
      <c r="B6616" s="3" t="s">
        <v>14314</v>
      </c>
      <c r="C6616" s="4">
        <v>45964.0</v>
      </c>
      <c r="D6616" s="3">
        <v>28815.0</v>
      </c>
      <c r="E6616" s="3" t="s">
        <v>15823</v>
      </c>
      <c r="F6616" s="6"/>
      <c r="G6616" s="6"/>
    </row>
    <row r="6617">
      <c r="A6617" s="3" t="s">
        <v>22438</v>
      </c>
      <c r="B6617" s="3" t="s">
        <v>13664</v>
      </c>
      <c r="C6617" s="4">
        <v>45988.0</v>
      </c>
      <c r="D6617" s="3">
        <v>16398.0</v>
      </c>
      <c r="E6617" s="3" t="s">
        <v>15826</v>
      </c>
      <c r="F6617" s="6"/>
      <c r="G6617" s="6"/>
    </row>
    <row r="6618">
      <c r="A6618" s="3" t="s">
        <v>22439</v>
      </c>
      <c r="B6618" s="3" t="s">
        <v>13882</v>
      </c>
      <c r="C6618" s="4">
        <v>45589.0</v>
      </c>
      <c r="D6618" s="3">
        <v>43253.0</v>
      </c>
      <c r="E6618" s="3" t="s">
        <v>15821</v>
      </c>
      <c r="F6618" s="6"/>
      <c r="G6618" s="6"/>
    </row>
    <row r="6619">
      <c r="A6619" s="3" t="s">
        <v>22440</v>
      </c>
      <c r="B6619" s="3" t="s">
        <v>14105</v>
      </c>
      <c r="C6619" s="4">
        <v>45723.0</v>
      </c>
      <c r="D6619" s="3">
        <v>40185.0</v>
      </c>
      <c r="E6619" s="3" t="s">
        <v>15823</v>
      </c>
      <c r="F6619" s="6"/>
      <c r="G6619" s="6"/>
    </row>
    <row r="6620">
      <c r="A6620" s="3" t="s">
        <v>22441</v>
      </c>
      <c r="B6620" s="3" t="s">
        <v>13647</v>
      </c>
      <c r="C6620" s="4">
        <v>45541.0</v>
      </c>
      <c r="D6620" s="3">
        <v>78254.0</v>
      </c>
      <c r="E6620" s="3" t="s">
        <v>15821</v>
      </c>
      <c r="F6620" s="6"/>
      <c r="G6620" s="6"/>
    </row>
    <row r="6621">
      <c r="A6621" s="3" t="s">
        <v>22442</v>
      </c>
      <c r="B6621" s="3" t="s">
        <v>13996</v>
      </c>
      <c r="C6621" s="4">
        <v>45824.0</v>
      </c>
      <c r="D6621" s="3">
        <v>71065.0</v>
      </c>
      <c r="E6621" s="3" t="s">
        <v>15823</v>
      </c>
      <c r="F6621" s="6"/>
      <c r="G6621" s="6"/>
    </row>
    <row r="6622">
      <c r="A6622" s="3" t="s">
        <v>22443</v>
      </c>
      <c r="B6622" s="3" t="s">
        <v>13518</v>
      </c>
      <c r="C6622" s="4">
        <v>45764.0</v>
      </c>
      <c r="D6622" s="3">
        <v>1207.0</v>
      </c>
      <c r="E6622" s="3" t="s">
        <v>15823</v>
      </c>
      <c r="F6622" s="6"/>
      <c r="G6622" s="6"/>
    </row>
    <row r="6623">
      <c r="A6623" s="3" t="s">
        <v>22444</v>
      </c>
      <c r="B6623" s="3" t="s">
        <v>13912</v>
      </c>
      <c r="C6623" s="4">
        <v>45758.0</v>
      </c>
      <c r="D6623" s="3">
        <v>34049.0</v>
      </c>
      <c r="E6623" s="3" t="s">
        <v>15823</v>
      </c>
      <c r="F6623" s="6"/>
      <c r="G6623" s="6"/>
    </row>
    <row r="6624">
      <c r="A6624" s="3" t="s">
        <v>22445</v>
      </c>
      <c r="B6624" s="3" t="s">
        <v>13669</v>
      </c>
      <c r="C6624" s="4">
        <v>45857.0</v>
      </c>
      <c r="D6624" s="3">
        <v>72852.0</v>
      </c>
      <c r="E6624" s="3" t="s">
        <v>15826</v>
      </c>
      <c r="F6624" s="6"/>
      <c r="G6624" s="6"/>
    </row>
    <row r="6625">
      <c r="A6625" s="3" t="s">
        <v>22446</v>
      </c>
      <c r="B6625" s="3" t="s">
        <v>13923</v>
      </c>
      <c r="C6625" s="4">
        <v>45432.0</v>
      </c>
      <c r="D6625" s="3">
        <v>73378.0</v>
      </c>
      <c r="E6625" s="3" t="s">
        <v>15821</v>
      </c>
      <c r="F6625" s="6"/>
      <c r="G6625" s="6"/>
    </row>
    <row r="6626">
      <c r="A6626" s="3" t="s">
        <v>22447</v>
      </c>
      <c r="B6626" s="3" t="s">
        <v>13678</v>
      </c>
      <c r="C6626" s="4">
        <v>46019.0</v>
      </c>
      <c r="D6626" s="3">
        <v>65381.0</v>
      </c>
      <c r="E6626" s="3" t="s">
        <v>15821</v>
      </c>
      <c r="F6626" s="6"/>
      <c r="G6626" s="6"/>
    </row>
    <row r="6627">
      <c r="A6627" s="3" t="s">
        <v>22448</v>
      </c>
      <c r="B6627" s="3" t="s">
        <v>14000</v>
      </c>
      <c r="C6627" s="4">
        <v>45793.0</v>
      </c>
      <c r="D6627" s="3">
        <v>13581.0</v>
      </c>
      <c r="E6627" s="3" t="s">
        <v>15821</v>
      </c>
      <c r="F6627" s="6"/>
      <c r="G6627" s="6"/>
    </row>
    <row r="6628">
      <c r="A6628" s="3" t="s">
        <v>22449</v>
      </c>
      <c r="B6628" s="3" t="s">
        <v>13538</v>
      </c>
      <c r="C6628" s="4">
        <v>45846.0</v>
      </c>
      <c r="D6628" s="3">
        <v>72674.0</v>
      </c>
      <c r="E6628" s="3" t="s">
        <v>15826</v>
      </c>
      <c r="F6628" s="6"/>
      <c r="G6628" s="6"/>
    </row>
    <row r="6629">
      <c r="A6629" s="3" t="s">
        <v>22450</v>
      </c>
      <c r="B6629" s="3" t="s">
        <v>13778</v>
      </c>
      <c r="C6629" s="4">
        <v>45483.0</v>
      </c>
      <c r="D6629" s="3">
        <v>26346.0</v>
      </c>
      <c r="E6629" s="3" t="s">
        <v>15823</v>
      </c>
      <c r="F6629" s="6"/>
      <c r="G6629" s="6"/>
    </row>
    <row r="6630">
      <c r="A6630" s="3" t="s">
        <v>22451</v>
      </c>
      <c r="B6630" s="3" t="s">
        <v>13708</v>
      </c>
      <c r="C6630" s="4">
        <v>45741.0</v>
      </c>
      <c r="D6630" s="3">
        <v>45693.0</v>
      </c>
      <c r="E6630" s="3" t="s">
        <v>15821</v>
      </c>
      <c r="F6630" s="6"/>
      <c r="G6630" s="6"/>
    </row>
    <row r="6631">
      <c r="A6631" s="3" t="s">
        <v>22452</v>
      </c>
      <c r="B6631" s="3" t="s">
        <v>13530</v>
      </c>
      <c r="C6631" s="4">
        <v>45647.0</v>
      </c>
      <c r="D6631" s="3">
        <v>63044.0</v>
      </c>
      <c r="E6631" s="3" t="s">
        <v>15821</v>
      </c>
      <c r="F6631" s="6"/>
      <c r="G6631" s="6"/>
    </row>
    <row r="6632">
      <c r="A6632" s="3" t="s">
        <v>22453</v>
      </c>
      <c r="B6632" s="3" t="s">
        <v>13785</v>
      </c>
      <c r="C6632" s="4">
        <v>45957.0</v>
      </c>
      <c r="D6632" s="3">
        <v>13337.0</v>
      </c>
      <c r="E6632" s="3" t="s">
        <v>15826</v>
      </c>
      <c r="F6632" s="6"/>
      <c r="G6632" s="6"/>
    </row>
    <row r="6633">
      <c r="A6633" s="3" t="s">
        <v>22454</v>
      </c>
      <c r="B6633" s="3" t="s">
        <v>14174</v>
      </c>
      <c r="C6633" s="4">
        <v>45859.0</v>
      </c>
      <c r="D6633" s="3">
        <v>34052.0</v>
      </c>
      <c r="E6633" s="3" t="s">
        <v>15823</v>
      </c>
      <c r="F6633" s="6"/>
      <c r="G6633" s="6"/>
    </row>
    <row r="6634">
      <c r="A6634" s="3" t="s">
        <v>22455</v>
      </c>
      <c r="B6634" s="3" t="s">
        <v>14163</v>
      </c>
      <c r="C6634" s="4">
        <v>45493.0</v>
      </c>
      <c r="D6634" s="3">
        <v>1863.0</v>
      </c>
      <c r="E6634" s="3" t="s">
        <v>15823</v>
      </c>
      <c r="F6634" s="6"/>
      <c r="G6634" s="6"/>
    </row>
    <row r="6635">
      <c r="A6635" s="3" t="s">
        <v>22456</v>
      </c>
      <c r="B6635" s="3" t="s">
        <v>13599</v>
      </c>
      <c r="C6635" s="4">
        <v>45926.0</v>
      </c>
      <c r="D6635" s="3">
        <v>27782.0</v>
      </c>
      <c r="E6635" s="3" t="s">
        <v>15823</v>
      </c>
      <c r="F6635" s="6"/>
      <c r="G6635" s="6"/>
    </row>
    <row r="6636">
      <c r="A6636" s="3" t="s">
        <v>22457</v>
      </c>
      <c r="B6636" s="3" t="s">
        <v>14168</v>
      </c>
      <c r="C6636" s="4">
        <v>45314.0</v>
      </c>
      <c r="D6636" s="3">
        <v>54450.0</v>
      </c>
      <c r="E6636" s="3" t="s">
        <v>15826</v>
      </c>
      <c r="F6636" s="6"/>
      <c r="G6636" s="6"/>
    </row>
    <row r="6637">
      <c r="A6637" s="3" t="s">
        <v>22458</v>
      </c>
      <c r="B6637" s="3" t="s">
        <v>14034</v>
      </c>
      <c r="C6637" s="4">
        <v>45474.0</v>
      </c>
      <c r="D6637" s="3">
        <v>3820.0</v>
      </c>
      <c r="E6637" s="3" t="s">
        <v>15826</v>
      </c>
      <c r="F6637" s="6"/>
      <c r="G6637" s="6"/>
    </row>
    <row r="6638">
      <c r="A6638" s="3" t="s">
        <v>22459</v>
      </c>
      <c r="B6638" s="3" t="s">
        <v>14268</v>
      </c>
      <c r="C6638" s="4">
        <v>45730.0</v>
      </c>
      <c r="D6638" s="3">
        <v>64977.0</v>
      </c>
      <c r="E6638" s="3" t="s">
        <v>15823</v>
      </c>
      <c r="F6638" s="6"/>
      <c r="G6638" s="6"/>
    </row>
    <row r="6639">
      <c r="A6639" s="3" t="s">
        <v>22460</v>
      </c>
      <c r="B6639" s="3" t="s">
        <v>13902</v>
      </c>
      <c r="C6639" s="4">
        <v>45805.0</v>
      </c>
      <c r="D6639" s="3">
        <v>32509.0</v>
      </c>
      <c r="E6639" s="3" t="s">
        <v>15826</v>
      </c>
      <c r="F6639" s="6"/>
      <c r="G6639" s="6"/>
    </row>
    <row r="6640">
      <c r="A6640" s="3" t="s">
        <v>22461</v>
      </c>
      <c r="B6640" s="3" t="s">
        <v>13667</v>
      </c>
      <c r="C6640" s="4">
        <v>45378.0</v>
      </c>
      <c r="D6640" s="3">
        <v>78621.0</v>
      </c>
      <c r="E6640" s="3" t="s">
        <v>15821</v>
      </c>
      <c r="F6640" s="6"/>
      <c r="G6640" s="6"/>
    </row>
    <row r="6641">
      <c r="A6641" s="3" t="s">
        <v>22462</v>
      </c>
      <c r="B6641" s="3" t="s">
        <v>13975</v>
      </c>
      <c r="C6641" s="4">
        <v>46022.0</v>
      </c>
      <c r="D6641" s="3">
        <v>11797.0</v>
      </c>
      <c r="E6641" s="3" t="s">
        <v>15821</v>
      </c>
      <c r="F6641" s="6"/>
      <c r="G6641" s="6"/>
    </row>
    <row r="6642">
      <c r="A6642" s="3" t="s">
        <v>22463</v>
      </c>
      <c r="B6642" s="3" t="s">
        <v>13965</v>
      </c>
      <c r="C6642" s="4">
        <v>45321.0</v>
      </c>
      <c r="D6642" s="3">
        <v>24798.0</v>
      </c>
      <c r="E6642" s="3" t="s">
        <v>15821</v>
      </c>
      <c r="F6642" s="6"/>
      <c r="G6642" s="6"/>
    </row>
    <row r="6643">
      <c r="A6643" s="3" t="s">
        <v>22464</v>
      </c>
      <c r="B6643" s="3" t="s">
        <v>13532</v>
      </c>
      <c r="C6643" s="4">
        <v>45975.0</v>
      </c>
      <c r="D6643" s="3">
        <v>24272.0</v>
      </c>
      <c r="E6643" s="3" t="s">
        <v>15821</v>
      </c>
      <c r="F6643" s="6"/>
      <c r="G6643" s="6"/>
    </row>
    <row r="6644">
      <c r="A6644" s="3" t="s">
        <v>22465</v>
      </c>
      <c r="B6644" s="3" t="s">
        <v>13688</v>
      </c>
      <c r="C6644" s="4">
        <v>45498.0</v>
      </c>
      <c r="D6644" s="3">
        <v>67968.0</v>
      </c>
      <c r="E6644" s="3" t="s">
        <v>15821</v>
      </c>
      <c r="F6644" s="6"/>
      <c r="G6644" s="6"/>
    </row>
    <row r="6645">
      <c r="A6645" s="3" t="s">
        <v>22466</v>
      </c>
      <c r="B6645" s="3" t="s">
        <v>14036</v>
      </c>
      <c r="C6645" s="4">
        <v>45472.0</v>
      </c>
      <c r="D6645" s="3">
        <v>58092.0</v>
      </c>
      <c r="E6645" s="3" t="s">
        <v>15826</v>
      </c>
      <c r="F6645" s="6"/>
      <c r="G6645" s="6"/>
    </row>
    <row r="6646">
      <c r="A6646" s="3" t="s">
        <v>22467</v>
      </c>
      <c r="B6646" s="3" t="s">
        <v>13858</v>
      </c>
      <c r="C6646" s="4">
        <v>45902.0</v>
      </c>
      <c r="D6646" s="3">
        <v>21141.0</v>
      </c>
      <c r="E6646" s="3" t="s">
        <v>15821</v>
      </c>
      <c r="F6646" s="6"/>
      <c r="G6646" s="6"/>
    </row>
    <row r="6647">
      <c r="A6647" s="3" t="s">
        <v>22468</v>
      </c>
      <c r="B6647" s="3" t="s">
        <v>13600</v>
      </c>
      <c r="C6647" s="4">
        <v>45528.0</v>
      </c>
      <c r="D6647" s="3">
        <v>10768.0</v>
      </c>
      <c r="E6647" s="3" t="s">
        <v>15826</v>
      </c>
      <c r="F6647" s="6"/>
      <c r="G6647" s="6"/>
    </row>
    <row r="6648">
      <c r="A6648" s="3" t="s">
        <v>22469</v>
      </c>
      <c r="B6648" s="3" t="s">
        <v>13900</v>
      </c>
      <c r="C6648" s="4">
        <v>45935.0</v>
      </c>
      <c r="D6648" s="3">
        <v>22126.0</v>
      </c>
      <c r="E6648" s="3" t="s">
        <v>15823</v>
      </c>
      <c r="F6648" s="6"/>
      <c r="G6648" s="6"/>
    </row>
    <row r="6649">
      <c r="A6649" s="3" t="s">
        <v>22470</v>
      </c>
      <c r="B6649" s="3" t="s">
        <v>14163</v>
      </c>
      <c r="C6649" s="4">
        <v>45733.0</v>
      </c>
      <c r="D6649" s="3">
        <v>42342.0</v>
      </c>
      <c r="E6649" s="3" t="s">
        <v>15821</v>
      </c>
      <c r="F6649" s="6"/>
      <c r="G6649" s="6"/>
    </row>
    <row r="6650">
      <c r="A6650" s="3" t="s">
        <v>22471</v>
      </c>
      <c r="B6650" s="3" t="s">
        <v>13574</v>
      </c>
      <c r="C6650" s="4">
        <v>45830.0</v>
      </c>
      <c r="D6650" s="3">
        <v>12159.0</v>
      </c>
      <c r="E6650" s="3" t="s">
        <v>15821</v>
      </c>
      <c r="F6650" s="6"/>
      <c r="G6650" s="6"/>
    </row>
    <row r="6651">
      <c r="A6651" s="3" t="s">
        <v>22472</v>
      </c>
      <c r="B6651" s="3" t="s">
        <v>13664</v>
      </c>
      <c r="C6651" s="4">
        <v>45744.0</v>
      </c>
      <c r="D6651" s="3">
        <v>61652.0</v>
      </c>
      <c r="E6651" s="3" t="s">
        <v>15823</v>
      </c>
      <c r="F6651" s="6"/>
      <c r="G6651" s="6"/>
    </row>
    <row r="6652">
      <c r="A6652" s="3" t="s">
        <v>22473</v>
      </c>
      <c r="B6652" s="3" t="s">
        <v>13989</v>
      </c>
      <c r="C6652" s="4">
        <v>45952.0</v>
      </c>
      <c r="D6652" s="3">
        <v>25186.0</v>
      </c>
      <c r="E6652" s="3" t="s">
        <v>15826</v>
      </c>
      <c r="F6652" s="6"/>
      <c r="G6652" s="6"/>
    </row>
    <row r="6653">
      <c r="A6653" s="3" t="s">
        <v>22474</v>
      </c>
      <c r="B6653" s="3" t="s">
        <v>13809</v>
      </c>
      <c r="C6653" s="4">
        <v>45835.0</v>
      </c>
      <c r="D6653" s="3">
        <v>26846.0</v>
      </c>
      <c r="E6653" s="3" t="s">
        <v>15826</v>
      </c>
      <c r="F6653" s="6"/>
      <c r="G6653" s="6"/>
    </row>
    <row r="6654">
      <c r="A6654" s="3" t="s">
        <v>22475</v>
      </c>
      <c r="B6654" s="3" t="s">
        <v>14003</v>
      </c>
      <c r="C6654" s="4">
        <v>45717.0</v>
      </c>
      <c r="D6654" s="3">
        <v>70627.0</v>
      </c>
      <c r="E6654" s="3" t="s">
        <v>15823</v>
      </c>
      <c r="F6654" s="6"/>
      <c r="G6654" s="6"/>
    </row>
    <row r="6655">
      <c r="A6655" s="3" t="s">
        <v>22476</v>
      </c>
      <c r="B6655" s="3" t="s">
        <v>13590</v>
      </c>
      <c r="C6655" s="4">
        <v>45519.0</v>
      </c>
      <c r="D6655" s="3">
        <v>3274.0</v>
      </c>
      <c r="E6655" s="3" t="s">
        <v>15826</v>
      </c>
      <c r="F6655" s="6"/>
      <c r="G6655" s="6"/>
    </row>
    <row r="6656">
      <c r="A6656" s="3" t="s">
        <v>22477</v>
      </c>
      <c r="B6656" s="3" t="s">
        <v>13712</v>
      </c>
      <c r="C6656" s="4">
        <v>45517.0</v>
      </c>
      <c r="D6656" s="3">
        <v>20464.0</v>
      </c>
      <c r="E6656" s="3" t="s">
        <v>15826</v>
      </c>
      <c r="F6656" s="6"/>
      <c r="G6656" s="6"/>
    </row>
    <row r="6657">
      <c r="A6657" s="3" t="s">
        <v>22478</v>
      </c>
      <c r="B6657" s="3" t="s">
        <v>13650</v>
      </c>
      <c r="C6657" s="4">
        <v>45727.0</v>
      </c>
      <c r="D6657" s="3">
        <v>7373.0</v>
      </c>
      <c r="E6657" s="3" t="s">
        <v>15823</v>
      </c>
      <c r="F6657" s="6"/>
      <c r="G6657" s="6"/>
    </row>
    <row r="6658">
      <c r="A6658" s="3" t="s">
        <v>22479</v>
      </c>
      <c r="B6658" s="3" t="s">
        <v>14176</v>
      </c>
      <c r="C6658" s="4">
        <v>45942.0</v>
      </c>
      <c r="D6658" s="3">
        <v>12621.0</v>
      </c>
      <c r="E6658" s="3" t="s">
        <v>15821</v>
      </c>
      <c r="F6658" s="6"/>
      <c r="G6658" s="6"/>
    </row>
    <row r="6659">
      <c r="A6659" s="3" t="s">
        <v>22480</v>
      </c>
      <c r="B6659" s="3" t="s">
        <v>13935</v>
      </c>
      <c r="C6659" s="4">
        <v>45401.0</v>
      </c>
      <c r="D6659" s="3">
        <v>25266.0</v>
      </c>
      <c r="E6659" s="3" t="s">
        <v>15823</v>
      </c>
      <c r="F6659" s="6"/>
      <c r="G6659" s="6"/>
    </row>
    <row r="6660">
      <c r="A6660" s="3" t="s">
        <v>22481</v>
      </c>
      <c r="B6660" s="3" t="s">
        <v>13611</v>
      </c>
      <c r="C6660" s="4">
        <v>45308.0</v>
      </c>
      <c r="D6660" s="3">
        <v>63935.0</v>
      </c>
      <c r="E6660" s="3" t="s">
        <v>15823</v>
      </c>
      <c r="F6660" s="6"/>
      <c r="G6660" s="6"/>
    </row>
    <row r="6661">
      <c r="A6661" s="3" t="s">
        <v>22482</v>
      </c>
      <c r="B6661" s="3" t="s">
        <v>13811</v>
      </c>
      <c r="C6661" s="4">
        <v>45830.0</v>
      </c>
      <c r="D6661" s="3">
        <v>74592.0</v>
      </c>
      <c r="E6661" s="3" t="s">
        <v>15821</v>
      </c>
      <c r="F6661" s="6"/>
      <c r="G6661" s="6"/>
    </row>
    <row r="6662">
      <c r="A6662" s="3" t="s">
        <v>22483</v>
      </c>
      <c r="B6662" s="3" t="s">
        <v>13833</v>
      </c>
      <c r="C6662" s="4">
        <v>45370.0</v>
      </c>
      <c r="D6662" s="3">
        <v>19582.0</v>
      </c>
      <c r="E6662" s="3" t="s">
        <v>15823</v>
      </c>
      <c r="F6662" s="6"/>
      <c r="G6662" s="6"/>
    </row>
    <row r="6663">
      <c r="A6663" s="3" t="s">
        <v>22484</v>
      </c>
      <c r="B6663" s="3" t="s">
        <v>13959</v>
      </c>
      <c r="C6663" s="4">
        <v>45431.0</v>
      </c>
      <c r="D6663" s="3">
        <v>35591.0</v>
      </c>
      <c r="E6663" s="3" t="s">
        <v>15821</v>
      </c>
      <c r="F6663" s="6"/>
      <c r="G6663" s="6"/>
    </row>
    <row r="6664">
      <c r="A6664" s="3" t="s">
        <v>22485</v>
      </c>
      <c r="B6664" s="3" t="s">
        <v>13564</v>
      </c>
      <c r="C6664" s="4">
        <v>45990.0</v>
      </c>
      <c r="D6664" s="3">
        <v>55435.0</v>
      </c>
      <c r="E6664" s="3" t="s">
        <v>15826</v>
      </c>
      <c r="F6664" s="6"/>
      <c r="G6664" s="6"/>
    </row>
    <row r="6665">
      <c r="A6665" s="3" t="s">
        <v>22486</v>
      </c>
      <c r="B6665" s="3" t="s">
        <v>14218</v>
      </c>
      <c r="C6665" s="4">
        <v>45422.0</v>
      </c>
      <c r="D6665" s="3">
        <v>13469.0</v>
      </c>
      <c r="E6665" s="3" t="s">
        <v>15823</v>
      </c>
      <c r="F6665" s="6"/>
      <c r="G6665" s="6"/>
    </row>
    <row r="6666">
      <c r="A6666" s="3" t="s">
        <v>22487</v>
      </c>
      <c r="B6666" s="3" t="s">
        <v>13834</v>
      </c>
      <c r="C6666" s="4">
        <v>45324.0</v>
      </c>
      <c r="D6666" s="3">
        <v>59056.0</v>
      </c>
      <c r="E6666" s="3" t="s">
        <v>15821</v>
      </c>
      <c r="F6666" s="6"/>
      <c r="G6666" s="6"/>
    </row>
    <row r="6667">
      <c r="A6667" s="3" t="s">
        <v>22488</v>
      </c>
      <c r="B6667" s="3" t="s">
        <v>13673</v>
      </c>
      <c r="C6667" s="4">
        <v>45632.0</v>
      </c>
      <c r="D6667" s="3">
        <v>24392.0</v>
      </c>
      <c r="E6667" s="3" t="s">
        <v>15823</v>
      </c>
      <c r="F6667" s="6"/>
      <c r="G6667" s="6"/>
    </row>
    <row r="6668">
      <c r="A6668" s="3" t="s">
        <v>22489</v>
      </c>
      <c r="B6668" s="3" t="s">
        <v>13783</v>
      </c>
      <c r="C6668" s="4">
        <v>45648.0</v>
      </c>
      <c r="D6668" s="3">
        <v>7714.0</v>
      </c>
      <c r="E6668" s="3" t="s">
        <v>15823</v>
      </c>
      <c r="F6668" s="6"/>
      <c r="G6668" s="6"/>
    </row>
    <row r="6669">
      <c r="A6669" s="3" t="s">
        <v>22490</v>
      </c>
      <c r="B6669" s="3" t="s">
        <v>13770</v>
      </c>
      <c r="C6669" s="4">
        <v>45882.0</v>
      </c>
      <c r="D6669" s="3">
        <v>11482.0</v>
      </c>
      <c r="E6669" s="3" t="s">
        <v>15823</v>
      </c>
      <c r="F6669" s="6"/>
      <c r="G6669" s="6"/>
    </row>
    <row r="6670">
      <c r="A6670" s="3" t="s">
        <v>22491</v>
      </c>
      <c r="B6670" s="3" t="s">
        <v>13869</v>
      </c>
      <c r="C6670" s="4">
        <v>45935.0</v>
      </c>
      <c r="D6670" s="3">
        <v>61490.0</v>
      </c>
      <c r="E6670" s="3" t="s">
        <v>15823</v>
      </c>
      <c r="F6670" s="6"/>
      <c r="G6670" s="6"/>
    </row>
    <row r="6671">
      <c r="A6671" s="3" t="s">
        <v>22492</v>
      </c>
      <c r="B6671" s="3" t="s">
        <v>13541</v>
      </c>
      <c r="C6671" s="4">
        <v>45808.0</v>
      </c>
      <c r="D6671" s="3">
        <v>4686.0</v>
      </c>
      <c r="E6671" s="3" t="s">
        <v>15821</v>
      </c>
      <c r="F6671" s="6"/>
      <c r="G6671" s="6"/>
    </row>
    <row r="6672">
      <c r="A6672" s="3" t="s">
        <v>22493</v>
      </c>
      <c r="B6672" s="3" t="s">
        <v>13983</v>
      </c>
      <c r="C6672" s="4">
        <v>45672.0</v>
      </c>
      <c r="D6672" s="3">
        <v>17171.0</v>
      </c>
      <c r="E6672" s="3" t="s">
        <v>15823</v>
      </c>
      <c r="F6672" s="6"/>
      <c r="G6672" s="6"/>
    </row>
    <row r="6673">
      <c r="A6673" s="3" t="s">
        <v>22494</v>
      </c>
      <c r="B6673" s="3" t="s">
        <v>13841</v>
      </c>
      <c r="C6673" s="4">
        <v>46002.0</v>
      </c>
      <c r="D6673" s="3">
        <v>9285.0</v>
      </c>
      <c r="E6673" s="3" t="s">
        <v>15826</v>
      </c>
      <c r="F6673" s="6"/>
      <c r="G6673" s="6"/>
    </row>
    <row r="6674">
      <c r="A6674" s="3" t="s">
        <v>22495</v>
      </c>
      <c r="B6674" s="3" t="s">
        <v>13896</v>
      </c>
      <c r="C6674" s="4">
        <v>45972.0</v>
      </c>
      <c r="D6674" s="3">
        <v>40686.0</v>
      </c>
      <c r="E6674" s="3" t="s">
        <v>15823</v>
      </c>
      <c r="F6674" s="6"/>
      <c r="G6674" s="6"/>
    </row>
    <row r="6675">
      <c r="A6675" s="3" t="s">
        <v>22496</v>
      </c>
      <c r="B6675" s="3" t="s">
        <v>14168</v>
      </c>
      <c r="C6675" s="4">
        <v>45457.0</v>
      </c>
      <c r="D6675" s="3">
        <v>46033.0</v>
      </c>
      <c r="E6675" s="3" t="s">
        <v>15823</v>
      </c>
      <c r="F6675" s="6"/>
      <c r="G6675" s="6"/>
    </row>
    <row r="6676">
      <c r="A6676" s="3" t="s">
        <v>22497</v>
      </c>
      <c r="B6676" s="3" t="s">
        <v>13702</v>
      </c>
      <c r="C6676" s="4">
        <v>45369.0</v>
      </c>
      <c r="D6676" s="3">
        <v>15880.0</v>
      </c>
      <c r="E6676" s="3" t="s">
        <v>15823</v>
      </c>
      <c r="F6676" s="6"/>
      <c r="G6676" s="6"/>
    </row>
    <row r="6677">
      <c r="A6677" s="3" t="s">
        <v>22498</v>
      </c>
      <c r="B6677" s="3" t="s">
        <v>13893</v>
      </c>
      <c r="C6677" s="4">
        <v>45807.0</v>
      </c>
      <c r="D6677" s="3">
        <v>60718.0</v>
      </c>
      <c r="E6677" s="3" t="s">
        <v>15826</v>
      </c>
      <c r="F6677" s="6"/>
      <c r="G6677" s="6"/>
    </row>
    <row r="6678">
      <c r="A6678" s="3" t="s">
        <v>22499</v>
      </c>
      <c r="B6678" s="3" t="s">
        <v>13585</v>
      </c>
      <c r="C6678" s="4">
        <v>45825.0</v>
      </c>
      <c r="D6678" s="3">
        <v>24816.0</v>
      </c>
      <c r="E6678" s="3" t="s">
        <v>15826</v>
      </c>
      <c r="F6678" s="6"/>
      <c r="G6678" s="6"/>
    </row>
    <row r="6679">
      <c r="A6679" s="3" t="s">
        <v>22500</v>
      </c>
      <c r="B6679" s="3" t="s">
        <v>13809</v>
      </c>
      <c r="C6679" s="4">
        <v>45334.0</v>
      </c>
      <c r="D6679" s="3">
        <v>26574.0</v>
      </c>
      <c r="E6679" s="3" t="s">
        <v>15821</v>
      </c>
      <c r="F6679" s="6"/>
      <c r="G6679" s="6"/>
    </row>
    <row r="6680">
      <c r="A6680" s="3" t="s">
        <v>22501</v>
      </c>
      <c r="B6680" s="3" t="s">
        <v>13583</v>
      </c>
      <c r="C6680" s="4">
        <v>45895.0</v>
      </c>
      <c r="D6680" s="3">
        <v>64572.0</v>
      </c>
      <c r="E6680" s="3" t="s">
        <v>15823</v>
      </c>
      <c r="F6680" s="6"/>
      <c r="G6680" s="6"/>
    </row>
    <row r="6681">
      <c r="A6681" s="3" t="s">
        <v>22502</v>
      </c>
      <c r="B6681" s="3" t="s">
        <v>13728</v>
      </c>
      <c r="C6681" s="4">
        <v>45300.0</v>
      </c>
      <c r="D6681" s="3">
        <v>58517.0</v>
      </c>
      <c r="E6681" s="3" t="s">
        <v>15821</v>
      </c>
      <c r="F6681" s="6"/>
      <c r="G6681" s="6"/>
    </row>
    <row r="6682">
      <c r="A6682" s="3" t="s">
        <v>22503</v>
      </c>
      <c r="B6682" s="3" t="s">
        <v>13770</v>
      </c>
      <c r="C6682" s="4">
        <v>45388.0</v>
      </c>
      <c r="D6682" s="3">
        <v>38257.0</v>
      </c>
      <c r="E6682" s="3" t="s">
        <v>15821</v>
      </c>
      <c r="F6682" s="6"/>
      <c r="G6682" s="6"/>
    </row>
    <row r="6683">
      <c r="A6683" s="3" t="s">
        <v>22504</v>
      </c>
      <c r="B6683" s="3" t="s">
        <v>13544</v>
      </c>
      <c r="C6683" s="4">
        <v>45538.0</v>
      </c>
      <c r="D6683" s="3">
        <v>65599.0</v>
      </c>
      <c r="E6683" s="3" t="s">
        <v>15823</v>
      </c>
      <c r="F6683" s="6"/>
      <c r="G6683" s="6"/>
    </row>
    <row r="6684">
      <c r="A6684" s="3" t="s">
        <v>22505</v>
      </c>
      <c r="B6684" s="3" t="s">
        <v>13693</v>
      </c>
      <c r="C6684" s="4">
        <v>45387.0</v>
      </c>
      <c r="D6684" s="3">
        <v>5130.0</v>
      </c>
      <c r="E6684" s="3" t="s">
        <v>15826</v>
      </c>
      <c r="F6684" s="6"/>
      <c r="G6684" s="6"/>
    </row>
    <row r="6685">
      <c r="A6685" s="3" t="s">
        <v>22506</v>
      </c>
      <c r="B6685" s="3" t="s">
        <v>13930</v>
      </c>
      <c r="C6685" s="4">
        <v>45405.0</v>
      </c>
      <c r="D6685" s="3">
        <v>40713.0</v>
      </c>
      <c r="E6685" s="3" t="s">
        <v>15823</v>
      </c>
      <c r="F6685" s="6"/>
      <c r="G6685" s="6"/>
    </row>
    <row r="6686">
      <c r="A6686" s="3" t="s">
        <v>22507</v>
      </c>
      <c r="B6686" s="3" t="s">
        <v>13848</v>
      </c>
      <c r="C6686" s="4">
        <v>45682.0</v>
      </c>
      <c r="D6686" s="3">
        <v>71526.0</v>
      </c>
      <c r="E6686" s="3" t="s">
        <v>15821</v>
      </c>
      <c r="F6686" s="6"/>
      <c r="G6686" s="6"/>
    </row>
    <row r="6687">
      <c r="A6687" s="3" t="s">
        <v>22508</v>
      </c>
      <c r="B6687" s="3" t="s">
        <v>13822</v>
      </c>
      <c r="C6687" s="4">
        <v>45415.0</v>
      </c>
      <c r="D6687" s="3">
        <v>65856.0</v>
      </c>
      <c r="E6687" s="3" t="s">
        <v>15826</v>
      </c>
      <c r="F6687" s="6"/>
      <c r="G6687" s="6"/>
    </row>
    <row r="6688">
      <c r="A6688" s="3" t="s">
        <v>22509</v>
      </c>
      <c r="B6688" s="3" t="s">
        <v>14235</v>
      </c>
      <c r="C6688" s="4">
        <v>45711.0</v>
      </c>
      <c r="D6688" s="3">
        <v>9416.0</v>
      </c>
      <c r="E6688" s="3" t="s">
        <v>15823</v>
      </c>
      <c r="F6688" s="6"/>
      <c r="G6688" s="6"/>
    </row>
    <row r="6689">
      <c r="A6689" s="3" t="s">
        <v>22510</v>
      </c>
      <c r="B6689" s="3" t="s">
        <v>13987</v>
      </c>
      <c r="C6689" s="4">
        <v>45649.0</v>
      </c>
      <c r="D6689" s="3">
        <v>73815.0</v>
      </c>
      <c r="E6689" s="3" t="s">
        <v>15823</v>
      </c>
      <c r="F6689" s="6"/>
      <c r="G6689" s="6"/>
    </row>
    <row r="6690">
      <c r="A6690" s="3" t="s">
        <v>22511</v>
      </c>
      <c r="B6690" s="3" t="s">
        <v>13822</v>
      </c>
      <c r="C6690" s="4">
        <v>45594.0</v>
      </c>
      <c r="D6690" s="3">
        <v>71706.0</v>
      </c>
      <c r="E6690" s="3" t="s">
        <v>15821</v>
      </c>
      <c r="F6690" s="6"/>
      <c r="G6690" s="6"/>
    </row>
    <row r="6691">
      <c r="A6691" s="3" t="s">
        <v>22512</v>
      </c>
      <c r="B6691" s="3" t="s">
        <v>14164</v>
      </c>
      <c r="C6691" s="4">
        <v>45639.0</v>
      </c>
      <c r="D6691" s="3">
        <v>79138.0</v>
      </c>
      <c r="E6691" s="3" t="s">
        <v>15823</v>
      </c>
      <c r="F6691" s="6"/>
      <c r="G6691" s="6"/>
    </row>
    <row r="6692">
      <c r="A6692" s="3" t="s">
        <v>22513</v>
      </c>
      <c r="B6692" s="3" t="s">
        <v>13820</v>
      </c>
      <c r="C6692" s="4">
        <v>45455.0</v>
      </c>
      <c r="D6692" s="3">
        <v>62285.0</v>
      </c>
      <c r="E6692" s="3" t="s">
        <v>15826</v>
      </c>
      <c r="F6692" s="6"/>
      <c r="G6692" s="6"/>
    </row>
    <row r="6693">
      <c r="A6693" s="3" t="s">
        <v>22514</v>
      </c>
      <c r="B6693" s="3" t="s">
        <v>14032</v>
      </c>
      <c r="C6693" s="4">
        <v>45525.0</v>
      </c>
      <c r="D6693" s="3">
        <v>55660.0</v>
      </c>
      <c r="E6693" s="3" t="s">
        <v>15821</v>
      </c>
      <c r="F6693" s="6"/>
      <c r="G6693" s="6"/>
    </row>
    <row r="6694">
      <c r="A6694" s="3" t="s">
        <v>22515</v>
      </c>
      <c r="B6694" s="3" t="s">
        <v>13737</v>
      </c>
      <c r="C6694" s="4">
        <v>45600.0</v>
      </c>
      <c r="D6694" s="3">
        <v>62997.0</v>
      </c>
      <c r="E6694" s="3" t="s">
        <v>15821</v>
      </c>
      <c r="F6694" s="6"/>
      <c r="G6694" s="6"/>
    </row>
    <row r="6695">
      <c r="A6695" s="3" t="s">
        <v>22516</v>
      </c>
      <c r="B6695" s="3" t="s">
        <v>13817</v>
      </c>
      <c r="C6695" s="4">
        <v>45349.0</v>
      </c>
      <c r="D6695" s="3">
        <v>47394.0</v>
      </c>
      <c r="E6695" s="3" t="s">
        <v>15823</v>
      </c>
      <c r="F6695" s="6"/>
      <c r="G6695" s="6"/>
    </row>
    <row r="6696">
      <c r="A6696" s="3" t="s">
        <v>22517</v>
      </c>
      <c r="B6696" s="3" t="s">
        <v>13580</v>
      </c>
      <c r="C6696" s="4">
        <v>45527.0</v>
      </c>
      <c r="D6696" s="3">
        <v>26285.0</v>
      </c>
      <c r="E6696" s="3" t="s">
        <v>15821</v>
      </c>
      <c r="F6696" s="6"/>
      <c r="G6696" s="6"/>
    </row>
    <row r="6697">
      <c r="A6697" s="3" t="s">
        <v>22518</v>
      </c>
      <c r="B6697" s="3" t="s">
        <v>13601</v>
      </c>
      <c r="C6697" s="4">
        <v>45607.0</v>
      </c>
      <c r="D6697" s="3">
        <v>63452.0</v>
      </c>
      <c r="E6697" s="3" t="s">
        <v>15826</v>
      </c>
      <c r="F6697" s="6"/>
      <c r="G6697" s="6"/>
    </row>
    <row r="6698">
      <c r="A6698" s="3" t="s">
        <v>22519</v>
      </c>
      <c r="B6698" s="3" t="s">
        <v>13680</v>
      </c>
      <c r="C6698" s="4">
        <v>45883.0</v>
      </c>
      <c r="D6698" s="3">
        <v>10178.0</v>
      </c>
      <c r="E6698" s="3" t="s">
        <v>15826</v>
      </c>
      <c r="F6698" s="6"/>
      <c r="G6698" s="6"/>
    </row>
    <row r="6699">
      <c r="A6699" s="3" t="s">
        <v>22520</v>
      </c>
      <c r="B6699" s="3" t="s">
        <v>13897</v>
      </c>
      <c r="C6699" s="4">
        <v>45489.0</v>
      </c>
      <c r="D6699" s="3">
        <v>47668.0</v>
      </c>
      <c r="E6699" s="3" t="s">
        <v>15821</v>
      </c>
      <c r="F6699" s="6"/>
      <c r="G6699" s="6"/>
    </row>
    <row r="6700">
      <c r="A6700" s="3" t="s">
        <v>22521</v>
      </c>
      <c r="B6700" s="3" t="s">
        <v>13926</v>
      </c>
      <c r="C6700" s="4">
        <v>45488.0</v>
      </c>
      <c r="D6700" s="3">
        <v>50432.0</v>
      </c>
      <c r="E6700" s="3" t="s">
        <v>15826</v>
      </c>
      <c r="F6700" s="6"/>
      <c r="G6700" s="6"/>
    </row>
    <row r="6701">
      <c r="A6701" s="3" t="s">
        <v>22522</v>
      </c>
      <c r="B6701" s="3" t="s">
        <v>14097</v>
      </c>
      <c r="C6701" s="4">
        <v>45327.0</v>
      </c>
      <c r="D6701" s="3">
        <v>49378.0</v>
      </c>
      <c r="E6701" s="3" t="s">
        <v>15821</v>
      </c>
      <c r="F6701" s="6"/>
      <c r="G6701" s="6"/>
    </row>
    <row r="6702">
      <c r="A6702" s="3" t="s">
        <v>22523</v>
      </c>
      <c r="B6702" s="3" t="s">
        <v>13795</v>
      </c>
      <c r="C6702" s="4">
        <v>45630.0</v>
      </c>
      <c r="D6702" s="3">
        <v>67321.0</v>
      </c>
      <c r="E6702" s="3" t="s">
        <v>15821</v>
      </c>
      <c r="F6702" s="6"/>
      <c r="G6702" s="6"/>
    </row>
    <row r="6703">
      <c r="A6703" s="3" t="s">
        <v>22524</v>
      </c>
      <c r="B6703" s="3" t="s">
        <v>13718</v>
      </c>
      <c r="C6703" s="4">
        <v>45394.0</v>
      </c>
      <c r="D6703" s="3">
        <v>72478.0</v>
      </c>
      <c r="E6703" s="3" t="s">
        <v>15826</v>
      </c>
      <c r="F6703" s="6"/>
      <c r="G6703" s="6"/>
    </row>
    <row r="6704">
      <c r="A6704" s="3" t="s">
        <v>22525</v>
      </c>
      <c r="B6704" s="3" t="s">
        <v>13803</v>
      </c>
      <c r="C6704" s="4">
        <v>45753.0</v>
      </c>
      <c r="D6704" s="3">
        <v>63279.0</v>
      </c>
      <c r="E6704" s="3" t="s">
        <v>15823</v>
      </c>
      <c r="F6704" s="6"/>
      <c r="G6704" s="6"/>
    </row>
    <row r="6705">
      <c r="A6705" s="3" t="s">
        <v>22526</v>
      </c>
      <c r="B6705" s="3" t="s">
        <v>14028</v>
      </c>
      <c r="C6705" s="4">
        <v>45315.0</v>
      </c>
      <c r="D6705" s="3">
        <v>59000.0</v>
      </c>
      <c r="E6705" s="3" t="s">
        <v>15826</v>
      </c>
      <c r="F6705" s="6"/>
      <c r="G6705" s="6"/>
    </row>
    <row r="6706">
      <c r="A6706" s="3" t="s">
        <v>22527</v>
      </c>
      <c r="B6706" s="3" t="s">
        <v>13520</v>
      </c>
      <c r="C6706" s="4">
        <v>45775.0</v>
      </c>
      <c r="D6706" s="3">
        <v>56866.0</v>
      </c>
      <c r="E6706" s="3" t="s">
        <v>15826</v>
      </c>
      <c r="F6706" s="6"/>
      <c r="G6706" s="6"/>
    </row>
    <row r="6707">
      <c r="A6707" s="3" t="s">
        <v>22528</v>
      </c>
      <c r="B6707" s="3" t="s">
        <v>14062</v>
      </c>
      <c r="C6707" s="4">
        <v>45426.0</v>
      </c>
      <c r="D6707" s="3">
        <v>61540.0</v>
      </c>
      <c r="E6707" s="3" t="s">
        <v>15823</v>
      </c>
      <c r="F6707" s="6"/>
      <c r="G6707" s="6"/>
    </row>
    <row r="6708">
      <c r="A6708" s="3" t="s">
        <v>22529</v>
      </c>
      <c r="B6708" s="3" t="s">
        <v>14089</v>
      </c>
      <c r="C6708" s="4">
        <v>46018.0</v>
      </c>
      <c r="D6708" s="3">
        <v>52110.0</v>
      </c>
      <c r="E6708" s="3" t="s">
        <v>15823</v>
      </c>
      <c r="F6708" s="6"/>
      <c r="G6708" s="6"/>
    </row>
    <row r="6709">
      <c r="A6709" s="3" t="s">
        <v>22530</v>
      </c>
      <c r="B6709" s="3" t="s">
        <v>13646</v>
      </c>
      <c r="C6709" s="4">
        <v>45326.0</v>
      </c>
      <c r="D6709" s="3">
        <v>38363.0</v>
      </c>
      <c r="E6709" s="3" t="s">
        <v>15823</v>
      </c>
      <c r="F6709" s="6"/>
      <c r="G6709" s="6"/>
    </row>
    <row r="6710">
      <c r="A6710" s="3" t="s">
        <v>22531</v>
      </c>
      <c r="B6710" s="3" t="s">
        <v>13578</v>
      </c>
      <c r="C6710" s="4">
        <v>45325.0</v>
      </c>
      <c r="D6710" s="3">
        <v>33753.0</v>
      </c>
      <c r="E6710" s="3" t="s">
        <v>15823</v>
      </c>
      <c r="F6710" s="6"/>
      <c r="G6710" s="6"/>
    </row>
    <row r="6711">
      <c r="A6711" s="3" t="s">
        <v>22532</v>
      </c>
      <c r="B6711" s="3" t="s">
        <v>13603</v>
      </c>
      <c r="C6711" s="4">
        <v>45503.0</v>
      </c>
      <c r="D6711" s="3">
        <v>46732.0</v>
      </c>
      <c r="E6711" s="3" t="s">
        <v>15823</v>
      </c>
      <c r="F6711" s="6"/>
      <c r="G6711" s="6"/>
    </row>
    <row r="6712">
      <c r="A6712" s="3" t="s">
        <v>22533</v>
      </c>
      <c r="B6712" s="3" t="s">
        <v>13844</v>
      </c>
      <c r="C6712" s="4">
        <v>45691.0</v>
      </c>
      <c r="D6712" s="3">
        <v>70328.0</v>
      </c>
      <c r="E6712" s="3" t="s">
        <v>15823</v>
      </c>
      <c r="F6712" s="6"/>
      <c r="G6712" s="6"/>
    </row>
    <row r="6713">
      <c r="A6713" s="3" t="s">
        <v>22534</v>
      </c>
      <c r="B6713" s="3" t="s">
        <v>14025</v>
      </c>
      <c r="C6713" s="4">
        <v>45804.0</v>
      </c>
      <c r="D6713" s="3">
        <v>9584.0</v>
      </c>
      <c r="E6713" s="3" t="s">
        <v>15826</v>
      </c>
      <c r="F6713" s="6"/>
      <c r="G6713" s="6"/>
    </row>
    <row r="6714">
      <c r="A6714" s="3" t="s">
        <v>22535</v>
      </c>
      <c r="B6714" s="3" t="s">
        <v>13847</v>
      </c>
      <c r="C6714" s="4">
        <v>45770.0</v>
      </c>
      <c r="D6714" s="3">
        <v>71302.0</v>
      </c>
      <c r="E6714" s="3" t="s">
        <v>15823</v>
      </c>
      <c r="F6714" s="6"/>
      <c r="G6714" s="6"/>
    </row>
    <row r="6715">
      <c r="A6715" s="3" t="s">
        <v>22536</v>
      </c>
      <c r="B6715" s="3" t="s">
        <v>14099</v>
      </c>
      <c r="C6715" s="4">
        <v>45770.0</v>
      </c>
      <c r="D6715" s="3">
        <v>74570.0</v>
      </c>
      <c r="E6715" s="3" t="s">
        <v>15826</v>
      </c>
      <c r="F6715" s="6"/>
      <c r="G6715" s="6"/>
    </row>
    <row r="6716">
      <c r="A6716" s="3" t="s">
        <v>22537</v>
      </c>
      <c r="B6716" s="3" t="s">
        <v>13804</v>
      </c>
      <c r="C6716" s="4">
        <v>45411.0</v>
      </c>
      <c r="D6716" s="3">
        <v>57213.0</v>
      </c>
      <c r="E6716" s="3" t="s">
        <v>15821</v>
      </c>
      <c r="F6716" s="6"/>
      <c r="G6716" s="6"/>
    </row>
    <row r="6717">
      <c r="A6717" s="3" t="s">
        <v>22538</v>
      </c>
      <c r="B6717" s="3" t="s">
        <v>13916</v>
      </c>
      <c r="C6717" s="4">
        <v>45355.0</v>
      </c>
      <c r="D6717" s="3">
        <v>69251.0</v>
      </c>
      <c r="E6717" s="3" t="s">
        <v>15826</v>
      </c>
      <c r="F6717" s="6"/>
      <c r="G6717" s="6"/>
    </row>
    <row r="6718">
      <c r="A6718" s="3" t="s">
        <v>22539</v>
      </c>
      <c r="B6718" s="3" t="s">
        <v>13539</v>
      </c>
      <c r="C6718" s="4">
        <v>45558.0</v>
      </c>
      <c r="D6718" s="3">
        <v>62125.0</v>
      </c>
      <c r="E6718" s="3" t="s">
        <v>15826</v>
      </c>
      <c r="F6718" s="6"/>
      <c r="G6718" s="6"/>
    </row>
    <row r="6719">
      <c r="A6719" s="3" t="s">
        <v>22540</v>
      </c>
      <c r="B6719" s="3" t="s">
        <v>13651</v>
      </c>
      <c r="C6719" s="4">
        <v>45354.0</v>
      </c>
      <c r="D6719" s="3">
        <v>58511.0</v>
      </c>
      <c r="E6719" s="3" t="s">
        <v>15826</v>
      </c>
      <c r="F6719" s="6"/>
      <c r="G6719" s="6"/>
    </row>
    <row r="6720">
      <c r="A6720" s="3" t="s">
        <v>22541</v>
      </c>
      <c r="B6720" s="3" t="s">
        <v>13873</v>
      </c>
      <c r="C6720" s="4">
        <v>45829.0</v>
      </c>
      <c r="D6720" s="3">
        <v>14035.0</v>
      </c>
      <c r="E6720" s="3" t="s">
        <v>15826</v>
      </c>
      <c r="F6720" s="6"/>
      <c r="G6720" s="6"/>
    </row>
    <row r="6721">
      <c r="A6721" s="3" t="s">
        <v>22542</v>
      </c>
      <c r="B6721" s="3" t="s">
        <v>13814</v>
      </c>
      <c r="C6721" s="4">
        <v>45605.0</v>
      </c>
      <c r="D6721" s="3">
        <v>32061.0</v>
      </c>
      <c r="E6721" s="3" t="s">
        <v>15821</v>
      </c>
      <c r="F6721" s="6"/>
      <c r="G6721" s="6"/>
    </row>
    <row r="6722">
      <c r="A6722" s="3" t="s">
        <v>22543</v>
      </c>
      <c r="B6722" s="3" t="s">
        <v>13986</v>
      </c>
      <c r="C6722" s="4">
        <v>45579.0</v>
      </c>
      <c r="D6722" s="3">
        <v>54833.0</v>
      </c>
      <c r="E6722" s="3" t="s">
        <v>15821</v>
      </c>
      <c r="F6722" s="6"/>
      <c r="G6722" s="6"/>
    </row>
    <row r="6723">
      <c r="A6723" s="3" t="s">
        <v>22544</v>
      </c>
      <c r="B6723" s="3" t="s">
        <v>13981</v>
      </c>
      <c r="C6723" s="4">
        <v>45464.0</v>
      </c>
      <c r="D6723" s="3">
        <v>53413.0</v>
      </c>
      <c r="E6723" s="3" t="s">
        <v>15826</v>
      </c>
      <c r="F6723" s="6"/>
      <c r="G6723" s="6"/>
    </row>
    <row r="6724">
      <c r="A6724" s="3" t="s">
        <v>22545</v>
      </c>
      <c r="B6724" s="3" t="s">
        <v>14110</v>
      </c>
      <c r="C6724" s="4">
        <v>45716.0</v>
      </c>
      <c r="D6724" s="3">
        <v>29399.0</v>
      </c>
      <c r="E6724" s="3" t="s">
        <v>15821</v>
      </c>
      <c r="F6724" s="6"/>
      <c r="G6724" s="6"/>
    </row>
    <row r="6725">
      <c r="A6725" s="3" t="s">
        <v>22546</v>
      </c>
      <c r="B6725" s="3" t="s">
        <v>13922</v>
      </c>
      <c r="C6725" s="4">
        <v>45644.0</v>
      </c>
      <c r="D6725" s="3">
        <v>13553.0</v>
      </c>
      <c r="E6725" s="3" t="s">
        <v>15821</v>
      </c>
      <c r="F6725" s="6"/>
      <c r="G6725" s="6"/>
    </row>
    <row r="6726">
      <c r="A6726" s="3" t="s">
        <v>22547</v>
      </c>
      <c r="B6726" s="3" t="s">
        <v>13700</v>
      </c>
      <c r="C6726" s="4">
        <v>46005.0</v>
      </c>
      <c r="D6726" s="3">
        <v>69459.0</v>
      </c>
      <c r="E6726" s="3" t="s">
        <v>15823</v>
      </c>
      <c r="F6726" s="6"/>
      <c r="G6726" s="6"/>
    </row>
    <row r="6727">
      <c r="A6727" s="3" t="s">
        <v>22548</v>
      </c>
      <c r="B6727" s="3" t="s">
        <v>13903</v>
      </c>
      <c r="C6727" s="4">
        <v>45525.0</v>
      </c>
      <c r="D6727" s="3">
        <v>71026.0</v>
      </c>
      <c r="E6727" s="3" t="s">
        <v>15823</v>
      </c>
      <c r="F6727" s="6"/>
      <c r="G6727" s="6"/>
    </row>
    <row r="6728">
      <c r="A6728" s="3" t="s">
        <v>22549</v>
      </c>
      <c r="B6728" s="3" t="s">
        <v>13639</v>
      </c>
      <c r="C6728" s="4">
        <v>45578.0</v>
      </c>
      <c r="D6728" s="3">
        <v>40878.0</v>
      </c>
      <c r="E6728" s="3" t="s">
        <v>15823</v>
      </c>
      <c r="F6728" s="6"/>
      <c r="G6728" s="6"/>
    </row>
    <row r="6729">
      <c r="A6729" s="3" t="s">
        <v>22550</v>
      </c>
      <c r="B6729" s="3" t="s">
        <v>13577</v>
      </c>
      <c r="C6729" s="4">
        <v>45637.0</v>
      </c>
      <c r="D6729" s="3">
        <v>24629.0</v>
      </c>
      <c r="E6729" s="3" t="s">
        <v>15821</v>
      </c>
      <c r="F6729" s="6"/>
      <c r="G6729" s="6"/>
    </row>
    <row r="6730">
      <c r="A6730" s="3" t="s">
        <v>22551</v>
      </c>
      <c r="B6730" s="3" t="s">
        <v>13946</v>
      </c>
      <c r="C6730" s="4">
        <v>45924.0</v>
      </c>
      <c r="D6730" s="3">
        <v>21865.0</v>
      </c>
      <c r="E6730" s="3" t="s">
        <v>15826</v>
      </c>
      <c r="F6730" s="6"/>
      <c r="G6730" s="6"/>
    </row>
    <row r="6731">
      <c r="A6731" s="3" t="s">
        <v>22552</v>
      </c>
      <c r="B6731" s="3" t="s">
        <v>13563</v>
      </c>
      <c r="C6731" s="4">
        <v>45774.0</v>
      </c>
      <c r="D6731" s="3">
        <v>60488.0</v>
      </c>
      <c r="E6731" s="3" t="s">
        <v>15823</v>
      </c>
      <c r="F6731" s="6"/>
      <c r="G6731" s="6"/>
    </row>
    <row r="6732">
      <c r="A6732" s="3" t="s">
        <v>22553</v>
      </c>
      <c r="B6732" s="3" t="s">
        <v>13698</v>
      </c>
      <c r="C6732" s="4">
        <v>45670.0</v>
      </c>
      <c r="D6732" s="3">
        <v>70912.0</v>
      </c>
      <c r="E6732" s="3" t="s">
        <v>15821</v>
      </c>
      <c r="F6732" s="6"/>
      <c r="G6732" s="6"/>
    </row>
    <row r="6733">
      <c r="A6733" s="3" t="s">
        <v>22554</v>
      </c>
      <c r="B6733" s="3" t="s">
        <v>13957</v>
      </c>
      <c r="C6733" s="4">
        <v>45954.0</v>
      </c>
      <c r="D6733" s="3">
        <v>54948.0</v>
      </c>
      <c r="E6733" s="3" t="s">
        <v>15823</v>
      </c>
      <c r="F6733" s="6"/>
      <c r="G6733" s="6"/>
    </row>
    <row r="6734">
      <c r="A6734" s="3" t="s">
        <v>22555</v>
      </c>
      <c r="B6734" s="3" t="s">
        <v>13611</v>
      </c>
      <c r="C6734" s="4">
        <v>45693.0</v>
      </c>
      <c r="D6734" s="3">
        <v>4057.0</v>
      </c>
      <c r="E6734" s="3" t="s">
        <v>15823</v>
      </c>
      <c r="F6734" s="6"/>
      <c r="G6734" s="6"/>
    </row>
    <row r="6735">
      <c r="A6735" s="3" t="s">
        <v>22556</v>
      </c>
      <c r="B6735" s="3" t="s">
        <v>14069</v>
      </c>
      <c r="C6735" s="4">
        <v>45501.0</v>
      </c>
      <c r="D6735" s="3">
        <v>14684.0</v>
      </c>
      <c r="E6735" s="3" t="s">
        <v>15823</v>
      </c>
      <c r="F6735" s="6"/>
      <c r="G6735" s="6"/>
    </row>
    <row r="6736">
      <c r="A6736" s="3" t="s">
        <v>22557</v>
      </c>
      <c r="B6736" s="3" t="s">
        <v>13760</v>
      </c>
      <c r="C6736" s="4">
        <v>45981.0</v>
      </c>
      <c r="D6736" s="3">
        <v>65561.0</v>
      </c>
      <c r="E6736" s="3" t="s">
        <v>15821</v>
      </c>
      <c r="F6736" s="6"/>
      <c r="G6736" s="6"/>
    </row>
    <row r="6737">
      <c r="A6737" s="3" t="s">
        <v>22558</v>
      </c>
      <c r="B6737" s="3" t="s">
        <v>13661</v>
      </c>
      <c r="C6737" s="4">
        <v>45361.0</v>
      </c>
      <c r="D6737" s="3">
        <v>71904.0</v>
      </c>
      <c r="E6737" s="3" t="s">
        <v>15826</v>
      </c>
      <c r="F6737" s="6"/>
      <c r="G6737" s="6"/>
    </row>
    <row r="6738">
      <c r="A6738" s="3" t="s">
        <v>22559</v>
      </c>
      <c r="B6738" s="3" t="s">
        <v>14208</v>
      </c>
      <c r="C6738" s="4">
        <v>45912.0</v>
      </c>
      <c r="D6738" s="3">
        <v>61452.0</v>
      </c>
      <c r="E6738" s="3" t="s">
        <v>15821</v>
      </c>
      <c r="F6738" s="6"/>
      <c r="G6738" s="6"/>
    </row>
    <row r="6739">
      <c r="A6739" s="3" t="s">
        <v>22560</v>
      </c>
      <c r="B6739" s="3" t="s">
        <v>13933</v>
      </c>
      <c r="C6739" s="4">
        <v>45829.0</v>
      </c>
      <c r="D6739" s="3">
        <v>76900.0</v>
      </c>
      <c r="E6739" s="3" t="s">
        <v>15823</v>
      </c>
      <c r="F6739" s="6"/>
      <c r="G6739" s="6"/>
    </row>
    <row r="6740">
      <c r="A6740" s="3" t="s">
        <v>22561</v>
      </c>
      <c r="B6740" s="3" t="s">
        <v>13830</v>
      </c>
      <c r="C6740" s="4">
        <v>45539.0</v>
      </c>
      <c r="D6740" s="3">
        <v>8658.0</v>
      </c>
      <c r="E6740" s="3" t="s">
        <v>15821</v>
      </c>
      <c r="F6740" s="6"/>
      <c r="G6740" s="6"/>
    </row>
    <row r="6741">
      <c r="A6741" s="3" t="s">
        <v>22562</v>
      </c>
      <c r="B6741" s="3" t="s">
        <v>14089</v>
      </c>
      <c r="C6741" s="4">
        <v>45753.0</v>
      </c>
      <c r="D6741" s="3">
        <v>62860.0</v>
      </c>
      <c r="E6741" s="3" t="s">
        <v>15823</v>
      </c>
      <c r="F6741" s="6"/>
      <c r="G6741" s="6"/>
    </row>
    <row r="6742">
      <c r="A6742" s="3" t="s">
        <v>22563</v>
      </c>
      <c r="B6742" s="3" t="s">
        <v>13875</v>
      </c>
      <c r="C6742" s="4">
        <v>45619.0</v>
      </c>
      <c r="D6742" s="3">
        <v>73642.0</v>
      </c>
      <c r="E6742" s="3" t="s">
        <v>15826</v>
      </c>
      <c r="F6742" s="6"/>
      <c r="G6742" s="6"/>
    </row>
    <row r="6743">
      <c r="A6743" s="3" t="s">
        <v>22564</v>
      </c>
      <c r="B6743" s="3" t="s">
        <v>13596</v>
      </c>
      <c r="C6743" s="4">
        <v>45345.0</v>
      </c>
      <c r="D6743" s="3">
        <v>1700.0</v>
      </c>
      <c r="E6743" s="3" t="s">
        <v>15826</v>
      </c>
      <c r="F6743" s="6"/>
      <c r="G6743" s="6"/>
    </row>
    <row r="6744">
      <c r="A6744" s="3" t="s">
        <v>22565</v>
      </c>
      <c r="B6744" s="3" t="s">
        <v>14218</v>
      </c>
      <c r="C6744" s="4">
        <v>45483.0</v>
      </c>
      <c r="D6744" s="3">
        <v>44407.0</v>
      </c>
      <c r="E6744" s="3" t="s">
        <v>15823</v>
      </c>
      <c r="F6744" s="6"/>
      <c r="G6744" s="6"/>
    </row>
    <row r="6745">
      <c r="A6745" s="3" t="s">
        <v>22566</v>
      </c>
      <c r="B6745" s="3" t="s">
        <v>13635</v>
      </c>
      <c r="C6745" s="4">
        <v>45570.0</v>
      </c>
      <c r="D6745" s="3">
        <v>54517.0</v>
      </c>
      <c r="E6745" s="3" t="s">
        <v>15821</v>
      </c>
      <c r="F6745" s="6"/>
      <c r="G6745" s="6"/>
    </row>
    <row r="6746">
      <c r="A6746" s="3" t="s">
        <v>22567</v>
      </c>
      <c r="B6746" s="3" t="s">
        <v>13967</v>
      </c>
      <c r="C6746" s="4">
        <v>45974.0</v>
      </c>
      <c r="D6746" s="3">
        <v>52751.0</v>
      </c>
      <c r="E6746" s="3" t="s">
        <v>15823</v>
      </c>
      <c r="F6746" s="6"/>
      <c r="G6746" s="6"/>
    </row>
    <row r="6747">
      <c r="A6747" s="3" t="s">
        <v>22568</v>
      </c>
      <c r="B6747" s="3" t="s">
        <v>13534</v>
      </c>
      <c r="C6747" s="4">
        <v>45293.0</v>
      </c>
      <c r="D6747" s="3">
        <v>55562.0</v>
      </c>
      <c r="E6747" s="3" t="s">
        <v>15821</v>
      </c>
      <c r="F6747" s="6"/>
      <c r="G6747" s="6"/>
    </row>
    <row r="6748">
      <c r="A6748" s="3" t="s">
        <v>22569</v>
      </c>
      <c r="B6748" s="3" t="s">
        <v>14186</v>
      </c>
      <c r="C6748" s="4">
        <v>45318.0</v>
      </c>
      <c r="D6748" s="3">
        <v>24932.0</v>
      </c>
      <c r="E6748" s="3" t="s">
        <v>15826</v>
      </c>
      <c r="F6748" s="6"/>
      <c r="G6748" s="6"/>
    </row>
    <row r="6749">
      <c r="A6749" s="3" t="s">
        <v>22570</v>
      </c>
      <c r="B6749" s="3" t="s">
        <v>13946</v>
      </c>
      <c r="C6749" s="4">
        <v>45670.0</v>
      </c>
      <c r="D6749" s="3">
        <v>21503.0</v>
      </c>
      <c r="E6749" s="3" t="s">
        <v>15821</v>
      </c>
      <c r="F6749" s="6"/>
      <c r="G6749" s="6"/>
    </row>
    <row r="6750">
      <c r="A6750" s="3" t="s">
        <v>22571</v>
      </c>
      <c r="B6750" s="3" t="s">
        <v>13772</v>
      </c>
      <c r="C6750" s="4">
        <v>45903.0</v>
      </c>
      <c r="D6750" s="3">
        <v>60656.0</v>
      </c>
      <c r="E6750" s="3" t="s">
        <v>15823</v>
      </c>
      <c r="F6750" s="6"/>
      <c r="G6750" s="6"/>
    </row>
    <row r="6751">
      <c r="A6751" s="3" t="s">
        <v>22572</v>
      </c>
      <c r="B6751" s="3" t="s">
        <v>13727</v>
      </c>
      <c r="C6751" s="4">
        <v>45945.0</v>
      </c>
      <c r="D6751" s="3">
        <v>74229.0</v>
      </c>
      <c r="E6751" s="3" t="s">
        <v>15826</v>
      </c>
      <c r="F6751" s="6"/>
      <c r="G6751" s="6"/>
    </row>
    <row r="6752">
      <c r="A6752" s="3" t="s">
        <v>22573</v>
      </c>
      <c r="B6752" s="3" t="s">
        <v>14102</v>
      </c>
      <c r="C6752" s="4">
        <v>45744.0</v>
      </c>
      <c r="D6752" s="3">
        <v>2449.0</v>
      </c>
      <c r="E6752" s="3" t="s">
        <v>15826</v>
      </c>
      <c r="F6752" s="6"/>
      <c r="G6752" s="6"/>
    </row>
    <row r="6753">
      <c r="A6753" s="3" t="s">
        <v>22574</v>
      </c>
      <c r="B6753" s="3" t="s">
        <v>13879</v>
      </c>
      <c r="C6753" s="4">
        <v>45409.0</v>
      </c>
      <c r="D6753" s="3">
        <v>77218.0</v>
      </c>
      <c r="E6753" s="3" t="s">
        <v>15823</v>
      </c>
      <c r="F6753" s="6"/>
      <c r="G6753" s="6"/>
    </row>
    <row r="6754">
      <c r="A6754" s="3" t="s">
        <v>22575</v>
      </c>
      <c r="B6754" s="3" t="s">
        <v>13627</v>
      </c>
      <c r="C6754" s="4">
        <v>45566.0</v>
      </c>
      <c r="D6754" s="3">
        <v>16814.0</v>
      </c>
      <c r="E6754" s="3" t="s">
        <v>15826</v>
      </c>
      <c r="F6754" s="6"/>
      <c r="G6754" s="6"/>
    </row>
    <row r="6755">
      <c r="A6755" s="3" t="s">
        <v>22576</v>
      </c>
      <c r="B6755" s="3" t="s">
        <v>13943</v>
      </c>
      <c r="C6755" s="4">
        <v>45987.0</v>
      </c>
      <c r="D6755" s="3">
        <v>14650.0</v>
      </c>
      <c r="E6755" s="3" t="s">
        <v>15826</v>
      </c>
      <c r="F6755" s="6"/>
      <c r="G6755" s="6"/>
    </row>
    <row r="6756">
      <c r="A6756" s="3" t="s">
        <v>22577</v>
      </c>
      <c r="B6756" s="3" t="s">
        <v>13715</v>
      </c>
      <c r="C6756" s="4">
        <v>45431.0</v>
      </c>
      <c r="D6756" s="3">
        <v>26013.0</v>
      </c>
      <c r="E6756" s="3" t="s">
        <v>15826</v>
      </c>
      <c r="F6756" s="6"/>
      <c r="G6756" s="6"/>
    </row>
    <row r="6757">
      <c r="A6757" s="3" t="s">
        <v>22578</v>
      </c>
      <c r="B6757" s="3" t="s">
        <v>13522</v>
      </c>
      <c r="C6757" s="4">
        <v>45940.0</v>
      </c>
      <c r="D6757" s="3">
        <v>58726.0</v>
      </c>
      <c r="E6757" s="3" t="s">
        <v>15823</v>
      </c>
      <c r="F6757" s="6"/>
      <c r="G6757" s="6"/>
    </row>
    <row r="6758">
      <c r="A6758" s="3" t="s">
        <v>22579</v>
      </c>
      <c r="B6758" s="3" t="s">
        <v>14145</v>
      </c>
      <c r="C6758" s="4">
        <v>45873.0</v>
      </c>
      <c r="D6758" s="3">
        <v>2951.0</v>
      </c>
      <c r="E6758" s="3" t="s">
        <v>15826</v>
      </c>
      <c r="F6758" s="6"/>
      <c r="G6758" s="6"/>
    </row>
    <row r="6759">
      <c r="A6759" s="3" t="s">
        <v>22580</v>
      </c>
      <c r="B6759" s="3" t="s">
        <v>13768</v>
      </c>
      <c r="C6759" s="4">
        <v>45521.0</v>
      </c>
      <c r="D6759" s="3">
        <v>26518.0</v>
      </c>
      <c r="E6759" s="3" t="s">
        <v>15823</v>
      </c>
      <c r="F6759" s="6"/>
      <c r="G6759" s="6"/>
    </row>
    <row r="6760">
      <c r="A6760" s="3" t="s">
        <v>22581</v>
      </c>
      <c r="B6760" s="3" t="s">
        <v>13977</v>
      </c>
      <c r="C6760" s="4">
        <v>45983.0</v>
      </c>
      <c r="D6760" s="3">
        <v>78454.0</v>
      </c>
      <c r="E6760" s="3" t="s">
        <v>15823</v>
      </c>
      <c r="F6760" s="6"/>
      <c r="G6760" s="6"/>
    </row>
    <row r="6761">
      <c r="A6761" s="3" t="s">
        <v>22582</v>
      </c>
      <c r="B6761" s="3" t="s">
        <v>14273</v>
      </c>
      <c r="C6761" s="4">
        <v>45419.0</v>
      </c>
      <c r="D6761" s="3">
        <v>70056.0</v>
      </c>
      <c r="E6761" s="3" t="s">
        <v>15826</v>
      </c>
      <c r="F6761" s="6"/>
      <c r="G6761" s="6"/>
    </row>
    <row r="6762">
      <c r="A6762" s="3" t="s">
        <v>22583</v>
      </c>
      <c r="B6762" s="3" t="s">
        <v>14272</v>
      </c>
      <c r="C6762" s="4">
        <v>45750.0</v>
      </c>
      <c r="D6762" s="3">
        <v>3563.0</v>
      </c>
      <c r="E6762" s="3" t="s">
        <v>15826</v>
      </c>
      <c r="F6762" s="6"/>
      <c r="G6762" s="6"/>
    </row>
    <row r="6763">
      <c r="A6763" s="3" t="s">
        <v>22584</v>
      </c>
      <c r="B6763" s="3" t="s">
        <v>14289</v>
      </c>
      <c r="C6763" s="4">
        <v>45673.0</v>
      </c>
      <c r="D6763" s="3">
        <v>42615.0</v>
      </c>
      <c r="E6763" s="3" t="s">
        <v>15823</v>
      </c>
      <c r="F6763" s="6"/>
      <c r="G6763" s="6"/>
    </row>
    <row r="6764">
      <c r="A6764" s="3" t="s">
        <v>22585</v>
      </c>
      <c r="B6764" s="3" t="s">
        <v>13899</v>
      </c>
      <c r="C6764" s="4">
        <v>45501.0</v>
      </c>
      <c r="D6764" s="3">
        <v>11797.0</v>
      </c>
      <c r="E6764" s="3" t="s">
        <v>15823</v>
      </c>
      <c r="F6764" s="6"/>
      <c r="G6764" s="6"/>
    </row>
    <row r="6765">
      <c r="A6765" s="3" t="s">
        <v>22586</v>
      </c>
      <c r="B6765" s="3" t="s">
        <v>13667</v>
      </c>
      <c r="C6765" s="4">
        <v>45752.0</v>
      </c>
      <c r="D6765" s="3">
        <v>39502.0</v>
      </c>
      <c r="E6765" s="3" t="s">
        <v>15821</v>
      </c>
      <c r="F6765" s="6"/>
      <c r="G6765" s="6"/>
    </row>
    <row r="6766">
      <c r="A6766" s="3" t="s">
        <v>22587</v>
      </c>
      <c r="B6766" s="3" t="s">
        <v>14179</v>
      </c>
      <c r="C6766" s="4">
        <v>45792.0</v>
      </c>
      <c r="D6766" s="3">
        <v>16762.0</v>
      </c>
      <c r="E6766" s="3" t="s">
        <v>15826</v>
      </c>
      <c r="F6766" s="6"/>
      <c r="G6766" s="6"/>
    </row>
    <row r="6767">
      <c r="A6767" s="3" t="s">
        <v>22588</v>
      </c>
      <c r="B6767" s="3" t="s">
        <v>13575</v>
      </c>
      <c r="C6767" s="4">
        <v>45679.0</v>
      </c>
      <c r="D6767" s="3">
        <v>47945.0</v>
      </c>
      <c r="E6767" s="3" t="s">
        <v>15823</v>
      </c>
      <c r="F6767" s="6"/>
      <c r="G6767" s="6"/>
    </row>
    <row r="6768">
      <c r="A6768" s="3" t="s">
        <v>22589</v>
      </c>
      <c r="B6768" s="3" t="s">
        <v>13721</v>
      </c>
      <c r="C6768" s="4">
        <v>45776.0</v>
      </c>
      <c r="D6768" s="3">
        <v>13987.0</v>
      </c>
      <c r="E6768" s="3" t="s">
        <v>15826</v>
      </c>
      <c r="F6768" s="6"/>
      <c r="G6768" s="6"/>
    </row>
    <row r="6769">
      <c r="A6769" s="3" t="s">
        <v>22590</v>
      </c>
      <c r="B6769" s="3" t="s">
        <v>13873</v>
      </c>
      <c r="C6769" s="4">
        <v>46016.0</v>
      </c>
      <c r="D6769" s="3">
        <v>5065.0</v>
      </c>
      <c r="E6769" s="3" t="s">
        <v>15823</v>
      </c>
      <c r="F6769" s="6"/>
      <c r="G6769" s="6"/>
    </row>
    <row r="6770">
      <c r="A6770" s="3" t="s">
        <v>22591</v>
      </c>
      <c r="B6770" s="3" t="s">
        <v>13775</v>
      </c>
      <c r="C6770" s="4">
        <v>45554.0</v>
      </c>
      <c r="D6770" s="3">
        <v>73710.0</v>
      </c>
      <c r="E6770" s="3" t="s">
        <v>15821</v>
      </c>
      <c r="F6770" s="6"/>
      <c r="G6770" s="6"/>
    </row>
    <row r="6771">
      <c r="A6771" s="3" t="s">
        <v>22592</v>
      </c>
      <c r="B6771" s="3" t="s">
        <v>13779</v>
      </c>
      <c r="C6771" s="4">
        <v>45814.0</v>
      </c>
      <c r="D6771" s="3">
        <v>20524.0</v>
      </c>
      <c r="E6771" s="3" t="s">
        <v>15826</v>
      </c>
      <c r="F6771" s="6"/>
      <c r="G6771" s="6"/>
    </row>
    <row r="6772">
      <c r="A6772" s="3" t="s">
        <v>22593</v>
      </c>
      <c r="B6772" s="3" t="s">
        <v>14215</v>
      </c>
      <c r="C6772" s="4">
        <v>45440.0</v>
      </c>
      <c r="D6772" s="3">
        <v>8238.0</v>
      </c>
      <c r="E6772" s="3" t="s">
        <v>15823</v>
      </c>
      <c r="F6772" s="6"/>
      <c r="G6772" s="6"/>
    </row>
    <row r="6773">
      <c r="A6773" s="3" t="s">
        <v>22594</v>
      </c>
      <c r="B6773" s="3" t="s">
        <v>13984</v>
      </c>
      <c r="C6773" s="4">
        <v>45327.0</v>
      </c>
      <c r="D6773" s="3">
        <v>19934.0</v>
      </c>
      <c r="E6773" s="3" t="s">
        <v>15821</v>
      </c>
      <c r="F6773" s="6"/>
      <c r="G6773" s="6"/>
    </row>
    <row r="6774">
      <c r="A6774" s="3" t="s">
        <v>22595</v>
      </c>
      <c r="B6774" s="3" t="s">
        <v>13906</v>
      </c>
      <c r="C6774" s="4">
        <v>45402.0</v>
      </c>
      <c r="D6774" s="3">
        <v>42773.0</v>
      </c>
      <c r="E6774" s="3" t="s">
        <v>15823</v>
      </c>
      <c r="F6774" s="6"/>
      <c r="G6774" s="6"/>
    </row>
    <row r="6775">
      <c r="A6775" s="3" t="s">
        <v>22596</v>
      </c>
      <c r="B6775" s="3" t="s">
        <v>13918</v>
      </c>
      <c r="C6775" s="4">
        <v>45469.0</v>
      </c>
      <c r="D6775" s="3">
        <v>7292.0</v>
      </c>
      <c r="E6775" s="3" t="s">
        <v>15826</v>
      </c>
      <c r="F6775" s="6"/>
      <c r="G6775" s="6"/>
    </row>
    <row r="6776">
      <c r="A6776" s="3" t="s">
        <v>22597</v>
      </c>
      <c r="B6776" s="3" t="s">
        <v>14208</v>
      </c>
      <c r="C6776" s="4">
        <v>45987.0</v>
      </c>
      <c r="D6776" s="3">
        <v>56776.0</v>
      </c>
      <c r="E6776" s="3" t="s">
        <v>15821</v>
      </c>
      <c r="F6776" s="6"/>
      <c r="G6776" s="6"/>
    </row>
    <row r="6777">
      <c r="A6777" s="3" t="s">
        <v>22598</v>
      </c>
      <c r="B6777" s="3" t="s">
        <v>14028</v>
      </c>
      <c r="C6777" s="4">
        <v>45878.0</v>
      </c>
      <c r="D6777" s="3">
        <v>48833.0</v>
      </c>
      <c r="E6777" s="3" t="s">
        <v>15821</v>
      </c>
      <c r="F6777" s="6"/>
      <c r="G6777" s="6"/>
    </row>
    <row r="6778">
      <c r="A6778" s="3" t="s">
        <v>22599</v>
      </c>
      <c r="B6778" s="3" t="s">
        <v>14335</v>
      </c>
      <c r="C6778" s="4">
        <v>45796.0</v>
      </c>
      <c r="D6778" s="3">
        <v>42030.0</v>
      </c>
      <c r="E6778" s="3" t="s">
        <v>15821</v>
      </c>
      <c r="F6778" s="6"/>
      <c r="G6778" s="6"/>
    </row>
    <row r="6779">
      <c r="A6779" s="3" t="s">
        <v>22600</v>
      </c>
      <c r="B6779" s="3" t="s">
        <v>13563</v>
      </c>
      <c r="C6779" s="4">
        <v>45398.0</v>
      </c>
      <c r="D6779" s="3">
        <v>67264.0</v>
      </c>
      <c r="E6779" s="3" t="s">
        <v>15826</v>
      </c>
      <c r="F6779" s="6"/>
      <c r="G6779" s="6"/>
    </row>
    <row r="6780">
      <c r="A6780" s="3" t="s">
        <v>22601</v>
      </c>
      <c r="B6780" s="3" t="s">
        <v>14045</v>
      </c>
      <c r="C6780" s="4">
        <v>45906.0</v>
      </c>
      <c r="D6780" s="3">
        <v>59786.0</v>
      </c>
      <c r="E6780" s="3" t="s">
        <v>15823</v>
      </c>
      <c r="F6780" s="6"/>
      <c r="G6780" s="6"/>
    </row>
    <row r="6781">
      <c r="A6781" s="3" t="s">
        <v>22602</v>
      </c>
      <c r="B6781" s="3" t="s">
        <v>13537</v>
      </c>
      <c r="C6781" s="4">
        <v>45308.0</v>
      </c>
      <c r="D6781" s="3">
        <v>4555.0</v>
      </c>
      <c r="E6781" s="3" t="s">
        <v>15826</v>
      </c>
      <c r="F6781" s="6"/>
      <c r="G6781" s="6"/>
    </row>
    <row r="6782">
      <c r="A6782" s="3" t="s">
        <v>22603</v>
      </c>
      <c r="B6782" s="3" t="s">
        <v>13805</v>
      </c>
      <c r="C6782" s="4">
        <v>45901.0</v>
      </c>
      <c r="D6782" s="3">
        <v>62111.0</v>
      </c>
      <c r="E6782" s="3" t="s">
        <v>15823</v>
      </c>
      <c r="F6782" s="6"/>
      <c r="G6782" s="6"/>
    </row>
    <row r="6783">
      <c r="A6783" s="3" t="s">
        <v>22604</v>
      </c>
      <c r="B6783" s="3" t="s">
        <v>13525</v>
      </c>
      <c r="C6783" s="4">
        <v>45642.0</v>
      </c>
      <c r="D6783" s="3">
        <v>68463.0</v>
      </c>
      <c r="E6783" s="3" t="s">
        <v>15826</v>
      </c>
      <c r="F6783" s="6"/>
      <c r="G6783" s="6"/>
    </row>
    <row r="6784">
      <c r="A6784" s="3" t="s">
        <v>22605</v>
      </c>
      <c r="B6784" s="3" t="s">
        <v>14114</v>
      </c>
      <c r="C6784" s="4">
        <v>45950.0</v>
      </c>
      <c r="D6784" s="3">
        <v>77388.0</v>
      </c>
      <c r="E6784" s="3" t="s">
        <v>15826</v>
      </c>
      <c r="F6784" s="6"/>
      <c r="G6784" s="6"/>
    </row>
    <row r="6785">
      <c r="A6785" s="3" t="s">
        <v>22606</v>
      </c>
      <c r="B6785" s="3" t="s">
        <v>13770</v>
      </c>
      <c r="C6785" s="4">
        <v>46005.0</v>
      </c>
      <c r="D6785" s="3">
        <v>20399.0</v>
      </c>
      <c r="E6785" s="3" t="s">
        <v>15821</v>
      </c>
      <c r="F6785" s="6"/>
      <c r="G6785" s="6"/>
    </row>
    <row r="6786">
      <c r="A6786" s="3" t="s">
        <v>22607</v>
      </c>
      <c r="B6786" s="3" t="s">
        <v>13736</v>
      </c>
      <c r="C6786" s="4">
        <v>45414.0</v>
      </c>
      <c r="D6786" s="3">
        <v>46435.0</v>
      </c>
      <c r="E6786" s="3" t="s">
        <v>15823</v>
      </c>
      <c r="F6786" s="6"/>
      <c r="G6786" s="6"/>
    </row>
    <row r="6787">
      <c r="A6787" s="3" t="s">
        <v>22608</v>
      </c>
      <c r="B6787" s="3" t="s">
        <v>14071</v>
      </c>
      <c r="C6787" s="4">
        <v>45300.0</v>
      </c>
      <c r="D6787" s="3">
        <v>74104.0</v>
      </c>
      <c r="E6787" s="3" t="s">
        <v>15823</v>
      </c>
      <c r="F6787" s="6"/>
      <c r="G6787" s="6"/>
    </row>
    <row r="6788">
      <c r="A6788" s="3" t="s">
        <v>22609</v>
      </c>
      <c r="B6788" s="3" t="s">
        <v>13640</v>
      </c>
      <c r="C6788" s="4">
        <v>45797.0</v>
      </c>
      <c r="D6788" s="3">
        <v>68182.0</v>
      </c>
      <c r="E6788" s="3" t="s">
        <v>15823</v>
      </c>
      <c r="F6788" s="6"/>
      <c r="G6788" s="6"/>
    </row>
    <row r="6789">
      <c r="A6789" s="3" t="s">
        <v>22610</v>
      </c>
      <c r="B6789" s="3" t="s">
        <v>14121</v>
      </c>
      <c r="C6789" s="4">
        <v>45525.0</v>
      </c>
      <c r="D6789" s="3">
        <v>44249.0</v>
      </c>
      <c r="E6789" s="3" t="s">
        <v>15826</v>
      </c>
      <c r="F6789" s="6"/>
      <c r="G6789" s="6"/>
    </row>
    <row r="6790">
      <c r="A6790" s="3" t="s">
        <v>22611</v>
      </c>
      <c r="B6790" s="3" t="s">
        <v>13920</v>
      </c>
      <c r="C6790" s="4">
        <v>45925.0</v>
      </c>
      <c r="D6790" s="3">
        <v>8704.0</v>
      </c>
      <c r="E6790" s="3" t="s">
        <v>15821</v>
      </c>
      <c r="F6790" s="6"/>
      <c r="G6790" s="6"/>
    </row>
    <row r="6791">
      <c r="A6791" s="3" t="s">
        <v>22612</v>
      </c>
      <c r="B6791" s="3" t="s">
        <v>13859</v>
      </c>
      <c r="C6791" s="4">
        <v>45493.0</v>
      </c>
      <c r="D6791" s="3">
        <v>54719.0</v>
      </c>
      <c r="E6791" s="3" t="s">
        <v>15826</v>
      </c>
      <c r="F6791" s="6"/>
      <c r="G6791" s="6"/>
    </row>
    <row r="6792">
      <c r="A6792" s="3" t="s">
        <v>22613</v>
      </c>
      <c r="B6792" s="3" t="s">
        <v>13860</v>
      </c>
      <c r="C6792" s="4">
        <v>45405.0</v>
      </c>
      <c r="D6792" s="3">
        <v>64432.0</v>
      </c>
      <c r="E6792" s="3" t="s">
        <v>15826</v>
      </c>
      <c r="F6792" s="6"/>
      <c r="G6792" s="6"/>
    </row>
    <row r="6793">
      <c r="A6793" s="3" t="s">
        <v>22614</v>
      </c>
      <c r="B6793" s="3" t="s">
        <v>13520</v>
      </c>
      <c r="C6793" s="4">
        <v>45811.0</v>
      </c>
      <c r="D6793" s="3">
        <v>67486.0</v>
      </c>
      <c r="E6793" s="3" t="s">
        <v>15823</v>
      </c>
      <c r="F6793" s="6"/>
      <c r="G6793" s="6"/>
    </row>
    <row r="6794">
      <c r="A6794" s="3" t="s">
        <v>22615</v>
      </c>
      <c r="B6794" s="3" t="s">
        <v>13808</v>
      </c>
      <c r="C6794" s="4">
        <v>45814.0</v>
      </c>
      <c r="D6794" s="3">
        <v>32450.0</v>
      </c>
      <c r="E6794" s="3" t="s">
        <v>15826</v>
      </c>
      <c r="F6794" s="6"/>
      <c r="G6794" s="6"/>
    </row>
    <row r="6795">
      <c r="A6795" s="3" t="s">
        <v>22616</v>
      </c>
      <c r="B6795" s="3" t="s">
        <v>13609</v>
      </c>
      <c r="C6795" s="4">
        <v>45678.0</v>
      </c>
      <c r="D6795" s="3">
        <v>3816.0</v>
      </c>
      <c r="E6795" s="3" t="s">
        <v>15826</v>
      </c>
      <c r="F6795" s="6"/>
      <c r="G6795" s="6"/>
    </row>
    <row r="6796">
      <c r="A6796" s="3" t="s">
        <v>22617</v>
      </c>
      <c r="B6796" s="3" t="s">
        <v>14072</v>
      </c>
      <c r="C6796" s="4">
        <v>45957.0</v>
      </c>
      <c r="D6796" s="3">
        <v>60070.0</v>
      </c>
      <c r="E6796" s="3" t="s">
        <v>15823</v>
      </c>
      <c r="F6796" s="6"/>
      <c r="G6796" s="6"/>
    </row>
    <row r="6797">
      <c r="A6797" s="3" t="s">
        <v>22618</v>
      </c>
      <c r="B6797" s="3" t="s">
        <v>14037</v>
      </c>
      <c r="C6797" s="4">
        <v>45655.0</v>
      </c>
      <c r="D6797" s="3">
        <v>45735.0</v>
      </c>
      <c r="E6797" s="3" t="s">
        <v>15821</v>
      </c>
      <c r="F6797" s="6"/>
      <c r="G6797" s="6"/>
    </row>
    <row r="6798">
      <c r="A6798" s="3" t="s">
        <v>22619</v>
      </c>
      <c r="B6798" s="3" t="s">
        <v>13583</v>
      </c>
      <c r="C6798" s="4">
        <v>45753.0</v>
      </c>
      <c r="D6798" s="3">
        <v>46115.0</v>
      </c>
      <c r="E6798" s="3" t="s">
        <v>15821</v>
      </c>
      <c r="F6798" s="6"/>
      <c r="G6798" s="6"/>
    </row>
    <row r="6799">
      <c r="A6799" s="3" t="s">
        <v>22620</v>
      </c>
      <c r="B6799" s="3" t="s">
        <v>14323</v>
      </c>
      <c r="C6799" s="4">
        <v>45879.0</v>
      </c>
      <c r="D6799" s="3">
        <v>26653.0</v>
      </c>
      <c r="E6799" s="3" t="s">
        <v>15821</v>
      </c>
      <c r="F6799" s="6"/>
      <c r="G6799" s="6"/>
    </row>
    <row r="6800">
      <c r="A6800" s="3" t="s">
        <v>22621</v>
      </c>
      <c r="B6800" s="3" t="s">
        <v>13977</v>
      </c>
      <c r="C6800" s="4">
        <v>45978.0</v>
      </c>
      <c r="D6800" s="3">
        <v>63739.0</v>
      </c>
      <c r="E6800" s="3" t="s">
        <v>15821</v>
      </c>
      <c r="F6800" s="6"/>
      <c r="G6800" s="6"/>
    </row>
    <row r="6801">
      <c r="A6801" s="3" t="s">
        <v>22622</v>
      </c>
      <c r="B6801" s="3" t="s">
        <v>14018</v>
      </c>
      <c r="C6801" s="4">
        <v>45721.0</v>
      </c>
      <c r="D6801" s="3">
        <v>35870.0</v>
      </c>
      <c r="E6801" s="3" t="s">
        <v>15823</v>
      </c>
      <c r="F6801" s="6"/>
      <c r="G6801" s="6"/>
    </row>
    <row r="6802">
      <c r="A6802" s="3" t="s">
        <v>22623</v>
      </c>
      <c r="B6802" s="3" t="s">
        <v>13664</v>
      </c>
      <c r="C6802" s="4">
        <v>45852.0</v>
      </c>
      <c r="D6802" s="3">
        <v>26850.0</v>
      </c>
      <c r="E6802" s="3" t="s">
        <v>15826</v>
      </c>
      <c r="F6802" s="6"/>
      <c r="G6802" s="6"/>
    </row>
    <row r="6803">
      <c r="A6803" s="3" t="s">
        <v>22624</v>
      </c>
      <c r="B6803" s="3" t="s">
        <v>13540</v>
      </c>
      <c r="C6803" s="4">
        <v>45969.0</v>
      </c>
      <c r="D6803" s="3">
        <v>36808.0</v>
      </c>
      <c r="E6803" s="3" t="s">
        <v>15826</v>
      </c>
      <c r="F6803" s="6"/>
      <c r="G6803" s="6"/>
    </row>
    <row r="6804">
      <c r="A6804" s="3" t="s">
        <v>22625</v>
      </c>
      <c r="B6804" s="3" t="s">
        <v>13890</v>
      </c>
      <c r="C6804" s="4">
        <v>45573.0</v>
      </c>
      <c r="D6804" s="3">
        <v>9051.0</v>
      </c>
      <c r="E6804" s="3" t="s">
        <v>15823</v>
      </c>
      <c r="F6804" s="6"/>
      <c r="G6804" s="6"/>
    </row>
    <row r="6805">
      <c r="A6805" s="3" t="s">
        <v>22626</v>
      </c>
      <c r="B6805" s="3" t="s">
        <v>14045</v>
      </c>
      <c r="C6805" s="4">
        <v>45821.0</v>
      </c>
      <c r="D6805" s="3">
        <v>69411.0</v>
      </c>
      <c r="E6805" s="3" t="s">
        <v>15826</v>
      </c>
      <c r="F6805" s="6"/>
      <c r="G6805" s="6"/>
    </row>
    <row r="6806">
      <c r="A6806" s="3" t="s">
        <v>22627</v>
      </c>
      <c r="B6806" s="3" t="s">
        <v>13859</v>
      </c>
      <c r="C6806" s="4">
        <v>45612.0</v>
      </c>
      <c r="D6806" s="3">
        <v>78802.0</v>
      </c>
      <c r="E6806" s="3" t="s">
        <v>15821</v>
      </c>
      <c r="F6806" s="6"/>
      <c r="G6806" s="6"/>
    </row>
    <row r="6807">
      <c r="A6807" s="3" t="s">
        <v>22628</v>
      </c>
      <c r="B6807" s="3" t="s">
        <v>13836</v>
      </c>
      <c r="C6807" s="4">
        <v>45378.0</v>
      </c>
      <c r="D6807" s="3">
        <v>8401.0</v>
      </c>
      <c r="E6807" s="3" t="s">
        <v>15821</v>
      </c>
      <c r="F6807" s="6"/>
      <c r="G6807" s="6"/>
    </row>
    <row r="6808">
      <c r="A6808" s="3" t="s">
        <v>22629</v>
      </c>
      <c r="B6808" s="3" t="s">
        <v>13668</v>
      </c>
      <c r="C6808" s="4">
        <v>45755.0</v>
      </c>
      <c r="D6808" s="3">
        <v>15189.0</v>
      </c>
      <c r="E6808" s="3" t="s">
        <v>15826</v>
      </c>
      <c r="F6808" s="6"/>
      <c r="G6808" s="6"/>
    </row>
    <row r="6809">
      <c r="A6809" s="3" t="s">
        <v>22630</v>
      </c>
      <c r="B6809" s="3" t="s">
        <v>14030</v>
      </c>
      <c r="C6809" s="4">
        <v>45739.0</v>
      </c>
      <c r="D6809" s="3">
        <v>50533.0</v>
      </c>
      <c r="E6809" s="3" t="s">
        <v>15821</v>
      </c>
      <c r="F6809" s="6"/>
      <c r="G6809" s="6"/>
    </row>
    <row r="6810">
      <c r="A6810" s="3" t="s">
        <v>22631</v>
      </c>
      <c r="B6810" s="3" t="s">
        <v>14022</v>
      </c>
      <c r="C6810" s="4">
        <v>45544.0</v>
      </c>
      <c r="D6810" s="3">
        <v>42084.0</v>
      </c>
      <c r="E6810" s="3" t="s">
        <v>15826</v>
      </c>
      <c r="F6810" s="6"/>
      <c r="G6810" s="6"/>
    </row>
    <row r="6811">
      <c r="A6811" s="3" t="s">
        <v>22632</v>
      </c>
      <c r="B6811" s="3" t="s">
        <v>13989</v>
      </c>
      <c r="C6811" s="4">
        <v>45293.0</v>
      </c>
      <c r="D6811" s="3">
        <v>26516.0</v>
      </c>
      <c r="E6811" s="3" t="s">
        <v>15821</v>
      </c>
      <c r="F6811" s="6"/>
      <c r="G6811" s="6"/>
    </row>
    <row r="6812">
      <c r="A6812" s="3" t="s">
        <v>22633</v>
      </c>
      <c r="B6812" s="3" t="s">
        <v>13644</v>
      </c>
      <c r="C6812" s="4">
        <v>45362.0</v>
      </c>
      <c r="D6812" s="3">
        <v>71643.0</v>
      </c>
      <c r="E6812" s="3" t="s">
        <v>15826</v>
      </c>
      <c r="F6812" s="6"/>
      <c r="G6812" s="6"/>
    </row>
    <row r="6813">
      <c r="A6813" s="3" t="s">
        <v>22634</v>
      </c>
      <c r="B6813" s="3" t="s">
        <v>14180</v>
      </c>
      <c r="C6813" s="4">
        <v>45824.0</v>
      </c>
      <c r="D6813" s="3">
        <v>27461.0</v>
      </c>
      <c r="E6813" s="3" t="s">
        <v>15823</v>
      </c>
      <c r="F6813" s="6"/>
      <c r="G6813" s="6"/>
    </row>
    <row r="6814">
      <c r="A6814" s="3" t="s">
        <v>22635</v>
      </c>
      <c r="B6814" s="3" t="s">
        <v>13833</v>
      </c>
      <c r="C6814" s="4">
        <v>45301.0</v>
      </c>
      <c r="D6814" s="3">
        <v>62300.0</v>
      </c>
      <c r="E6814" s="3" t="s">
        <v>15821</v>
      </c>
      <c r="F6814" s="6"/>
      <c r="G6814" s="6"/>
    </row>
    <row r="6815">
      <c r="A6815" s="3" t="s">
        <v>22636</v>
      </c>
      <c r="B6815" s="3" t="s">
        <v>14211</v>
      </c>
      <c r="C6815" s="4">
        <v>45858.0</v>
      </c>
      <c r="D6815" s="3">
        <v>52487.0</v>
      </c>
      <c r="E6815" s="3" t="s">
        <v>15826</v>
      </c>
      <c r="F6815" s="6"/>
      <c r="G6815" s="6"/>
    </row>
    <row r="6816">
      <c r="A6816" s="3" t="s">
        <v>22637</v>
      </c>
      <c r="B6816" s="3" t="s">
        <v>13678</v>
      </c>
      <c r="C6816" s="4">
        <v>45588.0</v>
      </c>
      <c r="D6816" s="3">
        <v>31583.0</v>
      </c>
      <c r="E6816" s="3" t="s">
        <v>15826</v>
      </c>
      <c r="F6816" s="6"/>
      <c r="G6816" s="6"/>
    </row>
    <row r="6817">
      <c r="A6817" s="3" t="s">
        <v>22638</v>
      </c>
      <c r="B6817" s="3" t="s">
        <v>13868</v>
      </c>
      <c r="C6817" s="4">
        <v>45400.0</v>
      </c>
      <c r="D6817" s="3">
        <v>17059.0</v>
      </c>
      <c r="E6817" s="3" t="s">
        <v>15823</v>
      </c>
      <c r="F6817" s="6"/>
      <c r="G6817" s="6"/>
    </row>
    <row r="6818">
      <c r="A6818" s="3" t="s">
        <v>22639</v>
      </c>
      <c r="B6818" s="3" t="s">
        <v>13700</v>
      </c>
      <c r="C6818" s="4">
        <v>45695.0</v>
      </c>
      <c r="D6818" s="3">
        <v>78978.0</v>
      </c>
      <c r="E6818" s="3" t="s">
        <v>15821</v>
      </c>
      <c r="F6818" s="6"/>
      <c r="G6818" s="6"/>
    </row>
    <row r="6819">
      <c r="A6819" s="3" t="s">
        <v>22640</v>
      </c>
      <c r="B6819" s="3" t="s">
        <v>14233</v>
      </c>
      <c r="C6819" s="4">
        <v>45829.0</v>
      </c>
      <c r="D6819" s="3">
        <v>61165.0</v>
      </c>
      <c r="E6819" s="3" t="s">
        <v>15821</v>
      </c>
      <c r="F6819" s="6"/>
      <c r="G6819" s="6"/>
    </row>
    <row r="6820">
      <c r="A6820" s="3" t="s">
        <v>22641</v>
      </c>
      <c r="B6820" s="3" t="s">
        <v>13735</v>
      </c>
      <c r="C6820" s="4">
        <v>45428.0</v>
      </c>
      <c r="D6820" s="3">
        <v>35364.0</v>
      </c>
      <c r="E6820" s="3" t="s">
        <v>15821</v>
      </c>
      <c r="F6820" s="6"/>
      <c r="G6820" s="6"/>
    </row>
    <row r="6821">
      <c r="A6821" s="3" t="s">
        <v>22642</v>
      </c>
      <c r="B6821" s="3" t="s">
        <v>13840</v>
      </c>
      <c r="C6821" s="4">
        <v>45747.0</v>
      </c>
      <c r="D6821" s="3">
        <v>54409.0</v>
      </c>
      <c r="E6821" s="3" t="s">
        <v>15823</v>
      </c>
      <c r="F6821" s="6"/>
      <c r="G6821" s="6"/>
    </row>
    <row r="6822">
      <c r="A6822" s="3" t="s">
        <v>22643</v>
      </c>
      <c r="B6822" s="3" t="s">
        <v>13544</v>
      </c>
      <c r="C6822" s="4">
        <v>45917.0</v>
      </c>
      <c r="D6822" s="3">
        <v>29717.0</v>
      </c>
      <c r="E6822" s="3" t="s">
        <v>15826</v>
      </c>
      <c r="F6822" s="6"/>
      <c r="G6822" s="6"/>
    </row>
    <row r="6823">
      <c r="A6823" s="3" t="s">
        <v>22644</v>
      </c>
      <c r="B6823" s="3" t="s">
        <v>14140</v>
      </c>
      <c r="C6823" s="4">
        <v>45839.0</v>
      </c>
      <c r="D6823" s="3">
        <v>65806.0</v>
      </c>
      <c r="E6823" s="3" t="s">
        <v>15826</v>
      </c>
      <c r="F6823" s="6"/>
      <c r="G6823" s="6"/>
    </row>
    <row r="6824">
      <c r="A6824" s="3" t="s">
        <v>22645</v>
      </c>
      <c r="B6824" s="3" t="s">
        <v>13573</v>
      </c>
      <c r="C6824" s="4">
        <v>45989.0</v>
      </c>
      <c r="D6824" s="3">
        <v>51013.0</v>
      </c>
      <c r="E6824" s="3" t="s">
        <v>15823</v>
      </c>
      <c r="F6824" s="6"/>
      <c r="G6824" s="6"/>
    </row>
    <row r="6825">
      <c r="A6825" s="3" t="s">
        <v>22646</v>
      </c>
      <c r="B6825" s="3" t="s">
        <v>13694</v>
      </c>
      <c r="C6825" s="4">
        <v>45519.0</v>
      </c>
      <c r="D6825" s="3">
        <v>14350.0</v>
      </c>
      <c r="E6825" s="3" t="s">
        <v>15823</v>
      </c>
      <c r="F6825" s="6"/>
      <c r="G6825" s="6"/>
    </row>
    <row r="6826">
      <c r="A6826" s="3" t="s">
        <v>22647</v>
      </c>
      <c r="B6826" s="3" t="s">
        <v>13903</v>
      </c>
      <c r="C6826" s="4">
        <v>45931.0</v>
      </c>
      <c r="D6826" s="3">
        <v>70892.0</v>
      </c>
      <c r="E6826" s="3" t="s">
        <v>15826</v>
      </c>
      <c r="F6826" s="6"/>
      <c r="G6826" s="6"/>
    </row>
    <row r="6827">
      <c r="A6827" s="3" t="s">
        <v>22648</v>
      </c>
      <c r="B6827" s="3" t="s">
        <v>14037</v>
      </c>
      <c r="C6827" s="4">
        <v>45559.0</v>
      </c>
      <c r="D6827" s="3">
        <v>48654.0</v>
      </c>
      <c r="E6827" s="3" t="s">
        <v>15823</v>
      </c>
      <c r="F6827" s="6"/>
      <c r="G6827" s="6"/>
    </row>
    <row r="6828">
      <c r="A6828" s="3" t="s">
        <v>22649</v>
      </c>
      <c r="B6828" s="3" t="s">
        <v>14121</v>
      </c>
      <c r="C6828" s="4">
        <v>45418.0</v>
      </c>
      <c r="D6828" s="3">
        <v>42160.0</v>
      </c>
      <c r="E6828" s="3" t="s">
        <v>15826</v>
      </c>
      <c r="F6828" s="6"/>
      <c r="G6828" s="6"/>
    </row>
    <row r="6829">
      <c r="A6829" s="3" t="s">
        <v>22650</v>
      </c>
      <c r="B6829" s="3" t="s">
        <v>13900</v>
      </c>
      <c r="C6829" s="4">
        <v>45850.0</v>
      </c>
      <c r="D6829" s="3">
        <v>19260.0</v>
      </c>
      <c r="E6829" s="3" t="s">
        <v>15826</v>
      </c>
      <c r="F6829" s="6"/>
      <c r="G6829" s="6"/>
    </row>
    <row r="6830">
      <c r="A6830" s="3" t="s">
        <v>22651</v>
      </c>
      <c r="B6830" s="3" t="s">
        <v>13534</v>
      </c>
      <c r="C6830" s="4">
        <v>45429.0</v>
      </c>
      <c r="D6830" s="3">
        <v>24638.0</v>
      </c>
      <c r="E6830" s="3" t="s">
        <v>15826</v>
      </c>
      <c r="F6830" s="6"/>
      <c r="G6830" s="6"/>
    </row>
    <row r="6831">
      <c r="A6831" s="3" t="s">
        <v>22652</v>
      </c>
      <c r="B6831" s="3" t="s">
        <v>13977</v>
      </c>
      <c r="C6831" s="4">
        <v>46000.0</v>
      </c>
      <c r="D6831" s="3">
        <v>2223.0</v>
      </c>
      <c r="E6831" s="3" t="s">
        <v>15826</v>
      </c>
      <c r="F6831" s="6"/>
      <c r="G6831" s="6"/>
    </row>
    <row r="6832">
      <c r="A6832" s="3" t="s">
        <v>22653</v>
      </c>
      <c r="B6832" s="3" t="s">
        <v>14343</v>
      </c>
      <c r="C6832" s="4">
        <v>45558.0</v>
      </c>
      <c r="D6832" s="3">
        <v>54634.0</v>
      </c>
      <c r="E6832" s="3" t="s">
        <v>15826</v>
      </c>
      <c r="F6832" s="6"/>
      <c r="G6832" s="6"/>
    </row>
    <row r="6833">
      <c r="A6833" s="3" t="s">
        <v>22654</v>
      </c>
      <c r="B6833" s="3" t="s">
        <v>13942</v>
      </c>
      <c r="C6833" s="4">
        <v>45738.0</v>
      </c>
      <c r="D6833" s="3">
        <v>47837.0</v>
      </c>
      <c r="E6833" s="3" t="s">
        <v>15826</v>
      </c>
      <c r="F6833" s="6"/>
      <c r="G6833" s="6"/>
    </row>
    <row r="6834">
      <c r="A6834" s="3" t="s">
        <v>22655</v>
      </c>
      <c r="B6834" s="3" t="s">
        <v>13756</v>
      </c>
      <c r="C6834" s="4">
        <v>45846.0</v>
      </c>
      <c r="D6834" s="3">
        <v>33792.0</v>
      </c>
      <c r="E6834" s="3" t="s">
        <v>15823</v>
      </c>
      <c r="F6834" s="6"/>
      <c r="G6834" s="6"/>
    </row>
    <row r="6835">
      <c r="A6835" s="3" t="s">
        <v>22656</v>
      </c>
      <c r="B6835" s="3" t="s">
        <v>14043</v>
      </c>
      <c r="C6835" s="4">
        <v>45480.0</v>
      </c>
      <c r="D6835" s="3">
        <v>76927.0</v>
      </c>
      <c r="E6835" s="3" t="s">
        <v>15823</v>
      </c>
      <c r="F6835" s="6"/>
      <c r="G6835" s="6"/>
    </row>
    <row r="6836">
      <c r="A6836" s="3" t="s">
        <v>22657</v>
      </c>
      <c r="B6836" s="3" t="s">
        <v>13747</v>
      </c>
      <c r="C6836" s="4">
        <v>45355.0</v>
      </c>
      <c r="D6836" s="3">
        <v>29183.0</v>
      </c>
      <c r="E6836" s="3" t="s">
        <v>15826</v>
      </c>
      <c r="F6836" s="6"/>
      <c r="G6836" s="6"/>
    </row>
    <row r="6837">
      <c r="A6837" s="3" t="s">
        <v>22658</v>
      </c>
      <c r="B6837" s="3" t="s">
        <v>13819</v>
      </c>
      <c r="C6837" s="4">
        <v>45889.0</v>
      </c>
      <c r="D6837" s="3">
        <v>60144.0</v>
      </c>
      <c r="E6837" s="3" t="s">
        <v>15823</v>
      </c>
      <c r="F6837" s="6"/>
      <c r="G6837" s="6"/>
    </row>
    <row r="6838">
      <c r="A6838" s="3" t="s">
        <v>22659</v>
      </c>
      <c r="B6838" s="3" t="s">
        <v>13962</v>
      </c>
      <c r="C6838" s="4">
        <v>45598.0</v>
      </c>
      <c r="D6838" s="3">
        <v>48595.0</v>
      </c>
      <c r="E6838" s="3" t="s">
        <v>15826</v>
      </c>
      <c r="F6838" s="6"/>
      <c r="G6838" s="6"/>
    </row>
    <row r="6839">
      <c r="A6839" s="3" t="s">
        <v>22660</v>
      </c>
      <c r="B6839" s="3" t="s">
        <v>14131</v>
      </c>
      <c r="C6839" s="4">
        <v>45367.0</v>
      </c>
      <c r="D6839" s="3">
        <v>21917.0</v>
      </c>
      <c r="E6839" s="3" t="s">
        <v>15823</v>
      </c>
      <c r="F6839" s="6"/>
      <c r="G6839" s="6"/>
    </row>
    <row r="6840">
      <c r="A6840" s="3" t="s">
        <v>22661</v>
      </c>
      <c r="B6840" s="3" t="s">
        <v>13532</v>
      </c>
      <c r="C6840" s="4">
        <v>45457.0</v>
      </c>
      <c r="D6840" s="3">
        <v>40242.0</v>
      </c>
      <c r="E6840" s="3" t="s">
        <v>15821</v>
      </c>
      <c r="F6840" s="6"/>
      <c r="G6840" s="6"/>
    </row>
    <row r="6841">
      <c r="A6841" s="3" t="s">
        <v>22662</v>
      </c>
      <c r="B6841" s="3" t="s">
        <v>13923</v>
      </c>
      <c r="C6841" s="4">
        <v>45748.0</v>
      </c>
      <c r="D6841" s="3">
        <v>57700.0</v>
      </c>
      <c r="E6841" s="3" t="s">
        <v>15821</v>
      </c>
      <c r="F6841" s="6"/>
      <c r="G6841" s="6"/>
    </row>
    <row r="6842">
      <c r="A6842" s="3" t="s">
        <v>22663</v>
      </c>
      <c r="B6842" s="3" t="s">
        <v>13761</v>
      </c>
      <c r="C6842" s="4">
        <v>45600.0</v>
      </c>
      <c r="D6842" s="3">
        <v>10800.0</v>
      </c>
      <c r="E6842" s="3" t="s">
        <v>15826</v>
      </c>
      <c r="F6842" s="6"/>
      <c r="G6842" s="6"/>
    </row>
    <row r="6843">
      <c r="A6843" s="3" t="s">
        <v>22664</v>
      </c>
      <c r="B6843" s="3" t="s">
        <v>14000</v>
      </c>
      <c r="C6843" s="4">
        <v>45777.0</v>
      </c>
      <c r="D6843" s="3">
        <v>18848.0</v>
      </c>
      <c r="E6843" s="3" t="s">
        <v>15823</v>
      </c>
      <c r="F6843" s="6"/>
      <c r="G6843" s="6"/>
    </row>
    <row r="6844">
      <c r="A6844" s="3" t="s">
        <v>22665</v>
      </c>
      <c r="B6844" s="3" t="s">
        <v>13677</v>
      </c>
      <c r="C6844" s="4">
        <v>45545.0</v>
      </c>
      <c r="D6844" s="3">
        <v>9566.0</v>
      </c>
      <c r="E6844" s="3" t="s">
        <v>15821</v>
      </c>
      <c r="F6844" s="6"/>
      <c r="G6844" s="6"/>
    </row>
    <row r="6845">
      <c r="A6845" s="3" t="s">
        <v>22666</v>
      </c>
      <c r="B6845" s="3" t="s">
        <v>13847</v>
      </c>
      <c r="C6845" s="4">
        <v>45377.0</v>
      </c>
      <c r="D6845" s="3">
        <v>33447.0</v>
      </c>
      <c r="E6845" s="3" t="s">
        <v>15821</v>
      </c>
      <c r="F6845" s="6"/>
      <c r="G6845" s="6"/>
    </row>
    <row r="6846">
      <c r="A6846" s="3" t="s">
        <v>22667</v>
      </c>
      <c r="B6846" s="3" t="s">
        <v>13716</v>
      </c>
      <c r="C6846" s="4">
        <v>45830.0</v>
      </c>
      <c r="D6846" s="3">
        <v>32685.0</v>
      </c>
      <c r="E6846" s="3" t="s">
        <v>15821</v>
      </c>
      <c r="F6846" s="6"/>
      <c r="G6846" s="6"/>
    </row>
    <row r="6847">
      <c r="A6847" s="3" t="s">
        <v>22668</v>
      </c>
      <c r="B6847" s="3" t="s">
        <v>13790</v>
      </c>
      <c r="C6847" s="4">
        <v>46010.0</v>
      </c>
      <c r="D6847" s="3">
        <v>7271.0</v>
      </c>
      <c r="E6847" s="3" t="s">
        <v>15823</v>
      </c>
      <c r="F6847" s="6"/>
      <c r="G6847" s="6"/>
    </row>
    <row r="6848">
      <c r="A6848" s="3" t="s">
        <v>22669</v>
      </c>
      <c r="B6848" s="3" t="s">
        <v>13906</v>
      </c>
      <c r="C6848" s="4">
        <v>45805.0</v>
      </c>
      <c r="D6848" s="3">
        <v>21949.0</v>
      </c>
      <c r="E6848" s="3" t="s">
        <v>15821</v>
      </c>
      <c r="F6848" s="6"/>
      <c r="G6848" s="6"/>
    </row>
    <row r="6849">
      <c r="A6849" s="3" t="s">
        <v>22670</v>
      </c>
      <c r="B6849" s="3" t="s">
        <v>13554</v>
      </c>
      <c r="C6849" s="4">
        <v>45735.0</v>
      </c>
      <c r="D6849" s="3">
        <v>64666.0</v>
      </c>
      <c r="E6849" s="3" t="s">
        <v>15821</v>
      </c>
      <c r="F6849" s="6"/>
      <c r="G6849" s="6"/>
    </row>
    <row r="6850">
      <c r="A6850" s="3" t="s">
        <v>22671</v>
      </c>
      <c r="B6850" s="3" t="s">
        <v>13630</v>
      </c>
      <c r="C6850" s="4">
        <v>45474.0</v>
      </c>
      <c r="D6850" s="3">
        <v>3143.0</v>
      </c>
      <c r="E6850" s="3" t="s">
        <v>15826</v>
      </c>
      <c r="F6850" s="6"/>
      <c r="G6850" s="6"/>
    </row>
    <row r="6851">
      <c r="A6851" s="3" t="s">
        <v>22672</v>
      </c>
      <c r="B6851" s="3" t="s">
        <v>14010</v>
      </c>
      <c r="C6851" s="4">
        <v>45378.0</v>
      </c>
      <c r="D6851" s="3">
        <v>11060.0</v>
      </c>
      <c r="E6851" s="3" t="s">
        <v>15823</v>
      </c>
      <c r="F6851" s="6"/>
      <c r="G6851" s="6"/>
    </row>
    <row r="6852">
      <c r="A6852" s="3" t="s">
        <v>22673</v>
      </c>
      <c r="B6852" s="3" t="s">
        <v>13646</v>
      </c>
      <c r="C6852" s="4">
        <v>45666.0</v>
      </c>
      <c r="D6852" s="3">
        <v>4632.0</v>
      </c>
      <c r="E6852" s="3" t="s">
        <v>15821</v>
      </c>
      <c r="F6852" s="6"/>
      <c r="G6852" s="6"/>
    </row>
    <row r="6853">
      <c r="A6853" s="3" t="s">
        <v>22674</v>
      </c>
      <c r="B6853" s="3" t="s">
        <v>13550</v>
      </c>
      <c r="C6853" s="4">
        <v>45524.0</v>
      </c>
      <c r="D6853" s="3">
        <v>25760.0</v>
      </c>
      <c r="E6853" s="3" t="s">
        <v>15826</v>
      </c>
      <c r="F6853" s="6"/>
      <c r="G6853" s="6"/>
    </row>
    <row r="6854">
      <c r="A6854" s="3" t="s">
        <v>22675</v>
      </c>
      <c r="B6854" s="3" t="s">
        <v>13816</v>
      </c>
      <c r="C6854" s="4">
        <v>45823.0</v>
      </c>
      <c r="D6854" s="3">
        <v>78373.0</v>
      </c>
      <c r="E6854" s="3" t="s">
        <v>15826</v>
      </c>
      <c r="F6854" s="6"/>
      <c r="G6854" s="6"/>
    </row>
    <row r="6855">
      <c r="A6855" s="3" t="s">
        <v>22676</v>
      </c>
      <c r="B6855" s="3" t="s">
        <v>13875</v>
      </c>
      <c r="C6855" s="4">
        <v>45914.0</v>
      </c>
      <c r="D6855" s="3">
        <v>38751.0</v>
      </c>
      <c r="E6855" s="3" t="s">
        <v>15821</v>
      </c>
      <c r="F6855" s="6"/>
      <c r="G6855" s="6"/>
    </row>
    <row r="6856">
      <c r="A6856" s="3" t="s">
        <v>22677</v>
      </c>
      <c r="B6856" s="3" t="s">
        <v>13925</v>
      </c>
      <c r="C6856" s="4">
        <v>45798.0</v>
      </c>
      <c r="D6856" s="3">
        <v>74470.0</v>
      </c>
      <c r="E6856" s="3" t="s">
        <v>15823</v>
      </c>
      <c r="F6856" s="6"/>
      <c r="G6856" s="6"/>
    </row>
    <row r="6857">
      <c r="A6857" s="3" t="s">
        <v>22678</v>
      </c>
      <c r="B6857" s="3" t="s">
        <v>14013</v>
      </c>
      <c r="C6857" s="4">
        <v>45779.0</v>
      </c>
      <c r="D6857" s="3">
        <v>64084.0</v>
      </c>
      <c r="E6857" s="3" t="s">
        <v>15826</v>
      </c>
      <c r="F6857" s="6"/>
      <c r="G6857" s="6"/>
    </row>
    <row r="6858">
      <c r="A6858" s="3" t="s">
        <v>22679</v>
      </c>
      <c r="B6858" s="3" t="s">
        <v>13825</v>
      </c>
      <c r="C6858" s="4">
        <v>45794.0</v>
      </c>
      <c r="D6858" s="3">
        <v>25579.0</v>
      </c>
      <c r="E6858" s="3" t="s">
        <v>15823</v>
      </c>
      <c r="F6858" s="6"/>
      <c r="G6858" s="6"/>
    </row>
    <row r="6859">
      <c r="A6859" s="3" t="s">
        <v>22680</v>
      </c>
      <c r="B6859" s="3" t="s">
        <v>13723</v>
      </c>
      <c r="C6859" s="4">
        <v>45588.0</v>
      </c>
      <c r="D6859" s="3">
        <v>44483.0</v>
      </c>
      <c r="E6859" s="3" t="s">
        <v>15826</v>
      </c>
      <c r="F6859" s="6"/>
      <c r="G6859" s="6"/>
    </row>
    <row r="6860">
      <c r="A6860" s="3" t="s">
        <v>22681</v>
      </c>
      <c r="B6860" s="3" t="s">
        <v>13722</v>
      </c>
      <c r="C6860" s="4">
        <v>45878.0</v>
      </c>
      <c r="D6860" s="3">
        <v>44280.0</v>
      </c>
      <c r="E6860" s="3" t="s">
        <v>15826</v>
      </c>
      <c r="F6860" s="6"/>
      <c r="G6860" s="6"/>
    </row>
    <row r="6861">
      <c r="A6861" s="3" t="s">
        <v>22682</v>
      </c>
      <c r="B6861" s="3" t="s">
        <v>14179</v>
      </c>
      <c r="C6861" s="4">
        <v>45871.0</v>
      </c>
      <c r="D6861" s="3">
        <v>58038.0</v>
      </c>
      <c r="E6861" s="3" t="s">
        <v>15821</v>
      </c>
      <c r="F6861" s="6"/>
      <c r="G6861" s="6"/>
    </row>
    <row r="6862">
      <c r="A6862" s="3" t="s">
        <v>22683</v>
      </c>
      <c r="B6862" s="3" t="s">
        <v>13633</v>
      </c>
      <c r="C6862" s="4">
        <v>45779.0</v>
      </c>
      <c r="D6862" s="3">
        <v>21620.0</v>
      </c>
      <c r="E6862" s="3" t="s">
        <v>15826</v>
      </c>
      <c r="F6862" s="6"/>
      <c r="G6862" s="6"/>
    </row>
    <row r="6863">
      <c r="A6863" s="3" t="s">
        <v>22684</v>
      </c>
      <c r="B6863" s="3" t="s">
        <v>13708</v>
      </c>
      <c r="C6863" s="4">
        <v>45703.0</v>
      </c>
      <c r="D6863" s="3">
        <v>6567.0</v>
      </c>
      <c r="E6863" s="3" t="s">
        <v>15826</v>
      </c>
      <c r="F6863" s="6"/>
      <c r="G6863" s="6"/>
    </row>
    <row r="6864">
      <c r="A6864" s="3" t="s">
        <v>22685</v>
      </c>
      <c r="B6864" s="3" t="s">
        <v>14176</v>
      </c>
      <c r="C6864" s="4">
        <v>45470.0</v>
      </c>
      <c r="D6864" s="3">
        <v>72231.0</v>
      </c>
      <c r="E6864" s="3" t="s">
        <v>15823</v>
      </c>
      <c r="F6864" s="6"/>
      <c r="G6864" s="6"/>
    </row>
    <row r="6865">
      <c r="A6865" s="3" t="s">
        <v>22686</v>
      </c>
      <c r="B6865" s="3" t="s">
        <v>13941</v>
      </c>
      <c r="C6865" s="4">
        <v>45803.0</v>
      </c>
      <c r="D6865" s="3">
        <v>15466.0</v>
      </c>
      <c r="E6865" s="3" t="s">
        <v>15826</v>
      </c>
      <c r="F6865" s="6"/>
      <c r="G6865" s="6"/>
    </row>
    <row r="6866">
      <c r="A6866" s="3" t="s">
        <v>22687</v>
      </c>
      <c r="B6866" s="3" t="s">
        <v>13557</v>
      </c>
      <c r="C6866" s="4">
        <v>45686.0</v>
      </c>
      <c r="D6866" s="3">
        <v>77797.0</v>
      </c>
      <c r="E6866" s="3" t="s">
        <v>15821</v>
      </c>
      <c r="F6866" s="6"/>
      <c r="G6866" s="6"/>
    </row>
    <row r="6867">
      <c r="A6867" s="3" t="s">
        <v>22688</v>
      </c>
      <c r="B6867" s="3" t="s">
        <v>13579</v>
      </c>
      <c r="C6867" s="4">
        <v>45585.0</v>
      </c>
      <c r="D6867" s="3">
        <v>36610.0</v>
      </c>
      <c r="E6867" s="3" t="s">
        <v>15826</v>
      </c>
      <c r="F6867" s="6"/>
      <c r="G6867" s="6"/>
    </row>
    <row r="6868">
      <c r="A6868" s="3" t="s">
        <v>22689</v>
      </c>
      <c r="B6868" s="3" t="s">
        <v>13737</v>
      </c>
      <c r="C6868" s="4">
        <v>45953.0</v>
      </c>
      <c r="D6868" s="3">
        <v>74530.0</v>
      </c>
      <c r="E6868" s="3" t="s">
        <v>15823</v>
      </c>
      <c r="F6868" s="6"/>
      <c r="G6868" s="6"/>
    </row>
    <row r="6869">
      <c r="A6869" s="3" t="s">
        <v>22690</v>
      </c>
      <c r="B6869" s="3" t="s">
        <v>13565</v>
      </c>
      <c r="C6869" s="4">
        <v>45679.0</v>
      </c>
      <c r="D6869" s="3">
        <v>28942.0</v>
      </c>
      <c r="E6869" s="3" t="s">
        <v>15823</v>
      </c>
      <c r="F6869" s="6"/>
      <c r="G6869" s="6"/>
    </row>
    <row r="6870">
      <c r="A6870" s="3" t="s">
        <v>22691</v>
      </c>
      <c r="B6870" s="3" t="s">
        <v>13673</v>
      </c>
      <c r="C6870" s="4">
        <v>45796.0</v>
      </c>
      <c r="D6870" s="3">
        <v>6257.0</v>
      </c>
      <c r="E6870" s="3" t="s">
        <v>15823</v>
      </c>
      <c r="F6870" s="6"/>
      <c r="G6870" s="6"/>
    </row>
    <row r="6871">
      <c r="A6871" s="3" t="s">
        <v>22692</v>
      </c>
      <c r="B6871" s="3" t="s">
        <v>13528</v>
      </c>
      <c r="C6871" s="4">
        <v>45463.0</v>
      </c>
      <c r="D6871" s="3">
        <v>77667.0</v>
      </c>
      <c r="E6871" s="3" t="s">
        <v>15821</v>
      </c>
      <c r="F6871" s="6"/>
      <c r="G6871" s="6"/>
    </row>
    <row r="6872">
      <c r="A6872" s="3" t="s">
        <v>22693</v>
      </c>
      <c r="B6872" s="3" t="s">
        <v>14127</v>
      </c>
      <c r="C6872" s="4">
        <v>45672.0</v>
      </c>
      <c r="D6872" s="3">
        <v>43232.0</v>
      </c>
      <c r="E6872" s="3" t="s">
        <v>15821</v>
      </c>
      <c r="F6872" s="6"/>
      <c r="G6872" s="6"/>
    </row>
    <row r="6873">
      <c r="A6873" s="3" t="s">
        <v>22694</v>
      </c>
      <c r="B6873" s="3" t="s">
        <v>13709</v>
      </c>
      <c r="C6873" s="4">
        <v>45569.0</v>
      </c>
      <c r="D6873" s="3">
        <v>62526.0</v>
      </c>
      <c r="E6873" s="3" t="s">
        <v>15823</v>
      </c>
      <c r="F6873" s="6"/>
      <c r="G6873" s="6"/>
    </row>
    <row r="6874">
      <c r="A6874" s="3" t="s">
        <v>22695</v>
      </c>
      <c r="B6874" s="3" t="s">
        <v>14168</v>
      </c>
      <c r="C6874" s="4">
        <v>45342.0</v>
      </c>
      <c r="D6874" s="3">
        <v>5773.0</v>
      </c>
      <c r="E6874" s="3" t="s">
        <v>15826</v>
      </c>
      <c r="F6874" s="6"/>
      <c r="G6874" s="6"/>
    </row>
    <row r="6875">
      <c r="A6875" s="3" t="s">
        <v>22696</v>
      </c>
      <c r="B6875" s="3" t="s">
        <v>13754</v>
      </c>
      <c r="C6875" s="4">
        <v>45382.0</v>
      </c>
      <c r="D6875" s="3">
        <v>51183.0</v>
      </c>
      <c r="E6875" s="3" t="s">
        <v>15821</v>
      </c>
      <c r="F6875" s="6"/>
      <c r="G6875" s="6"/>
    </row>
    <row r="6876">
      <c r="A6876" s="3" t="s">
        <v>22697</v>
      </c>
      <c r="B6876" s="3" t="s">
        <v>13567</v>
      </c>
      <c r="C6876" s="4">
        <v>45841.0</v>
      </c>
      <c r="D6876" s="3">
        <v>6728.0</v>
      </c>
      <c r="E6876" s="3" t="s">
        <v>15826</v>
      </c>
      <c r="F6876" s="6"/>
      <c r="G6876" s="6"/>
    </row>
    <row r="6877">
      <c r="A6877" s="3" t="s">
        <v>22698</v>
      </c>
      <c r="B6877" s="3" t="s">
        <v>13588</v>
      </c>
      <c r="C6877" s="4">
        <v>45866.0</v>
      </c>
      <c r="D6877" s="3">
        <v>24759.0</v>
      </c>
      <c r="E6877" s="3" t="s">
        <v>15826</v>
      </c>
      <c r="F6877" s="6"/>
      <c r="G6877" s="6"/>
    </row>
    <row r="6878">
      <c r="A6878" s="3" t="s">
        <v>22699</v>
      </c>
      <c r="B6878" s="3" t="s">
        <v>13925</v>
      </c>
      <c r="C6878" s="4">
        <v>45543.0</v>
      </c>
      <c r="D6878" s="3">
        <v>79687.0</v>
      </c>
      <c r="E6878" s="3" t="s">
        <v>15826</v>
      </c>
      <c r="F6878" s="6"/>
      <c r="G6878" s="6"/>
    </row>
    <row r="6879">
      <c r="A6879" s="3" t="s">
        <v>22700</v>
      </c>
      <c r="B6879" s="3" t="s">
        <v>13552</v>
      </c>
      <c r="C6879" s="4">
        <v>45740.0</v>
      </c>
      <c r="D6879" s="3">
        <v>52347.0</v>
      </c>
      <c r="E6879" s="3" t="s">
        <v>15821</v>
      </c>
      <c r="F6879" s="6"/>
      <c r="G6879" s="6"/>
    </row>
    <row r="6880">
      <c r="A6880" s="3" t="s">
        <v>22701</v>
      </c>
      <c r="B6880" s="3" t="s">
        <v>13684</v>
      </c>
      <c r="C6880" s="4">
        <v>45619.0</v>
      </c>
      <c r="D6880" s="3">
        <v>26956.0</v>
      </c>
      <c r="E6880" s="3" t="s">
        <v>15823</v>
      </c>
      <c r="F6880" s="6"/>
      <c r="G6880" s="6"/>
    </row>
    <row r="6881">
      <c r="A6881" s="3" t="s">
        <v>22702</v>
      </c>
      <c r="B6881" s="3" t="s">
        <v>13795</v>
      </c>
      <c r="C6881" s="4">
        <v>45930.0</v>
      </c>
      <c r="D6881" s="3">
        <v>75431.0</v>
      </c>
      <c r="E6881" s="3" t="s">
        <v>15821</v>
      </c>
      <c r="F6881" s="6"/>
      <c r="G6881" s="6"/>
    </row>
    <row r="6882">
      <c r="A6882" s="3" t="s">
        <v>22703</v>
      </c>
      <c r="B6882" s="3" t="s">
        <v>13527</v>
      </c>
      <c r="C6882" s="4">
        <v>45519.0</v>
      </c>
      <c r="D6882" s="3">
        <v>76698.0</v>
      </c>
      <c r="E6882" s="3" t="s">
        <v>15823</v>
      </c>
      <c r="F6882" s="6"/>
      <c r="G6882" s="6"/>
    </row>
    <row r="6883">
      <c r="A6883" s="3" t="s">
        <v>22704</v>
      </c>
      <c r="B6883" s="3" t="s">
        <v>13923</v>
      </c>
      <c r="C6883" s="4">
        <v>45783.0</v>
      </c>
      <c r="D6883" s="3">
        <v>45636.0</v>
      </c>
      <c r="E6883" s="3" t="s">
        <v>15821</v>
      </c>
      <c r="F6883" s="6"/>
      <c r="G6883" s="6"/>
    </row>
    <row r="6884">
      <c r="A6884" s="3" t="s">
        <v>22705</v>
      </c>
      <c r="B6884" s="3" t="s">
        <v>13607</v>
      </c>
      <c r="C6884" s="4">
        <v>45344.0</v>
      </c>
      <c r="D6884" s="3">
        <v>48520.0</v>
      </c>
      <c r="E6884" s="3" t="s">
        <v>15821</v>
      </c>
      <c r="F6884" s="6"/>
      <c r="G6884" s="6"/>
    </row>
    <row r="6885">
      <c r="A6885" s="3" t="s">
        <v>22706</v>
      </c>
      <c r="B6885" s="3" t="s">
        <v>14343</v>
      </c>
      <c r="C6885" s="4">
        <v>45599.0</v>
      </c>
      <c r="D6885" s="3">
        <v>16350.0</v>
      </c>
      <c r="E6885" s="3" t="s">
        <v>15821</v>
      </c>
      <c r="F6885" s="6"/>
      <c r="G6885" s="6"/>
    </row>
    <row r="6886">
      <c r="A6886" s="3" t="s">
        <v>22707</v>
      </c>
      <c r="B6886" s="3" t="s">
        <v>14180</v>
      </c>
      <c r="C6886" s="4">
        <v>45955.0</v>
      </c>
      <c r="D6886" s="3">
        <v>41609.0</v>
      </c>
      <c r="E6886" s="3" t="s">
        <v>15821</v>
      </c>
      <c r="F6886" s="6"/>
      <c r="G6886" s="6"/>
    </row>
    <row r="6887">
      <c r="A6887" s="3" t="s">
        <v>22708</v>
      </c>
      <c r="B6887" s="3" t="s">
        <v>13591</v>
      </c>
      <c r="C6887" s="4">
        <v>45574.0</v>
      </c>
      <c r="D6887" s="3">
        <v>55714.0</v>
      </c>
      <c r="E6887" s="3" t="s">
        <v>15826</v>
      </c>
      <c r="F6887" s="6"/>
      <c r="G6887" s="6"/>
    </row>
    <row r="6888">
      <c r="A6888" s="3" t="s">
        <v>22709</v>
      </c>
      <c r="B6888" s="3" t="s">
        <v>14022</v>
      </c>
      <c r="C6888" s="4">
        <v>45410.0</v>
      </c>
      <c r="D6888" s="3">
        <v>9747.0</v>
      </c>
      <c r="E6888" s="3" t="s">
        <v>15821</v>
      </c>
      <c r="F6888" s="6"/>
      <c r="G6888" s="6"/>
    </row>
    <row r="6889">
      <c r="A6889" s="3" t="s">
        <v>22710</v>
      </c>
      <c r="B6889" s="3" t="s">
        <v>13711</v>
      </c>
      <c r="C6889" s="4">
        <v>45296.0</v>
      </c>
      <c r="D6889" s="3">
        <v>31451.0</v>
      </c>
      <c r="E6889" s="3" t="s">
        <v>15821</v>
      </c>
      <c r="F6889" s="6"/>
      <c r="G6889" s="6"/>
    </row>
    <row r="6890">
      <c r="A6890" s="3" t="s">
        <v>22711</v>
      </c>
      <c r="B6890" s="3" t="s">
        <v>14179</v>
      </c>
      <c r="C6890" s="4">
        <v>45702.0</v>
      </c>
      <c r="D6890" s="3">
        <v>60222.0</v>
      </c>
      <c r="E6890" s="3" t="s">
        <v>15823</v>
      </c>
      <c r="F6890" s="6"/>
      <c r="G6890" s="6"/>
    </row>
    <row r="6891">
      <c r="A6891" s="3" t="s">
        <v>22712</v>
      </c>
      <c r="B6891" s="3" t="s">
        <v>13532</v>
      </c>
      <c r="C6891" s="4">
        <v>45310.0</v>
      </c>
      <c r="D6891" s="3">
        <v>56397.0</v>
      </c>
      <c r="E6891" s="3" t="s">
        <v>15823</v>
      </c>
      <c r="F6891" s="6"/>
      <c r="G6891" s="6"/>
    </row>
    <row r="6892">
      <c r="A6892" s="3" t="s">
        <v>22713</v>
      </c>
      <c r="B6892" s="3" t="s">
        <v>14235</v>
      </c>
      <c r="C6892" s="4">
        <v>45724.0</v>
      </c>
      <c r="D6892" s="3">
        <v>79899.0</v>
      </c>
      <c r="E6892" s="3" t="s">
        <v>15823</v>
      </c>
      <c r="F6892" s="6"/>
      <c r="G6892" s="6"/>
    </row>
    <row r="6893">
      <c r="A6893" s="3" t="s">
        <v>22714</v>
      </c>
      <c r="B6893" s="3" t="s">
        <v>13812</v>
      </c>
      <c r="C6893" s="4">
        <v>45563.0</v>
      </c>
      <c r="D6893" s="3">
        <v>65279.0</v>
      </c>
      <c r="E6893" s="3" t="s">
        <v>15823</v>
      </c>
      <c r="F6893" s="6"/>
      <c r="G6893" s="6"/>
    </row>
    <row r="6894">
      <c r="A6894" s="3" t="s">
        <v>22715</v>
      </c>
      <c r="B6894" s="3" t="s">
        <v>14213</v>
      </c>
      <c r="C6894" s="4">
        <v>45366.0</v>
      </c>
      <c r="D6894" s="3">
        <v>4842.0</v>
      </c>
      <c r="E6894" s="3" t="s">
        <v>15821</v>
      </c>
      <c r="F6894" s="6"/>
      <c r="G6894" s="6"/>
    </row>
    <row r="6895">
      <c r="A6895" s="3" t="s">
        <v>22716</v>
      </c>
      <c r="B6895" s="3" t="s">
        <v>14096</v>
      </c>
      <c r="C6895" s="4">
        <v>45543.0</v>
      </c>
      <c r="D6895" s="3">
        <v>66308.0</v>
      </c>
      <c r="E6895" s="3" t="s">
        <v>15823</v>
      </c>
      <c r="F6895" s="6"/>
      <c r="G6895" s="6"/>
    </row>
    <row r="6896">
      <c r="A6896" s="3" t="s">
        <v>22717</v>
      </c>
      <c r="B6896" s="3" t="s">
        <v>13540</v>
      </c>
      <c r="C6896" s="4">
        <v>45993.0</v>
      </c>
      <c r="D6896" s="3">
        <v>58570.0</v>
      </c>
      <c r="E6896" s="3" t="s">
        <v>15823</v>
      </c>
      <c r="F6896" s="6"/>
      <c r="G6896" s="6"/>
    </row>
    <row r="6897">
      <c r="A6897" s="3" t="s">
        <v>22718</v>
      </c>
      <c r="B6897" s="3" t="s">
        <v>13920</v>
      </c>
      <c r="C6897" s="4">
        <v>45867.0</v>
      </c>
      <c r="D6897" s="3">
        <v>49772.0</v>
      </c>
      <c r="E6897" s="3" t="s">
        <v>15823</v>
      </c>
      <c r="F6897" s="6"/>
      <c r="G6897" s="6"/>
    </row>
    <row r="6898">
      <c r="A6898" s="3" t="s">
        <v>22719</v>
      </c>
      <c r="B6898" s="3" t="s">
        <v>13844</v>
      </c>
      <c r="C6898" s="4">
        <v>45422.0</v>
      </c>
      <c r="D6898" s="3">
        <v>18940.0</v>
      </c>
      <c r="E6898" s="3" t="s">
        <v>15826</v>
      </c>
      <c r="F6898" s="6"/>
      <c r="G6898" s="6"/>
    </row>
    <row r="6899">
      <c r="A6899" s="3" t="s">
        <v>22720</v>
      </c>
      <c r="B6899" s="3" t="s">
        <v>13626</v>
      </c>
      <c r="C6899" s="4">
        <v>45701.0</v>
      </c>
      <c r="D6899" s="3">
        <v>33527.0</v>
      </c>
      <c r="E6899" s="3" t="s">
        <v>15826</v>
      </c>
      <c r="F6899" s="6"/>
      <c r="G6899" s="6"/>
    </row>
    <row r="6900">
      <c r="A6900" s="3" t="s">
        <v>22721</v>
      </c>
      <c r="B6900" s="3" t="s">
        <v>14048</v>
      </c>
      <c r="C6900" s="4">
        <v>45643.0</v>
      </c>
      <c r="D6900" s="3">
        <v>37950.0</v>
      </c>
      <c r="E6900" s="3" t="s">
        <v>15826</v>
      </c>
      <c r="F6900" s="6"/>
      <c r="G6900" s="6"/>
    </row>
    <row r="6901">
      <c r="A6901" s="3" t="s">
        <v>22722</v>
      </c>
      <c r="B6901" s="3" t="s">
        <v>13813</v>
      </c>
      <c r="C6901" s="4">
        <v>45918.0</v>
      </c>
      <c r="D6901" s="3">
        <v>67499.0</v>
      </c>
      <c r="E6901" s="3" t="s">
        <v>15826</v>
      </c>
      <c r="F6901" s="6"/>
      <c r="G6901" s="6"/>
    </row>
    <row r="6902">
      <c r="A6902" s="3" t="s">
        <v>22723</v>
      </c>
      <c r="B6902" s="3" t="s">
        <v>13780</v>
      </c>
      <c r="C6902" s="4">
        <v>45312.0</v>
      </c>
      <c r="D6902" s="3">
        <v>15665.0</v>
      </c>
      <c r="E6902" s="3" t="s">
        <v>15826</v>
      </c>
      <c r="F6902" s="6"/>
      <c r="G6902" s="6"/>
    </row>
    <row r="6903">
      <c r="A6903" s="3" t="s">
        <v>22724</v>
      </c>
      <c r="B6903" s="3" t="s">
        <v>14106</v>
      </c>
      <c r="C6903" s="4">
        <v>45466.0</v>
      </c>
      <c r="D6903" s="3">
        <v>41548.0</v>
      </c>
      <c r="E6903" s="3" t="s">
        <v>15823</v>
      </c>
      <c r="F6903" s="6"/>
      <c r="G6903" s="6"/>
    </row>
    <row r="6904">
      <c r="A6904" s="3" t="s">
        <v>22725</v>
      </c>
      <c r="B6904" s="3" t="s">
        <v>13769</v>
      </c>
      <c r="C6904" s="4">
        <v>45300.0</v>
      </c>
      <c r="D6904" s="3">
        <v>10459.0</v>
      </c>
      <c r="E6904" s="3" t="s">
        <v>15826</v>
      </c>
      <c r="F6904" s="6"/>
      <c r="G6904" s="6"/>
    </row>
    <row r="6905">
      <c r="A6905" s="3" t="s">
        <v>22726</v>
      </c>
      <c r="B6905" s="3" t="s">
        <v>13756</v>
      </c>
      <c r="C6905" s="4">
        <v>45662.0</v>
      </c>
      <c r="D6905" s="3">
        <v>4221.0</v>
      </c>
      <c r="E6905" s="3" t="s">
        <v>15826</v>
      </c>
      <c r="F6905" s="6"/>
      <c r="G6905" s="6"/>
    </row>
    <row r="6906">
      <c r="A6906" s="3" t="s">
        <v>22727</v>
      </c>
      <c r="B6906" s="3" t="s">
        <v>13912</v>
      </c>
      <c r="C6906" s="4">
        <v>45973.0</v>
      </c>
      <c r="D6906" s="3">
        <v>32215.0</v>
      </c>
      <c r="E6906" s="3" t="s">
        <v>15826</v>
      </c>
      <c r="F6906" s="6"/>
      <c r="G6906" s="6"/>
    </row>
    <row r="6907">
      <c r="A6907" s="3" t="s">
        <v>22728</v>
      </c>
      <c r="B6907" s="3" t="s">
        <v>14120</v>
      </c>
      <c r="C6907" s="4">
        <v>45853.0</v>
      </c>
      <c r="D6907" s="3">
        <v>16089.0</v>
      </c>
      <c r="E6907" s="3" t="s">
        <v>15826</v>
      </c>
      <c r="F6907" s="6"/>
      <c r="G6907" s="6"/>
    </row>
    <row r="6908">
      <c r="A6908" s="3" t="s">
        <v>22729</v>
      </c>
      <c r="B6908" s="3" t="s">
        <v>13671</v>
      </c>
      <c r="C6908" s="4">
        <v>45446.0</v>
      </c>
      <c r="D6908" s="3">
        <v>62839.0</v>
      </c>
      <c r="E6908" s="3" t="s">
        <v>15826</v>
      </c>
      <c r="F6908" s="6"/>
      <c r="G6908" s="6"/>
    </row>
    <row r="6909">
      <c r="A6909" s="3" t="s">
        <v>22730</v>
      </c>
      <c r="B6909" s="3" t="s">
        <v>14212</v>
      </c>
      <c r="C6909" s="4">
        <v>45369.0</v>
      </c>
      <c r="D6909" s="3">
        <v>48282.0</v>
      </c>
      <c r="E6909" s="3" t="s">
        <v>15823</v>
      </c>
      <c r="F6909" s="6"/>
      <c r="G6909" s="6"/>
    </row>
    <row r="6910">
      <c r="A6910" s="3" t="s">
        <v>22731</v>
      </c>
      <c r="B6910" s="3" t="s">
        <v>13781</v>
      </c>
      <c r="C6910" s="4">
        <v>45825.0</v>
      </c>
      <c r="D6910" s="3">
        <v>65866.0</v>
      </c>
      <c r="E6910" s="3" t="s">
        <v>15821</v>
      </c>
      <c r="F6910" s="6"/>
      <c r="G6910" s="6"/>
    </row>
    <row r="6911">
      <c r="A6911" s="3" t="s">
        <v>22732</v>
      </c>
      <c r="B6911" s="3" t="s">
        <v>13924</v>
      </c>
      <c r="C6911" s="4">
        <v>45430.0</v>
      </c>
      <c r="D6911" s="3">
        <v>71625.0</v>
      </c>
      <c r="E6911" s="3" t="s">
        <v>15823</v>
      </c>
      <c r="F6911" s="6"/>
      <c r="G6911" s="6"/>
    </row>
    <row r="6912">
      <c r="A6912" s="3" t="s">
        <v>22733</v>
      </c>
      <c r="B6912" s="3" t="s">
        <v>13942</v>
      </c>
      <c r="C6912" s="4">
        <v>45892.0</v>
      </c>
      <c r="D6912" s="3">
        <v>23075.0</v>
      </c>
      <c r="E6912" s="3" t="s">
        <v>15821</v>
      </c>
      <c r="F6912" s="6"/>
      <c r="G6912" s="6"/>
    </row>
    <row r="6913">
      <c r="A6913" s="3" t="s">
        <v>22734</v>
      </c>
      <c r="B6913" s="3" t="s">
        <v>14041</v>
      </c>
      <c r="C6913" s="4">
        <v>45449.0</v>
      </c>
      <c r="D6913" s="3">
        <v>32562.0</v>
      </c>
      <c r="E6913" s="3" t="s">
        <v>15821</v>
      </c>
      <c r="F6913" s="6"/>
      <c r="G6913" s="6"/>
    </row>
    <row r="6914">
      <c r="A6914" s="3" t="s">
        <v>22735</v>
      </c>
      <c r="B6914" s="3" t="s">
        <v>14002</v>
      </c>
      <c r="C6914" s="4">
        <v>45418.0</v>
      </c>
      <c r="D6914" s="3">
        <v>11529.0</v>
      </c>
      <c r="E6914" s="3" t="s">
        <v>15821</v>
      </c>
      <c r="F6914" s="6"/>
      <c r="G6914" s="6"/>
    </row>
    <row r="6915">
      <c r="A6915" s="3" t="s">
        <v>22736</v>
      </c>
      <c r="B6915" s="3" t="s">
        <v>13606</v>
      </c>
      <c r="C6915" s="4">
        <v>45794.0</v>
      </c>
      <c r="D6915" s="3">
        <v>37434.0</v>
      </c>
      <c r="E6915" s="3" t="s">
        <v>15821</v>
      </c>
      <c r="F6915" s="6"/>
      <c r="G6915" s="6"/>
    </row>
    <row r="6916">
      <c r="A6916" s="3" t="s">
        <v>22737</v>
      </c>
      <c r="B6916" s="3" t="s">
        <v>13993</v>
      </c>
      <c r="C6916" s="4">
        <v>45338.0</v>
      </c>
      <c r="D6916" s="3">
        <v>8255.0</v>
      </c>
      <c r="E6916" s="3" t="s">
        <v>15826</v>
      </c>
      <c r="F6916" s="6"/>
      <c r="G6916" s="6"/>
    </row>
    <row r="6917">
      <c r="A6917" s="3" t="s">
        <v>22738</v>
      </c>
      <c r="B6917" s="3" t="s">
        <v>13633</v>
      </c>
      <c r="C6917" s="4">
        <v>45520.0</v>
      </c>
      <c r="D6917" s="3">
        <v>19794.0</v>
      </c>
      <c r="E6917" s="3" t="s">
        <v>15826</v>
      </c>
      <c r="F6917" s="6"/>
      <c r="G6917" s="6"/>
    </row>
    <row r="6918">
      <c r="A6918" s="3" t="s">
        <v>22739</v>
      </c>
      <c r="B6918" s="3" t="s">
        <v>14168</v>
      </c>
      <c r="C6918" s="4">
        <v>45841.0</v>
      </c>
      <c r="D6918" s="3">
        <v>34093.0</v>
      </c>
      <c r="E6918" s="3" t="s">
        <v>15823</v>
      </c>
      <c r="F6918" s="6"/>
      <c r="G6918" s="6"/>
    </row>
    <row r="6919">
      <c r="A6919" s="3" t="s">
        <v>22740</v>
      </c>
      <c r="B6919" s="3" t="s">
        <v>13765</v>
      </c>
      <c r="C6919" s="4">
        <v>45521.0</v>
      </c>
      <c r="D6919" s="3">
        <v>64747.0</v>
      </c>
      <c r="E6919" s="3" t="s">
        <v>15826</v>
      </c>
      <c r="F6919" s="6"/>
      <c r="G6919" s="6"/>
    </row>
    <row r="6920">
      <c r="A6920" s="3" t="s">
        <v>22741</v>
      </c>
      <c r="B6920" s="3" t="s">
        <v>13567</v>
      </c>
      <c r="C6920" s="4">
        <v>45938.0</v>
      </c>
      <c r="D6920" s="3">
        <v>28912.0</v>
      </c>
      <c r="E6920" s="3" t="s">
        <v>15826</v>
      </c>
      <c r="F6920" s="6"/>
      <c r="G6920" s="6"/>
    </row>
    <row r="6921">
      <c r="A6921" s="3" t="s">
        <v>22742</v>
      </c>
      <c r="B6921" s="3" t="s">
        <v>13716</v>
      </c>
      <c r="C6921" s="4">
        <v>45777.0</v>
      </c>
      <c r="D6921" s="3">
        <v>19165.0</v>
      </c>
      <c r="E6921" s="3" t="s">
        <v>15821</v>
      </c>
      <c r="F6921" s="6"/>
      <c r="G6921" s="6"/>
    </row>
    <row r="6922">
      <c r="A6922" s="3" t="s">
        <v>22743</v>
      </c>
      <c r="B6922" s="3" t="s">
        <v>13526</v>
      </c>
      <c r="C6922" s="4">
        <v>45572.0</v>
      </c>
      <c r="D6922" s="3">
        <v>20073.0</v>
      </c>
      <c r="E6922" s="3" t="s">
        <v>15826</v>
      </c>
      <c r="F6922" s="6"/>
      <c r="G6922" s="6"/>
    </row>
    <row r="6923">
      <c r="A6923" s="3" t="s">
        <v>22744</v>
      </c>
      <c r="B6923" s="3" t="s">
        <v>13875</v>
      </c>
      <c r="C6923" s="4">
        <v>45784.0</v>
      </c>
      <c r="D6923" s="3">
        <v>23575.0</v>
      </c>
      <c r="E6923" s="3" t="s">
        <v>15823</v>
      </c>
      <c r="F6923" s="6"/>
      <c r="G6923" s="6"/>
    </row>
    <row r="6924">
      <c r="A6924" s="3" t="s">
        <v>22745</v>
      </c>
      <c r="B6924" s="3" t="s">
        <v>14197</v>
      </c>
      <c r="C6924" s="4">
        <v>45725.0</v>
      </c>
      <c r="D6924" s="3">
        <v>38559.0</v>
      </c>
      <c r="E6924" s="3" t="s">
        <v>15826</v>
      </c>
      <c r="F6924" s="6"/>
      <c r="G6924" s="6"/>
    </row>
    <row r="6925">
      <c r="A6925" s="3" t="s">
        <v>22746</v>
      </c>
      <c r="B6925" s="3" t="s">
        <v>13939</v>
      </c>
      <c r="C6925" s="4">
        <v>45805.0</v>
      </c>
      <c r="D6925" s="3">
        <v>33431.0</v>
      </c>
      <c r="E6925" s="3" t="s">
        <v>15821</v>
      </c>
      <c r="F6925" s="6"/>
      <c r="G6925" s="6"/>
    </row>
    <row r="6926">
      <c r="A6926" s="3" t="s">
        <v>22747</v>
      </c>
      <c r="B6926" s="3" t="s">
        <v>13539</v>
      </c>
      <c r="C6926" s="4">
        <v>45516.0</v>
      </c>
      <c r="D6926" s="3">
        <v>40936.0</v>
      </c>
      <c r="E6926" s="3" t="s">
        <v>15821</v>
      </c>
      <c r="F6926" s="6"/>
      <c r="G6926" s="6"/>
    </row>
    <row r="6927">
      <c r="A6927" s="3" t="s">
        <v>22748</v>
      </c>
      <c r="B6927" s="3" t="s">
        <v>13917</v>
      </c>
      <c r="C6927" s="4">
        <v>45454.0</v>
      </c>
      <c r="D6927" s="3">
        <v>50646.0</v>
      </c>
      <c r="E6927" s="3" t="s">
        <v>15823</v>
      </c>
      <c r="F6927" s="6"/>
      <c r="G6927" s="6"/>
    </row>
    <row r="6928">
      <c r="A6928" s="3" t="s">
        <v>22749</v>
      </c>
      <c r="B6928" s="3" t="s">
        <v>13699</v>
      </c>
      <c r="C6928" s="4">
        <v>45994.0</v>
      </c>
      <c r="D6928" s="3">
        <v>29422.0</v>
      </c>
      <c r="E6928" s="3" t="s">
        <v>15823</v>
      </c>
      <c r="F6928" s="6"/>
      <c r="G6928" s="6"/>
    </row>
    <row r="6929">
      <c r="A6929" s="3" t="s">
        <v>22750</v>
      </c>
      <c r="B6929" s="3" t="s">
        <v>13735</v>
      </c>
      <c r="C6929" s="4">
        <v>45445.0</v>
      </c>
      <c r="D6929" s="3">
        <v>59392.0</v>
      </c>
      <c r="E6929" s="3" t="s">
        <v>15826</v>
      </c>
      <c r="F6929" s="6"/>
      <c r="G6929" s="6"/>
    </row>
    <row r="6930">
      <c r="A6930" s="3" t="s">
        <v>22751</v>
      </c>
      <c r="B6930" s="3" t="s">
        <v>13660</v>
      </c>
      <c r="C6930" s="4">
        <v>45394.0</v>
      </c>
      <c r="D6930" s="3">
        <v>66391.0</v>
      </c>
      <c r="E6930" s="3" t="s">
        <v>15821</v>
      </c>
      <c r="F6930" s="6"/>
      <c r="G6930" s="6"/>
    </row>
    <row r="6931">
      <c r="A6931" s="3" t="s">
        <v>22752</v>
      </c>
      <c r="B6931" s="3" t="s">
        <v>13804</v>
      </c>
      <c r="C6931" s="4">
        <v>45654.0</v>
      </c>
      <c r="D6931" s="3">
        <v>70162.0</v>
      </c>
      <c r="E6931" s="3" t="s">
        <v>15823</v>
      </c>
      <c r="F6931" s="6"/>
      <c r="G6931" s="6"/>
    </row>
    <row r="6932">
      <c r="A6932" s="3" t="s">
        <v>22753</v>
      </c>
      <c r="B6932" s="3" t="s">
        <v>13975</v>
      </c>
      <c r="C6932" s="4">
        <v>45990.0</v>
      </c>
      <c r="D6932" s="3">
        <v>36664.0</v>
      </c>
      <c r="E6932" s="3" t="s">
        <v>15821</v>
      </c>
      <c r="F6932" s="6"/>
      <c r="G6932" s="6"/>
    </row>
    <row r="6933">
      <c r="A6933" s="3" t="s">
        <v>22754</v>
      </c>
      <c r="B6933" s="3" t="s">
        <v>14033</v>
      </c>
      <c r="C6933" s="4">
        <v>45365.0</v>
      </c>
      <c r="D6933" s="3">
        <v>60818.0</v>
      </c>
      <c r="E6933" s="3" t="s">
        <v>15823</v>
      </c>
      <c r="F6933" s="6"/>
      <c r="G6933" s="6"/>
    </row>
    <row r="6934">
      <c r="A6934" s="3" t="s">
        <v>22755</v>
      </c>
      <c r="B6934" s="3" t="s">
        <v>14212</v>
      </c>
      <c r="C6934" s="4">
        <v>45930.0</v>
      </c>
      <c r="D6934" s="3">
        <v>67481.0</v>
      </c>
      <c r="E6934" s="3" t="s">
        <v>15821</v>
      </c>
      <c r="F6934" s="6"/>
      <c r="G6934" s="6"/>
    </row>
    <row r="6935">
      <c r="A6935" s="3" t="s">
        <v>22756</v>
      </c>
      <c r="B6935" s="3" t="s">
        <v>14126</v>
      </c>
      <c r="C6935" s="4">
        <v>45819.0</v>
      </c>
      <c r="D6935" s="3">
        <v>11932.0</v>
      </c>
      <c r="E6935" s="3" t="s">
        <v>15821</v>
      </c>
      <c r="F6935" s="6"/>
      <c r="G6935" s="6"/>
    </row>
    <row r="6936">
      <c r="A6936" s="3" t="s">
        <v>22757</v>
      </c>
      <c r="B6936" s="3" t="s">
        <v>14163</v>
      </c>
      <c r="C6936" s="4">
        <v>45880.0</v>
      </c>
      <c r="D6936" s="3">
        <v>19790.0</v>
      </c>
      <c r="E6936" s="3" t="s">
        <v>15826</v>
      </c>
      <c r="F6936" s="6"/>
      <c r="G6936" s="6"/>
    </row>
    <row r="6937">
      <c r="A6937" s="3" t="s">
        <v>22758</v>
      </c>
      <c r="B6937" s="3" t="s">
        <v>13599</v>
      </c>
      <c r="C6937" s="4">
        <v>45967.0</v>
      </c>
      <c r="D6937" s="3">
        <v>19647.0</v>
      </c>
      <c r="E6937" s="3" t="s">
        <v>15826</v>
      </c>
      <c r="F6937" s="6"/>
      <c r="G6937" s="6"/>
    </row>
    <row r="6938">
      <c r="A6938" s="3" t="s">
        <v>22759</v>
      </c>
      <c r="B6938" s="3" t="s">
        <v>14071</v>
      </c>
      <c r="C6938" s="4">
        <v>45466.0</v>
      </c>
      <c r="D6938" s="3">
        <v>79585.0</v>
      </c>
      <c r="E6938" s="3" t="s">
        <v>15826</v>
      </c>
      <c r="F6938" s="6"/>
      <c r="G6938" s="6"/>
    </row>
    <row r="6939">
      <c r="A6939" s="3" t="s">
        <v>22760</v>
      </c>
      <c r="B6939" s="3" t="s">
        <v>14248</v>
      </c>
      <c r="C6939" s="4">
        <v>45656.0</v>
      </c>
      <c r="D6939" s="3">
        <v>79970.0</v>
      </c>
      <c r="E6939" s="3" t="s">
        <v>15826</v>
      </c>
      <c r="F6939" s="6"/>
      <c r="G6939" s="6"/>
    </row>
    <row r="6940">
      <c r="A6940" s="3" t="s">
        <v>22761</v>
      </c>
      <c r="B6940" s="3" t="s">
        <v>13930</v>
      </c>
      <c r="C6940" s="4">
        <v>45456.0</v>
      </c>
      <c r="D6940" s="3">
        <v>19004.0</v>
      </c>
      <c r="E6940" s="3" t="s">
        <v>15821</v>
      </c>
      <c r="F6940" s="6"/>
      <c r="G6940" s="6"/>
    </row>
    <row r="6941">
      <c r="A6941" s="3" t="s">
        <v>22762</v>
      </c>
      <c r="B6941" s="3" t="s">
        <v>13559</v>
      </c>
      <c r="C6941" s="4">
        <v>45812.0</v>
      </c>
      <c r="D6941" s="3">
        <v>30865.0</v>
      </c>
      <c r="E6941" s="3" t="s">
        <v>15823</v>
      </c>
      <c r="F6941" s="6"/>
      <c r="G6941" s="6"/>
    </row>
    <row r="6942">
      <c r="A6942" s="3" t="s">
        <v>22763</v>
      </c>
      <c r="B6942" s="3" t="s">
        <v>13568</v>
      </c>
      <c r="C6942" s="4">
        <v>45926.0</v>
      </c>
      <c r="D6942" s="3">
        <v>29884.0</v>
      </c>
      <c r="E6942" s="3" t="s">
        <v>15821</v>
      </c>
      <c r="F6942" s="6"/>
      <c r="G6942" s="6"/>
    </row>
    <row r="6943">
      <c r="A6943" s="3" t="s">
        <v>22764</v>
      </c>
      <c r="B6943" s="3" t="s">
        <v>13653</v>
      </c>
      <c r="C6943" s="4">
        <v>45560.0</v>
      </c>
      <c r="D6943" s="3">
        <v>72725.0</v>
      </c>
      <c r="E6943" s="3" t="s">
        <v>15823</v>
      </c>
      <c r="F6943" s="6"/>
      <c r="G6943" s="6"/>
    </row>
    <row r="6944">
      <c r="A6944" s="3" t="s">
        <v>22765</v>
      </c>
      <c r="B6944" s="3" t="s">
        <v>13820</v>
      </c>
      <c r="C6944" s="4">
        <v>45319.0</v>
      </c>
      <c r="D6944" s="3">
        <v>24095.0</v>
      </c>
      <c r="E6944" s="3" t="s">
        <v>15821</v>
      </c>
      <c r="F6944" s="6"/>
      <c r="G6944" s="6"/>
    </row>
    <row r="6945">
      <c r="A6945" s="3" t="s">
        <v>22766</v>
      </c>
      <c r="B6945" s="3" t="s">
        <v>13754</v>
      </c>
      <c r="C6945" s="4">
        <v>45709.0</v>
      </c>
      <c r="D6945" s="3">
        <v>59026.0</v>
      </c>
      <c r="E6945" s="3" t="s">
        <v>15826</v>
      </c>
      <c r="F6945" s="6"/>
      <c r="G6945" s="6"/>
    </row>
    <row r="6946">
      <c r="A6946" s="3" t="s">
        <v>22767</v>
      </c>
      <c r="B6946" s="3" t="s">
        <v>13835</v>
      </c>
      <c r="C6946" s="4">
        <v>45668.0</v>
      </c>
      <c r="D6946" s="3">
        <v>11877.0</v>
      </c>
      <c r="E6946" s="3" t="s">
        <v>15826</v>
      </c>
      <c r="F6946" s="6"/>
      <c r="G6946" s="6"/>
    </row>
    <row r="6947">
      <c r="A6947" s="3" t="s">
        <v>22768</v>
      </c>
      <c r="B6947" s="3" t="s">
        <v>13753</v>
      </c>
      <c r="C6947" s="4">
        <v>45649.0</v>
      </c>
      <c r="D6947" s="3">
        <v>46039.0</v>
      </c>
      <c r="E6947" s="3" t="s">
        <v>15826</v>
      </c>
      <c r="F6947" s="6"/>
      <c r="G6947" s="6"/>
    </row>
    <row r="6948">
      <c r="A6948" s="3" t="s">
        <v>22769</v>
      </c>
      <c r="B6948" s="3" t="s">
        <v>13788</v>
      </c>
      <c r="C6948" s="4">
        <v>45900.0</v>
      </c>
      <c r="D6948" s="3">
        <v>41852.0</v>
      </c>
      <c r="E6948" s="3" t="s">
        <v>15826</v>
      </c>
      <c r="F6948" s="6"/>
      <c r="G6948" s="6"/>
    </row>
    <row r="6949">
      <c r="A6949" s="3" t="s">
        <v>22770</v>
      </c>
      <c r="B6949" s="3" t="s">
        <v>13673</v>
      </c>
      <c r="C6949" s="4">
        <v>45605.0</v>
      </c>
      <c r="D6949" s="3">
        <v>19466.0</v>
      </c>
      <c r="E6949" s="3" t="s">
        <v>15821</v>
      </c>
      <c r="F6949" s="6"/>
      <c r="G6949" s="6"/>
    </row>
    <row r="6950">
      <c r="A6950" s="3" t="s">
        <v>22771</v>
      </c>
      <c r="B6950" s="3" t="s">
        <v>13566</v>
      </c>
      <c r="C6950" s="4">
        <v>45953.0</v>
      </c>
      <c r="D6950" s="3">
        <v>61721.0</v>
      </c>
      <c r="E6950" s="3" t="s">
        <v>15823</v>
      </c>
      <c r="F6950" s="6"/>
      <c r="G6950" s="6"/>
    </row>
    <row r="6951">
      <c r="A6951" s="3" t="s">
        <v>22772</v>
      </c>
      <c r="B6951" s="3" t="s">
        <v>13653</v>
      </c>
      <c r="C6951" s="4">
        <v>45442.0</v>
      </c>
      <c r="D6951" s="3">
        <v>57146.0</v>
      </c>
      <c r="E6951" s="3" t="s">
        <v>15821</v>
      </c>
      <c r="F6951" s="6"/>
      <c r="G6951" s="6"/>
    </row>
    <row r="6952">
      <c r="A6952" s="3" t="s">
        <v>22773</v>
      </c>
      <c r="B6952" s="3" t="s">
        <v>13639</v>
      </c>
      <c r="C6952" s="4">
        <v>45459.0</v>
      </c>
      <c r="D6952" s="3">
        <v>31295.0</v>
      </c>
      <c r="E6952" s="3" t="s">
        <v>15823</v>
      </c>
      <c r="F6952" s="6"/>
      <c r="G6952" s="6"/>
    </row>
    <row r="6953">
      <c r="A6953" s="3" t="s">
        <v>22774</v>
      </c>
      <c r="B6953" s="3" t="s">
        <v>13921</v>
      </c>
      <c r="C6953" s="4">
        <v>45551.0</v>
      </c>
      <c r="D6953" s="3">
        <v>70859.0</v>
      </c>
      <c r="E6953" s="3" t="s">
        <v>15823</v>
      </c>
      <c r="F6953" s="6"/>
      <c r="G6953" s="6"/>
    </row>
    <row r="6954">
      <c r="A6954" s="3" t="s">
        <v>22775</v>
      </c>
      <c r="B6954" s="3" t="s">
        <v>14281</v>
      </c>
      <c r="C6954" s="4">
        <v>45788.0</v>
      </c>
      <c r="D6954" s="3">
        <v>47267.0</v>
      </c>
      <c r="E6954" s="3" t="s">
        <v>15826</v>
      </c>
      <c r="F6954" s="6"/>
      <c r="G6954" s="6"/>
    </row>
    <row r="6955">
      <c r="A6955" s="3" t="s">
        <v>22776</v>
      </c>
      <c r="B6955" s="3" t="s">
        <v>13712</v>
      </c>
      <c r="C6955" s="4">
        <v>45750.0</v>
      </c>
      <c r="D6955" s="3">
        <v>29689.0</v>
      </c>
      <c r="E6955" s="3" t="s">
        <v>15826</v>
      </c>
      <c r="F6955" s="6"/>
      <c r="G6955" s="6"/>
    </row>
    <row r="6956">
      <c r="A6956" s="3" t="s">
        <v>22777</v>
      </c>
      <c r="B6956" s="3" t="s">
        <v>14007</v>
      </c>
      <c r="C6956" s="4">
        <v>45640.0</v>
      </c>
      <c r="D6956" s="3">
        <v>13107.0</v>
      </c>
      <c r="E6956" s="3" t="s">
        <v>15823</v>
      </c>
      <c r="F6956" s="6"/>
      <c r="G6956" s="6"/>
    </row>
    <row r="6957">
      <c r="A6957" s="3" t="s">
        <v>22778</v>
      </c>
      <c r="B6957" s="3" t="s">
        <v>13823</v>
      </c>
      <c r="C6957" s="4">
        <v>45900.0</v>
      </c>
      <c r="D6957" s="3">
        <v>26676.0</v>
      </c>
      <c r="E6957" s="3" t="s">
        <v>15823</v>
      </c>
      <c r="F6957" s="6"/>
      <c r="G6957" s="6"/>
    </row>
    <row r="6958">
      <c r="A6958" s="3" t="s">
        <v>22779</v>
      </c>
      <c r="B6958" s="3" t="s">
        <v>13900</v>
      </c>
      <c r="C6958" s="4">
        <v>45690.0</v>
      </c>
      <c r="D6958" s="3">
        <v>44240.0</v>
      </c>
      <c r="E6958" s="3" t="s">
        <v>15823</v>
      </c>
      <c r="F6958" s="6"/>
      <c r="G6958" s="6"/>
    </row>
    <row r="6959">
      <c r="A6959" s="3" t="s">
        <v>22780</v>
      </c>
      <c r="B6959" s="3" t="s">
        <v>13722</v>
      </c>
      <c r="C6959" s="4">
        <v>45440.0</v>
      </c>
      <c r="D6959" s="3">
        <v>56064.0</v>
      </c>
      <c r="E6959" s="3" t="s">
        <v>15826</v>
      </c>
      <c r="F6959" s="6"/>
      <c r="G6959" s="6"/>
    </row>
    <row r="6960">
      <c r="A6960" s="3" t="s">
        <v>22781</v>
      </c>
      <c r="B6960" s="3" t="s">
        <v>14106</v>
      </c>
      <c r="C6960" s="4">
        <v>45682.0</v>
      </c>
      <c r="D6960" s="3">
        <v>50569.0</v>
      </c>
      <c r="E6960" s="3" t="s">
        <v>15826</v>
      </c>
      <c r="F6960" s="6"/>
      <c r="G6960" s="6"/>
    </row>
    <row r="6961">
      <c r="A6961" s="3" t="s">
        <v>22782</v>
      </c>
      <c r="B6961" s="3" t="s">
        <v>13666</v>
      </c>
      <c r="C6961" s="4">
        <v>45652.0</v>
      </c>
      <c r="D6961" s="3">
        <v>59090.0</v>
      </c>
      <c r="E6961" s="3" t="s">
        <v>15823</v>
      </c>
      <c r="F6961" s="6"/>
      <c r="G6961" s="6"/>
    </row>
    <row r="6962">
      <c r="A6962" s="3" t="s">
        <v>22783</v>
      </c>
      <c r="B6962" s="3" t="s">
        <v>13851</v>
      </c>
      <c r="C6962" s="4">
        <v>45781.0</v>
      </c>
      <c r="D6962" s="3">
        <v>15034.0</v>
      </c>
      <c r="E6962" s="3" t="s">
        <v>15826</v>
      </c>
      <c r="F6962" s="6"/>
      <c r="G6962" s="6"/>
    </row>
    <row r="6963">
      <c r="A6963" s="3" t="s">
        <v>22784</v>
      </c>
      <c r="B6963" s="3" t="s">
        <v>13671</v>
      </c>
      <c r="C6963" s="4">
        <v>45662.0</v>
      </c>
      <c r="D6963" s="3">
        <v>12383.0</v>
      </c>
      <c r="E6963" s="3" t="s">
        <v>15821</v>
      </c>
      <c r="F6963" s="6"/>
      <c r="G6963" s="6"/>
    </row>
    <row r="6964">
      <c r="A6964" s="3" t="s">
        <v>22785</v>
      </c>
      <c r="B6964" s="3" t="s">
        <v>13812</v>
      </c>
      <c r="C6964" s="4">
        <v>45520.0</v>
      </c>
      <c r="D6964" s="3">
        <v>31145.0</v>
      </c>
      <c r="E6964" s="3" t="s">
        <v>15823</v>
      </c>
      <c r="F6964" s="6"/>
      <c r="G6964" s="6"/>
    </row>
    <row r="6965">
      <c r="A6965" s="3" t="s">
        <v>22786</v>
      </c>
      <c r="B6965" s="3" t="s">
        <v>13754</v>
      </c>
      <c r="C6965" s="4">
        <v>45666.0</v>
      </c>
      <c r="D6965" s="3">
        <v>52834.0</v>
      </c>
      <c r="E6965" s="3" t="s">
        <v>15823</v>
      </c>
      <c r="F6965" s="6"/>
      <c r="G6965" s="6"/>
    </row>
    <row r="6966">
      <c r="A6966" s="3" t="s">
        <v>22787</v>
      </c>
      <c r="B6966" s="3" t="s">
        <v>13699</v>
      </c>
      <c r="C6966" s="4">
        <v>45939.0</v>
      </c>
      <c r="D6966" s="3">
        <v>49748.0</v>
      </c>
      <c r="E6966" s="3" t="s">
        <v>15826</v>
      </c>
      <c r="F6966" s="6"/>
      <c r="G6966" s="6"/>
    </row>
    <row r="6967">
      <c r="A6967" s="3" t="s">
        <v>22788</v>
      </c>
      <c r="B6967" s="3" t="s">
        <v>13523</v>
      </c>
      <c r="C6967" s="4">
        <v>45417.0</v>
      </c>
      <c r="D6967" s="3">
        <v>27976.0</v>
      </c>
      <c r="E6967" s="3" t="s">
        <v>15826</v>
      </c>
      <c r="F6967" s="6"/>
      <c r="G6967" s="6"/>
    </row>
    <row r="6968">
      <c r="A6968" s="3" t="s">
        <v>22789</v>
      </c>
      <c r="B6968" s="3" t="s">
        <v>13843</v>
      </c>
      <c r="C6968" s="4">
        <v>45856.0</v>
      </c>
      <c r="D6968" s="3">
        <v>40988.0</v>
      </c>
      <c r="E6968" s="3" t="s">
        <v>15823</v>
      </c>
      <c r="F6968" s="6"/>
      <c r="G6968" s="6"/>
    </row>
    <row r="6969">
      <c r="A6969" s="3" t="s">
        <v>22790</v>
      </c>
      <c r="B6969" s="3" t="s">
        <v>14180</v>
      </c>
      <c r="C6969" s="4">
        <v>45348.0</v>
      </c>
      <c r="D6969" s="3">
        <v>32820.0</v>
      </c>
      <c r="E6969" s="3" t="s">
        <v>15821</v>
      </c>
      <c r="F6969" s="6"/>
      <c r="G6969" s="6"/>
    </row>
    <row r="6970">
      <c r="A6970" s="3" t="s">
        <v>22791</v>
      </c>
      <c r="B6970" s="3" t="s">
        <v>14118</v>
      </c>
      <c r="C6970" s="4">
        <v>45377.0</v>
      </c>
      <c r="D6970" s="3">
        <v>11228.0</v>
      </c>
      <c r="E6970" s="3" t="s">
        <v>15823</v>
      </c>
      <c r="F6970" s="6"/>
      <c r="G6970" s="6"/>
    </row>
    <row r="6971">
      <c r="A6971" s="3" t="s">
        <v>22792</v>
      </c>
      <c r="B6971" s="3" t="s">
        <v>13845</v>
      </c>
      <c r="C6971" s="4">
        <v>45489.0</v>
      </c>
      <c r="D6971" s="3">
        <v>19202.0</v>
      </c>
      <c r="E6971" s="3" t="s">
        <v>15823</v>
      </c>
      <c r="F6971" s="6"/>
      <c r="G6971" s="6"/>
    </row>
    <row r="6972">
      <c r="A6972" s="3" t="s">
        <v>22793</v>
      </c>
      <c r="B6972" s="3" t="s">
        <v>14016</v>
      </c>
      <c r="C6972" s="4">
        <v>45969.0</v>
      </c>
      <c r="D6972" s="3">
        <v>17787.0</v>
      </c>
      <c r="E6972" s="3" t="s">
        <v>15823</v>
      </c>
      <c r="F6972" s="6"/>
      <c r="G6972" s="6"/>
    </row>
    <row r="6973">
      <c r="A6973" s="3" t="s">
        <v>22794</v>
      </c>
      <c r="B6973" s="3" t="s">
        <v>14145</v>
      </c>
      <c r="C6973" s="4">
        <v>45377.0</v>
      </c>
      <c r="D6973" s="3">
        <v>60649.0</v>
      </c>
      <c r="E6973" s="3" t="s">
        <v>15823</v>
      </c>
      <c r="F6973" s="6"/>
      <c r="G6973" s="6"/>
    </row>
    <row r="6974">
      <c r="A6974" s="3" t="s">
        <v>22795</v>
      </c>
      <c r="B6974" s="3" t="s">
        <v>13700</v>
      </c>
      <c r="C6974" s="4">
        <v>45845.0</v>
      </c>
      <c r="D6974" s="3">
        <v>23930.0</v>
      </c>
      <c r="E6974" s="3" t="s">
        <v>15823</v>
      </c>
      <c r="F6974" s="6"/>
      <c r="G6974" s="6"/>
    </row>
    <row r="6975">
      <c r="A6975" s="3" t="s">
        <v>22796</v>
      </c>
      <c r="B6975" s="3" t="s">
        <v>13944</v>
      </c>
      <c r="C6975" s="4">
        <v>45732.0</v>
      </c>
      <c r="D6975" s="3">
        <v>6152.0</v>
      </c>
      <c r="E6975" s="3" t="s">
        <v>15826</v>
      </c>
      <c r="F6975" s="6"/>
      <c r="G6975" s="6"/>
    </row>
    <row r="6976">
      <c r="A6976" s="3" t="s">
        <v>22797</v>
      </c>
      <c r="B6976" s="3" t="s">
        <v>14215</v>
      </c>
      <c r="C6976" s="4">
        <v>45695.0</v>
      </c>
      <c r="D6976" s="3">
        <v>73913.0</v>
      </c>
      <c r="E6976" s="3" t="s">
        <v>15821</v>
      </c>
      <c r="F6976" s="6"/>
      <c r="G6976" s="6"/>
    </row>
    <row r="6977">
      <c r="A6977" s="3" t="s">
        <v>22798</v>
      </c>
      <c r="B6977" s="3" t="s">
        <v>13647</v>
      </c>
      <c r="C6977" s="4">
        <v>45950.0</v>
      </c>
      <c r="D6977" s="3">
        <v>55242.0</v>
      </c>
      <c r="E6977" s="3" t="s">
        <v>15826</v>
      </c>
      <c r="F6977" s="6"/>
      <c r="G6977" s="6"/>
    </row>
    <row r="6978">
      <c r="A6978" s="3" t="s">
        <v>22799</v>
      </c>
      <c r="B6978" s="3" t="s">
        <v>13807</v>
      </c>
      <c r="C6978" s="4">
        <v>45292.0</v>
      </c>
      <c r="D6978" s="3">
        <v>63994.0</v>
      </c>
      <c r="E6978" s="3" t="s">
        <v>15823</v>
      </c>
      <c r="F6978" s="6"/>
      <c r="G6978" s="6"/>
    </row>
    <row r="6979">
      <c r="A6979" s="3" t="s">
        <v>22800</v>
      </c>
      <c r="B6979" s="3" t="s">
        <v>13928</v>
      </c>
      <c r="C6979" s="4">
        <v>45929.0</v>
      </c>
      <c r="D6979" s="3">
        <v>55152.0</v>
      </c>
      <c r="E6979" s="3" t="s">
        <v>15826</v>
      </c>
      <c r="F6979" s="6"/>
      <c r="G6979" s="6"/>
    </row>
    <row r="6980">
      <c r="A6980" s="3" t="s">
        <v>22801</v>
      </c>
      <c r="B6980" s="3" t="s">
        <v>14141</v>
      </c>
      <c r="C6980" s="4">
        <v>45844.0</v>
      </c>
      <c r="D6980" s="3">
        <v>54418.0</v>
      </c>
      <c r="E6980" s="3" t="s">
        <v>15823</v>
      </c>
      <c r="F6980" s="6"/>
      <c r="G6980" s="6"/>
    </row>
    <row r="6981">
      <c r="A6981" s="3" t="s">
        <v>22802</v>
      </c>
      <c r="B6981" s="3" t="s">
        <v>13887</v>
      </c>
      <c r="C6981" s="4">
        <v>45901.0</v>
      </c>
      <c r="D6981" s="3">
        <v>67796.0</v>
      </c>
      <c r="E6981" s="3" t="s">
        <v>15826</v>
      </c>
      <c r="F6981" s="6"/>
      <c r="G6981" s="6"/>
    </row>
    <row r="6982">
      <c r="A6982" s="3" t="s">
        <v>22803</v>
      </c>
      <c r="B6982" s="3" t="s">
        <v>14030</v>
      </c>
      <c r="C6982" s="4">
        <v>45731.0</v>
      </c>
      <c r="D6982" s="3">
        <v>74493.0</v>
      </c>
      <c r="E6982" s="3" t="s">
        <v>15823</v>
      </c>
      <c r="F6982" s="6"/>
      <c r="G6982" s="6"/>
    </row>
    <row r="6983">
      <c r="A6983" s="3" t="s">
        <v>22804</v>
      </c>
      <c r="B6983" s="3" t="s">
        <v>14129</v>
      </c>
      <c r="C6983" s="4">
        <v>45465.0</v>
      </c>
      <c r="D6983" s="3">
        <v>75619.0</v>
      </c>
      <c r="E6983" s="3" t="s">
        <v>15826</v>
      </c>
      <c r="F6983" s="6"/>
      <c r="G6983" s="6"/>
    </row>
    <row r="6984">
      <c r="A6984" s="3" t="s">
        <v>22805</v>
      </c>
      <c r="B6984" s="3" t="s">
        <v>13607</v>
      </c>
      <c r="C6984" s="4">
        <v>45374.0</v>
      </c>
      <c r="D6984" s="3">
        <v>12326.0</v>
      </c>
      <c r="E6984" s="3" t="s">
        <v>15823</v>
      </c>
      <c r="F6984" s="6"/>
      <c r="G6984" s="6"/>
    </row>
    <row r="6985">
      <c r="A6985" s="3" t="s">
        <v>22806</v>
      </c>
      <c r="B6985" s="3" t="s">
        <v>13590</v>
      </c>
      <c r="C6985" s="4">
        <v>45925.0</v>
      </c>
      <c r="D6985" s="3">
        <v>69876.0</v>
      </c>
      <c r="E6985" s="3" t="s">
        <v>15826</v>
      </c>
      <c r="F6985" s="6"/>
      <c r="G6985" s="6"/>
    </row>
    <row r="6986">
      <c r="A6986" s="3" t="s">
        <v>22807</v>
      </c>
      <c r="B6986" s="3" t="s">
        <v>13989</v>
      </c>
      <c r="C6986" s="4">
        <v>45957.0</v>
      </c>
      <c r="D6986" s="3">
        <v>28209.0</v>
      </c>
      <c r="E6986" s="3" t="s">
        <v>15821</v>
      </c>
      <c r="F6986" s="6"/>
      <c r="G6986" s="6"/>
    </row>
    <row r="6987">
      <c r="A6987" s="3" t="s">
        <v>22808</v>
      </c>
      <c r="B6987" s="3" t="s">
        <v>13965</v>
      </c>
      <c r="C6987" s="4">
        <v>45486.0</v>
      </c>
      <c r="D6987" s="3">
        <v>42920.0</v>
      </c>
      <c r="E6987" s="3" t="s">
        <v>15823</v>
      </c>
      <c r="F6987" s="6"/>
      <c r="G6987" s="6"/>
    </row>
    <row r="6988">
      <c r="A6988" s="3" t="s">
        <v>22809</v>
      </c>
      <c r="B6988" s="3" t="s">
        <v>14140</v>
      </c>
      <c r="C6988" s="4">
        <v>45874.0</v>
      </c>
      <c r="D6988" s="3">
        <v>33089.0</v>
      </c>
      <c r="E6988" s="3" t="s">
        <v>15823</v>
      </c>
      <c r="F6988" s="6"/>
      <c r="G6988" s="6"/>
    </row>
    <row r="6989">
      <c r="A6989" s="3" t="s">
        <v>22810</v>
      </c>
      <c r="B6989" s="3" t="s">
        <v>14016</v>
      </c>
      <c r="C6989" s="4">
        <v>45745.0</v>
      </c>
      <c r="D6989" s="3">
        <v>49378.0</v>
      </c>
      <c r="E6989" s="3" t="s">
        <v>15823</v>
      </c>
      <c r="F6989" s="6"/>
      <c r="G6989" s="6"/>
    </row>
    <row r="6990">
      <c r="A6990" s="3" t="s">
        <v>22811</v>
      </c>
      <c r="B6990" s="3" t="s">
        <v>13590</v>
      </c>
      <c r="C6990" s="4">
        <v>45924.0</v>
      </c>
      <c r="D6990" s="3">
        <v>51929.0</v>
      </c>
      <c r="E6990" s="3" t="s">
        <v>15821</v>
      </c>
      <c r="F6990" s="6"/>
      <c r="G6990" s="6"/>
    </row>
    <row r="6991">
      <c r="A6991" s="3" t="s">
        <v>22812</v>
      </c>
      <c r="B6991" s="3" t="s">
        <v>13842</v>
      </c>
      <c r="C6991" s="4">
        <v>45804.0</v>
      </c>
      <c r="D6991" s="3">
        <v>52945.0</v>
      </c>
      <c r="E6991" s="3" t="s">
        <v>15823</v>
      </c>
      <c r="F6991" s="6"/>
      <c r="G6991" s="6"/>
    </row>
    <row r="6992">
      <c r="A6992" s="3" t="s">
        <v>22813</v>
      </c>
      <c r="B6992" s="3" t="s">
        <v>13790</v>
      </c>
      <c r="C6992" s="4">
        <v>45995.0</v>
      </c>
      <c r="D6992" s="3">
        <v>17452.0</v>
      </c>
      <c r="E6992" s="3" t="s">
        <v>15823</v>
      </c>
      <c r="F6992" s="6"/>
      <c r="G6992" s="6"/>
    </row>
    <row r="6993">
      <c r="A6993" s="3" t="s">
        <v>22814</v>
      </c>
      <c r="B6993" s="3" t="s">
        <v>13559</v>
      </c>
      <c r="C6993" s="4">
        <v>45375.0</v>
      </c>
      <c r="D6993" s="3">
        <v>32786.0</v>
      </c>
      <c r="E6993" s="3" t="s">
        <v>15821</v>
      </c>
      <c r="F6993" s="6"/>
      <c r="G6993" s="6"/>
    </row>
    <row r="6994">
      <c r="A6994" s="3" t="s">
        <v>22815</v>
      </c>
      <c r="B6994" s="3" t="s">
        <v>13753</v>
      </c>
      <c r="C6994" s="4">
        <v>45305.0</v>
      </c>
      <c r="D6994" s="3">
        <v>52947.0</v>
      </c>
      <c r="E6994" s="3" t="s">
        <v>15826</v>
      </c>
      <c r="F6994" s="6"/>
      <c r="G6994" s="6"/>
    </row>
    <row r="6995">
      <c r="A6995" s="3" t="s">
        <v>22816</v>
      </c>
      <c r="B6995" s="3" t="s">
        <v>13667</v>
      </c>
      <c r="C6995" s="4">
        <v>45493.0</v>
      </c>
      <c r="D6995" s="3">
        <v>27419.0</v>
      </c>
      <c r="E6995" s="3" t="s">
        <v>15823</v>
      </c>
      <c r="F6995" s="6"/>
      <c r="G6995" s="6"/>
    </row>
    <row r="6996">
      <c r="A6996" s="3" t="s">
        <v>22817</v>
      </c>
      <c r="B6996" s="3" t="s">
        <v>13553</v>
      </c>
      <c r="C6996" s="4">
        <v>45906.0</v>
      </c>
      <c r="D6996" s="3">
        <v>52382.0</v>
      </c>
      <c r="E6996" s="3" t="s">
        <v>15821</v>
      </c>
      <c r="F6996" s="6"/>
      <c r="G6996" s="6"/>
    </row>
    <row r="6997">
      <c r="A6997" s="3" t="s">
        <v>22818</v>
      </c>
      <c r="B6997" s="3" t="s">
        <v>13920</v>
      </c>
      <c r="C6997" s="4">
        <v>45392.0</v>
      </c>
      <c r="D6997" s="3">
        <v>74149.0</v>
      </c>
      <c r="E6997" s="3" t="s">
        <v>15826</v>
      </c>
      <c r="F6997" s="6"/>
      <c r="G6997" s="6"/>
    </row>
    <row r="6998">
      <c r="A6998" s="3" t="s">
        <v>22819</v>
      </c>
      <c r="B6998" s="3" t="s">
        <v>13932</v>
      </c>
      <c r="C6998" s="4">
        <v>45608.0</v>
      </c>
      <c r="D6998" s="3">
        <v>15530.0</v>
      </c>
      <c r="E6998" s="3" t="s">
        <v>15823</v>
      </c>
      <c r="F6998" s="6"/>
      <c r="G6998" s="6"/>
    </row>
    <row r="6999">
      <c r="A6999" s="3" t="s">
        <v>22820</v>
      </c>
      <c r="B6999" s="3" t="s">
        <v>14286</v>
      </c>
      <c r="C6999" s="4">
        <v>45387.0</v>
      </c>
      <c r="D6999" s="3">
        <v>51508.0</v>
      </c>
      <c r="E6999" s="3" t="s">
        <v>15826</v>
      </c>
      <c r="F6999" s="6"/>
      <c r="G6999" s="6"/>
    </row>
    <row r="7000">
      <c r="A7000" s="3" t="s">
        <v>22821</v>
      </c>
      <c r="B7000" s="3" t="s">
        <v>13815</v>
      </c>
      <c r="C7000" s="4">
        <v>46010.0</v>
      </c>
      <c r="D7000" s="3">
        <v>34045.0</v>
      </c>
      <c r="E7000" s="3" t="s">
        <v>15826</v>
      </c>
      <c r="F7000" s="6"/>
      <c r="G7000" s="6"/>
    </row>
    <row r="7001">
      <c r="A7001" s="3" t="s">
        <v>22822</v>
      </c>
      <c r="B7001" s="3" t="s">
        <v>14086</v>
      </c>
      <c r="C7001" s="4">
        <v>45633.0</v>
      </c>
      <c r="D7001" s="3">
        <v>20299.0</v>
      </c>
      <c r="E7001" s="3" t="s">
        <v>15823</v>
      </c>
      <c r="F7001" s="6"/>
      <c r="G7001" s="6"/>
    </row>
    <row r="7002">
      <c r="A7002" s="3" t="s">
        <v>22823</v>
      </c>
      <c r="B7002" s="3" t="s">
        <v>13847</v>
      </c>
      <c r="C7002" s="4">
        <v>45717.0</v>
      </c>
      <c r="D7002" s="3">
        <v>50133.0</v>
      </c>
      <c r="E7002" s="3" t="s">
        <v>15821</v>
      </c>
      <c r="F7002" s="6"/>
      <c r="G7002" s="6"/>
    </row>
    <row r="7003">
      <c r="A7003" s="3" t="s">
        <v>22824</v>
      </c>
      <c r="B7003" s="3" t="s">
        <v>14028</v>
      </c>
      <c r="C7003" s="4">
        <v>45866.0</v>
      </c>
      <c r="D7003" s="3">
        <v>20836.0</v>
      </c>
      <c r="E7003" s="3" t="s">
        <v>15826</v>
      </c>
      <c r="F7003" s="6"/>
      <c r="G7003" s="6"/>
    </row>
    <row r="7004">
      <c r="A7004" s="3" t="s">
        <v>22825</v>
      </c>
      <c r="B7004" s="3" t="s">
        <v>13635</v>
      </c>
      <c r="C7004" s="4">
        <v>45311.0</v>
      </c>
      <c r="D7004" s="3">
        <v>7787.0</v>
      </c>
      <c r="E7004" s="3" t="s">
        <v>15821</v>
      </c>
      <c r="F7004" s="6"/>
      <c r="G7004" s="6"/>
    </row>
    <row r="7005">
      <c r="A7005" s="3" t="s">
        <v>22826</v>
      </c>
      <c r="B7005" s="3" t="s">
        <v>13929</v>
      </c>
      <c r="C7005" s="4">
        <v>45295.0</v>
      </c>
      <c r="D7005" s="3">
        <v>37937.0</v>
      </c>
      <c r="E7005" s="3" t="s">
        <v>15826</v>
      </c>
      <c r="F7005" s="6"/>
      <c r="G7005" s="6"/>
    </row>
    <row r="7006">
      <c r="A7006" s="3" t="s">
        <v>22827</v>
      </c>
      <c r="B7006" s="3" t="s">
        <v>13868</v>
      </c>
      <c r="C7006" s="4">
        <v>45495.0</v>
      </c>
      <c r="D7006" s="3">
        <v>25553.0</v>
      </c>
      <c r="E7006" s="3" t="s">
        <v>15823</v>
      </c>
      <c r="F7006" s="6"/>
      <c r="G7006" s="6"/>
    </row>
    <row r="7007">
      <c r="A7007" s="3" t="s">
        <v>22828</v>
      </c>
      <c r="B7007" s="3" t="s">
        <v>13853</v>
      </c>
      <c r="C7007" s="4">
        <v>45333.0</v>
      </c>
      <c r="D7007" s="3">
        <v>2680.0</v>
      </c>
      <c r="E7007" s="3" t="s">
        <v>15821</v>
      </c>
      <c r="F7007" s="6"/>
      <c r="G7007" s="6"/>
    </row>
    <row r="7008">
      <c r="A7008" s="3" t="s">
        <v>22829</v>
      </c>
      <c r="B7008" s="3" t="s">
        <v>13704</v>
      </c>
      <c r="C7008" s="4">
        <v>45836.0</v>
      </c>
      <c r="D7008" s="3">
        <v>41114.0</v>
      </c>
      <c r="E7008" s="3" t="s">
        <v>15821</v>
      </c>
      <c r="F7008" s="6"/>
      <c r="G7008" s="6"/>
    </row>
    <row r="7009">
      <c r="A7009" s="3" t="s">
        <v>22830</v>
      </c>
      <c r="B7009" s="3" t="s">
        <v>13698</v>
      </c>
      <c r="C7009" s="4">
        <v>45868.0</v>
      </c>
      <c r="D7009" s="3">
        <v>11599.0</v>
      </c>
      <c r="E7009" s="3" t="s">
        <v>15823</v>
      </c>
      <c r="F7009" s="6"/>
      <c r="G7009" s="6"/>
    </row>
    <row r="7010">
      <c r="A7010" s="3" t="s">
        <v>22831</v>
      </c>
      <c r="B7010" s="3" t="s">
        <v>13740</v>
      </c>
      <c r="C7010" s="4">
        <v>45565.0</v>
      </c>
      <c r="D7010" s="3">
        <v>61229.0</v>
      </c>
      <c r="E7010" s="3" t="s">
        <v>15823</v>
      </c>
      <c r="F7010" s="6"/>
      <c r="G7010" s="6"/>
    </row>
    <row r="7011">
      <c r="A7011" s="3" t="s">
        <v>22832</v>
      </c>
      <c r="B7011" s="3" t="s">
        <v>13881</v>
      </c>
      <c r="C7011" s="4">
        <v>45313.0</v>
      </c>
      <c r="D7011" s="3">
        <v>48858.0</v>
      </c>
      <c r="E7011" s="3" t="s">
        <v>15823</v>
      </c>
      <c r="F7011" s="6"/>
      <c r="G7011" s="6"/>
    </row>
    <row r="7012">
      <c r="A7012" s="3" t="s">
        <v>22833</v>
      </c>
      <c r="B7012" s="3" t="s">
        <v>13844</v>
      </c>
      <c r="C7012" s="4">
        <v>45822.0</v>
      </c>
      <c r="D7012" s="3">
        <v>70332.0</v>
      </c>
      <c r="E7012" s="3" t="s">
        <v>15821</v>
      </c>
      <c r="F7012" s="6"/>
      <c r="G7012" s="6"/>
    </row>
    <row r="7013">
      <c r="A7013" s="3" t="s">
        <v>22834</v>
      </c>
      <c r="B7013" s="3" t="s">
        <v>14208</v>
      </c>
      <c r="C7013" s="4">
        <v>45906.0</v>
      </c>
      <c r="D7013" s="3">
        <v>30052.0</v>
      </c>
      <c r="E7013" s="3" t="s">
        <v>15823</v>
      </c>
      <c r="F7013" s="6"/>
      <c r="G7013" s="6"/>
    </row>
    <row r="7014">
      <c r="A7014" s="3" t="s">
        <v>22835</v>
      </c>
      <c r="B7014" s="3" t="s">
        <v>13843</v>
      </c>
      <c r="C7014" s="4">
        <v>45456.0</v>
      </c>
      <c r="D7014" s="3">
        <v>2068.0</v>
      </c>
      <c r="E7014" s="3" t="s">
        <v>15826</v>
      </c>
      <c r="F7014" s="6"/>
      <c r="G7014" s="6"/>
    </row>
    <row r="7015">
      <c r="A7015" s="3" t="s">
        <v>22836</v>
      </c>
      <c r="B7015" s="3" t="s">
        <v>13829</v>
      </c>
      <c r="C7015" s="4">
        <v>45570.0</v>
      </c>
      <c r="D7015" s="3">
        <v>22141.0</v>
      </c>
      <c r="E7015" s="3" t="s">
        <v>15821</v>
      </c>
      <c r="F7015" s="6"/>
      <c r="G7015" s="6"/>
    </row>
    <row r="7016">
      <c r="A7016" s="3" t="s">
        <v>22837</v>
      </c>
      <c r="B7016" s="3" t="s">
        <v>13615</v>
      </c>
      <c r="C7016" s="4">
        <v>45440.0</v>
      </c>
      <c r="D7016" s="3">
        <v>32219.0</v>
      </c>
      <c r="E7016" s="3" t="s">
        <v>15821</v>
      </c>
      <c r="F7016" s="6"/>
      <c r="G7016" s="6"/>
    </row>
    <row r="7017">
      <c r="A7017" s="3" t="s">
        <v>22838</v>
      </c>
      <c r="B7017" s="3" t="s">
        <v>13926</v>
      </c>
      <c r="C7017" s="4">
        <v>45419.0</v>
      </c>
      <c r="D7017" s="3">
        <v>57539.0</v>
      </c>
      <c r="E7017" s="3" t="s">
        <v>15823</v>
      </c>
      <c r="F7017" s="6"/>
      <c r="G7017" s="6"/>
    </row>
    <row r="7018">
      <c r="A7018" s="3" t="s">
        <v>22839</v>
      </c>
      <c r="B7018" s="3" t="s">
        <v>13580</v>
      </c>
      <c r="C7018" s="4">
        <v>45379.0</v>
      </c>
      <c r="D7018" s="3">
        <v>3734.0</v>
      </c>
      <c r="E7018" s="3" t="s">
        <v>15821</v>
      </c>
      <c r="F7018" s="6"/>
      <c r="G7018" s="6"/>
    </row>
    <row r="7019">
      <c r="A7019" s="3" t="s">
        <v>22840</v>
      </c>
      <c r="B7019" s="3" t="s">
        <v>13823</v>
      </c>
      <c r="C7019" s="4">
        <v>45928.0</v>
      </c>
      <c r="D7019" s="3">
        <v>65492.0</v>
      </c>
      <c r="E7019" s="3" t="s">
        <v>15823</v>
      </c>
      <c r="F7019" s="6"/>
      <c r="G7019" s="6"/>
    </row>
    <row r="7020">
      <c r="A7020" s="3" t="s">
        <v>22841</v>
      </c>
      <c r="B7020" s="3" t="s">
        <v>13516</v>
      </c>
      <c r="C7020" s="4">
        <v>45864.0</v>
      </c>
      <c r="D7020" s="3">
        <v>28108.0</v>
      </c>
      <c r="E7020" s="3" t="s">
        <v>15821</v>
      </c>
      <c r="F7020" s="6"/>
      <c r="G7020" s="6"/>
    </row>
    <row r="7021">
      <c r="A7021" s="3" t="s">
        <v>22842</v>
      </c>
      <c r="B7021" s="3" t="s">
        <v>13911</v>
      </c>
      <c r="C7021" s="4">
        <v>45467.0</v>
      </c>
      <c r="D7021" s="3">
        <v>9987.0</v>
      </c>
      <c r="E7021" s="3" t="s">
        <v>15823</v>
      </c>
      <c r="F7021" s="6"/>
      <c r="G7021" s="6"/>
    </row>
    <row r="7022">
      <c r="A7022" s="3" t="s">
        <v>22843</v>
      </c>
      <c r="B7022" s="3" t="s">
        <v>13586</v>
      </c>
      <c r="C7022" s="4">
        <v>45947.0</v>
      </c>
      <c r="D7022" s="3">
        <v>13386.0</v>
      </c>
      <c r="E7022" s="3" t="s">
        <v>15823</v>
      </c>
      <c r="F7022" s="6"/>
      <c r="G7022" s="6"/>
    </row>
    <row r="7023">
      <c r="A7023" s="3" t="s">
        <v>22844</v>
      </c>
      <c r="B7023" s="3" t="s">
        <v>13694</v>
      </c>
      <c r="C7023" s="4">
        <v>45662.0</v>
      </c>
      <c r="D7023" s="3">
        <v>14049.0</v>
      </c>
      <c r="E7023" s="3" t="s">
        <v>15823</v>
      </c>
      <c r="F7023" s="6"/>
      <c r="G7023" s="6"/>
    </row>
    <row r="7024">
      <c r="A7024" s="3" t="s">
        <v>22845</v>
      </c>
      <c r="B7024" s="3" t="s">
        <v>14181</v>
      </c>
      <c r="C7024" s="4">
        <v>45716.0</v>
      </c>
      <c r="D7024" s="3">
        <v>7174.0</v>
      </c>
      <c r="E7024" s="3" t="s">
        <v>15821</v>
      </c>
      <c r="F7024" s="6"/>
      <c r="G7024" s="6"/>
    </row>
    <row r="7025">
      <c r="A7025" s="3" t="s">
        <v>22846</v>
      </c>
      <c r="B7025" s="3" t="s">
        <v>13763</v>
      </c>
      <c r="C7025" s="4">
        <v>45793.0</v>
      </c>
      <c r="D7025" s="3">
        <v>68468.0</v>
      </c>
      <c r="E7025" s="3" t="s">
        <v>15826</v>
      </c>
      <c r="F7025" s="6"/>
      <c r="G7025" s="6"/>
    </row>
    <row r="7026">
      <c r="A7026" s="3" t="s">
        <v>22847</v>
      </c>
      <c r="B7026" s="3" t="s">
        <v>13614</v>
      </c>
      <c r="C7026" s="4">
        <v>45785.0</v>
      </c>
      <c r="D7026" s="3">
        <v>4426.0</v>
      </c>
      <c r="E7026" s="3" t="s">
        <v>15826</v>
      </c>
      <c r="F7026" s="6"/>
      <c r="G7026" s="6"/>
    </row>
    <row r="7027">
      <c r="A7027" s="3" t="s">
        <v>22848</v>
      </c>
      <c r="B7027" s="3" t="s">
        <v>13753</v>
      </c>
      <c r="C7027" s="4">
        <v>45982.0</v>
      </c>
      <c r="D7027" s="3">
        <v>21240.0</v>
      </c>
      <c r="E7027" s="3" t="s">
        <v>15821</v>
      </c>
      <c r="F7027" s="6"/>
      <c r="G7027" s="6"/>
    </row>
    <row r="7028">
      <c r="A7028" s="3" t="s">
        <v>22849</v>
      </c>
      <c r="B7028" s="3" t="s">
        <v>14117</v>
      </c>
      <c r="C7028" s="4">
        <v>45887.0</v>
      </c>
      <c r="D7028" s="3">
        <v>58357.0</v>
      </c>
      <c r="E7028" s="3" t="s">
        <v>15821</v>
      </c>
      <c r="F7028" s="6"/>
      <c r="G7028" s="6"/>
    </row>
    <row r="7029">
      <c r="A7029" s="3" t="s">
        <v>22850</v>
      </c>
      <c r="B7029" s="3" t="s">
        <v>13838</v>
      </c>
      <c r="C7029" s="4">
        <v>45760.0</v>
      </c>
      <c r="D7029" s="3">
        <v>54133.0</v>
      </c>
      <c r="E7029" s="3" t="s">
        <v>15826</v>
      </c>
      <c r="F7029" s="6"/>
      <c r="G7029" s="6"/>
    </row>
    <row r="7030">
      <c r="A7030" s="3" t="s">
        <v>22851</v>
      </c>
      <c r="B7030" s="3" t="s">
        <v>13594</v>
      </c>
      <c r="C7030" s="4">
        <v>45538.0</v>
      </c>
      <c r="D7030" s="3">
        <v>14442.0</v>
      </c>
      <c r="E7030" s="3" t="s">
        <v>15823</v>
      </c>
      <c r="F7030" s="6"/>
      <c r="G7030" s="6"/>
    </row>
    <row r="7031">
      <c r="A7031" s="3" t="s">
        <v>22852</v>
      </c>
      <c r="B7031" s="3" t="s">
        <v>13831</v>
      </c>
      <c r="C7031" s="4">
        <v>45909.0</v>
      </c>
      <c r="D7031" s="3">
        <v>41626.0</v>
      </c>
      <c r="E7031" s="3" t="s">
        <v>15826</v>
      </c>
      <c r="F7031" s="6"/>
      <c r="G7031" s="6"/>
    </row>
    <row r="7032">
      <c r="A7032" s="3" t="s">
        <v>22853</v>
      </c>
      <c r="B7032" s="3" t="s">
        <v>13546</v>
      </c>
      <c r="C7032" s="4">
        <v>45370.0</v>
      </c>
      <c r="D7032" s="3">
        <v>79227.0</v>
      </c>
      <c r="E7032" s="3" t="s">
        <v>15821</v>
      </c>
      <c r="F7032" s="6"/>
      <c r="G7032" s="6"/>
    </row>
    <row r="7033">
      <c r="A7033" s="3" t="s">
        <v>22854</v>
      </c>
      <c r="B7033" s="3" t="s">
        <v>14025</v>
      </c>
      <c r="C7033" s="4">
        <v>46017.0</v>
      </c>
      <c r="D7033" s="3">
        <v>37497.0</v>
      </c>
      <c r="E7033" s="3" t="s">
        <v>15823</v>
      </c>
      <c r="F7033" s="6"/>
      <c r="G7033" s="6"/>
    </row>
    <row r="7034">
      <c r="A7034" s="3" t="s">
        <v>22855</v>
      </c>
      <c r="B7034" s="3" t="s">
        <v>13745</v>
      </c>
      <c r="C7034" s="4">
        <v>45511.0</v>
      </c>
      <c r="D7034" s="3">
        <v>51286.0</v>
      </c>
      <c r="E7034" s="3" t="s">
        <v>15826</v>
      </c>
      <c r="F7034" s="6"/>
      <c r="G7034" s="6"/>
    </row>
    <row r="7035">
      <c r="A7035" s="3" t="s">
        <v>22856</v>
      </c>
      <c r="B7035" s="3" t="s">
        <v>14163</v>
      </c>
      <c r="C7035" s="4">
        <v>45536.0</v>
      </c>
      <c r="D7035" s="3">
        <v>22552.0</v>
      </c>
      <c r="E7035" s="3" t="s">
        <v>15826</v>
      </c>
      <c r="F7035" s="6"/>
      <c r="G7035" s="6"/>
    </row>
    <row r="7036">
      <c r="A7036" s="3" t="s">
        <v>22857</v>
      </c>
      <c r="B7036" s="3" t="s">
        <v>14121</v>
      </c>
      <c r="C7036" s="4">
        <v>45556.0</v>
      </c>
      <c r="D7036" s="3">
        <v>64123.0</v>
      </c>
      <c r="E7036" s="3" t="s">
        <v>15821</v>
      </c>
      <c r="F7036" s="6"/>
      <c r="G7036" s="6"/>
    </row>
    <row r="7037">
      <c r="A7037" s="3" t="s">
        <v>22858</v>
      </c>
      <c r="B7037" s="3" t="s">
        <v>14233</v>
      </c>
      <c r="C7037" s="4">
        <v>45951.0</v>
      </c>
      <c r="D7037" s="3">
        <v>46361.0</v>
      </c>
      <c r="E7037" s="3" t="s">
        <v>15823</v>
      </c>
      <c r="F7037" s="6"/>
      <c r="G7037" s="6"/>
    </row>
    <row r="7038">
      <c r="A7038" s="3" t="s">
        <v>22859</v>
      </c>
      <c r="B7038" s="3" t="s">
        <v>13684</v>
      </c>
      <c r="C7038" s="4">
        <v>45679.0</v>
      </c>
      <c r="D7038" s="3">
        <v>20983.0</v>
      </c>
      <c r="E7038" s="3" t="s">
        <v>15823</v>
      </c>
      <c r="F7038" s="6"/>
      <c r="G7038" s="6"/>
    </row>
    <row r="7039">
      <c r="A7039" s="3" t="s">
        <v>22860</v>
      </c>
      <c r="B7039" s="3" t="s">
        <v>14255</v>
      </c>
      <c r="C7039" s="4">
        <v>45422.0</v>
      </c>
      <c r="D7039" s="3">
        <v>61075.0</v>
      </c>
      <c r="E7039" s="3" t="s">
        <v>15826</v>
      </c>
      <c r="F7039" s="6"/>
      <c r="G7039" s="6"/>
    </row>
    <row r="7040">
      <c r="A7040" s="3" t="s">
        <v>22861</v>
      </c>
      <c r="B7040" s="3" t="s">
        <v>14245</v>
      </c>
      <c r="C7040" s="4">
        <v>45887.0</v>
      </c>
      <c r="D7040" s="3">
        <v>36814.0</v>
      </c>
      <c r="E7040" s="3" t="s">
        <v>15826</v>
      </c>
      <c r="F7040" s="6"/>
      <c r="G7040" s="6"/>
    </row>
    <row r="7041">
      <c r="A7041" s="3" t="s">
        <v>22862</v>
      </c>
      <c r="B7041" s="3" t="s">
        <v>13820</v>
      </c>
      <c r="C7041" s="4">
        <v>45557.0</v>
      </c>
      <c r="D7041" s="3">
        <v>68448.0</v>
      </c>
      <c r="E7041" s="3" t="s">
        <v>15823</v>
      </c>
      <c r="F7041" s="6"/>
      <c r="G7041" s="6"/>
    </row>
    <row r="7042">
      <c r="A7042" s="3" t="s">
        <v>22863</v>
      </c>
      <c r="B7042" s="3" t="s">
        <v>14126</v>
      </c>
      <c r="C7042" s="4">
        <v>45799.0</v>
      </c>
      <c r="D7042" s="3">
        <v>38549.0</v>
      </c>
      <c r="E7042" s="3" t="s">
        <v>15821</v>
      </c>
      <c r="F7042" s="6"/>
      <c r="G7042" s="6"/>
    </row>
    <row r="7043">
      <c r="A7043" s="3" t="s">
        <v>22864</v>
      </c>
      <c r="B7043" s="3" t="s">
        <v>13989</v>
      </c>
      <c r="C7043" s="4">
        <v>45511.0</v>
      </c>
      <c r="D7043" s="3">
        <v>55419.0</v>
      </c>
      <c r="E7043" s="3" t="s">
        <v>15823</v>
      </c>
      <c r="F7043" s="6"/>
      <c r="G7043" s="6"/>
    </row>
    <row r="7044">
      <c r="A7044" s="3" t="s">
        <v>22865</v>
      </c>
      <c r="B7044" s="3" t="s">
        <v>14086</v>
      </c>
      <c r="C7044" s="4">
        <v>45367.0</v>
      </c>
      <c r="D7044" s="3">
        <v>53197.0</v>
      </c>
      <c r="E7044" s="3" t="s">
        <v>15823</v>
      </c>
      <c r="F7044" s="6"/>
      <c r="G7044" s="6"/>
    </row>
    <row r="7045">
      <c r="A7045" s="3" t="s">
        <v>22866</v>
      </c>
      <c r="B7045" s="3" t="s">
        <v>14038</v>
      </c>
      <c r="C7045" s="4">
        <v>45816.0</v>
      </c>
      <c r="D7045" s="3">
        <v>63183.0</v>
      </c>
      <c r="E7045" s="3" t="s">
        <v>15821</v>
      </c>
      <c r="F7045" s="6"/>
      <c r="G7045" s="6"/>
    </row>
    <row r="7046">
      <c r="A7046" s="3" t="s">
        <v>22867</v>
      </c>
      <c r="B7046" s="3" t="s">
        <v>13664</v>
      </c>
      <c r="C7046" s="4">
        <v>46020.0</v>
      </c>
      <c r="D7046" s="3">
        <v>51262.0</v>
      </c>
      <c r="E7046" s="3" t="s">
        <v>15823</v>
      </c>
      <c r="F7046" s="6"/>
      <c r="G7046" s="6"/>
    </row>
    <row r="7047">
      <c r="A7047" s="3" t="s">
        <v>22868</v>
      </c>
      <c r="B7047" s="3" t="s">
        <v>13945</v>
      </c>
      <c r="C7047" s="4">
        <v>45323.0</v>
      </c>
      <c r="D7047" s="3">
        <v>64557.0</v>
      </c>
      <c r="E7047" s="3" t="s">
        <v>15823</v>
      </c>
      <c r="F7047" s="6"/>
      <c r="G7047" s="6"/>
    </row>
    <row r="7048">
      <c r="A7048" s="3" t="s">
        <v>22869</v>
      </c>
      <c r="B7048" s="3" t="s">
        <v>14187</v>
      </c>
      <c r="C7048" s="4">
        <v>45458.0</v>
      </c>
      <c r="D7048" s="3">
        <v>20922.0</v>
      </c>
      <c r="E7048" s="3" t="s">
        <v>15821</v>
      </c>
      <c r="F7048" s="6"/>
      <c r="G7048" s="6"/>
    </row>
    <row r="7049">
      <c r="A7049" s="3" t="s">
        <v>22870</v>
      </c>
      <c r="B7049" s="3" t="s">
        <v>13651</v>
      </c>
      <c r="C7049" s="4">
        <v>45784.0</v>
      </c>
      <c r="D7049" s="3">
        <v>49782.0</v>
      </c>
      <c r="E7049" s="3" t="s">
        <v>15821</v>
      </c>
      <c r="F7049" s="6"/>
      <c r="G7049" s="6"/>
    </row>
    <row r="7050">
      <c r="A7050" s="3" t="s">
        <v>22871</v>
      </c>
      <c r="B7050" s="3" t="s">
        <v>14118</v>
      </c>
      <c r="C7050" s="4">
        <v>45835.0</v>
      </c>
      <c r="D7050" s="3">
        <v>32587.0</v>
      </c>
      <c r="E7050" s="3" t="s">
        <v>15826</v>
      </c>
      <c r="F7050" s="6"/>
      <c r="G7050" s="6"/>
    </row>
    <row r="7051">
      <c r="A7051" s="3" t="s">
        <v>22872</v>
      </c>
      <c r="B7051" s="3" t="s">
        <v>13890</v>
      </c>
      <c r="C7051" s="4">
        <v>45906.0</v>
      </c>
      <c r="D7051" s="3">
        <v>16590.0</v>
      </c>
      <c r="E7051" s="3" t="s">
        <v>15826</v>
      </c>
      <c r="F7051" s="6"/>
      <c r="G7051" s="6"/>
    </row>
    <row r="7052">
      <c r="A7052" s="3" t="s">
        <v>22873</v>
      </c>
      <c r="B7052" s="3" t="s">
        <v>14177</v>
      </c>
      <c r="C7052" s="4">
        <v>45325.0</v>
      </c>
      <c r="D7052" s="3">
        <v>14402.0</v>
      </c>
      <c r="E7052" s="3" t="s">
        <v>15823</v>
      </c>
      <c r="F7052" s="6"/>
      <c r="G7052" s="6"/>
    </row>
    <row r="7053">
      <c r="A7053" s="3" t="s">
        <v>22874</v>
      </c>
      <c r="B7053" s="3" t="s">
        <v>13906</v>
      </c>
      <c r="C7053" s="4">
        <v>45817.0</v>
      </c>
      <c r="D7053" s="3">
        <v>74054.0</v>
      </c>
      <c r="E7053" s="3" t="s">
        <v>15821</v>
      </c>
      <c r="F7053" s="6"/>
      <c r="G7053" s="6"/>
    </row>
    <row r="7054">
      <c r="A7054" s="3" t="s">
        <v>22875</v>
      </c>
      <c r="B7054" s="3" t="s">
        <v>13690</v>
      </c>
      <c r="C7054" s="4">
        <v>45298.0</v>
      </c>
      <c r="D7054" s="3">
        <v>19821.0</v>
      </c>
      <c r="E7054" s="3" t="s">
        <v>15821</v>
      </c>
      <c r="F7054" s="6"/>
      <c r="G7054" s="6"/>
    </row>
    <row r="7055">
      <c r="A7055" s="3" t="s">
        <v>22876</v>
      </c>
      <c r="B7055" s="3" t="s">
        <v>13541</v>
      </c>
      <c r="C7055" s="4">
        <v>45744.0</v>
      </c>
      <c r="D7055" s="3">
        <v>73769.0</v>
      </c>
      <c r="E7055" s="3" t="s">
        <v>15821</v>
      </c>
      <c r="F7055" s="6"/>
      <c r="G7055" s="6"/>
    </row>
    <row r="7056">
      <c r="A7056" s="3" t="s">
        <v>22877</v>
      </c>
      <c r="B7056" s="3" t="s">
        <v>13824</v>
      </c>
      <c r="C7056" s="4">
        <v>45469.0</v>
      </c>
      <c r="D7056" s="3">
        <v>28351.0</v>
      </c>
      <c r="E7056" s="3" t="s">
        <v>15823</v>
      </c>
      <c r="F7056" s="6"/>
      <c r="G7056" s="6"/>
    </row>
    <row r="7057">
      <c r="A7057" s="3" t="s">
        <v>22878</v>
      </c>
      <c r="B7057" s="3" t="s">
        <v>13980</v>
      </c>
      <c r="C7057" s="4">
        <v>45636.0</v>
      </c>
      <c r="D7057" s="3">
        <v>70438.0</v>
      </c>
      <c r="E7057" s="3" t="s">
        <v>15826</v>
      </c>
      <c r="F7057" s="6"/>
      <c r="G7057" s="6"/>
    </row>
    <row r="7058">
      <c r="A7058" s="3" t="s">
        <v>22879</v>
      </c>
      <c r="B7058" s="3" t="s">
        <v>13735</v>
      </c>
      <c r="C7058" s="4">
        <v>45511.0</v>
      </c>
      <c r="D7058" s="3">
        <v>36856.0</v>
      </c>
      <c r="E7058" s="3" t="s">
        <v>15823</v>
      </c>
      <c r="F7058" s="6"/>
      <c r="G7058" s="6"/>
    </row>
    <row r="7059">
      <c r="A7059" s="3" t="s">
        <v>22880</v>
      </c>
      <c r="B7059" s="3" t="s">
        <v>14127</v>
      </c>
      <c r="C7059" s="4">
        <v>45426.0</v>
      </c>
      <c r="D7059" s="3">
        <v>30844.0</v>
      </c>
      <c r="E7059" s="3" t="s">
        <v>15826</v>
      </c>
      <c r="F7059" s="6"/>
      <c r="G7059" s="6"/>
    </row>
    <row r="7060">
      <c r="A7060" s="3" t="s">
        <v>22881</v>
      </c>
      <c r="B7060" s="3" t="s">
        <v>14062</v>
      </c>
      <c r="C7060" s="4">
        <v>45426.0</v>
      </c>
      <c r="D7060" s="3">
        <v>19896.0</v>
      </c>
      <c r="E7060" s="3" t="s">
        <v>15826</v>
      </c>
      <c r="F7060" s="6"/>
      <c r="G7060" s="6"/>
    </row>
    <row r="7061">
      <c r="A7061" s="3" t="s">
        <v>22882</v>
      </c>
      <c r="B7061" s="3" t="s">
        <v>13733</v>
      </c>
      <c r="C7061" s="4">
        <v>45369.0</v>
      </c>
      <c r="D7061" s="3">
        <v>3183.0</v>
      </c>
      <c r="E7061" s="3" t="s">
        <v>15823</v>
      </c>
      <c r="F7061" s="6"/>
      <c r="G7061" s="6"/>
    </row>
    <row r="7062">
      <c r="A7062" s="3" t="s">
        <v>22883</v>
      </c>
      <c r="B7062" s="3" t="s">
        <v>13877</v>
      </c>
      <c r="C7062" s="4">
        <v>45943.0</v>
      </c>
      <c r="D7062" s="3">
        <v>37002.0</v>
      </c>
      <c r="E7062" s="3" t="s">
        <v>15823</v>
      </c>
      <c r="F7062" s="6"/>
      <c r="G7062" s="6"/>
    </row>
    <row r="7063">
      <c r="A7063" s="3" t="s">
        <v>22884</v>
      </c>
      <c r="B7063" s="3" t="s">
        <v>14077</v>
      </c>
      <c r="C7063" s="4">
        <v>45297.0</v>
      </c>
      <c r="D7063" s="3">
        <v>48615.0</v>
      </c>
      <c r="E7063" s="3" t="s">
        <v>15826</v>
      </c>
      <c r="F7063" s="6"/>
      <c r="G7063" s="6"/>
    </row>
    <row r="7064">
      <c r="A7064" s="3" t="s">
        <v>22885</v>
      </c>
      <c r="B7064" s="3" t="s">
        <v>13778</v>
      </c>
      <c r="C7064" s="4">
        <v>45691.0</v>
      </c>
      <c r="D7064" s="3">
        <v>45232.0</v>
      </c>
      <c r="E7064" s="3" t="s">
        <v>15826</v>
      </c>
      <c r="F7064" s="6"/>
      <c r="G7064" s="6"/>
    </row>
    <row r="7065">
      <c r="A7065" s="3" t="s">
        <v>22886</v>
      </c>
      <c r="B7065" s="3" t="s">
        <v>13554</v>
      </c>
      <c r="C7065" s="4">
        <v>45723.0</v>
      </c>
      <c r="D7065" s="3">
        <v>2646.0</v>
      </c>
      <c r="E7065" s="3" t="s">
        <v>15821</v>
      </c>
      <c r="F7065" s="6"/>
      <c r="G7065" s="6"/>
    </row>
    <row r="7066">
      <c r="A7066" s="3" t="s">
        <v>22887</v>
      </c>
      <c r="B7066" s="3" t="s">
        <v>13580</v>
      </c>
      <c r="C7066" s="4">
        <v>45705.0</v>
      </c>
      <c r="D7066" s="3">
        <v>15159.0</v>
      </c>
      <c r="E7066" s="3" t="s">
        <v>15821</v>
      </c>
      <c r="F7066" s="6"/>
      <c r="G7066" s="6"/>
    </row>
    <row r="7067">
      <c r="A7067" s="3" t="s">
        <v>22888</v>
      </c>
      <c r="B7067" s="3" t="s">
        <v>13552</v>
      </c>
      <c r="C7067" s="4">
        <v>45446.0</v>
      </c>
      <c r="D7067" s="3">
        <v>47814.0</v>
      </c>
      <c r="E7067" s="3" t="s">
        <v>15823</v>
      </c>
      <c r="F7067" s="6"/>
      <c r="G7067" s="6"/>
    </row>
    <row r="7068">
      <c r="A7068" s="3" t="s">
        <v>22889</v>
      </c>
      <c r="B7068" s="3" t="s">
        <v>13973</v>
      </c>
      <c r="C7068" s="4">
        <v>45556.0</v>
      </c>
      <c r="D7068" s="3">
        <v>32208.0</v>
      </c>
      <c r="E7068" s="3" t="s">
        <v>15826</v>
      </c>
      <c r="F7068" s="6"/>
      <c r="G7068" s="6"/>
    </row>
    <row r="7069">
      <c r="A7069" s="3" t="s">
        <v>22890</v>
      </c>
      <c r="B7069" s="3" t="s">
        <v>13627</v>
      </c>
      <c r="C7069" s="4">
        <v>45419.0</v>
      </c>
      <c r="D7069" s="3">
        <v>4674.0</v>
      </c>
      <c r="E7069" s="3" t="s">
        <v>15821</v>
      </c>
      <c r="F7069" s="6"/>
      <c r="G7069" s="6"/>
    </row>
    <row r="7070">
      <c r="A7070" s="3" t="s">
        <v>22891</v>
      </c>
      <c r="B7070" s="3" t="s">
        <v>13657</v>
      </c>
      <c r="C7070" s="4">
        <v>45532.0</v>
      </c>
      <c r="D7070" s="3">
        <v>71324.0</v>
      </c>
      <c r="E7070" s="3" t="s">
        <v>15821</v>
      </c>
      <c r="F7070" s="6"/>
      <c r="G7070" s="6"/>
    </row>
    <row r="7071">
      <c r="A7071" s="3" t="s">
        <v>22892</v>
      </c>
      <c r="B7071" s="3" t="s">
        <v>13985</v>
      </c>
      <c r="C7071" s="4">
        <v>45868.0</v>
      </c>
      <c r="D7071" s="3">
        <v>27204.0</v>
      </c>
      <c r="E7071" s="3" t="s">
        <v>15821</v>
      </c>
      <c r="F7071" s="6"/>
      <c r="G7071" s="6"/>
    </row>
    <row r="7072">
      <c r="A7072" s="3" t="s">
        <v>22893</v>
      </c>
      <c r="B7072" s="3" t="s">
        <v>13836</v>
      </c>
      <c r="C7072" s="4">
        <v>45872.0</v>
      </c>
      <c r="D7072" s="3">
        <v>4497.0</v>
      </c>
      <c r="E7072" s="3" t="s">
        <v>15823</v>
      </c>
      <c r="F7072" s="6"/>
      <c r="G7072" s="6"/>
    </row>
    <row r="7073">
      <c r="A7073" s="3" t="s">
        <v>22894</v>
      </c>
      <c r="B7073" s="3" t="s">
        <v>13581</v>
      </c>
      <c r="C7073" s="4">
        <v>45394.0</v>
      </c>
      <c r="D7073" s="3">
        <v>58051.0</v>
      </c>
      <c r="E7073" s="3" t="s">
        <v>15821</v>
      </c>
      <c r="F7073" s="6"/>
      <c r="G7073" s="6"/>
    </row>
    <row r="7074">
      <c r="A7074" s="3" t="s">
        <v>22895</v>
      </c>
      <c r="B7074" s="3" t="s">
        <v>14017</v>
      </c>
      <c r="C7074" s="4">
        <v>45559.0</v>
      </c>
      <c r="D7074" s="3">
        <v>52089.0</v>
      </c>
      <c r="E7074" s="3" t="s">
        <v>15826</v>
      </c>
      <c r="F7074" s="6"/>
      <c r="G7074" s="6"/>
    </row>
    <row r="7075">
      <c r="A7075" s="3" t="s">
        <v>22896</v>
      </c>
      <c r="B7075" s="3" t="s">
        <v>13646</v>
      </c>
      <c r="C7075" s="4">
        <v>45821.0</v>
      </c>
      <c r="D7075" s="3">
        <v>2363.0</v>
      </c>
      <c r="E7075" s="3" t="s">
        <v>15823</v>
      </c>
      <c r="F7075" s="6"/>
      <c r="G7075" s="6"/>
    </row>
    <row r="7076">
      <c r="A7076" s="3" t="s">
        <v>22897</v>
      </c>
      <c r="B7076" s="3" t="s">
        <v>14177</v>
      </c>
      <c r="C7076" s="4">
        <v>45693.0</v>
      </c>
      <c r="D7076" s="3">
        <v>73718.0</v>
      </c>
      <c r="E7076" s="3" t="s">
        <v>15826</v>
      </c>
      <c r="F7076" s="6"/>
      <c r="G7076" s="6"/>
    </row>
    <row r="7077">
      <c r="A7077" s="3" t="s">
        <v>22898</v>
      </c>
      <c r="B7077" s="3" t="s">
        <v>14087</v>
      </c>
      <c r="C7077" s="4">
        <v>45864.0</v>
      </c>
      <c r="D7077" s="3">
        <v>46292.0</v>
      </c>
      <c r="E7077" s="3" t="s">
        <v>15823</v>
      </c>
      <c r="F7077" s="6"/>
      <c r="G7077" s="6"/>
    </row>
    <row r="7078">
      <c r="A7078" s="3" t="s">
        <v>22899</v>
      </c>
      <c r="B7078" s="3" t="s">
        <v>13944</v>
      </c>
      <c r="C7078" s="4">
        <v>45933.0</v>
      </c>
      <c r="D7078" s="3">
        <v>14465.0</v>
      </c>
      <c r="E7078" s="3" t="s">
        <v>15826</v>
      </c>
      <c r="F7078" s="6"/>
      <c r="G7078" s="6"/>
    </row>
    <row r="7079">
      <c r="A7079" s="3" t="s">
        <v>22900</v>
      </c>
      <c r="B7079" s="3" t="s">
        <v>13766</v>
      </c>
      <c r="C7079" s="4">
        <v>45726.0</v>
      </c>
      <c r="D7079" s="3">
        <v>56971.0</v>
      </c>
      <c r="E7079" s="3" t="s">
        <v>15823</v>
      </c>
      <c r="F7079" s="6"/>
      <c r="G7079" s="6"/>
    </row>
    <row r="7080">
      <c r="A7080" s="3" t="s">
        <v>22901</v>
      </c>
      <c r="B7080" s="3" t="s">
        <v>13976</v>
      </c>
      <c r="C7080" s="4">
        <v>45579.0</v>
      </c>
      <c r="D7080" s="3">
        <v>65438.0</v>
      </c>
      <c r="E7080" s="3" t="s">
        <v>15821</v>
      </c>
      <c r="F7080" s="6"/>
      <c r="G7080" s="6"/>
    </row>
    <row r="7081">
      <c r="A7081" s="3" t="s">
        <v>22902</v>
      </c>
      <c r="B7081" s="3" t="s">
        <v>13660</v>
      </c>
      <c r="C7081" s="4">
        <v>45949.0</v>
      </c>
      <c r="D7081" s="3">
        <v>73311.0</v>
      </c>
      <c r="E7081" s="3" t="s">
        <v>15826</v>
      </c>
      <c r="F7081" s="6"/>
      <c r="G7081" s="6"/>
    </row>
    <row r="7082">
      <c r="A7082" s="3" t="s">
        <v>22903</v>
      </c>
      <c r="B7082" s="3" t="s">
        <v>13719</v>
      </c>
      <c r="C7082" s="4">
        <v>45999.0</v>
      </c>
      <c r="D7082" s="3">
        <v>77772.0</v>
      </c>
      <c r="E7082" s="3" t="s">
        <v>15826</v>
      </c>
      <c r="F7082" s="6"/>
      <c r="G7082" s="6"/>
    </row>
    <row r="7083">
      <c r="A7083" s="3" t="s">
        <v>22904</v>
      </c>
      <c r="B7083" s="3" t="s">
        <v>13716</v>
      </c>
      <c r="C7083" s="4">
        <v>45727.0</v>
      </c>
      <c r="D7083" s="3">
        <v>40598.0</v>
      </c>
      <c r="E7083" s="3" t="s">
        <v>15826</v>
      </c>
      <c r="F7083" s="6"/>
      <c r="G7083" s="6"/>
    </row>
    <row r="7084">
      <c r="A7084" s="3" t="s">
        <v>22905</v>
      </c>
      <c r="B7084" s="3" t="s">
        <v>13614</v>
      </c>
      <c r="C7084" s="4">
        <v>45453.0</v>
      </c>
      <c r="D7084" s="3">
        <v>57755.0</v>
      </c>
      <c r="E7084" s="3" t="s">
        <v>15826</v>
      </c>
      <c r="F7084" s="6"/>
      <c r="G7084" s="6"/>
    </row>
    <row r="7085">
      <c r="A7085" s="3" t="s">
        <v>22906</v>
      </c>
      <c r="B7085" s="3" t="s">
        <v>13763</v>
      </c>
      <c r="C7085" s="4">
        <v>45985.0</v>
      </c>
      <c r="D7085" s="3">
        <v>6261.0</v>
      </c>
      <c r="E7085" s="3" t="s">
        <v>15823</v>
      </c>
      <c r="F7085" s="6"/>
      <c r="G7085" s="6"/>
    </row>
    <row r="7086">
      <c r="A7086" s="3" t="s">
        <v>22907</v>
      </c>
      <c r="B7086" s="3" t="s">
        <v>13897</v>
      </c>
      <c r="C7086" s="4">
        <v>45455.0</v>
      </c>
      <c r="D7086" s="3">
        <v>63014.0</v>
      </c>
      <c r="E7086" s="3" t="s">
        <v>15826</v>
      </c>
      <c r="F7086" s="6"/>
      <c r="G7086" s="6"/>
    </row>
    <row r="7087">
      <c r="A7087" s="3" t="s">
        <v>22908</v>
      </c>
      <c r="B7087" s="3" t="s">
        <v>13769</v>
      </c>
      <c r="C7087" s="4">
        <v>45596.0</v>
      </c>
      <c r="D7087" s="3">
        <v>54816.0</v>
      </c>
      <c r="E7087" s="3" t="s">
        <v>15821</v>
      </c>
      <c r="F7087" s="6"/>
      <c r="G7087" s="6"/>
    </row>
    <row r="7088">
      <c r="A7088" s="3" t="s">
        <v>22909</v>
      </c>
      <c r="B7088" s="3" t="s">
        <v>13921</v>
      </c>
      <c r="C7088" s="4">
        <v>45576.0</v>
      </c>
      <c r="D7088" s="3">
        <v>72404.0</v>
      </c>
      <c r="E7088" s="3" t="s">
        <v>15823</v>
      </c>
      <c r="F7088" s="6"/>
      <c r="G7088" s="6"/>
    </row>
    <row r="7089">
      <c r="A7089" s="3" t="s">
        <v>22910</v>
      </c>
      <c r="B7089" s="3" t="s">
        <v>13850</v>
      </c>
      <c r="C7089" s="4">
        <v>45589.0</v>
      </c>
      <c r="D7089" s="3">
        <v>42082.0</v>
      </c>
      <c r="E7089" s="3" t="s">
        <v>15826</v>
      </c>
      <c r="F7089" s="6"/>
      <c r="G7089" s="6"/>
    </row>
    <row r="7090">
      <c r="A7090" s="3" t="s">
        <v>22911</v>
      </c>
      <c r="B7090" s="3" t="s">
        <v>13932</v>
      </c>
      <c r="C7090" s="4">
        <v>45541.0</v>
      </c>
      <c r="D7090" s="3">
        <v>39592.0</v>
      </c>
      <c r="E7090" s="3" t="s">
        <v>15826</v>
      </c>
      <c r="F7090" s="6"/>
      <c r="G7090" s="6"/>
    </row>
    <row r="7091">
      <c r="A7091" s="3" t="s">
        <v>22912</v>
      </c>
      <c r="B7091" s="3" t="s">
        <v>14335</v>
      </c>
      <c r="C7091" s="4">
        <v>45755.0</v>
      </c>
      <c r="D7091" s="3">
        <v>74202.0</v>
      </c>
      <c r="E7091" s="3" t="s">
        <v>15823</v>
      </c>
      <c r="F7091" s="6"/>
      <c r="G7091" s="6"/>
    </row>
    <row r="7092">
      <c r="A7092" s="3" t="s">
        <v>22913</v>
      </c>
      <c r="B7092" s="3" t="s">
        <v>14245</v>
      </c>
      <c r="C7092" s="4">
        <v>45340.0</v>
      </c>
      <c r="D7092" s="3">
        <v>15298.0</v>
      </c>
      <c r="E7092" s="3" t="s">
        <v>15823</v>
      </c>
      <c r="F7092" s="6"/>
      <c r="G7092" s="6"/>
    </row>
    <row r="7093">
      <c r="A7093" s="3" t="s">
        <v>22914</v>
      </c>
      <c r="B7093" s="3" t="s">
        <v>13857</v>
      </c>
      <c r="C7093" s="4">
        <v>45970.0</v>
      </c>
      <c r="D7093" s="3">
        <v>51643.0</v>
      </c>
      <c r="E7093" s="3" t="s">
        <v>15821</v>
      </c>
      <c r="F7093" s="6"/>
      <c r="G7093" s="6"/>
    </row>
    <row r="7094">
      <c r="A7094" s="3" t="s">
        <v>22915</v>
      </c>
      <c r="B7094" s="3" t="s">
        <v>13821</v>
      </c>
      <c r="C7094" s="4">
        <v>45662.0</v>
      </c>
      <c r="D7094" s="3">
        <v>21870.0</v>
      </c>
      <c r="E7094" s="3" t="s">
        <v>15821</v>
      </c>
      <c r="F7094" s="6"/>
      <c r="G7094" s="6"/>
    </row>
    <row r="7095">
      <c r="A7095" s="3" t="s">
        <v>22916</v>
      </c>
      <c r="B7095" s="3" t="s">
        <v>13946</v>
      </c>
      <c r="C7095" s="4">
        <v>45982.0</v>
      </c>
      <c r="D7095" s="3">
        <v>69450.0</v>
      </c>
      <c r="E7095" s="3" t="s">
        <v>15823</v>
      </c>
      <c r="F7095" s="6"/>
      <c r="G7095" s="6"/>
    </row>
    <row r="7096">
      <c r="A7096" s="3" t="s">
        <v>22917</v>
      </c>
      <c r="B7096" s="3" t="s">
        <v>13917</v>
      </c>
      <c r="C7096" s="4">
        <v>45788.0</v>
      </c>
      <c r="D7096" s="3">
        <v>17918.0</v>
      </c>
      <c r="E7096" s="3" t="s">
        <v>15821</v>
      </c>
      <c r="F7096" s="6"/>
      <c r="G7096" s="6"/>
    </row>
    <row r="7097">
      <c r="A7097" s="3" t="s">
        <v>22918</v>
      </c>
      <c r="B7097" s="3" t="s">
        <v>14323</v>
      </c>
      <c r="C7097" s="4">
        <v>45469.0</v>
      </c>
      <c r="D7097" s="3">
        <v>7060.0</v>
      </c>
      <c r="E7097" s="3" t="s">
        <v>15826</v>
      </c>
      <c r="F7097" s="6"/>
      <c r="G7097" s="6"/>
    </row>
    <row r="7098">
      <c r="A7098" s="3" t="s">
        <v>22919</v>
      </c>
      <c r="B7098" s="3" t="s">
        <v>13799</v>
      </c>
      <c r="C7098" s="4">
        <v>45667.0</v>
      </c>
      <c r="D7098" s="3">
        <v>30792.0</v>
      </c>
      <c r="E7098" s="3" t="s">
        <v>15826</v>
      </c>
      <c r="F7098" s="6"/>
      <c r="G7098" s="6"/>
    </row>
    <row r="7099">
      <c r="A7099" s="3" t="s">
        <v>22920</v>
      </c>
      <c r="B7099" s="3" t="s">
        <v>14018</v>
      </c>
      <c r="C7099" s="4">
        <v>45360.0</v>
      </c>
      <c r="D7099" s="3">
        <v>65553.0</v>
      </c>
      <c r="E7099" s="3" t="s">
        <v>15821</v>
      </c>
      <c r="F7099" s="6"/>
      <c r="G7099" s="6"/>
    </row>
    <row r="7100">
      <c r="A7100" s="3" t="s">
        <v>22921</v>
      </c>
      <c r="B7100" s="3" t="s">
        <v>13833</v>
      </c>
      <c r="C7100" s="4">
        <v>45637.0</v>
      </c>
      <c r="D7100" s="3">
        <v>63294.0</v>
      </c>
      <c r="E7100" s="3" t="s">
        <v>15823</v>
      </c>
      <c r="F7100" s="6"/>
      <c r="G7100" s="6"/>
    </row>
    <row r="7101">
      <c r="A7101" s="3" t="s">
        <v>22922</v>
      </c>
      <c r="B7101" s="3" t="s">
        <v>13716</v>
      </c>
      <c r="C7101" s="4">
        <v>45798.0</v>
      </c>
      <c r="D7101" s="3">
        <v>60579.0</v>
      </c>
      <c r="E7101" s="3" t="s">
        <v>15821</v>
      </c>
      <c r="F7101" s="6"/>
      <c r="G7101" s="6"/>
    </row>
    <row r="7102">
      <c r="A7102" s="3" t="s">
        <v>22923</v>
      </c>
      <c r="B7102" s="3" t="s">
        <v>13897</v>
      </c>
      <c r="C7102" s="4">
        <v>45489.0</v>
      </c>
      <c r="D7102" s="3">
        <v>6724.0</v>
      </c>
      <c r="E7102" s="3" t="s">
        <v>15823</v>
      </c>
      <c r="F7102" s="6"/>
      <c r="G7102" s="6"/>
    </row>
    <row r="7103">
      <c r="A7103" s="3" t="s">
        <v>22924</v>
      </c>
      <c r="B7103" s="3" t="s">
        <v>13954</v>
      </c>
      <c r="C7103" s="4">
        <v>45342.0</v>
      </c>
      <c r="D7103" s="3">
        <v>26207.0</v>
      </c>
      <c r="E7103" s="3" t="s">
        <v>15823</v>
      </c>
      <c r="F7103" s="6"/>
      <c r="G7103" s="6"/>
    </row>
    <row r="7104">
      <c r="A7104" s="3" t="s">
        <v>22925</v>
      </c>
      <c r="B7104" s="3" t="s">
        <v>13622</v>
      </c>
      <c r="C7104" s="4">
        <v>45487.0</v>
      </c>
      <c r="D7104" s="3">
        <v>27315.0</v>
      </c>
      <c r="E7104" s="3" t="s">
        <v>15823</v>
      </c>
      <c r="F7104" s="6"/>
      <c r="G7104" s="6"/>
    </row>
    <row r="7105">
      <c r="A7105" s="3" t="s">
        <v>22926</v>
      </c>
      <c r="B7105" s="3" t="s">
        <v>13840</v>
      </c>
      <c r="C7105" s="4">
        <v>45789.0</v>
      </c>
      <c r="D7105" s="3">
        <v>61769.0</v>
      </c>
      <c r="E7105" s="3" t="s">
        <v>15821</v>
      </c>
      <c r="F7105" s="6"/>
      <c r="G7105" s="6"/>
    </row>
    <row r="7106">
      <c r="A7106" s="3" t="s">
        <v>22927</v>
      </c>
      <c r="B7106" s="3" t="s">
        <v>13942</v>
      </c>
      <c r="C7106" s="4">
        <v>45310.0</v>
      </c>
      <c r="D7106" s="3">
        <v>4662.0</v>
      </c>
      <c r="E7106" s="3" t="s">
        <v>15821</v>
      </c>
      <c r="F7106" s="6"/>
      <c r="G7106" s="6"/>
    </row>
    <row r="7107">
      <c r="A7107" s="3" t="s">
        <v>22928</v>
      </c>
      <c r="B7107" s="3" t="s">
        <v>13671</v>
      </c>
      <c r="C7107" s="4">
        <v>45425.0</v>
      </c>
      <c r="D7107" s="3">
        <v>12659.0</v>
      </c>
      <c r="E7107" s="3" t="s">
        <v>15826</v>
      </c>
      <c r="F7107" s="6"/>
      <c r="G7107" s="6"/>
    </row>
    <row r="7108">
      <c r="A7108" s="3" t="s">
        <v>22929</v>
      </c>
      <c r="B7108" s="3" t="s">
        <v>13793</v>
      </c>
      <c r="C7108" s="4">
        <v>45491.0</v>
      </c>
      <c r="D7108" s="3">
        <v>24657.0</v>
      </c>
      <c r="E7108" s="3" t="s">
        <v>15823</v>
      </c>
      <c r="F7108" s="6"/>
      <c r="G7108" s="6"/>
    </row>
    <row r="7109">
      <c r="A7109" s="3" t="s">
        <v>22930</v>
      </c>
      <c r="B7109" s="3" t="s">
        <v>13608</v>
      </c>
      <c r="C7109" s="4">
        <v>45848.0</v>
      </c>
      <c r="D7109" s="3">
        <v>41481.0</v>
      </c>
      <c r="E7109" s="3" t="s">
        <v>15823</v>
      </c>
      <c r="F7109" s="6"/>
      <c r="G7109" s="6"/>
    </row>
    <row r="7110">
      <c r="A7110" s="3" t="s">
        <v>22931</v>
      </c>
      <c r="B7110" s="3" t="s">
        <v>13838</v>
      </c>
      <c r="C7110" s="4">
        <v>45875.0</v>
      </c>
      <c r="D7110" s="3">
        <v>45411.0</v>
      </c>
      <c r="E7110" s="3" t="s">
        <v>15826</v>
      </c>
      <c r="F7110" s="6"/>
      <c r="G7110" s="6"/>
    </row>
    <row r="7111">
      <c r="A7111" s="3" t="s">
        <v>22932</v>
      </c>
      <c r="B7111" s="3" t="s">
        <v>14286</v>
      </c>
      <c r="C7111" s="4">
        <v>45302.0</v>
      </c>
      <c r="D7111" s="3">
        <v>57265.0</v>
      </c>
      <c r="E7111" s="3" t="s">
        <v>15823</v>
      </c>
      <c r="F7111" s="6"/>
      <c r="G7111" s="6"/>
    </row>
    <row r="7112">
      <c r="A7112" s="3" t="s">
        <v>22933</v>
      </c>
      <c r="B7112" s="3" t="s">
        <v>13973</v>
      </c>
      <c r="C7112" s="4">
        <v>45417.0</v>
      </c>
      <c r="D7112" s="3">
        <v>74028.0</v>
      </c>
      <c r="E7112" s="3" t="s">
        <v>15823</v>
      </c>
      <c r="F7112" s="6"/>
      <c r="G7112" s="6"/>
    </row>
    <row r="7113">
      <c r="A7113" s="3" t="s">
        <v>22934</v>
      </c>
      <c r="B7113" s="3" t="s">
        <v>13931</v>
      </c>
      <c r="C7113" s="4">
        <v>45685.0</v>
      </c>
      <c r="D7113" s="3">
        <v>27197.0</v>
      </c>
      <c r="E7113" s="3" t="s">
        <v>15823</v>
      </c>
      <c r="F7113" s="6"/>
      <c r="G7113" s="6"/>
    </row>
    <row r="7114">
      <c r="A7114" s="3" t="s">
        <v>22935</v>
      </c>
      <c r="B7114" s="3" t="s">
        <v>14169</v>
      </c>
      <c r="C7114" s="4">
        <v>45839.0</v>
      </c>
      <c r="D7114" s="3">
        <v>49007.0</v>
      </c>
      <c r="E7114" s="3" t="s">
        <v>15826</v>
      </c>
      <c r="F7114" s="6"/>
      <c r="G7114" s="6"/>
    </row>
    <row r="7115">
      <c r="A7115" s="3" t="s">
        <v>22936</v>
      </c>
      <c r="B7115" s="3" t="s">
        <v>13782</v>
      </c>
      <c r="C7115" s="4">
        <v>45848.0</v>
      </c>
      <c r="D7115" s="3">
        <v>8057.0</v>
      </c>
      <c r="E7115" s="3" t="s">
        <v>15826</v>
      </c>
      <c r="F7115" s="6"/>
      <c r="G7115" s="6"/>
    </row>
    <row r="7116">
      <c r="A7116" s="3" t="s">
        <v>22937</v>
      </c>
      <c r="B7116" s="3" t="s">
        <v>14081</v>
      </c>
      <c r="C7116" s="4">
        <v>45752.0</v>
      </c>
      <c r="D7116" s="3">
        <v>50988.0</v>
      </c>
      <c r="E7116" s="3" t="s">
        <v>15826</v>
      </c>
      <c r="F7116" s="6"/>
      <c r="G7116" s="6"/>
    </row>
    <row r="7117">
      <c r="A7117" s="3" t="s">
        <v>22938</v>
      </c>
      <c r="B7117" s="3" t="s">
        <v>14119</v>
      </c>
      <c r="C7117" s="4">
        <v>45735.0</v>
      </c>
      <c r="D7117" s="3">
        <v>19374.0</v>
      </c>
      <c r="E7117" s="3" t="s">
        <v>15821</v>
      </c>
      <c r="F7117" s="6"/>
      <c r="G7117" s="6"/>
    </row>
    <row r="7118">
      <c r="A7118" s="3" t="s">
        <v>22939</v>
      </c>
      <c r="B7118" s="3" t="s">
        <v>13797</v>
      </c>
      <c r="C7118" s="4">
        <v>45992.0</v>
      </c>
      <c r="D7118" s="3">
        <v>5319.0</v>
      </c>
      <c r="E7118" s="3" t="s">
        <v>15821</v>
      </c>
      <c r="F7118" s="6"/>
      <c r="G7118" s="6"/>
    </row>
    <row r="7119">
      <c r="A7119" s="3" t="s">
        <v>22940</v>
      </c>
      <c r="B7119" s="3" t="s">
        <v>14055</v>
      </c>
      <c r="C7119" s="4">
        <v>46021.0</v>
      </c>
      <c r="D7119" s="3">
        <v>56291.0</v>
      </c>
      <c r="E7119" s="3" t="s">
        <v>15826</v>
      </c>
      <c r="F7119" s="6"/>
      <c r="G7119" s="6"/>
    </row>
    <row r="7120">
      <c r="A7120" s="3" t="s">
        <v>22941</v>
      </c>
      <c r="B7120" s="3" t="s">
        <v>14105</v>
      </c>
      <c r="C7120" s="4">
        <v>45700.0</v>
      </c>
      <c r="D7120" s="3">
        <v>46621.0</v>
      </c>
      <c r="E7120" s="3" t="s">
        <v>15823</v>
      </c>
      <c r="F7120" s="6"/>
      <c r="G7120" s="6"/>
    </row>
    <row r="7121">
      <c r="A7121" s="3" t="s">
        <v>22942</v>
      </c>
      <c r="B7121" s="3" t="s">
        <v>14037</v>
      </c>
      <c r="C7121" s="4">
        <v>45702.0</v>
      </c>
      <c r="D7121" s="3">
        <v>42840.0</v>
      </c>
      <c r="E7121" s="3" t="s">
        <v>15826</v>
      </c>
      <c r="F7121" s="6"/>
      <c r="G7121" s="6"/>
    </row>
    <row r="7122">
      <c r="A7122" s="3" t="s">
        <v>22943</v>
      </c>
      <c r="B7122" s="3" t="s">
        <v>14181</v>
      </c>
      <c r="C7122" s="4">
        <v>45779.0</v>
      </c>
      <c r="D7122" s="3">
        <v>26812.0</v>
      </c>
      <c r="E7122" s="3" t="s">
        <v>15826</v>
      </c>
      <c r="F7122" s="6"/>
      <c r="G7122" s="6"/>
    </row>
    <row r="7123">
      <c r="A7123" s="3" t="s">
        <v>22944</v>
      </c>
      <c r="B7123" s="3" t="s">
        <v>13616</v>
      </c>
      <c r="C7123" s="4">
        <v>45571.0</v>
      </c>
      <c r="D7123" s="3">
        <v>22533.0</v>
      </c>
      <c r="E7123" s="3" t="s">
        <v>15821</v>
      </c>
      <c r="F7123" s="6"/>
      <c r="G7123" s="6"/>
    </row>
    <row r="7124">
      <c r="A7124" s="3" t="s">
        <v>22945</v>
      </c>
      <c r="B7124" s="3" t="s">
        <v>13626</v>
      </c>
      <c r="C7124" s="4">
        <v>45602.0</v>
      </c>
      <c r="D7124" s="3">
        <v>16637.0</v>
      </c>
      <c r="E7124" s="3" t="s">
        <v>15826</v>
      </c>
      <c r="F7124" s="6"/>
      <c r="G7124" s="6"/>
    </row>
    <row r="7125">
      <c r="A7125" s="3" t="s">
        <v>22946</v>
      </c>
      <c r="B7125" s="3" t="s">
        <v>13984</v>
      </c>
      <c r="C7125" s="4">
        <v>45533.0</v>
      </c>
      <c r="D7125" s="3">
        <v>73734.0</v>
      </c>
      <c r="E7125" s="3" t="s">
        <v>15826</v>
      </c>
      <c r="F7125" s="6"/>
      <c r="G7125" s="6"/>
    </row>
    <row r="7126">
      <c r="A7126" s="3" t="s">
        <v>22947</v>
      </c>
      <c r="B7126" s="3" t="s">
        <v>13734</v>
      </c>
      <c r="C7126" s="4">
        <v>45833.0</v>
      </c>
      <c r="D7126" s="3">
        <v>65591.0</v>
      </c>
      <c r="E7126" s="3" t="s">
        <v>15823</v>
      </c>
      <c r="F7126" s="6"/>
      <c r="G7126" s="6"/>
    </row>
    <row r="7127">
      <c r="A7127" s="3" t="s">
        <v>22948</v>
      </c>
      <c r="B7127" s="3" t="s">
        <v>13771</v>
      </c>
      <c r="C7127" s="4">
        <v>45319.0</v>
      </c>
      <c r="D7127" s="3">
        <v>1817.0</v>
      </c>
      <c r="E7127" s="3" t="s">
        <v>15821</v>
      </c>
      <c r="F7127" s="6"/>
      <c r="G7127" s="6"/>
    </row>
    <row r="7128">
      <c r="A7128" s="3" t="s">
        <v>22949</v>
      </c>
      <c r="B7128" s="3" t="s">
        <v>14343</v>
      </c>
      <c r="C7128" s="4">
        <v>45641.0</v>
      </c>
      <c r="D7128" s="3">
        <v>36532.0</v>
      </c>
      <c r="E7128" s="3" t="s">
        <v>15826</v>
      </c>
      <c r="F7128" s="6"/>
      <c r="G7128" s="6"/>
    </row>
    <row r="7129">
      <c r="A7129" s="3" t="s">
        <v>22950</v>
      </c>
      <c r="B7129" s="3" t="s">
        <v>13583</v>
      </c>
      <c r="C7129" s="4">
        <v>45708.0</v>
      </c>
      <c r="D7129" s="3">
        <v>79285.0</v>
      </c>
      <c r="E7129" s="3" t="s">
        <v>15823</v>
      </c>
      <c r="F7129" s="6"/>
      <c r="G7129" s="6"/>
    </row>
    <row r="7130">
      <c r="A7130" s="3" t="s">
        <v>22951</v>
      </c>
      <c r="B7130" s="3" t="s">
        <v>13640</v>
      </c>
      <c r="C7130" s="4">
        <v>45640.0</v>
      </c>
      <c r="D7130" s="3">
        <v>63234.0</v>
      </c>
      <c r="E7130" s="3" t="s">
        <v>15826</v>
      </c>
      <c r="F7130" s="6"/>
      <c r="G7130" s="6"/>
    </row>
    <row r="7131">
      <c r="A7131" s="3" t="s">
        <v>22952</v>
      </c>
      <c r="B7131" s="3" t="s">
        <v>14164</v>
      </c>
      <c r="C7131" s="4">
        <v>45976.0</v>
      </c>
      <c r="D7131" s="3">
        <v>28126.0</v>
      </c>
      <c r="E7131" s="3" t="s">
        <v>15821</v>
      </c>
      <c r="F7131" s="6"/>
      <c r="G7131" s="6"/>
    </row>
    <row r="7132">
      <c r="A7132" s="3" t="s">
        <v>22953</v>
      </c>
      <c r="B7132" s="3" t="s">
        <v>13637</v>
      </c>
      <c r="C7132" s="4">
        <v>45962.0</v>
      </c>
      <c r="D7132" s="3">
        <v>16354.0</v>
      </c>
      <c r="E7132" s="3" t="s">
        <v>15823</v>
      </c>
      <c r="F7132" s="6"/>
      <c r="G7132" s="6"/>
    </row>
    <row r="7133">
      <c r="A7133" s="3" t="s">
        <v>22954</v>
      </c>
      <c r="B7133" s="3" t="s">
        <v>13781</v>
      </c>
      <c r="C7133" s="4">
        <v>45623.0</v>
      </c>
      <c r="D7133" s="3">
        <v>39941.0</v>
      </c>
      <c r="E7133" s="3" t="s">
        <v>15821</v>
      </c>
      <c r="F7133" s="6"/>
      <c r="G7133" s="6"/>
    </row>
    <row r="7134">
      <c r="A7134" s="3" t="s">
        <v>22955</v>
      </c>
      <c r="B7134" s="3" t="s">
        <v>13646</v>
      </c>
      <c r="C7134" s="4">
        <v>45490.0</v>
      </c>
      <c r="D7134" s="3">
        <v>29071.0</v>
      </c>
      <c r="E7134" s="3" t="s">
        <v>15826</v>
      </c>
      <c r="F7134" s="6"/>
      <c r="G7134" s="6"/>
    </row>
    <row r="7135">
      <c r="A7135" s="3" t="s">
        <v>22956</v>
      </c>
      <c r="B7135" s="3" t="s">
        <v>14048</v>
      </c>
      <c r="C7135" s="4">
        <v>45694.0</v>
      </c>
      <c r="D7135" s="3">
        <v>21260.0</v>
      </c>
      <c r="E7135" s="3" t="s">
        <v>15823</v>
      </c>
      <c r="F7135" s="6"/>
      <c r="G7135" s="6"/>
    </row>
    <row r="7136">
      <c r="A7136" s="3" t="s">
        <v>22957</v>
      </c>
      <c r="B7136" s="3" t="s">
        <v>13549</v>
      </c>
      <c r="C7136" s="4">
        <v>45797.0</v>
      </c>
      <c r="D7136" s="3">
        <v>55117.0</v>
      </c>
      <c r="E7136" s="3" t="s">
        <v>15823</v>
      </c>
      <c r="F7136" s="6"/>
      <c r="G7136" s="6"/>
    </row>
    <row r="7137">
      <c r="A7137" s="3" t="s">
        <v>22958</v>
      </c>
      <c r="B7137" s="3" t="s">
        <v>13996</v>
      </c>
      <c r="C7137" s="4">
        <v>45945.0</v>
      </c>
      <c r="D7137" s="3">
        <v>6114.0</v>
      </c>
      <c r="E7137" s="3" t="s">
        <v>15821</v>
      </c>
      <c r="F7137" s="6"/>
      <c r="G7137" s="6"/>
    </row>
    <row r="7138">
      <c r="A7138" s="3" t="s">
        <v>22959</v>
      </c>
      <c r="B7138" s="3" t="s">
        <v>14006</v>
      </c>
      <c r="C7138" s="4">
        <v>45324.0</v>
      </c>
      <c r="D7138" s="3">
        <v>59415.0</v>
      </c>
      <c r="E7138" s="3" t="s">
        <v>15823</v>
      </c>
      <c r="F7138" s="6"/>
      <c r="G7138" s="6"/>
    </row>
    <row r="7139">
      <c r="A7139" s="3" t="s">
        <v>22960</v>
      </c>
      <c r="B7139" s="3" t="s">
        <v>13905</v>
      </c>
      <c r="C7139" s="4">
        <v>45535.0</v>
      </c>
      <c r="D7139" s="3">
        <v>52852.0</v>
      </c>
      <c r="E7139" s="3" t="s">
        <v>15826</v>
      </c>
      <c r="F7139" s="6"/>
      <c r="G7139" s="6"/>
    </row>
    <row r="7140">
      <c r="A7140" s="3" t="s">
        <v>22961</v>
      </c>
      <c r="B7140" s="3" t="s">
        <v>13766</v>
      </c>
      <c r="C7140" s="4">
        <v>45841.0</v>
      </c>
      <c r="D7140" s="3">
        <v>6682.0</v>
      </c>
      <c r="E7140" s="3" t="s">
        <v>15823</v>
      </c>
      <c r="F7140" s="6"/>
      <c r="G7140" s="6"/>
    </row>
    <row r="7141">
      <c r="A7141" s="3" t="s">
        <v>22962</v>
      </c>
      <c r="B7141" s="3" t="s">
        <v>13557</v>
      </c>
      <c r="C7141" s="4">
        <v>45736.0</v>
      </c>
      <c r="D7141" s="3">
        <v>58963.0</v>
      </c>
      <c r="E7141" s="3" t="s">
        <v>15826</v>
      </c>
      <c r="F7141" s="6"/>
      <c r="G7141" s="6"/>
    </row>
    <row r="7142">
      <c r="A7142" s="3" t="s">
        <v>22963</v>
      </c>
      <c r="B7142" s="3" t="s">
        <v>13523</v>
      </c>
      <c r="C7142" s="4">
        <v>45751.0</v>
      </c>
      <c r="D7142" s="3">
        <v>2849.0</v>
      </c>
      <c r="E7142" s="3" t="s">
        <v>15826</v>
      </c>
      <c r="F7142" s="6"/>
      <c r="G7142" s="6"/>
    </row>
    <row r="7143">
      <c r="A7143" s="3" t="s">
        <v>22964</v>
      </c>
      <c r="B7143" s="3" t="s">
        <v>13618</v>
      </c>
      <c r="C7143" s="4">
        <v>45685.0</v>
      </c>
      <c r="D7143" s="3">
        <v>57566.0</v>
      </c>
      <c r="E7143" s="3" t="s">
        <v>15823</v>
      </c>
      <c r="F7143" s="6"/>
      <c r="G7143" s="6"/>
    </row>
    <row r="7144">
      <c r="A7144" s="3" t="s">
        <v>22965</v>
      </c>
      <c r="B7144" s="3" t="s">
        <v>13952</v>
      </c>
      <c r="C7144" s="4">
        <v>45636.0</v>
      </c>
      <c r="D7144" s="3">
        <v>44940.0</v>
      </c>
      <c r="E7144" s="3" t="s">
        <v>15821</v>
      </c>
      <c r="F7144" s="6"/>
      <c r="G7144" s="6"/>
    </row>
    <row r="7145">
      <c r="A7145" s="3" t="s">
        <v>22966</v>
      </c>
      <c r="B7145" s="3" t="s">
        <v>14251</v>
      </c>
      <c r="C7145" s="4">
        <v>45534.0</v>
      </c>
      <c r="D7145" s="3">
        <v>9495.0</v>
      </c>
      <c r="E7145" s="3" t="s">
        <v>15821</v>
      </c>
      <c r="F7145" s="6"/>
      <c r="G7145" s="6"/>
    </row>
    <row r="7146">
      <c r="A7146" s="3" t="s">
        <v>22967</v>
      </c>
      <c r="B7146" s="3" t="s">
        <v>14080</v>
      </c>
      <c r="C7146" s="4">
        <v>45577.0</v>
      </c>
      <c r="D7146" s="3">
        <v>76193.0</v>
      </c>
      <c r="E7146" s="3" t="s">
        <v>15823</v>
      </c>
      <c r="F7146" s="6"/>
      <c r="G7146" s="6"/>
    </row>
    <row r="7147">
      <c r="A7147" s="3" t="s">
        <v>22968</v>
      </c>
      <c r="B7147" s="3" t="s">
        <v>13569</v>
      </c>
      <c r="C7147" s="4">
        <v>45566.0</v>
      </c>
      <c r="D7147" s="3">
        <v>9850.0</v>
      </c>
      <c r="E7147" s="3" t="s">
        <v>15821</v>
      </c>
      <c r="F7147" s="6"/>
      <c r="G7147" s="6"/>
    </row>
    <row r="7148">
      <c r="A7148" s="3" t="s">
        <v>22969</v>
      </c>
      <c r="B7148" s="3" t="s">
        <v>14268</v>
      </c>
      <c r="C7148" s="4">
        <v>45690.0</v>
      </c>
      <c r="D7148" s="3">
        <v>12196.0</v>
      </c>
      <c r="E7148" s="3" t="s">
        <v>15826</v>
      </c>
      <c r="F7148" s="6"/>
      <c r="G7148" s="6"/>
    </row>
    <row r="7149">
      <c r="A7149" s="3" t="s">
        <v>22970</v>
      </c>
      <c r="B7149" s="3" t="s">
        <v>13817</v>
      </c>
      <c r="C7149" s="4">
        <v>45336.0</v>
      </c>
      <c r="D7149" s="3">
        <v>25475.0</v>
      </c>
      <c r="E7149" s="3" t="s">
        <v>15821</v>
      </c>
      <c r="F7149" s="6"/>
      <c r="G7149" s="6"/>
    </row>
    <row r="7150">
      <c r="A7150" s="3" t="s">
        <v>22971</v>
      </c>
      <c r="B7150" s="3" t="s">
        <v>13734</v>
      </c>
      <c r="C7150" s="4">
        <v>45916.0</v>
      </c>
      <c r="D7150" s="3">
        <v>74581.0</v>
      </c>
      <c r="E7150" s="3" t="s">
        <v>15823</v>
      </c>
      <c r="F7150" s="6"/>
      <c r="G7150" s="6"/>
    </row>
    <row r="7151">
      <c r="A7151" s="3" t="s">
        <v>22972</v>
      </c>
      <c r="B7151" s="3" t="s">
        <v>13853</v>
      </c>
      <c r="C7151" s="4">
        <v>45963.0</v>
      </c>
      <c r="D7151" s="3">
        <v>23656.0</v>
      </c>
      <c r="E7151" s="3" t="s">
        <v>15823</v>
      </c>
      <c r="F7151" s="6"/>
      <c r="G7151" s="6"/>
    </row>
    <row r="7152">
      <c r="A7152" s="3" t="s">
        <v>22973</v>
      </c>
      <c r="B7152" s="3" t="s">
        <v>14218</v>
      </c>
      <c r="C7152" s="4">
        <v>45624.0</v>
      </c>
      <c r="D7152" s="3">
        <v>45082.0</v>
      </c>
      <c r="E7152" s="3" t="s">
        <v>15826</v>
      </c>
      <c r="F7152" s="6"/>
      <c r="G7152" s="6"/>
    </row>
    <row r="7153">
      <c r="A7153" s="3" t="s">
        <v>22974</v>
      </c>
      <c r="B7153" s="3" t="s">
        <v>13751</v>
      </c>
      <c r="C7153" s="4">
        <v>45603.0</v>
      </c>
      <c r="D7153" s="3">
        <v>15064.0</v>
      </c>
      <c r="E7153" s="3" t="s">
        <v>15821</v>
      </c>
      <c r="F7153" s="6"/>
      <c r="G7153" s="6"/>
    </row>
    <row r="7154">
      <c r="A7154" s="3" t="s">
        <v>22975</v>
      </c>
      <c r="B7154" s="3" t="s">
        <v>13666</v>
      </c>
      <c r="C7154" s="4">
        <v>45559.0</v>
      </c>
      <c r="D7154" s="3">
        <v>46193.0</v>
      </c>
      <c r="E7154" s="3" t="s">
        <v>15821</v>
      </c>
      <c r="F7154" s="6"/>
      <c r="G7154" s="6"/>
    </row>
    <row r="7155">
      <c r="A7155" s="3" t="s">
        <v>22976</v>
      </c>
      <c r="B7155" s="3" t="s">
        <v>13723</v>
      </c>
      <c r="C7155" s="4">
        <v>45336.0</v>
      </c>
      <c r="D7155" s="3">
        <v>69333.0</v>
      </c>
      <c r="E7155" s="3" t="s">
        <v>15821</v>
      </c>
      <c r="F7155" s="6"/>
      <c r="G7155" s="6"/>
    </row>
    <row r="7156">
      <c r="A7156" s="3" t="s">
        <v>22977</v>
      </c>
      <c r="B7156" s="3" t="s">
        <v>13562</v>
      </c>
      <c r="C7156" s="4">
        <v>45919.0</v>
      </c>
      <c r="D7156" s="3">
        <v>6005.0</v>
      </c>
      <c r="E7156" s="3" t="s">
        <v>15826</v>
      </c>
      <c r="F7156" s="6"/>
      <c r="G7156" s="6"/>
    </row>
    <row r="7157">
      <c r="A7157" s="3" t="s">
        <v>22978</v>
      </c>
      <c r="B7157" s="3" t="s">
        <v>13967</v>
      </c>
      <c r="C7157" s="4">
        <v>45317.0</v>
      </c>
      <c r="D7157" s="3">
        <v>31426.0</v>
      </c>
      <c r="E7157" s="3" t="s">
        <v>15826</v>
      </c>
      <c r="F7157" s="6"/>
      <c r="G7157" s="6"/>
    </row>
    <row r="7158">
      <c r="A7158" s="3" t="s">
        <v>22979</v>
      </c>
      <c r="B7158" s="3" t="s">
        <v>14003</v>
      </c>
      <c r="C7158" s="4">
        <v>45564.0</v>
      </c>
      <c r="D7158" s="3">
        <v>2730.0</v>
      </c>
      <c r="E7158" s="3" t="s">
        <v>15821</v>
      </c>
      <c r="F7158" s="6"/>
      <c r="G7158" s="6"/>
    </row>
    <row r="7159">
      <c r="A7159" s="3" t="s">
        <v>22980</v>
      </c>
      <c r="B7159" s="3" t="s">
        <v>13747</v>
      </c>
      <c r="C7159" s="4">
        <v>45382.0</v>
      </c>
      <c r="D7159" s="3">
        <v>50897.0</v>
      </c>
      <c r="E7159" s="3" t="s">
        <v>15823</v>
      </c>
      <c r="F7159" s="6"/>
      <c r="G7159" s="6"/>
    </row>
    <row r="7160">
      <c r="A7160" s="3" t="s">
        <v>22981</v>
      </c>
      <c r="B7160" s="3" t="s">
        <v>13666</v>
      </c>
      <c r="C7160" s="4">
        <v>45718.0</v>
      </c>
      <c r="D7160" s="3">
        <v>75153.0</v>
      </c>
      <c r="E7160" s="3" t="s">
        <v>15823</v>
      </c>
      <c r="F7160" s="6"/>
      <c r="G7160" s="6"/>
    </row>
    <row r="7161">
      <c r="A7161" s="3" t="s">
        <v>22982</v>
      </c>
      <c r="B7161" s="3" t="s">
        <v>14041</v>
      </c>
      <c r="C7161" s="4">
        <v>45543.0</v>
      </c>
      <c r="D7161" s="3">
        <v>26908.0</v>
      </c>
      <c r="E7161" s="3" t="s">
        <v>15823</v>
      </c>
      <c r="F7161" s="6"/>
      <c r="G7161" s="6"/>
    </row>
    <row r="7162">
      <c r="A7162" s="3" t="s">
        <v>22983</v>
      </c>
      <c r="B7162" s="3" t="s">
        <v>13716</v>
      </c>
      <c r="C7162" s="4">
        <v>45497.0</v>
      </c>
      <c r="D7162" s="3">
        <v>39205.0</v>
      </c>
      <c r="E7162" s="3" t="s">
        <v>15826</v>
      </c>
      <c r="F7162" s="6"/>
      <c r="G7162" s="6"/>
    </row>
    <row r="7163">
      <c r="A7163" s="3" t="s">
        <v>22984</v>
      </c>
      <c r="B7163" s="3" t="s">
        <v>13822</v>
      </c>
      <c r="C7163" s="4">
        <v>45468.0</v>
      </c>
      <c r="D7163" s="3">
        <v>71004.0</v>
      </c>
      <c r="E7163" s="3" t="s">
        <v>15823</v>
      </c>
      <c r="F7163" s="6"/>
      <c r="G7163" s="6"/>
    </row>
    <row r="7164">
      <c r="A7164" s="3" t="s">
        <v>22985</v>
      </c>
      <c r="B7164" s="3" t="s">
        <v>13622</v>
      </c>
      <c r="C7164" s="4">
        <v>45973.0</v>
      </c>
      <c r="D7164" s="3">
        <v>29779.0</v>
      </c>
      <c r="E7164" s="3" t="s">
        <v>15823</v>
      </c>
      <c r="F7164" s="6"/>
      <c r="G7164" s="6"/>
    </row>
    <row r="7165">
      <c r="A7165" s="3" t="s">
        <v>22986</v>
      </c>
      <c r="B7165" s="3" t="s">
        <v>14233</v>
      </c>
      <c r="C7165" s="4">
        <v>45687.0</v>
      </c>
      <c r="D7165" s="3">
        <v>34784.0</v>
      </c>
      <c r="E7165" s="3" t="s">
        <v>15826</v>
      </c>
      <c r="F7165" s="6"/>
      <c r="G7165" s="6"/>
    </row>
    <row r="7166">
      <c r="A7166" s="3" t="s">
        <v>22987</v>
      </c>
      <c r="B7166" s="3" t="s">
        <v>13819</v>
      </c>
      <c r="C7166" s="4">
        <v>45675.0</v>
      </c>
      <c r="D7166" s="3">
        <v>67938.0</v>
      </c>
      <c r="E7166" s="3" t="s">
        <v>15823</v>
      </c>
      <c r="F7166" s="6"/>
      <c r="G7166" s="6"/>
    </row>
    <row r="7167">
      <c r="A7167" s="3" t="s">
        <v>22988</v>
      </c>
      <c r="B7167" s="3" t="s">
        <v>13918</v>
      </c>
      <c r="C7167" s="4">
        <v>45601.0</v>
      </c>
      <c r="D7167" s="3">
        <v>77687.0</v>
      </c>
      <c r="E7167" s="3" t="s">
        <v>15826</v>
      </c>
      <c r="F7167" s="6"/>
      <c r="G7167" s="6"/>
    </row>
    <row r="7168">
      <c r="A7168" s="3" t="s">
        <v>22989</v>
      </c>
      <c r="B7168" s="3" t="s">
        <v>13612</v>
      </c>
      <c r="C7168" s="4">
        <v>45390.0</v>
      </c>
      <c r="D7168" s="3">
        <v>44031.0</v>
      </c>
      <c r="E7168" s="3" t="s">
        <v>15823</v>
      </c>
      <c r="F7168" s="6"/>
      <c r="G7168" s="6"/>
    </row>
    <row r="7169">
      <c r="A7169" s="3" t="s">
        <v>22990</v>
      </c>
      <c r="B7169" s="3" t="s">
        <v>13629</v>
      </c>
      <c r="C7169" s="4">
        <v>45808.0</v>
      </c>
      <c r="D7169" s="3">
        <v>54753.0</v>
      </c>
      <c r="E7169" s="3" t="s">
        <v>15821</v>
      </c>
      <c r="F7169" s="6"/>
      <c r="G7169" s="6"/>
    </row>
    <row r="7170">
      <c r="A7170" s="3" t="s">
        <v>22991</v>
      </c>
      <c r="B7170" s="3" t="s">
        <v>13722</v>
      </c>
      <c r="C7170" s="4">
        <v>45627.0</v>
      </c>
      <c r="D7170" s="3">
        <v>15327.0</v>
      </c>
      <c r="E7170" s="3" t="s">
        <v>15826</v>
      </c>
      <c r="F7170" s="6"/>
      <c r="G7170" s="6"/>
    </row>
    <row r="7171">
      <c r="A7171" s="3" t="s">
        <v>22992</v>
      </c>
      <c r="B7171" s="3" t="s">
        <v>13816</v>
      </c>
      <c r="C7171" s="4">
        <v>45769.0</v>
      </c>
      <c r="D7171" s="3">
        <v>40539.0</v>
      </c>
      <c r="E7171" s="3" t="s">
        <v>15821</v>
      </c>
      <c r="F7171" s="6"/>
      <c r="G7171" s="6"/>
    </row>
    <row r="7172">
      <c r="A7172" s="3" t="s">
        <v>22993</v>
      </c>
      <c r="B7172" s="3" t="s">
        <v>14235</v>
      </c>
      <c r="C7172" s="4">
        <v>45310.0</v>
      </c>
      <c r="D7172" s="3">
        <v>64795.0</v>
      </c>
      <c r="E7172" s="3" t="s">
        <v>15821</v>
      </c>
      <c r="F7172" s="6"/>
      <c r="G7172" s="6"/>
    </row>
    <row r="7173">
      <c r="A7173" s="3" t="s">
        <v>22994</v>
      </c>
      <c r="B7173" s="3" t="s">
        <v>13766</v>
      </c>
      <c r="C7173" s="4">
        <v>45893.0</v>
      </c>
      <c r="D7173" s="3">
        <v>34068.0</v>
      </c>
      <c r="E7173" s="3" t="s">
        <v>15821</v>
      </c>
      <c r="F7173" s="6"/>
      <c r="G7173" s="6"/>
    </row>
    <row r="7174">
      <c r="A7174" s="3" t="s">
        <v>22995</v>
      </c>
      <c r="B7174" s="3" t="s">
        <v>13806</v>
      </c>
      <c r="C7174" s="4">
        <v>45741.0</v>
      </c>
      <c r="D7174" s="3">
        <v>4825.0</v>
      </c>
      <c r="E7174" s="3" t="s">
        <v>15826</v>
      </c>
      <c r="F7174" s="6"/>
      <c r="G7174" s="6"/>
    </row>
    <row r="7175">
      <c r="A7175" s="3" t="s">
        <v>22996</v>
      </c>
      <c r="B7175" s="3" t="s">
        <v>13523</v>
      </c>
      <c r="C7175" s="4">
        <v>45977.0</v>
      </c>
      <c r="D7175" s="3">
        <v>72132.0</v>
      </c>
      <c r="E7175" s="3" t="s">
        <v>15823</v>
      </c>
      <c r="F7175" s="6"/>
      <c r="G7175" s="6"/>
    </row>
    <row r="7176">
      <c r="A7176" s="3" t="s">
        <v>22997</v>
      </c>
      <c r="B7176" s="3" t="s">
        <v>13696</v>
      </c>
      <c r="C7176" s="4">
        <v>45644.0</v>
      </c>
      <c r="D7176" s="3">
        <v>58625.0</v>
      </c>
      <c r="E7176" s="3" t="s">
        <v>15823</v>
      </c>
      <c r="F7176" s="6"/>
      <c r="G7176" s="6"/>
    </row>
    <row r="7177">
      <c r="A7177" s="3" t="s">
        <v>22998</v>
      </c>
      <c r="B7177" s="3" t="s">
        <v>13863</v>
      </c>
      <c r="C7177" s="4">
        <v>45323.0</v>
      </c>
      <c r="D7177" s="3">
        <v>21356.0</v>
      </c>
      <c r="E7177" s="3" t="s">
        <v>15821</v>
      </c>
      <c r="F7177" s="6"/>
      <c r="G7177" s="6"/>
    </row>
    <row r="7178">
      <c r="A7178" s="3" t="s">
        <v>22999</v>
      </c>
      <c r="B7178" s="3" t="s">
        <v>13902</v>
      </c>
      <c r="C7178" s="4">
        <v>45835.0</v>
      </c>
      <c r="D7178" s="3">
        <v>22715.0</v>
      </c>
      <c r="E7178" s="3" t="s">
        <v>15823</v>
      </c>
      <c r="F7178" s="6"/>
      <c r="G7178" s="6"/>
    </row>
    <row r="7179">
      <c r="A7179" s="3" t="s">
        <v>23000</v>
      </c>
      <c r="B7179" s="3" t="s">
        <v>14323</v>
      </c>
      <c r="C7179" s="4">
        <v>45855.0</v>
      </c>
      <c r="D7179" s="3">
        <v>77611.0</v>
      </c>
      <c r="E7179" s="3" t="s">
        <v>15821</v>
      </c>
      <c r="F7179" s="6"/>
      <c r="G7179" s="6"/>
    </row>
    <row r="7180">
      <c r="A7180" s="3" t="s">
        <v>23001</v>
      </c>
      <c r="B7180" s="3" t="s">
        <v>13734</v>
      </c>
      <c r="C7180" s="4">
        <v>45360.0</v>
      </c>
      <c r="D7180" s="3">
        <v>41904.0</v>
      </c>
      <c r="E7180" s="3" t="s">
        <v>15826</v>
      </c>
      <c r="F7180" s="6"/>
      <c r="G7180" s="6"/>
    </row>
    <row r="7181">
      <c r="A7181" s="3" t="s">
        <v>23002</v>
      </c>
      <c r="B7181" s="3" t="s">
        <v>13931</v>
      </c>
      <c r="C7181" s="4">
        <v>45711.0</v>
      </c>
      <c r="D7181" s="3">
        <v>64988.0</v>
      </c>
      <c r="E7181" s="3" t="s">
        <v>15826</v>
      </c>
      <c r="F7181" s="6"/>
      <c r="G7181" s="6"/>
    </row>
    <row r="7182">
      <c r="A7182" s="3" t="s">
        <v>23003</v>
      </c>
      <c r="B7182" s="3" t="s">
        <v>13869</v>
      </c>
      <c r="C7182" s="4">
        <v>45693.0</v>
      </c>
      <c r="D7182" s="3">
        <v>44166.0</v>
      </c>
      <c r="E7182" s="3" t="s">
        <v>15823</v>
      </c>
      <c r="F7182" s="6"/>
      <c r="G7182" s="6"/>
    </row>
    <row r="7183">
      <c r="A7183" s="3" t="s">
        <v>23004</v>
      </c>
      <c r="B7183" s="3" t="s">
        <v>13574</v>
      </c>
      <c r="C7183" s="4">
        <v>45310.0</v>
      </c>
      <c r="D7183" s="3">
        <v>3475.0</v>
      </c>
      <c r="E7183" s="3" t="s">
        <v>15823</v>
      </c>
      <c r="F7183" s="6"/>
      <c r="G7183" s="6"/>
    </row>
    <row r="7184">
      <c r="A7184" s="3" t="s">
        <v>23005</v>
      </c>
      <c r="B7184" s="3" t="s">
        <v>14097</v>
      </c>
      <c r="C7184" s="4">
        <v>45407.0</v>
      </c>
      <c r="D7184" s="3">
        <v>75606.0</v>
      </c>
      <c r="E7184" s="3" t="s">
        <v>15821</v>
      </c>
      <c r="F7184" s="6"/>
      <c r="G7184" s="6"/>
    </row>
    <row r="7185">
      <c r="A7185" s="3" t="s">
        <v>23006</v>
      </c>
      <c r="B7185" s="3" t="s">
        <v>14120</v>
      </c>
      <c r="C7185" s="4">
        <v>45927.0</v>
      </c>
      <c r="D7185" s="3">
        <v>59426.0</v>
      </c>
      <c r="E7185" s="3" t="s">
        <v>15821</v>
      </c>
      <c r="F7185" s="6"/>
      <c r="G7185" s="6"/>
    </row>
    <row r="7186">
      <c r="A7186" s="3" t="s">
        <v>23007</v>
      </c>
      <c r="B7186" s="3" t="s">
        <v>13926</v>
      </c>
      <c r="C7186" s="4">
        <v>45602.0</v>
      </c>
      <c r="D7186" s="3">
        <v>59315.0</v>
      </c>
      <c r="E7186" s="3" t="s">
        <v>15823</v>
      </c>
      <c r="F7186" s="6"/>
      <c r="G7186" s="6"/>
    </row>
    <row r="7187">
      <c r="A7187" s="3" t="s">
        <v>23008</v>
      </c>
      <c r="B7187" s="3" t="s">
        <v>14268</v>
      </c>
      <c r="C7187" s="4">
        <v>45609.0</v>
      </c>
      <c r="D7187" s="3">
        <v>73977.0</v>
      </c>
      <c r="E7187" s="3" t="s">
        <v>15826</v>
      </c>
      <c r="F7187" s="6"/>
      <c r="G7187" s="6"/>
    </row>
    <row r="7188">
      <c r="A7188" s="3" t="s">
        <v>23009</v>
      </c>
      <c r="B7188" s="3" t="s">
        <v>13662</v>
      </c>
      <c r="C7188" s="4">
        <v>45321.0</v>
      </c>
      <c r="D7188" s="3">
        <v>11756.0</v>
      </c>
      <c r="E7188" s="3" t="s">
        <v>15826</v>
      </c>
      <c r="F7188" s="6"/>
      <c r="G7188" s="6"/>
    </row>
    <row r="7189">
      <c r="A7189" s="3" t="s">
        <v>23010</v>
      </c>
      <c r="B7189" s="3" t="s">
        <v>13852</v>
      </c>
      <c r="C7189" s="4">
        <v>45699.0</v>
      </c>
      <c r="D7189" s="3">
        <v>10089.0</v>
      </c>
      <c r="E7189" s="3" t="s">
        <v>15823</v>
      </c>
      <c r="F7189" s="6"/>
      <c r="G7189" s="6"/>
    </row>
    <row r="7190">
      <c r="A7190" s="3" t="s">
        <v>23011</v>
      </c>
      <c r="B7190" s="3" t="s">
        <v>13528</v>
      </c>
      <c r="C7190" s="4">
        <v>45738.0</v>
      </c>
      <c r="D7190" s="3">
        <v>54965.0</v>
      </c>
      <c r="E7190" s="3" t="s">
        <v>15823</v>
      </c>
      <c r="F7190" s="6"/>
      <c r="G7190" s="6"/>
    </row>
    <row r="7191">
      <c r="A7191" s="3" t="s">
        <v>23012</v>
      </c>
      <c r="B7191" s="3" t="s">
        <v>13850</v>
      </c>
      <c r="C7191" s="4">
        <v>45714.0</v>
      </c>
      <c r="D7191" s="3">
        <v>77286.0</v>
      </c>
      <c r="E7191" s="3" t="s">
        <v>15826</v>
      </c>
      <c r="F7191" s="6"/>
      <c r="G7191" s="6"/>
    </row>
    <row r="7192">
      <c r="A7192" s="3" t="s">
        <v>23013</v>
      </c>
      <c r="B7192" s="3" t="s">
        <v>14105</v>
      </c>
      <c r="C7192" s="4">
        <v>45436.0</v>
      </c>
      <c r="D7192" s="3">
        <v>49719.0</v>
      </c>
      <c r="E7192" s="3" t="s">
        <v>15823</v>
      </c>
      <c r="F7192" s="6"/>
      <c r="G7192" s="6"/>
    </row>
    <row r="7193">
      <c r="A7193" s="3" t="s">
        <v>23014</v>
      </c>
      <c r="B7193" s="3" t="s">
        <v>13525</v>
      </c>
      <c r="C7193" s="4">
        <v>45430.0</v>
      </c>
      <c r="D7193" s="3">
        <v>66785.0</v>
      </c>
      <c r="E7193" s="3" t="s">
        <v>15821</v>
      </c>
      <c r="F7193" s="6"/>
      <c r="G7193" s="6"/>
    </row>
    <row r="7194">
      <c r="A7194" s="3" t="s">
        <v>23015</v>
      </c>
      <c r="B7194" s="3" t="s">
        <v>13944</v>
      </c>
      <c r="C7194" s="4">
        <v>45322.0</v>
      </c>
      <c r="D7194" s="3">
        <v>23940.0</v>
      </c>
      <c r="E7194" s="3" t="s">
        <v>15826</v>
      </c>
      <c r="F7194" s="6"/>
      <c r="G7194" s="6"/>
    </row>
    <row r="7195">
      <c r="A7195" s="3" t="s">
        <v>23016</v>
      </c>
      <c r="B7195" s="3" t="s">
        <v>14033</v>
      </c>
      <c r="C7195" s="4">
        <v>45403.0</v>
      </c>
      <c r="D7195" s="3">
        <v>37016.0</v>
      </c>
      <c r="E7195" s="3" t="s">
        <v>15823</v>
      </c>
      <c r="F7195" s="6"/>
      <c r="G7195" s="6"/>
    </row>
    <row r="7196">
      <c r="A7196" s="3" t="s">
        <v>23017</v>
      </c>
      <c r="B7196" s="3" t="s">
        <v>13628</v>
      </c>
      <c r="C7196" s="4">
        <v>45447.0</v>
      </c>
      <c r="D7196" s="3">
        <v>69926.0</v>
      </c>
      <c r="E7196" s="3" t="s">
        <v>15821</v>
      </c>
      <c r="F7196" s="6"/>
      <c r="G7196" s="6"/>
    </row>
    <row r="7197">
      <c r="A7197" s="3" t="s">
        <v>23018</v>
      </c>
      <c r="B7197" s="3" t="s">
        <v>14087</v>
      </c>
      <c r="C7197" s="4">
        <v>45803.0</v>
      </c>
      <c r="D7197" s="3">
        <v>38618.0</v>
      </c>
      <c r="E7197" s="3" t="s">
        <v>15826</v>
      </c>
      <c r="F7197" s="6"/>
      <c r="G7197" s="6"/>
    </row>
    <row r="7198">
      <c r="A7198" s="3" t="s">
        <v>23019</v>
      </c>
      <c r="B7198" s="3" t="s">
        <v>13587</v>
      </c>
      <c r="C7198" s="4">
        <v>45790.0</v>
      </c>
      <c r="D7198" s="3">
        <v>69349.0</v>
      </c>
      <c r="E7198" s="3" t="s">
        <v>15826</v>
      </c>
      <c r="F7198" s="6"/>
      <c r="G7198" s="6"/>
    </row>
    <row r="7199">
      <c r="A7199" s="3" t="s">
        <v>23020</v>
      </c>
      <c r="B7199" s="3" t="s">
        <v>14045</v>
      </c>
      <c r="C7199" s="4">
        <v>45417.0</v>
      </c>
      <c r="D7199" s="3">
        <v>28585.0</v>
      </c>
      <c r="E7199" s="3" t="s">
        <v>15826</v>
      </c>
      <c r="F7199" s="6"/>
      <c r="G7199" s="6"/>
    </row>
    <row r="7200">
      <c r="A7200" s="3" t="s">
        <v>23021</v>
      </c>
      <c r="B7200" s="3" t="s">
        <v>13836</v>
      </c>
      <c r="C7200" s="4">
        <v>45832.0</v>
      </c>
      <c r="D7200" s="3">
        <v>10656.0</v>
      </c>
      <c r="E7200" s="3" t="s">
        <v>15821</v>
      </c>
      <c r="F7200" s="6"/>
      <c r="G7200" s="6"/>
    </row>
    <row r="7201">
      <c r="A7201" s="3" t="s">
        <v>23022</v>
      </c>
      <c r="B7201" s="3" t="s">
        <v>13569</v>
      </c>
      <c r="C7201" s="4">
        <v>45844.0</v>
      </c>
      <c r="D7201" s="3">
        <v>3867.0</v>
      </c>
      <c r="E7201" s="3" t="s">
        <v>15821</v>
      </c>
      <c r="F7201" s="6"/>
      <c r="G7201" s="6"/>
    </row>
    <row r="7202">
      <c r="A7202" s="3" t="s">
        <v>23023</v>
      </c>
      <c r="B7202" s="3" t="s">
        <v>13569</v>
      </c>
      <c r="C7202" s="4">
        <v>45564.0</v>
      </c>
      <c r="D7202" s="3">
        <v>50304.0</v>
      </c>
      <c r="E7202" s="3" t="s">
        <v>15823</v>
      </c>
      <c r="F7202" s="6"/>
      <c r="G7202" s="6"/>
    </row>
    <row r="7203">
      <c r="A7203" s="3" t="s">
        <v>23024</v>
      </c>
      <c r="B7203" s="3" t="s">
        <v>14033</v>
      </c>
      <c r="C7203" s="4">
        <v>45636.0</v>
      </c>
      <c r="D7203" s="3">
        <v>73116.0</v>
      </c>
      <c r="E7203" s="3" t="s">
        <v>15823</v>
      </c>
      <c r="F7203" s="6"/>
      <c r="G7203" s="6"/>
    </row>
    <row r="7204">
      <c r="A7204" s="3" t="s">
        <v>23025</v>
      </c>
      <c r="B7204" s="3" t="s">
        <v>13875</v>
      </c>
      <c r="C7204" s="4">
        <v>45335.0</v>
      </c>
      <c r="D7204" s="3">
        <v>18569.0</v>
      </c>
      <c r="E7204" s="3" t="s">
        <v>15826</v>
      </c>
      <c r="F7204" s="6"/>
      <c r="G7204" s="6"/>
    </row>
    <row r="7205">
      <c r="A7205" s="3" t="s">
        <v>23026</v>
      </c>
      <c r="B7205" s="3" t="s">
        <v>13544</v>
      </c>
      <c r="C7205" s="4">
        <v>45432.0</v>
      </c>
      <c r="D7205" s="3">
        <v>13263.0</v>
      </c>
      <c r="E7205" s="3" t="s">
        <v>15826</v>
      </c>
      <c r="F7205" s="6"/>
      <c r="G7205" s="6"/>
    </row>
    <row r="7206">
      <c r="A7206" s="3" t="s">
        <v>23027</v>
      </c>
      <c r="B7206" s="3" t="s">
        <v>13690</v>
      </c>
      <c r="C7206" s="4">
        <v>45565.0</v>
      </c>
      <c r="D7206" s="3">
        <v>17302.0</v>
      </c>
      <c r="E7206" s="3" t="s">
        <v>15823</v>
      </c>
      <c r="F7206" s="6"/>
      <c r="G7206" s="6"/>
    </row>
    <row r="7207">
      <c r="A7207" s="3" t="s">
        <v>23028</v>
      </c>
      <c r="B7207" s="3" t="s">
        <v>13745</v>
      </c>
      <c r="C7207" s="4">
        <v>45403.0</v>
      </c>
      <c r="D7207" s="3">
        <v>24665.0</v>
      </c>
      <c r="E7207" s="3" t="s">
        <v>15821</v>
      </c>
      <c r="F7207" s="6"/>
      <c r="G7207" s="6"/>
    </row>
    <row r="7208">
      <c r="A7208" s="3" t="s">
        <v>23029</v>
      </c>
      <c r="B7208" s="3" t="s">
        <v>14245</v>
      </c>
      <c r="C7208" s="4">
        <v>45646.0</v>
      </c>
      <c r="D7208" s="3">
        <v>69425.0</v>
      </c>
      <c r="E7208" s="3" t="s">
        <v>15821</v>
      </c>
      <c r="F7208" s="6"/>
      <c r="G7208" s="6"/>
    </row>
    <row r="7209">
      <c r="A7209" s="3" t="s">
        <v>23030</v>
      </c>
      <c r="B7209" s="3" t="s">
        <v>13592</v>
      </c>
      <c r="C7209" s="4">
        <v>45807.0</v>
      </c>
      <c r="D7209" s="3">
        <v>39185.0</v>
      </c>
      <c r="E7209" s="3" t="s">
        <v>15823</v>
      </c>
      <c r="F7209" s="6"/>
      <c r="G7209" s="6"/>
    </row>
    <row r="7210">
      <c r="A7210" s="3" t="s">
        <v>23031</v>
      </c>
      <c r="B7210" s="3" t="s">
        <v>13565</v>
      </c>
      <c r="C7210" s="4">
        <v>45492.0</v>
      </c>
      <c r="D7210" s="3">
        <v>52223.0</v>
      </c>
      <c r="E7210" s="3" t="s">
        <v>15821</v>
      </c>
      <c r="F7210" s="6"/>
      <c r="G7210" s="6"/>
    </row>
    <row r="7211">
      <c r="A7211" s="3" t="s">
        <v>23032</v>
      </c>
      <c r="B7211" s="3" t="s">
        <v>14109</v>
      </c>
      <c r="C7211" s="4">
        <v>45464.0</v>
      </c>
      <c r="D7211" s="3">
        <v>50161.0</v>
      </c>
      <c r="E7211" s="3" t="s">
        <v>15821</v>
      </c>
      <c r="F7211" s="6"/>
      <c r="G7211" s="6"/>
    </row>
    <row r="7212">
      <c r="A7212" s="3" t="s">
        <v>23033</v>
      </c>
      <c r="B7212" s="3" t="s">
        <v>13632</v>
      </c>
      <c r="C7212" s="4">
        <v>46005.0</v>
      </c>
      <c r="D7212" s="3">
        <v>28578.0</v>
      </c>
      <c r="E7212" s="3" t="s">
        <v>15823</v>
      </c>
      <c r="F7212" s="6"/>
      <c r="G7212" s="6"/>
    </row>
    <row r="7213">
      <c r="A7213" s="3" t="s">
        <v>23034</v>
      </c>
      <c r="B7213" s="3" t="s">
        <v>13545</v>
      </c>
      <c r="C7213" s="4">
        <v>45518.0</v>
      </c>
      <c r="D7213" s="3">
        <v>40507.0</v>
      </c>
      <c r="E7213" s="3" t="s">
        <v>15821</v>
      </c>
      <c r="F7213" s="6"/>
      <c r="G7213" s="6"/>
    </row>
    <row r="7214">
      <c r="A7214" s="3" t="s">
        <v>23035</v>
      </c>
      <c r="B7214" s="3" t="s">
        <v>13848</v>
      </c>
      <c r="C7214" s="4">
        <v>45726.0</v>
      </c>
      <c r="D7214" s="3">
        <v>4602.0</v>
      </c>
      <c r="E7214" s="3" t="s">
        <v>15826</v>
      </c>
      <c r="F7214" s="6"/>
      <c r="G7214" s="6"/>
    </row>
    <row r="7215">
      <c r="A7215" s="3" t="s">
        <v>23036</v>
      </c>
      <c r="B7215" s="3" t="s">
        <v>13561</v>
      </c>
      <c r="C7215" s="4">
        <v>45362.0</v>
      </c>
      <c r="D7215" s="3">
        <v>67957.0</v>
      </c>
      <c r="E7215" s="3" t="s">
        <v>15823</v>
      </c>
      <c r="F7215" s="6"/>
      <c r="G7215" s="6"/>
    </row>
    <row r="7216">
      <c r="A7216" s="3" t="s">
        <v>23037</v>
      </c>
      <c r="B7216" s="3" t="s">
        <v>13928</v>
      </c>
      <c r="C7216" s="4">
        <v>45637.0</v>
      </c>
      <c r="D7216" s="3">
        <v>17779.0</v>
      </c>
      <c r="E7216" s="3" t="s">
        <v>15823</v>
      </c>
      <c r="F7216" s="6"/>
      <c r="G7216" s="6"/>
    </row>
    <row r="7217">
      <c r="A7217" s="3" t="s">
        <v>23038</v>
      </c>
      <c r="B7217" s="3" t="s">
        <v>13723</v>
      </c>
      <c r="C7217" s="4">
        <v>45895.0</v>
      </c>
      <c r="D7217" s="3">
        <v>31952.0</v>
      </c>
      <c r="E7217" s="3" t="s">
        <v>15821</v>
      </c>
      <c r="F7217" s="6"/>
      <c r="G7217" s="6"/>
    </row>
    <row r="7218">
      <c r="A7218" s="3" t="s">
        <v>23039</v>
      </c>
      <c r="B7218" s="3" t="s">
        <v>13544</v>
      </c>
      <c r="C7218" s="4">
        <v>45642.0</v>
      </c>
      <c r="D7218" s="3">
        <v>22458.0</v>
      </c>
      <c r="E7218" s="3" t="s">
        <v>15823</v>
      </c>
      <c r="F7218" s="6"/>
      <c r="G7218" s="6"/>
    </row>
    <row r="7219">
      <c r="A7219" s="3" t="s">
        <v>23040</v>
      </c>
      <c r="B7219" s="3" t="s">
        <v>13765</v>
      </c>
      <c r="C7219" s="4">
        <v>45922.0</v>
      </c>
      <c r="D7219" s="3">
        <v>29604.0</v>
      </c>
      <c r="E7219" s="3" t="s">
        <v>15823</v>
      </c>
      <c r="F7219" s="6"/>
      <c r="G7219" s="6"/>
    </row>
    <row r="7220">
      <c r="A7220" s="3" t="s">
        <v>23041</v>
      </c>
      <c r="B7220" s="3" t="s">
        <v>13562</v>
      </c>
      <c r="C7220" s="4">
        <v>45359.0</v>
      </c>
      <c r="D7220" s="3">
        <v>41776.0</v>
      </c>
      <c r="E7220" s="3" t="s">
        <v>15823</v>
      </c>
      <c r="F7220" s="6"/>
      <c r="G7220" s="6"/>
    </row>
    <row r="7221">
      <c r="A7221" s="3" t="s">
        <v>23042</v>
      </c>
      <c r="B7221" s="3" t="s">
        <v>13805</v>
      </c>
      <c r="C7221" s="4">
        <v>45522.0</v>
      </c>
      <c r="D7221" s="3">
        <v>11396.0</v>
      </c>
      <c r="E7221" s="3" t="s">
        <v>15823</v>
      </c>
      <c r="F7221" s="6"/>
      <c r="G7221" s="6"/>
    </row>
    <row r="7222">
      <c r="A7222" s="3" t="s">
        <v>23043</v>
      </c>
      <c r="B7222" s="3" t="s">
        <v>13773</v>
      </c>
      <c r="C7222" s="4">
        <v>45610.0</v>
      </c>
      <c r="D7222" s="3">
        <v>64325.0</v>
      </c>
      <c r="E7222" s="3" t="s">
        <v>15821</v>
      </c>
      <c r="F7222" s="6"/>
      <c r="G7222" s="6"/>
    </row>
    <row r="7223">
      <c r="A7223" s="3" t="s">
        <v>23044</v>
      </c>
      <c r="B7223" s="3" t="s">
        <v>13955</v>
      </c>
      <c r="C7223" s="4">
        <v>45754.0</v>
      </c>
      <c r="D7223" s="3">
        <v>2119.0</v>
      </c>
      <c r="E7223" s="3" t="s">
        <v>15826</v>
      </c>
      <c r="F7223" s="6"/>
      <c r="G7223" s="6"/>
    </row>
    <row r="7224">
      <c r="A7224" s="3" t="s">
        <v>23045</v>
      </c>
      <c r="B7224" s="3" t="s">
        <v>13790</v>
      </c>
      <c r="C7224" s="4">
        <v>45930.0</v>
      </c>
      <c r="D7224" s="3">
        <v>75907.0</v>
      </c>
      <c r="E7224" s="3" t="s">
        <v>15821</v>
      </c>
      <c r="F7224" s="6"/>
      <c r="G7224" s="6"/>
    </row>
    <row r="7225">
      <c r="A7225" s="3" t="s">
        <v>23046</v>
      </c>
      <c r="B7225" s="3" t="s">
        <v>13662</v>
      </c>
      <c r="C7225" s="4">
        <v>45814.0</v>
      </c>
      <c r="D7225" s="3">
        <v>30840.0</v>
      </c>
      <c r="E7225" s="3" t="s">
        <v>15823</v>
      </c>
      <c r="F7225" s="6"/>
      <c r="G7225" s="6"/>
    </row>
    <row r="7226">
      <c r="A7226" s="3" t="s">
        <v>23047</v>
      </c>
      <c r="B7226" s="3" t="s">
        <v>14092</v>
      </c>
      <c r="C7226" s="4">
        <v>46019.0</v>
      </c>
      <c r="D7226" s="3">
        <v>23798.0</v>
      </c>
      <c r="E7226" s="3" t="s">
        <v>15823</v>
      </c>
      <c r="F7226" s="6"/>
      <c r="G7226" s="6"/>
    </row>
    <row r="7227">
      <c r="A7227" s="3" t="s">
        <v>23048</v>
      </c>
      <c r="B7227" s="3" t="s">
        <v>13716</v>
      </c>
      <c r="C7227" s="4">
        <v>45968.0</v>
      </c>
      <c r="D7227" s="3">
        <v>5670.0</v>
      </c>
      <c r="E7227" s="3" t="s">
        <v>15826</v>
      </c>
      <c r="F7227" s="6"/>
      <c r="G7227" s="6"/>
    </row>
    <row r="7228">
      <c r="A7228" s="3" t="s">
        <v>23049</v>
      </c>
      <c r="B7228" s="3" t="s">
        <v>14177</v>
      </c>
      <c r="C7228" s="4">
        <v>45527.0</v>
      </c>
      <c r="D7228" s="3">
        <v>77355.0</v>
      </c>
      <c r="E7228" s="3" t="s">
        <v>15826</v>
      </c>
      <c r="F7228" s="6"/>
      <c r="G7228" s="6"/>
    </row>
    <row r="7229">
      <c r="A7229" s="3" t="s">
        <v>23050</v>
      </c>
      <c r="B7229" s="3" t="s">
        <v>13790</v>
      </c>
      <c r="C7229" s="4">
        <v>45609.0</v>
      </c>
      <c r="D7229" s="3">
        <v>33046.0</v>
      </c>
      <c r="E7229" s="3" t="s">
        <v>15821</v>
      </c>
      <c r="F7229" s="6"/>
      <c r="G7229" s="6"/>
    </row>
    <row r="7230">
      <c r="A7230" s="3" t="s">
        <v>23051</v>
      </c>
      <c r="B7230" s="3" t="s">
        <v>13765</v>
      </c>
      <c r="C7230" s="4">
        <v>45818.0</v>
      </c>
      <c r="D7230" s="3">
        <v>37290.0</v>
      </c>
      <c r="E7230" s="3" t="s">
        <v>15826</v>
      </c>
      <c r="F7230" s="6"/>
      <c r="G7230" s="6"/>
    </row>
    <row r="7231">
      <c r="A7231" s="3" t="s">
        <v>23052</v>
      </c>
      <c r="B7231" s="3" t="s">
        <v>13942</v>
      </c>
      <c r="C7231" s="4">
        <v>45951.0</v>
      </c>
      <c r="D7231" s="3">
        <v>11032.0</v>
      </c>
      <c r="E7231" s="3" t="s">
        <v>15823</v>
      </c>
      <c r="F7231" s="6"/>
      <c r="G7231" s="6"/>
    </row>
    <row r="7232">
      <c r="A7232" s="3" t="s">
        <v>23053</v>
      </c>
      <c r="B7232" s="3" t="s">
        <v>13885</v>
      </c>
      <c r="C7232" s="4">
        <v>45903.0</v>
      </c>
      <c r="D7232" s="3">
        <v>74884.0</v>
      </c>
      <c r="E7232" s="3" t="s">
        <v>15823</v>
      </c>
      <c r="F7232" s="6"/>
      <c r="G7232" s="6"/>
    </row>
    <row r="7233">
      <c r="A7233" s="3" t="s">
        <v>23054</v>
      </c>
      <c r="B7233" s="3" t="s">
        <v>13527</v>
      </c>
      <c r="C7233" s="4">
        <v>45761.0</v>
      </c>
      <c r="D7233" s="3">
        <v>69400.0</v>
      </c>
      <c r="E7233" s="3" t="s">
        <v>15821</v>
      </c>
      <c r="F7233" s="6"/>
      <c r="G7233" s="6"/>
    </row>
    <row r="7234">
      <c r="A7234" s="3" t="s">
        <v>23055</v>
      </c>
      <c r="B7234" s="3" t="s">
        <v>14179</v>
      </c>
      <c r="C7234" s="4">
        <v>45498.0</v>
      </c>
      <c r="D7234" s="3">
        <v>11052.0</v>
      </c>
      <c r="E7234" s="3" t="s">
        <v>15823</v>
      </c>
      <c r="F7234" s="6"/>
      <c r="G7234" s="6"/>
    </row>
    <row r="7235">
      <c r="A7235" s="3" t="s">
        <v>23056</v>
      </c>
      <c r="B7235" s="3" t="s">
        <v>13734</v>
      </c>
      <c r="C7235" s="4">
        <v>45591.0</v>
      </c>
      <c r="D7235" s="3">
        <v>75960.0</v>
      </c>
      <c r="E7235" s="3" t="s">
        <v>15823</v>
      </c>
      <c r="F7235" s="6"/>
      <c r="G7235" s="6"/>
    </row>
    <row r="7236">
      <c r="A7236" s="3" t="s">
        <v>23057</v>
      </c>
      <c r="B7236" s="3" t="s">
        <v>13986</v>
      </c>
      <c r="C7236" s="4">
        <v>45832.0</v>
      </c>
      <c r="D7236" s="3">
        <v>60134.0</v>
      </c>
      <c r="E7236" s="3" t="s">
        <v>15826</v>
      </c>
      <c r="F7236" s="6"/>
      <c r="G7236" s="6"/>
    </row>
    <row r="7237">
      <c r="A7237" s="3" t="s">
        <v>23058</v>
      </c>
      <c r="B7237" s="3" t="s">
        <v>13885</v>
      </c>
      <c r="C7237" s="4">
        <v>45579.0</v>
      </c>
      <c r="D7237" s="3">
        <v>24408.0</v>
      </c>
      <c r="E7237" s="3" t="s">
        <v>15826</v>
      </c>
      <c r="F7237" s="6"/>
      <c r="G7237" s="6"/>
    </row>
    <row r="7238">
      <c r="A7238" s="3" t="s">
        <v>23059</v>
      </c>
      <c r="B7238" s="3" t="s">
        <v>13721</v>
      </c>
      <c r="C7238" s="4">
        <v>45296.0</v>
      </c>
      <c r="D7238" s="3">
        <v>1800.0</v>
      </c>
      <c r="E7238" s="3" t="s">
        <v>15821</v>
      </c>
      <c r="F7238" s="6"/>
      <c r="G7238" s="6"/>
    </row>
    <row r="7239">
      <c r="A7239" s="3" t="s">
        <v>23060</v>
      </c>
      <c r="B7239" s="3" t="s">
        <v>13765</v>
      </c>
      <c r="C7239" s="4">
        <v>45345.0</v>
      </c>
      <c r="D7239" s="3">
        <v>14286.0</v>
      </c>
      <c r="E7239" s="3" t="s">
        <v>15821</v>
      </c>
      <c r="F7239" s="6"/>
      <c r="G7239" s="6"/>
    </row>
    <row r="7240">
      <c r="A7240" s="3" t="s">
        <v>23061</v>
      </c>
      <c r="B7240" s="3" t="s">
        <v>13844</v>
      </c>
      <c r="C7240" s="4">
        <v>45789.0</v>
      </c>
      <c r="D7240" s="3">
        <v>8973.0</v>
      </c>
      <c r="E7240" s="3" t="s">
        <v>15826</v>
      </c>
      <c r="F7240" s="6"/>
      <c r="G7240" s="6"/>
    </row>
    <row r="7241">
      <c r="A7241" s="3" t="s">
        <v>23062</v>
      </c>
      <c r="B7241" s="3" t="s">
        <v>13552</v>
      </c>
      <c r="C7241" s="4">
        <v>45904.0</v>
      </c>
      <c r="D7241" s="3">
        <v>72318.0</v>
      </c>
      <c r="E7241" s="3" t="s">
        <v>15823</v>
      </c>
      <c r="F7241" s="6"/>
      <c r="G7241" s="6"/>
    </row>
    <row r="7242">
      <c r="A7242" s="3" t="s">
        <v>23063</v>
      </c>
      <c r="B7242" s="3" t="s">
        <v>13976</v>
      </c>
      <c r="C7242" s="4">
        <v>45876.0</v>
      </c>
      <c r="D7242" s="3">
        <v>20368.0</v>
      </c>
      <c r="E7242" s="3" t="s">
        <v>15826</v>
      </c>
      <c r="F7242" s="6"/>
      <c r="G7242" s="6"/>
    </row>
    <row r="7243">
      <c r="A7243" s="3" t="s">
        <v>23064</v>
      </c>
      <c r="B7243" s="3" t="s">
        <v>13583</v>
      </c>
      <c r="C7243" s="4">
        <v>45373.0</v>
      </c>
      <c r="D7243" s="3">
        <v>16083.0</v>
      </c>
      <c r="E7243" s="3" t="s">
        <v>15826</v>
      </c>
      <c r="F7243" s="6"/>
      <c r="G7243" s="6"/>
    </row>
    <row r="7244">
      <c r="A7244" s="3" t="s">
        <v>23065</v>
      </c>
      <c r="B7244" s="3" t="s">
        <v>13627</v>
      </c>
      <c r="C7244" s="4">
        <v>45814.0</v>
      </c>
      <c r="D7244" s="3">
        <v>3672.0</v>
      </c>
      <c r="E7244" s="3" t="s">
        <v>15823</v>
      </c>
      <c r="F7244" s="6"/>
      <c r="G7244" s="6"/>
    </row>
    <row r="7245">
      <c r="A7245" s="3" t="s">
        <v>23066</v>
      </c>
      <c r="B7245" s="3" t="s">
        <v>13827</v>
      </c>
      <c r="C7245" s="4">
        <v>45717.0</v>
      </c>
      <c r="D7245" s="3">
        <v>71868.0</v>
      </c>
      <c r="E7245" s="3" t="s">
        <v>15823</v>
      </c>
      <c r="F7245" s="6"/>
      <c r="G7245" s="6"/>
    </row>
    <row r="7246">
      <c r="A7246" s="3" t="s">
        <v>23067</v>
      </c>
      <c r="B7246" s="3" t="s">
        <v>13592</v>
      </c>
      <c r="C7246" s="4">
        <v>45767.0</v>
      </c>
      <c r="D7246" s="3">
        <v>32707.0</v>
      </c>
      <c r="E7246" s="3" t="s">
        <v>15823</v>
      </c>
      <c r="F7246" s="6"/>
      <c r="G7246" s="6"/>
    </row>
    <row r="7247">
      <c r="A7247" s="3" t="s">
        <v>23068</v>
      </c>
      <c r="B7247" s="3" t="s">
        <v>14181</v>
      </c>
      <c r="C7247" s="4">
        <v>45823.0</v>
      </c>
      <c r="D7247" s="3">
        <v>14721.0</v>
      </c>
      <c r="E7247" s="3" t="s">
        <v>15821</v>
      </c>
      <c r="F7247" s="6"/>
      <c r="G7247" s="6"/>
    </row>
    <row r="7248">
      <c r="A7248" s="3" t="s">
        <v>23069</v>
      </c>
      <c r="B7248" s="3" t="s">
        <v>13649</v>
      </c>
      <c r="C7248" s="4">
        <v>45667.0</v>
      </c>
      <c r="D7248" s="3">
        <v>5194.0</v>
      </c>
      <c r="E7248" s="3" t="s">
        <v>15826</v>
      </c>
      <c r="F7248" s="6"/>
      <c r="G7248" s="6"/>
    </row>
    <row r="7249">
      <c r="A7249" s="3" t="s">
        <v>23070</v>
      </c>
      <c r="B7249" s="3" t="s">
        <v>13857</v>
      </c>
      <c r="C7249" s="4">
        <v>45445.0</v>
      </c>
      <c r="D7249" s="3">
        <v>10722.0</v>
      </c>
      <c r="E7249" s="3" t="s">
        <v>15821</v>
      </c>
      <c r="F7249" s="6"/>
      <c r="G7249" s="6"/>
    </row>
    <row r="7250">
      <c r="A7250" s="3" t="s">
        <v>23071</v>
      </c>
      <c r="B7250" s="3" t="s">
        <v>14016</v>
      </c>
      <c r="C7250" s="4">
        <v>45861.0</v>
      </c>
      <c r="D7250" s="3">
        <v>3424.0</v>
      </c>
      <c r="E7250" s="3" t="s">
        <v>15826</v>
      </c>
      <c r="F7250" s="6"/>
      <c r="G7250" s="6"/>
    </row>
    <row r="7251">
      <c r="A7251" s="3" t="s">
        <v>23072</v>
      </c>
      <c r="B7251" s="3" t="s">
        <v>13799</v>
      </c>
      <c r="C7251" s="4">
        <v>45650.0</v>
      </c>
      <c r="D7251" s="3">
        <v>8327.0</v>
      </c>
      <c r="E7251" s="3" t="s">
        <v>15821</v>
      </c>
      <c r="F7251" s="6"/>
      <c r="G7251" s="6"/>
    </row>
    <row r="7252">
      <c r="A7252" s="3" t="s">
        <v>23073</v>
      </c>
      <c r="B7252" s="3" t="s">
        <v>13534</v>
      </c>
      <c r="C7252" s="4">
        <v>45727.0</v>
      </c>
      <c r="D7252" s="3">
        <v>48404.0</v>
      </c>
      <c r="E7252" s="3" t="s">
        <v>15826</v>
      </c>
      <c r="F7252" s="6"/>
      <c r="G7252" s="6"/>
    </row>
    <row r="7253">
      <c r="A7253" s="3" t="s">
        <v>23074</v>
      </c>
      <c r="B7253" s="3" t="s">
        <v>14003</v>
      </c>
      <c r="C7253" s="4">
        <v>45578.0</v>
      </c>
      <c r="D7253" s="3">
        <v>4013.0</v>
      </c>
      <c r="E7253" s="3" t="s">
        <v>15823</v>
      </c>
      <c r="F7253" s="6"/>
      <c r="G7253" s="6"/>
    </row>
    <row r="7254">
      <c r="A7254" s="3" t="s">
        <v>23075</v>
      </c>
      <c r="B7254" s="3" t="s">
        <v>14086</v>
      </c>
      <c r="C7254" s="4">
        <v>45445.0</v>
      </c>
      <c r="D7254" s="3">
        <v>58075.0</v>
      </c>
      <c r="E7254" s="3" t="s">
        <v>15821</v>
      </c>
      <c r="F7254" s="6"/>
      <c r="G7254" s="6"/>
    </row>
    <row r="7255">
      <c r="A7255" s="3" t="s">
        <v>23076</v>
      </c>
      <c r="B7255" s="3" t="s">
        <v>13804</v>
      </c>
      <c r="C7255" s="4">
        <v>45796.0</v>
      </c>
      <c r="D7255" s="3">
        <v>11827.0</v>
      </c>
      <c r="E7255" s="3" t="s">
        <v>15826</v>
      </c>
      <c r="F7255" s="6"/>
      <c r="G7255" s="6"/>
    </row>
    <row r="7256">
      <c r="A7256" s="3" t="s">
        <v>23077</v>
      </c>
      <c r="B7256" s="3" t="s">
        <v>14176</v>
      </c>
      <c r="C7256" s="4">
        <v>45757.0</v>
      </c>
      <c r="D7256" s="3">
        <v>18669.0</v>
      </c>
      <c r="E7256" s="3" t="s">
        <v>15826</v>
      </c>
      <c r="F7256" s="6"/>
      <c r="G7256" s="6"/>
    </row>
    <row r="7257">
      <c r="A7257" s="3" t="s">
        <v>23078</v>
      </c>
      <c r="B7257" s="3" t="s">
        <v>13661</v>
      </c>
      <c r="C7257" s="4">
        <v>45617.0</v>
      </c>
      <c r="D7257" s="3">
        <v>31674.0</v>
      </c>
      <c r="E7257" s="3" t="s">
        <v>15821</v>
      </c>
      <c r="F7257" s="6"/>
      <c r="G7257" s="6"/>
    </row>
    <row r="7258">
      <c r="A7258" s="3" t="s">
        <v>23079</v>
      </c>
      <c r="B7258" s="3" t="s">
        <v>13948</v>
      </c>
      <c r="C7258" s="4">
        <v>45871.0</v>
      </c>
      <c r="D7258" s="3">
        <v>44391.0</v>
      </c>
      <c r="E7258" s="3" t="s">
        <v>15826</v>
      </c>
      <c r="F7258" s="6"/>
      <c r="G7258" s="6"/>
    </row>
    <row r="7259">
      <c r="A7259" s="3" t="s">
        <v>23080</v>
      </c>
      <c r="B7259" s="3" t="s">
        <v>13615</v>
      </c>
      <c r="C7259" s="4">
        <v>45507.0</v>
      </c>
      <c r="D7259" s="3">
        <v>13268.0</v>
      </c>
      <c r="E7259" s="3" t="s">
        <v>15821</v>
      </c>
      <c r="F7259" s="6"/>
      <c r="G7259" s="6"/>
    </row>
    <row r="7260">
      <c r="A7260" s="3" t="s">
        <v>23081</v>
      </c>
      <c r="B7260" s="3" t="s">
        <v>14066</v>
      </c>
      <c r="C7260" s="4">
        <v>45936.0</v>
      </c>
      <c r="D7260" s="3">
        <v>57065.0</v>
      </c>
      <c r="E7260" s="3" t="s">
        <v>15823</v>
      </c>
      <c r="F7260" s="6"/>
      <c r="G7260" s="6"/>
    </row>
    <row r="7261">
      <c r="A7261" s="3" t="s">
        <v>23082</v>
      </c>
      <c r="B7261" s="3" t="s">
        <v>13582</v>
      </c>
      <c r="C7261" s="4">
        <v>45367.0</v>
      </c>
      <c r="D7261" s="3">
        <v>71762.0</v>
      </c>
      <c r="E7261" s="3" t="s">
        <v>15826</v>
      </c>
      <c r="F7261" s="6"/>
      <c r="G7261" s="6"/>
    </row>
    <row r="7262">
      <c r="A7262" s="3" t="s">
        <v>23083</v>
      </c>
      <c r="B7262" s="3" t="s">
        <v>13810</v>
      </c>
      <c r="C7262" s="4">
        <v>45821.0</v>
      </c>
      <c r="D7262" s="3">
        <v>15542.0</v>
      </c>
      <c r="E7262" s="3" t="s">
        <v>15826</v>
      </c>
      <c r="F7262" s="6"/>
      <c r="G7262" s="6"/>
    </row>
    <row r="7263">
      <c r="A7263" s="3" t="s">
        <v>23084</v>
      </c>
      <c r="B7263" s="3" t="s">
        <v>13827</v>
      </c>
      <c r="C7263" s="4">
        <v>45468.0</v>
      </c>
      <c r="D7263" s="3">
        <v>16142.0</v>
      </c>
      <c r="E7263" s="3" t="s">
        <v>15821</v>
      </c>
      <c r="F7263" s="6"/>
      <c r="G7263" s="6"/>
    </row>
    <row r="7264">
      <c r="A7264" s="3" t="s">
        <v>23085</v>
      </c>
      <c r="B7264" s="3" t="s">
        <v>13930</v>
      </c>
      <c r="C7264" s="4">
        <v>45882.0</v>
      </c>
      <c r="D7264" s="3">
        <v>24626.0</v>
      </c>
      <c r="E7264" s="3" t="s">
        <v>15821</v>
      </c>
      <c r="F7264" s="6"/>
      <c r="G7264" s="6"/>
    </row>
    <row r="7265">
      <c r="A7265" s="3" t="s">
        <v>23086</v>
      </c>
      <c r="B7265" s="3" t="s">
        <v>14132</v>
      </c>
      <c r="C7265" s="4">
        <v>45539.0</v>
      </c>
      <c r="D7265" s="3">
        <v>7756.0</v>
      </c>
      <c r="E7265" s="3" t="s">
        <v>15823</v>
      </c>
      <c r="F7265" s="6"/>
      <c r="G7265" s="6"/>
    </row>
    <row r="7266">
      <c r="A7266" s="3" t="s">
        <v>23087</v>
      </c>
      <c r="B7266" s="3" t="s">
        <v>14008</v>
      </c>
      <c r="C7266" s="4">
        <v>45594.0</v>
      </c>
      <c r="D7266" s="3">
        <v>36980.0</v>
      </c>
      <c r="E7266" s="3" t="s">
        <v>15821</v>
      </c>
      <c r="F7266" s="6"/>
      <c r="G7266" s="6"/>
    </row>
    <row r="7267">
      <c r="A7267" s="3" t="s">
        <v>23088</v>
      </c>
      <c r="B7267" s="3" t="s">
        <v>13954</v>
      </c>
      <c r="C7267" s="4">
        <v>45452.0</v>
      </c>
      <c r="D7267" s="3">
        <v>77256.0</v>
      </c>
      <c r="E7267" s="3" t="s">
        <v>15826</v>
      </c>
      <c r="F7267" s="6"/>
      <c r="G7267" s="6"/>
    </row>
    <row r="7268">
      <c r="A7268" s="3" t="s">
        <v>23089</v>
      </c>
      <c r="B7268" s="3" t="s">
        <v>13816</v>
      </c>
      <c r="C7268" s="4">
        <v>45856.0</v>
      </c>
      <c r="D7268" s="3">
        <v>62363.0</v>
      </c>
      <c r="E7268" s="3" t="s">
        <v>15826</v>
      </c>
      <c r="F7268" s="6"/>
      <c r="G7268" s="6"/>
    </row>
    <row r="7269">
      <c r="A7269" s="3" t="s">
        <v>23090</v>
      </c>
      <c r="B7269" s="3" t="s">
        <v>13944</v>
      </c>
      <c r="C7269" s="4">
        <v>45396.0</v>
      </c>
      <c r="D7269" s="3">
        <v>54434.0</v>
      </c>
      <c r="E7269" s="3" t="s">
        <v>15826</v>
      </c>
      <c r="F7269" s="6"/>
      <c r="G7269" s="6"/>
    </row>
    <row r="7270">
      <c r="A7270" s="3" t="s">
        <v>23091</v>
      </c>
      <c r="B7270" s="3" t="s">
        <v>13827</v>
      </c>
      <c r="C7270" s="4">
        <v>45419.0</v>
      </c>
      <c r="D7270" s="3">
        <v>16268.0</v>
      </c>
      <c r="E7270" s="3" t="s">
        <v>15821</v>
      </c>
      <c r="F7270" s="6"/>
      <c r="G7270" s="6"/>
    </row>
    <row r="7271">
      <c r="A7271" s="3" t="s">
        <v>23092</v>
      </c>
      <c r="B7271" s="3" t="s">
        <v>13533</v>
      </c>
      <c r="C7271" s="4">
        <v>45766.0</v>
      </c>
      <c r="D7271" s="3">
        <v>5759.0</v>
      </c>
      <c r="E7271" s="3" t="s">
        <v>15821</v>
      </c>
      <c r="F7271" s="6"/>
      <c r="G7271" s="6"/>
    </row>
    <row r="7272">
      <c r="A7272" s="3" t="s">
        <v>23093</v>
      </c>
      <c r="B7272" s="3" t="s">
        <v>13831</v>
      </c>
      <c r="C7272" s="4">
        <v>45387.0</v>
      </c>
      <c r="D7272" s="3">
        <v>3665.0</v>
      </c>
      <c r="E7272" s="3" t="s">
        <v>15821</v>
      </c>
      <c r="F7272" s="6"/>
      <c r="G7272" s="6"/>
    </row>
    <row r="7273">
      <c r="A7273" s="3" t="s">
        <v>23094</v>
      </c>
      <c r="B7273" s="3" t="s">
        <v>14197</v>
      </c>
      <c r="C7273" s="4">
        <v>45353.0</v>
      </c>
      <c r="D7273" s="3">
        <v>63286.0</v>
      </c>
      <c r="E7273" s="3" t="s">
        <v>15823</v>
      </c>
      <c r="F7273" s="6"/>
      <c r="G7273" s="6"/>
    </row>
    <row r="7274">
      <c r="A7274" s="3" t="s">
        <v>23095</v>
      </c>
      <c r="B7274" s="3" t="s">
        <v>14195</v>
      </c>
      <c r="C7274" s="4">
        <v>45856.0</v>
      </c>
      <c r="D7274" s="3">
        <v>58234.0</v>
      </c>
      <c r="E7274" s="3" t="s">
        <v>15826</v>
      </c>
      <c r="F7274" s="6"/>
      <c r="G7274" s="6"/>
    </row>
    <row r="7275">
      <c r="A7275" s="3" t="s">
        <v>23096</v>
      </c>
      <c r="B7275" s="3" t="s">
        <v>13541</v>
      </c>
      <c r="C7275" s="4">
        <v>45659.0</v>
      </c>
      <c r="D7275" s="3">
        <v>63042.0</v>
      </c>
      <c r="E7275" s="3" t="s">
        <v>15823</v>
      </c>
      <c r="F7275" s="6"/>
      <c r="G7275" s="6"/>
    </row>
    <row r="7276">
      <c r="A7276" s="3" t="s">
        <v>23097</v>
      </c>
      <c r="B7276" s="3" t="s">
        <v>13869</v>
      </c>
      <c r="C7276" s="4">
        <v>45636.0</v>
      </c>
      <c r="D7276" s="3">
        <v>44431.0</v>
      </c>
      <c r="E7276" s="3" t="s">
        <v>15826</v>
      </c>
      <c r="F7276" s="6"/>
      <c r="G7276" s="6"/>
    </row>
    <row r="7277">
      <c r="A7277" s="3" t="s">
        <v>23098</v>
      </c>
      <c r="B7277" s="3" t="s">
        <v>14168</v>
      </c>
      <c r="C7277" s="4">
        <v>45872.0</v>
      </c>
      <c r="D7277" s="3">
        <v>6613.0</v>
      </c>
      <c r="E7277" s="3" t="s">
        <v>15823</v>
      </c>
      <c r="F7277" s="6"/>
      <c r="G7277" s="6"/>
    </row>
    <row r="7278">
      <c r="A7278" s="3" t="s">
        <v>23099</v>
      </c>
      <c r="B7278" s="3" t="s">
        <v>14323</v>
      </c>
      <c r="C7278" s="4">
        <v>45362.0</v>
      </c>
      <c r="D7278" s="3">
        <v>31103.0</v>
      </c>
      <c r="E7278" s="3" t="s">
        <v>15821</v>
      </c>
      <c r="F7278" s="6"/>
      <c r="G7278" s="6"/>
    </row>
    <row r="7279">
      <c r="A7279" s="3" t="s">
        <v>23100</v>
      </c>
      <c r="B7279" s="3" t="s">
        <v>13799</v>
      </c>
      <c r="C7279" s="4">
        <v>45613.0</v>
      </c>
      <c r="D7279" s="3">
        <v>10412.0</v>
      </c>
      <c r="E7279" s="3" t="s">
        <v>15826</v>
      </c>
      <c r="F7279" s="6"/>
      <c r="G7279" s="6"/>
    </row>
    <row r="7280">
      <c r="A7280" s="3" t="s">
        <v>23101</v>
      </c>
      <c r="B7280" s="3" t="s">
        <v>13967</v>
      </c>
      <c r="C7280" s="4">
        <v>45800.0</v>
      </c>
      <c r="D7280" s="3">
        <v>31154.0</v>
      </c>
      <c r="E7280" s="3" t="s">
        <v>15821</v>
      </c>
      <c r="F7280" s="6"/>
      <c r="G7280" s="6"/>
    </row>
    <row r="7281">
      <c r="A7281" s="3" t="s">
        <v>23102</v>
      </c>
      <c r="B7281" s="3" t="s">
        <v>13941</v>
      </c>
      <c r="C7281" s="4">
        <v>45444.0</v>
      </c>
      <c r="D7281" s="3">
        <v>64576.0</v>
      </c>
      <c r="E7281" s="3" t="s">
        <v>15823</v>
      </c>
      <c r="F7281" s="6"/>
      <c r="G7281" s="6"/>
    </row>
    <row r="7282">
      <c r="A7282" s="3" t="s">
        <v>23103</v>
      </c>
      <c r="B7282" s="3" t="s">
        <v>14011</v>
      </c>
      <c r="C7282" s="4">
        <v>45895.0</v>
      </c>
      <c r="D7282" s="3">
        <v>4724.0</v>
      </c>
      <c r="E7282" s="3" t="s">
        <v>15826</v>
      </c>
      <c r="F7282" s="6"/>
      <c r="G7282" s="6"/>
    </row>
    <row r="7283">
      <c r="A7283" s="3" t="s">
        <v>23104</v>
      </c>
      <c r="B7283" s="3" t="s">
        <v>14053</v>
      </c>
      <c r="C7283" s="4">
        <v>45487.0</v>
      </c>
      <c r="D7283" s="3">
        <v>46125.0</v>
      </c>
      <c r="E7283" s="3" t="s">
        <v>15821</v>
      </c>
      <c r="F7283" s="6"/>
      <c r="G7283" s="6"/>
    </row>
    <row r="7284">
      <c r="A7284" s="3" t="s">
        <v>23105</v>
      </c>
      <c r="B7284" s="3" t="s">
        <v>13740</v>
      </c>
      <c r="C7284" s="4">
        <v>45516.0</v>
      </c>
      <c r="D7284" s="3">
        <v>16856.0</v>
      </c>
      <c r="E7284" s="3" t="s">
        <v>15823</v>
      </c>
      <c r="F7284" s="6"/>
      <c r="G7284" s="6"/>
    </row>
    <row r="7285">
      <c r="A7285" s="3" t="s">
        <v>23106</v>
      </c>
      <c r="B7285" s="3" t="s">
        <v>13699</v>
      </c>
      <c r="C7285" s="4">
        <v>45412.0</v>
      </c>
      <c r="D7285" s="3">
        <v>48165.0</v>
      </c>
      <c r="E7285" s="3" t="s">
        <v>15823</v>
      </c>
      <c r="F7285" s="6"/>
      <c r="G7285" s="6"/>
    </row>
    <row r="7286">
      <c r="A7286" s="3" t="s">
        <v>23107</v>
      </c>
      <c r="B7286" s="3" t="s">
        <v>13662</v>
      </c>
      <c r="C7286" s="4">
        <v>45339.0</v>
      </c>
      <c r="D7286" s="3">
        <v>4975.0</v>
      </c>
      <c r="E7286" s="3" t="s">
        <v>15821</v>
      </c>
      <c r="F7286" s="6"/>
      <c r="G7286" s="6"/>
    </row>
    <row r="7287">
      <c r="A7287" s="3" t="s">
        <v>23108</v>
      </c>
      <c r="B7287" s="3" t="s">
        <v>13763</v>
      </c>
      <c r="C7287" s="4">
        <v>45910.0</v>
      </c>
      <c r="D7287" s="3">
        <v>15188.0</v>
      </c>
      <c r="E7287" s="3" t="s">
        <v>15823</v>
      </c>
      <c r="F7287" s="6"/>
      <c r="G7287" s="6"/>
    </row>
    <row r="7288">
      <c r="A7288" s="3" t="s">
        <v>23109</v>
      </c>
      <c r="B7288" s="3" t="s">
        <v>13928</v>
      </c>
      <c r="C7288" s="4">
        <v>45895.0</v>
      </c>
      <c r="D7288" s="3">
        <v>70081.0</v>
      </c>
      <c r="E7288" s="3" t="s">
        <v>15823</v>
      </c>
      <c r="F7288" s="6"/>
      <c r="G7288" s="6"/>
    </row>
    <row r="7289">
      <c r="A7289" s="3" t="s">
        <v>23110</v>
      </c>
      <c r="B7289" s="3" t="s">
        <v>13748</v>
      </c>
      <c r="C7289" s="4">
        <v>45571.0</v>
      </c>
      <c r="D7289" s="3">
        <v>69522.0</v>
      </c>
      <c r="E7289" s="3" t="s">
        <v>15826</v>
      </c>
      <c r="F7289" s="6"/>
      <c r="G7289" s="6"/>
    </row>
    <row r="7290">
      <c r="A7290" s="3" t="s">
        <v>23111</v>
      </c>
      <c r="B7290" s="3" t="s">
        <v>13806</v>
      </c>
      <c r="C7290" s="4">
        <v>45515.0</v>
      </c>
      <c r="D7290" s="3">
        <v>11923.0</v>
      </c>
      <c r="E7290" s="3" t="s">
        <v>15823</v>
      </c>
      <c r="F7290" s="6"/>
      <c r="G7290" s="6"/>
    </row>
    <row r="7291">
      <c r="A7291" s="3" t="s">
        <v>23112</v>
      </c>
      <c r="B7291" s="3" t="s">
        <v>13916</v>
      </c>
      <c r="C7291" s="4">
        <v>45486.0</v>
      </c>
      <c r="D7291" s="3">
        <v>43770.0</v>
      </c>
      <c r="E7291" s="3" t="s">
        <v>15821</v>
      </c>
      <c r="F7291" s="6"/>
      <c r="G7291" s="6"/>
    </row>
    <row r="7292">
      <c r="A7292" s="3" t="s">
        <v>23113</v>
      </c>
      <c r="B7292" s="3" t="s">
        <v>14102</v>
      </c>
      <c r="C7292" s="4">
        <v>45757.0</v>
      </c>
      <c r="D7292" s="3">
        <v>61974.0</v>
      </c>
      <c r="E7292" s="3" t="s">
        <v>15821</v>
      </c>
      <c r="F7292" s="6"/>
      <c r="G7292" s="6"/>
    </row>
    <row r="7293">
      <c r="A7293" s="3" t="s">
        <v>23114</v>
      </c>
      <c r="B7293" s="3" t="s">
        <v>13605</v>
      </c>
      <c r="C7293" s="4">
        <v>45350.0</v>
      </c>
      <c r="D7293" s="3">
        <v>78326.0</v>
      </c>
      <c r="E7293" s="3" t="s">
        <v>15823</v>
      </c>
      <c r="F7293" s="6"/>
      <c r="G7293" s="6"/>
    </row>
    <row r="7294">
      <c r="A7294" s="3" t="s">
        <v>23115</v>
      </c>
      <c r="B7294" s="3" t="s">
        <v>13765</v>
      </c>
      <c r="C7294" s="4">
        <v>45351.0</v>
      </c>
      <c r="D7294" s="3">
        <v>34260.0</v>
      </c>
      <c r="E7294" s="3" t="s">
        <v>15821</v>
      </c>
      <c r="F7294" s="6"/>
      <c r="G7294" s="6"/>
    </row>
    <row r="7295">
      <c r="A7295" s="3" t="s">
        <v>23116</v>
      </c>
      <c r="B7295" s="3" t="s">
        <v>13852</v>
      </c>
      <c r="C7295" s="4">
        <v>45980.0</v>
      </c>
      <c r="D7295" s="3">
        <v>77069.0</v>
      </c>
      <c r="E7295" s="3" t="s">
        <v>15823</v>
      </c>
      <c r="F7295" s="6"/>
      <c r="G7295" s="6"/>
    </row>
    <row r="7296">
      <c r="A7296" s="3" t="s">
        <v>23117</v>
      </c>
      <c r="B7296" s="3" t="s">
        <v>14213</v>
      </c>
      <c r="C7296" s="4">
        <v>45779.0</v>
      </c>
      <c r="D7296" s="3">
        <v>48183.0</v>
      </c>
      <c r="E7296" s="3" t="s">
        <v>15821</v>
      </c>
      <c r="F7296" s="6"/>
      <c r="G7296" s="6"/>
    </row>
    <row r="7297">
      <c r="A7297" s="3" t="s">
        <v>23118</v>
      </c>
      <c r="B7297" s="3" t="s">
        <v>13575</v>
      </c>
      <c r="C7297" s="4">
        <v>45677.0</v>
      </c>
      <c r="D7297" s="3">
        <v>30592.0</v>
      </c>
      <c r="E7297" s="3" t="s">
        <v>15821</v>
      </c>
      <c r="F7297" s="6"/>
      <c r="G7297" s="6"/>
    </row>
    <row r="7298">
      <c r="A7298" s="3" t="s">
        <v>23119</v>
      </c>
      <c r="B7298" s="3" t="s">
        <v>14127</v>
      </c>
      <c r="C7298" s="4">
        <v>45601.0</v>
      </c>
      <c r="D7298" s="3">
        <v>43234.0</v>
      </c>
      <c r="E7298" s="3" t="s">
        <v>15823</v>
      </c>
      <c r="F7298" s="6"/>
      <c r="G7298" s="6"/>
    </row>
    <row r="7299">
      <c r="A7299" s="3" t="s">
        <v>23120</v>
      </c>
      <c r="B7299" s="3" t="s">
        <v>13910</v>
      </c>
      <c r="C7299" s="4">
        <v>45574.0</v>
      </c>
      <c r="D7299" s="3">
        <v>52243.0</v>
      </c>
      <c r="E7299" s="3" t="s">
        <v>15821</v>
      </c>
      <c r="F7299" s="6"/>
      <c r="G7299" s="6"/>
    </row>
    <row r="7300">
      <c r="A7300" s="3" t="s">
        <v>23121</v>
      </c>
      <c r="B7300" s="3" t="s">
        <v>14132</v>
      </c>
      <c r="C7300" s="4">
        <v>45408.0</v>
      </c>
      <c r="D7300" s="3">
        <v>55702.0</v>
      </c>
      <c r="E7300" s="3" t="s">
        <v>15826</v>
      </c>
      <c r="F7300" s="6"/>
      <c r="G7300" s="6"/>
    </row>
    <row r="7301">
      <c r="A7301" s="3" t="s">
        <v>23122</v>
      </c>
      <c r="B7301" s="3" t="s">
        <v>13627</v>
      </c>
      <c r="C7301" s="4">
        <v>45488.0</v>
      </c>
      <c r="D7301" s="3">
        <v>7195.0</v>
      </c>
      <c r="E7301" s="3" t="s">
        <v>15823</v>
      </c>
      <c r="F7301" s="6"/>
      <c r="G7301" s="6"/>
    </row>
    <row r="7302">
      <c r="A7302" s="3" t="s">
        <v>23123</v>
      </c>
      <c r="B7302" s="3" t="s">
        <v>13698</v>
      </c>
      <c r="C7302" s="4">
        <v>45746.0</v>
      </c>
      <c r="D7302" s="3">
        <v>31549.0</v>
      </c>
      <c r="E7302" s="3" t="s">
        <v>15826</v>
      </c>
      <c r="F7302" s="6"/>
      <c r="G7302" s="6"/>
    </row>
    <row r="7303">
      <c r="A7303" s="3" t="s">
        <v>23124</v>
      </c>
      <c r="B7303" s="3" t="s">
        <v>13915</v>
      </c>
      <c r="C7303" s="4">
        <v>45768.0</v>
      </c>
      <c r="D7303" s="3">
        <v>46097.0</v>
      </c>
      <c r="E7303" s="3" t="s">
        <v>15826</v>
      </c>
      <c r="F7303" s="6"/>
      <c r="G7303" s="6"/>
    </row>
    <row r="7304">
      <c r="A7304" s="3" t="s">
        <v>23125</v>
      </c>
      <c r="B7304" s="3" t="s">
        <v>13985</v>
      </c>
      <c r="C7304" s="4">
        <v>45328.0</v>
      </c>
      <c r="D7304" s="3">
        <v>68912.0</v>
      </c>
      <c r="E7304" s="3" t="s">
        <v>15823</v>
      </c>
      <c r="F7304" s="6"/>
      <c r="G7304" s="6"/>
    </row>
    <row r="7305">
      <c r="A7305" s="3" t="s">
        <v>23126</v>
      </c>
      <c r="B7305" s="3" t="s">
        <v>13584</v>
      </c>
      <c r="C7305" s="4">
        <v>45357.0</v>
      </c>
      <c r="D7305" s="3">
        <v>71530.0</v>
      </c>
      <c r="E7305" s="3" t="s">
        <v>15821</v>
      </c>
      <c r="F7305" s="6"/>
      <c r="G7305" s="6"/>
    </row>
    <row r="7306">
      <c r="A7306" s="3" t="s">
        <v>23127</v>
      </c>
      <c r="B7306" s="3" t="s">
        <v>13680</v>
      </c>
      <c r="C7306" s="4">
        <v>45758.0</v>
      </c>
      <c r="D7306" s="3">
        <v>65883.0</v>
      </c>
      <c r="E7306" s="3" t="s">
        <v>15821</v>
      </c>
      <c r="F7306" s="6"/>
      <c r="G7306" s="6"/>
    </row>
    <row r="7307">
      <c r="A7307" s="3" t="s">
        <v>23128</v>
      </c>
      <c r="B7307" s="3" t="s">
        <v>14248</v>
      </c>
      <c r="C7307" s="4">
        <v>45511.0</v>
      </c>
      <c r="D7307" s="3">
        <v>56937.0</v>
      </c>
      <c r="E7307" s="3" t="s">
        <v>15821</v>
      </c>
      <c r="F7307" s="6"/>
      <c r="G7307" s="6"/>
    </row>
    <row r="7308">
      <c r="A7308" s="3" t="s">
        <v>23129</v>
      </c>
      <c r="B7308" s="3" t="s">
        <v>13737</v>
      </c>
      <c r="C7308" s="4">
        <v>45712.0</v>
      </c>
      <c r="D7308" s="3">
        <v>9362.0</v>
      </c>
      <c r="E7308" s="3" t="s">
        <v>15826</v>
      </c>
      <c r="F7308" s="6"/>
      <c r="G7308" s="6"/>
    </row>
    <row r="7309">
      <c r="A7309" s="3" t="s">
        <v>23130</v>
      </c>
      <c r="B7309" s="3" t="s">
        <v>13955</v>
      </c>
      <c r="C7309" s="4">
        <v>45602.0</v>
      </c>
      <c r="D7309" s="3">
        <v>52973.0</v>
      </c>
      <c r="E7309" s="3" t="s">
        <v>15826</v>
      </c>
      <c r="F7309" s="6"/>
      <c r="G7309" s="6"/>
    </row>
    <row r="7310">
      <c r="A7310" s="3" t="s">
        <v>23131</v>
      </c>
      <c r="B7310" s="3" t="s">
        <v>13768</v>
      </c>
      <c r="C7310" s="4">
        <v>45655.0</v>
      </c>
      <c r="D7310" s="3">
        <v>48761.0</v>
      </c>
      <c r="E7310" s="3" t="s">
        <v>15826</v>
      </c>
      <c r="F7310" s="6"/>
      <c r="G7310" s="6"/>
    </row>
    <row r="7311">
      <c r="A7311" s="3" t="s">
        <v>23132</v>
      </c>
      <c r="B7311" s="3" t="s">
        <v>13803</v>
      </c>
      <c r="C7311" s="4">
        <v>45519.0</v>
      </c>
      <c r="D7311" s="3">
        <v>9722.0</v>
      </c>
      <c r="E7311" s="3" t="s">
        <v>15823</v>
      </c>
      <c r="F7311" s="6"/>
      <c r="G7311" s="6"/>
    </row>
    <row r="7312">
      <c r="A7312" s="3" t="s">
        <v>23133</v>
      </c>
      <c r="B7312" s="3" t="s">
        <v>13804</v>
      </c>
      <c r="C7312" s="4">
        <v>45336.0</v>
      </c>
      <c r="D7312" s="3">
        <v>18815.0</v>
      </c>
      <c r="E7312" s="3" t="s">
        <v>15826</v>
      </c>
      <c r="F7312" s="6"/>
      <c r="G7312" s="6"/>
    </row>
    <row r="7313">
      <c r="A7313" s="3" t="s">
        <v>23134</v>
      </c>
      <c r="B7313" s="3" t="s">
        <v>13849</v>
      </c>
      <c r="C7313" s="4">
        <v>45730.0</v>
      </c>
      <c r="D7313" s="3">
        <v>74229.0</v>
      </c>
      <c r="E7313" s="3" t="s">
        <v>15821</v>
      </c>
      <c r="F7313" s="6"/>
      <c r="G7313" s="6"/>
    </row>
    <row r="7314">
      <c r="A7314" s="3" t="s">
        <v>23135</v>
      </c>
      <c r="B7314" s="3" t="s">
        <v>13581</v>
      </c>
      <c r="C7314" s="4">
        <v>45746.0</v>
      </c>
      <c r="D7314" s="3">
        <v>41608.0</v>
      </c>
      <c r="E7314" s="3" t="s">
        <v>15823</v>
      </c>
      <c r="F7314" s="6"/>
      <c r="G7314" s="6"/>
    </row>
    <row r="7315">
      <c r="A7315" s="3" t="s">
        <v>23136</v>
      </c>
      <c r="B7315" s="3" t="s">
        <v>13603</v>
      </c>
      <c r="C7315" s="4">
        <v>45618.0</v>
      </c>
      <c r="D7315" s="3">
        <v>59258.0</v>
      </c>
      <c r="E7315" s="3" t="s">
        <v>15823</v>
      </c>
      <c r="F7315" s="6"/>
      <c r="G7315" s="6"/>
    </row>
    <row r="7316">
      <c r="A7316" s="3" t="s">
        <v>23137</v>
      </c>
      <c r="B7316" s="3" t="s">
        <v>13673</v>
      </c>
      <c r="C7316" s="4">
        <v>45827.0</v>
      </c>
      <c r="D7316" s="3">
        <v>79034.0</v>
      </c>
      <c r="E7316" s="3" t="s">
        <v>15823</v>
      </c>
      <c r="F7316" s="6"/>
      <c r="G7316" s="6"/>
    </row>
    <row r="7317">
      <c r="A7317" s="3" t="s">
        <v>23138</v>
      </c>
      <c r="B7317" s="3" t="s">
        <v>13630</v>
      </c>
      <c r="C7317" s="4">
        <v>45673.0</v>
      </c>
      <c r="D7317" s="3">
        <v>46835.0</v>
      </c>
      <c r="E7317" s="3" t="s">
        <v>15823</v>
      </c>
      <c r="F7317" s="6"/>
      <c r="G7317" s="6"/>
    </row>
    <row r="7318">
      <c r="A7318" s="3" t="s">
        <v>23139</v>
      </c>
      <c r="B7318" s="3" t="s">
        <v>13713</v>
      </c>
      <c r="C7318" s="4">
        <v>45392.0</v>
      </c>
      <c r="D7318" s="3">
        <v>54142.0</v>
      </c>
      <c r="E7318" s="3" t="s">
        <v>15826</v>
      </c>
      <c r="F7318" s="6"/>
      <c r="G7318" s="6"/>
    </row>
    <row r="7319">
      <c r="A7319" s="3" t="s">
        <v>23140</v>
      </c>
      <c r="B7319" s="3" t="s">
        <v>14281</v>
      </c>
      <c r="C7319" s="4">
        <v>45915.0</v>
      </c>
      <c r="D7319" s="3">
        <v>65957.0</v>
      </c>
      <c r="E7319" s="3" t="s">
        <v>15821</v>
      </c>
      <c r="F7319" s="6"/>
      <c r="G7319" s="6"/>
    </row>
    <row r="7320">
      <c r="A7320" s="3" t="s">
        <v>23141</v>
      </c>
      <c r="B7320" s="3" t="s">
        <v>13738</v>
      </c>
      <c r="C7320" s="4">
        <v>45574.0</v>
      </c>
      <c r="D7320" s="3">
        <v>60174.0</v>
      </c>
      <c r="E7320" s="3" t="s">
        <v>15826</v>
      </c>
      <c r="F7320" s="6"/>
      <c r="G7320" s="6"/>
    </row>
    <row r="7321">
      <c r="A7321" s="3" t="s">
        <v>23142</v>
      </c>
      <c r="B7321" s="3" t="s">
        <v>14099</v>
      </c>
      <c r="C7321" s="4">
        <v>45359.0</v>
      </c>
      <c r="D7321" s="3">
        <v>44746.0</v>
      </c>
      <c r="E7321" s="3" t="s">
        <v>15821</v>
      </c>
      <c r="F7321" s="6"/>
      <c r="G7321" s="6"/>
    </row>
    <row r="7322">
      <c r="A7322" s="3" t="s">
        <v>23143</v>
      </c>
      <c r="B7322" s="3" t="s">
        <v>13571</v>
      </c>
      <c r="C7322" s="4">
        <v>45714.0</v>
      </c>
      <c r="D7322" s="3">
        <v>55667.0</v>
      </c>
      <c r="E7322" s="3" t="s">
        <v>15821</v>
      </c>
      <c r="F7322" s="6"/>
      <c r="G7322" s="6"/>
    </row>
    <row r="7323">
      <c r="A7323" s="3" t="s">
        <v>23144</v>
      </c>
      <c r="B7323" s="3" t="s">
        <v>13637</v>
      </c>
      <c r="C7323" s="4">
        <v>45581.0</v>
      </c>
      <c r="D7323" s="3">
        <v>76712.0</v>
      </c>
      <c r="E7323" s="3" t="s">
        <v>15823</v>
      </c>
      <c r="F7323" s="6"/>
      <c r="G7323" s="6"/>
    </row>
    <row r="7324">
      <c r="A7324" s="3" t="s">
        <v>23145</v>
      </c>
      <c r="B7324" s="3" t="s">
        <v>13661</v>
      </c>
      <c r="C7324" s="4">
        <v>45455.0</v>
      </c>
      <c r="D7324" s="3">
        <v>48277.0</v>
      </c>
      <c r="E7324" s="3" t="s">
        <v>15826</v>
      </c>
      <c r="F7324" s="6"/>
      <c r="G7324" s="6"/>
    </row>
    <row r="7325">
      <c r="A7325" s="3" t="s">
        <v>23146</v>
      </c>
      <c r="B7325" s="3" t="s">
        <v>13584</v>
      </c>
      <c r="C7325" s="4">
        <v>45465.0</v>
      </c>
      <c r="D7325" s="3">
        <v>70434.0</v>
      </c>
      <c r="E7325" s="3" t="s">
        <v>15823</v>
      </c>
      <c r="F7325" s="6"/>
      <c r="G7325" s="6"/>
    </row>
    <row r="7326">
      <c r="A7326" s="3" t="s">
        <v>23147</v>
      </c>
      <c r="B7326" s="3" t="s">
        <v>13702</v>
      </c>
      <c r="C7326" s="4">
        <v>45444.0</v>
      </c>
      <c r="D7326" s="3">
        <v>36963.0</v>
      </c>
      <c r="E7326" s="3" t="s">
        <v>15823</v>
      </c>
      <c r="F7326" s="6"/>
      <c r="G7326" s="6"/>
    </row>
    <row r="7327">
      <c r="A7327" s="3" t="s">
        <v>23148</v>
      </c>
      <c r="B7327" s="3" t="s">
        <v>13787</v>
      </c>
      <c r="C7327" s="4">
        <v>45433.0</v>
      </c>
      <c r="D7327" s="3">
        <v>25683.0</v>
      </c>
      <c r="E7327" s="3" t="s">
        <v>15823</v>
      </c>
      <c r="F7327" s="6"/>
      <c r="G7327" s="6"/>
    </row>
    <row r="7328">
      <c r="A7328" s="3" t="s">
        <v>23149</v>
      </c>
      <c r="B7328" s="3" t="s">
        <v>13921</v>
      </c>
      <c r="C7328" s="4">
        <v>45825.0</v>
      </c>
      <c r="D7328" s="3">
        <v>77512.0</v>
      </c>
      <c r="E7328" s="3" t="s">
        <v>15821</v>
      </c>
      <c r="F7328" s="6"/>
      <c r="G7328" s="6"/>
    </row>
    <row r="7329">
      <c r="A7329" s="3" t="s">
        <v>23150</v>
      </c>
      <c r="B7329" s="3" t="s">
        <v>13718</v>
      </c>
      <c r="C7329" s="4">
        <v>45431.0</v>
      </c>
      <c r="D7329" s="3">
        <v>22246.0</v>
      </c>
      <c r="E7329" s="3" t="s">
        <v>15821</v>
      </c>
      <c r="F7329" s="6"/>
      <c r="G7329" s="6"/>
    </row>
    <row r="7330">
      <c r="A7330" s="3" t="s">
        <v>23151</v>
      </c>
      <c r="B7330" s="3" t="s">
        <v>13989</v>
      </c>
      <c r="C7330" s="4">
        <v>45580.0</v>
      </c>
      <c r="D7330" s="3">
        <v>26501.0</v>
      </c>
      <c r="E7330" s="3" t="s">
        <v>15821</v>
      </c>
      <c r="F7330" s="6"/>
      <c r="G7330" s="6"/>
    </row>
    <row r="7331">
      <c r="A7331" s="3" t="s">
        <v>23152</v>
      </c>
      <c r="B7331" s="3" t="s">
        <v>13845</v>
      </c>
      <c r="C7331" s="4">
        <v>45399.0</v>
      </c>
      <c r="D7331" s="3">
        <v>42020.0</v>
      </c>
      <c r="E7331" s="3" t="s">
        <v>15823</v>
      </c>
      <c r="F7331" s="6"/>
      <c r="G7331" s="6"/>
    </row>
    <row r="7332">
      <c r="A7332" s="3" t="s">
        <v>23153</v>
      </c>
      <c r="B7332" s="3" t="s">
        <v>13900</v>
      </c>
      <c r="C7332" s="4">
        <v>45340.0</v>
      </c>
      <c r="D7332" s="3">
        <v>20469.0</v>
      </c>
      <c r="E7332" s="3" t="s">
        <v>15821</v>
      </c>
      <c r="F7332" s="6"/>
      <c r="G7332" s="6"/>
    </row>
    <row r="7333">
      <c r="A7333" s="3" t="s">
        <v>23154</v>
      </c>
      <c r="B7333" s="3" t="s">
        <v>13821</v>
      </c>
      <c r="C7333" s="4">
        <v>45877.0</v>
      </c>
      <c r="D7333" s="3">
        <v>40122.0</v>
      </c>
      <c r="E7333" s="3" t="s">
        <v>15823</v>
      </c>
      <c r="F7333" s="6"/>
      <c r="G7333" s="6"/>
    </row>
    <row r="7334">
      <c r="A7334" s="3" t="s">
        <v>23155</v>
      </c>
      <c r="B7334" s="3" t="s">
        <v>13528</v>
      </c>
      <c r="C7334" s="4">
        <v>45970.0</v>
      </c>
      <c r="D7334" s="3">
        <v>18095.0</v>
      </c>
      <c r="E7334" s="3" t="s">
        <v>15821</v>
      </c>
      <c r="F7334" s="6"/>
      <c r="G7334" s="6"/>
    </row>
    <row r="7335">
      <c r="A7335" s="3" t="s">
        <v>23156</v>
      </c>
      <c r="B7335" s="3" t="s">
        <v>13712</v>
      </c>
      <c r="C7335" s="4">
        <v>45895.0</v>
      </c>
      <c r="D7335" s="3">
        <v>8353.0</v>
      </c>
      <c r="E7335" s="3" t="s">
        <v>15823</v>
      </c>
      <c r="F7335" s="6"/>
      <c r="G7335" s="6"/>
    </row>
    <row r="7336">
      <c r="A7336" s="3" t="s">
        <v>23157</v>
      </c>
      <c r="B7336" s="3" t="s">
        <v>14032</v>
      </c>
      <c r="C7336" s="4">
        <v>45874.0</v>
      </c>
      <c r="D7336" s="3">
        <v>40668.0</v>
      </c>
      <c r="E7336" s="3" t="s">
        <v>15823</v>
      </c>
      <c r="F7336" s="6"/>
      <c r="G7336" s="6"/>
    </row>
    <row r="7337">
      <c r="A7337" s="3" t="s">
        <v>23158</v>
      </c>
      <c r="B7337" s="3" t="s">
        <v>13876</v>
      </c>
      <c r="C7337" s="4">
        <v>45744.0</v>
      </c>
      <c r="D7337" s="3">
        <v>64288.0</v>
      </c>
      <c r="E7337" s="3" t="s">
        <v>15821</v>
      </c>
      <c r="F7337" s="6"/>
      <c r="G7337" s="6"/>
    </row>
    <row r="7338">
      <c r="A7338" s="3" t="s">
        <v>23159</v>
      </c>
      <c r="B7338" s="3" t="s">
        <v>14118</v>
      </c>
      <c r="C7338" s="4">
        <v>45930.0</v>
      </c>
      <c r="D7338" s="3">
        <v>13792.0</v>
      </c>
      <c r="E7338" s="3" t="s">
        <v>15821</v>
      </c>
      <c r="F7338" s="6"/>
      <c r="G7338" s="6"/>
    </row>
    <row r="7339">
      <c r="A7339" s="3" t="s">
        <v>23160</v>
      </c>
      <c r="B7339" s="3" t="s">
        <v>14110</v>
      </c>
      <c r="C7339" s="4">
        <v>45813.0</v>
      </c>
      <c r="D7339" s="3">
        <v>27558.0</v>
      </c>
      <c r="E7339" s="3" t="s">
        <v>15823</v>
      </c>
      <c r="F7339" s="6"/>
      <c r="G7339" s="6"/>
    </row>
    <row r="7340">
      <c r="A7340" s="3" t="s">
        <v>23161</v>
      </c>
      <c r="B7340" s="3" t="s">
        <v>13825</v>
      </c>
      <c r="C7340" s="4">
        <v>45871.0</v>
      </c>
      <c r="D7340" s="3">
        <v>49508.0</v>
      </c>
      <c r="E7340" s="3" t="s">
        <v>15823</v>
      </c>
      <c r="F7340" s="6"/>
      <c r="G7340" s="6"/>
    </row>
    <row r="7341">
      <c r="A7341" s="3" t="s">
        <v>23162</v>
      </c>
      <c r="B7341" s="3" t="s">
        <v>13846</v>
      </c>
      <c r="C7341" s="4">
        <v>45298.0</v>
      </c>
      <c r="D7341" s="3">
        <v>78407.0</v>
      </c>
      <c r="E7341" s="3" t="s">
        <v>15821</v>
      </c>
      <c r="F7341" s="6"/>
      <c r="G7341" s="6"/>
    </row>
    <row r="7342">
      <c r="A7342" s="3" t="s">
        <v>23163</v>
      </c>
      <c r="B7342" s="3" t="s">
        <v>14013</v>
      </c>
      <c r="C7342" s="4">
        <v>46008.0</v>
      </c>
      <c r="D7342" s="3">
        <v>60171.0</v>
      </c>
      <c r="E7342" s="3" t="s">
        <v>15823</v>
      </c>
      <c r="F7342" s="6"/>
      <c r="G7342" s="6"/>
    </row>
    <row r="7343">
      <c r="A7343" s="3" t="s">
        <v>23164</v>
      </c>
      <c r="B7343" s="3" t="s">
        <v>14022</v>
      </c>
      <c r="C7343" s="4">
        <v>45473.0</v>
      </c>
      <c r="D7343" s="3">
        <v>39812.0</v>
      </c>
      <c r="E7343" s="3" t="s">
        <v>15821</v>
      </c>
      <c r="F7343" s="6"/>
      <c r="G7343" s="6"/>
    </row>
    <row r="7344">
      <c r="A7344" s="3" t="s">
        <v>23165</v>
      </c>
      <c r="B7344" s="3" t="s">
        <v>14105</v>
      </c>
      <c r="C7344" s="4">
        <v>45367.0</v>
      </c>
      <c r="D7344" s="3">
        <v>55274.0</v>
      </c>
      <c r="E7344" s="3" t="s">
        <v>15821</v>
      </c>
      <c r="F7344" s="6"/>
      <c r="G7344" s="6"/>
    </row>
    <row r="7345">
      <c r="A7345" s="3" t="s">
        <v>23166</v>
      </c>
      <c r="B7345" s="3" t="s">
        <v>13637</v>
      </c>
      <c r="C7345" s="4">
        <v>45915.0</v>
      </c>
      <c r="D7345" s="3">
        <v>30263.0</v>
      </c>
      <c r="E7345" s="3" t="s">
        <v>15826</v>
      </c>
      <c r="F7345" s="6"/>
      <c r="G7345" s="6"/>
    </row>
    <row r="7346">
      <c r="A7346" s="3" t="s">
        <v>23167</v>
      </c>
      <c r="B7346" s="3" t="s">
        <v>14101</v>
      </c>
      <c r="C7346" s="4">
        <v>45760.0</v>
      </c>
      <c r="D7346" s="3">
        <v>74046.0</v>
      </c>
      <c r="E7346" s="3" t="s">
        <v>15826</v>
      </c>
      <c r="F7346" s="6"/>
      <c r="G7346" s="6"/>
    </row>
    <row r="7347">
      <c r="A7347" s="3" t="s">
        <v>23168</v>
      </c>
      <c r="B7347" s="3" t="s">
        <v>13649</v>
      </c>
      <c r="C7347" s="4">
        <v>45716.0</v>
      </c>
      <c r="D7347" s="3">
        <v>19747.0</v>
      </c>
      <c r="E7347" s="3" t="s">
        <v>15821</v>
      </c>
      <c r="F7347" s="6"/>
      <c r="G7347" s="6"/>
    </row>
    <row r="7348">
      <c r="A7348" s="3" t="s">
        <v>23169</v>
      </c>
      <c r="B7348" s="3" t="s">
        <v>14214</v>
      </c>
      <c r="C7348" s="4">
        <v>45775.0</v>
      </c>
      <c r="D7348" s="3">
        <v>36775.0</v>
      </c>
      <c r="E7348" s="3" t="s">
        <v>15821</v>
      </c>
      <c r="F7348" s="6"/>
      <c r="G7348" s="6"/>
    </row>
    <row r="7349">
      <c r="A7349" s="3" t="s">
        <v>23170</v>
      </c>
      <c r="B7349" s="3" t="s">
        <v>14181</v>
      </c>
      <c r="C7349" s="4">
        <v>45690.0</v>
      </c>
      <c r="D7349" s="3">
        <v>58795.0</v>
      </c>
      <c r="E7349" s="3" t="s">
        <v>15821</v>
      </c>
      <c r="F7349" s="6"/>
      <c r="G7349" s="6"/>
    </row>
    <row r="7350">
      <c r="A7350" s="3" t="s">
        <v>23171</v>
      </c>
      <c r="B7350" s="3" t="s">
        <v>13890</v>
      </c>
      <c r="C7350" s="4">
        <v>45294.0</v>
      </c>
      <c r="D7350" s="3">
        <v>61530.0</v>
      </c>
      <c r="E7350" s="3" t="s">
        <v>15823</v>
      </c>
      <c r="F7350" s="6"/>
      <c r="G7350" s="6"/>
    </row>
    <row r="7351">
      <c r="A7351" s="3" t="s">
        <v>23172</v>
      </c>
      <c r="B7351" s="3" t="s">
        <v>13881</v>
      </c>
      <c r="C7351" s="4">
        <v>45789.0</v>
      </c>
      <c r="D7351" s="3">
        <v>73690.0</v>
      </c>
      <c r="E7351" s="3" t="s">
        <v>15823</v>
      </c>
      <c r="F7351" s="6"/>
      <c r="G7351" s="6"/>
    </row>
    <row r="7352">
      <c r="A7352" s="3" t="s">
        <v>23173</v>
      </c>
      <c r="B7352" s="3" t="s">
        <v>13718</v>
      </c>
      <c r="C7352" s="4">
        <v>45955.0</v>
      </c>
      <c r="D7352" s="3">
        <v>77798.0</v>
      </c>
      <c r="E7352" s="3" t="s">
        <v>15821</v>
      </c>
      <c r="F7352" s="6"/>
      <c r="G7352" s="6"/>
    </row>
    <row r="7353">
      <c r="A7353" s="3" t="s">
        <v>23174</v>
      </c>
      <c r="B7353" s="3" t="s">
        <v>13677</v>
      </c>
      <c r="C7353" s="4">
        <v>45431.0</v>
      </c>
      <c r="D7353" s="3">
        <v>64407.0</v>
      </c>
      <c r="E7353" s="3" t="s">
        <v>15821</v>
      </c>
      <c r="F7353" s="6"/>
      <c r="G7353" s="6"/>
    </row>
    <row r="7354">
      <c r="A7354" s="3" t="s">
        <v>23175</v>
      </c>
      <c r="B7354" s="3" t="s">
        <v>13719</v>
      </c>
      <c r="C7354" s="4">
        <v>45320.0</v>
      </c>
      <c r="D7354" s="3">
        <v>8282.0</v>
      </c>
      <c r="E7354" s="3" t="s">
        <v>15826</v>
      </c>
      <c r="F7354" s="6"/>
      <c r="G7354" s="6"/>
    </row>
    <row r="7355">
      <c r="A7355" s="3" t="s">
        <v>23176</v>
      </c>
      <c r="B7355" s="3" t="s">
        <v>13946</v>
      </c>
      <c r="C7355" s="4">
        <v>45817.0</v>
      </c>
      <c r="D7355" s="3">
        <v>34153.0</v>
      </c>
      <c r="E7355" s="3" t="s">
        <v>15826</v>
      </c>
      <c r="F7355" s="6"/>
      <c r="G7355" s="6"/>
    </row>
    <row r="7356">
      <c r="A7356" s="3" t="s">
        <v>23177</v>
      </c>
      <c r="B7356" s="3" t="s">
        <v>13842</v>
      </c>
      <c r="C7356" s="4">
        <v>45473.0</v>
      </c>
      <c r="D7356" s="3">
        <v>70855.0</v>
      </c>
      <c r="E7356" s="3" t="s">
        <v>15826</v>
      </c>
      <c r="F7356" s="6"/>
      <c r="G7356" s="6"/>
    </row>
    <row r="7357">
      <c r="A7357" s="3" t="s">
        <v>23178</v>
      </c>
      <c r="B7357" s="3" t="s">
        <v>13548</v>
      </c>
      <c r="C7357" s="4">
        <v>45545.0</v>
      </c>
      <c r="D7357" s="3">
        <v>40458.0</v>
      </c>
      <c r="E7357" s="3" t="s">
        <v>15826</v>
      </c>
      <c r="F7357" s="6"/>
      <c r="G7357" s="6"/>
    </row>
    <row r="7358">
      <c r="A7358" s="3" t="s">
        <v>23179</v>
      </c>
      <c r="B7358" s="3" t="s">
        <v>13601</v>
      </c>
      <c r="C7358" s="4">
        <v>45744.0</v>
      </c>
      <c r="D7358" s="3">
        <v>51729.0</v>
      </c>
      <c r="E7358" s="3" t="s">
        <v>15823</v>
      </c>
      <c r="F7358" s="6"/>
      <c r="G7358" s="6"/>
    </row>
    <row r="7359">
      <c r="A7359" s="3" t="s">
        <v>23180</v>
      </c>
      <c r="B7359" s="3" t="s">
        <v>13980</v>
      </c>
      <c r="C7359" s="4">
        <v>45666.0</v>
      </c>
      <c r="D7359" s="3">
        <v>68229.0</v>
      </c>
      <c r="E7359" s="3" t="s">
        <v>15821</v>
      </c>
      <c r="F7359" s="6"/>
      <c r="G7359" s="6"/>
    </row>
    <row r="7360">
      <c r="A7360" s="3" t="s">
        <v>23181</v>
      </c>
      <c r="B7360" s="3" t="s">
        <v>13727</v>
      </c>
      <c r="C7360" s="4">
        <v>45489.0</v>
      </c>
      <c r="D7360" s="3">
        <v>13731.0</v>
      </c>
      <c r="E7360" s="3" t="s">
        <v>15823</v>
      </c>
      <c r="F7360" s="6"/>
      <c r="G7360" s="6"/>
    </row>
    <row r="7361">
      <c r="A7361" s="3" t="s">
        <v>23182</v>
      </c>
      <c r="B7361" s="3" t="s">
        <v>13605</v>
      </c>
      <c r="C7361" s="4">
        <v>45512.0</v>
      </c>
      <c r="D7361" s="3">
        <v>48947.0</v>
      </c>
      <c r="E7361" s="3" t="s">
        <v>15826</v>
      </c>
      <c r="F7361" s="6"/>
      <c r="G7361" s="6"/>
    </row>
    <row r="7362">
      <c r="A7362" s="3" t="s">
        <v>23183</v>
      </c>
      <c r="B7362" s="3" t="s">
        <v>13748</v>
      </c>
      <c r="C7362" s="4">
        <v>45918.0</v>
      </c>
      <c r="D7362" s="3">
        <v>24637.0</v>
      </c>
      <c r="E7362" s="3" t="s">
        <v>15826</v>
      </c>
      <c r="F7362" s="6"/>
      <c r="G7362" s="6"/>
    </row>
    <row r="7363">
      <c r="A7363" s="3" t="s">
        <v>23184</v>
      </c>
      <c r="B7363" s="3" t="s">
        <v>13844</v>
      </c>
      <c r="C7363" s="4">
        <v>45683.0</v>
      </c>
      <c r="D7363" s="3">
        <v>62575.0</v>
      </c>
      <c r="E7363" s="3" t="s">
        <v>15826</v>
      </c>
      <c r="F7363" s="6"/>
      <c r="G7363" s="6"/>
    </row>
    <row r="7364">
      <c r="A7364" s="3" t="s">
        <v>23185</v>
      </c>
      <c r="B7364" s="3" t="s">
        <v>13577</v>
      </c>
      <c r="C7364" s="4">
        <v>45709.0</v>
      </c>
      <c r="D7364" s="3">
        <v>39117.0</v>
      </c>
      <c r="E7364" s="3" t="s">
        <v>15826</v>
      </c>
      <c r="F7364" s="6"/>
      <c r="G7364" s="6"/>
    </row>
    <row r="7365">
      <c r="A7365" s="3" t="s">
        <v>23186</v>
      </c>
      <c r="B7365" s="3" t="s">
        <v>13589</v>
      </c>
      <c r="C7365" s="4">
        <v>45414.0</v>
      </c>
      <c r="D7365" s="3">
        <v>27936.0</v>
      </c>
      <c r="E7365" s="3" t="s">
        <v>15823</v>
      </c>
      <c r="F7365" s="6"/>
      <c r="G7365" s="6"/>
    </row>
    <row r="7366">
      <c r="A7366" s="3" t="s">
        <v>23187</v>
      </c>
      <c r="B7366" s="3" t="s">
        <v>14062</v>
      </c>
      <c r="C7366" s="4">
        <v>45841.0</v>
      </c>
      <c r="D7366" s="3">
        <v>15475.0</v>
      </c>
      <c r="E7366" s="3" t="s">
        <v>15821</v>
      </c>
      <c r="F7366" s="6"/>
      <c r="G7366" s="6"/>
    </row>
    <row r="7367">
      <c r="A7367" s="3" t="s">
        <v>23188</v>
      </c>
      <c r="B7367" s="3" t="s">
        <v>13988</v>
      </c>
      <c r="C7367" s="4">
        <v>45687.0</v>
      </c>
      <c r="D7367" s="3">
        <v>11193.0</v>
      </c>
      <c r="E7367" s="3" t="s">
        <v>15823</v>
      </c>
      <c r="F7367" s="6"/>
      <c r="G7367" s="6"/>
    </row>
    <row r="7368">
      <c r="A7368" s="3" t="s">
        <v>23189</v>
      </c>
      <c r="B7368" s="3" t="s">
        <v>13926</v>
      </c>
      <c r="C7368" s="4">
        <v>45804.0</v>
      </c>
      <c r="D7368" s="3">
        <v>25332.0</v>
      </c>
      <c r="E7368" s="3" t="s">
        <v>15823</v>
      </c>
      <c r="F7368" s="6"/>
      <c r="G7368" s="6"/>
    </row>
    <row r="7369">
      <c r="A7369" s="3" t="s">
        <v>23190</v>
      </c>
      <c r="B7369" s="3" t="s">
        <v>13615</v>
      </c>
      <c r="C7369" s="4">
        <v>45533.0</v>
      </c>
      <c r="D7369" s="3">
        <v>20042.0</v>
      </c>
      <c r="E7369" s="3" t="s">
        <v>15821</v>
      </c>
      <c r="F7369" s="6"/>
      <c r="G7369" s="6"/>
    </row>
    <row r="7370">
      <c r="A7370" s="3" t="s">
        <v>23191</v>
      </c>
      <c r="B7370" s="3" t="s">
        <v>13709</v>
      </c>
      <c r="C7370" s="4">
        <v>45327.0</v>
      </c>
      <c r="D7370" s="3">
        <v>39248.0</v>
      </c>
      <c r="E7370" s="3" t="s">
        <v>15826</v>
      </c>
      <c r="F7370" s="6"/>
      <c r="G7370" s="6"/>
    </row>
    <row r="7371">
      <c r="A7371" s="3" t="s">
        <v>23192</v>
      </c>
      <c r="B7371" s="3" t="s">
        <v>13868</v>
      </c>
      <c r="C7371" s="4">
        <v>45821.0</v>
      </c>
      <c r="D7371" s="3">
        <v>39389.0</v>
      </c>
      <c r="E7371" s="3" t="s">
        <v>15826</v>
      </c>
      <c r="F7371" s="6"/>
      <c r="G7371" s="6"/>
    </row>
    <row r="7372">
      <c r="A7372" s="3" t="s">
        <v>23193</v>
      </c>
      <c r="B7372" s="3" t="s">
        <v>14022</v>
      </c>
      <c r="C7372" s="4">
        <v>45979.0</v>
      </c>
      <c r="D7372" s="3">
        <v>58938.0</v>
      </c>
      <c r="E7372" s="3" t="s">
        <v>15826</v>
      </c>
      <c r="F7372" s="6"/>
      <c r="G7372" s="6"/>
    </row>
    <row r="7373">
      <c r="A7373" s="3" t="s">
        <v>23194</v>
      </c>
      <c r="B7373" s="3" t="s">
        <v>14117</v>
      </c>
      <c r="C7373" s="4">
        <v>45773.0</v>
      </c>
      <c r="D7373" s="3">
        <v>18470.0</v>
      </c>
      <c r="E7373" s="3" t="s">
        <v>15826</v>
      </c>
      <c r="F7373" s="6"/>
      <c r="G7373" s="6"/>
    </row>
    <row r="7374">
      <c r="A7374" s="3" t="s">
        <v>23195</v>
      </c>
      <c r="B7374" s="3" t="s">
        <v>13787</v>
      </c>
      <c r="C7374" s="4">
        <v>45833.0</v>
      </c>
      <c r="D7374" s="3">
        <v>7011.0</v>
      </c>
      <c r="E7374" s="3" t="s">
        <v>15821</v>
      </c>
      <c r="F7374" s="6"/>
      <c r="G7374" s="6"/>
    </row>
    <row r="7375">
      <c r="A7375" s="3" t="s">
        <v>23196</v>
      </c>
      <c r="B7375" s="3" t="s">
        <v>13872</v>
      </c>
      <c r="C7375" s="4">
        <v>45818.0</v>
      </c>
      <c r="D7375" s="3">
        <v>63615.0</v>
      </c>
      <c r="E7375" s="3" t="s">
        <v>15821</v>
      </c>
      <c r="F7375" s="6"/>
      <c r="G7375" s="6"/>
    </row>
    <row r="7376">
      <c r="A7376" s="3" t="s">
        <v>23197</v>
      </c>
      <c r="B7376" s="3" t="s">
        <v>13847</v>
      </c>
      <c r="C7376" s="4">
        <v>45911.0</v>
      </c>
      <c r="D7376" s="3">
        <v>64338.0</v>
      </c>
      <c r="E7376" s="3" t="s">
        <v>15823</v>
      </c>
      <c r="F7376" s="6"/>
      <c r="G7376" s="6"/>
    </row>
    <row r="7377">
      <c r="A7377" s="3" t="s">
        <v>23198</v>
      </c>
      <c r="B7377" s="3" t="s">
        <v>13574</v>
      </c>
      <c r="C7377" s="4">
        <v>45791.0</v>
      </c>
      <c r="D7377" s="3">
        <v>3905.0</v>
      </c>
      <c r="E7377" s="3" t="s">
        <v>15821</v>
      </c>
      <c r="F7377" s="6"/>
      <c r="G7377" s="6"/>
    </row>
    <row r="7378">
      <c r="A7378" s="3" t="s">
        <v>23199</v>
      </c>
      <c r="B7378" s="3" t="s">
        <v>14086</v>
      </c>
      <c r="C7378" s="4">
        <v>45552.0</v>
      </c>
      <c r="D7378" s="3">
        <v>74000.0</v>
      </c>
      <c r="E7378" s="3" t="s">
        <v>15823</v>
      </c>
      <c r="F7378" s="6"/>
      <c r="G7378" s="6"/>
    </row>
    <row r="7379">
      <c r="A7379" s="3" t="s">
        <v>23200</v>
      </c>
      <c r="B7379" s="3" t="s">
        <v>13577</v>
      </c>
      <c r="C7379" s="4">
        <v>46007.0</v>
      </c>
      <c r="D7379" s="3">
        <v>21935.0</v>
      </c>
      <c r="E7379" s="3" t="s">
        <v>15826</v>
      </c>
      <c r="F7379" s="6"/>
      <c r="G7379" s="6"/>
    </row>
    <row r="7380">
      <c r="A7380" s="3" t="s">
        <v>23201</v>
      </c>
      <c r="B7380" s="3" t="s">
        <v>13554</v>
      </c>
      <c r="C7380" s="4">
        <v>46005.0</v>
      </c>
      <c r="D7380" s="3">
        <v>14888.0</v>
      </c>
      <c r="E7380" s="3" t="s">
        <v>15823</v>
      </c>
      <c r="F7380" s="6"/>
      <c r="G7380" s="6"/>
    </row>
    <row r="7381">
      <c r="A7381" s="3" t="s">
        <v>23202</v>
      </c>
      <c r="B7381" s="3" t="s">
        <v>13665</v>
      </c>
      <c r="C7381" s="4">
        <v>45458.0</v>
      </c>
      <c r="D7381" s="3">
        <v>65671.0</v>
      </c>
      <c r="E7381" s="3" t="s">
        <v>15826</v>
      </c>
      <c r="F7381" s="6"/>
      <c r="G7381" s="6"/>
    </row>
    <row r="7382">
      <c r="A7382" s="3" t="s">
        <v>23203</v>
      </c>
      <c r="B7382" s="3" t="s">
        <v>13532</v>
      </c>
      <c r="C7382" s="4">
        <v>45306.0</v>
      </c>
      <c r="D7382" s="3">
        <v>62050.0</v>
      </c>
      <c r="E7382" s="3" t="s">
        <v>15821</v>
      </c>
      <c r="F7382" s="6"/>
      <c r="G7382" s="6"/>
    </row>
    <row r="7383">
      <c r="A7383" s="3" t="s">
        <v>23204</v>
      </c>
      <c r="B7383" s="3" t="s">
        <v>13659</v>
      </c>
      <c r="C7383" s="4">
        <v>45501.0</v>
      </c>
      <c r="D7383" s="3">
        <v>56791.0</v>
      </c>
      <c r="E7383" s="3" t="s">
        <v>15823</v>
      </c>
      <c r="F7383" s="6"/>
      <c r="G7383" s="6"/>
    </row>
    <row r="7384">
      <c r="A7384" s="3" t="s">
        <v>23205</v>
      </c>
      <c r="B7384" s="3" t="s">
        <v>13669</v>
      </c>
      <c r="C7384" s="4">
        <v>45536.0</v>
      </c>
      <c r="D7384" s="3">
        <v>25555.0</v>
      </c>
      <c r="E7384" s="3" t="s">
        <v>15823</v>
      </c>
      <c r="F7384" s="6"/>
      <c r="G7384" s="6"/>
    </row>
    <row r="7385">
      <c r="A7385" s="3" t="s">
        <v>23206</v>
      </c>
      <c r="B7385" s="3" t="s">
        <v>13620</v>
      </c>
      <c r="C7385" s="4">
        <v>45350.0</v>
      </c>
      <c r="D7385" s="3">
        <v>53133.0</v>
      </c>
      <c r="E7385" s="3" t="s">
        <v>15823</v>
      </c>
      <c r="F7385" s="6"/>
      <c r="G7385" s="6"/>
    </row>
    <row r="7386">
      <c r="A7386" s="3" t="s">
        <v>23207</v>
      </c>
      <c r="B7386" s="3" t="s">
        <v>13545</v>
      </c>
      <c r="C7386" s="4">
        <v>45458.0</v>
      </c>
      <c r="D7386" s="3">
        <v>23382.0</v>
      </c>
      <c r="E7386" s="3" t="s">
        <v>15823</v>
      </c>
      <c r="F7386" s="6"/>
      <c r="G7386" s="6"/>
    </row>
    <row r="7387">
      <c r="A7387" s="3" t="s">
        <v>23208</v>
      </c>
      <c r="B7387" s="3" t="s">
        <v>13610</v>
      </c>
      <c r="C7387" s="4">
        <v>45468.0</v>
      </c>
      <c r="D7387" s="3">
        <v>67375.0</v>
      </c>
      <c r="E7387" s="3" t="s">
        <v>15823</v>
      </c>
      <c r="F7387" s="6"/>
      <c r="G7387" s="6"/>
    </row>
    <row r="7388">
      <c r="A7388" s="3" t="s">
        <v>23209</v>
      </c>
      <c r="B7388" s="3" t="s">
        <v>13730</v>
      </c>
      <c r="C7388" s="4">
        <v>46020.0</v>
      </c>
      <c r="D7388" s="3">
        <v>77211.0</v>
      </c>
      <c r="E7388" s="3" t="s">
        <v>15826</v>
      </c>
      <c r="F7388" s="6"/>
      <c r="G7388" s="6"/>
    </row>
    <row r="7389">
      <c r="A7389" s="3" t="s">
        <v>23210</v>
      </c>
      <c r="B7389" s="3" t="s">
        <v>13614</v>
      </c>
      <c r="C7389" s="4">
        <v>45929.0</v>
      </c>
      <c r="D7389" s="3">
        <v>11429.0</v>
      </c>
      <c r="E7389" s="3" t="s">
        <v>15823</v>
      </c>
      <c r="F7389" s="6"/>
      <c r="G7389" s="6"/>
    </row>
    <row r="7390">
      <c r="A7390" s="3" t="s">
        <v>23211</v>
      </c>
      <c r="B7390" s="3" t="s">
        <v>14092</v>
      </c>
      <c r="C7390" s="4">
        <v>45376.0</v>
      </c>
      <c r="D7390" s="3">
        <v>28804.0</v>
      </c>
      <c r="E7390" s="3" t="s">
        <v>15823</v>
      </c>
      <c r="F7390" s="6"/>
      <c r="G7390" s="6"/>
    </row>
    <row r="7391">
      <c r="A7391" s="3" t="s">
        <v>23212</v>
      </c>
      <c r="B7391" s="3" t="s">
        <v>14009</v>
      </c>
      <c r="C7391" s="4">
        <v>45526.0</v>
      </c>
      <c r="D7391" s="3">
        <v>56112.0</v>
      </c>
      <c r="E7391" s="3" t="s">
        <v>15826</v>
      </c>
      <c r="F7391" s="6"/>
      <c r="G7391" s="6"/>
    </row>
    <row r="7392">
      <c r="A7392" s="3" t="s">
        <v>23213</v>
      </c>
      <c r="B7392" s="3" t="s">
        <v>13557</v>
      </c>
      <c r="C7392" s="4">
        <v>45905.0</v>
      </c>
      <c r="D7392" s="3">
        <v>54073.0</v>
      </c>
      <c r="E7392" s="3" t="s">
        <v>15826</v>
      </c>
      <c r="F7392" s="6"/>
      <c r="G7392" s="6"/>
    </row>
    <row r="7393">
      <c r="A7393" s="3" t="s">
        <v>23214</v>
      </c>
      <c r="B7393" s="3" t="s">
        <v>13618</v>
      </c>
      <c r="C7393" s="4">
        <v>45404.0</v>
      </c>
      <c r="D7393" s="3">
        <v>76810.0</v>
      </c>
      <c r="E7393" s="3" t="s">
        <v>15826</v>
      </c>
      <c r="F7393" s="6"/>
      <c r="G7393" s="6"/>
    </row>
    <row r="7394">
      <c r="A7394" s="3" t="s">
        <v>23215</v>
      </c>
      <c r="B7394" s="3" t="s">
        <v>13770</v>
      </c>
      <c r="C7394" s="4">
        <v>45733.0</v>
      </c>
      <c r="D7394" s="3">
        <v>78854.0</v>
      </c>
      <c r="E7394" s="3" t="s">
        <v>15826</v>
      </c>
      <c r="F7394" s="6"/>
      <c r="G7394" s="6"/>
    </row>
    <row r="7395">
      <c r="A7395" s="3" t="s">
        <v>23216</v>
      </c>
      <c r="B7395" s="3" t="s">
        <v>13811</v>
      </c>
      <c r="C7395" s="4">
        <v>45360.0</v>
      </c>
      <c r="D7395" s="3">
        <v>50907.0</v>
      </c>
      <c r="E7395" s="3" t="s">
        <v>15823</v>
      </c>
      <c r="F7395" s="6"/>
      <c r="G7395" s="6"/>
    </row>
    <row r="7396">
      <c r="A7396" s="3" t="s">
        <v>23217</v>
      </c>
      <c r="B7396" s="3" t="s">
        <v>14034</v>
      </c>
      <c r="C7396" s="4">
        <v>45680.0</v>
      </c>
      <c r="D7396" s="3">
        <v>65181.0</v>
      </c>
      <c r="E7396" s="3" t="s">
        <v>15823</v>
      </c>
      <c r="F7396" s="6"/>
      <c r="G7396" s="6"/>
    </row>
    <row r="7397">
      <c r="A7397" s="3" t="s">
        <v>23218</v>
      </c>
      <c r="B7397" s="3" t="s">
        <v>13858</v>
      </c>
      <c r="C7397" s="4">
        <v>45569.0</v>
      </c>
      <c r="D7397" s="3">
        <v>9403.0</v>
      </c>
      <c r="E7397" s="3" t="s">
        <v>15826</v>
      </c>
      <c r="F7397" s="6"/>
      <c r="G7397" s="6"/>
    </row>
    <row r="7398">
      <c r="A7398" s="3" t="s">
        <v>23219</v>
      </c>
      <c r="B7398" s="3" t="s">
        <v>13993</v>
      </c>
      <c r="C7398" s="4">
        <v>45850.0</v>
      </c>
      <c r="D7398" s="3">
        <v>23770.0</v>
      </c>
      <c r="E7398" s="3" t="s">
        <v>15826</v>
      </c>
      <c r="F7398" s="6"/>
      <c r="G7398" s="6"/>
    </row>
    <row r="7399">
      <c r="A7399" s="3" t="s">
        <v>23220</v>
      </c>
      <c r="B7399" s="3" t="s">
        <v>13662</v>
      </c>
      <c r="C7399" s="4">
        <v>45998.0</v>
      </c>
      <c r="D7399" s="3">
        <v>48655.0</v>
      </c>
      <c r="E7399" s="3" t="s">
        <v>15821</v>
      </c>
      <c r="F7399" s="6"/>
      <c r="G7399" s="6"/>
    </row>
    <row r="7400">
      <c r="A7400" s="3" t="s">
        <v>23221</v>
      </c>
      <c r="B7400" s="3" t="s">
        <v>13597</v>
      </c>
      <c r="C7400" s="4">
        <v>45334.0</v>
      </c>
      <c r="D7400" s="3">
        <v>8121.0</v>
      </c>
      <c r="E7400" s="3" t="s">
        <v>15826</v>
      </c>
      <c r="F7400" s="6"/>
      <c r="G7400" s="6"/>
    </row>
    <row r="7401">
      <c r="A7401" s="3" t="s">
        <v>23222</v>
      </c>
      <c r="B7401" s="3" t="s">
        <v>13960</v>
      </c>
      <c r="C7401" s="4">
        <v>45457.0</v>
      </c>
      <c r="D7401" s="3">
        <v>15547.0</v>
      </c>
      <c r="E7401" s="3" t="s">
        <v>15823</v>
      </c>
      <c r="F7401" s="6"/>
      <c r="G7401" s="6"/>
    </row>
    <row r="7402">
      <c r="A7402" s="3" t="s">
        <v>23223</v>
      </c>
      <c r="B7402" s="3" t="s">
        <v>13554</v>
      </c>
      <c r="C7402" s="4">
        <v>45366.0</v>
      </c>
      <c r="D7402" s="3">
        <v>19427.0</v>
      </c>
      <c r="E7402" s="3" t="s">
        <v>15823</v>
      </c>
      <c r="F7402" s="6"/>
      <c r="G7402" s="6"/>
    </row>
    <row r="7403">
      <c r="A7403" s="3" t="s">
        <v>23224</v>
      </c>
      <c r="B7403" s="3" t="s">
        <v>14335</v>
      </c>
      <c r="C7403" s="4">
        <v>45654.0</v>
      </c>
      <c r="D7403" s="3">
        <v>17165.0</v>
      </c>
      <c r="E7403" s="3" t="s">
        <v>15821</v>
      </c>
      <c r="F7403" s="6"/>
      <c r="G7403" s="6"/>
    </row>
    <row r="7404">
      <c r="A7404" s="3" t="s">
        <v>23225</v>
      </c>
      <c r="B7404" s="3" t="s">
        <v>13789</v>
      </c>
      <c r="C7404" s="4">
        <v>45746.0</v>
      </c>
      <c r="D7404" s="3">
        <v>3495.0</v>
      </c>
      <c r="E7404" s="3" t="s">
        <v>15821</v>
      </c>
      <c r="F7404" s="6"/>
      <c r="G7404" s="6"/>
    </row>
    <row r="7405">
      <c r="A7405" s="3" t="s">
        <v>23226</v>
      </c>
      <c r="B7405" s="3" t="s">
        <v>14097</v>
      </c>
      <c r="C7405" s="4">
        <v>45704.0</v>
      </c>
      <c r="D7405" s="3">
        <v>21146.0</v>
      </c>
      <c r="E7405" s="3" t="s">
        <v>15826</v>
      </c>
      <c r="F7405" s="6"/>
      <c r="G7405" s="6"/>
    </row>
    <row r="7406">
      <c r="A7406" s="3" t="s">
        <v>23227</v>
      </c>
      <c r="B7406" s="3" t="s">
        <v>13950</v>
      </c>
      <c r="C7406" s="4">
        <v>45403.0</v>
      </c>
      <c r="D7406" s="3">
        <v>57204.0</v>
      </c>
      <c r="E7406" s="3" t="s">
        <v>15826</v>
      </c>
      <c r="F7406" s="6"/>
      <c r="G7406" s="6"/>
    </row>
    <row r="7407">
      <c r="A7407" s="3" t="s">
        <v>23228</v>
      </c>
      <c r="B7407" s="3" t="s">
        <v>14211</v>
      </c>
      <c r="C7407" s="4">
        <v>45550.0</v>
      </c>
      <c r="D7407" s="3">
        <v>75377.0</v>
      </c>
      <c r="E7407" s="3" t="s">
        <v>15821</v>
      </c>
      <c r="F7407" s="6"/>
      <c r="G7407" s="6"/>
    </row>
    <row r="7408">
      <c r="A7408" s="3" t="s">
        <v>23229</v>
      </c>
      <c r="B7408" s="3" t="s">
        <v>13939</v>
      </c>
      <c r="C7408" s="4">
        <v>45859.0</v>
      </c>
      <c r="D7408" s="3">
        <v>34935.0</v>
      </c>
      <c r="E7408" s="3" t="s">
        <v>15823</v>
      </c>
      <c r="F7408" s="6"/>
      <c r="G7408" s="6"/>
    </row>
    <row r="7409">
      <c r="A7409" s="3" t="s">
        <v>23230</v>
      </c>
      <c r="B7409" s="3" t="s">
        <v>13854</v>
      </c>
      <c r="C7409" s="4">
        <v>45791.0</v>
      </c>
      <c r="D7409" s="3">
        <v>69103.0</v>
      </c>
      <c r="E7409" s="3" t="s">
        <v>15826</v>
      </c>
      <c r="F7409" s="6"/>
      <c r="G7409" s="6"/>
    </row>
    <row r="7410">
      <c r="A7410" s="3" t="s">
        <v>23231</v>
      </c>
      <c r="B7410" s="3" t="s">
        <v>13945</v>
      </c>
      <c r="C7410" s="4">
        <v>45386.0</v>
      </c>
      <c r="D7410" s="3">
        <v>59655.0</v>
      </c>
      <c r="E7410" s="3" t="s">
        <v>15821</v>
      </c>
      <c r="F7410" s="6"/>
      <c r="G7410" s="6"/>
    </row>
    <row r="7411">
      <c r="A7411" s="3" t="s">
        <v>23232</v>
      </c>
      <c r="B7411" s="3" t="s">
        <v>13692</v>
      </c>
      <c r="C7411" s="4">
        <v>45578.0</v>
      </c>
      <c r="D7411" s="3">
        <v>2224.0</v>
      </c>
      <c r="E7411" s="3" t="s">
        <v>15826</v>
      </c>
      <c r="F7411" s="6"/>
      <c r="G7411" s="6"/>
    </row>
    <row r="7412">
      <c r="A7412" s="3" t="s">
        <v>23233</v>
      </c>
      <c r="B7412" s="3" t="s">
        <v>13814</v>
      </c>
      <c r="C7412" s="4">
        <v>45846.0</v>
      </c>
      <c r="D7412" s="3">
        <v>46689.0</v>
      </c>
      <c r="E7412" s="3" t="s">
        <v>15821</v>
      </c>
      <c r="F7412" s="6"/>
      <c r="G7412" s="6"/>
    </row>
    <row r="7413">
      <c r="A7413" s="3" t="s">
        <v>23234</v>
      </c>
      <c r="B7413" s="3" t="s">
        <v>13846</v>
      </c>
      <c r="C7413" s="4">
        <v>45423.0</v>
      </c>
      <c r="D7413" s="3">
        <v>3264.0</v>
      </c>
      <c r="E7413" s="3" t="s">
        <v>15826</v>
      </c>
      <c r="F7413" s="6"/>
      <c r="G7413" s="6"/>
    </row>
    <row r="7414">
      <c r="A7414" s="3" t="s">
        <v>23235</v>
      </c>
      <c r="B7414" s="3" t="s">
        <v>13900</v>
      </c>
      <c r="C7414" s="4">
        <v>45421.0</v>
      </c>
      <c r="D7414" s="3">
        <v>50485.0</v>
      </c>
      <c r="E7414" s="3" t="s">
        <v>15821</v>
      </c>
      <c r="F7414" s="6"/>
      <c r="G7414" s="6"/>
    </row>
    <row r="7415">
      <c r="A7415" s="3" t="s">
        <v>23236</v>
      </c>
      <c r="B7415" s="3" t="s">
        <v>13820</v>
      </c>
      <c r="C7415" s="4">
        <v>45779.0</v>
      </c>
      <c r="D7415" s="3">
        <v>33629.0</v>
      </c>
      <c r="E7415" s="3" t="s">
        <v>15826</v>
      </c>
      <c r="F7415" s="6"/>
      <c r="G7415" s="6"/>
    </row>
    <row r="7416">
      <c r="A7416" s="3" t="s">
        <v>23237</v>
      </c>
      <c r="B7416" s="3" t="s">
        <v>13680</v>
      </c>
      <c r="C7416" s="4">
        <v>45400.0</v>
      </c>
      <c r="D7416" s="3">
        <v>36455.0</v>
      </c>
      <c r="E7416" s="3" t="s">
        <v>15826</v>
      </c>
      <c r="F7416" s="6"/>
      <c r="G7416" s="6"/>
    </row>
    <row r="7417">
      <c r="A7417" s="3" t="s">
        <v>23238</v>
      </c>
      <c r="B7417" s="3" t="s">
        <v>13817</v>
      </c>
      <c r="C7417" s="4">
        <v>45985.0</v>
      </c>
      <c r="D7417" s="3">
        <v>66824.0</v>
      </c>
      <c r="E7417" s="3" t="s">
        <v>15826</v>
      </c>
      <c r="F7417" s="6"/>
      <c r="G7417" s="6"/>
    </row>
    <row r="7418">
      <c r="A7418" s="3" t="s">
        <v>23239</v>
      </c>
      <c r="B7418" s="3" t="s">
        <v>13775</v>
      </c>
      <c r="C7418" s="4">
        <v>45395.0</v>
      </c>
      <c r="D7418" s="3">
        <v>49104.0</v>
      </c>
      <c r="E7418" s="3" t="s">
        <v>15821</v>
      </c>
      <c r="F7418" s="6"/>
      <c r="G7418" s="6"/>
    </row>
    <row r="7419">
      <c r="A7419" s="3" t="s">
        <v>23240</v>
      </c>
      <c r="B7419" s="3" t="s">
        <v>13571</v>
      </c>
      <c r="C7419" s="4">
        <v>45914.0</v>
      </c>
      <c r="D7419" s="3">
        <v>17454.0</v>
      </c>
      <c r="E7419" s="3" t="s">
        <v>15826</v>
      </c>
      <c r="F7419" s="6"/>
      <c r="G7419" s="6"/>
    </row>
    <row r="7420">
      <c r="A7420" s="3" t="s">
        <v>23241</v>
      </c>
      <c r="B7420" s="3" t="s">
        <v>13802</v>
      </c>
      <c r="C7420" s="4">
        <v>45392.0</v>
      </c>
      <c r="D7420" s="3">
        <v>20043.0</v>
      </c>
      <c r="E7420" s="3" t="s">
        <v>15821</v>
      </c>
      <c r="F7420" s="6"/>
      <c r="G7420" s="6"/>
    </row>
    <row r="7421">
      <c r="A7421" s="3" t="s">
        <v>23242</v>
      </c>
      <c r="B7421" s="3" t="s">
        <v>13665</v>
      </c>
      <c r="C7421" s="4">
        <v>45902.0</v>
      </c>
      <c r="D7421" s="3">
        <v>67320.0</v>
      </c>
      <c r="E7421" s="3" t="s">
        <v>15823</v>
      </c>
      <c r="F7421" s="6"/>
      <c r="G7421" s="6"/>
    </row>
    <row r="7422">
      <c r="A7422" s="3" t="s">
        <v>23243</v>
      </c>
      <c r="B7422" s="3" t="s">
        <v>13960</v>
      </c>
      <c r="C7422" s="4">
        <v>45868.0</v>
      </c>
      <c r="D7422" s="3">
        <v>74764.0</v>
      </c>
      <c r="E7422" s="3" t="s">
        <v>15823</v>
      </c>
      <c r="F7422" s="6"/>
      <c r="G7422" s="6"/>
    </row>
    <row r="7423">
      <c r="A7423" s="3" t="s">
        <v>23244</v>
      </c>
      <c r="B7423" s="3" t="s">
        <v>13810</v>
      </c>
      <c r="C7423" s="4">
        <v>45795.0</v>
      </c>
      <c r="D7423" s="3">
        <v>76779.0</v>
      </c>
      <c r="E7423" s="3" t="s">
        <v>15823</v>
      </c>
      <c r="F7423" s="6"/>
      <c r="G7423" s="6"/>
    </row>
    <row r="7424">
      <c r="A7424" s="3" t="s">
        <v>23245</v>
      </c>
      <c r="B7424" s="3" t="s">
        <v>13799</v>
      </c>
      <c r="C7424" s="4">
        <v>45805.0</v>
      </c>
      <c r="D7424" s="3">
        <v>56125.0</v>
      </c>
      <c r="E7424" s="3" t="s">
        <v>15826</v>
      </c>
      <c r="F7424" s="6"/>
      <c r="G7424" s="6"/>
    </row>
    <row r="7425">
      <c r="A7425" s="3" t="s">
        <v>23246</v>
      </c>
      <c r="B7425" s="3" t="s">
        <v>14018</v>
      </c>
      <c r="C7425" s="4">
        <v>45412.0</v>
      </c>
      <c r="D7425" s="3">
        <v>42429.0</v>
      </c>
      <c r="E7425" s="3" t="s">
        <v>15823</v>
      </c>
      <c r="F7425" s="6"/>
      <c r="G7425" s="6"/>
    </row>
    <row r="7426">
      <c r="A7426" s="3" t="s">
        <v>23247</v>
      </c>
      <c r="B7426" s="3" t="s">
        <v>14069</v>
      </c>
      <c r="C7426" s="4">
        <v>45428.0</v>
      </c>
      <c r="D7426" s="3">
        <v>52227.0</v>
      </c>
      <c r="E7426" s="3" t="s">
        <v>15823</v>
      </c>
      <c r="F7426" s="6"/>
      <c r="G7426" s="6"/>
    </row>
    <row r="7427">
      <c r="A7427" s="3" t="s">
        <v>23248</v>
      </c>
      <c r="B7427" s="3" t="s">
        <v>14059</v>
      </c>
      <c r="C7427" s="4">
        <v>45893.0</v>
      </c>
      <c r="D7427" s="3">
        <v>9680.0</v>
      </c>
      <c r="E7427" s="3" t="s">
        <v>15821</v>
      </c>
      <c r="F7427" s="6"/>
      <c r="G7427" s="6"/>
    </row>
    <row r="7428">
      <c r="A7428" s="3" t="s">
        <v>23249</v>
      </c>
      <c r="B7428" s="3" t="s">
        <v>13735</v>
      </c>
      <c r="C7428" s="4">
        <v>45832.0</v>
      </c>
      <c r="D7428" s="3">
        <v>20776.0</v>
      </c>
      <c r="E7428" s="3" t="s">
        <v>15826</v>
      </c>
      <c r="F7428" s="6"/>
      <c r="G7428" s="6"/>
    </row>
    <row r="7429">
      <c r="A7429" s="3" t="s">
        <v>23250</v>
      </c>
      <c r="B7429" s="3" t="s">
        <v>14609</v>
      </c>
      <c r="C7429" s="4">
        <v>45614.0</v>
      </c>
      <c r="D7429" s="3">
        <v>50486.0</v>
      </c>
      <c r="E7429" s="3" t="s">
        <v>15821</v>
      </c>
      <c r="F7429" s="6"/>
      <c r="G7429" s="6"/>
    </row>
    <row r="7430">
      <c r="A7430" s="3" t="s">
        <v>23251</v>
      </c>
      <c r="B7430" s="3" t="s">
        <v>13666</v>
      </c>
      <c r="C7430" s="4">
        <v>45651.0</v>
      </c>
      <c r="D7430" s="3">
        <v>26049.0</v>
      </c>
      <c r="E7430" s="3" t="s">
        <v>15821</v>
      </c>
      <c r="F7430" s="6"/>
      <c r="G7430" s="6"/>
    </row>
    <row r="7431">
      <c r="A7431" s="3" t="s">
        <v>23252</v>
      </c>
      <c r="B7431" s="3" t="s">
        <v>14186</v>
      </c>
      <c r="C7431" s="4">
        <v>45865.0</v>
      </c>
      <c r="D7431" s="3">
        <v>28897.0</v>
      </c>
      <c r="E7431" s="3" t="s">
        <v>15826</v>
      </c>
      <c r="F7431" s="6"/>
      <c r="G7431" s="6"/>
    </row>
    <row r="7432">
      <c r="A7432" s="3" t="s">
        <v>23253</v>
      </c>
      <c r="B7432" s="3" t="s">
        <v>13654</v>
      </c>
      <c r="C7432" s="4">
        <v>45933.0</v>
      </c>
      <c r="D7432" s="3">
        <v>62229.0</v>
      </c>
      <c r="E7432" s="3" t="s">
        <v>15823</v>
      </c>
      <c r="F7432" s="6"/>
      <c r="G7432" s="6"/>
    </row>
    <row r="7433">
      <c r="A7433" s="3" t="s">
        <v>23254</v>
      </c>
      <c r="B7433" s="3" t="s">
        <v>13753</v>
      </c>
      <c r="C7433" s="4">
        <v>45452.0</v>
      </c>
      <c r="D7433" s="3">
        <v>56254.0</v>
      </c>
      <c r="E7433" s="3" t="s">
        <v>15826</v>
      </c>
      <c r="F7433" s="6"/>
      <c r="G7433" s="6"/>
    </row>
    <row r="7434">
      <c r="A7434" s="3" t="s">
        <v>23255</v>
      </c>
      <c r="B7434" s="3" t="s">
        <v>13777</v>
      </c>
      <c r="C7434" s="4">
        <v>45738.0</v>
      </c>
      <c r="D7434" s="3">
        <v>55409.0</v>
      </c>
      <c r="E7434" s="3" t="s">
        <v>15826</v>
      </c>
      <c r="F7434" s="6"/>
      <c r="G7434" s="6"/>
    </row>
    <row r="7435">
      <c r="A7435" s="3" t="s">
        <v>23256</v>
      </c>
      <c r="B7435" s="3" t="s">
        <v>14195</v>
      </c>
      <c r="C7435" s="4">
        <v>45508.0</v>
      </c>
      <c r="D7435" s="3">
        <v>4634.0</v>
      </c>
      <c r="E7435" s="3" t="s">
        <v>15823</v>
      </c>
      <c r="F7435" s="6"/>
      <c r="G7435" s="6"/>
    </row>
    <row r="7436">
      <c r="A7436" s="3" t="s">
        <v>23257</v>
      </c>
      <c r="B7436" s="3" t="s">
        <v>13986</v>
      </c>
      <c r="C7436" s="4">
        <v>45428.0</v>
      </c>
      <c r="D7436" s="3">
        <v>27494.0</v>
      </c>
      <c r="E7436" s="3" t="s">
        <v>15826</v>
      </c>
      <c r="F7436" s="6"/>
      <c r="G7436" s="6"/>
    </row>
    <row r="7437">
      <c r="A7437" s="3" t="s">
        <v>23258</v>
      </c>
      <c r="B7437" s="3" t="s">
        <v>14208</v>
      </c>
      <c r="C7437" s="4">
        <v>45432.0</v>
      </c>
      <c r="D7437" s="3">
        <v>64674.0</v>
      </c>
      <c r="E7437" s="3" t="s">
        <v>15821</v>
      </c>
      <c r="F7437" s="6"/>
      <c r="G7437" s="6"/>
    </row>
    <row r="7438">
      <c r="A7438" s="3" t="s">
        <v>23259</v>
      </c>
      <c r="B7438" s="3" t="s">
        <v>13780</v>
      </c>
      <c r="C7438" s="4">
        <v>45982.0</v>
      </c>
      <c r="D7438" s="3">
        <v>36089.0</v>
      </c>
      <c r="E7438" s="3" t="s">
        <v>15823</v>
      </c>
      <c r="F7438" s="6"/>
      <c r="G7438" s="6"/>
    </row>
    <row r="7439">
      <c r="A7439" s="3" t="s">
        <v>23260</v>
      </c>
      <c r="B7439" s="3" t="s">
        <v>14272</v>
      </c>
      <c r="C7439" s="4">
        <v>45330.0</v>
      </c>
      <c r="D7439" s="3">
        <v>60993.0</v>
      </c>
      <c r="E7439" s="3" t="s">
        <v>15823</v>
      </c>
      <c r="F7439" s="6"/>
      <c r="G7439" s="6"/>
    </row>
    <row r="7440">
      <c r="A7440" s="3" t="s">
        <v>23261</v>
      </c>
      <c r="B7440" s="3" t="s">
        <v>13551</v>
      </c>
      <c r="C7440" s="4">
        <v>45707.0</v>
      </c>
      <c r="D7440" s="3">
        <v>19585.0</v>
      </c>
      <c r="E7440" s="3" t="s">
        <v>15821</v>
      </c>
      <c r="F7440" s="6"/>
      <c r="G7440" s="6"/>
    </row>
    <row r="7441">
      <c r="A7441" s="3" t="s">
        <v>23262</v>
      </c>
      <c r="B7441" s="3" t="s">
        <v>13973</v>
      </c>
      <c r="C7441" s="4">
        <v>45702.0</v>
      </c>
      <c r="D7441" s="3">
        <v>58146.0</v>
      </c>
      <c r="E7441" s="3" t="s">
        <v>15826</v>
      </c>
      <c r="F7441" s="6"/>
      <c r="G7441" s="6"/>
    </row>
    <row r="7442">
      <c r="A7442" s="3" t="s">
        <v>23263</v>
      </c>
      <c r="B7442" s="3" t="s">
        <v>13684</v>
      </c>
      <c r="C7442" s="4">
        <v>45833.0</v>
      </c>
      <c r="D7442" s="3">
        <v>41315.0</v>
      </c>
      <c r="E7442" s="3" t="s">
        <v>15821</v>
      </c>
      <c r="F7442" s="6"/>
      <c r="G7442" s="6"/>
    </row>
    <row r="7443">
      <c r="A7443" s="3" t="s">
        <v>23264</v>
      </c>
      <c r="B7443" s="3" t="s">
        <v>13658</v>
      </c>
      <c r="C7443" s="4">
        <v>45320.0</v>
      </c>
      <c r="D7443" s="3">
        <v>42335.0</v>
      </c>
      <c r="E7443" s="3" t="s">
        <v>15826</v>
      </c>
      <c r="F7443" s="6"/>
      <c r="G7443" s="6"/>
    </row>
    <row r="7444">
      <c r="A7444" s="3" t="s">
        <v>23265</v>
      </c>
      <c r="B7444" s="3" t="s">
        <v>13738</v>
      </c>
      <c r="C7444" s="4">
        <v>45412.0</v>
      </c>
      <c r="D7444" s="3">
        <v>31075.0</v>
      </c>
      <c r="E7444" s="3" t="s">
        <v>15823</v>
      </c>
      <c r="F7444" s="6"/>
      <c r="G7444" s="6"/>
    </row>
    <row r="7445">
      <c r="A7445" s="3" t="s">
        <v>23266</v>
      </c>
      <c r="B7445" s="3" t="s">
        <v>13933</v>
      </c>
      <c r="C7445" s="4">
        <v>45315.0</v>
      </c>
      <c r="D7445" s="3">
        <v>53538.0</v>
      </c>
      <c r="E7445" s="3" t="s">
        <v>15826</v>
      </c>
      <c r="F7445" s="6"/>
      <c r="G7445" s="6"/>
    </row>
    <row r="7446">
      <c r="A7446" s="3" t="s">
        <v>23267</v>
      </c>
      <c r="B7446" s="3" t="s">
        <v>13863</v>
      </c>
      <c r="C7446" s="4">
        <v>45337.0</v>
      </c>
      <c r="D7446" s="3">
        <v>21116.0</v>
      </c>
      <c r="E7446" s="3" t="s">
        <v>15821</v>
      </c>
      <c r="F7446" s="6"/>
      <c r="G7446" s="6"/>
    </row>
    <row r="7447">
      <c r="A7447" s="3" t="s">
        <v>23268</v>
      </c>
      <c r="B7447" s="3" t="s">
        <v>13532</v>
      </c>
      <c r="C7447" s="4">
        <v>45799.0</v>
      </c>
      <c r="D7447" s="3">
        <v>19813.0</v>
      </c>
      <c r="E7447" s="3" t="s">
        <v>15821</v>
      </c>
      <c r="F7447" s="6"/>
      <c r="G7447" s="6"/>
    </row>
    <row r="7448">
      <c r="A7448" s="3" t="s">
        <v>23269</v>
      </c>
      <c r="B7448" s="3" t="s">
        <v>13620</v>
      </c>
      <c r="C7448" s="4">
        <v>45633.0</v>
      </c>
      <c r="D7448" s="3">
        <v>16422.0</v>
      </c>
      <c r="E7448" s="3" t="s">
        <v>15823</v>
      </c>
      <c r="F7448" s="6"/>
      <c r="G7448" s="6"/>
    </row>
    <row r="7449">
      <c r="A7449" s="3" t="s">
        <v>23270</v>
      </c>
      <c r="B7449" s="3" t="s">
        <v>13748</v>
      </c>
      <c r="C7449" s="4">
        <v>45655.0</v>
      </c>
      <c r="D7449" s="3">
        <v>54825.0</v>
      </c>
      <c r="E7449" s="3" t="s">
        <v>15823</v>
      </c>
      <c r="F7449" s="6"/>
      <c r="G7449" s="6"/>
    </row>
    <row r="7450">
      <c r="A7450" s="3" t="s">
        <v>23271</v>
      </c>
      <c r="B7450" s="3" t="s">
        <v>13693</v>
      </c>
      <c r="C7450" s="4">
        <v>45898.0</v>
      </c>
      <c r="D7450" s="3">
        <v>7829.0</v>
      </c>
      <c r="E7450" s="3" t="s">
        <v>15823</v>
      </c>
      <c r="F7450" s="6"/>
      <c r="G7450" s="6"/>
    </row>
    <row r="7451">
      <c r="A7451" s="3" t="s">
        <v>23272</v>
      </c>
      <c r="B7451" s="3" t="s">
        <v>14127</v>
      </c>
      <c r="C7451" s="4">
        <v>45558.0</v>
      </c>
      <c r="D7451" s="3">
        <v>69200.0</v>
      </c>
      <c r="E7451" s="3" t="s">
        <v>15823</v>
      </c>
      <c r="F7451" s="6"/>
      <c r="G7451" s="6"/>
    </row>
    <row r="7452">
      <c r="A7452" s="3" t="s">
        <v>23273</v>
      </c>
      <c r="B7452" s="3" t="s">
        <v>14034</v>
      </c>
      <c r="C7452" s="4">
        <v>45859.0</v>
      </c>
      <c r="D7452" s="3">
        <v>10401.0</v>
      </c>
      <c r="E7452" s="3" t="s">
        <v>15823</v>
      </c>
      <c r="F7452" s="6"/>
      <c r="G7452" s="6"/>
    </row>
    <row r="7453">
      <c r="A7453" s="3" t="s">
        <v>23274</v>
      </c>
      <c r="B7453" s="3" t="s">
        <v>13879</v>
      </c>
      <c r="C7453" s="4">
        <v>45731.0</v>
      </c>
      <c r="D7453" s="3">
        <v>45396.0</v>
      </c>
      <c r="E7453" s="3" t="s">
        <v>15821</v>
      </c>
      <c r="F7453" s="6"/>
      <c r="G7453" s="6"/>
    </row>
    <row r="7454">
      <c r="A7454" s="3" t="s">
        <v>23275</v>
      </c>
      <c r="B7454" s="3" t="s">
        <v>13885</v>
      </c>
      <c r="C7454" s="4">
        <v>45665.0</v>
      </c>
      <c r="D7454" s="3">
        <v>1166.0</v>
      </c>
      <c r="E7454" s="3" t="s">
        <v>15823</v>
      </c>
      <c r="F7454" s="6"/>
      <c r="G7454" s="6"/>
    </row>
    <row r="7455">
      <c r="A7455" s="3" t="s">
        <v>23276</v>
      </c>
      <c r="B7455" s="3" t="s">
        <v>13730</v>
      </c>
      <c r="C7455" s="4">
        <v>45700.0</v>
      </c>
      <c r="D7455" s="3">
        <v>29499.0</v>
      </c>
      <c r="E7455" s="3" t="s">
        <v>15821</v>
      </c>
      <c r="F7455" s="6"/>
      <c r="G7455" s="6"/>
    </row>
    <row r="7456">
      <c r="A7456" s="3" t="s">
        <v>23277</v>
      </c>
      <c r="B7456" s="3" t="s">
        <v>13574</v>
      </c>
      <c r="C7456" s="4">
        <v>45442.0</v>
      </c>
      <c r="D7456" s="3">
        <v>57356.0</v>
      </c>
      <c r="E7456" s="3" t="s">
        <v>15823</v>
      </c>
      <c r="F7456" s="6"/>
      <c r="G7456" s="6"/>
    </row>
    <row r="7457">
      <c r="A7457" s="3" t="s">
        <v>23278</v>
      </c>
      <c r="B7457" s="3" t="s">
        <v>14255</v>
      </c>
      <c r="C7457" s="4">
        <v>45778.0</v>
      </c>
      <c r="D7457" s="3">
        <v>43254.0</v>
      </c>
      <c r="E7457" s="3" t="s">
        <v>15823</v>
      </c>
      <c r="F7457" s="6"/>
      <c r="G7457" s="6"/>
    </row>
    <row r="7458">
      <c r="A7458" s="3" t="s">
        <v>23279</v>
      </c>
      <c r="B7458" s="3" t="s">
        <v>13534</v>
      </c>
      <c r="C7458" s="4">
        <v>45938.0</v>
      </c>
      <c r="D7458" s="3">
        <v>39523.0</v>
      </c>
      <c r="E7458" s="3" t="s">
        <v>15823</v>
      </c>
      <c r="F7458" s="6"/>
      <c r="G7458" s="6"/>
    </row>
    <row r="7459">
      <c r="A7459" s="3" t="s">
        <v>23280</v>
      </c>
      <c r="B7459" s="3" t="s">
        <v>13602</v>
      </c>
      <c r="C7459" s="4">
        <v>45481.0</v>
      </c>
      <c r="D7459" s="3">
        <v>55967.0</v>
      </c>
      <c r="E7459" s="3" t="s">
        <v>15823</v>
      </c>
      <c r="F7459" s="6"/>
      <c r="G7459" s="6"/>
    </row>
    <row r="7460">
      <c r="A7460" s="3" t="s">
        <v>23281</v>
      </c>
      <c r="B7460" s="3" t="s">
        <v>13579</v>
      </c>
      <c r="C7460" s="4">
        <v>45454.0</v>
      </c>
      <c r="D7460" s="3">
        <v>64142.0</v>
      </c>
      <c r="E7460" s="3" t="s">
        <v>15821</v>
      </c>
      <c r="F7460" s="6"/>
      <c r="G7460" s="6"/>
    </row>
    <row r="7461">
      <c r="A7461" s="3" t="s">
        <v>23282</v>
      </c>
      <c r="B7461" s="3" t="s">
        <v>13569</v>
      </c>
      <c r="C7461" s="4">
        <v>45690.0</v>
      </c>
      <c r="D7461" s="3">
        <v>24897.0</v>
      </c>
      <c r="E7461" s="3" t="s">
        <v>15826</v>
      </c>
      <c r="F7461" s="6"/>
      <c r="G7461" s="6"/>
    </row>
    <row r="7462">
      <c r="A7462" s="3" t="s">
        <v>23283</v>
      </c>
      <c r="B7462" s="3" t="s">
        <v>14025</v>
      </c>
      <c r="C7462" s="4">
        <v>45348.0</v>
      </c>
      <c r="D7462" s="3">
        <v>50222.0</v>
      </c>
      <c r="E7462" s="3" t="s">
        <v>15821</v>
      </c>
      <c r="F7462" s="6"/>
      <c r="G7462" s="6"/>
    </row>
    <row r="7463">
      <c r="A7463" s="3" t="s">
        <v>23284</v>
      </c>
      <c r="B7463" s="3" t="s">
        <v>13757</v>
      </c>
      <c r="C7463" s="4">
        <v>45501.0</v>
      </c>
      <c r="D7463" s="3">
        <v>60234.0</v>
      </c>
      <c r="E7463" s="3" t="s">
        <v>15826</v>
      </c>
      <c r="F7463" s="6"/>
      <c r="G7463" s="6"/>
    </row>
    <row r="7464">
      <c r="A7464" s="3" t="s">
        <v>23285</v>
      </c>
      <c r="B7464" s="3" t="s">
        <v>13892</v>
      </c>
      <c r="C7464" s="4">
        <v>45557.0</v>
      </c>
      <c r="D7464" s="3">
        <v>47729.0</v>
      </c>
      <c r="E7464" s="3" t="s">
        <v>15821</v>
      </c>
      <c r="F7464" s="6"/>
      <c r="G7464" s="6"/>
    </row>
    <row r="7465">
      <c r="A7465" s="3" t="s">
        <v>23286</v>
      </c>
      <c r="B7465" s="3" t="s">
        <v>13775</v>
      </c>
      <c r="C7465" s="4">
        <v>46006.0</v>
      </c>
      <c r="D7465" s="3">
        <v>8129.0</v>
      </c>
      <c r="E7465" s="3" t="s">
        <v>15823</v>
      </c>
      <c r="F7465" s="6"/>
      <c r="G7465" s="6"/>
    </row>
    <row r="7466">
      <c r="A7466" s="3" t="s">
        <v>23287</v>
      </c>
      <c r="B7466" s="3" t="s">
        <v>14015</v>
      </c>
      <c r="C7466" s="4">
        <v>45310.0</v>
      </c>
      <c r="D7466" s="3">
        <v>62742.0</v>
      </c>
      <c r="E7466" s="3" t="s">
        <v>15821</v>
      </c>
      <c r="F7466" s="6"/>
      <c r="G7466" s="6"/>
    </row>
    <row r="7467">
      <c r="A7467" s="3" t="s">
        <v>23288</v>
      </c>
      <c r="B7467" s="3" t="s">
        <v>13588</v>
      </c>
      <c r="C7467" s="4">
        <v>45358.0</v>
      </c>
      <c r="D7467" s="3">
        <v>6646.0</v>
      </c>
      <c r="E7467" s="3" t="s">
        <v>15821</v>
      </c>
      <c r="F7467" s="6"/>
      <c r="G7467" s="6"/>
    </row>
    <row r="7468">
      <c r="A7468" s="3" t="s">
        <v>23289</v>
      </c>
      <c r="B7468" s="3" t="s">
        <v>14273</v>
      </c>
      <c r="C7468" s="4">
        <v>45677.0</v>
      </c>
      <c r="D7468" s="3">
        <v>41075.0</v>
      </c>
      <c r="E7468" s="3" t="s">
        <v>15823</v>
      </c>
      <c r="F7468" s="6"/>
      <c r="G7468" s="6"/>
    </row>
    <row r="7469">
      <c r="A7469" s="3" t="s">
        <v>23290</v>
      </c>
      <c r="B7469" s="3" t="s">
        <v>13946</v>
      </c>
      <c r="C7469" s="4">
        <v>45314.0</v>
      </c>
      <c r="D7469" s="3">
        <v>55082.0</v>
      </c>
      <c r="E7469" s="3" t="s">
        <v>15826</v>
      </c>
      <c r="F7469" s="6"/>
      <c r="G7469" s="6"/>
    </row>
    <row r="7470">
      <c r="A7470" s="3" t="s">
        <v>23291</v>
      </c>
      <c r="B7470" s="3" t="s">
        <v>14053</v>
      </c>
      <c r="C7470" s="4">
        <v>45604.0</v>
      </c>
      <c r="D7470" s="3">
        <v>14890.0</v>
      </c>
      <c r="E7470" s="3" t="s">
        <v>15826</v>
      </c>
      <c r="F7470" s="6"/>
      <c r="G7470" s="6"/>
    </row>
    <row r="7471">
      <c r="A7471" s="3" t="s">
        <v>23292</v>
      </c>
      <c r="B7471" s="3" t="s">
        <v>13811</v>
      </c>
      <c r="C7471" s="4">
        <v>45686.0</v>
      </c>
      <c r="D7471" s="3">
        <v>65903.0</v>
      </c>
      <c r="E7471" s="3" t="s">
        <v>15821</v>
      </c>
      <c r="F7471" s="6"/>
      <c r="G7471" s="6"/>
    </row>
    <row r="7472">
      <c r="A7472" s="3" t="s">
        <v>23293</v>
      </c>
      <c r="B7472" s="3" t="s">
        <v>14174</v>
      </c>
      <c r="C7472" s="4">
        <v>45981.0</v>
      </c>
      <c r="D7472" s="3">
        <v>18184.0</v>
      </c>
      <c r="E7472" s="3" t="s">
        <v>15826</v>
      </c>
      <c r="F7472" s="6"/>
      <c r="G7472" s="6"/>
    </row>
    <row r="7473">
      <c r="A7473" s="3" t="s">
        <v>23294</v>
      </c>
      <c r="B7473" s="3" t="s">
        <v>13783</v>
      </c>
      <c r="C7473" s="4">
        <v>45315.0</v>
      </c>
      <c r="D7473" s="3">
        <v>71366.0</v>
      </c>
      <c r="E7473" s="3" t="s">
        <v>15826</v>
      </c>
      <c r="F7473" s="6"/>
      <c r="G7473" s="6"/>
    </row>
    <row r="7474">
      <c r="A7474" s="3" t="s">
        <v>23295</v>
      </c>
      <c r="B7474" s="3" t="s">
        <v>13532</v>
      </c>
      <c r="C7474" s="4">
        <v>45571.0</v>
      </c>
      <c r="D7474" s="3">
        <v>14051.0</v>
      </c>
      <c r="E7474" s="3" t="s">
        <v>15826</v>
      </c>
      <c r="F7474" s="6"/>
      <c r="G7474" s="6"/>
    </row>
    <row r="7475">
      <c r="A7475" s="3" t="s">
        <v>23296</v>
      </c>
      <c r="B7475" s="3" t="s">
        <v>13714</v>
      </c>
      <c r="C7475" s="4">
        <v>45963.0</v>
      </c>
      <c r="D7475" s="3">
        <v>49468.0</v>
      </c>
      <c r="E7475" s="3" t="s">
        <v>15823</v>
      </c>
      <c r="F7475" s="6"/>
      <c r="G7475" s="6"/>
    </row>
    <row r="7476">
      <c r="A7476" s="3" t="s">
        <v>23297</v>
      </c>
      <c r="B7476" s="3" t="s">
        <v>14029</v>
      </c>
      <c r="C7476" s="4">
        <v>45631.0</v>
      </c>
      <c r="D7476" s="3">
        <v>65470.0</v>
      </c>
      <c r="E7476" s="3" t="s">
        <v>15826</v>
      </c>
      <c r="F7476" s="6"/>
      <c r="G7476" s="6"/>
    </row>
    <row r="7477">
      <c r="A7477" s="3" t="s">
        <v>23298</v>
      </c>
      <c r="B7477" s="3" t="s">
        <v>13877</v>
      </c>
      <c r="C7477" s="4">
        <v>45605.0</v>
      </c>
      <c r="D7477" s="3">
        <v>76759.0</v>
      </c>
      <c r="E7477" s="3" t="s">
        <v>15826</v>
      </c>
      <c r="F7477" s="6"/>
      <c r="G7477" s="6"/>
    </row>
    <row r="7478">
      <c r="A7478" s="3" t="s">
        <v>23299</v>
      </c>
      <c r="B7478" s="3" t="s">
        <v>13656</v>
      </c>
      <c r="C7478" s="4">
        <v>45545.0</v>
      </c>
      <c r="D7478" s="3">
        <v>76010.0</v>
      </c>
      <c r="E7478" s="3" t="s">
        <v>15823</v>
      </c>
      <c r="F7478" s="6"/>
      <c r="G7478" s="6"/>
    </row>
    <row r="7479">
      <c r="A7479" s="3" t="s">
        <v>23300</v>
      </c>
      <c r="B7479" s="3" t="s">
        <v>13694</v>
      </c>
      <c r="C7479" s="4">
        <v>45603.0</v>
      </c>
      <c r="D7479" s="3">
        <v>73735.0</v>
      </c>
      <c r="E7479" s="3" t="s">
        <v>15823</v>
      </c>
      <c r="F7479" s="6"/>
      <c r="G7479" s="6"/>
    </row>
    <row r="7480">
      <c r="A7480" s="3" t="s">
        <v>23301</v>
      </c>
      <c r="B7480" s="3" t="s">
        <v>13522</v>
      </c>
      <c r="C7480" s="4">
        <v>45695.0</v>
      </c>
      <c r="D7480" s="3">
        <v>41708.0</v>
      </c>
      <c r="E7480" s="3" t="s">
        <v>15823</v>
      </c>
      <c r="F7480" s="6"/>
      <c r="G7480" s="6"/>
    </row>
    <row r="7481">
      <c r="A7481" s="3" t="s">
        <v>23302</v>
      </c>
      <c r="B7481" s="3" t="s">
        <v>13805</v>
      </c>
      <c r="C7481" s="4">
        <v>45574.0</v>
      </c>
      <c r="D7481" s="3">
        <v>9093.0</v>
      </c>
      <c r="E7481" s="3" t="s">
        <v>15826</v>
      </c>
      <c r="F7481" s="6"/>
      <c r="G7481" s="6"/>
    </row>
    <row r="7482">
      <c r="A7482" s="3" t="s">
        <v>23303</v>
      </c>
      <c r="B7482" s="3" t="s">
        <v>13771</v>
      </c>
      <c r="C7482" s="4">
        <v>45492.0</v>
      </c>
      <c r="D7482" s="3">
        <v>53502.0</v>
      </c>
      <c r="E7482" s="3" t="s">
        <v>15826</v>
      </c>
      <c r="F7482" s="6"/>
      <c r="G7482" s="6"/>
    </row>
    <row r="7483">
      <c r="A7483" s="3" t="s">
        <v>23304</v>
      </c>
      <c r="B7483" s="3" t="s">
        <v>13842</v>
      </c>
      <c r="C7483" s="4">
        <v>45623.0</v>
      </c>
      <c r="D7483" s="3">
        <v>11386.0</v>
      </c>
      <c r="E7483" s="3" t="s">
        <v>15821</v>
      </c>
      <c r="F7483" s="6"/>
      <c r="G7483" s="6"/>
    </row>
    <row r="7484">
      <c r="A7484" s="3" t="s">
        <v>23305</v>
      </c>
      <c r="B7484" s="3" t="s">
        <v>14130</v>
      </c>
      <c r="C7484" s="4">
        <v>46021.0</v>
      </c>
      <c r="D7484" s="3">
        <v>56869.0</v>
      </c>
      <c r="E7484" s="3" t="s">
        <v>15823</v>
      </c>
      <c r="F7484" s="6"/>
      <c r="G7484" s="6"/>
    </row>
    <row r="7485">
      <c r="A7485" s="3" t="s">
        <v>23306</v>
      </c>
      <c r="B7485" s="3" t="s">
        <v>13831</v>
      </c>
      <c r="C7485" s="4">
        <v>45947.0</v>
      </c>
      <c r="D7485" s="3">
        <v>24209.0</v>
      </c>
      <c r="E7485" s="3" t="s">
        <v>15821</v>
      </c>
      <c r="F7485" s="6"/>
      <c r="G7485" s="6"/>
    </row>
    <row r="7486">
      <c r="A7486" s="3" t="s">
        <v>23307</v>
      </c>
      <c r="B7486" s="3" t="s">
        <v>13650</v>
      </c>
      <c r="C7486" s="4">
        <v>45447.0</v>
      </c>
      <c r="D7486" s="3">
        <v>56969.0</v>
      </c>
      <c r="E7486" s="3" t="s">
        <v>15821</v>
      </c>
      <c r="F7486" s="6"/>
      <c r="G7486" s="6"/>
    </row>
    <row r="7487">
      <c r="A7487" s="3" t="s">
        <v>23308</v>
      </c>
      <c r="B7487" s="3" t="s">
        <v>13579</v>
      </c>
      <c r="C7487" s="4">
        <v>45630.0</v>
      </c>
      <c r="D7487" s="3">
        <v>56310.0</v>
      </c>
      <c r="E7487" s="3" t="s">
        <v>15826</v>
      </c>
      <c r="F7487" s="6"/>
      <c r="G7487" s="6"/>
    </row>
    <row r="7488">
      <c r="A7488" s="3" t="s">
        <v>23309</v>
      </c>
      <c r="B7488" s="3" t="s">
        <v>14032</v>
      </c>
      <c r="C7488" s="4">
        <v>45902.0</v>
      </c>
      <c r="D7488" s="3">
        <v>21559.0</v>
      </c>
      <c r="E7488" s="3" t="s">
        <v>15826</v>
      </c>
      <c r="F7488" s="6"/>
      <c r="G7488" s="6"/>
    </row>
    <row r="7489">
      <c r="A7489" s="3" t="s">
        <v>23310</v>
      </c>
      <c r="B7489" s="3" t="s">
        <v>13660</v>
      </c>
      <c r="C7489" s="4">
        <v>45429.0</v>
      </c>
      <c r="D7489" s="3">
        <v>40627.0</v>
      </c>
      <c r="E7489" s="3" t="s">
        <v>15823</v>
      </c>
      <c r="F7489" s="6"/>
      <c r="G7489" s="6"/>
    </row>
    <row r="7490">
      <c r="A7490" s="3" t="s">
        <v>23311</v>
      </c>
      <c r="B7490" s="3" t="s">
        <v>13838</v>
      </c>
      <c r="C7490" s="4">
        <v>45576.0</v>
      </c>
      <c r="D7490" s="3">
        <v>13745.0</v>
      </c>
      <c r="E7490" s="3" t="s">
        <v>15826</v>
      </c>
      <c r="F7490" s="6"/>
      <c r="G7490" s="6"/>
    </row>
    <row r="7491">
      <c r="A7491" s="3" t="s">
        <v>23312</v>
      </c>
      <c r="B7491" s="3" t="s">
        <v>13906</v>
      </c>
      <c r="C7491" s="4">
        <v>45848.0</v>
      </c>
      <c r="D7491" s="3">
        <v>9526.0</v>
      </c>
      <c r="E7491" s="3" t="s">
        <v>15826</v>
      </c>
      <c r="F7491" s="6"/>
      <c r="G7491" s="6"/>
    </row>
    <row r="7492">
      <c r="A7492" s="3" t="s">
        <v>23313</v>
      </c>
      <c r="B7492" s="3" t="s">
        <v>13711</v>
      </c>
      <c r="C7492" s="4">
        <v>45985.0</v>
      </c>
      <c r="D7492" s="3">
        <v>6567.0</v>
      </c>
      <c r="E7492" s="3" t="s">
        <v>15821</v>
      </c>
      <c r="F7492" s="6"/>
      <c r="G7492" s="6"/>
    </row>
    <row r="7493">
      <c r="A7493" s="3" t="s">
        <v>23314</v>
      </c>
      <c r="B7493" s="3" t="s">
        <v>13948</v>
      </c>
      <c r="C7493" s="4">
        <v>46013.0</v>
      </c>
      <c r="D7493" s="3">
        <v>52020.0</v>
      </c>
      <c r="E7493" s="3" t="s">
        <v>15826</v>
      </c>
      <c r="F7493" s="6"/>
      <c r="G7493" s="6"/>
    </row>
    <row r="7494">
      <c r="A7494" s="3" t="s">
        <v>23315</v>
      </c>
      <c r="B7494" s="3" t="s">
        <v>13855</v>
      </c>
      <c r="C7494" s="4">
        <v>45957.0</v>
      </c>
      <c r="D7494" s="3">
        <v>74197.0</v>
      </c>
      <c r="E7494" s="3" t="s">
        <v>15826</v>
      </c>
      <c r="F7494" s="6"/>
      <c r="G7494" s="6"/>
    </row>
    <row r="7495">
      <c r="A7495" s="3" t="s">
        <v>23316</v>
      </c>
      <c r="B7495" s="3" t="s">
        <v>13690</v>
      </c>
      <c r="C7495" s="4">
        <v>45597.0</v>
      </c>
      <c r="D7495" s="3">
        <v>54394.0</v>
      </c>
      <c r="E7495" s="3" t="s">
        <v>15821</v>
      </c>
      <c r="F7495" s="6"/>
      <c r="G7495" s="6"/>
    </row>
    <row r="7496">
      <c r="A7496" s="3" t="s">
        <v>23317</v>
      </c>
      <c r="B7496" s="3" t="s">
        <v>13547</v>
      </c>
      <c r="C7496" s="4">
        <v>45964.0</v>
      </c>
      <c r="D7496" s="3">
        <v>16269.0</v>
      </c>
      <c r="E7496" s="3" t="s">
        <v>15821</v>
      </c>
      <c r="F7496" s="6"/>
      <c r="G7496" s="6"/>
    </row>
    <row r="7497">
      <c r="A7497" s="3" t="s">
        <v>23318</v>
      </c>
      <c r="B7497" s="3" t="s">
        <v>13834</v>
      </c>
      <c r="C7497" s="4">
        <v>45888.0</v>
      </c>
      <c r="D7497" s="3">
        <v>30140.0</v>
      </c>
      <c r="E7497" s="3" t="s">
        <v>15821</v>
      </c>
      <c r="F7497" s="6"/>
      <c r="G7497" s="6"/>
    </row>
    <row r="7498">
      <c r="A7498" s="3" t="s">
        <v>23319</v>
      </c>
      <c r="B7498" s="3" t="s">
        <v>13937</v>
      </c>
      <c r="C7498" s="4">
        <v>45843.0</v>
      </c>
      <c r="D7498" s="3">
        <v>61860.0</v>
      </c>
      <c r="E7498" s="3" t="s">
        <v>15826</v>
      </c>
      <c r="F7498" s="6"/>
      <c r="G7498" s="6"/>
    </row>
    <row r="7499">
      <c r="A7499" s="3" t="s">
        <v>23320</v>
      </c>
      <c r="B7499" s="3" t="s">
        <v>13572</v>
      </c>
      <c r="C7499" s="4">
        <v>45573.0</v>
      </c>
      <c r="D7499" s="3">
        <v>12822.0</v>
      </c>
      <c r="E7499" s="3" t="s">
        <v>15823</v>
      </c>
      <c r="F7499" s="6"/>
      <c r="G7499" s="6"/>
    </row>
    <row r="7500">
      <c r="A7500" s="3" t="s">
        <v>23321</v>
      </c>
      <c r="B7500" s="3" t="s">
        <v>14033</v>
      </c>
      <c r="C7500" s="4">
        <v>45469.0</v>
      </c>
      <c r="D7500" s="3">
        <v>67623.0</v>
      </c>
      <c r="E7500" s="3" t="s">
        <v>15826</v>
      </c>
      <c r="F7500" s="6"/>
      <c r="G7500" s="6"/>
    </row>
    <row r="7501">
      <c r="A7501" s="3" t="s">
        <v>23322</v>
      </c>
      <c r="B7501" s="3" t="s">
        <v>13654</v>
      </c>
      <c r="C7501" s="4">
        <v>45789.0</v>
      </c>
      <c r="D7501" s="3">
        <v>2551.0</v>
      </c>
      <c r="E7501" s="3" t="s">
        <v>15821</v>
      </c>
      <c r="F7501" s="6"/>
      <c r="G7501" s="6"/>
    </row>
    <row r="7502">
      <c r="A7502" s="3" t="s">
        <v>23323</v>
      </c>
      <c r="B7502" s="3" t="s">
        <v>13738</v>
      </c>
      <c r="C7502" s="4">
        <v>45565.0</v>
      </c>
      <c r="D7502" s="3">
        <v>41410.0</v>
      </c>
      <c r="E7502" s="3" t="s">
        <v>15826</v>
      </c>
      <c r="F7502" s="6"/>
      <c r="G7502" s="6"/>
    </row>
    <row r="7503">
      <c r="A7503" s="3" t="s">
        <v>23324</v>
      </c>
      <c r="B7503" s="3" t="s">
        <v>13983</v>
      </c>
      <c r="C7503" s="4">
        <v>45364.0</v>
      </c>
      <c r="D7503" s="3">
        <v>71623.0</v>
      </c>
      <c r="E7503" s="3" t="s">
        <v>15826</v>
      </c>
      <c r="F7503" s="6"/>
      <c r="G7503" s="6"/>
    </row>
    <row r="7504">
      <c r="A7504" s="3" t="s">
        <v>23325</v>
      </c>
      <c r="B7504" s="3" t="s">
        <v>13987</v>
      </c>
      <c r="C7504" s="4">
        <v>45595.0</v>
      </c>
      <c r="D7504" s="3">
        <v>9336.0</v>
      </c>
      <c r="E7504" s="3" t="s">
        <v>15823</v>
      </c>
      <c r="F7504" s="6"/>
      <c r="G7504" s="6"/>
    </row>
    <row r="7505">
      <c r="A7505" s="3" t="s">
        <v>23326</v>
      </c>
      <c r="B7505" s="3" t="s">
        <v>13934</v>
      </c>
      <c r="C7505" s="4">
        <v>45909.0</v>
      </c>
      <c r="D7505" s="3">
        <v>7792.0</v>
      </c>
      <c r="E7505" s="3" t="s">
        <v>15826</v>
      </c>
      <c r="F7505" s="6"/>
      <c r="G7505" s="6"/>
    </row>
    <row r="7506">
      <c r="A7506" s="3" t="s">
        <v>23327</v>
      </c>
      <c r="B7506" s="3" t="s">
        <v>14052</v>
      </c>
      <c r="C7506" s="4">
        <v>45844.0</v>
      </c>
      <c r="D7506" s="3">
        <v>7852.0</v>
      </c>
      <c r="E7506" s="3" t="s">
        <v>15821</v>
      </c>
      <c r="F7506" s="6"/>
      <c r="G7506" s="6"/>
    </row>
    <row r="7507">
      <c r="A7507" s="3" t="s">
        <v>23328</v>
      </c>
      <c r="B7507" s="3" t="s">
        <v>14181</v>
      </c>
      <c r="C7507" s="4">
        <v>45709.0</v>
      </c>
      <c r="D7507" s="3">
        <v>19421.0</v>
      </c>
      <c r="E7507" s="3" t="s">
        <v>15821</v>
      </c>
      <c r="F7507" s="6"/>
      <c r="G7507" s="6"/>
    </row>
    <row r="7508">
      <c r="A7508" s="3" t="s">
        <v>23329</v>
      </c>
      <c r="B7508" s="3" t="s">
        <v>13599</v>
      </c>
      <c r="C7508" s="4">
        <v>45825.0</v>
      </c>
      <c r="D7508" s="3">
        <v>31343.0</v>
      </c>
      <c r="E7508" s="3" t="s">
        <v>15826</v>
      </c>
      <c r="F7508" s="6"/>
      <c r="G7508" s="6"/>
    </row>
    <row r="7509">
      <c r="A7509" s="3" t="s">
        <v>23330</v>
      </c>
      <c r="B7509" s="3" t="s">
        <v>13748</v>
      </c>
      <c r="C7509" s="4">
        <v>46009.0</v>
      </c>
      <c r="D7509" s="3">
        <v>43936.0</v>
      </c>
      <c r="E7509" s="3" t="s">
        <v>15821</v>
      </c>
      <c r="F7509" s="6"/>
      <c r="G7509" s="6"/>
    </row>
    <row r="7510">
      <c r="A7510" s="3" t="s">
        <v>23331</v>
      </c>
      <c r="B7510" s="3" t="s">
        <v>13684</v>
      </c>
      <c r="C7510" s="4">
        <v>45395.0</v>
      </c>
      <c r="D7510" s="3">
        <v>37921.0</v>
      </c>
      <c r="E7510" s="3" t="s">
        <v>15823</v>
      </c>
      <c r="F7510" s="6"/>
      <c r="G7510" s="6"/>
    </row>
    <row r="7511">
      <c r="A7511" s="3" t="s">
        <v>23332</v>
      </c>
      <c r="B7511" s="3" t="s">
        <v>13809</v>
      </c>
      <c r="C7511" s="4">
        <v>45324.0</v>
      </c>
      <c r="D7511" s="3">
        <v>77898.0</v>
      </c>
      <c r="E7511" s="3" t="s">
        <v>15823</v>
      </c>
      <c r="F7511" s="6"/>
      <c r="G7511" s="6"/>
    </row>
    <row r="7512">
      <c r="A7512" s="3" t="s">
        <v>23333</v>
      </c>
      <c r="B7512" s="3" t="s">
        <v>13530</v>
      </c>
      <c r="C7512" s="4">
        <v>45377.0</v>
      </c>
      <c r="D7512" s="3">
        <v>79064.0</v>
      </c>
      <c r="E7512" s="3" t="s">
        <v>15823</v>
      </c>
      <c r="F7512" s="6"/>
      <c r="G7512" s="6"/>
    </row>
    <row r="7513">
      <c r="A7513" s="3" t="s">
        <v>23334</v>
      </c>
      <c r="B7513" s="3" t="s">
        <v>13748</v>
      </c>
      <c r="C7513" s="4">
        <v>45479.0</v>
      </c>
      <c r="D7513" s="3">
        <v>9370.0</v>
      </c>
      <c r="E7513" s="3" t="s">
        <v>15823</v>
      </c>
      <c r="F7513" s="6"/>
      <c r="G7513" s="6"/>
    </row>
    <row r="7514">
      <c r="A7514" s="3" t="s">
        <v>23335</v>
      </c>
      <c r="B7514" s="3" t="s">
        <v>13534</v>
      </c>
      <c r="C7514" s="4">
        <v>45963.0</v>
      </c>
      <c r="D7514" s="3">
        <v>77393.0</v>
      </c>
      <c r="E7514" s="3" t="s">
        <v>15826</v>
      </c>
      <c r="F7514" s="6"/>
      <c r="G7514" s="6"/>
    </row>
    <row r="7515">
      <c r="A7515" s="3" t="s">
        <v>23336</v>
      </c>
      <c r="B7515" s="3" t="s">
        <v>13807</v>
      </c>
      <c r="C7515" s="4">
        <v>45635.0</v>
      </c>
      <c r="D7515" s="3">
        <v>29105.0</v>
      </c>
      <c r="E7515" s="3" t="s">
        <v>15821</v>
      </c>
      <c r="F7515" s="6"/>
      <c r="G7515" s="6"/>
    </row>
    <row r="7516">
      <c r="A7516" s="3" t="s">
        <v>23337</v>
      </c>
      <c r="B7516" s="3" t="s">
        <v>13745</v>
      </c>
      <c r="C7516" s="4">
        <v>45587.0</v>
      </c>
      <c r="D7516" s="3">
        <v>16634.0</v>
      </c>
      <c r="E7516" s="3" t="s">
        <v>15823</v>
      </c>
      <c r="F7516" s="6"/>
      <c r="G7516" s="6"/>
    </row>
    <row r="7517">
      <c r="A7517" s="3" t="s">
        <v>23338</v>
      </c>
      <c r="B7517" s="3" t="s">
        <v>13637</v>
      </c>
      <c r="C7517" s="4">
        <v>45726.0</v>
      </c>
      <c r="D7517" s="3">
        <v>55328.0</v>
      </c>
      <c r="E7517" s="3" t="s">
        <v>15826</v>
      </c>
      <c r="F7517" s="6"/>
      <c r="G7517" s="6"/>
    </row>
    <row r="7518">
      <c r="A7518" s="3" t="s">
        <v>23339</v>
      </c>
      <c r="B7518" s="3" t="s">
        <v>13559</v>
      </c>
      <c r="C7518" s="4">
        <v>45474.0</v>
      </c>
      <c r="D7518" s="3">
        <v>6937.0</v>
      </c>
      <c r="E7518" s="3" t="s">
        <v>15826</v>
      </c>
      <c r="F7518" s="6"/>
      <c r="G7518" s="6"/>
    </row>
    <row r="7519">
      <c r="A7519" s="3" t="s">
        <v>23340</v>
      </c>
      <c r="B7519" s="3" t="s">
        <v>13844</v>
      </c>
      <c r="C7519" s="4">
        <v>45626.0</v>
      </c>
      <c r="D7519" s="3">
        <v>52383.0</v>
      </c>
      <c r="E7519" s="3" t="s">
        <v>15826</v>
      </c>
      <c r="F7519" s="6"/>
      <c r="G7519" s="6"/>
    </row>
    <row r="7520">
      <c r="A7520" s="3" t="s">
        <v>23341</v>
      </c>
      <c r="B7520" s="3" t="s">
        <v>13574</v>
      </c>
      <c r="C7520" s="4">
        <v>45336.0</v>
      </c>
      <c r="D7520" s="3">
        <v>1462.0</v>
      </c>
      <c r="E7520" s="3" t="s">
        <v>15821</v>
      </c>
      <c r="F7520" s="6"/>
      <c r="G7520" s="6"/>
    </row>
    <row r="7521">
      <c r="A7521" s="3" t="s">
        <v>23342</v>
      </c>
      <c r="B7521" s="3" t="s">
        <v>13547</v>
      </c>
      <c r="C7521" s="4">
        <v>45819.0</v>
      </c>
      <c r="D7521" s="3">
        <v>72833.0</v>
      </c>
      <c r="E7521" s="3" t="s">
        <v>15826</v>
      </c>
      <c r="F7521" s="6"/>
      <c r="G7521" s="6"/>
    </row>
    <row r="7522">
      <c r="A7522" s="3" t="s">
        <v>23343</v>
      </c>
      <c r="B7522" s="3" t="s">
        <v>13993</v>
      </c>
      <c r="C7522" s="4">
        <v>45603.0</v>
      </c>
      <c r="D7522" s="3">
        <v>9994.0</v>
      </c>
      <c r="E7522" s="3" t="s">
        <v>15823</v>
      </c>
      <c r="F7522" s="6"/>
      <c r="G7522" s="6"/>
    </row>
    <row r="7523">
      <c r="A7523" s="3" t="s">
        <v>23344</v>
      </c>
      <c r="B7523" s="3" t="s">
        <v>13885</v>
      </c>
      <c r="C7523" s="4">
        <v>45370.0</v>
      </c>
      <c r="D7523" s="3">
        <v>16599.0</v>
      </c>
      <c r="E7523" s="3" t="s">
        <v>15821</v>
      </c>
      <c r="F7523" s="6"/>
      <c r="G7523" s="6"/>
    </row>
    <row r="7524">
      <c r="A7524" s="3" t="s">
        <v>23345</v>
      </c>
      <c r="B7524" s="3" t="s">
        <v>14037</v>
      </c>
      <c r="C7524" s="4">
        <v>45321.0</v>
      </c>
      <c r="D7524" s="3">
        <v>12779.0</v>
      </c>
      <c r="E7524" s="3" t="s">
        <v>15826</v>
      </c>
      <c r="F7524" s="6"/>
      <c r="G7524" s="6"/>
    </row>
    <row r="7525">
      <c r="A7525" s="3" t="s">
        <v>23346</v>
      </c>
      <c r="B7525" s="3" t="s">
        <v>14117</v>
      </c>
      <c r="C7525" s="4">
        <v>45450.0</v>
      </c>
      <c r="D7525" s="3">
        <v>50260.0</v>
      </c>
      <c r="E7525" s="3" t="s">
        <v>15823</v>
      </c>
      <c r="F7525" s="6"/>
      <c r="G7525" s="6"/>
    </row>
    <row r="7526">
      <c r="A7526" s="3" t="s">
        <v>23347</v>
      </c>
      <c r="B7526" s="3" t="s">
        <v>13637</v>
      </c>
      <c r="C7526" s="4">
        <v>45635.0</v>
      </c>
      <c r="D7526" s="3">
        <v>49425.0</v>
      </c>
      <c r="E7526" s="3" t="s">
        <v>15826</v>
      </c>
      <c r="F7526" s="6"/>
      <c r="G7526" s="6"/>
    </row>
    <row r="7527">
      <c r="A7527" s="3" t="s">
        <v>23348</v>
      </c>
      <c r="B7527" s="3" t="s">
        <v>13860</v>
      </c>
      <c r="C7527" s="4">
        <v>45446.0</v>
      </c>
      <c r="D7527" s="3">
        <v>61778.0</v>
      </c>
      <c r="E7527" s="3" t="s">
        <v>15821</v>
      </c>
      <c r="F7527" s="6"/>
      <c r="G7527" s="6"/>
    </row>
    <row r="7528">
      <c r="A7528" s="3" t="s">
        <v>23349</v>
      </c>
      <c r="B7528" s="3" t="s">
        <v>13751</v>
      </c>
      <c r="C7528" s="4">
        <v>45978.0</v>
      </c>
      <c r="D7528" s="3">
        <v>12944.0</v>
      </c>
      <c r="E7528" s="3" t="s">
        <v>15821</v>
      </c>
      <c r="F7528" s="6"/>
      <c r="G7528" s="6"/>
    </row>
    <row r="7529">
      <c r="A7529" s="3" t="s">
        <v>23350</v>
      </c>
      <c r="B7529" s="3" t="s">
        <v>13673</v>
      </c>
      <c r="C7529" s="4">
        <v>45358.0</v>
      </c>
      <c r="D7529" s="3">
        <v>7788.0</v>
      </c>
      <c r="E7529" s="3" t="s">
        <v>15826</v>
      </c>
      <c r="F7529" s="6"/>
      <c r="G7529" s="6"/>
    </row>
    <row r="7530">
      <c r="A7530" s="3" t="s">
        <v>23351</v>
      </c>
      <c r="B7530" s="3" t="s">
        <v>13611</v>
      </c>
      <c r="C7530" s="4">
        <v>45658.0</v>
      </c>
      <c r="D7530" s="3">
        <v>18877.0</v>
      </c>
      <c r="E7530" s="3" t="s">
        <v>15821</v>
      </c>
      <c r="F7530" s="6"/>
      <c r="G7530" s="6"/>
    </row>
    <row r="7531">
      <c r="A7531" s="3" t="s">
        <v>23352</v>
      </c>
      <c r="B7531" s="3" t="s">
        <v>13527</v>
      </c>
      <c r="C7531" s="4">
        <v>45775.0</v>
      </c>
      <c r="D7531" s="3">
        <v>54252.0</v>
      </c>
      <c r="E7531" s="3" t="s">
        <v>15826</v>
      </c>
      <c r="F7531" s="6"/>
      <c r="G7531" s="6"/>
    </row>
    <row r="7532">
      <c r="A7532" s="3" t="s">
        <v>23353</v>
      </c>
      <c r="B7532" s="3" t="s">
        <v>13599</v>
      </c>
      <c r="C7532" s="4">
        <v>45734.0</v>
      </c>
      <c r="D7532" s="3">
        <v>67451.0</v>
      </c>
      <c r="E7532" s="3" t="s">
        <v>15821</v>
      </c>
      <c r="F7532" s="6"/>
      <c r="G7532" s="6"/>
    </row>
    <row r="7533">
      <c r="A7533" s="3" t="s">
        <v>23354</v>
      </c>
      <c r="B7533" s="3" t="s">
        <v>14012</v>
      </c>
      <c r="C7533" s="4">
        <v>45925.0</v>
      </c>
      <c r="D7533" s="3">
        <v>4318.0</v>
      </c>
      <c r="E7533" s="3" t="s">
        <v>15821</v>
      </c>
      <c r="F7533" s="6"/>
      <c r="G7533" s="6"/>
    </row>
    <row r="7534">
      <c r="A7534" s="3" t="s">
        <v>23355</v>
      </c>
      <c r="B7534" s="3" t="s">
        <v>14022</v>
      </c>
      <c r="C7534" s="4">
        <v>45550.0</v>
      </c>
      <c r="D7534" s="3">
        <v>42984.0</v>
      </c>
      <c r="E7534" s="3" t="s">
        <v>15823</v>
      </c>
      <c r="F7534" s="6"/>
      <c r="G7534" s="6"/>
    </row>
    <row r="7535">
      <c r="A7535" s="3" t="s">
        <v>23356</v>
      </c>
      <c r="B7535" s="3" t="s">
        <v>13932</v>
      </c>
      <c r="C7535" s="4">
        <v>45320.0</v>
      </c>
      <c r="D7535" s="3">
        <v>44964.0</v>
      </c>
      <c r="E7535" s="3" t="s">
        <v>15821</v>
      </c>
      <c r="F7535" s="6"/>
      <c r="G7535" s="6"/>
    </row>
    <row r="7536">
      <c r="A7536" s="3" t="s">
        <v>23357</v>
      </c>
      <c r="B7536" s="3" t="s">
        <v>14032</v>
      </c>
      <c r="C7536" s="4">
        <v>45403.0</v>
      </c>
      <c r="D7536" s="3">
        <v>66786.0</v>
      </c>
      <c r="E7536" s="3" t="s">
        <v>15826</v>
      </c>
      <c r="F7536" s="6"/>
      <c r="G7536" s="6"/>
    </row>
    <row r="7537">
      <c r="A7537" s="3" t="s">
        <v>23358</v>
      </c>
      <c r="B7537" s="3" t="s">
        <v>13663</v>
      </c>
      <c r="C7537" s="4">
        <v>45592.0</v>
      </c>
      <c r="D7537" s="3">
        <v>51395.0</v>
      </c>
      <c r="E7537" s="3" t="s">
        <v>15826</v>
      </c>
      <c r="F7537" s="6"/>
      <c r="G7537" s="6"/>
    </row>
    <row r="7538">
      <c r="A7538" s="3" t="s">
        <v>23359</v>
      </c>
      <c r="B7538" s="3" t="s">
        <v>13806</v>
      </c>
      <c r="C7538" s="4">
        <v>45498.0</v>
      </c>
      <c r="D7538" s="3">
        <v>64734.0</v>
      </c>
      <c r="E7538" s="3" t="s">
        <v>15823</v>
      </c>
      <c r="F7538" s="6"/>
      <c r="G7538" s="6"/>
    </row>
    <row r="7539">
      <c r="A7539" s="3" t="s">
        <v>23360</v>
      </c>
      <c r="B7539" s="3" t="s">
        <v>14140</v>
      </c>
      <c r="C7539" s="4">
        <v>45864.0</v>
      </c>
      <c r="D7539" s="3">
        <v>15071.0</v>
      </c>
      <c r="E7539" s="3" t="s">
        <v>15823</v>
      </c>
      <c r="F7539" s="6"/>
      <c r="G7539" s="6"/>
    </row>
    <row r="7540">
      <c r="A7540" s="3" t="s">
        <v>23361</v>
      </c>
      <c r="B7540" s="3" t="s">
        <v>13590</v>
      </c>
      <c r="C7540" s="4">
        <v>45463.0</v>
      </c>
      <c r="D7540" s="3">
        <v>28379.0</v>
      </c>
      <c r="E7540" s="3" t="s">
        <v>15823</v>
      </c>
      <c r="F7540" s="6"/>
      <c r="G7540" s="6"/>
    </row>
    <row r="7541">
      <c r="A7541" s="3" t="s">
        <v>23362</v>
      </c>
      <c r="B7541" s="3" t="s">
        <v>13620</v>
      </c>
      <c r="C7541" s="4">
        <v>45560.0</v>
      </c>
      <c r="D7541" s="3">
        <v>74215.0</v>
      </c>
      <c r="E7541" s="3" t="s">
        <v>15821</v>
      </c>
      <c r="F7541" s="6"/>
      <c r="G7541" s="6"/>
    </row>
    <row r="7542">
      <c r="A7542" s="3" t="s">
        <v>23363</v>
      </c>
      <c r="B7542" s="3" t="s">
        <v>13918</v>
      </c>
      <c r="C7542" s="4">
        <v>45526.0</v>
      </c>
      <c r="D7542" s="3">
        <v>55437.0</v>
      </c>
      <c r="E7542" s="3" t="s">
        <v>15826</v>
      </c>
      <c r="F7542" s="6"/>
      <c r="G7542" s="6"/>
    </row>
    <row r="7543">
      <c r="A7543" s="3" t="s">
        <v>23364</v>
      </c>
      <c r="B7543" s="3" t="s">
        <v>13704</v>
      </c>
      <c r="C7543" s="4">
        <v>45325.0</v>
      </c>
      <c r="D7543" s="3">
        <v>23967.0</v>
      </c>
      <c r="E7543" s="3" t="s">
        <v>15821</v>
      </c>
      <c r="F7543" s="6"/>
      <c r="G7543" s="6"/>
    </row>
    <row r="7544">
      <c r="A7544" s="3" t="s">
        <v>23365</v>
      </c>
      <c r="B7544" s="3" t="s">
        <v>14174</v>
      </c>
      <c r="C7544" s="4">
        <v>45668.0</v>
      </c>
      <c r="D7544" s="3">
        <v>36117.0</v>
      </c>
      <c r="E7544" s="3" t="s">
        <v>15821</v>
      </c>
      <c r="F7544" s="6"/>
      <c r="G7544" s="6"/>
    </row>
    <row r="7545">
      <c r="A7545" s="3" t="s">
        <v>23366</v>
      </c>
      <c r="B7545" s="3" t="s">
        <v>13642</v>
      </c>
      <c r="C7545" s="4">
        <v>45869.0</v>
      </c>
      <c r="D7545" s="3">
        <v>79169.0</v>
      </c>
      <c r="E7545" s="3" t="s">
        <v>15826</v>
      </c>
      <c r="F7545" s="6"/>
      <c r="G7545" s="6"/>
    </row>
    <row r="7546">
      <c r="A7546" s="3" t="s">
        <v>23367</v>
      </c>
      <c r="B7546" s="3" t="s">
        <v>14273</v>
      </c>
      <c r="C7546" s="4">
        <v>45480.0</v>
      </c>
      <c r="D7546" s="3">
        <v>54995.0</v>
      </c>
      <c r="E7546" s="3" t="s">
        <v>15826</v>
      </c>
      <c r="F7546" s="6"/>
      <c r="G7546" s="6"/>
    </row>
    <row r="7547">
      <c r="A7547" s="3" t="s">
        <v>23368</v>
      </c>
      <c r="B7547" s="3" t="s">
        <v>13829</v>
      </c>
      <c r="C7547" s="4">
        <v>45792.0</v>
      </c>
      <c r="D7547" s="3">
        <v>5984.0</v>
      </c>
      <c r="E7547" s="3" t="s">
        <v>15823</v>
      </c>
      <c r="F7547" s="6"/>
      <c r="G7547" s="6"/>
    </row>
    <row r="7548">
      <c r="A7548" s="3" t="s">
        <v>23369</v>
      </c>
      <c r="B7548" s="3" t="s">
        <v>14106</v>
      </c>
      <c r="C7548" s="4">
        <v>45712.0</v>
      </c>
      <c r="D7548" s="3">
        <v>19286.0</v>
      </c>
      <c r="E7548" s="3" t="s">
        <v>15821</v>
      </c>
      <c r="F7548" s="6"/>
      <c r="G7548" s="6"/>
    </row>
    <row r="7549">
      <c r="A7549" s="3" t="s">
        <v>23370</v>
      </c>
      <c r="B7549" s="3" t="s">
        <v>13551</v>
      </c>
      <c r="C7549" s="4">
        <v>45588.0</v>
      </c>
      <c r="D7549" s="3">
        <v>38192.0</v>
      </c>
      <c r="E7549" s="3" t="s">
        <v>15823</v>
      </c>
      <c r="F7549" s="6"/>
      <c r="G7549" s="6"/>
    </row>
    <row r="7550">
      <c r="A7550" s="3" t="s">
        <v>23371</v>
      </c>
      <c r="B7550" s="3" t="s">
        <v>14008</v>
      </c>
      <c r="C7550" s="4">
        <v>45441.0</v>
      </c>
      <c r="D7550" s="3">
        <v>5263.0</v>
      </c>
      <c r="E7550" s="3" t="s">
        <v>15821</v>
      </c>
      <c r="F7550" s="6"/>
      <c r="G7550" s="6"/>
    </row>
    <row r="7551">
      <c r="A7551" s="3" t="s">
        <v>23372</v>
      </c>
      <c r="B7551" s="3" t="s">
        <v>13540</v>
      </c>
      <c r="C7551" s="4">
        <v>45846.0</v>
      </c>
      <c r="D7551" s="3">
        <v>12544.0</v>
      </c>
      <c r="E7551" s="3" t="s">
        <v>15821</v>
      </c>
      <c r="F7551" s="6"/>
      <c r="G7551" s="6"/>
    </row>
    <row r="7552">
      <c r="A7552" s="3" t="s">
        <v>23373</v>
      </c>
      <c r="B7552" s="3" t="s">
        <v>13671</v>
      </c>
      <c r="C7552" s="4">
        <v>45728.0</v>
      </c>
      <c r="D7552" s="3">
        <v>6687.0</v>
      </c>
      <c r="E7552" s="3" t="s">
        <v>15821</v>
      </c>
      <c r="F7552" s="6"/>
      <c r="G7552" s="6"/>
    </row>
    <row r="7553">
      <c r="A7553" s="3" t="s">
        <v>23374</v>
      </c>
      <c r="B7553" s="3" t="s">
        <v>13609</v>
      </c>
      <c r="C7553" s="4">
        <v>45901.0</v>
      </c>
      <c r="D7553" s="3">
        <v>54870.0</v>
      </c>
      <c r="E7553" s="3" t="s">
        <v>15823</v>
      </c>
      <c r="F7553" s="6"/>
      <c r="G7553" s="6"/>
    </row>
    <row r="7554">
      <c r="A7554" s="3" t="s">
        <v>23375</v>
      </c>
      <c r="B7554" s="3" t="s">
        <v>13780</v>
      </c>
      <c r="C7554" s="4">
        <v>45994.0</v>
      </c>
      <c r="D7554" s="3">
        <v>33264.0</v>
      </c>
      <c r="E7554" s="3" t="s">
        <v>15821</v>
      </c>
      <c r="F7554" s="6"/>
      <c r="G7554" s="6"/>
    </row>
    <row r="7555">
      <c r="A7555" s="3" t="s">
        <v>23376</v>
      </c>
      <c r="B7555" s="3" t="s">
        <v>14328</v>
      </c>
      <c r="C7555" s="4">
        <v>45626.0</v>
      </c>
      <c r="D7555" s="3">
        <v>57837.0</v>
      </c>
      <c r="E7555" s="3" t="s">
        <v>15823</v>
      </c>
      <c r="F7555" s="6"/>
      <c r="G7555" s="6"/>
    </row>
    <row r="7556">
      <c r="A7556" s="3" t="s">
        <v>23377</v>
      </c>
      <c r="B7556" s="3" t="s">
        <v>13781</v>
      </c>
      <c r="C7556" s="4">
        <v>45683.0</v>
      </c>
      <c r="D7556" s="3">
        <v>13197.0</v>
      </c>
      <c r="E7556" s="3" t="s">
        <v>15826</v>
      </c>
      <c r="F7556" s="6"/>
      <c r="G7556" s="6"/>
    </row>
    <row r="7557">
      <c r="A7557" s="3" t="s">
        <v>23378</v>
      </c>
      <c r="B7557" s="3" t="s">
        <v>13588</v>
      </c>
      <c r="C7557" s="4">
        <v>45396.0</v>
      </c>
      <c r="D7557" s="3">
        <v>2105.0</v>
      </c>
      <c r="E7557" s="3" t="s">
        <v>15823</v>
      </c>
      <c r="F7557" s="6"/>
      <c r="G7557" s="6"/>
    </row>
    <row r="7558">
      <c r="A7558" s="3" t="s">
        <v>23379</v>
      </c>
      <c r="B7558" s="3" t="s">
        <v>14211</v>
      </c>
      <c r="C7558" s="4">
        <v>45799.0</v>
      </c>
      <c r="D7558" s="3">
        <v>34803.0</v>
      </c>
      <c r="E7558" s="3" t="s">
        <v>15821</v>
      </c>
      <c r="F7558" s="6"/>
      <c r="G7558" s="6"/>
    </row>
    <row r="7559">
      <c r="A7559" s="3" t="s">
        <v>23380</v>
      </c>
      <c r="B7559" s="3" t="s">
        <v>13629</v>
      </c>
      <c r="C7559" s="4">
        <v>45877.0</v>
      </c>
      <c r="D7559" s="3">
        <v>20440.0</v>
      </c>
      <c r="E7559" s="3" t="s">
        <v>15823</v>
      </c>
      <c r="F7559" s="6"/>
      <c r="G7559" s="6"/>
    </row>
    <row r="7560">
      <c r="A7560" s="3" t="s">
        <v>23381</v>
      </c>
      <c r="B7560" s="3" t="s">
        <v>14086</v>
      </c>
      <c r="C7560" s="4">
        <v>45445.0</v>
      </c>
      <c r="D7560" s="3">
        <v>2177.0</v>
      </c>
      <c r="E7560" s="3" t="s">
        <v>15821</v>
      </c>
      <c r="F7560" s="6"/>
      <c r="G7560" s="6"/>
    </row>
    <row r="7561">
      <c r="A7561" s="3" t="s">
        <v>23382</v>
      </c>
      <c r="B7561" s="3" t="s">
        <v>13799</v>
      </c>
      <c r="C7561" s="4">
        <v>45921.0</v>
      </c>
      <c r="D7561" s="3">
        <v>68185.0</v>
      </c>
      <c r="E7561" s="3" t="s">
        <v>15826</v>
      </c>
      <c r="F7561" s="6"/>
      <c r="G7561" s="6"/>
    </row>
    <row r="7562">
      <c r="A7562" s="3" t="s">
        <v>23383</v>
      </c>
      <c r="B7562" s="3" t="s">
        <v>14052</v>
      </c>
      <c r="C7562" s="4">
        <v>45342.0</v>
      </c>
      <c r="D7562" s="3">
        <v>66028.0</v>
      </c>
      <c r="E7562" s="3" t="s">
        <v>15826</v>
      </c>
      <c r="F7562" s="6"/>
      <c r="G7562" s="6"/>
    </row>
    <row r="7563">
      <c r="A7563" s="3" t="s">
        <v>23384</v>
      </c>
      <c r="B7563" s="3" t="s">
        <v>13692</v>
      </c>
      <c r="C7563" s="4">
        <v>45992.0</v>
      </c>
      <c r="D7563" s="3">
        <v>43979.0</v>
      </c>
      <c r="E7563" s="3" t="s">
        <v>15826</v>
      </c>
      <c r="F7563" s="6"/>
      <c r="G7563" s="6"/>
    </row>
    <row r="7564">
      <c r="A7564" s="3" t="s">
        <v>23385</v>
      </c>
      <c r="B7564" s="3" t="s">
        <v>13530</v>
      </c>
      <c r="C7564" s="4">
        <v>45387.0</v>
      </c>
      <c r="D7564" s="3">
        <v>48424.0</v>
      </c>
      <c r="E7564" s="3" t="s">
        <v>15826</v>
      </c>
      <c r="F7564" s="6"/>
      <c r="G7564" s="6"/>
    </row>
    <row r="7565">
      <c r="A7565" s="3" t="s">
        <v>23386</v>
      </c>
      <c r="B7565" s="3" t="s">
        <v>13719</v>
      </c>
      <c r="C7565" s="4">
        <v>45630.0</v>
      </c>
      <c r="D7565" s="3">
        <v>51559.0</v>
      </c>
      <c r="E7565" s="3" t="s">
        <v>15823</v>
      </c>
      <c r="F7565" s="6"/>
      <c r="G7565" s="6"/>
    </row>
    <row r="7566">
      <c r="A7566" s="3" t="s">
        <v>23387</v>
      </c>
      <c r="B7566" s="3" t="s">
        <v>13712</v>
      </c>
      <c r="C7566" s="4">
        <v>45484.0</v>
      </c>
      <c r="D7566" s="3">
        <v>76394.0</v>
      </c>
      <c r="E7566" s="3" t="s">
        <v>15821</v>
      </c>
      <c r="F7566" s="6"/>
      <c r="G7566" s="6"/>
    </row>
    <row r="7567">
      <c r="A7567" s="3" t="s">
        <v>23388</v>
      </c>
      <c r="B7567" s="3" t="s">
        <v>14043</v>
      </c>
      <c r="C7567" s="4">
        <v>45800.0</v>
      </c>
      <c r="D7567" s="3">
        <v>55531.0</v>
      </c>
      <c r="E7567" s="3" t="s">
        <v>15826</v>
      </c>
      <c r="F7567" s="6"/>
      <c r="G7567" s="6"/>
    </row>
    <row r="7568">
      <c r="A7568" s="3" t="s">
        <v>23389</v>
      </c>
      <c r="B7568" s="3" t="s">
        <v>13922</v>
      </c>
      <c r="C7568" s="4">
        <v>45710.0</v>
      </c>
      <c r="D7568" s="3">
        <v>9251.0</v>
      </c>
      <c r="E7568" s="3" t="s">
        <v>15821</v>
      </c>
      <c r="F7568" s="6"/>
      <c r="G7568" s="6"/>
    </row>
    <row r="7569">
      <c r="A7569" s="3" t="s">
        <v>23390</v>
      </c>
      <c r="B7569" s="3" t="s">
        <v>14272</v>
      </c>
      <c r="C7569" s="4">
        <v>45637.0</v>
      </c>
      <c r="D7569" s="3">
        <v>60843.0</v>
      </c>
      <c r="E7569" s="3" t="s">
        <v>15821</v>
      </c>
      <c r="F7569" s="6"/>
      <c r="G7569" s="6"/>
    </row>
    <row r="7570">
      <c r="A7570" s="3" t="s">
        <v>23391</v>
      </c>
      <c r="B7570" s="3" t="s">
        <v>13993</v>
      </c>
      <c r="C7570" s="4">
        <v>45675.0</v>
      </c>
      <c r="D7570" s="3">
        <v>1901.0</v>
      </c>
      <c r="E7570" s="3" t="s">
        <v>15821</v>
      </c>
      <c r="F7570" s="6"/>
      <c r="G7570" s="6"/>
    </row>
    <row r="7571">
      <c r="A7571" s="3" t="s">
        <v>23392</v>
      </c>
      <c r="B7571" s="3" t="s">
        <v>14207</v>
      </c>
      <c r="C7571" s="4">
        <v>45414.0</v>
      </c>
      <c r="D7571" s="3">
        <v>79949.0</v>
      </c>
      <c r="E7571" s="3" t="s">
        <v>15821</v>
      </c>
      <c r="F7571" s="6"/>
      <c r="G7571" s="6"/>
    </row>
    <row r="7572">
      <c r="A7572" s="3" t="s">
        <v>23393</v>
      </c>
      <c r="B7572" s="3" t="s">
        <v>13897</v>
      </c>
      <c r="C7572" s="4">
        <v>45321.0</v>
      </c>
      <c r="D7572" s="3">
        <v>77865.0</v>
      </c>
      <c r="E7572" s="3" t="s">
        <v>15826</v>
      </c>
      <c r="F7572" s="6"/>
      <c r="G7572" s="6"/>
    </row>
    <row r="7573">
      <c r="A7573" s="3" t="s">
        <v>23394</v>
      </c>
      <c r="B7573" s="3" t="s">
        <v>14169</v>
      </c>
      <c r="C7573" s="4">
        <v>45925.0</v>
      </c>
      <c r="D7573" s="3">
        <v>9010.0</v>
      </c>
      <c r="E7573" s="3" t="s">
        <v>15826</v>
      </c>
      <c r="F7573" s="6"/>
      <c r="G7573" s="6"/>
    </row>
    <row r="7574">
      <c r="A7574" s="3" t="s">
        <v>23395</v>
      </c>
      <c r="B7574" s="3" t="s">
        <v>13660</v>
      </c>
      <c r="C7574" s="4">
        <v>45310.0</v>
      </c>
      <c r="D7574" s="3">
        <v>29206.0</v>
      </c>
      <c r="E7574" s="3" t="s">
        <v>15823</v>
      </c>
      <c r="F7574" s="6"/>
      <c r="G7574" s="6"/>
    </row>
    <row r="7575">
      <c r="A7575" s="3" t="s">
        <v>23396</v>
      </c>
      <c r="B7575" s="3" t="s">
        <v>14081</v>
      </c>
      <c r="C7575" s="4">
        <v>45707.0</v>
      </c>
      <c r="D7575" s="3">
        <v>18565.0</v>
      </c>
      <c r="E7575" s="3" t="s">
        <v>15821</v>
      </c>
      <c r="F7575" s="6"/>
      <c r="G7575" s="6"/>
    </row>
    <row r="7576">
      <c r="A7576" s="3" t="s">
        <v>23397</v>
      </c>
      <c r="B7576" s="3" t="s">
        <v>13740</v>
      </c>
      <c r="C7576" s="4">
        <v>45640.0</v>
      </c>
      <c r="D7576" s="3">
        <v>13738.0</v>
      </c>
      <c r="E7576" s="3" t="s">
        <v>15823</v>
      </c>
      <c r="F7576" s="6"/>
      <c r="G7576" s="6"/>
    </row>
    <row r="7577">
      <c r="A7577" s="3" t="s">
        <v>23398</v>
      </c>
      <c r="B7577" s="3" t="s">
        <v>14003</v>
      </c>
      <c r="C7577" s="4">
        <v>45391.0</v>
      </c>
      <c r="D7577" s="3">
        <v>48737.0</v>
      </c>
      <c r="E7577" s="3" t="s">
        <v>15823</v>
      </c>
      <c r="F7577" s="6"/>
      <c r="G7577" s="6"/>
    </row>
    <row r="7578">
      <c r="A7578" s="3" t="s">
        <v>23399</v>
      </c>
      <c r="B7578" s="3" t="s">
        <v>14212</v>
      </c>
      <c r="C7578" s="4">
        <v>45813.0</v>
      </c>
      <c r="D7578" s="3">
        <v>62359.0</v>
      </c>
      <c r="E7578" s="3" t="s">
        <v>15823</v>
      </c>
      <c r="F7578" s="6"/>
      <c r="G7578" s="6"/>
    </row>
    <row r="7579">
      <c r="A7579" s="3" t="s">
        <v>23400</v>
      </c>
      <c r="B7579" s="3" t="s">
        <v>14164</v>
      </c>
      <c r="C7579" s="4">
        <v>45524.0</v>
      </c>
      <c r="D7579" s="3">
        <v>1101.0</v>
      </c>
      <c r="E7579" s="3" t="s">
        <v>15823</v>
      </c>
      <c r="F7579" s="6"/>
      <c r="G7579" s="6"/>
    </row>
    <row r="7580">
      <c r="A7580" s="3" t="s">
        <v>23401</v>
      </c>
      <c r="B7580" s="3" t="s">
        <v>13782</v>
      </c>
      <c r="C7580" s="4">
        <v>45712.0</v>
      </c>
      <c r="D7580" s="3">
        <v>64445.0</v>
      </c>
      <c r="E7580" s="3" t="s">
        <v>15826</v>
      </c>
      <c r="F7580" s="6"/>
      <c r="G7580" s="6"/>
    </row>
    <row r="7581">
      <c r="A7581" s="3" t="s">
        <v>23402</v>
      </c>
      <c r="B7581" s="3" t="s">
        <v>13799</v>
      </c>
      <c r="C7581" s="4">
        <v>45972.0</v>
      </c>
      <c r="D7581" s="3">
        <v>56046.0</v>
      </c>
      <c r="E7581" s="3" t="s">
        <v>15821</v>
      </c>
      <c r="F7581" s="6"/>
      <c r="G7581" s="6"/>
    </row>
    <row r="7582">
      <c r="A7582" s="3" t="s">
        <v>23403</v>
      </c>
      <c r="B7582" s="3" t="s">
        <v>13750</v>
      </c>
      <c r="C7582" s="4">
        <v>45860.0</v>
      </c>
      <c r="D7582" s="3">
        <v>59426.0</v>
      </c>
      <c r="E7582" s="3" t="s">
        <v>15821</v>
      </c>
      <c r="F7582" s="6"/>
      <c r="G7582" s="6"/>
    </row>
    <row r="7583">
      <c r="A7583" s="3" t="s">
        <v>23404</v>
      </c>
      <c r="B7583" s="3" t="s">
        <v>14036</v>
      </c>
      <c r="C7583" s="4">
        <v>45727.0</v>
      </c>
      <c r="D7583" s="3">
        <v>39496.0</v>
      </c>
      <c r="E7583" s="3" t="s">
        <v>15823</v>
      </c>
      <c r="F7583" s="6"/>
      <c r="G7583" s="6"/>
    </row>
    <row r="7584">
      <c r="A7584" s="3" t="s">
        <v>23405</v>
      </c>
      <c r="B7584" s="3" t="s">
        <v>13583</v>
      </c>
      <c r="C7584" s="4">
        <v>45812.0</v>
      </c>
      <c r="D7584" s="3">
        <v>8006.0</v>
      </c>
      <c r="E7584" s="3" t="s">
        <v>15821</v>
      </c>
      <c r="F7584" s="6"/>
      <c r="G7584" s="6"/>
    </row>
    <row r="7585">
      <c r="A7585" s="3" t="s">
        <v>23406</v>
      </c>
      <c r="B7585" s="3" t="s">
        <v>13601</v>
      </c>
      <c r="C7585" s="4">
        <v>45359.0</v>
      </c>
      <c r="D7585" s="3">
        <v>2006.0</v>
      </c>
      <c r="E7585" s="3" t="s">
        <v>15826</v>
      </c>
      <c r="F7585" s="6"/>
      <c r="G7585" s="6"/>
    </row>
    <row r="7586">
      <c r="A7586" s="3" t="s">
        <v>23407</v>
      </c>
      <c r="B7586" s="3" t="s">
        <v>13641</v>
      </c>
      <c r="C7586" s="4">
        <v>45451.0</v>
      </c>
      <c r="D7586" s="3">
        <v>74834.0</v>
      </c>
      <c r="E7586" s="3" t="s">
        <v>15821</v>
      </c>
      <c r="F7586" s="6"/>
      <c r="G7586" s="6"/>
    </row>
    <row r="7587">
      <c r="A7587" s="3" t="s">
        <v>23408</v>
      </c>
      <c r="B7587" s="3" t="s">
        <v>13659</v>
      </c>
      <c r="C7587" s="4">
        <v>45736.0</v>
      </c>
      <c r="D7587" s="3">
        <v>65943.0</v>
      </c>
      <c r="E7587" s="3" t="s">
        <v>15823</v>
      </c>
      <c r="F7587" s="6"/>
      <c r="G7587" s="6"/>
    </row>
    <row r="7588">
      <c r="A7588" s="3" t="s">
        <v>23409</v>
      </c>
      <c r="B7588" s="3" t="s">
        <v>13630</v>
      </c>
      <c r="C7588" s="4">
        <v>45582.0</v>
      </c>
      <c r="D7588" s="3">
        <v>70099.0</v>
      </c>
      <c r="E7588" s="3" t="s">
        <v>15826</v>
      </c>
      <c r="F7588" s="6"/>
      <c r="G7588" s="6"/>
    </row>
    <row r="7589">
      <c r="A7589" s="3" t="s">
        <v>23410</v>
      </c>
      <c r="B7589" s="3" t="s">
        <v>13803</v>
      </c>
      <c r="C7589" s="4">
        <v>45410.0</v>
      </c>
      <c r="D7589" s="3">
        <v>45730.0</v>
      </c>
      <c r="E7589" s="3" t="s">
        <v>15821</v>
      </c>
      <c r="F7589" s="6"/>
      <c r="G7589" s="6"/>
    </row>
    <row r="7590">
      <c r="A7590" s="3" t="s">
        <v>23411</v>
      </c>
      <c r="B7590" s="3" t="s">
        <v>13715</v>
      </c>
      <c r="C7590" s="4">
        <v>45328.0</v>
      </c>
      <c r="D7590" s="3">
        <v>27561.0</v>
      </c>
      <c r="E7590" s="3" t="s">
        <v>15826</v>
      </c>
      <c r="F7590" s="6"/>
      <c r="G7590" s="6"/>
    </row>
    <row r="7591">
      <c r="A7591" s="3" t="s">
        <v>23412</v>
      </c>
      <c r="B7591" s="3" t="s">
        <v>14281</v>
      </c>
      <c r="C7591" s="4">
        <v>45581.0</v>
      </c>
      <c r="D7591" s="3">
        <v>76157.0</v>
      </c>
      <c r="E7591" s="3" t="s">
        <v>15823</v>
      </c>
      <c r="F7591" s="6"/>
      <c r="G7591" s="6"/>
    </row>
    <row r="7592">
      <c r="A7592" s="3" t="s">
        <v>23413</v>
      </c>
      <c r="B7592" s="3" t="s">
        <v>13734</v>
      </c>
      <c r="C7592" s="4">
        <v>45370.0</v>
      </c>
      <c r="D7592" s="3">
        <v>7559.0</v>
      </c>
      <c r="E7592" s="3" t="s">
        <v>15823</v>
      </c>
      <c r="F7592" s="6"/>
      <c r="G7592" s="6"/>
    </row>
    <row r="7593">
      <c r="A7593" s="3" t="s">
        <v>23414</v>
      </c>
      <c r="B7593" s="3" t="s">
        <v>14003</v>
      </c>
      <c r="C7593" s="4">
        <v>45960.0</v>
      </c>
      <c r="D7593" s="3">
        <v>45923.0</v>
      </c>
      <c r="E7593" s="3" t="s">
        <v>15826</v>
      </c>
      <c r="F7593" s="6"/>
      <c r="G7593" s="6"/>
    </row>
    <row r="7594">
      <c r="A7594" s="3" t="s">
        <v>23415</v>
      </c>
      <c r="B7594" s="3" t="s">
        <v>13700</v>
      </c>
      <c r="C7594" s="4">
        <v>45932.0</v>
      </c>
      <c r="D7594" s="3">
        <v>6345.0</v>
      </c>
      <c r="E7594" s="3" t="s">
        <v>15826</v>
      </c>
      <c r="F7594" s="6"/>
      <c r="G7594" s="6"/>
    </row>
    <row r="7595">
      <c r="A7595" s="3" t="s">
        <v>23416</v>
      </c>
      <c r="B7595" s="3" t="s">
        <v>13793</v>
      </c>
      <c r="C7595" s="4">
        <v>45838.0</v>
      </c>
      <c r="D7595" s="3">
        <v>30746.0</v>
      </c>
      <c r="E7595" s="3" t="s">
        <v>15821</v>
      </c>
      <c r="F7595" s="6"/>
      <c r="G7595" s="6"/>
    </row>
    <row r="7596">
      <c r="A7596" s="3" t="s">
        <v>23417</v>
      </c>
      <c r="B7596" s="3" t="s">
        <v>13950</v>
      </c>
      <c r="C7596" s="4">
        <v>45955.0</v>
      </c>
      <c r="D7596" s="3">
        <v>41377.0</v>
      </c>
      <c r="E7596" s="3" t="s">
        <v>15821</v>
      </c>
      <c r="F7596" s="6"/>
      <c r="G7596" s="6"/>
    </row>
    <row r="7597">
      <c r="A7597" s="3" t="s">
        <v>23418</v>
      </c>
      <c r="B7597" s="3" t="s">
        <v>13800</v>
      </c>
      <c r="C7597" s="4">
        <v>45542.0</v>
      </c>
      <c r="D7597" s="3">
        <v>64932.0</v>
      </c>
      <c r="E7597" s="3" t="s">
        <v>15826</v>
      </c>
      <c r="F7597" s="6"/>
      <c r="G7597" s="6"/>
    </row>
    <row r="7598">
      <c r="A7598" s="3" t="s">
        <v>23419</v>
      </c>
      <c r="B7598" s="3" t="s">
        <v>13857</v>
      </c>
      <c r="C7598" s="4">
        <v>45675.0</v>
      </c>
      <c r="D7598" s="3">
        <v>8718.0</v>
      </c>
      <c r="E7598" s="3" t="s">
        <v>15826</v>
      </c>
      <c r="F7598" s="6"/>
      <c r="G7598" s="6"/>
    </row>
    <row r="7599">
      <c r="A7599" s="3" t="s">
        <v>23420</v>
      </c>
      <c r="B7599" s="3" t="s">
        <v>13890</v>
      </c>
      <c r="C7599" s="4">
        <v>45703.0</v>
      </c>
      <c r="D7599" s="3">
        <v>74204.0</v>
      </c>
      <c r="E7599" s="3" t="s">
        <v>15826</v>
      </c>
      <c r="F7599" s="6"/>
      <c r="G7599" s="6"/>
    </row>
    <row r="7600">
      <c r="A7600" s="3" t="s">
        <v>23421</v>
      </c>
      <c r="B7600" s="3" t="s">
        <v>13890</v>
      </c>
      <c r="C7600" s="4">
        <v>45869.0</v>
      </c>
      <c r="D7600" s="3">
        <v>25127.0</v>
      </c>
      <c r="E7600" s="3" t="s">
        <v>15821</v>
      </c>
      <c r="F7600" s="6"/>
      <c r="G7600" s="6"/>
    </row>
    <row r="7601">
      <c r="A7601" s="3" t="s">
        <v>23422</v>
      </c>
      <c r="B7601" s="3" t="s">
        <v>14198</v>
      </c>
      <c r="C7601" s="4">
        <v>45501.0</v>
      </c>
      <c r="D7601" s="3">
        <v>50260.0</v>
      </c>
      <c r="E7601" s="3" t="s">
        <v>15821</v>
      </c>
      <c r="F7601" s="6"/>
      <c r="G7601" s="6"/>
    </row>
    <row r="7602">
      <c r="A7602" s="3" t="s">
        <v>23423</v>
      </c>
      <c r="B7602" s="3" t="s">
        <v>14268</v>
      </c>
      <c r="C7602" s="4">
        <v>45993.0</v>
      </c>
      <c r="D7602" s="3">
        <v>31468.0</v>
      </c>
      <c r="E7602" s="3" t="s">
        <v>15826</v>
      </c>
      <c r="F7602" s="6"/>
      <c r="G7602" s="6"/>
    </row>
    <row r="7603">
      <c r="A7603" s="3" t="s">
        <v>23424</v>
      </c>
      <c r="B7603" s="3" t="s">
        <v>13538</v>
      </c>
      <c r="C7603" s="4">
        <v>45373.0</v>
      </c>
      <c r="D7603" s="3">
        <v>9365.0</v>
      </c>
      <c r="E7603" s="3" t="s">
        <v>15826</v>
      </c>
      <c r="F7603" s="6"/>
      <c r="G7603" s="6"/>
    </row>
    <row r="7604">
      <c r="A7604" s="3" t="s">
        <v>23425</v>
      </c>
      <c r="B7604" s="3" t="s">
        <v>13650</v>
      </c>
      <c r="C7604" s="4">
        <v>45656.0</v>
      </c>
      <c r="D7604" s="3">
        <v>55860.0</v>
      </c>
      <c r="E7604" s="3" t="s">
        <v>15826</v>
      </c>
      <c r="F7604" s="6"/>
      <c r="G7604" s="6"/>
    </row>
    <row r="7605">
      <c r="A7605" s="3" t="s">
        <v>23426</v>
      </c>
      <c r="B7605" s="3" t="s">
        <v>14092</v>
      </c>
      <c r="C7605" s="4">
        <v>45395.0</v>
      </c>
      <c r="D7605" s="3">
        <v>53336.0</v>
      </c>
      <c r="E7605" s="3" t="s">
        <v>15826</v>
      </c>
      <c r="F7605" s="6"/>
      <c r="G7605" s="6"/>
    </row>
    <row r="7606">
      <c r="A7606" s="3" t="s">
        <v>23427</v>
      </c>
      <c r="B7606" s="3" t="s">
        <v>13753</v>
      </c>
      <c r="C7606" s="4">
        <v>45342.0</v>
      </c>
      <c r="D7606" s="3">
        <v>57554.0</v>
      </c>
      <c r="E7606" s="3" t="s">
        <v>15826</v>
      </c>
      <c r="F7606" s="6"/>
      <c r="G7606" s="6"/>
    </row>
    <row r="7607">
      <c r="A7607" s="3" t="s">
        <v>23428</v>
      </c>
      <c r="B7607" s="3" t="s">
        <v>13759</v>
      </c>
      <c r="C7607" s="4">
        <v>46014.0</v>
      </c>
      <c r="D7607" s="3">
        <v>30810.0</v>
      </c>
      <c r="E7607" s="3" t="s">
        <v>15823</v>
      </c>
      <c r="F7607" s="6"/>
      <c r="G7607" s="6"/>
    </row>
    <row r="7608">
      <c r="A7608" s="3" t="s">
        <v>23429</v>
      </c>
      <c r="B7608" s="3" t="s">
        <v>14011</v>
      </c>
      <c r="C7608" s="4">
        <v>45594.0</v>
      </c>
      <c r="D7608" s="3">
        <v>8993.0</v>
      </c>
      <c r="E7608" s="3" t="s">
        <v>15821</v>
      </c>
      <c r="F7608" s="6"/>
      <c r="G7608" s="6"/>
    </row>
    <row r="7609">
      <c r="A7609" s="3" t="s">
        <v>23430</v>
      </c>
      <c r="B7609" s="3" t="s">
        <v>13688</v>
      </c>
      <c r="C7609" s="4">
        <v>45875.0</v>
      </c>
      <c r="D7609" s="3">
        <v>56801.0</v>
      </c>
      <c r="E7609" s="3" t="s">
        <v>15826</v>
      </c>
      <c r="F7609" s="6"/>
      <c r="G7609" s="6"/>
    </row>
    <row r="7610">
      <c r="A7610" s="3" t="s">
        <v>23431</v>
      </c>
      <c r="B7610" s="3" t="s">
        <v>14137</v>
      </c>
      <c r="C7610" s="4">
        <v>45574.0</v>
      </c>
      <c r="D7610" s="3">
        <v>68013.0</v>
      </c>
      <c r="E7610" s="3" t="s">
        <v>15823</v>
      </c>
      <c r="F7610" s="6"/>
      <c r="G7610" s="6"/>
    </row>
    <row r="7611">
      <c r="A7611" s="3" t="s">
        <v>23432</v>
      </c>
      <c r="B7611" s="3" t="s">
        <v>13518</v>
      </c>
      <c r="C7611" s="4">
        <v>45863.0</v>
      </c>
      <c r="D7611" s="3">
        <v>24127.0</v>
      </c>
      <c r="E7611" s="3" t="s">
        <v>15826</v>
      </c>
      <c r="F7611" s="6"/>
      <c r="G7611" s="6"/>
    </row>
    <row r="7612">
      <c r="A7612" s="3" t="s">
        <v>23433</v>
      </c>
      <c r="B7612" s="3" t="s">
        <v>13925</v>
      </c>
      <c r="C7612" s="4">
        <v>45639.0</v>
      </c>
      <c r="D7612" s="3">
        <v>54266.0</v>
      </c>
      <c r="E7612" s="3" t="s">
        <v>15823</v>
      </c>
      <c r="F7612" s="6"/>
      <c r="G7612" s="6"/>
    </row>
    <row r="7613">
      <c r="A7613" s="3" t="s">
        <v>23434</v>
      </c>
      <c r="B7613" s="3" t="s">
        <v>13611</v>
      </c>
      <c r="C7613" s="4">
        <v>45931.0</v>
      </c>
      <c r="D7613" s="3">
        <v>33468.0</v>
      </c>
      <c r="E7613" s="3" t="s">
        <v>15823</v>
      </c>
      <c r="F7613" s="6"/>
      <c r="G7613" s="6"/>
    </row>
    <row r="7614">
      <c r="A7614" s="3" t="s">
        <v>23435</v>
      </c>
      <c r="B7614" s="3" t="s">
        <v>13833</v>
      </c>
      <c r="C7614" s="4">
        <v>45887.0</v>
      </c>
      <c r="D7614" s="3">
        <v>20384.0</v>
      </c>
      <c r="E7614" s="3" t="s">
        <v>15821</v>
      </c>
      <c r="F7614" s="6"/>
      <c r="G7614" s="6"/>
    </row>
    <row r="7615">
      <c r="A7615" s="3" t="s">
        <v>23436</v>
      </c>
      <c r="B7615" s="3" t="s">
        <v>13555</v>
      </c>
      <c r="C7615" s="4">
        <v>45577.0</v>
      </c>
      <c r="D7615" s="3">
        <v>10514.0</v>
      </c>
      <c r="E7615" s="3" t="s">
        <v>15823</v>
      </c>
      <c r="F7615" s="6"/>
      <c r="G7615" s="6"/>
    </row>
    <row r="7616">
      <c r="A7616" s="3" t="s">
        <v>23437</v>
      </c>
      <c r="B7616" s="3" t="s">
        <v>13603</v>
      </c>
      <c r="C7616" s="4">
        <v>45777.0</v>
      </c>
      <c r="D7616" s="3">
        <v>16495.0</v>
      </c>
      <c r="E7616" s="3" t="s">
        <v>15826</v>
      </c>
      <c r="F7616" s="6"/>
      <c r="G7616" s="6"/>
    </row>
    <row r="7617">
      <c r="A7617" s="3" t="s">
        <v>23438</v>
      </c>
      <c r="B7617" s="3" t="s">
        <v>14000</v>
      </c>
      <c r="C7617" s="4">
        <v>46012.0</v>
      </c>
      <c r="D7617" s="3">
        <v>26167.0</v>
      </c>
      <c r="E7617" s="3" t="s">
        <v>15826</v>
      </c>
      <c r="F7617" s="6"/>
      <c r="G7617" s="6"/>
    </row>
    <row r="7618">
      <c r="A7618" s="3" t="s">
        <v>23439</v>
      </c>
      <c r="B7618" s="3" t="s">
        <v>13753</v>
      </c>
      <c r="C7618" s="4">
        <v>45794.0</v>
      </c>
      <c r="D7618" s="3">
        <v>32736.0</v>
      </c>
      <c r="E7618" s="3" t="s">
        <v>15823</v>
      </c>
      <c r="F7618" s="6"/>
      <c r="G7618" s="6"/>
    </row>
    <row r="7619">
      <c r="A7619" s="3" t="s">
        <v>23440</v>
      </c>
      <c r="B7619" s="3" t="s">
        <v>13933</v>
      </c>
      <c r="C7619" s="4">
        <v>45787.0</v>
      </c>
      <c r="D7619" s="3">
        <v>39142.0</v>
      </c>
      <c r="E7619" s="3" t="s">
        <v>15823</v>
      </c>
      <c r="F7619" s="6"/>
      <c r="G7619" s="6"/>
    </row>
    <row r="7620">
      <c r="A7620" s="3" t="s">
        <v>23441</v>
      </c>
      <c r="B7620" s="3" t="s">
        <v>13719</v>
      </c>
      <c r="C7620" s="4">
        <v>45359.0</v>
      </c>
      <c r="D7620" s="3">
        <v>14656.0</v>
      </c>
      <c r="E7620" s="3" t="s">
        <v>15826</v>
      </c>
      <c r="F7620" s="6"/>
      <c r="G7620" s="6"/>
    </row>
    <row r="7621">
      <c r="A7621" s="3" t="s">
        <v>23442</v>
      </c>
      <c r="B7621" s="3" t="s">
        <v>14037</v>
      </c>
      <c r="C7621" s="4">
        <v>45396.0</v>
      </c>
      <c r="D7621" s="3">
        <v>77056.0</v>
      </c>
      <c r="E7621" s="3" t="s">
        <v>15821</v>
      </c>
      <c r="F7621" s="6"/>
      <c r="G7621" s="6"/>
    </row>
    <row r="7622">
      <c r="A7622" s="3" t="s">
        <v>23443</v>
      </c>
      <c r="B7622" s="3" t="s">
        <v>14018</v>
      </c>
      <c r="C7622" s="4">
        <v>45735.0</v>
      </c>
      <c r="D7622" s="3">
        <v>79845.0</v>
      </c>
      <c r="E7622" s="3" t="s">
        <v>15823</v>
      </c>
      <c r="F7622" s="6"/>
      <c r="G7622" s="6"/>
    </row>
    <row r="7623">
      <c r="A7623" s="3" t="s">
        <v>23444</v>
      </c>
      <c r="B7623" s="3" t="s">
        <v>13799</v>
      </c>
      <c r="C7623" s="4">
        <v>45299.0</v>
      </c>
      <c r="D7623" s="3">
        <v>76731.0</v>
      </c>
      <c r="E7623" s="3" t="s">
        <v>15821</v>
      </c>
      <c r="F7623" s="6"/>
      <c r="G7623" s="6"/>
    </row>
    <row r="7624">
      <c r="A7624" s="3" t="s">
        <v>23445</v>
      </c>
      <c r="B7624" s="3" t="s">
        <v>14131</v>
      </c>
      <c r="C7624" s="4">
        <v>45332.0</v>
      </c>
      <c r="D7624" s="3">
        <v>62612.0</v>
      </c>
      <c r="E7624" s="3" t="s">
        <v>15823</v>
      </c>
      <c r="F7624" s="6"/>
      <c r="G7624" s="6"/>
    </row>
    <row r="7625">
      <c r="A7625" s="3" t="s">
        <v>23446</v>
      </c>
      <c r="B7625" s="3" t="s">
        <v>13849</v>
      </c>
      <c r="C7625" s="4">
        <v>45923.0</v>
      </c>
      <c r="D7625" s="3">
        <v>49609.0</v>
      </c>
      <c r="E7625" s="3" t="s">
        <v>15826</v>
      </c>
      <c r="F7625" s="6"/>
      <c r="G7625" s="6"/>
    </row>
    <row r="7626">
      <c r="A7626" s="3" t="s">
        <v>23447</v>
      </c>
      <c r="B7626" s="3" t="s">
        <v>14137</v>
      </c>
      <c r="C7626" s="4">
        <v>45530.0</v>
      </c>
      <c r="D7626" s="3">
        <v>13282.0</v>
      </c>
      <c r="E7626" s="3" t="s">
        <v>15823</v>
      </c>
      <c r="F7626" s="6"/>
      <c r="G7626" s="6"/>
    </row>
    <row r="7627">
      <c r="A7627" s="3" t="s">
        <v>23448</v>
      </c>
      <c r="B7627" s="3" t="s">
        <v>14086</v>
      </c>
      <c r="C7627" s="4">
        <v>45538.0</v>
      </c>
      <c r="D7627" s="3">
        <v>75512.0</v>
      </c>
      <c r="E7627" s="3" t="s">
        <v>15821</v>
      </c>
      <c r="F7627" s="6"/>
      <c r="G7627" s="6"/>
    </row>
    <row r="7628">
      <c r="A7628" s="3" t="s">
        <v>23449</v>
      </c>
      <c r="B7628" s="3" t="s">
        <v>13654</v>
      </c>
      <c r="C7628" s="4">
        <v>45846.0</v>
      </c>
      <c r="D7628" s="3">
        <v>69206.0</v>
      </c>
      <c r="E7628" s="3" t="s">
        <v>15826</v>
      </c>
      <c r="F7628" s="6"/>
      <c r="G7628" s="6"/>
    </row>
    <row r="7629">
      <c r="A7629" s="3" t="s">
        <v>23450</v>
      </c>
      <c r="B7629" s="3" t="s">
        <v>13781</v>
      </c>
      <c r="C7629" s="4">
        <v>45632.0</v>
      </c>
      <c r="D7629" s="3">
        <v>78997.0</v>
      </c>
      <c r="E7629" s="3" t="s">
        <v>15826</v>
      </c>
      <c r="F7629" s="6"/>
      <c r="G7629" s="6"/>
    </row>
    <row r="7630">
      <c r="A7630" s="3" t="s">
        <v>23451</v>
      </c>
      <c r="B7630" s="3" t="s">
        <v>14137</v>
      </c>
      <c r="C7630" s="4">
        <v>45436.0</v>
      </c>
      <c r="D7630" s="3">
        <v>30521.0</v>
      </c>
      <c r="E7630" s="3" t="s">
        <v>15823</v>
      </c>
      <c r="F7630" s="6"/>
      <c r="G7630" s="6"/>
    </row>
    <row r="7631">
      <c r="A7631" s="3" t="s">
        <v>23452</v>
      </c>
      <c r="B7631" s="3" t="s">
        <v>13594</v>
      </c>
      <c r="C7631" s="4">
        <v>45775.0</v>
      </c>
      <c r="D7631" s="3">
        <v>47625.0</v>
      </c>
      <c r="E7631" s="3" t="s">
        <v>15826</v>
      </c>
      <c r="F7631" s="6"/>
      <c r="G7631" s="6"/>
    </row>
    <row r="7632">
      <c r="A7632" s="3" t="s">
        <v>23453</v>
      </c>
      <c r="B7632" s="3" t="s">
        <v>14251</v>
      </c>
      <c r="C7632" s="4">
        <v>45752.0</v>
      </c>
      <c r="D7632" s="3">
        <v>40547.0</v>
      </c>
      <c r="E7632" s="3" t="s">
        <v>15826</v>
      </c>
      <c r="F7632" s="6"/>
      <c r="G7632" s="6"/>
    </row>
    <row r="7633">
      <c r="A7633" s="3" t="s">
        <v>23454</v>
      </c>
      <c r="B7633" s="3" t="s">
        <v>13595</v>
      </c>
      <c r="C7633" s="4">
        <v>45768.0</v>
      </c>
      <c r="D7633" s="3">
        <v>65154.0</v>
      </c>
      <c r="E7633" s="3" t="s">
        <v>15823</v>
      </c>
      <c r="F7633" s="6"/>
      <c r="G7633" s="6"/>
    </row>
    <row r="7634">
      <c r="A7634" s="3" t="s">
        <v>23455</v>
      </c>
      <c r="B7634" s="3" t="s">
        <v>13869</v>
      </c>
      <c r="C7634" s="4">
        <v>45696.0</v>
      </c>
      <c r="D7634" s="3">
        <v>34236.0</v>
      </c>
      <c r="E7634" s="3" t="s">
        <v>15823</v>
      </c>
      <c r="F7634" s="6"/>
      <c r="G7634" s="6"/>
    </row>
    <row r="7635">
      <c r="A7635" s="3" t="s">
        <v>23456</v>
      </c>
      <c r="B7635" s="3" t="s">
        <v>13735</v>
      </c>
      <c r="C7635" s="4">
        <v>45667.0</v>
      </c>
      <c r="D7635" s="3">
        <v>55208.0</v>
      </c>
      <c r="E7635" s="3" t="s">
        <v>15823</v>
      </c>
      <c r="F7635" s="6"/>
      <c r="G7635" s="6"/>
    </row>
    <row r="7636">
      <c r="A7636" s="3" t="s">
        <v>23457</v>
      </c>
      <c r="B7636" s="3" t="s">
        <v>13908</v>
      </c>
      <c r="C7636" s="4">
        <v>45664.0</v>
      </c>
      <c r="D7636" s="3">
        <v>9902.0</v>
      </c>
      <c r="E7636" s="3" t="s">
        <v>15826</v>
      </c>
      <c r="F7636" s="6"/>
      <c r="G7636" s="6"/>
    </row>
    <row r="7637">
      <c r="A7637" s="3" t="s">
        <v>23458</v>
      </c>
      <c r="B7637" s="3" t="s">
        <v>14162</v>
      </c>
      <c r="C7637" s="4">
        <v>45495.0</v>
      </c>
      <c r="D7637" s="3">
        <v>15350.0</v>
      </c>
      <c r="E7637" s="3" t="s">
        <v>15823</v>
      </c>
      <c r="F7637" s="6"/>
      <c r="G7637" s="6"/>
    </row>
    <row r="7638">
      <c r="A7638" s="3" t="s">
        <v>23459</v>
      </c>
      <c r="B7638" s="3" t="s">
        <v>14105</v>
      </c>
      <c r="C7638" s="4">
        <v>45925.0</v>
      </c>
      <c r="D7638" s="3">
        <v>11642.0</v>
      </c>
      <c r="E7638" s="3" t="s">
        <v>15826</v>
      </c>
      <c r="F7638" s="6"/>
      <c r="G7638" s="6"/>
    </row>
    <row r="7639">
      <c r="A7639" s="3" t="s">
        <v>23460</v>
      </c>
      <c r="B7639" s="3" t="s">
        <v>14323</v>
      </c>
      <c r="C7639" s="4">
        <v>45427.0</v>
      </c>
      <c r="D7639" s="3">
        <v>26144.0</v>
      </c>
      <c r="E7639" s="3" t="s">
        <v>15821</v>
      </c>
      <c r="F7639" s="6"/>
      <c r="G7639" s="6"/>
    </row>
    <row r="7640">
      <c r="A7640" s="3" t="s">
        <v>23461</v>
      </c>
      <c r="B7640" s="3" t="s">
        <v>13887</v>
      </c>
      <c r="C7640" s="4">
        <v>45372.0</v>
      </c>
      <c r="D7640" s="3">
        <v>41849.0</v>
      </c>
      <c r="E7640" s="3" t="s">
        <v>15826</v>
      </c>
      <c r="F7640" s="6"/>
      <c r="G7640" s="6"/>
    </row>
    <row r="7641">
      <c r="A7641" s="3" t="s">
        <v>23462</v>
      </c>
      <c r="B7641" s="3" t="s">
        <v>13942</v>
      </c>
      <c r="C7641" s="4">
        <v>45574.0</v>
      </c>
      <c r="D7641" s="3">
        <v>8432.0</v>
      </c>
      <c r="E7641" s="3" t="s">
        <v>15823</v>
      </c>
      <c r="F7641" s="6"/>
      <c r="G7641" s="6"/>
    </row>
    <row r="7642">
      <c r="A7642" s="3" t="s">
        <v>23463</v>
      </c>
      <c r="B7642" s="3" t="s">
        <v>13650</v>
      </c>
      <c r="C7642" s="4">
        <v>45780.0</v>
      </c>
      <c r="D7642" s="3">
        <v>36629.0</v>
      </c>
      <c r="E7642" s="3" t="s">
        <v>15823</v>
      </c>
      <c r="F7642" s="6"/>
      <c r="G7642" s="6"/>
    </row>
    <row r="7643">
      <c r="A7643" s="3" t="s">
        <v>23464</v>
      </c>
      <c r="B7643" s="3" t="s">
        <v>13642</v>
      </c>
      <c r="C7643" s="4">
        <v>45552.0</v>
      </c>
      <c r="D7643" s="3">
        <v>57773.0</v>
      </c>
      <c r="E7643" s="3" t="s">
        <v>15826</v>
      </c>
      <c r="F7643" s="6"/>
      <c r="G7643" s="6"/>
    </row>
    <row r="7644">
      <c r="A7644" s="3" t="s">
        <v>23465</v>
      </c>
      <c r="B7644" s="3" t="s">
        <v>13591</v>
      </c>
      <c r="C7644" s="4">
        <v>45450.0</v>
      </c>
      <c r="D7644" s="3">
        <v>48704.0</v>
      </c>
      <c r="E7644" s="3" t="s">
        <v>15826</v>
      </c>
      <c r="F7644" s="6"/>
      <c r="G7644" s="6"/>
    </row>
    <row r="7645">
      <c r="A7645" s="3" t="s">
        <v>23466</v>
      </c>
      <c r="B7645" s="3" t="s">
        <v>14186</v>
      </c>
      <c r="C7645" s="4">
        <v>45434.0</v>
      </c>
      <c r="D7645" s="3">
        <v>18881.0</v>
      </c>
      <c r="E7645" s="3" t="s">
        <v>15826</v>
      </c>
      <c r="F7645" s="6"/>
      <c r="G7645" s="6"/>
    </row>
    <row r="7646">
      <c r="A7646" s="3" t="s">
        <v>23467</v>
      </c>
      <c r="B7646" s="3" t="s">
        <v>13718</v>
      </c>
      <c r="C7646" s="4">
        <v>45930.0</v>
      </c>
      <c r="D7646" s="3">
        <v>25022.0</v>
      </c>
      <c r="E7646" s="3" t="s">
        <v>15821</v>
      </c>
      <c r="F7646" s="6"/>
      <c r="G7646" s="6"/>
    </row>
    <row r="7647">
      <c r="A7647" s="3" t="s">
        <v>23468</v>
      </c>
      <c r="B7647" s="3" t="s">
        <v>14099</v>
      </c>
      <c r="C7647" s="4">
        <v>45773.0</v>
      </c>
      <c r="D7647" s="3">
        <v>40666.0</v>
      </c>
      <c r="E7647" s="3" t="s">
        <v>15826</v>
      </c>
      <c r="F7647" s="6"/>
      <c r="G7647" s="6"/>
    </row>
    <row r="7648">
      <c r="A7648" s="3" t="s">
        <v>23469</v>
      </c>
      <c r="B7648" s="3" t="s">
        <v>14121</v>
      </c>
      <c r="C7648" s="4">
        <v>45978.0</v>
      </c>
      <c r="D7648" s="3">
        <v>14833.0</v>
      </c>
      <c r="E7648" s="3" t="s">
        <v>15826</v>
      </c>
      <c r="F7648" s="6"/>
      <c r="G7648" s="6"/>
    </row>
    <row r="7649">
      <c r="A7649" s="3" t="s">
        <v>23470</v>
      </c>
      <c r="B7649" s="3" t="s">
        <v>13538</v>
      </c>
      <c r="C7649" s="4">
        <v>45822.0</v>
      </c>
      <c r="D7649" s="3">
        <v>51447.0</v>
      </c>
      <c r="E7649" s="3" t="s">
        <v>15823</v>
      </c>
      <c r="F7649" s="6"/>
      <c r="G7649" s="6"/>
    </row>
    <row r="7650">
      <c r="A7650" s="3" t="s">
        <v>23471</v>
      </c>
      <c r="B7650" s="3" t="s">
        <v>13869</v>
      </c>
      <c r="C7650" s="4">
        <v>45977.0</v>
      </c>
      <c r="D7650" s="3">
        <v>64816.0</v>
      </c>
      <c r="E7650" s="3" t="s">
        <v>15821</v>
      </c>
      <c r="F7650" s="6"/>
      <c r="G7650" s="6"/>
    </row>
    <row r="7651">
      <c r="A7651" s="3" t="s">
        <v>23472</v>
      </c>
      <c r="B7651" s="3" t="s">
        <v>13582</v>
      </c>
      <c r="C7651" s="4">
        <v>45485.0</v>
      </c>
      <c r="D7651" s="3">
        <v>18190.0</v>
      </c>
      <c r="E7651" s="3" t="s">
        <v>15821</v>
      </c>
      <c r="F7651" s="6"/>
      <c r="G7651" s="6"/>
    </row>
    <row r="7652">
      <c r="A7652" s="3" t="s">
        <v>23473</v>
      </c>
      <c r="B7652" s="3" t="s">
        <v>13704</v>
      </c>
      <c r="C7652" s="4">
        <v>45584.0</v>
      </c>
      <c r="D7652" s="3">
        <v>43353.0</v>
      </c>
      <c r="E7652" s="3" t="s">
        <v>15823</v>
      </c>
      <c r="F7652" s="6"/>
      <c r="G7652" s="6"/>
    </row>
    <row r="7653">
      <c r="A7653" s="3" t="s">
        <v>23474</v>
      </c>
      <c r="B7653" s="3" t="s">
        <v>13772</v>
      </c>
      <c r="C7653" s="4">
        <v>45410.0</v>
      </c>
      <c r="D7653" s="3">
        <v>22694.0</v>
      </c>
      <c r="E7653" s="3" t="s">
        <v>15821</v>
      </c>
      <c r="F7653" s="6"/>
      <c r="G7653" s="6"/>
    </row>
    <row r="7654">
      <c r="A7654" s="3" t="s">
        <v>23475</v>
      </c>
      <c r="B7654" s="3" t="s">
        <v>14112</v>
      </c>
      <c r="C7654" s="4">
        <v>45419.0</v>
      </c>
      <c r="D7654" s="3">
        <v>57888.0</v>
      </c>
      <c r="E7654" s="3" t="s">
        <v>15826</v>
      </c>
      <c r="F7654" s="6"/>
      <c r="G7654" s="6"/>
    </row>
    <row r="7655">
      <c r="A7655" s="3" t="s">
        <v>23476</v>
      </c>
      <c r="B7655" s="3" t="s">
        <v>14054</v>
      </c>
      <c r="C7655" s="4">
        <v>45350.0</v>
      </c>
      <c r="D7655" s="3">
        <v>36325.0</v>
      </c>
      <c r="E7655" s="3" t="s">
        <v>15821</v>
      </c>
      <c r="F7655" s="6"/>
      <c r="G7655" s="6"/>
    </row>
    <row r="7656">
      <c r="A7656" s="3" t="s">
        <v>23477</v>
      </c>
      <c r="B7656" s="3" t="s">
        <v>13680</v>
      </c>
      <c r="C7656" s="4">
        <v>45996.0</v>
      </c>
      <c r="D7656" s="3">
        <v>4589.0</v>
      </c>
      <c r="E7656" s="3" t="s">
        <v>15821</v>
      </c>
      <c r="F7656" s="6"/>
      <c r="G7656" s="6"/>
    </row>
    <row r="7657">
      <c r="A7657" s="3" t="s">
        <v>23478</v>
      </c>
      <c r="B7657" s="3" t="s">
        <v>14080</v>
      </c>
      <c r="C7657" s="4">
        <v>45862.0</v>
      </c>
      <c r="D7657" s="3">
        <v>77601.0</v>
      </c>
      <c r="E7657" s="3" t="s">
        <v>15823</v>
      </c>
      <c r="F7657" s="6"/>
      <c r="G7657" s="6"/>
    </row>
    <row r="7658">
      <c r="A7658" s="3" t="s">
        <v>23479</v>
      </c>
      <c r="B7658" s="3" t="s">
        <v>13945</v>
      </c>
      <c r="C7658" s="4">
        <v>45725.0</v>
      </c>
      <c r="D7658" s="3">
        <v>72041.0</v>
      </c>
      <c r="E7658" s="3" t="s">
        <v>15821</v>
      </c>
      <c r="F7658" s="6"/>
      <c r="G7658" s="6"/>
    </row>
    <row r="7659">
      <c r="A7659" s="3" t="s">
        <v>23480</v>
      </c>
      <c r="B7659" s="3" t="s">
        <v>13715</v>
      </c>
      <c r="C7659" s="4">
        <v>45334.0</v>
      </c>
      <c r="D7659" s="3">
        <v>9685.0</v>
      </c>
      <c r="E7659" s="3" t="s">
        <v>15826</v>
      </c>
      <c r="F7659" s="6"/>
      <c r="G7659" s="6"/>
    </row>
    <row r="7660">
      <c r="A7660" s="3" t="s">
        <v>23481</v>
      </c>
      <c r="B7660" s="3" t="s">
        <v>13954</v>
      </c>
      <c r="C7660" s="4">
        <v>45369.0</v>
      </c>
      <c r="D7660" s="3">
        <v>49180.0</v>
      </c>
      <c r="E7660" s="3" t="s">
        <v>15821</v>
      </c>
      <c r="F7660" s="6"/>
      <c r="G7660" s="6"/>
    </row>
    <row r="7661">
      <c r="A7661" s="3" t="s">
        <v>23482</v>
      </c>
      <c r="B7661" s="3" t="s">
        <v>13959</v>
      </c>
      <c r="C7661" s="4">
        <v>45837.0</v>
      </c>
      <c r="D7661" s="3">
        <v>35634.0</v>
      </c>
      <c r="E7661" s="3" t="s">
        <v>15821</v>
      </c>
      <c r="F7661" s="6"/>
      <c r="G7661" s="6"/>
    </row>
    <row r="7662">
      <c r="A7662" s="3" t="s">
        <v>23483</v>
      </c>
      <c r="B7662" s="3" t="s">
        <v>13993</v>
      </c>
      <c r="C7662" s="4">
        <v>45769.0</v>
      </c>
      <c r="D7662" s="3">
        <v>38097.0</v>
      </c>
      <c r="E7662" s="3" t="s">
        <v>15826</v>
      </c>
      <c r="F7662" s="6"/>
      <c r="G7662" s="6"/>
    </row>
    <row r="7663">
      <c r="A7663" s="3" t="s">
        <v>23484</v>
      </c>
      <c r="B7663" s="3" t="s">
        <v>13993</v>
      </c>
      <c r="C7663" s="4">
        <v>45334.0</v>
      </c>
      <c r="D7663" s="3">
        <v>9138.0</v>
      </c>
      <c r="E7663" s="3" t="s">
        <v>15823</v>
      </c>
      <c r="F7663" s="6"/>
      <c r="G7663" s="6"/>
    </row>
    <row r="7664">
      <c r="A7664" s="3" t="s">
        <v>23485</v>
      </c>
      <c r="B7664" s="3" t="s">
        <v>14174</v>
      </c>
      <c r="C7664" s="4">
        <v>45551.0</v>
      </c>
      <c r="D7664" s="3">
        <v>33750.0</v>
      </c>
      <c r="E7664" s="3" t="s">
        <v>15821</v>
      </c>
      <c r="F7664" s="6"/>
      <c r="G7664" s="6"/>
    </row>
    <row r="7665">
      <c r="A7665" s="3" t="s">
        <v>23486</v>
      </c>
      <c r="B7665" s="3" t="s">
        <v>13557</v>
      </c>
      <c r="C7665" s="4">
        <v>45978.0</v>
      </c>
      <c r="D7665" s="3">
        <v>22204.0</v>
      </c>
      <c r="E7665" s="3" t="s">
        <v>15823</v>
      </c>
      <c r="F7665" s="6"/>
      <c r="G7665" s="6"/>
    </row>
    <row r="7666">
      <c r="A7666" s="3" t="s">
        <v>23487</v>
      </c>
      <c r="B7666" s="3" t="s">
        <v>13598</v>
      </c>
      <c r="C7666" s="4">
        <v>46021.0</v>
      </c>
      <c r="D7666" s="3">
        <v>55718.0</v>
      </c>
      <c r="E7666" s="3" t="s">
        <v>15826</v>
      </c>
      <c r="F7666" s="6"/>
      <c r="G7666" s="6"/>
    </row>
    <row r="7667">
      <c r="A7667" s="3" t="s">
        <v>23488</v>
      </c>
      <c r="B7667" s="3" t="s">
        <v>13565</v>
      </c>
      <c r="C7667" s="4">
        <v>45482.0</v>
      </c>
      <c r="D7667" s="3">
        <v>30052.0</v>
      </c>
      <c r="E7667" s="3" t="s">
        <v>15823</v>
      </c>
      <c r="F7667" s="6"/>
      <c r="G7667" s="6"/>
    </row>
    <row r="7668">
      <c r="A7668" s="3" t="s">
        <v>23489</v>
      </c>
      <c r="B7668" s="3" t="s">
        <v>14195</v>
      </c>
      <c r="C7668" s="4">
        <v>45461.0</v>
      </c>
      <c r="D7668" s="3">
        <v>39937.0</v>
      </c>
      <c r="E7668" s="3" t="s">
        <v>15821</v>
      </c>
      <c r="F7668" s="6"/>
      <c r="G7668" s="6"/>
    </row>
    <row r="7669">
      <c r="A7669" s="3" t="s">
        <v>23490</v>
      </c>
      <c r="B7669" s="3" t="s">
        <v>13913</v>
      </c>
      <c r="C7669" s="4">
        <v>45994.0</v>
      </c>
      <c r="D7669" s="3">
        <v>48054.0</v>
      </c>
      <c r="E7669" s="3" t="s">
        <v>15823</v>
      </c>
      <c r="F7669" s="6"/>
      <c r="G7669" s="6"/>
    </row>
    <row r="7670">
      <c r="A7670" s="3" t="s">
        <v>23491</v>
      </c>
      <c r="B7670" s="3" t="s">
        <v>14008</v>
      </c>
      <c r="C7670" s="4">
        <v>45519.0</v>
      </c>
      <c r="D7670" s="3">
        <v>67015.0</v>
      </c>
      <c r="E7670" s="3" t="s">
        <v>15821</v>
      </c>
      <c r="F7670" s="6"/>
      <c r="G7670" s="6"/>
    </row>
    <row r="7671">
      <c r="A7671" s="3" t="s">
        <v>23492</v>
      </c>
      <c r="B7671" s="3" t="s">
        <v>13618</v>
      </c>
      <c r="C7671" s="4">
        <v>45505.0</v>
      </c>
      <c r="D7671" s="3">
        <v>40927.0</v>
      </c>
      <c r="E7671" s="3" t="s">
        <v>15826</v>
      </c>
      <c r="F7671" s="6"/>
      <c r="G7671" s="6"/>
    </row>
    <row r="7672">
      <c r="A7672" s="3" t="s">
        <v>23493</v>
      </c>
      <c r="B7672" s="3" t="s">
        <v>13962</v>
      </c>
      <c r="C7672" s="4">
        <v>45961.0</v>
      </c>
      <c r="D7672" s="3">
        <v>37701.0</v>
      </c>
      <c r="E7672" s="3" t="s">
        <v>15821</v>
      </c>
      <c r="F7672" s="6"/>
      <c r="G7672" s="6"/>
    </row>
    <row r="7673">
      <c r="A7673" s="3" t="s">
        <v>23494</v>
      </c>
      <c r="B7673" s="3" t="s">
        <v>13635</v>
      </c>
      <c r="C7673" s="4">
        <v>45620.0</v>
      </c>
      <c r="D7673" s="3">
        <v>25025.0</v>
      </c>
      <c r="E7673" s="3" t="s">
        <v>15821</v>
      </c>
      <c r="F7673" s="6"/>
      <c r="G7673" s="6"/>
    </row>
    <row r="7674">
      <c r="A7674" s="3" t="s">
        <v>23495</v>
      </c>
      <c r="B7674" s="3" t="s">
        <v>13739</v>
      </c>
      <c r="C7674" s="4">
        <v>45484.0</v>
      </c>
      <c r="D7674" s="3">
        <v>20824.0</v>
      </c>
      <c r="E7674" s="3" t="s">
        <v>15826</v>
      </c>
      <c r="F7674" s="6"/>
      <c r="G7674" s="6"/>
    </row>
    <row r="7675">
      <c r="A7675" s="3" t="s">
        <v>23496</v>
      </c>
      <c r="B7675" s="3" t="s">
        <v>13546</v>
      </c>
      <c r="C7675" s="4">
        <v>45776.0</v>
      </c>
      <c r="D7675" s="3">
        <v>63306.0</v>
      </c>
      <c r="E7675" s="3" t="s">
        <v>15821</v>
      </c>
      <c r="F7675" s="6"/>
      <c r="G7675" s="6"/>
    </row>
    <row r="7676">
      <c r="A7676" s="3" t="s">
        <v>23497</v>
      </c>
      <c r="B7676" s="3" t="s">
        <v>13825</v>
      </c>
      <c r="C7676" s="4">
        <v>45476.0</v>
      </c>
      <c r="D7676" s="3">
        <v>21665.0</v>
      </c>
      <c r="E7676" s="3" t="s">
        <v>15821</v>
      </c>
      <c r="F7676" s="6"/>
      <c r="G7676" s="6"/>
    </row>
    <row r="7677">
      <c r="A7677" s="3" t="s">
        <v>23498</v>
      </c>
      <c r="B7677" s="3" t="s">
        <v>14017</v>
      </c>
      <c r="C7677" s="4">
        <v>45744.0</v>
      </c>
      <c r="D7677" s="3">
        <v>9274.0</v>
      </c>
      <c r="E7677" s="3" t="s">
        <v>15826</v>
      </c>
      <c r="F7677" s="6"/>
      <c r="G7677" s="6"/>
    </row>
    <row r="7678">
      <c r="A7678" s="3" t="s">
        <v>23499</v>
      </c>
      <c r="B7678" s="3" t="s">
        <v>14361</v>
      </c>
      <c r="C7678" s="4">
        <v>45853.0</v>
      </c>
      <c r="D7678" s="3">
        <v>34492.0</v>
      </c>
      <c r="E7678" s="3" t="s">
        <v>15823</v>
      </c>
      <c r="F7678" s="6"/>
      <c r="G7678" s="6"/>
    </row>
    <row r="7679">
      <c r="A7679" s="3" t="s">
        <v>23500</v>
      </c>
      <c r="B7679" s="3" t="s">
        <v>14180</v>
      </c>
      <c r="C7679" s="4">
        <v>45644.0</v>
      </c>
      <c r="D7679" s="3">
        <v>16968.0</v>
      </c>
      <c r="E7679" s="3" t="s">
        <v>15826</v>
      </c>
      <c r="F7679" s="6"/>
      <c r="G7679" s="6"/>
    </row>
    <row r="7680">
      <c r="A7680" s="3" t="s">
        <v>23501</v>
      </c>
      <c r="B7680" s="3" t="s">
        <v>13665</v>
      </c>
      <c r="C7680" s="4">
        <v>45585.0</v>
      </c>
      <c r="D7680" s="3">
        <v>54030.0</v>
      </c>
      <c r="E7680" s="3" t="s">
        <v>15823</v>
      </c>
      <c r="F7680" s="6"/>
      <c r="G7680" s="6"/>
    </row>
    <row r="7681">
      <c r="A7681" s="3" t="s">
        <v>23502</v>
      </c>
      <c r="B7681" s="3" t="s">
        <v>14081</v>
      </c>
      <c r="C7681" s="4">
        <v>45332.0</v>
      </c>
      <c r="D7681" s="3">
        <v>43317.0</v>
      </c>
      <c r="E7681" s="3" t="s">
        <v>15826</v>
      </c>
      <c r="F7681" s="6"/>
      <c r="G7681" s="6"/>
    </row>
    <row r="7682">
      <c r="A7682" s="3" t="s">
        <v>23503</v>
      </c>
      <c r="B7682" s="3" t="s">
        <v>13807</v>
      </c>
      <c r="C7682" s="4">
        <v>45807.0</v>
      </c>
      <c r="D7682" s="3">
        <v>48612.0</v>
      </c>
      <c r="E7682" s="3" t="s">
        <v>15826</v>
      </c>
      <c r="F7682" s="6"/>
      <c r="G7682" s="6"/>
    </row>
    <row r="7683">
      <c r="A7683" s="3" t="s">
        <v>23504</v>
      </c>
      <c r="B7683" s="3" t="s">
        <v>13803</v>
      </c>
      <c r="C7683" s="4">
        <v>45846.0</v>
      </c>
      <c r="D7683" s="3">
        <v>66558.0</v>
      </c>
      <c r="E7683" s="3" t="s">
        <v>15826</v>
      </c>
      <c r="F7683" s="6"/>
      <c r="G7683" s="6"/>
    </row>
    <row r="7684">
      <c r="A7684" s="3" t="s">
        <v>23505</v>
      </c>
      <c r="B7684" s="3" t="s">
        <v>13830</v>
      </c>
      <c r="C7684" s="4">
        <v>45895.0</v>
      </c>
      <c r="D7684" s="3">
        <v>13869.0</v>
      </c>
      <c r="E7684" s="3" t="s">
        <v>15821</v>
      </c>
      <c r="F7684" s="6"/>
      <c r="G7684" s="6"/>
    </row>
    <row r="7685">
      <c r="A7685" s="3" t="s">
        <v>23506</v>
      </c>
      <c r="B7685" s="3" t="s">
        <v>13768</v>
      </c>
      <c r="C7685" s="4">
        <v>45943.0</v>
      </c>
      <c r="D7685" s="3">
        <v>70390.0</v>
      </c>
      <c r="E7685" s="3" t="s">
        <v>15821</v>
      </c>
      <c r="F7685" s="6"/>
      <c r="G7685" s="6"/>
    </row>
    <row r="7686">
      <c r="A7686" s="3" t="s">
        <v>23507</v>
      </c>
      <c r="B7686" s="3" t="s">
        <v>14251</v>
      </c>
      <c r="C7686" s="4">
        <v>45355.0</v>
      </c>
      <c r="D7686" s="3">
        <v>29800.0</v>
      </c>
      <c r="E7686" s="3" t="s">
        <v>15826</v>
      </c>
      <c r="F7686" s="6"/>
      <c r="G7686" s="6"/>
    </row>
    <row r="7687">
      <c r="A7687" s="3" t="s">
        <v>23508</v>
      </c>
      <c r="B7687" s="3" t="s">
        <v>14028</v>
      </c>
      <c r="C7687" s="4">
        <v>45762.0</v>
      </c>
      <c r="D7687" s="3">
        <v>34036.0</v>
      </c>
      <c r="E7687" s="3" t="s">
        <v>15826</v>
      </c>
      <c r="F7687" s="6"/>
      <c r="G7687" s="6"/>
    </row>
    <row r="7688">
      <c r="A7688" s="3" t="s">
        <v>23509</v>
      </c>
      <c r="B7688" s="3" t="s">
        <v>13647</v>
      </c>
      <c r="C7688" s="4">
        <v>45923.0</v>
      </c>
      <c r="D7688" s="3">
        <v>76660.0</v>
      </c>
      <c r="E7688" s="3" t="s">
        <v>15826</v>
      </c>
      <c r="F7688" s="6"/>
      <c r="G7688" s="6"/>
    </row>
    <row r="7689">
      <c r="A7689" s="3" t="s">
        <v>23510</v>
      </c>
      <c r="B7689" s="3" t="s">
        <v>13719</v>
      </c>
      <c r="C7689" s="4">
        <v>45860.0</v>
      </c>
      <c r="D7689" s="3">
        <v>44826.0</v>
      </c>
      <c r="E7689" s="3" t="s">
        <v>15823</v>
      </c>
      <c r="F7689" s="6"/>
      <c r="G7689" s="6"/>
    </row>
    <row r="7690">
      <c r="A7690" s="3" t="s">
        <v>23511</v>
      </c>
      <c r="B7690" s="3" t="s">
        <v>13581</v>
      </c>
      <c r="C7690" s="4">
        <v>45914.0</v>
      </c>
      <c r="D7690" s="3">
        <v>14751.0</v>
      </c>
      <c r="E7690" s="3" t="s">
        <v>15823</v>
      </c>
      <c r="F7690" s="6"/>
      <c r="G7690" s="6"/>
    </row>
    <row r="7691">
      <c r="A7691" s="3" t="s">
        <v>23512</v>
      </c>
      <c r="B7691" s="3" t="s">
        <v>13969</v>
      </c>
      <c r="C7691" s="4">
        <v>45363.0</v>
      </c>
      <c r="D7691" s="3">
        <v>30243.0</v>
      </c>
      <c r="E7691" s="3" t="s">
        <v>15823</v>
      </c>
      <c r="F7691" s="6"/>
      <c r="G7691" s="6"/>
    </row>
    <row r="7692">
      <c r="A7692" s="3" t="s">
        <v>23513</v>
      </c>
      <c r="B7692" s="3" t="s">
        <v>13640</v>
      </c>
      <c r="C7692" s="4">
        <v>45837.0</v>
      </c>
      <c r="D7692" s="3">
        <v>28218.0</v>
      </c>
      <c r="E7692" s="3" t="s">
        <v>15823</v>
      </c>
      <c r="F7692" s="6"/>
      <c r="G7692" s="6"/>
    </row>
    <row r="7693">
      <c r="A7693" s="3" t="s">
        <v>23514</v>
      </c>
      <c r="B7693" s="3" t="s">
        <v>13882</v>
      </c>
      <c r="C7693" s="4">
        <v>45375.0</v>
      </c>
      <c r="D7693" s="3">
        <v>25425.0</v>
      </c>
      <c r="E7693" s="3" t="s">
        <v>15823</v>
      </c>
      <c r="F7693" s="6"/>
      <c r="G7693" s="6"/>
    </row>
    <row r="7694">
      <c r="A7694" s="3" t="s">
        <v>23515</v>
      </c>
      <c r="B7694" s="3" t="s">
        <v>13632</v>
      </c>
      <c r="C7694" s="4">
        <v>45729.0</v>
      </c>
      <c r="D7694" s="3">
        <v>14264.0</v>
      </c>
      <c r="E7694" s="3" t="s">
        <v>15821</v>
      </c>
      <c r="F7694" s="6"/>
      <c r="G7694" s="6"/>
    </row>
    <row r="7695">
      <c r="A7695" s="3" t="s">
        <v>23516</v>
      </c>
      <c r="B7695" s="3" t="s">
        <v>13761</v>
      </c>
      <c r="C7695" s="4">
        <v>45755.0</v>
      </c>
      <c r="D7695" s="3">
        <v>55995.0</v>
      </c>
      <c r="E7695" s="3" t="s">
        <v>15823</v>
      </c>
      <c r="F7695" s="6"/>
      <c r="G7695" s="6"/>
    </row>
    <row r="7696">
      <c r="A7696" s="3" t="s">
        <v>23517</v>
      </c>
      <c r="B7696" s="3" t="s">
        <v>13990</v>
      </c>
      <c r="C7696" s="4">
        <v>45385.0</v>
      </c>
      <c r="D7696" s="3">
        <v>76321.0</v>
      </c>
      <c r="E7696" s="3" t="s">
        <v>15826</v>
      </c>
      <c r="F7696" s="6"/>
      <c r="G7696" s="6"/>
    </row>
    <row r="7697">
      <c r="A7697" s="3" t="s">
        <v>23518</v>
      </c>
      <c r="B7697" s="3" t="s">
        <v>13549</v>
      </c>
      <c r="C7697" s="4">
        <v>45987.0</v>
      </c>
      <c r="D7697" s="3">
        <v>14094.0</v>
      </c>
      <c r="E7697" s="3" t="s">
        <v>15821</v>
      </c>
      <c r="F7697" s="6"/>
      <c r="G7697" s="6"/>
    </row>
    <row r="7698">
      <c r="A7698" s="3" t="s">
        <v>23519</v>
      </c>
      <c r="B7698" s="3" t="s">
        <v>13568</v>
      </c>
      <c r="C7698" s="4">
        <v>45443.0</v>
      </c>
      <c r="D7698" s="3">
        <v>79788.0</v>
      </c>
      <c r="E7698" s="3" t="s">
        <v>15821</v>
      </c>
      <c r="F7698" s="6"/>
      <c r="G7698" s="6"/>
    </row>
    <row r="7699">
      <c r="A7699" s="3" t="s">
        <v>23520</v>
      </c>
      <c r="B7699" s="3" t="s">
        <v>13629</v>
      </c>
      <c r="C7699" s="4">
        <v>45546.0</v>
      </c>
      <c r="D7699" s="3">
        <v>29637.0</v>
      </c>
      <c r="E7699" s="3" t="s">
        <v>15823</v>
      </c>
      <c r="F7699" s="6"/>
      <c r="G7699" s="6"/>
    </row>
    <row r="7700">
      <c r="A7700" s="3" t="s">
        <v>23521</v>
      </c>
      <c r="B7700" s="3" t="s">
        <v>13984</v>
      </c>
      <c r="C7700" s="4">
        <v>45739.0</v>
      </c>
      <c r="D7700" s="3">
        <v>43710.0</v>
      </c>
      <c r="E7700" s="3" t="s">
        <v>15823</v>
      </c>
      <c r="F7700" s="6"/>
      <c r="G7700" s="6"/>
    </row>
    <row r="7701">
      <c r="A7701" s="3" t="s">
        <v>23522</v>
      </c>
      <c r="B7701" s="3" t="s">
        <v>13750</v>
      </c>
      <c r="C7701" s="4">
        <v>45804.0</v>
      </c>
      <c r="D7701" s="3">
        <v>13517.0</v>
      </c>
      <c r="E7701" s="3" t="s">
        <v>15823</v>
      </c>
      <c r="F7701" s="6"/>
      <c r="G7701" s="6"/>
    </row>
    <row r="7702">
      <c r="A7702" s="3" t="s">
        <v>23523</v>
      </c>
      <c r="B7702" s="3" t="s">
        <v>13583</v>
      </c>
      <c r="C7702" s="4">
        <v>45747.0</v>
      </c>
      <c r="D7702" s="3">
        <v>38150.0</v>
      </c>
      <c r="E7702" s="3" t="s">
        <v>15821</v>
      </c>
      <c r="F7702" s="6"/>
      <c r="G7702" s="6"/>
    </row>
    <row r="7703">
      <c r="A7703" s="3" t="s">
        <v>23524</v>
      </c>
      <c r="B7703" s="3" t="s">
        <v>14155</v>
      </c>
      <c r="C7703" s="4">
        <v>45853.0</v>
      </c>
      <c r="D7703" s="3">
        <v>71572.0</v>
      </c>
      <c r="E7703" s="3" t="s">
        <v>15826</v>
      </c>
      <c r="F7703" s="6"/>
      <c r="G7703" s="6"/>
    </row>
    <row r="7704">
      <c r="A7704" s="3" t="s">
        <v>23525</v>
      </c>
      <c r="B7704" s="3" t="s">
        <v>14130</v>
      </c>
      <c r="C7704" s="4">
        <v>45301.0</v>
      </c>
      <c r="D7704" s="3">
        <v>47695.0</v>
      </c>
      <c r="E7704" s="3" t="s">
        <v>15826</v>
      </c>
      <c r="F7704" s="6"/>
      <c r="G7704" s="6"/>
    </row>
    <row r="7705">
      <c r="A7705" s="3" t="s">
        <v>23526</v>
      </c>
      <c r="B7705" s="3" t="s">
        <v>13711</v>
      </c>
      <c r="C7705" s="4">
        <v>45590.0</v>
      </c>
      <c r="D7705" s="3">
        <v>5862.0</v>
      </c>
      <c r="E7705" s="3" t="s">
        <v>15826</v>
      </c>
      <c r="F7705" s="6"/>
      <c r="G7705" s="6"/>
    </row>
    <row r="7706">
      <c r="A7706" s="3" t="s">
        <v>23527</v>
      </c>
      <c r="B7706" s="3" t="s">
        <v>13664</v>
      </c>
      <c r="C7706" s="4">
        <v>45543.0</v>
      </c>
      <c r="D7706" s="3">
        <v>73892.0</v>
      </c>
      <c r="E7706" s="3" t="s">
        <v>15823</v>
      </c>
      <c r="F7706" s="6"/>
      <c r="G7706" s="6"/>
    </row>
    <row r="7707">
      <c r="A7707" s="3" t="s">
        <v>23528</v>
      </c>
      <c r="B7707" s="3" t="s">
        <v>14089</v>
      </c>
      <c r="C7707" s="4">
        <v>45846.0</v>
      </c>
      <c r="D7707" s="3">
        <v>50877.0</v>
      </c>
      <c r="E7707" s="3" t="s">
        <v>15826</v>
      </c>
      <c r="F7707" s="6"/>
      <c r="G7707" s="6"/>
    </row>
    <row r="7708">
      <c r="A7708" s="3" t="s">
        <v>23529</v>
      </c>
      <c r="B7708" s="3" t="s">
        <v>14017</v>
      </c>
      <c r="C7708" s="4">
        <v>45630.0</v>
      </c>
      <c r="D7708" s="3">
        <v>69034.0</v>
      </c>
      <c r="E7708" s="3" t="s">
        <v>15821</v>
      </c>
      <c r="F7708" s="6"/>
      <c r="G7708" s="6"/>
    </row>
    <row r="7709">
      <c r="A7709" s="3" t="s">
        <v>23530</v>
      </c>
      <c r="B7709" s="3" t="s">
        <v>13834</v>
      </c>
      <c r="C7709" s="4">
        <v>45614.0</v>
      </c>
      <c r="D7709" s="3">
        <v>28374.0</v>
      </c>
      <c r="E7709" s="3" t="s">
        <v>15821</v>
      </c>
      <c r="F7709" s="6"/>
      <c r="G7709" s="6"/>
    </row>
    <row r="7710">
      <c r="A7710" s="3" t="s">
        <v>23531</v>
      </c>
      <c r="B7710" s="3" t="s">
        <v>13595</v>
      </c>
      <c r="C7710" s="4">
        <v>45679.0</v>
      </c>
      <c r="D7710" s="3">
        <v>21402.0</v>
      </c>
      <c r="E7710" s="3" t="s">
        <v>15823</v>
      </c>
      <c r="F7710" s="6"/>
      <c r="G7710" s="6"/>
    </row>
    <row r="7711">
      <c r="A7711" s="3" t="s">
        <v>23532</v>
      </c>
      <c r="B7711" s="3" t="s">
        <v>14032</v>
      </c>
      <c r="C7711" s="4">
        <v>45539.0</v>
      </c>
      <c r="D7711" s="3">
        <v>32575.0</v>
      </c>
      <c r="E7711" s="3" t="s">
        <v>15821</v>
      </c>
      <c r="F7711" s="6"/>
      <c r="G7711" s="6"/>
    </row>
    <row r="7712">
      <c r="A7712" s="3" t="s">
        <v>23533</v>
      </c>
      <c r="B7712" s="3" t="s">
        <v>13921</v>
      </c>
      <c r="C7712" s="4">
        <v>45507.0</v>
      </c>
      <c r="D7712" s="3">
        <v>51459.0</v>
      </c>
      <c r="E7712" s="3" t="s">
        <v>15826</v>
      </c>
      <c r="F7712" s="6"/>
      <c r="G7712" s="6"/>
    </row>
    <row r="7713">
      <c r="A7713" s="3" t="s">
        <v>23534</v>
      </c>
      <c r="B7713" s="3" t="s">
        <v>13545</v>
      </c>
      <c r="C7713" s="4">
        <v>45731.0</v>
      </c>
      <c r="D7713" s="3">
        <v>76105.0</v>
      </c>
      <c r="E7713" s="3" t="s">
        <v>15826</v>
      </c>
      <c r="F7713" s="6"/>
      <c r="G7713" s="6"/>
    </row>
    <row r="7714">
      <c r="A7714" s="3" t="s">
        <v>23535</v>
      </c>
      <c r="B7714" s="3" t="s">
        <v>13819</v>
      </c>
      <c r="C7714" s="4">
        <v>45873.0</v>
      </c>
      <c r="D7714" s="3">
        <v>41750.0</v>
      </c>
      <c r="E7714" s="3" t="s">
        <v>15826</v>
      </c>
      <c r="F7714" s="6"/>
      <c r="G7714" s="6"/>
    </row>
    <row r="7715">
      <c r="A7715" s="3" t="s">
        <v>23536</v>
      </c>
      <c r="B7715" s="3" t="s">
        <v>13924</v>
      </c>
      <c r="C7715" s="4">
        <v>45660.0</v>
      </c>
      <c r="D7715" s="3">
        <v>74805.0</v>
      </c>
      <c r="E7715" s="3" t="s">
        <v>15823</v>
      </c>
      <c r="F7715" s="6"/>
      <c r="G7715" s="6"/>
    </row>
    <row r="7716">
      <c r="A7716" s="3" t="s">
        <v>23537</v>
      </c>
      <c r="B7716" s="3" t="s">
        <v>13929</v>
      </c>
      <c r="C7716" s="4">
        <v>45663.0</v>
      </c>
      <c r="D7716" s="3">
        <v>40399.0</v>
      </c>
      <c r="E7716" s="3" t="s">
        <v>15821</v>
      </c>
      <c r="F7716" s="6"/>
      <c r="G7716" s="6"/>
    </row>
    <row r="7717">
      <c r="A7717" s="3" t="s">
        <v>23538</v>
      </c>
      <c r="B7717" s="3" t="s">
        <v>13728</v>
      </c>
      <c r="C7717" s="4">
        <v>45828.0</v>
      </c>
      <c r="D7717" s="3">
        <v>48473.0</v>
      </c>
      <c r="E7717" s="3" t="s">
        <v>15823</v>
      </c>
      <c r="F7717" s="6"/>
      <c r="G7717" s="6"/>
    </row>
    <row r="7718">
      <c r="A7718" s="3" t="s">
        <v>23539</v>
      </c>
      <c r="B7718" s="3" t="s">
        <v>13809</v>
      </c>
      <c r="C7718" s="4">
        <v>45509.0</v>
      </c>
      <c r="D7718" s="3">
        <v>20696.0</v>
      </c>
      <c r="E7718" s="3" t="s">
        <v>15826</v>
      </c>
      <c r="F7718" s="6"/>
      <c r="G7718" s="6"/>
    </row>
    <row r="7719">
      <c r="A7719" s="3" t="s">
        <v>23540</v>
      </c>
      <c r="B7719" s="3" t="s">
        <v>13649</v>
      </c>
      <c r="C7719" s="4">
        <v>45907.0</v>
      </c>
      <c r="D7719" s="3">
        <v>12480.0</v>
      </c>
      <c r="E7719" s="3" t="s">
        <v>15826</v>
      </c>
      <c r="F7719" s="6"/>
      <c r="G7719" s="6"/>
    </row>
    <row r="7720">
      <c r="A7720" s="3" t="s">
        <v>23541</v>
      </c>
      <c r="B7720" s="3" t="s">
        <v>13737</v>
      </c>
      <c r="C7720" s="4">
        <v>45969.0</v>
      </c>
      <c r="D7720" s="3">
        <v>8463.0</v>
      </c>
      <c r="E7720" s="3" t="s">
        <v>15826</v>
      </c>
      <c r="F7720" s="6"/>
      <c r="G7720" s="6"/>
    </row>
    <row r="7721">
      <c r="A7721" s="3" t="s">
        <v>23542</v>
      </c>
      <c r="B7721" s="3" t="s">
        <v>13739</v>
      </c>
      <c r="C7721" s="4">
        <v>45780.0</v>
      </c>
      <c r="D7721" s="3">
        <v>22709.0</v>
      </c>
      <c r="E7721" s="3" t="s">
        <v>15826</v>
      </c>
      <c r="F7721" s="6"/>
      <c r="G7721" s="6"/>
    </row>
    <row r="7722">
      <c r="A7722" s="3" t="s">
        <v>23543</v>
      </c>
      <c r="B7722" s="3" t="s">
        <v>13784</v>
      </c>
      <c r="C7722" s="4">
        <v>45423.0</v>
      </c>
      <c r="D7722" s="3">
        <v>48769.0</v>
      </c>
      <c r="E7722" s="3" t="s">
        <v>15823</v>
      </c>
      <c r="F7722" s="6"/>
      <c r="G7722" s="6"/>
    </row>
    <row r="7723">
      <c r="A7723" s="3" t="s">
        <v>23544</v>
      </c>
      <c r="B7723" s="3" t="s">
        <v>13736</v>
      </c>
      <c r="C7723" s="4">
        <v>45424.0</v>
      </c>
      <c r="D7723" s="3">
        <v>6215.0</v>
      </c>
      <c r="E7723" s="3" t="s">
        <v>15821</v>
      </c>
      <c r="F7723" s="6"/>
      <c r="G7723" s="6"/>
    </row>
    <row r="7724">
      <c r="A7724" s="3" t="s">
        <v>23545</v>
      </c>
      <c r="B7724" s="3" t="s">
        <v>13797</v>
      </c>
      <c r="C7724" s="4">
        <v>45958.0</v>
      </c>
      <c r="D7724" s="3">
        <v>54057.0</v>
      </c>
      <c r="E7724" s="3" t="s">
        <v>15826</v>
      </c>
      <c r="F7724" s="6"/>
      <c r="G7724" s="6"/>
    </row>
    <row r="7725">
      <c r="A7725" s="3" t="s">
        <v>23546</v>
      </c>
      <c r="B7725" s="3" t="s">
        <v>13954</v>
      </c>
      <c r="C7725" s="4">
        <v>45754.0</v>
      </c>
      <c r="D7725" s="3">
        <v>18476.0</v>
      </c>
      <c r="E7725" s="3" t="s">
        <v>15826</v>
      </c>
      <c r="F7725" s="6"/>
      <c r="G7725" s="6"/>
    </row>
    <row r="7726">
      <c r="A7726" s="3" t="s">
        <v>23547</v>
      </c>
      <c r="B7726" s="3" t="s">
        <v>14092</v>
      </c>
      <c r="C7726" s="4">
        <v>45326.0</v>
      </c>
      <c r="D7726" s="3">
        <v>64817.0</v>
      </c>
      <c r="E7726" s="3" t="s">
        <v>15823</v>
      </c>
      <c r="F7726" s="6"/>
      <c r="G7726" s="6"/>
    </row>
    <row r="7727">
      <c r="A7727" s="3" t="s">
        <v>23548</v>
      </c>
      <c r="B7727" s="3" t="s">
        <v>14176</v>
      </c>
      <c r="C7727" s="4">
        <v>45430.0</v>
      </c>
      <c r="D7727" s="3">
        <v>5882.0</v>
      </c>
      <c r="E7727" s="3" t="s">
        <v>15823</v>
      </c>
      <c r="F7727" s="6"/>
      <c r="G7727" s="6"/>
    </row>
    <row r="7728">
      <c r="A7728" s="3" t="s">
        <v>23549</v>
      </c>
      <c r="B7728" s="3" t="s">
        <v>13634</v>
      </c>
      <c r="C7728" s="4">
        <v>45855.0</v>
      </c>
      <c r="D7728" s="3">
        <v>38258.0</v>
      </c>
      <c r="E7728" s="3" t="s">
        <v>15823</v>
      </c>
      <c r="F7728" s="6"/>
      <c r="G7728" s="6"/>
    </row>
    <row r="7729">
      <c r="A7729" s="3" t="s">
        <v>23550</v>
      </c>
      <c r="B7729" s="3" t="s">
        <v>14009</v>
      </c>
      <c r="C7729" s="4">
        <v>45666.0</v>
      </c>
      <c r="D7729" s="3">
        <v>69011.0</v>
      </c>
      <c r="E7729" s="3" t="s">
        <v>15821</v>
      </c>
      <c r="F7729" s="6"/>
      <c r="G7729" s="6"/>
    </row>
    <row r="7730">
      <c r="A7730" s="3" t="s">
        <v>23551</v>
      </c>
      <c r="B7730" s="3" t="s">
        <v>13777</v>
      </c>
      <c r="C7730" s="4">
        <v>45425.0</v>
      </c>
      <c r="D7730" s="3">
        <v>20101.0</v>
      </c>
      <c r="E7730" s="3" t="s">
        <v>15826</v>
      </c>
      <c r="F7730" s="6"/>
      <c r="G7730" s="6"/>
    </row>
    <row r="7731">
      <c r="A7731" s="3" t="s">
        <v>23552</v>
      </c>
      <c r="B7731" s="3" t="s">
        <v>13590</v>
      </c>
      <c r="C7731" s="4">
        <v>45987.0</v>
      </c>
      <c r="D7731" s="3">
        <v>41945.0</v>
      </c>
      <c r="E7731" s="3" t="s">
        <v>15821</v>
      </c>
      <c r="F7731" s="6"/>
      <c r="G7731" s="6"/>
    </row>
    <row r="7732">
      <c r="A7732" s="3" t="s">
        <v>23553</v>
      </c>
      <c r="B7732" s="3" t="s">
        <v>13541</v>
      </c>
      <c r="C7732" s="4">
        <v>45898.0</v>
      </c>
      <c r="D7732" s="3">
        <v>30337.0</v>
      </c>
      <c r="E7732" s="3" t="s">
        <v>15823</v>
      </c>
      <c r="F7732" s="6"/>
      <c r="G7732" s="6"/>
    </row>
    <row r="7733">
      <c r="A7733" s="3" t="s">
        <v>23554</v>
      </c>
      <c r="B7733" s="3" t="s">
        <v>14131</v>
      </c>
      <c r="C7733" s="4">
        <v>45818.0</v>
      </c>
      <c r="D7733" s="3">
        <v>44825.0</v>
      </c>
      <c r="E7733" s="3" t="s">
        <v>15821</v>
      </c>
      <c r="F7733" s="6"/>
      <c r="G7733" s="6"/>
    </row>
    <row r="7734">
      <c r="A7734" s="3" t="s">
        <v>23555</v>
      </c>
      <c r="B7734" s="3" t="s">
        <v>14028</v>
      </c>
      <c r="C7734" s="4">
        <v>45809.0</v>
      </c>
      <c r="D7734" s="3">
        <v>64367.0</v>
      </c>
      <c r="E7734" s="3" t="s">
        <v>15823</v>
      </c>
      <c r="F7734" s="6"/>
      <c r="G7734" s="6"/>
    </row>
    <row r="7735">
      <c r="A7735" s="3" t="s">
        <v>23556</v>
      </c>
      <c r="B7735" s="3" t="s">
        <v>13673</v>
      </c>
      <c r="C7735" s="4">
        <v>45346.0</v>
      </c>
      <c r="D7735" s="3">
        <v>47037.0</v>
      </c>
      <c r="E7735" s="3" t="s">
        <v>15823</v>
      </c>
      <c r="F7735" s="6"/>
      <c r="G7735" s="6"/>
    </row>
    <row r="7736">
      <c r="A7736" s="3" t="s">
        <v>23557</v>
      </c>
      <c r="B7736" s="3" t="s">
        <v>13812</v>
      </c>
      <c r="C7736" s="4">
        <v>45697.0</v>
      </c>
      <c r="D7736" s="3">
        <v>63832.0</v>
      </c>
      <c r="E7736" s="3" t="s">
        <v>15821</v>
      </c>
      <c r="F7736" s="6"/>
      <c r="G7736" s="6"/>
    </row>
    <row r="7737">
      <c r="A7737" s="3" t="s">
        <v>23558</v>
      </c>
      <c r="B7737" s="3" t="s">
        <v>13688</v>
      </c>
      <c r="C7737" s="4">
        <v>45741.0</v>
      </c>
      <c r="D7737" s="3">
        <v>60719.0</v>
      </c>
      <c r="E7737" s="3" t="s">
        <v>15823</v>
      </c>
      <c r="F7737" s="6"/>
      <c r="G7737" s="6"/>
    </row>
    <row r="7738">
      <c r="A7738" s="3" t="s">
        <v>23559</v>
      </c>
      <c r="B7738" s="3" t="s">
        <v>13980</v>
      </c>
      <c r="C7738" s="4">
        <v>45484.0</v>
      </c>
      <c r="D7738" s="3">
        <v>64016.0</v>
      </c>
      <c r="E7738" s="3" t="s">
        <v>15821</v>
      </c>
      <c r="F7738" s="6"/>
      <c r="G7738" s="6"/>
    </row>
    <row r="7739">
      <c r="A7739" s="3" t="s">
        <v>23560</v>
      </c>
      <c r="B7739" s="3" t="s">
        <v>13820</v>
      </c>
      <c r="C7739" s="4">
        <v>45486.0</v>
      </c>
      <c r="D7739" s="3">
        <v>58968.0</v>
      </c>
      <c r="E7739" s="3" t="s">
        <v>15821</v>
      </c>
      <c r="F7739" s="6"/>
      <c r="G7739" s="6"/>
    </row>
    <row r="7740">
      <c r="A7740" s="3" t="s">
        <v>23561</v>
      </c>
      <c r="B7740" s="3" t="s">
        <v>13820</v>
      </c>
      <c r="C7740" s="4">
        <v>45706.0</v>
      </c>
      <c r="D7740" s="3">
        <v>63329.0</v>
      </c>
      <c r="E7740" s="3" t="s">
        <v>15823</v>
      </c>
      <c r="F7740" s="6"/>
      <c r="G7740" s="6"/>
    </row>
    <row r="7741">
      <c r="A7741" s="3" t="s">
        <v>23562</v>
      </c>
      <c r="B7741" s="3" t="s">
        <v>13802</v>
      </c>
      <c r="C7741" s="4">
        <v>45332.0</v>
      </c>
      <c r="D7741" s="3">
        <v>27594.0</v>
      </c>
      <c r="E7741" s="3" t="s">
        <v>15826</v>
      </c>
      <c r="F7741" s="6"/>
      <c r="G7741" s="6"/>
    </row>
    <row r="7742">
      <c r="A7742" s="3" t="s">
        <v>23563</v>
      </c>
      <c r="B7742" s="3" t="s">
        <v>14195</v>
      </c>
      <c r="C7742" s="4">
        <v>45417.0</v>
      </c>
      <c r="D7742" s="3">
        <v>76371.0</v>
      </c>
      <c r="E7742" s="3" t="s">
        <v>15821</v>
      </c>
      <c r="F7742" s="6"/>
      <c r="G7742" s="6"/>
    </row>
    <row r="7743">
      <c r="A7743" s="3" t="s">
        <v>23564</v>
      </c>
      <c r="B7743" s="3" t="s">
        <v>13682</v>
      </c>
      <c r="C7743" s="4">
        <v>45548.0</v>
      </c>
      <c r="D7743" s="3">
        <v>53972.0</v>
      </c>
      <c r="E7743" s="3" t="s">
        <v>15821</v>
      </c>
      <c r="F7743" s="6"/>
      <c r="G7743" s="6"/>
    </row>
    <row r="7744">
      <c r="A7744" s="3" t="s">
        <v>23565</v>
      </c>
      <c r="B7744" s="3" t="s">
        <v>13930</v>
      </c>
      <c r="C7744" s="4">
        <v>45325.0</v>
      </c>
      <c r="D7744" s="3">
        <v>12561.0</v>
      </c>
      <c r="E7744" s="3" t="s">
        <v>15823</v>
      </c>
      <c r="F7744" s="6"/>
      <c r="G7744" s="6"/>
    </row>
    <row r="7745">
      <c r="A7745" s="3" t="s">
        <v>23566</v>
      </c>
      <c r="B7745" s="3" t="s">
        <v>14077</v>
      </c>
      <c r="C7745" s="4">
        <v>45636.0</v>
      </c>
      <c r="D7745" s="3">
        <v>64324.0</v>
      </c>
      <c r="E7745" s="3" t="s">
        <v>15821</v>
      </c>
      <c r="F7745" s="6"/>
      <c r="G7745" s="6"/>
    </row>
    <row r="7746">
      <c r="A7746" s="3" t="s">
        <v>23567</v>
      </c>
      <c r="B7746" s="3" t="s">
        <v>13954</v>
      </c>
      <c r="C7746" s="4">
        <v>45470.0</v>
      </c>
      <c r="D7746" s="3">
        <v>26817.0</v>
      </c>
      <c r="E7746" s="3" t="s">
        <v>15821</v>
      </c>
      <c r="F7746" s="6"/>
      <c r="G7746" s="6"/>
    </row>
    <row r="7747">
      <c r="A7747" s="3" t="s">
        <v>23568</v>
      </c>
      <c r="B7747" s="3" t="s">
        <v>13902</v>
      </c>
      <c r="C7747" s="4">
        <v>45570.0</v>
      </c>
      <c r="D7747" s="3">
        <v>61419.0</v>
      </c>
      <c r="E7747" s="3" t="s">
        <v>15823</v>
      </c>
      <c r="F7747" s="6"/>
      <c r="G7747" s="6"/>
    </row>
    <row r="7748">
      <c r="A7748" s="3" t="s">
        <v>23569</v>
      </c>
      <c r="B7748" s="3" t="s">
        <v>13530</v>
      </c>
      <c r="C7748" s="4">
        <v>45847.0</v>
      </c>
      <c r="D7748" s="3">
        <v>29857.0</v>
      </c>
      <c r="E7748" s="3" t="s">
        <v>15826</v>
      </c>
      <c r="F7748" s="6"/>
      <c r="G7748" s="6"/>
    </row>
    <row r="7749">
      <c r="A7749" s="3" t="s">
        <v>23570</v>
      </c>
      <c r="B7749" s="3" t="s">
        <v>13596</v>
      </c>
      <c r="C7749" s="4">
        <v>45737.0</v>
      </c>
      <c r="D7749" s="3">
        <v>20889.0</v>
      </c>
      <c r="E7749" s="3" t="s">
        <v>15826</v>
      </c>
      <c r="F7749" s="6"/>
      <c r="G7749" s="6"/>
    </row>
    <row r="7750">
      <c r="A7750" s="3" t="s">
        <v>23571</v>
      </c>
      <c r="B7750" s="3" t="s">
        <v>13925</v>
      </c>
      <c r="C7750" s="4">
        <v>45931.0</v>
      </c>
      <c r="D7750" s="3">
        <v>49311.0</v>
      </c>
      <c r="E7750" s="3" t="s">
        <v>15821</v>
      </c>
      <c r="F7750" s="6"/>
      <c r="G7750" s="6"/>
    </row>
    <row r="7751">
      <c r="A7751" s="3" t="s">
        <v>23572</v>
      </c>
      <c r="B7751" s="3" t="s">
        <v>13754</v>
      </c>
      <c r="C7751" s="4">
        <v>45697.0</v>
      </c>
      <c r="D7751" s="3">
        <v>41951.0</v>
      </c>
      <c r="E7751" s="3" t="s">
        <v>15826</v>
      </c>
      <c r="F7751" s="6"/>
      <c r="G7751" s="6"/>
    </row>
    <row r="7752">
      <c r="A7752" s="3" t="s">
        <v>23573</v>
      </c>
      <c r="B7752" s="3" t="s">
        <v>13718</v>
      </c>
      <c r="C7752" s="4">
        <v>45569.0</v>
      </c>
      <c r="D7752" s="3">
        <v>71620.0</v>
      </c>
      <c r="E7752" s="3" t="s">
        <v>15826</v>
      </c>
      <c r="F7752" s="6"/>
      <c r="G7752" s="6"/>
    </row>
    <row r="7753">
      <c r="A7753" s="3" t="s">
        <v>23574</v>
      </c>
      <c r="B7753" s="3" t="s">
        <v>13822</v>
      </c>
      <c r="C7753" s="4">
        <v>45793.0</v>
      </c>
      <c r="D7753" s="3">
        <v>58694.0</v>
      </c>
      <c r="E7753" s="3" t="s">
        <v>15821</v>
      </c>
      <c r="F7753" s="6"/>
      <c r="G7753" s="6"/>
    </row>
    <row r="7754">
      <c r="A7754" s="3" t="s">
        <v>23575</v>
      </c>
      <c r="B7754" s="3" t="s">
        <v>14182</v>
      </c>
      <c r="C7754" s="4">
        <v>45638.0</v>
      </c>
      <c r="D7754" s="3">
        <v>75721.0</v>
      </c>
      <c r="E7754" s="3" t="s">
        <v>15821</v>
      </c>
      <c r="F7754" s="6"/>
      <c r="G7754" s="6"/>
    </row>
    <row r="7755">
      <c r="A7755" s="3" t="s">
        <v>23576</v>
      </c>
      <c r="B7755" s="3" t="s">
        <v>13987</v>
      </c>
      <c r="C7755" s="4">
        <v>45574.0</v>
      </c>
      <c r="D7755" s="3">
        <v>16914.0</v>
      </c>
      <c r="E7755" s="3" t="s">
        <v>15821</v>
      </c>
      <c r="F7755" s="6"/>
      <c r="G7755" s="6"/>
    </row>
    <row r="7756">
      <c r="A7756" s="3" t="s">
        <v>23577</v>
      </c>
      <c r="B7756" s="3" t="s">
        <v>13527</v>
      </c>
      <c r="C7756" s="4">
        <v>45524.0</v>
      </c>
      <c r="D7756" s="3">
        <v>50685.0</v>
      </c>
      <c r="E7756" s="3" t="s">
        <v>15821</v>
      </c>
      <c r="F7756" s="6"/>
      <c r="G7756" s="6"/>
    </row>
    <row r="7757">
      <c r="A7757" s="3" t="s">
        <v>23578</v>
      </c>
      <c r="B7757" s="3" t="s">
        <v>13858</v>
      </c>
      <c r="C7757" s="4">
        <v>45297.0</v>
      </c>
      <c r="D7757" s="3">
        <v>72007.0</v>
      </c>
      <c r="E7757" s="3" t="s">
        <v>15821</v>
      </c>
      <c r="F7757" s="6"/>
      <c r="G7757" s="6"/>
    </row>
    <row r="7758">
      <c r="A7758" s="3" t="s">
        <v>23579</v>
      </c>
      <c r="B7758" s="3" t="s">
        <v>13778</v>
      </c>
      <c r="C7758" s="4">
        <v>45830.0</v>
      </c>
      <c r="D7758" s="3">
        <v>69684.0</v>
      </c>
      <c r="E7758" s="3" t="s">
        <v>15821</v>
      </c>
      <c r="F7758" s="6"/>
      <c r="G7758" s="6"/>
    </row>
    <row r="7759">
      <c r="A7759" s="3" t="s">
        <v>23580</v>
      </c>
      <c r="B7759" s="3" t="s">
        <v>13631</v>
      </c>
      <c r="C7759" s="4">
        <v>45355.0</v>
      </c>
      <c r="D7759" s="3">
        <v>77825.0</v>
      </c>
      <c r="E7759" s="3" t="s">
        <v>15823</v>
      </c>
      <c r="F7759" s="6"/>
      <c r="G7759" s="6"/>
    </row>
    <row r="7760">
      <c r="A7760" s="3" t="s">
        <v>23581</v>
      </c>
      <c r="B7760" s="3" t="s">
        <v>13765</v>
      </c>
      <c r="C7760" s="4">
        <v>45312.0</v>
      </c>
      <c r="D7760" s="3">
        <v>58521.0</v>
      </c>
      <c r="E7760" s="3" t="s">
        <v>15821</v>
      </c>
      <c r="F7760" s="6"/>
      <c r="G7760" s="6"/>
    </row>
    <row r="7761">
      <c r="A7761" s="3" t="s">
        <v>23582</v>
      </c>
      <c r="B7761" s="3" t="s">
        <v>14081</v>
      </c>
      <c r="C7761" s="4">
        <v>45583.0</v>
      </c>
      <c r="D7761" s="3">
        <v>39322.0</v>
      </c>
      <c r="E7761" s="3" t="s">
        <v>15821</v>
      </c>
      <c r="F7761" s="6"/>
      <c r="G7761" s="6"/>
    </row>
    <row r="7762">
      <c r="A7762" s="3" t="s">
        <v>23583</v>
      </c>
      <c r="B7762" s="3" t="s">
        <v>13808</v>
      </c>
      <c r="C7762" s="4">
        <v>45358.0</v>
      </c>
      <c r="D7762" s="3">
        <v>63365.0</v>
      </c>
      <c r="E7762" s="3" t="s">
        <v>15826</v>
      </c>
      <c r="F7762" s="6"/>
      <c r="G7762" s="6"/>
    </row>
    <row r="7763">
      <c r="A7763" s="3" t="s">
        <v>23584</v>
      </c>
      <c r="B7763" s="3" t="s">
        <v>13548</v>
      </c>
      <c r="C7763" s="4">
        <v>45655.0</v>
      </c>
      <c r="D7763" s="3">
        <v>17984.0</v>
      </c>
      <c r="E7763" s="3" t="s">
        <v>15826</v>
      </c>
      <c r="F7763" s="6"/>
      <c r="G7763" s="6"/>
    </row>
    <row r="7764">
      <c r="A7764" s="3" t="s">
        <v>23585</v>
      </c>
      <c r="B7764" s="3" t="s">
        <v>13609</v>
      </c>
      <c r="C7764" s="4">
        <v>46018.0</v>
      </c>
      <c r="D7764" s="3">
        <v>31165.0</v>
      </c>
      <c r="E7764" s="3" t="s">
        <v>15821</v>
      </c>
      <c r="F7764" s="6"/>
      <c r="G7764" s="6"/>
    </row>
    <row r="7765">
      <c r="A7765" s="3" t="s">
        <v>23586</v>
      </c>
      <c r="B7765" s="3" t="s">
        <v>13873</v>
      </c>
      <c r="C7765" s="4">
        <v>45359.0</v>
      </c>
      <c r="D7765" s="3">
        <v>24917.0</v>
      </c>
      <c r="E7765" s="3" t="s">
        <v>15826</v>
      </c>
      <c r="F7765" s="6"/>
      <c r="G7765" s="6"/>
    </row>
    <row r="7766">
      <c r="A7766" s="3" t="s">
        <v>23587</v>
      </c>
      <c r="B7766" s="3" t="s">
        <v>13541</v>
      </c>
      <c r="C7766" s="4">
        <v>45433.0</v>
      </c>
      <c r="D7766" s="3">
        <v>43068.0</v>
      </c>
      <c r="E7766" s="3" t="s">
        <v>15823</v>
      </c>
      <c r="F7766" s="6"/>
      <c r="G7766" s="6"/>
    </row>
    <row r="7767">
      <c r="A7767" s="3" t="s">
        <v>23588</v>
      </c>
      <c r="B7767" s="3" t="s">
        <v>13768</v>
      </c>
      <c r="C7767" s="4">
        <v>45320.0</v>
      </c>
      <c r="D7767" s="3">
        <v>26225.0</v>
      </c>
      <c r="E7767" s="3" t="s">
        <v>15823</v>
      </c>
      <c r="F7767" s="6"/>
      <c r="G7767" s="6"/>
    </row>
    <row r="7768">
      <c r="A7768" s="3" t="s">
        <v>23589</v>
      </c>
      <c r="B7768" s="3" t="s">
        <v>14141</v>
      </c>
      <c r="C7768" s="4">
        <v>45881.0</v>
      </c>
      <c r="D7768" s="3">
        <v>62082.0</v>
      </c>
      <c r="E7768" s="3" t="s">
        <v>15823</v>
      </c>
      <c r="F7768" s="6"/>
      <c r="G7768" s="6"/>
    </row>
    <row r="7769">
      <c r="A7769" s="3" t="s">
        <v>23590</v>
      </c>
      <c r="B7769" s="3" t="s">
        <v>13943</v>
      </c>
      <c r="C7769" s="4">
        <v>45779.0</v>
      </c>
      <c r="D7769" s="3">
        <v>54689.0</v>
      </c>
      <c r="E7769" s="3" t="s">
        <v>15823</v>
      </c>
      <c r="F7769" s="6"/>
      <c r="G7769" s="6"/>
    </row>
    <row r="7770">
      <c r="A7770" s="3" t="s">
        <v>23591</v>
      </c>
      <c r="B7770" s="3" t="s">
        <v>13662</v>
      </c>
      <c r="C7770" s="4">
        <v>45470.0</v>
      </c>
      <c r="D7770" s="3">
        <v>62654.0</v>
      </c>
      <c r="E7770" s="3" t="s">
        <v>15821</v>
      </c>
      <c r="F7770" s="6"/>
      <c r="G7770" s="6"/>
    </row>
    <row r="7771">
      <c r="A7771" s="3" t="s">
        <v>23592</v>
      </c>
      <c r="B7771" s="3" t="s">
        <v>13603</v>
      </c>
      <c r="C7771" s="4">
        <v>45349.0</v>
      </c>
      <c r="D7771" s="3">
        <v>27073.0</v>
      </c>
      <c r="E7771" s="3" t="s">
        <v>15823</v>
      </c>
      <c r="F7771" s="6"/>
      <c r="G7771" s="6"/>
    </row>
    <row r="7772">
      <c r="A7772" s="3" t="s">
        <v>23593</v>
      </c>
      <c r="B7772" s="3" t="s">
        <v>13745</v>
      </c>
      <c r="C7772" s="4">
        <v>45408.0</v>
      </c>
      <c r="D7772" s="3">
        <v>45398.0</v>
      </c>
      <c r="E7772" s="3" t="s">
        <v>15821</v>
      </c>
      <c r="F7772" s="6"/>
      <c r="G7772" s="6"/>
    </row>
    <row r="7773">
      <c r="A7773" s="3" t="s">
        <v>23594</v>
      </c>
      <c r="B7773" s="3" t="s">
        <v>13699</v>
      </c>
      <c r="C7773" s="4">
        <v>45506.0</v>
      </c>
      <c r="D7773" s="3">
        <v>53976.0</v>
      </c>
      <c r="E7773" s="3" t="s">
        <v>15823</v>
      </c>
      <c r="F7773" s="6"/>
      <c r="G7773" s="6"/>
    </row>
    <row r="7774">
      <c r="A7774" s="3" t="s">
        <v>23595</v>
      </c>
      <c r="B7774" s="3" t="s">
        <v>14245</v>
      </c>
      <c r="C7774" s="4">
        <v>45493.0</v>
      </c>
      <c r="D7774" s="3">
        <v>17461.0</v>
      </c>
      <c r="E7774" s="3" t="s">
        <v>15821</v>
      </c>
      <c r="F7774" s="6"/>
      <c r="G7774" s="6"/>
    </row>
    <row r="7775">
      <c r="A7775" s="3" t="s">
        <v>23596</v>
      </c>
      <c r="B7775" s="3" t="s">
        <v>14177</v>
      </c>
      <c r="C7775" s="4">
        <v>45645.0</v>
      </c>
      <c r="D7775" s="3">
        <v>69782.0</v>
      </c>
      <c r="E7775" s="3" t="s">
        <v>15821</v>
      </c>
      <c r="F7775" s="6"/>
      <c r="G7775" s="6"/>
    </row>
    <row r="7776">
      <c r="A7776" s="3" t="s">
        <v>23597</v>
      </c>
      <c r="B7776" s="3" t="s">
        <v>13849</v>
      </c>
      <c r="C7776" s="4">
        <v>45731.0</v>
      </c>
      <c r="D7776" s="3">
        <v>62004.0</v>
      </c>
      <c r="E7776" s="3" t="s">
        <v>15826</v>
      </c>
      <c r="F7776" s="6"/>
      <c r="G7776" s="6"/>
    </row>
    <row r="7777">
      <c r="A7777" s="3" t="s">
        <v>23598</v>
      </c>
      <c r="B7777" s="3" t="s">
        <v>13589</v>
      </c>
      <c r="C7777" s="4">
        <v>45936.0</v>
      </c>
      <c r="D7777" s="3">
        <v>51408.0</v>
      </c>
      <c r="E7777" s="3" t="s">
        <v>15823</v>
      </c>
      <c r="F7777" s="6"/>
      <c r="G7777" s="6"/>
    </row>
    <row r="7778">
      <c r="A7778" s="3" t="s">
        <v>23599</v>
      </c>
      <c r="B7778" s="3" t="s">
        <v>14087</v>
      </c>
      <c r="C7778" s="4">
        <v>45807.0</v>
      </c>
      <c r="D7778" s="3">
        <v>70584.0</v>
      </c>
      <c r="E7778" s="3" t="s">
        <v>15821</v>
      </c>
      <c r="F7778" s="6"/>
      <c r="G7778" s="6"/>
    </row>
    <row r="7779">
      <c r="A7779" s="3" t="s">
        <v>23600</v>
      </c>
      <c r="B7779" s="3" t="s">
        <v>13917</v>
      </c>
      <c r="C7779" s="4">
        <v>45539.0</v>
      </c>
      <c r="D7779" s="3">
        <v>52402.0</v>
      </c>
      <c r="E7779" s="3" t="s">
        <v>15823</v>
      </c>
      <c r="F7779" s="6"/>
      <c r="G7779" s="6"/>
    </row>
    <row r="7780">
      <c r="A7780" s="3" t="s">
        <v>23601</v>
      </c>
      <c r="B7780" s="3" t="s">
        <v>13945</v>
      </c>
      <c r="C7780" s="4">
        <v>45853.0</v>
      </c>
      <c r="D7780" s="3">
        <v>15963.0</v>
      </c>
      <c r="E7780" s="3" t="s">
        <v>15826</v>
      </c>
      <c r="F7780" s="6"/>
      <c r="G7780" s="6"/>
    </row>
    <row r="7781">
      <c r="A7781" s="3" t="s">
        <v>23602</v>
      </c>
      <c r="B7781" s="3" t="s">
        <v>13599</v>
      </c>
      <c r="C7781" s="4">
        <v>45616.0</v>
      </c>
      <c r="D7781" s="3">
        <v>1841.0</v>
      </c>
      <c r="E7781" s="3" t="s">
        <v>15826</v>
      </c>
      <c r="F7781" s="6"/>
      <c r="G7781" s="6"/>
    </row>
    <row r="7782">
      <c r="A7782" s="3" t="s">
        <v>23603</v>
      </c>
      <c r="B7782" s="3" t="s">
        <v>13592</v>
      </c>
      <c r="C7782" s="4">
        <v>45332.0</v>
      </c>
      <c r="D7782" s="3">
        <v>78386.0</v>
      </c>
      <c r="E7782" s="3" t="s">
        <v>15826</v>
      </c>
      <c r="F7782" s="6"/>
      <c r="G7782" s="6"/>
    </row>
    <row r="7783">
      <c r="A7783" s="3" t="s">
        <v>23604</v>
      </c>
      <c r="B7783" s="3" t="s">
        <v>13903</v>
      </c>
      <c r="C7783" s="4">
        <v>45767.0</v>
      </c>
      <c r="D7783" s="3">
        <v>9533.0</v>
      </c>
      <c r="E7783" s="3" t="s">
        <v>15821</v>
      </c>
      <c r="F7783" s="6"/>
      <c r="G7783" s="6"/>
    </row>
    <row r="7784">
      <c r="A7784" s="3" t="s">
        <v>23605</v>
      </c>
      <c r="B7784" s="3" t="s">
        <v>13983</v>
      </c>
      <c r="C7784" s="4">
        <v>45815.0</v>
      </c>
      <c r="D7784" s="3">
        <v>68773.0</v>
      </c>
      <c r="E7784" s="3" t="s">
        <v>15823</v>
      </c>
      <c r="F7784" s="6"/>
      <c r="G7784" s="6"/>
    </row>
    <row r="7785">
      <c r="A7785" s="3" t="s">
        <v>23606</v>
      </c>
      <c r="B7785" s="3" t="s">
        <v>13538</v>
      </c>
      <c r="C7785" s="4">
        <v>45976.0</v>
      </c>
      <c r="D7785" s="3">
        <v>52092.0</v>
      </c>
      <c r="E7785" s="3" t="s">
        <v>15821</v>
      </c>
      <c r="F7785" s="6"/>
      <c r="G7785" s="6"/>
    </row>
    <row r="7786">
      <c r="A7786" s="3" t="s">
        <v>23607</v>
      </c>
      <c r="B7786" s="3" t="s">
        <v>13928</v>
      </c>
      <c r="C7786" s="4">
        <v>45949.0</v>
      </c>
      <c r="D7786" s="3">
        <v>46270.0</v>
      </c>
      <c r="E7786" s="3" t="s">
        <v>15823</v>
      </c>
      <c r="F7786" s="6"/>
      <c r="G7786" s="6"/>
    </row>
    <row r="7787">
      <c r="A7787" s="3" t="s">
        <v>23608</v>
      </c>
      <c r="B7787" s="3" t="s">
        <v>13586</v>
      </c>
      <c r="C7787" s="4">
        <v>45530.0</v>
      </c>
      <c r="D7787" s="3">
        <v>12044.0</v>
      </c>
      <c r="E7787" s="3" t="s">
        <v>15821</v>
      </c>
      <c r="F7787" s="6"/>
      <c r="G7787" s="6"/>
    </row>
    <row r="7788">
      <c r="A7788" s="3" t="s">
        <v>23609</v>
      </c>
      <c r="B7788" s="3" t="s">
        <v>13876</v>
      </c>
      <c r="C7788" s="4">
        <v>45574.0</v>
      </c>
      <c r="D7788" s="3">
        <v>22412.0</v>
      </c>
      <c r="E7788" s="3" t="s">
        <v>15821</v>
      </c>
      <c r="F7788" s="6"/>
      <c r="G7788" s="6"/>
    </row>
    <row r="7789">
      <c r="A7789" s="3" t="s">
        <v>23610</v>
      </c>
      <c r="B7789" s="3" t="s">
        <v>13785</v>
      </c>
      <c r="C7789" s="4">
        <v>45750.0</v>
      </c>
      <c r="D7789" s="3">
        <v>27274.0</v>
      </c>
      <c r="E7789" s="3" t="s">
        <v>15823</v>
      </c>
      <c r="F7789" s="6"/>
      <c r="G7789" s="6"/>
    </row>
    <row r="7790">
      <c r="A7790" s="3" t="s">
        <v>23611</v>
      </c>
      <c r="B7790" s="3" t="s">
        <v>13751</v>
      </c>
      <c r="C7790" s="4">
        <v>45550.0</v>
      </c>
      <c r="D7790" s="3">
        <v>52256.0</v>
      </c>
      <c r="E7790" s="3" t="s">
        <v>15821</v>
      </c>
      <c r="F7790" s="6"/>
      <c r="G7790" s="6"/>
    </row>
    <row r="7791">
      <c r="A7791" s="3" t="s">
        <v>23612</v>
      </c>
      <c r="B7791" s="3" t="s">
        <v>13748</v>
      </c>
      <c r="C7791" s="4">
        <v>45690.0</v>
      </c>
      <c r="D7791" s="3">
        <v>27780.0</v>
      </c>
      <c r="E7791" s="3" t="s">
        <v>15821</v>
      </c>
      <c r="F7791" s="6"/>
      <c r="G7791" s="6"/>
    </row>
    <row r="7792">
      <c r="A7792" s="3" t="s">
        <v>23613</v>
      </c>
      <c r="B7792" s="3" t="s">
        <v>13921</v>
      </c>
      <c r="C7792" s="4">
        <v>45678.0</v>
      </c>
      <c r="D7792" s="3">
        <v>39861.0</v>
      </c>
      <c r="E7792" s="3" t="s">
        <v>15826</v>
      </c>
      <c r="F7792" s="6"/>
      <c r="G7792" s="6"/>
    </row>
    <row r="7793">
      <c r="A7793" s="3" t="s">
        <v>23614</v>
      </c>
      <c r="B7793" s="3" t="s">
        <v>13582</v>
      </c>
      <c r="C7793" s="4">
        <v>45370.0</v>
      </c>
      <c r="D7793" s="3">
        <v>8970.0</v>
      </c>
      <c r="E7793" s="3" t="s">
        <v>15821</v>
      </c>
      <c r="F7793" s="6"/>
      <c r="G7793" s="6"/>
    </row>
    <row r="7794">
      <c r="A7794" s="3" t="s">
        <v>23615</v>
      </c>
      <c r="B7794" s="3" t="s">
        <v>13668</v>
      </c>
      <c r="C7794" s="4">
        <v>45853.0</v>
      </c>
      <c r="D7794" s="3">
        <v>13960.0</v>
      </c>
      <c r="E7794" s="3" t="s">
        <v>15823</v>
      </c>
      <c r="F7794" s="6"/>
      <c r="G7794" s="6"/>
    </row>
    <row r="7795">
      <c r="A7795" s="3" t="s">
        <v>23616</v>
      </c>
      <c r="B7795" s="3" t="s">
        <v>13554</v>
      </c>
      <c r="C7795" s="4">
        <v>45759.0</v>
      </c>
      <c r="D7795" s="3">
        <v>79816.0</v>
      </c>
      <c r="E7795" s="3" t="s">
        <v>15826</v>
      </c>
      <c r="F7795" s="6"/>
      <c r="G7795" s="6"/>
    </row>
    <row r="7796">
      <c r="A7796" s="3" t="s">
        <v>23617</v>
      </c>
      <c r="B7796" s="3" t="s">
        <v>13713</v>
      </c>
      <c r="C7796" s="4">
        <v>45417.0</v>
      </c>
      <c r="D7796" s="3">
        <v>62758.0</v>
      </c>
      <c r="E7796" s="3" t="s">
        <v>15826</v>
      </c>
      <c r="F7796" s="6"/>
      <c r="G7796" s="6"/>
    </row>
    <row r="7797">
      <c r="A7797" s="3" t="s">
        <v>23618</v>
      </c>
      <c r="B7797" s="3" t="s">
        <v>13910</v>
      </c>
      <c r="C7797" s="4">
        <v>45619.0</v>
      </c>
      <c r="D7797" s="3">
        <v>68157.0</v>
      </c>
      <c r="E7797" s="3" t="s">
        <v>15821</v>
      </c>
      <c r="F7797" s="6"/>
      <c r="G7797" s="6"/>
    </row>
    <row r="7798">
      <c r="A7798" s="3" t="s">
        <v>23619</v>
      </c>
      <c r="B7798" s="3" t="s">
        <v>13923</v>
      </c>
      <c r="C7798" s="4">
        <v>45813.0</v>
      </c>
      <c r="D7798" s="3">
        <v>18105.0</v>
      </c>
      <c r="E7798" s="3" t="s">
        <v>15823</v>
      </c>
      <c r="F7798" s="6"/>
      <c r="G7798" s="6"/>
    </row>
    <row r="7799">
      <c r="A7799" s="3" t="s">
        <v>23620</v>
      </c>
      <c r="B7799" s="3" t="s">
        <v>13761</v>
      </c>
      <c r="C7799" s="4">
        <v>45905.0</v>
      </c>
      <c r="D7799" s="3">
        <v>9530.0</v>
      </c>
      <c r="E7799" s="3" t="s">
        <v>15826</v>
      </c>
      <c r="F7799" s="6"/>
      <c r="G7799" s="6"/>
    </row>
    <row r="7800">
      <c r="A7800" s="3" t="s">
        <v>23621</v>
      </c>
      <c r="B7800" s="3" t="s">
        <v>13864</v>
      </c>
      <c r="C7800" s="4">
        <v>45440.0</v>
      </c>
      <c r="D7800" s="3">
        <v>64252.0</v>
      </c>
      <c r="E7800" s="3" t="s">
        <v>15823</v>
      </c>
      <c r="F7800" s="6"/>
      <c r="G7800" s="6"/>
    </row>
    <row r="7801">
      <c r="A7801" s="3" t="s">
        <v>23622</v>
      </c>
      <c r="B7801" s="3" t="s">
        <v>14182</v>
      </c>
      <c r="C7801" s="4">
        <v>45931.0</v>
      </c>
      <c r="D7801" s="3">
        <v>14207.0</v>
      </c>
      <c r="E7801" s="3" t="s">
        <v>15826</v>
      </c>
      <c r="F7801" s="6"/>
      <c r="G7801" s="6"/>
    </row>
    <row r="7802">
      <c r="A7802" s="3" t="s">
        <v>23623</v>
      </c>
      <c r="B7802" s="3" t="s">
        <v>14214</v>
      </c>
      <c r="C7802" s="4">
        <v>45948.0</v>
      </c>
      <c r="D7802" s="3">
        <v>16592.0</v>
      </c>
      <c r="E7802" s="3" t="s">
        <v>15821</v>
      </c>
      <c r="F7802" s="6"/>
      <c r="G7802" s="6"/>
    </row>
    <row r="7803">
      <c r="A7803" s="3" t="s">
        <v>23624</v>
      </c>
      <c r="B7803" s="3" t="s">
        <v>14016</v>
      </c>
      <c r="C7803" s="4">
        <v>45663.0</v>
      </c>
      <c r="D7803" s="3">
        <v>55545.0</v>
      </c>
      <c r="E7803" s="3" t="s">
        <v>15823</v>
      </c>
      <c r="F7803" s="6"/>
      <c r="G7803" s="6"/>
    </row>
    <row r="7804">
      <c r="A7804" s="3" t="s">
        <v>23625</v>
      </c>
      <c r="B7804" s="3" t="s">
        <v>13553</v>
      </c>
      <c r="C7804" s="4">
        <v>45534.0</v>
      </c>
      <c r="D7804" s="3">
        <v>28041.0</v>
      </c>
      <c r="E7804" s="3" t="s">
        <v>15821</v>
      </c>
      <c r="F7804" s="6"/>
      <c r="G7804" s="6"/>
    </row>
    <row r="7805">
      <c r="A7805" s="3" t="s">
        <v>23626</v>
      </c>
      <c r="B7805" s="3" t="s">
        <v>13942</v>
      </c>
      <c r="C7805" s="4">
        <v>45982.0</v>
      </c>
      <c r="D7805" s="3">
        <v>32017.0</v>
      </c>
      <c r="E7805" s="3" t="s">
        <v>15823</v>
      </c>
      <c r="F7805" s="6"/>
      <c r="G7805" s="6"/>
    </row>
    <row r="7806">
      <c r="A7806" s="3" t="s">
        <v>23627</v>
      </c>
      <c r="B7806" s="3" t="s">
        <v>14034</v>
      </c>
      <c r="C7806" s="4">
        <v>45802.0</v>
      </c>
      <c r="D7806" s="3">
        <v>24542.0</v>
      </c>
      <c r="E7806" s="3" t="s">
        <v>15821</v>
      </c>
      <c r="F7806" s="6"/>
      <c r="G7806" s="6"/>
    </row>
    <row r="7807">
      <c r="A7807" s="3" t="s">
        <v>23628</v>
      </c>
      <c r="B7807" s="3" t="s">
        <v>13596</v>
      </c>
      <c r="C7807" s="4">
        <v>45327.0</v>
      </c>
      <c r="D7807" s="3">
        <v>31753.0</v>
      </c>
      <c r="E7807" s="3" t="s">
        <v>15826</v>
      </c>
      <c r="F7807" s="6"/>
      <c r="G7807" s="6"/>
    </row>
    <row r="7808">
      <c r="A7808" s="3" t="s">
        <v>23629</v>
      </c>
      <c r="B7808" s="3" t="s">
        <v>13696</v>
      </c>
      <c r="C7808" s="4">
        <v>45988.0</v>
      </c>
      <c r="D7808" s="3">
        <v>41210.0</v>
      </c>
      <c r="E7808" s="3" t="s">
        <v>15821</v>
      </c>
      <c r="F7808" s="6"/>
      <c r="G7808" s="6"/>
    </row>
    <row r="7809">
      <c r="A7809" s="3" t="s">
        <v>23630</v>
      </c>
      <c r="B7809" s="3" t="s">
        <v>13857</v>
      </c>
      <c r="C7809" s="4">
        <v>45352.0</v>
      </c>
      <c r="D7809" s="3">
        <v>77624.0</v>
      </c>
      <c r="E7809" s="3" t="s">
        <v>15821</v>
      </c>
      <c r="F7809" s="6"/>
      <c r="G7809" s="6"/>
    </row>
    <row r="7810">
      <c r="A7810" s="3" t="s">
        <v>23631</v>
      </c>
      <c r="B7810" s="3" t="s">
        <v>13848</v>
      </c>
      <c r="C7810" s="4">
        <v>45413.0</v>
      </c>
      <c r="D7810" s="3">
        <v>47893.0</v>
      </c>
      <c r="E7810" s="3" t="s">
        <v>15823</v>
      </c>
      <c r="F7810" s="6"/>
      <c r="G7810" s="6"/>
    </row>
    <row r="7811">
      <c r="A7811" s="3" t="s">
        <v>23632</v>
      </c>
      <c r="B7811" s="3" t="s">
        <v>13915</v>
      </c>
      <c r="C7811" s="4">
        <v>45345.0</v>
      </c>
      <c r="D7811" s="3">
        <v>65022.0</v>
      </c>
      <c r="E7811" s="3" t="s">
        <v>15826</v>
      </c>
      <c r="F7811" s="6"/>
      <c r="G7811" s="6"/>
    </row>
    <row r="7812">
      <c r="A7812" s="3" t="s">
        <v>23633</v>
      </c>
      <c r="B7812" s="3" t="s">
        <v>13560</v>
      </c>
      <c r="C7812" s="4">
        <v>45667.0</v>
      </c>
      <c r="D7812" s="3">
        <v>20287.0</v>
      </c>
      <c r="E7812" s="3" t="s">
        <v>15821</v>
      </c>
      <c r="F7812" s="6"/>
      <c r="G7812" s="6"/>
    </row>
    <row r="7813">
      <c r="A7813" s="3" t="s">
        <v>23634</v>
      </c>
      <c r="B7813" s="3" t="s">
        <v>14117</v>
      </c>
      <c r="C7813" s="4">
        <v>45942.0</v>
      </c>
      <c r="D7813" s="3">
        <v>2052.0</v>
      </c>
      <c r="E7813" s="3" t="s">
        <v>15823</v>
      </c>
      <c r="F7813" s="6"/>
      <c r="G7813" s="6"/>
    </row>
    <row r="7814">
      <c r="A7814" s="3" t="s">
        <v>23635</v>
      </c>
      <c r="B7814" s="3" t="s">
        <v>13803</v>
      </c>
      <c r="C7814" s="4">
        <v>45920.0</v>
      </c>
      <c r="D7814" s="3">
        <v>23156.0</v>
      </c>
      <c r="E7814" s="3" t="s">
        <v>15821</v>
      </c>
      <c r="F7814" s="6"/>
      <c r="G7814" s="6"/>
    </row>
    <row r="7815">
      <c r="A7815" s="3" t="s">
        <v>23636</v>
      </c>
      <c r="B7815" s="3" t="s">
        <v>14012</v>
      </c>
      <c r="C7815" s="4">
        <v>45667.0</v>
      </c>
      <c r="D7815" s="3">
        <v>63675.0</v>
      </c>
      <c r="E7815" s="3" t="s">
        <v>15821</v>
      </c>
      <c r="F7815" s="6"/>
      <c r="G7815" s="6"/>
    </row>
    <row r="7816">
      <c r="A7816" s="3" t="s">
        <v>23637</v>
      </c>
      <c r="B7816" s="3" t="s">
        <v>13849</v>
      </c>
      <c r="C7816" s="4">
        <v>45326.0</v>
      </c>
      <c r="D7816" s="3">
        <v>73551.0</v>
      </c>
      <c r="E7816" s="3" t="s">
        <v>15823</v>
      </c>
      <c r="F7816" s="6"/>
      <c r="G7816" s="6"/>
    </row>
    <row r="7817">
      <c r="A7817" s="3" t="s">
        <v>23638</v>
      </c>
      <c r="B7817" s="3" t="s">
        <v>13989</v>
      </c>
      <c r="C7817" s="4">
        <v>45990.0</v>
      </c>
      <c r="D7817" s="3">
        <v>18229.0</v>
      </c>
      <c r="E7817" s="3" t="s">
        <v>15821</v>
      </c>
      <c r="F7817" s="6"/>
      <c r="G7817" s="6"/>
    </row>
    <row r="7818">
      <c r="A7818" s="3" t="s">
        <v>23639</v>
      </c>
      <c r="B7818" s="3" t="s">
        <v>13555</v>
      </c>
      <c r="C7818" s="4">
        <v>45717.0</v>
      </c>
      <c r="D7818" s="3">
        <v>32735.0</v>
      </c>
      <c r="E7818" s="3" t="s">
        <v>15821</v>
      </c>
      <c r="F7818" s="6"/>
      <c r="G7818" s="6"/>
    </row>
    <row r="7819">
      <c r="A7819" s="3" t="s">
        <v>23640</v>
      </c>
      <c r="B7819" s="3" t="s">
        <v>13868</v>
      </c>
      <c r="C7819" s="4">
        <v>45502.0</v>
      </c>
      <c r="D7819" s="3">
        <v>8080.0</v>
      </c>
      <c r="E7819" s="3" t="s">
        <v>15826</v>
      </c>
      <c r="F7819" s="6"/>
      <c r="G7819" s="6"/>
    </row>
    <row r="7820">
      <c r="A7820" s="3" t="s">
        <v>23641</v>
      </c>
      <c r="B7820" s="3" t="s">
        <v>13704</v>
      </c>
      <c r="C7820" s="4">
        <v>45531.0</v>
      </c>
      <c r="D7820" s="3">
        <v>66140.0</v>
      </c>
      <c r="E7820" s="3" t="s">
        <v>15823</v>
      </c>
      <c r="F7820" s="6"/>
      <c r="G7820" s="6"/>
    </row>
    <row r="7821">
      <c r="A7821" s="3" t="s">
        <v>23642</v>
      </c>
      <c r="B7821" s="3" t="s">
        <v>13942</v>
      </c>
      <c r="C7821" s="4">
        <v>45949.0</v>
      </c>
      <c r="D7821" s="3">
        <v>54668.0</v>
      </c>
      <c r="E7821" s="3" t="s">
        <v>15826</v>
      </c>
      <c r="F7821" s="6"/>
      <c r="G7821" s="6"/>
    </row>
    <row r="7822">
      <c r="A7822" s="3" t="s">
        <v>23643</v>
      </c>
      <c r="B7822" s="3" t="s">
        <v>13976</v>
      </c>
      <c r="C7822" s="4">
        <v>45913.0</v>
      </c>
      <c r="D7822" s="3">
        <v>37101.0</v>
      </c>
      <c r="E7822" s="3" t="s">
        <v>15821</v>
      </c>
      <c r="F7822" s="6"/>
      <c r="G7822" s="6"/>
    </row>
    <row r="7823">
      <c r="A7823" s="3" t="s">
        <v>23644</v>
      </c>
      <c r="B7823" s="3" t="s">
        <v>13688</v>
      </c>
      <c r="C7823" s="4">
        <v>45395.0</v>
      </c>
      <c r="D7823" s="3">
        <v>20202.0</v>
      </c>
      <c r="E7823" s="3" t="s">
        <v>15821</v>
      </c>
      <c r="F7823" s="6"/>
      <c r="G7823" s="6"/>
    </row>
    <row r="7824">
      <c r="A7824" s="3" t="s">
        <v>23645</v>
      </c>
      <c r="B7824" s="3" t="s">
        <v>14181</v>
      </c>
      <c r="C7824" s="4">
        <v>45653.0</v>
      </c>
      <c r="D7824" s="3">
        <v>65023.0</v>
      </c>
      <c r="E7824" s="3" t="s">
        <v>15821</v>
      </c>
      <c r="F7824" s="6"/>
      <c r="G7824" s="6"/>
    </row>
    <row r="7825">
      <c r="A7825" s="3" t="s">
        <v>23646</v>
      </c>
      <c r="B7825" s="3" t="s">
        <v>13615</v>
      </c>
      <c r="C7825" s="4">
        <v>45840.0</v>
      </c>
      <c r="D7825" s="3">
        <v>17097.0</v>
      </c>
      <c r="E7825" s="3" t="s">
        <v>15821</v>
      </c>
      <c r="F7825" s="6"/>
      <c r="G7825" s="6"/>
    </row>
    <row r="7826">
      <c r="A7826" s="3" t="s">
        <v>23647</v>
      </c>
      <c r="B7826" s="3" t="s">
        <v>14168</v>
      </c>
      <c r="C7826" s="4">
        <v>45485.0</v>
      </c>
      <c r="D7826" s="3">
        <v>25888.0</v>
      </c>
      <c r="E7826" s="3" t="s">
        <v>15823</v>
      </c>
      <c r="F7826" s="6"/>
      <c r="G7826" s="6"/>
    </row>
    <row r="7827">
      <c r="A7827" s="3" t="s">
        <v>23648</v>
      </c>
      <c r="B7827" s="3" t="s">
        <v>13621</v>
      </c>
      <c r="C7827" s="4">
        <v>45723.0</v>
      </c>
      <c r="D7827" s="3">
        <v>4802.0</v>
      </c>
      <c r="E7827" s="3" t="s">
        <v>15823</v>
      </c>
      <c r="F7827" s="6"/>
      <c r="G7827" s="6"/>
    </row>
    <row r="7828">
      <c r="A7828" s="3" t="s">
        <v>23649</v>
      </c>
      <c r="B7828" s="3" t="s">
        <v>13931</v>
      </c>
      <c r="C7828" s="4">
        <v>45844.0</v>
      </c>
      <c r="D7828" s="3">
        <v>79721.0</v>
      </c>
      <c r="E7828" s="3" t="s">
        <v>15823</v>
      </c>
      <c r="F7828" s="6"/>
      <c r="G7828" s="6"/>
    </row>
    <row r="7829">
      <c r="A7829" s="3" t="s">
        <v>23650</v>
      </c>
      <c r="B7829" s="3" t="s">
        <v>13677</v>
      </c>
      <c r="C7829" s="4">
        <v>45982.0</v>
      </c>
      <c r="D7829" s="3">
        <v>49735.0</v>
      </c>
      <c r="E7829" s="3" t="s">
        <v>15826</v>
      </c>
      <c r="F7829" s="6"/>
      <c r="G7829" s="6"/>
    </row>
    <row r="7830">
      <c r="A7830" s="3" t="s">
        <v>23651</v>
      </c>
      <c r="B7830" s="3" t="s">
        <v>14064</v>
      </c>
      <c r="C7830" s="4">
        <v>45984.0</v>
      </c>
      <c r="D7830" s="3">
        <v>11462.0</v>
      </c>
      <c r="E7830" s="3" t="s">
        <v>15823</v>
      </c>
      <c r="F7830" s="6"/>
      <c r="G7830" s="6"/>
    </row>
    <row r="7831">
      <c r="A7831" s="3" t="s">
        <v>23652</v>
      </c>
      <c r="B7831" s="3" t="s">
        <v>14087</v>
      </c>
      <c r="C7831" s="4">
        <v>45314.0</v>
      </c>
      <c r="D7831" s="3">
        <v>23292.0</v>
      </c>
      <c r="E7831" s="3" t="s">
        <v>15821</v>
      </c>
      <c r="F7831" s="6"/>
      <c r="G7831" s="6"/>
    </row>
    <row r="7832">
      <c r="A7832" s="3" t="s">
        <v>23653</v>
      </c>
      <c r="B7832" s="3" t="s">
        <v>13806</v>
      </c>
      <c r="C7832" s="4">
        <v>45650.0</v>
      </c>
      <c r="D7832" s="3">
        <v>28505.0</v>
      </c>
      <c r="E7832" s="3" t="s">
        <v>15823</v>
      </c>
      <c r="F7832" s="6"/>
      <c r="G7832" s="6"/>
    </row>
    <row r="7833">
      <c r="A7833" s="3" t="s">
        <v>23654</v>
      </c>
      <c r="B7833" s="3" t="s">
        <v>13908</v>
      </c>
      <c r="C7833" s="4">
        <v>45307.0</v>
      </c>
      <c r="D7833" s="3">
        <v>38065.0</v>
      </c>
      <c r="E7833" s="3" t="s">
        <v>15823</v>
      </c>
      <c r="F7833" s="6"/>
      <c r="G7833" s="6"/>
    </row>
    <row r="7834">
      <c r="A7834" s="3" t="s">
        <v>23655</v>
      </c>
      <c r="B7834" s="3" t="s">
        <v>13777</v>
      </c>
      <c r="C7834" s="4">
        <v>45762.0</v>
      </c>
      <c r="D7834" s="3">
        <v>55103.0</v>
      </c>
      <c r="E7834" s="3" t="s">
        <v>15823</v>
      </c>
      <c r="F7834" s="6"/>
      <c r="G7834" s="6"/>
    </row>
    <row r="7835">
      <c r="A7835" s="3" t="s">
        <v>23656</v>
      </c>
      <c r="B7835" s="3" t="s">
        <v>14187</v>
      </c>
      <c r="C7835" s="4">
        <v>45792.0</v>
      </c>
      <c r="D7835" s="3">
        <v>72544.0</v>
      </c>
      <c r="E7835" s="3" t="s">
        <v>15823</v>
      </c>
      <c r="F7835" s="6"/>
      <c r="G7835" s="6"/>
    </row>
    <row r="7836">
      <c r="A7836" s="3" t="s">
        <v>23657</v>
      </c>
      <c r="B7836" s="3" t="s">
        <v>13742</v>
      </c>
      <c r="C7836" s="4">
        <v>45999.0</v>
      </c>
      <c r="D7836" s="3">
        <v>68212.0</v>
      </c>
      <c r="E7836" s="3" t="s">
        <v>15821</v>
      </c>
      <c r="F7836" s="6"/>
      <c r="G7836" s="6"/>
    </row>
    <row r="7837">
      <c r="A7837" s="3" t="s">
        <v>23658</v>
      </c>
      <c r="B7837" s="3" t="s">
        <v>13595</v>
      </c>
      <c r="C7837" s="4">
        <v>45543.0</v>
      </c>
      <c r="D7837" s="3">
        <v>18311.0</v>
      </c>
      <c r="E7837" s="3" t="s">
        <v>15823</v>
      </c>
      <c r="F7837" s="6"/>
      <c r="G7837" s="6"/>
    </row>
    <row r="7838">
      <c r="A7838" s="3" t="s">
        <v>23659</v>
      </c>
      <c r="B7838" s="3" t="s">
        <v>13782</v>
      </c>
      <c r="C7838" s="4">
        <v>45674.0</v>
      </c>
      <c r="D7838" s="3">
        <v>34629.0</v>
      </c>
      <c r="E7838" s="3" t="s">
        <v>15823</v>
      </c>
      <c r="F7838" s="6"/>
      <c r="G7838" s="6"/>
    </row>
    <row r="7839">
      <c r="A7839" s="3" t="s">
        <v>23660</v>
      </c>
      <c r="B7839" s="3" t="s">
        <v>13601</v>
      </c>
      <c r="C7839" s="4">
        <v>45441.0</v>
      </c>
      <c r="D7839" s="3">
        <v>27941.0</v>
      </c>
      <c r="E7839" s="3" t="s">
        <v>15821</v>
      </c>
      <c r="F7839" s="6"/>
      <c r="G7839" s="6"/>
    </row>
    <row r="7840">
      <c r="A7840" s="3" t="s">
        <v>23661</v>
      </c>
      <c r="B7840" s="3" t="s">
        <v>14208</v>
      </c>
      <c r="C7840" s="4">
        <v>45379.0</v>
      </c>
      <c r="D7840" s="3">
        <v>63582.0</v>
      </c>
      <c r="E7840" s="3" t="s">
        <v>15821</v>
      </c>
      <c r="F7840" s="6"/>
      <c r="G7840" s="6"/>
    </row>
    <row r="7841">
      <c r="A7841" s="3" t="s">
        <v>23662</v>
      </c>
      <c r="B7841" s="3" t="s">
        <v>14006</v>
      </c>
      <c r="C7841" s="4">
        <v>45821.0</v>
      </c>
      <c r="D7841" s="3">
        <v>15391.0</v>
      </c>
      <c r="E7841" s="3" t="s">
        <v>15826</v>
      </c>
      <c r="F7841" s="6"/>
      <c r="G7841" s="6"/>
    </row>
    <row r="7842">
      <c r="A7842" s="3" t="s">
        <v>23663</v>
      </c>
      <c r="B7842" s="3" t="s">
        <v>13630</v>
      </c>
      <c r="C7842" s="4">
        <v>45406.0</v>
      </c>
      <c r="D7842" s="3">
        <v>36948.0</v>
      </c>
      <c r="E7842" s="3" t="s">
        <v>15823</v>
      </c>
      <c r="F7842" s="6"/>
      <c r="G7842" s="6"/>
    </row>
    <row r="7843">
      <c r="A7843" s="3" t="s">
        <v>23664</v>
      </c>
      <c r="B7843" s="3" t="s">
        <v>14009</v>
      </c>
      <c r="C7843" s="4">
        <v>45717.0</v>
      </c>
      <c r="D7843" s="3">
        <v>48589.0</v>
      </c>
      <c r="E7843" s="3" t="s">
        <v>15821</v>
      </c>
      <c r="F7843" s="6"/>
      <c r="G7843" s="6"/>
    </row>
    <row r="7844">
      <c r="A7844" s="3" t="s">
        <v>23665</v>
      </c>
      <c r="B7844" s="3" t="s">
        <v>13729</v>
      </c>
      <c r="C7844" s="4">
        <v>45638.0</v>
      </c>
      <c r="D7844" s="3">
        <v>58406.0</v>
      </c>
      <c r="E7844" s="3" t="s">
        <v>15823</v>
      </c>
      <c r="F7844" s="6"/>
      <c r="G7844" s="6"/>
    </row>
    <row r="7845">
      <c r="A7845" s="3" t="s">
        <v>23666</v>
      </c>
      <c r="B7845" s="3" t="s">
        <v>13941</v>
      </c>
      <c r="C7845" s="4">
        <v>45726.0</v>
      </c>
      <c r="D7845" s="3">
        <v>20774.0</v>
      </c>
      <c r="E7845" s="3" t="s">
        <v>15823</v>
      </c>
      <c r="F7845" s="6"/>
      <c r="G7845" s="6"/>
    </row>
    <row r="7846">
      <c r="A7846" s="3" t="s">
        <v>23667</v>
      </c>
      <c r="B7846" s="3" t="s">
        <v>13859</v>
      </c>
      <c r="C7846" s="4">
        <v>45552.0</v>
      </c>
      <c r="D7846" s="3">
        <v>16819.0</v>
      </c>
      <c r="E7846" s="3" t="s">
        <v>15826</v>
      </c>
      <c r="F7846" s="6"/>
      <c r="G7846" s="6"/>
    </row>
    <row r="7847">
      <c r="A7847" s="3" t="s">
        <v>23668</v>
      </c>
      <c r="B7847" s="3" t="s">
        <v>13721</v>
      </c>
      <c r="C7847" s="4">
        <v>45612.0</v>
      </c>
      <c r="D7847" s="3">
        <v>8211.0</v>
      </c>
      <c r="E7847" s="3" t="s">
        <v>15821</v>
      </c>
      <c r="F7847" s="6"/>
      <c r="G7847" s="6"/>
    </row>
    <row r="7848">
      <c r="A7848" s="3" t="s">
        <v>23669</v>
      </c>
      <c r="B7848" s="3" t="s">
        <v>13696</v>
      </c>
      <c r="C7848" s="4">
        <v>45357.0</v>
      </c>
      <c r="D7848" s="3">
        <v>38198.0</v>
      </c>
      <c r="E7848" s="3" t="s">
        <v>15823</v>
      </c>
      <c r="F7848" s="6"/>
      <c r="G7848" s="6"/>
    </row>
    <row r="7849">
      <c r="A7849" s="3" t="s">
        <v>23670</v>
      </c>
      <c r="B7849" s="3" t="s">
        <v>14126</v>
      </c>
      <c r="C7849" s="4">
        <v>45315.0</v>
      </c>
      <c r="D7849" s="3">
        <v>50447.0</v>
      </c>
      <c r="E7849" s="3" t="s">
        <v>15821</v>
      </c>
      <c r="F7849" s="6"/>
      <c r="G7849" s="6"/>
    </row>
    <row r="7850">
      <c r="A7850" s="3" t="s">
        <v>23671</v>
      </c>
      <c r="B7850" s="3" t="s">
        <v>13542</v>
      </c>
      <c r="C7850" s="4">
        <v>45416.0</v>
      </c>
      <c r="D7850" s="3">
        <v>35540.0</v>
      </c>
      <c r="E7850" s="3" t="s">
        <v>15823</v>
      </c>
      <c r="F7850" s="6"/>
      <c r="G7850" s="6"/>
    </row>
    <row r="7851">
      <c r="A7851" s="3" t="s">
        <v>23672</v>
      </c>
      <c r="B7851" s="3" t="s">
        <v>14048</v>
      </c>
      <c r="C7851" s="4">
        <v>45691.0</v>
      </c>
      <c r="D7851" s="3">
        <v>38108.0</v>
      </c>
      <c r="E7851" s="3" t="s">
        <v>15826</v>
      </c>
      <c r="F7851" s="6"/>
      <c r="G7851" s="6"/>
    </row>
    <row r="7852">
      <c r="A7852" s="3" t="s">
        <v>23673</v>
      </c>
      <c r="B7852" s="3" t="s">
        <v>14207</v>
      </c>
      <c r="C7852" s="4">
        <v>45807.0</v>
      </c>
      <c r="D7852" s="3">
        <v>25412.0</v>
      </c>
      <c r="E7852" s="3" t="s">
        <v>15823</v>
      </c>
      <c r="F7852" s="6"/>
      <c r="G7852" s="6"/>
    </row>
    <row r="7853">
      <c r="A7853" s="3" t="s">
        <v>23674</v>
      </c>
      <c r="B7853" s="3" t="s">
        <v>14212</v>
      </c>
      <c r="C7853" s="4">
        <v>45991.0</v>
      </c>
      <c r="D7853" s="3">
        <v>76064.0</v>
      </c>
      <c r="E7853" s="3" t="s">
        <v>15826</v>
      </c>
      <c r="F7853" s="6"/>
      <c r="G7853" s="6"/>
    </row>
    <row r="7854">
      <c r="A7854" s="3" t="s">
        <v>23675</v>
      </c>
      <c r="B7854" s="3" t="s">
        <v>13858</v>
      </c>
      <c r="C7854" s="4">
        <v>45357.0</v>
      </c>
      <c r="D7854" s="3">
        <v>17658.0</v>
      </c>
      <c r="E7854" s="3" t="s">
        <v>15826</v>
      </c>
      <c r="F7854" s="6"/>
      <c r="G7854" s="6"/>
    </row>
    <row r="7855">
      <c r="A7855" s="3" t="s">
        <v>23676</v>
      </c>
      <c r="B7855" s="3" t="s">
        <v>13633</v>
      </c>
      <c r="C7855" s="4">
        <v>45659.0</v>
      </c>
      <c r="D7855" s="3">
        <v>17309.0</v>
      </c>
      <c r="E7855" s="3" t="s">
        <v>15826</v>
      </c>
      <c r="F7855" s="6"/>
      <c r="G7855" s="6"/>
    </row>
    <row r="7856">
      <c r="A7856" s="3" t="s">
        <v>23677</v>
      </c>
      <c r="B7856" s="3" t="s">
        <v>13694</v>
      </c>
      <c r="C7856" s="4">
        <v>45902.0</v>
      </c>
      <c r="D7856" s="3">
        <v>41273.0</v>
      </c>
      <c r="E7856" s="3" t="s">
        <v>15826</v>
      </c>
      <c r="F7856" s="6"/>
      <c r="G7856" s="6"/>
    </row>
    <row r="7857">
      <c r="A7857" s="3" t="s">
        <v>23678</v>
      </c>
      <c r="B7857" s="3" t="s">
        <v>13850</v>
      </c>
      <c r="C7857" s="4">
        <v>45545.0</v>
      </c>
      <c r="D7857" s="3">
        <v>61912.0</v>
      </c>
      <c r="E7857" s="3" t="s">
        <v>15823</v>
      </c>
      <c r="F7857" s="6"/>
      <c r="G7857" s="6"/>
    </row>
    <row r="7858">
      <c r="A7858" s="3" t="s">
        <v>23679</v>
      </c>
      <c r="B7858" s="3" t="s">
        <v>13928</v>
      </c>
      <c r="C7858" s="4">
        <v>45447.0</v>
      </c>
      <c r="D7858" s="3">
        <v>29546.0</v>
      </c>
      <c r="E7858" s="3" t="s">
        <v>15821</v>
      </c>
      <c r="F7858" s="6"/>
      <c r="G7858" s="6"/>
    </row>
    <row r="7859">
      <c r="A7859" s="3" t="s">
        <v>23680</v>
      </c>
      <c r="B7859" s="3" t="s">
        <v>14213</v>
      </c>
      <c r="C7859" s="4">
        <v>45976.0</v>
      </c>
      <c r="D7859" s="3">
        <v>62729.0</v>
      </c>
      <c r="E7859" s="3" t="s">
        <v>15821</v>
      </c>
      <c r="F7859" s="6"/>
      <c r="G7859" s="6"/>
    </row>
    <row r="7860">
      <c r="A7860" s="3" t="s">
        <v>23681</v>
      </c>
      <c r="B7860" s="3" t="s">
        <v>14010</v>
      </c>
      <c r="C7860" s="4">
        <v>45822.0</v>
      </c>
      <c r="D7860" s="3">
        <v>31736.0</v>
      </c>
      <c r="E7860" s="3" t="s">
        <v>15823</v>
      </c>
      <c r="F7860" s="6"/>
      <c r="G7860" s="6"/>
    </row>
    <row r="7861">
      <c r="A7861" s="3" t="s">
        <v>23682</v>
      </c>
      <c r="B7861" s="3" t="s">
        <v>13656</v>
      </c>
      <c r="C7861" s="4">
        <v>45520.0</v>
      </c>
      <c r="D7861" s="3">
        <v>23218.0</v>
      </c>
      <c r="E7861" s="3" t="s">
        <v>15821</v>
      </c>
      <c r="F7861" s="6"/>
      <c r="G7861" s="6"/>
    </row>
    <row r="7862">
      <c r="A7862" s="3" t="s">
        <v>23683</v>
      </c>
      <c r="B7862" s="3" t="s">
        <v>13702</v>
      </c>
      <c r="C7862" s="4">
        <v>45541.0</v>
      </c>
      <c r="D7862" s="3">
        <v>50879.0</v>
      </c>
      <c r="E7862" s="3" t="s">
        <v>15826</v>
      </c>
      <c r="F7862" s="6"/>
      <c r="G7862" s="6"/>
    </row>
    <row r="7863">
      <c r="A7863" s="3" t="s">
        <v>23684</v>
      </c>
      <c r="B7863" s="3" t="s">
        <v>13845</v>
      </c>
      <c r="C7863" s="4">
        <v>45317.0</v>
      </c>
      <c r="D7863" s="3">
        <v>79321.0</v>
      </c>
      <c r="E7863" s="3" t="s">
        <v>15821</v>
      </c>
      <c r="F7863" s="6"/>
      <c r="G7863" s="6"/>
    </row>
    <row r="7864">
      <c r="A7864" s="3" t="s">
        <v>23685</v>
      </c>
      <c r="B7864" s="3" t="s">
        <v>14186</v>
      </c>
      <c r="C7864" s="4">
        <v>45671.0</v>
      </c>
      <c r="D7864" s="3">
        <v>27698.0</v>
      </c>
      <c r="E7864" s="3" t="s">
        <v>15826</v>
      </c>
      <c r="F7864" s="6"/>
      <c r="G7864" s="6"/>
    </row>
    <row r="7865">
      <c r="A7865" s="3" t="s">
        <v>23686</v>
      </c>
      <c r="B7865" s="3" t="s">
        <v>13976</v>
      </c>
      <c r="C7865" s="4">
        <v>45654.0</v>
      </c>
      <c r="D7865" s="3">
        <v>9697.0</v>
      </c>
      <c r="E7865" s="3" t="s">
        <v>15826</v>
      </c>
      <c r="F7865" s="6"/>
      <c r="G7865" s="6"/>
    </row>
    <row r="7866">
      <c r="A7866" s="3" t="s">
        <v>23687</v>
      </c>
      <c r="B7866" s="3" t="s">
        <v>13585</v>
      </c>
      <c r="C7866" s="4">
        <v>45416.0</v>
      </c>
      <c r="D7866" s="3">
        <v>26185.0</v>
      </c>
      <c r="E7866" s="3" t="s">
        <v>15821</v>
      </c>
      <c r="F7866" s="6"/>
      <c r="G7866" s="6"/>
    </row>
    <row r="7867">
      <c r="A7867" s="3" t="s">
        <v>23688</v>
      </c>
      <c r="B7867" s="3" t="s">
        <v>14174</v>
      </c>
      <c r="C7867" s="4">
        <v>45804.0</v>
      </c>
      <c r="D7867" s="3">
        <v>70930.0</v>
      </c>
      <c r="E7867" s="3" t="s">
        <v>15823</v>
      </c>
      <c r="F7867" s="6"/>
      <c r="G7867" s="6"/>
    </row>
    <row r="7868">
      <c r="A7868" s="3" t="s">
        <v>23689</v>
      </c>
      <c r="B7868" s="3" t="s">
        <v>13677</v>
      </c>
      <c r="C7868" s="4">
        <v>45452.0</v>
      </c>
      <c r="D7868" s="3">
        <v>16827.0</v>
      </c>
      <c r="E7868" s="3" t="s">
        <v>15826</v>
      </c>
      <c r="F7868" s="6"/>
      <c r="G7868" s="6"/>
    </row>
    <row r="7869">
      <c r="A7869" s="3" t="s">
        <v>23690</v>
      </c>
      <c r="B7869" s="3" t="s">
        <v>13988</v>
      </c>
      <c r="C7869" s="4">
        <v>45650.0</v>
      </c>
      <c r="D7869" s="3">
        <v>18657.0</v>
      </c>
      <c r="E7869" s="3" t="s">
        <v>15826</v>
      </c>
      <c r="F7869" s="6"/>
      <c r="G7869" s="6"/>
    </row>
    <row r="7870">
      <c r="A7870" s="3" t="s">
        <v>23691</v>
      </c>
      <c r="B7870" s="3" t="s">
        <v>13883</v>
      </c>
      <c r="C7870" s="4">
        <v>45882.0</v>
      </c>
      <c r="D7870" s="3">
        <v>33729.0</v>
      </c>
      <c r="E7870" s="3" t="s">
        <v>15823</v>
      </c>
      <c r="F7870" s="6"/>
      <c r="G7870" s="6"/>
    </row>
    <row r="7871">
      <c r="A7871" s="3" t="s">
        <v>23692</v>
      </c>
      <c r="B7871" s="3" t="s">
        <v>14032</v>
      </c>
      <c r="C7871" s="4">
        <v>45809.0</v>
      </c>
      <c r="D7871" s="3">
        <v>62935.0</v>
      </c>
      <c r="E7871" s="3" t="s">
        <v>15823</v>
      </c>
      <c r="F7871" s="6"/>
      <c r="G7871" s="6"/>
    </row>
    <row r="7872">
      <c r="A7872" s="3" t="s">
        <v>23693</v>
      </c>
      <c r="B7872" s="3" t="s">
        <v>14211</v>
      </c>
      <c r="C7872" s="4">
        <v>45305.0</v>
      </c>
      <c r="D7872" s="3">
        <v>14385.0</v>
      </c>
      <c r="E7872" s="3" t="s">
        <v>15826</v>
      </c>
      <c r="F7872" s="6"/>
      <c r="G7872" s="6"/>
    </row>
    <row r="7873">
      <c r="A7873" s="3" t="s">
        <v>23694</v>
      </c>
      <c r="B7873" s="3" t="s">
        <v>13557</v>
      </c>
      <c r="C7873" s="4">
        <v>45861.0</v>
      </c>
      <c r="D7873" s="3">
        <v>69522.0</v>
      </c>
      <c r="E7873" s="3" t="s">
        <v>15823</v>
      </c>
      <c r="F7873" s="6"/>
      <c r="G7873" s="6"/>
    </row>
    <row r="7874">
      <c r="A7874" s="3" t="s">
        <v>23695</v>
      </c>
      <c r="B7874" s="3" t="s">
        <v>13528</v>
      </c>
      <c r="C7874" s="4">
        <v>45362.0</v>
      </c>
      <c r="D7874" s="3">
        <v>14578.0</v>
      </c>
      <c r="E7874" s="3" t="s">
        <v>15821</v>
      </c>
      <c r="F7874" s="6"/>
      <c r="G7874" s="6"/>
    </row>
    <row r="7875">
      <c r="A7875" s="3" t="s">
        <v>23696</v>
      </c>
      <c r="B7875" s="3" t="s">
        <v>13645</v>
      </c>
      <c r="C7875" s="4">
        <v>45359.0</v>
      </c>
      <c r="D7875" s="3">
        <v>18105.0</v>
      </c>
      <c r="E7875" s="3" t="s">
        <v>15826</v>
      </c>
      <c r="F7875" s="6"/>
      <c r="G7875" s="6"/>
    </row>
    <row r="7876">
      <c r="A7876" s="3" t="s">
        <v>23697</v>
      </c>
      <c r="B7876" s="3" t="s">
        <v>13876</v>
      </c>
      <c r="C7876" s="4">
        <v>45343.0</v>
      </c>
      <c r="D7876" s="3">
        <v>78365.0</v>
      </c>
      <c r="E7876" s="3" t="s">
        <v>15821</v>
      </c>
      <c r="F7876" s="6"/>
      <c r="G7876" s="6"/>
    </row>
    <row r="7877">
      <c r="A7877" s="3" t="s">
        <v>23698</v>
      </c>
      <c r="B7877" s="3" t="s">
        <v>13769</v>
      </c>
      <c r="C7877" s="4">
        <v>45946.0</v>
      </c>
      <c r="D7877" s="3">
        <v>1593.0</v>
      </c>
      <c r="E7877" s="3" t="s">
        <v>15826</v>
      </c>
      <c r="F7877" s="6"/>
      <c r="G7877" s="6"/>
    </row>
    <row r="7878">
      <c r="A7878" s="3" t="s">
        <v>23699</v>
      </c>
      <c r="B7878" s="3" t="s">
        <v>13712</v>
      </c>
      <c r="C7878" s="4">
        <v>45413.0</v>
      </c>
      <c r="D7878" s="3">
        <v>7360.0</v>
      </c>
      <c r="E7878" s="3" t="s">
        <v>15821</v>
      </c>
      <c r="F7878" s="6"/>
      <c r="G7878" s="6"/>
    </row>
    <row r="7879">
      <c r="A7879" s="3" t="s">
        <v>23700</v>
      </c>
      <c r="B7879" s="3" t="s">
        <v>13906</v>
      </c>
      <c r="C7879" s="4">
        <v>45432.0</v>
      </c>
      <c r="D7879" s="3">
        <v>75910.0</v>
      </c>
      <c r="E7879" s="3" t="s">
        <v>15826</v>
      </c>
      <c r="F7879" s="6"/>
      <c r="G7879" s="6"/>
    </row>
    <row r="7880">
      <c r="A7880" s="3" t="s">
        <v>23701</v>
      </c>
      <c r="B7880" s="3" t="s">
        <v>14028</v>
      </c>
      <c r="C7880" s="4">
        <v>45565.0</v>
      </c>
      <c r="D7880" s="3">
        <v>55840.0</v>
      </c>
      <c r="E7880" s="3" t="s">
        <v>15821</v>
      </c>
      <c r="F7880" s="6"/>
      <c r="G7880" s="6"/>
    </row>
    <row r="7881">
      <c r="A7881" s="3" t="s">
        <v>23702</v>
      </c>
      <c r="B7881" s="3" t="s">
        <v>13892</v>
      </c>
      <c r="C7881" s="4">
        <v>45772.0</v>
      </c>
      <c r="D7881" s="3">
        <v>58530.0</v>
      </c>
      <c r="E7881" s="3" t="s">
        <v>15821</v>
      </c>
      <c r="F7881" s="6"/>
      <c r="G7881" s="6"/>
    </row>
    <row r="7882">
      <c r="A7882" s="3" t="s">
        <v>23703</v>
      </c>
      <c r="B7882" s="3" t="s">
        <v>14212</v>
      </c>
      <c r="C7882" s="4">
        <v>45490.0</v>
      </c>
      <c r="D7882" s="3">
        <v>38248.0</v>
      </c>
      <c r="E7882" s="3" t="s">
        <v>15821</v>
      </c>
      <c r="F7882" s="6"/>
      <c r="G7882" s="6"/>
    </row>
    <row r="7883">
      <c r="A7883" s="3" t="s">
        <v>23704</v>
      </c>
      <c r="B7883" s="3" t="s">
        <v>13574</v>
      </c>
      <c r="C7883" s="4">
        <v>45491.0</v>
      </c>
      <c r="D7883" s="3">
        <v>14734.0</v>
      </c>
      <c r="E7883" s="3" t="s">
        <v>15826</v>
      </c>
      <c r="F7883" s="6"/>
      <c r="G7883" s="6"/>
    </row>
    <row r="7884">
      <c r="A7884" s="3" t="s">
        <v>23705</v>
      </c>
      <c r="B7884" s="3" t="s">
        <v>13789</v>
      </c>
      <c r="C7884" s="4">
        <v>45530.0</v>
      </c>
      <c r="D7884" s="3">
        <v>78852.0</v>
      </c>
      <c r="E7884" s="3" t="s">
        <v>15823</v>
      </c>
      <c r="F7884" s="6"/>
      <c r="G7884" s="6"/>
    </row>
    <row r="7885">
      <c r="A7885" s="3" t="s">
        <v>23706</v>
      </c>
      <c r="B7885" s="3" t="s">
        <v>13559</v>
      </c>
      <c r="C7885" s="4">
        <v>45603.0</v>
      </c>
      <c r="D7885" s="3">
        <v>72276.0</v>
      </c>
      <c r="E7885" s="3" t="s">
        <v>15823</v>
      </c>
      <c r="F7885" s="6"/>
      <c r="G7885" s="6"/>
    </row>
    <row r="7886">
      <c r="A7886" s="3" t="s">
        <v>23707</v>
      </c>
      <c r="B7886" s="3" t="s">
        <v>13756</v>
      </c>
      <c r="C7886" s="4">
        <v>45663.0</v>
      </c>
      <c r="D7886" s="3">
        <v>58894.0</v>
      </c>
      <c r="E7886" s="3" t="s">
        <v>15826</v>
      </c>
      <c r="F7886" s="6"/>
      <c r="G7886" s="6"/>
    </row>
    <row r="7887">
      <c r="A7887" s="3" t="s">
        <v>23708</v>
      </c>
      <c r="B7887" s="3" t="s">
        <v>13682</v>
      </c>
      <c r="C7887" s="4">
        <v>45322.0</v>
      </c>
      <c r="D7887" s="3">
        <v>72018.0</v>
      </c>
      <c r="E7887" s="3" t="s">
        <v>15826</v>
      </c>
      <c r="F7887" s="6"/>
      <c r="G7887" s="6"/>
    </row>
    <row r="7888">
      <c r="A7888" s="3" t="s">
        <v>23709</v>
      </c>
      <c r="B7888" s="3" t="s">
        <v>13845</v>
      </c>
      <c r="C7888" s="4">
        <v>45598.0</v>
      </c>
      <c r="D7888" s="3">
        <v>64911.0</v>
      </c>
      <c r="E7888" s="3" t="s">
        <v>15823</v>
      </c>
      <c r="F7888" s="6"/>
      <c r="G7888" s="6"/>
    </row>
    <row r="7889">
      <c r="A7889" s="3" t="s">
        <v>23710</v>
      </c>
      <c r="B7889" s="3" t="s">
        <v>13857</v>
      </c>
      <c r="C7889" s="4">
        <v>45745.0</v>
      </c>
      <c r="D7889" s="3">
        <v>15052.0</v>
      </c>
      <c r="E7889" s="3" t="s">
        <v>15826</v>
      </c>
      <c r="F7889" s="6"/>
      <c r="G7889" s="6"/>
    </row>
    <row r="7890">
      <c r="A7890" s="3" t="s">
        <v>23711</v>
      </c>
      <c r="B7890" s="3" t="s">
        <v>13534</v>
      </c>
      <c r="C7890" s="4">
        <v>45711.0</v>
      </c>
      <c r="D7890" s="3">
        <v>39246.0</v>
      </c>
      <c r="E7890" s="3" t="s">
        <v>15821</v>
      </c>
      <c r="F7890" s="6"/>
      <c r="G7890" s="6"/>
    </row>
    <row r="7891">
      <c r="A7891" s="3" t="s">
        <v>23712</v>
      </c>
      <c r="B7891" s="3" t="s">
        <v>14129</v>
      </c>
      <c r="C7891" s="4">
        <v>45999.0</v>
      </c>
      <c r="D7891" s="3">
        <v>50323.0</v>
      </c>
      <c r="E7891" s="3" t="s">
        <v>15826</v>
      </c>
      <c r="F7891" s="6"/>
      <c r="G7891" s="6"/>
    </row>
    <row r="7892">
      <c r="A7892" s="3" t="s">
        <v>23713</v>
      </c>
      <c r="B7892" s="3" t="s">
        <v>13917</v>
      </c>
      <c r="C7892" s="4">
        <v>45448.0</v>
      </c>
      <c r="D7892" s="3">
        <v>20799.0</v>
      </c>
      <c r="E7892" s="3" t="s">
        <v>15821</v>
      </c>
      <c r="F7892" s="6"/>
      <c r="G7892" s="6"/>
    </row>
    <row r="7893">
      <c r="A7893" s="3" t="s">
        <v>23714</v>
      </c>
      <c r="B7893" s="3" t="s">
        <v>13986</v>
      </c>
      <c r="C7893" s="4">
        <v>45693.0</v>
      </c>
      <c r="D7893" s="3">
        <v>77970.0</v>
      </c>
      <c r="E7893" s="3" t="s">
        <v>15826</v>
      </c>
      <c r="F7893" s="6"/>
      <c r="G7893" s="6"/>
    </row>
    <row r="7894">
      <c r="A7894" s="3" t="s">
        <v>23715</v>
      </c>
      <c r="B7894" s="3" t="s">
        <v>14003</v>
      </c>
      <c r="C7894" s="4">
        <v>45401.0</v>
      </c>
      <c r="D7894" s="3">
        <v>71013.0</v>
      </c>
      <c r="E7894" s="3" t="s">
        <v>15821</v>
      </c>
      <c r="F7894" s="6"/>
      <c r="G7894" s="6"/>
    </row>
    <row r="7895">
      <c r="A7895" s="3" t="s">
        <v>23716</v>
      </c>
      <c r="B7895" s="3" t="s">
        <v>14137</v>
      </c>
      <c r="C7895" s="4">
        <v>45625.0</v>
      </c>
      <c r="D7895" s="3">
        <v>70856.0</v>
      </c>
      <c r="E7895" s="3" t="s">
        <v>15821</v>
      </c>
      <c r="F7895" s="6"/>
      <c r="G7895" s="6"/>
    </row>
    <row r="7896">
      <c r="A7896" s="3" t="s">
        <v>23717</v>
      </c>
      <c r="B7896" s="3" t="s">
        <v>13797</v>
      </c>
      <c r="C7896" s="4">
        <v>45722.0</v>
      </c>
      <c r="D7896" s="3">
        <v>1255.0</v>
      </c>
      <c r="E7896" s="3" t="s">
        <v>15821</v>
      </c>
      <c r="F7896" s="6"/>
      <c r="G7896" s="6"/>
    </row>
    <row r="7897">
      <c r="A7897" s="3" t="s">
        <v>23718</v>
      </c>
      <c r="B7897" s="3" t="s">
        <v>13902</v>
      </c>
      <c r="C7897" s="4">
        <v>45493.0</v>
      </c>
      <c r="D7897" s="3">
        <v>21908.0</v>
      </c>
      <c r="E7897" s="3" t="s">
        <v>15826</v>
      </c>
      <c r="F7897" s="6"/>
      <c r="G7897" s="6"/>
    </row>
    <row r="7898">
      <c r="A7898" s="3" t="s">
        <v>23719</v>
      </c>
      <c r="B7898" s="3" t="s">
        <v>14281</v>
      </c>
      <c r="C7898" s="4">
        <v>45549.0</v>
      </c>
      <c r="D7898" s="3">
        <v>26727.0</v>
      </c>
      <c r="E7898" s="3" t="s">
        <v>15823</v>
      </c>
      <c r="F7898" s="6"/>
      <c r="G7898" s="6"/>
    </row>
    <row r="7899">
      <c r="A7899" s="3" t="s">
        <v>23720</v>
      </c>
      <c r="B7899" s="3" t="s">
        <v>13763</v>
      </c>
      <c r="C7899" s="4">
        <v>45445.0</v>
      </c>
      <c r="D7899" s="3">
        <v>57449.0</v>
      </c>
      <c r="E7899" s="3" t="s">
        <v>15823</v>
      </c>
      <c r="F7899" s="6"/>
      <c r="G7899" s="6"/>
    </row>
    <row r="7900">
      <c r="A7900" s="3" t="s">
        <v>23721</v>
      </c>
      <c r="B7900" s="3" t="s">
        <v>13818</v>
      </c>
      <c r="C7900" s="4">
        <v>45581.0</v>
      </c>
      <c r="D7900" s="3">
        <v>68162.0</v>
      </c>
      <c r="E7900" s="3" t="s">
        <v>15823</v>
      </c>
      <c r="F7900" s="6"/>
      <c r="G7900" s="6"/>
    </row>
    <row r="7901">
      <c r="A7901" s="3" t="s">
        <v>23722</v>
      </c>
      <c r="B7901" s="3" t="s">
        <v>13738</v>
      </c>
      <c r="C7901" s="4">
        <v>45312.0</v>
      </c>
      <c r="D7901" s="3">
        <v>15604.0</v>
      </c>
      <c r="E7901" s="3" t="s">
        <v>15826</v>
      </c>
      <c r="F7901" s="6"/>
      <c r="G7901" s="6"/>
    </row>
    <row r="7902">
      <c r="A7902" s="3" t="s">
        <v>23723</v>
      </c>
      <c r="B7902" s="3" t="s">
        <v>13954</v>
      </c>
      <c r="C7902" s="4">
        <v>45363.0</v>
      </c>
      <c r="D7902" s="3">
        <v>60047.0</v>
      </c>
      <c r="E7902" s="3" t="s">
        <v>15823</v>
      </c>
      <c r="F7902" s="6"/>
      <c r="G7902" s="6"/>
    </row>
    <row r="7903">
      <c r="A7903" s="3" t="s">
        <v>23724</v>
      </c>
      <c r="B7903" s="3" t="s">
        <v>13812</v>
      </c>
      <c r="C7903" s="4">
        <v>45404.0</v>
      </c>
      <c r="D7903" s="3">
        <v>7648.0</v>
      </c>
      <c r="E7903" s="3" t="s">
        <v>15823</v>
      </c>
      <c r="F7903" s="6"/>
      <c r="G7903" s="6"/>
    </row>
    <row r="7904">
      <c r="A7904" s="3" t="s">
        <v>23725</v>
      </c>
      <c r="B7904" s="3" t="s">
        <v>14208</v>
      </c>
      <c r="C7904" s="4">
        <v>45826.0</v>
      </c>
      <c r="D7904" s="3">
        <v>59286.0</v>
      </c>
      <c r="E7904" s="3" t="s">
        <v>15823</v>
      </c>
      <c r="F7904" s="6"/>
      <c r="G7904" s="6"/>
    </row>
    <row r="7905">
      <c r="A7905" s="3" t="s">
        <v>23726</v>
      </c>
      <c r="B7905" s="3" t="s">
        <v>13946</v>
      </c>
      <c r="C7905" s="4">
        <v>45502.0</v>
      </c>
      <c r="D7905" s="3">
        <v>24955.0</v>
      </c>
      <c r="E7905" s="3" t="s">
        <v>15826</v>
      </c>
      <c r="F7905" s="6"/>
      <c r="G7905" s="6"/>
    </row>
    <row r="7906">
      <c r="A7906" s="3" t="s">
        <v>23727</v>
      </c>
      <c r="B7906" s="3" t="s">
        <v>14092</v>
      </c>
      <c r="C7906" s="4">
        <v>45780.0</v>
      </c>
      <c r="D7906" s="3">
        <v>13911.0</v>
      </c>
      <c r="E7906" s="3" t="s">
        <v>15826</v>
      </c>
      <c r="F7906" s="6"/>
      <c r="G7906" s="6"/>
    </row>
    <row r="7907">
      <c r="A7907" s="3" t="s">
        <v>23728</v>
      </c>
      <c r="B7907" s="3" t="s">
        <v>14208</v>
      </c>
      <c r="C7907" s="4">
        <v>45458.0</v>
      </c>
      <c r="D7907" s="3">
        <v>45774.0</v>
      </c>
      <c r="E7907" s="3" t="s">
        <v>15821</v>
      </c>
      <c r="F7907" s="6"/>
      <c r="G7907" s="6"/>
    </row>
    <row r="7908">
      <c r="A7908" s="3" t="s">
        <v>23729</v>
      </c>
      <c r="B7908" s="3" t="s">
        <v>13524</v>
      </c>
      <c r="C7908" s="4">
        <v>45891.0</v>
      </c>
      <c r="D7908" s="3">
        <v>53237.0</v>
      </c>
      <c r="E7908" s="3" t="s">
        <v>15826</v>
      </c>
      <c r="F7908" s="6"/>
      <c r="G7908" s="6"/>
    </row>
    <row r="7909">
      <c r="A7909" s="3" t="s">
        <v>23730</v>
      </c>
      <c r="B7909" s="3" t="s">
        <v>14008</v>
      </c>
      <c r="C7909" s="4">
        <v>45531.0</v>
      </c>
      <c r="D7909" s="3">
        <v>8915.0</v>
      </c>
      <c r="E7909" s="3" t="s">
        <v>15823</v>
      </c>
      <c r="F7909" s="6"/>
      <c r="G7909" s="6"/>
    </row>
    <row r="7910">
      <c r="A7910" s="3" t="s">
        <v>23731</v>
      </c>
      <c r="B7910" s="3" t="s">
        <v>13690</v>
      </c>
      <c r="C7910" s="4">
        <v>45689.0</v>
      </c>
      <c r="D7910" s="3">
        <v>75575.0</v>
      </c>
      <c r="E7910" s="3" t="s">
        <v>15826</v>
      </c>
      <c r="F7910" s="6"/>
      <c r="G7910" s="6"/>
    </row>
    <row r="7911">
      <c r="A7911" s="3" t="s">
        <v>23732</v>
      </c>
      <c r="B7911" s="3" t="s">
        <v>13578</v>
      </c>
      <c r="C7911" s="4">
        <v>45472.0</v>
      </c>
      <c r="D7911" s="3">
        <v>69179.0</v>
      </c>
      <c r="E7911" s="3" t="s">
        <v>15823</v>
      </c>
      <c r="F7911" s="6"/>
      <c r="G7911" s="6"/>
    </row>
    <row r="7912">
      <c r="A7912" s="3" t="s">
        <v>23733</v>
      </c>
      <c r="B7912" s="3" t="s">
        <v>14218</v>
      </c>
      <c r="C7912" s="4">
        <v>45844.0</v>
      </c>
      <c r="D7912" s="3">
        <v>67855.0</v>
      </c>
      <c r="E7912" s="3" t="s">
        <v>15826</v>
      </c>
      <c r="F7912" s="6"/>
      <c r="G7912" s="6"/>
    </row>
    <row r="7913">
      <c r="A7913" s="3" t="s">
        <v>23734</v>
      </c>
      <c r="B7913" s="3" t="s">
        <v>13573</v>
      </c>
      <c r="C7913" s="4">
        <v>45838.0</v>
      </c>
      <c r="D7913" s="3">
        <v>33818.0</v>
      </c>
      <c r="E7913" s="3" t="s">
        <v>15823</v>
      </c>
      <c r="F7913" s="6"/>
      <c r="G7913" s="6"/>
    </row>
    <row r="7914">
      <c r="A7914" s="3" t="s">
        <v>23735</v>
      </c>
      <c r="B7914" s="3" t="s">
        <v>13796</v>
      </c>
      <c r="C7914" s="4">
        <v>45539.0</v>
      </c>
      <c r="D7914" s="3">
        <v>38895.0</v>
      </c>
      <c r="E7914" s="3" t="s">
        <v>15823</v>
      </c>
      <c r="F7914" s="6"/>
      <c r="G7914" s="6"/>
    </row>
    <row r="7915">
      <c r="A7915" s="3" t="s">
        <v>23736</v>
      </c>
      <c r="B7915" s="3" t="s">
        <v>14126</v>
      </c>
      <c r="C7915" s="4">
        <v>45877.0</v>
      </c>
      <c r="D7915" s="3">
        <v>3676.0</v>
      </c>
      <c r="E7915" s="3" t="s">
        <v>15821</v>
      </c>
      <c r="F7915" s="6"/>
      <c r="G7915" s="6"/>
    </row>
    <row r="7916">
      <c r="A7916" s="3" t="s">
        <v>23737</v>
      </c>
      <c r="B7916" s="3" t="s">
        <v>13897</v>
      </c>
      <c r="C7916" s="4">
        <v>45655.0</v>
      </c>
      <c r="D7916" s="3">
        <v>59719.0</v>
      </c>
      <c r="E7916" s="3" t="s">
        <v>15821</v>
      </c>
      <c r="F7916" s="6"/>
      <c r="G7916" s="6"/>
    </row>
    <row r="7917">
      <c r="A7917" s="3" t="s">
        <v>23738</v>
      </c>
      <c r="B7917" s="3" t="s">
        <v>13759</v>
      </c>
      <c r="C7917" s="4">
        <v>45574.0</v>
      </c>
      <c r="D7917" s="3">
        <v>52706.0</v>
      </c>
      <c r="E7917" s="3" t="s">
        <v>15821</v>
      </c>
      <c r="F7917" s="6"/>
      <c r="G7917" s="6"/>
    </row>
    <row r="7918">
      <c r="A7918" s="3" t="s">
        <v>23739</v>
      </c>
      <c r="B7918" s="3" t="s">
        <v>13823</v>
      </c>
      <c r="C7918" s="4">
        <v>45820.0</v>
      </c>
      <c r="D7918" s="3">
        <v>58063.0</v>
      </c>
      <c r="E7918" s="3" t="s">
        <v>15821</v>
      </c>
      <c r="F7918" s="6"/>
      <c r="G7918" s="6"/>
    </row>
    <row r="7919">
      <c r="A7919" s="3" t="s">
        <v>23740</v>
      </c>
      <c r="B7919" s="3" t="s">
        <v>13563</v>
      </c>
      <c r="C7919" s="4">
        <v>45639.0</v>
      </c>
      <c r="D7919" s="3">
        <v>73082.0</v>
      </c>
      <c r="E7919" s="3" t="s">
        <v>15821</v>
      </c>
      <c r="F7919" s="6"/>
      <c r="G7919" s="6"/>
    </row>
    <row r="7920">
      <c r="A7920" s="3" t="s">
        <v>23741</v>
      </c>
      <c r="B7920" s="3" t="s">
        <v>13603</v>
      </c>
      <c r="C7920" s="4">
        <v>45354.0</v>
      </c>
      <c r="D7920" s="3">
        <v>13200.0</v>
      </c>
      <c r="E7920" s="3" t="s">
        <v>15826</v>
      </c>
      <c r="F7920" s="6"/>
      <c r="G7920" s="6"/>
    </row>
    <row r="7921">
      <c r="A7921" s="3" t="s">
        <v>23742</v>
      </c>
      <c r="B7921" s="3" t="s">
        <v>14093</v>
      </c>
      <c r="C7921" s="4">
        <v>46001.0</v>
      </c>
      <c r="D7921" s="3">
        <v>38592.0</v>
      </c>
      <c r="E7921" s="3" t="s">
        <v>15823</v>
      </c>
      <c r="F7921" s="6"/>
      <c r="G7921" s="6"/>
    </row>
    <row r="7922">
      <c r="A7922" s="3" t="s">
        <v>23743</v>
      </c>
      <c r="B7922" s="3" t="s">
        <v>13804</v>
      </c>
      <c r="C7922" s="4">
        <v>45973.0</v>
      </c>
      <c r="D7922" s="3">
        <v>18460.0</v>
      </c>
      <c r="E7922" s="3" t="s">
        <v>15821</v>
      </c>
      <c r="F7922" s="6"/>
      <c r="G7922" s="6"/>
    </row>
    <row r="7923">
      <c r="A7923" s="3" t="s">
        <v>23744</v>
      </c>
      <c r="B7923" s="3" t="s">
        <v>14066</v>
      </c>
      <c r="C7923" s="4">
        <v>45796.0</v>
      </c>
      <c r="D7923" s="3">
        <v>6186.0</v>
      </c>
      <c r="E7923" s="3" t="s">
        <v>15821</v>
      </c>
      <c r="F7923" s="6"/>
      <c r="G7923" s="6"/>
    </row>
    <row r="7924">
      <c r="A7924" s="3" t="s">
        <v>23745</v>
      </c>
      <c r="B7924" s="3" t="s">
        <v>13836</v>
      </c>
      <c r="C7924" s="4">
        <v>45668.0</v>
      </c>
      <c r="D7924" s="3">
        <v>50055.0</v>
      </c>
      <c r="E7924" s="3" t="s">
        <v>15826</v>
      </c>
      <c r="F7924" s="6"/>
      <c r="G7924" s="6"/>
    </row>
    <row r="7925">
      <c r="A7925" s="3" t="s">
        <v>23746</v>
      </c>
      <c r="B7925" s="3" t="s">
        <v>13668</v>
      </c>
      <c r="C7925" s="4">
        <v>45959.0</v>
      </c>
      <c r="D7925" s="3">
        <v>21534.0</v>
      </c>
      <c r="E7925" s="3" t="s">
        <v>15823</v>
      </c>
      <c r="F7925" s="6"/>
      <c r="G7925" s="6"/>
    </row>
    <row r="7926">
      <c r="A7926" s="3" t="s">
        <v>23747</v>
      </c>
      <c r="B7926" s="3" t="s">
        <v>14045</v>
      </c>
      <c r="C7926" s="4">
        <v>45340.0</v>
      </c>
      <c r="D7926" s="3">
        <v>43092.0</v>
      </c>
      <c r="E7926" s="3" t="s">
        <v>15821</v>
      </c>
      <c r="F7926" s="6"/>
      <c r="G7926" s="6"/>
    </row>
    <row r="7927">
      <c r="A7927" s="3" t="s">
        <v>23748</v>
      </c>
      <c r="B7927" s="3" t="s">
        <v>14003</v>
      </c>
      <c r="C7927" s="4">
        <v>45716.0</v>
      </c>
      <c r="D7927" s="3">
        <v>72940.0</v>
      </c>
      <c r="E7927" s="3" t="s">
        <v>15821</v>
      </c>
      <c r="F7927" s="6"/>
      <c r="G7927" s="6"/>
    </row>
    <row r="7928">
      <c r="A7928" s="3" t="s">
        <v>23749</v>
      </c>
      <c r="B7928" s="3" t="s">
        <v>13860</v>
      </c>
      <c r="C7928" s="4">
        <v>45902.0</v>
      </c>
      <c r="D7928" s="3">
        <v>7841.0</v>
      </c>
      <c r="E7928" s="3" t="s">
        <v>15821</v>
      </c>
      <c r="F7928" s="6"/>
      <c r="G7928" s="6"/>
    </row>
    <row r="7929">
      <c r="A7929" s="3" t="s">
        <v>23750</v>
      </c>
      <c r="B7929" s="3" t="s">
        <v>13682</v>
      </c>
      <c r="C7929" s="4">
        <v>45734.0</v>
      </c>
      <c r="D7929" s="3">
        <v>36834.0</v>
      </c>
      <c r="E7929" s="3" t="s">
        <v>15823</v>
      </c>
      <c r="F7929" s="6"/>
      <c r="G7929" s="6"/>
    </row>
    <row r="7930">
      <c r="A7930" s="3" t="s">
        <v>23751</v>
      </c>
      <c r="B7930" s="3" t="s">
        <v>14030</v>
      </c>
      <c r="C7930" s="4">
        <v>45543.0</v>
      </c>
      <c r="D7930" s="3">
        <v>72403.0</v>
      </c>
      <c r="E7930" s="3" t="s">
        <v>15823</v>
      </c>
      <c r="F7930" s="6"/>
      <c r="G7930" s="6"/>
    </row>
    <row r="7931">
      <c r="A7931" s="3" t="s">
        <v>23752</v>
      </c>
      <c r="B7931" s="3" t="s">
        <v>14145</v>
      </c>
      <c r="C7931" s="4">
        <v>45396.0</v>
      </c>
      <c r="D7931" s="3">
        <v>71703.0</v>
      </c>
      <c r="E7931" s="3" t="s">
        <v>15826</v>
      </c>
      <c r="F7931" s="6"/>
      <c r="G7931" s="6"/>
    </row>
    <row r="7932">
      <c r="A7932" s="3" t="s">
        <v>23753</v>
      </c>
      <c r="B7932" s="3" t="s">
        <v>13653</v>
      </c>
      <c r="C7932" s="4">
        <v>45714.0</v>
      </c>
      <c r="D7932" s="3">
        <v>60221.0</v>
      </c>
      <c r="E7932" s="3" t="s">
        <v>15821</v>
      </c>
      <c r="F7932" s="6"/>
      <c r="G7932" s="6"/>
    </row>
    <row r="7933">
      <c r="A7933" s="3" t="s">
        <v>23754</v>
      </c>
      <c r="B7933" s="3" t="s">
        <v>14121</v>
      </c>
      <c r="C7933" s="4">
        <v>45459.0</v>
      </c>
      <c r="D7933" s="3">
        <v>75920.0</v>
      </c>
      <c r="E7933" s="3" t="s">
        <v>15826</v>
      </c>
      <c r="F7933" s="6"/>
      <c r="G7933" s="6"/>
    </row>
    <row r="7934">
      <c r="A7934" s="3" t="s">
        <v>23755</v>
      </c>
      <c r="B7934" s="3" t="s">
        <v>13530</v>
      </c>
      <c r="C7934" s="4">
        <v>45959.0</v>
      </c>
      <c r="D7934" s="3">
        <v>34067.0</v>
      </c>
      <c r="E7934" s="3" t="s">
        <v>15821</v>
      </c>
      <c r="F7934" s="6"/>
      <c r="G7934" s="6"/>
    </row>
    <row r="7935">
      <c r="A7935" s="3" t="s">
        <v>23756</v>
      </c>
      <c r="B7935" s="3" t="s">
        <v>13834</v>
      </c>
      <c r="C7935" s="4">
        <v>45363.0</v>
      </c>
      <c r="D7935" s="3">
        <v>49527.0</v>
      </c>
      <c r="E7935" s="3" t="s">
        <v>15823</v>
      </c>
      <c r="F7935" s="6"/>
      <c r="G7935" s="6"/>
    </row>
    <row r="7936">
      <c r="A7936" s="3" t="s">
        <v>23757</v>
      </c>
      <c r="B7936" s="3" t="s">
        <v>14109</v>
      </c>
      <c r="C7936" s="4">
        <v>45294.0</v>
      </c>
      <c r="D7936" s="3">
        <v>15114.0</v>
      </c>
      <c r="E7936" s="3" t="s">
        <v>15823</v>
      </c>
      <c r="F7936" s="6"/>
      <c r="G7936" s="6"/>
    </row>
    <row r="7937">
      <c r="A7937" s="3" t="s">
        <v>23758</v>
      </c>
      <c r="B7937" s="3" t="s">
        <v>13532</v>
      </c>
      <c r="C7937" s="4">
        <v>45797.0</v>
      </c>
      <c r="D7937" s="3">
        <v>8390.0</v>
      </c>
      <c r="E7937" s="3" t="s">
        <v>15826</v>
      </c>
      <c r="F7937" s="6"/>
      <c r="G7937" s="6"/>
    </row>
    <row r="7938">
      <c r="A7938" s="3" t="s">
        <v>23759</v>
      </c>
      <c r="B7938" s="3" t="s">
        <v>13781</v>
      </c>
      <c r="C7938" s="4">
        <v>45686.0</v>
      </c>
      <c r="D7938" s="3">
        <v>53444.0</v>
      </c>
      <c r="E7938" s="3" t="s">
        <v>15823</v>
      </c>
      <c r="F7938" s="6"/>
      <c r="G7938" s="6"/>
    </row>
    <row r="7939">
      <c r="A7939" s="3" t="s">
        <v>23760</v>
      </c>
      <c r="B7939" s="3" t="s">
        <v>13931</v>
      </c>
      <c r="C7939" s="4">
        <v>45711.0</v>
      </c>
      <c r="D7939" s="3">
        <v>20837.0</v>
      </c>
      <c r="E7939" s="3" t="s">
        <v>15826</v>
      </c>
      <c r="F7939" s="6"/>
      <c r="G7939" s="6"/>
    </row>
    <row r="7940">
      <c r="A7940" s="3" t="s">
        <v>23761</v>
      </c>
      <c r="B7940" s="3" t="s">
        <v>13824</v>
      </c>
      <c r="C7940" s="4">
        <v>45556.0</v>
      </c>
      <c r="D7940" s="3">
        <v>37507.0</v>
      </c>
      <c r="E7940" s="3" t="s">
        <v>15826</v>
      </c>
      <c r="F7940" s="6"/>
      <c r="G7940" s="6"/>
    </row>
    <row r="7941">
      <c r="A7941" s="3" t="s">
        <v>23762</v>
      </c>
      <c r="B7941" s="3" t="s">
        <v>13540</v>
      </c>
      <c r="C7941" s="4">
        <v>45304.0</v>
      </c>
      <c r="D7941" s="3">
        <v>75280.0</v>
      </c>
      <c r="E7941" s="3" t="s">
        <v>15821</v>
      </c>
      <c r="F7941" s="6"/>
      <c r="G7941" s="6"/>
    </row>
    <row r="7942">
      <c r="A7942" s="3" t="s">
        <v>23763</v>
      </c>
      <c r="B7942" s="3" t="s">
        <v>13544</v>
      </c>
      <c r="C7942" s="4">
        <v>45731.0</v>
      </c>
      <c r="D7942" s="3">
        <v>62679.0</v>
      </c>
      <c r="E7942" s="3" t="s">
        <v>15826</v>
      </c>
      <c r="F7942" s="6"/>
      <c r="G7942" s="6"/>
    </row>
    <row r="7943">
      <c r="A7943" s="3" t="s">
        <v>23764</v>
      </c>
      <c r="B7943" s="3" t="s">
        <v>14314</v>
      </c>
      <c r="C7943" s="4">
        <v>45305.0</v>
      </c>
      <c r="D7943" s="3">
        <v>60442.0</v>
      </c>
      <c r="E7943" s="3" t="s">
        <v>15823</v>
      </c>
      <c r="F7943" s="6"/>
      <c r="G7943" s="6"/>
    </row>
    <row r="7944">
      <c r="A7944" s="3" t="s">
        <v>23765</v>
      </c>
      <c r="B7944" s="3" t="s">
        <v>13729</v>
      </c>
      <c r="C7944" s="4">
        <v>45440.0</v>
      </c>
      <c r="D7944" s="3">
        <v>31524.0</v>
      </c>
      <c r="E7944" s="3" t="s">
        <v>15821</v>
      </c>
      <c r="F7944" s="6"/>
      <c r="G7944" s="6"/>
    </row>
    <row r="7945">
      <c r="A7945" s="3" t="s">
        <v>23766</v>
      </c>
      <c r="B7945" s="3" t="s">
        <v>13555</v>
      </c>
      <c r="C7945" s="4">
        <v>45657.0</v>
      </c>
      <c r="D7945" s="3">
        <v>18443.0</v>
      </c>
      <c r="E7945" s="3" t="s">
        <v>15826</v>
      </c>
      <c r="F7945" s="6"/>
      <c r="G7945" s="6"/>
    </row>
    <row r="7946">
      <c r="A7946" s="3" t="s">
        <v>23767</v>
      </c>
      <c r="B7946" s="3" t="s">
        <v>13980</v>
      </c>
      <c r="C7946" s="4">
        <v>45647.0</v>
      </c>
      <c r="D7946" s="3">
        <v>48777.0</v>
      </c>
      <c r="E7946" s="3" t="s">
        <v>15826</v>
      </c>
      <c r="F7946" s="6"/>
      <c r="G7946" s="6"/>
    </row>
    <row r="7947">
      <c r="A7947" s="3" t="s">
        <v>23768</v>
      </c>
      <c r="B7947" s="3" t="s">
        <v>13955</v>
      </c>
      <c r="C7947" s="4">
        <v>45939.0</v>
      </c>
      <c r="D7947" s="3">
        <v>59210.0</v>
      </c>
      <c r="E7947" s="3" t="s">
        <v>15826</v>
      </c>
      <c r="F7947" s="6"/>
      <c r="G7947" s="6"/>
    </row>
    <row r="7948">
      <c r="A7948" s="3" t="s">
        <v>23769</v>
      </c>
      <c r="B7948" s="3" t="s">
        <v>13985</v>
      </c>
      <c r="C7948" s="4">
        <v>45746.0</v>
      </c>
      <c r="D7948" s="3">
        <v>54445.0</v>
      </c>
      <c r="E7948" s="3" t="s">
        <v>15821</v>
      </c>
      <c r="F7948" s="6"/>
      <c r="G7948" s="6"/>
    </row>
    <row r="7949">
      <c r="A7949" s="3" t="s">
        <v>23770</v>
      </c>
      <c r="B7949" s="3" t="s">
        <v>13725</v>
      </c>
      <c r="C7949" s="4">
        <v>45417.0</v>
      </c>
      <c r="D7949" s="3">
        <v>15534.0</v>
      </c>
      <c r="E7949" s="3" t="s">
        <v>15823</v>
      </c>
      <c r="F7949" s="6"/>
      <c r="G7949" s="6"/>
    </row>
    <row r="7950">
      <c r="A7950" s="3" t="s">
        <v>23771</v>
      </c>
      <c r="B7950" s="3" t="s">
        <v>13702</v>
      </c>
      <c r="C7950" s="4">
        <v>45299.0</v>
      </c>
      <c r="D7950" s="3">
        <v>5752.0</v>
      </c>
      <c r="E7950" s="3" t="s">
        <v>15826</v>
      </c>
      <c r="F7950" s="6"/>
      <c r="G7950" s="6"/>
    </row>
    <row r="7951">
      <c r="A7951" s="3" t="s">
        <v>23772</v>
      </c>
      <c r="B7951" s="3" t="s">
        <v>13799</v>
      </c>
      <c r="C7951" s="4">
        <v>45620.0</v>
      </c>
      <c r="D7951" s="3">
        <v>42488.0</v>
      </c>
      <c r="E7951" s="3" t="s">
        <v>15826</v>
      </c>
      <c r="F7951" s="6"/>
      <c r="G7951" s="6"/>
    </row>
    <row r="7952">
      <c r="A7952" s="3" t="s">
        <v>23773</v>
      </c>
      <c r="B7952" s="3" t="s">
        <v>13592</v>
      </c>
      <c r="C7952" s="4">
        <v>45541.0</v>
      </c>
      <c r="D7952" s="3">
        <v>7375.0</v>
      </c>
      <c r="E7952" s="3" t="s">
        <v>15821</v>
      </c>
      <c r="F7952" s="6"/>
      <c r="G7952" s="6"/>
    </row>
    <row r="7953">
      <c r="A7953" s="3" t="s">
        <v>23774</v>
      </c>
      <c r="B7953" s="3" t="s">
        <v>14104</v>
      </c>
      <c r="C7953" s="4">
        <v>45550.0</v>
      </c>
      <c r="D7953" s="3">
        <v>3674.0</v>
      </c>
      <c r="E7953" s="3" t="s">
        <v>15826</v>
      </c>
      <c r="F7953" s="6"/>
      <c r="G7953" s="6"/>
    </row>
    <row r="7954">
      <c r="A7954" s="3" t="s">
        <v>23775</v>
      </c>
      <c r="B7954" s="3" t="s">
        <v>14086</v>
      </c>
      <c r="C7954" s="4">
        <v>45576.0</v>
      </c>
      <c r="D7954" s="3">
        <v>27110.0</v>
      </c>
      <c r="E7954" s="3" t="s">
        <v>15821</v>
      </c>
      <c r="F7954" s="6"/>
      <c r="G7954" s="6"/>
    </row>
    <row r="7955">
      <c r="A7955" s="3" t="s">
        <v>23776</v>
      </c>
      <c r="B7955" s="3" t="s">
        <v>14045</v>
      </c>
      <c r="C7955" s="4">
        <v>45901.0</v>
      </c>
      <c r="D7955" s="3">
        <v>27733.0</v>
      </c>
      <c r="E7955" s="3" t="s">
        <v>15821</v>
      </c>
      <c r="F7955" s="6"/>
      <c r="G7955" s="6"/>
    </row>
    <row r="7956">
      <c r="A7956" s="3" t="s">
        <v>23777</v>
      </c>
      <c r="B7956" s="3" t="s">
        <v>13796</v>
      </c>
      <c r="C7956" s="4">
        <v>45453.0</v>
      </c>
      <c r="D7956" s="3">
        <v>59901.0</v>
      </c>
      <c r="E7956" s="3" t="s">
        <v>15823</v>
      </c>
      <c r="F7956" s="6"/>
      <c r="G7956" s="6"/>
    </row>
    <row r="7957">
      <c r="A7957" s="3" t="s">
        <v>23778</v>
      </c>
      <c r="B7957" s="3" t="s">
        <v>14009</v>
      </c>
      <c r="C7957" s="4">
        <v>45961.0</v>
      </c>
      <c r="D7957" s="3">
        <v>48376.0</v>
      </c>
      <c r="E7957" s="3" t="s">
        <v>15821</v>
      </c>
      <c r="F7957" s="6"/>
      <c r="G7957" s="6"/>
    </row>
    <row r="7958">
      <c r="A7958" s="3" t="s">
        <v>23779</v>
      </c>
      <c r="B7958" s="3" t="s">
        <v>13864</v>
      </c>
      <c r="C7958" s="4">
        <v>45511.0</v>
      </c>
      <c r="D7958" s="3">
        <v>30783.0</v>
      </c>
      <c r="E7958" s="3" t="s">
        <v>15826</v>
      </c>
      <c r="F7958" s="6"/>
      <c r="G7958" s="6"/>
    </row>
    <row r="7959">
      <c r="A7959" s="3" t="s">
        <v>23780</v>
      </c>
      <c r="B7959" s="3" t="s">
        <v>13713</v>
      </c>
      <c r="C7959" s="4">
        <v>45961.0</v>
      </c>
      <c r="D7959" s="3">
        <v>24082.0</v>
      </c>
      <c r="E7959" s="3" t="s">
        <v>15826</v>
      </c>
      <c r="F7959" s="6"/>
      <c r="G7959" s="6"/>
    </row>
    <row r="7960">
      <c r="A7960" s="3" t="s">
        <v>23781</v>
      </c>
      <c r="B7960" s="3" t="s">
        <v>13765</v>
      </c>
      <c r="C7960" s="4">
        <v>45491.0</v>
      </c>
      <c r="D7960" s="3">
        <v>74212.0</v>
      </c>
      <c r="E7960" s="3" t="s">
        <v>15826</v>
      </c>
      <c r="F7960" s="6"/>
      <c r="G7960" s="6"/>
    </row>
    <row r="7961">
      <c r="A7961" s="3" t="s">
        <v>23782</v>
      </c>
      <c r="B7961" s="3" t="s">
        <v>13738</v>
      </c>
      <c r="C7961" s="4">
        <v>45859.0</v>
      </c>
      <c r="D7961" s="3">
        <v>17973.0</v>
      </c>
      <c r="E7961" s="3" t="s">
        <v>15823</v>
      </c>
      <c r="F7961" s="6"/>
      <c r="G7961" s="6"/>
    </row>
    <row r="7962">
      <c r="A7962" s="3" t="s">
        <v>23783</v>
      </c>
      <c r="B7962" s="3" t="s">
        <v>13859</v>
      </c>
      <c r="C7962" s="4">
        <v>45446.0</v>
      </c>
      <c r="D7962" s="3">
        <v>72403.0</v>
      </c>
      <c r="E7962" s="3" t="s">
        <v>15821</v>
      </c>
      <c r="F7962" s="6"/>
      <c r="G7962" s="6"/>
    </row>
    <row r="7963">
      <c r="A7963" s="3" t="s">
        <v>23784</v>
      </c>
      <c r="B7963" s="3" t="s">
        <v>13680</v>
      </c>
      <c r="C7963" s="4">
        <v>45391.0</v>
      </c>
      <c r="D7963" s="3">
        <v>62798.0</v>
      </c>
      <c r="E7963" s="3" t="s">
        <v>15823</v>
      </c>
      <c r="F7963" s="6"/>
      <c r="G7963" s="6"/>
    </row>
    <row r="7964">
      <c r="A7964" s="3" t="s">
        <v>23785</v>
      </c>
      <c r="B7964" s="3" t="s">
        <v>14052</v>
      </c>
      <c r="C7964" s="4">
        <v>45698.0</v>
      </c>
      <c r="D7964" s="3">
        <v>27387.0</v>
      </c>
      <c r="E7964" s="3" t="s">
        <v>15826</v>
      </c>
      <c r="F7964" s="6"/>
      <c r="G7964" s="6"/>
    </row>
    <row r="7965">
      <c r="A7965" s="3" t="s">
        <v>23786</v>
      </c>
      <c r="B7965" s="3" t="s">
        <v>13811</v>
      </c>
      <c r="C7965" s="4">
        <v>45369.0</v>
      </c>
      <c r="D7965" s="3">
        <v>17015.0</v>
      </c>
      <c r="E7965" s="3" t="s">
        <v>15821</v>
      </c>
      <c r="F7965" s="6"/>
      <c r="G7965" s="6"/>
    </row>
    <row r="7966">
      <c r="A7966" s="3" t="s">
        <v>23787</v>
      </c>
      <c r="B7966" s="3" t="s">
        <v>13854</v>
      </c>
      <c r="C7966" s="4">
        <v>45826.0</v>
      </c>
      <c r="D7966" s="3">
        <v>78055.0</v>
      </c>
      <c r="E7966" s="3" t="s">
        <v>15823</v>
      </c>
      <c r="F7966" s="6"/>
      <c r="G7966" s="6"/>
    </row>
    <row r="7967">
      <c r="A7967" s="3" t="s">
        <v>23788</v>
      </c>
      <c r="B7967" s="3" t="s">
        <v>14141</v>
      </c>
      <c r="C7967" s="4">
        <v>45508.0</v>
      </c>
      <c r="D7967" s="3">
        <v>77566.0</v>
      </c>
      <c r="E7967" s="3" t="s">
        <v>15821</v>
      </c>
      <c r="F7967" s="6"/>
      <c r="G7967" s="6"/>
    </row>
    <row r="7968">
      <c r="A7968" s="3" t="s">
        <v>23789</v>
      </c>
      <c r="B7968" s="3" t="s">
        <v>13581</v>
      </c>
      <c r="C7968" s="4">
        <v>45643.0</v>
      </c>
      <c r="D7968" s="3">
        <v>35139.0</v>
      </c>
      <c r="E7968" s="3" t="s">
        <v>15823</v>
      </c>
      <c r="F7968" s="6"/>
      <c r="G7968" s="6"/>
    </row>
    <row r="7969">
      <c r="A7969" s="3" t="s">
        <v>23790</v>
      </c>
      <c r="B7969" s="3" t="s">
        <v>13782</v>
      </c>
      <c r="C7969" s="4">
        <v>45934.0</v>
      </c>
      <c r="D7969" s="3">
        <v>44673.0</v>
      </c>
      <c r="E7969" s="3" t="s">
        <v>15826</v>
      </c>
      <c r="F7969" s="6"/>
      <c r="G7969" s="6"/>
    </row>
    <row r="7970">
      <c r="A7970" s="3" t="s">
        <v>23791</v>
      </c>
      <c r="B7970" s="3" t="s">
        <v>13740</v>
      </c>
      <c r="C7970" s="4">
        <v>45998.0</v>
      </c>
      <c r="D7970" s="3">
        <v>11196.0</v>
      </c>
      <c r="E7970" s="3" t="s">
        <v>15823</v>
      </c>
      <c r="F7970" s="6"/>
      <c r="G7970" s="6"/>
    </row>
    <row r="7971">
      <c r="A7971" s="3" t="s">
        <v>23792</v>
      </c>
      <c r="B7971" s="3" t="s">
        <v>13609</v>
      </c>
      <c r="C7971" s="4">
        <v>45864.0</v>
      </c>
      <c r="D7971" s="3">
        <v>38332.0</v>
      </c>
      <c r="E7971" s="3" t="s">
        <v>15823</v>
      </c>
      <c r="F7971" s="6"/>
      <c r="G7971" s="6"/>
    </row>
    <row r="7972">
      <c r="A7972" s="3" t="s">
        <v>23793</v>
      </c>
      <c r="B7972" s="3" t="s">
        <v>14010</v>
      </c>
      <c r="C7972" s="4">
        <v>45515.0</v>
      </c>
      <c r="D7972" s="3">
        <v>67487.0</v>
      </c>
      <c r="E7972" s="3" t="s">
        <v>15826</v>
      </c>
      <c r="F7972" s="6"/>
      <c r="G7972" s="6"/>
    </row>
    <row r="7973">
      <c r="A7973" s="3" t="s">
        <v>23794</v>
      </c>
      <c r="B7973" s="3" t="s">
        <v>13714</v>
      </c>
      <c r="C7973" s="4">
        <v>45355.0</v>
      </c>
      <c r="D7973" s="3">
        <v>49248.0</v>
      </c>
      <c r="E7973" s="3" t="s">
        <v>15821</v>
      </c>
      <c r="F7973" s="6"/>
      <c r="G7973" s="6"/>
    </row>
    <row r="7974">
      <c r="A7974" s="3" t="s">
        <v>23795</v>
      </c>
      <c r="B7974" s="3" t="s">
        <v>13615</v>
      </c>
      <c r="C7974" s="4">
        <v>45834.0</v>
      </c>
      <c r="D7974" s="3">
        <v>61806.0</v>
      </c>
      <c r="E7974" s="3" t="s">
        <v>15823</v>
      </c>
      <c r="F7974" s="6"/>
      <c r="G7974" s="6"/>
    </row>
    <row r="7975">
      <c r="A7975" s="3" t="s">
        <v>23796</v>
      </c>
      <c r="B7975" s="3" t="s">
        <v>13738</v>
      </c>
      <c r="C7975" s="4">
        <v>45920.0</v>
      </c>
      <c r="D7975" s="3">
        <v>13140.0</v>
      </c>
      <c r="E7975" s="3" t="s">
        <v>15821</v>
      </c>
      <c r="F7975" s="6"/>
      <c r="G7975" s="6"/>
    </row>
    <row r="7976">
      <c r="A7976" s="3" t="s">
        <v>23797</v>
      </c>
      <c r="B7976" s="3" t="s">
        <v>13564</v>
      </c>
      <c r="C7976" s="4">
        <v>45408.0</v>
      </c>
      <c r="D7976" s="3">
        <v>72695.0</v>
      </c>
      <c r="E7976" s="3" t="s">
        <v>15821</v>
      </c>
      <c r="F7976" s="6"/>
      <c r="G7976" s="6"/>
    </row>
    <row r="7977">
      <c r="A7977" s="3" t="s">
        <v>23798</v>
      </c>
      <c r="B7977" s="3" t="s">
        <v>13563</v>
      </c>
      <c r="C7977" s="4">
        <v>45516.0</v>
      </c>
      <c r="D7977" s="3">
        <v>18016.0</v>
      </c>
      <c r="E7977" s="3" t="s">
        <v>15823</v>
      </c>
      <c r="F7977" s="6"/>
      <c r="G7977" s="6"/>
    </row>
    <row r="7978">
      <c r="A7978" s="3" t="s">
        <v>23799</v>
      </c>
      <c r="B7978" s="3" t="s">
        <v>14112</v>
      </c>
      <c r="C7978" s="4">
        <v>45488.0</v>
      </c>
      <c r="D7978" s="3">
        <v>43816.0</v>
      </c>
      <c r="E7978" s="3" t="s">
        <v>15823</v>
      </c>
      <c r="F7978" s="6"/>
      <c r="G7978" s="6"/>
    </row>
    <row r="7979">
      <c r="A7979" s="3" t="s">
        <v>23800</v>
      </c>
      <c r="B7979" s="3" t="s">
        <v>14186</v>
      </c>
      <c r="C7979" s="4">
        <v>45628.0</v>
      </c>
      <c r="D7979" s="3">
        <v>7797.0</v>
      </c>
      <c r="E7979" s="3" t="s">
        <v>15821</v>
      </c>
      <c r="F7979" s="6"/>
      <c r="G7979" s="6"/>
    </row>
    <row r="7980">
      <c r="A7980" s="3" t="s">
        <v>23801</v>
      </c>
      <c r="B7980" s="3" t="s">
        <v>13612</v>
      </c>
      <c r="C7980" s="4">
        <v>45435.0</v>
      </c>
      <c r="D7980" s="3">
        <v>25773.0</v>
      </c>
      <c r="E7980" s="3" t="s">
        <v>15823</v>
      </c>
      <c r="F7980" s="6"/>
      <c r="G7980" s="6"/>
    </row>
    <row r="7981">
      <c r="A7981" s="3" t="s">
        <v>23802</v>
      </c>
      <c r="B7981" s="3" t="s">
        <v>13975</v>
      </c>
      <c r="C7981" s="4">
        <v>45571.0</v>
      </c>
      <c r="D7981" s="3">
        <v>4390.0</v>
      </c>
      <c r="E7981" s="3" t="s">
        <v>15821</v>
      </c>
      <c r="F7981" s="6"/>
      <c r="G7981" s="6"/>
    </row>
    <row r="7982">
      <c r="A7982" s="3" t="s">
        <v>23803</v>
      </c>
      <c r="B7982" s="3" t="s">
        <v>14314</v>
      </c>
      <c r="C7982" s="4">
        <v>45872.0</v>
      </c>
      <c r="D7982" s="3">
        <v>33024.0</v>
      </c>
      <c r="E7982" s="3" t="s">
        <v>15821</v>
      </c>
      <c r="F7982" s="6"/>
      <c r="G7982" s="6"/>
    </row>
    <row r="7983">
      <c r="A7983" s="3" t="s">
        <v>23804</v>
      </c>
      <c r="B7983" s="3" t="s">
        <v>13599</v>
      </c>
      <c r="C7983" s="4">
        <v>45922.0</v>
      </c>
      <c r="D7983" s="3">
        <v>72304.0</v>
      </c>
      <c r="E7983" s="3" t="s">
        <v>15823</v>
      </c>
      <c r="F7983" s="6"/>
      <c r="G7983" s="6"/>
    </row>
    <row r="7984">
      <c r="A7984" s="3" t="s">
        <v>23805</v>
      </c>
      <c r="B7984" s="3" t="s">
        <v>13760</v>
      </c>
      <c r="C7984" s="4">
        <v>45493.0</v>
      </c>
      <c r="D7984" s="3">
        <v>28530.0</v>
      </c>
      <c r="E7984" s="3" t="s">
        <v>15826</v>
      </c>
      <c r="F7984" s="6"/>
      <c r="G7984" s="6"/>
    </row>
    <row r="7985">
      <c r="A7985" s="3" t="s">
        <v>23806</v>
      </c>
      <c r="B7985" s="3" t="s">
        <v>13677</v>
      </c>
      <c r="C7985" s="4">
        <v>45825.0</v>
      </c>
      <c r="D7985" s="3">
        <v>64786.0</v>
      </c>
      <c r="E7985" s="3" t="s">
        <v>15823</v>
      </c>
      <c r="F7985" s="6"/>
      <c r="G7985" s="6"/>
    </row>
    <row r="7986">
      <c r="A7986" s="3" t="s">
        <v>23807</v>
      </c>
      <c r="B7986" s="3" t="s">
        <v>14238</v>
      </c>
      <c r="C7986" s="4">
        <v>45966.0</v>
      </c>
      <c r="D7986" s="3">
        <v>31114.0</v>
      </c>
      <c r="E7986" s="3" t="s">
        <v>15826</v>
      </c>
      <c r="F7986" s="6"/>
      <c r="G7986" s="6"/>
    </row>
    <row r="7987">
      <c r="A7987" s="3" t="s">
        <v>23808</v>
      </c>
      <c r="B7987" s="3" t="s">
        <v>13647</v>
      </c>
      <c r="C7987" s="4">
        <v>45828.0</v>
      </c>
      <c r="D7987" s="3">
        <v>8732.0</v>
      </c>
      <c r="E7987" s="3" t="s">
        <v>15826</v>
      </c>
      <c r="F7987" s="6"/>
      <c r="G7987" s="6"/>
    </row>
    <row r="7988">
      <c r="A7988" s="3" t="s">
        <v>23809</v>
      </c>
      <c r="B7988" s="3" t="s">
        <v>13885</v>
      </c>
      <c r="C7988" s="4">
        <v>45854.0</v>
      </c>
      <c r="D7988" s="3">
        <v>22180.0</v>
      </c>
      <c r="E7988" s="3" t="s">
        <v>15821</v>
      </c>
      <c r="F7988" s="6"/>
      <c r="G7988" s="6"/>
    </row>
    <row r="7989">
      <c r="A7989" s="3" t="s">
        <v>23810</v>
      </c>
      <c r="B7989" s="3" t="s">
        <v>13944</v>
      </c>
      <c r="C7989" s="4">
        <v>45891.0</v>
      </c>
      <c r="D7989" s="3">
        <v>70591.0</v>
      </c>
      <c r="E7989" s="3" t="s">
        <v>15821</v>
      </c>
      <c r="F7989" s="6"/>
      <c r="G7989" s="6"/>
    </row>
    <row r="7990">
      <c r="A7990" s="3" t="s">
        <v>23811</v>
      </c>
      <c r="B7990" s="3" t="s">
        <v>13712</v>
      </c>
      <c r="C7990" s="4">
        <v>45639.0</v>
      </c>
      <c r="D7990" s="3">
        <v>75513.0</v>
      </c>
      <c r="E7990" s="3" t="s">
        <v>15821</v>
      </c>
      <c r="F7990" s="6"/>
      <c r="G7990" s="6"/>
    </row>
    <row r="7991">
      <c r="A7991" s="3" t="s">
        <v>23812</v>
      </c>
      <c r="B7991" s="3" t="s">
        <v>13608</v>
      </c>
      <c r="C7991" s="4">
        <v>45361.0</v>
      </c>
      <c r="D7991" s="3">
        <v>38110.0</v>
      </c>
      <c r="E7991" s="3" t="s">
        <v>15821</v>
      </c>
      <c r="F7991" s="6"/>
      <c r="G7991" s="6"/>
    </row>
    <row r="7992">
      <c r="A7992" s="3" t="s">
        <v>23813</v>
      </c>
      <c r="B7992" s="3" t="s">
        <v>13527</v>
      </c>
      <c r="C7992" s="4">
        <v>45304.0</v>
      </c>
      <c r="D7992" s="3">
        <v>43397.0</v>
      </c>
      <c r="E7992" s="3" t="s">
        <v>15821</v>
      </c>
      <c r="F7992" s="6"/>
      <c r="G7992" s="6"/>
    </row>
    <row r="7993">
      <c r="A7993" s="3" t="s">
        <v>23814</v>
      </c>
      <c r="B7993" s="3" t="s">
        <v>13534</v>
      </c>
      <c r="C7993" s="4">
        <v>45360.0</v>
      </c>
      <c r="D7993" s="3">
        <v>46874.0</v>
      </c>
      <c r="E7993" s="3" t="s">
        <v>15826</v>
      </c>
      <c r="F7993" s="6"/>
      <c r="G7993" s="6"/>
    </row>
    <row r="7994">
      <c r="A7994" s="3" t="s">
        <v>23815</v>
      </c>
      <c r="B7994" s="3" t="s">
        <v>14017</v>
      </c>
      <c r="C7994" s="4">
        <v>45791.0</v>
      </c>
      <c r="D7994" s="3">
        <v>36937.0</v>
      </c>
      <c r="E7994" s="3" t="s">
        <v>15826</v>
      </c>
      <c r="F7994" s="6"/>
      <c r="G7994" s="6"/>
    </row>
    <row r="7995">
      <c r="A7995" s="3" t="s">
        <v>23816</v>
      </c>
      <c r="B7995" s="3" t="s">
        <v>13733</v>
      </c>
      <c r="C7995" s="4">
        <v>45428.0</v>
      </c>
      <c r="D7995" s="3">
        <v>24977.0</v>
      </c>
      <c r="E7995" s="3" t="s">
        <v>15826</v>
      </c>
      <c r="F7995" s="6"/>
      <c r="G7995" s="6"/>
    </row>
    <row r="7996">
      <c r="A7996" s="3" t="s">
        <v>23817</v>
      </c>
      <c r="B7996" s="3" t="s">
        <v>13564</v>
      </c>
      <c r="C7996" s="4">
        <v>45345.0</v>
      </c>
      <c r="D7996" s="3">
        <v>5875.0</v>
      </c>
      <c r="E7996" s="3" t="s">
        <v>15826</v>
      </c>
      <c r="F7996" s="6"/>
      <c r="G7996" s="6"/>
    </row>
    <row r="7997">
      <c r="A7997" s="3" t="s">
        <v>23818</v>
      </c>
      <c r="B7997" s="3" t="s">
        <v>14164</v>
      </c>
      <c r="C7997" s="4">
        <v>45692.0</v>
      </c>
      <c r="D7997" s="3">
        <v>39408.0</v>
      </c>
      <c r="E7997" s="3" t="s">
        <v>15826</v>
      </c>
      <c r="F7997" s="6"/>
      <c r="G7997" s="6"/>
    </row>
    <row r="7998">
      <c r="A7998" s="3" t="s">
        <v>23819</v>
      </c>
      <c r="B7998" s="3" t="s">
        <v>13616</v>
      </c>
      <c r="C7998" s="4">
        <v>45576.0</v>
      </c>
      <c r="D7998" s="3">
        <v>69674.0</v>
      </c>
      <c r="E7998" s="3" t="s">
        <v>15826</v>
      </c>
      <c r="F7998" s="6"/>
      <c r="G7998" s="6"/>
    </row>
    <row r="7999">
      <c r="A7999" s="3" t="s">
        <v>23820</v>
      </c>
      <c r="B7999" s="3" t="s">
        <v>13585</v>
      </c>
      <c r="C7999" s="4">
        <v>45592.0</v>
      </c>
      <c r="D7999" s="3">
        <v>19419.0</v>
      </c>
      <c r="E7999" s="3" t="s">
        <v>15821</v>
      </c>
      <c r="F7999" s="6"/>
      <c r="G7999" s="6"/>
    </row>
    <row r="8000">
      <c r="A8000" s="3" t="s">
        <v>23821</v>
      </c>
      <c r="B8000" s="3" t="s">
        <v>13575</v>
      </c>
      <c r="C8000" s="4">
        <v>45933.0</v>
      </c>
      <c r="D8000" s="3">
        <v>6878.0</v>
      </c>
      <c r="E8000" s="3" t="s">
        <v>15826</v>
      </c>
      <c r="F8000" s="6"/>
      <c r="G8000" s="6"/>
    </row>
    <row r="8001">
      <c r="A8001" s="3" t="s">
        <v>23822</v>
      </c>
      <c r="B8001" s="3" t="s">
        <v>13924</v>
      </c>
      <c r="C8001" s="4">
        <v>45976.0</v>
      </c>
      <c r="D8001" s="3">
        <v>71893.0</v>
      </c>
      <c r="E8001" s="3" t="s">
        <v>15821</v>
      </c>
      <c r="F8001" s="6"/>
      <c r="G8001" s="6"/>
    </row>
    <row r="8002">
      <c r="A8002" s="3" t="s">
        <v>23823</v>
      </c>
      <c r="B8002" s="3" t="s">
        <v>13872</v>
      </c>
      <c r="C8002" s="4">
        <v>45910.0</v>
      </c>
      <c r="D8002" s="3">
        <v>19468.0</v>
      </c>
      <c r="E8002" s="3" t="s">
        <v>15821</v>
      </c>
      <c r="F8002" s="6"/>
      <c r="G8002" s="6"/>
    </row>
    <row r="8003">
      <c r="A8003" s="3" t="s">
        <v>23824</v>
      </c>
      <c r="B8003" s="3" t="s">
        <v>14087</v>
      </c>
      <c r="C8003" s="4">
        <v>45936.0</v>
      </c>
      <c r="D8003" s="3">
        <v>36403.0</v>
      </c>
      <c r="E8003" s="3" t="s">
        <v>15826</v>
      </c>
      <c r="F8003" s="6"/>
      <c r="G8003" s="6"/>
    </row>
    <row r="8004">
      <c r="A8004" s="3" t="s">
        <v>23825</v>
      </c>
      <c r="B8004" s="3" t="s">
        <v>13525</v>
      </c>
      <c r="C8004" s="4">
        <v>45511.0</v>
      </c>
      <c r="D8004" s="3">
        <v>26638.0</v>
      </c>
      <c r="E8004" s="3" t="s">
        <v>15821</v>
      </c>
      <c r="F8004" s="6"/>
      <c r="G8004" s="6"/>
    </row>
    <row r="8005">
      <c r="A8005" s="3" t="s">
        <v>23826</v>
      </c>
      <c r="B8005" s="3" t="s">
        <v>14208</v>
      </c>
      <c r="C8005" s="4">
        <v>45758.0</v>
      </c>
      <c r="D8005" s="3">
        <v>65041.0</v>
      </c>
      <c r="E8005" s="3" t="s">
        <v>15821</v>
      </c>
      <c r="F8005" s="6"/>
      <c r="G8005" s="6"/>
    </row>
    <row r="8006">
      <c r="A8006" s="3" t="s">
        <v>23827</v>
      </c>
      <c r="B8006" s="3" t="s">
        <v>13607</v>
      </c>
      <c r="C8006" s="4">
        <v>45537.0</v>
      </c>
      <c r="D8006" s="3">
        <v>67887.0</v>
      </c>
      <c r="E8006" s="3" t="s">
        <v>15823</v>
      </c>
      <c r="F8006" s="6"/>
      <c r="G8006" s="6"/>
    </row>
    <row r="8007">
      <c r="A8007" s="3" t="s">
        <v>23828</v>
      </c>
      <c r="B8007" s="3" t="s">
        <v>13540</v>
      </c>
      <c r="C8007" s="4">
        <v>45552.0</v>
      </c>
      <c r="D8007" s="3">
        <v>59772.0</v>
      </c>
      <c r="E8007" s="3" t="s">
        <v>15823</v>
      </c>
      <c r="F8007" s="6"/>
      <c r="G8007" s="6"/>
    </row>
    <row r="8008">
      <c r="A8008" s="3" t="s">
        <v>23829</v>
      </c>
      <c r="B8008" s="3" t="s">
        <v>13722</v>
      </c>
      <c r="C8008" s="4">
        <v>45541.0</v>
      </c>
      <c r="D8008" s="3">
        <v>2157.0</v>
      </c>
      <c r="E8008" s="3" t="s">
        <v>15823</v>
      </c>
      <c r="F8008" s="6"/>
      <c r="G8008" s="6"/>
    </row>
    <row r="8009">
      <c r="A8009" s="3" t="s">
        <v>23830</v>
      </c>
      <c r="B8009" s="3" t="s">
        <v>14029</v>
      </c>
      <c r="C8009" s="4">
        <v>45732.0</v>
      </c>
      <c r="D8009" s="3">
        <v>2432.0</v>
      </c>
      <c r="E8009" s="3" t="s">
        <v>15826</v>
      </c>
      <c r="F8009" s="6"/>
      <c r="G8009" s="6"/>
    </row>
    <row r="8010">
      <c r="A8010" s="3" t="s">
        <v>23831</v>
      </c>
      <c r="B8010" s="3" t="s">
        <v>13912</v>
      </c>
      <c r="C8010" s="4">
        <v>45403.0</v>
      </c>
      <c r="D8010" s="3">
        <v>77842.0</v>
      </c>
      <c r="E8010" s="3" t="s">
        <v>15823</v>
      </c>
      <c r="F8010" s="6"/>
      <c r="G8010" s="6"/>
    </row>
    <row r="8011">
      <c r="A8011" s="3" t="s">
        <v>23832</v>
      </c>
      <c r="B8011" s="3" t="s">
        <v>13882</v>
      </c>
      <c r="C8011" s="4">
        <v>45796.0</v>
      </c>
      <c r="D8011" s="3">
        <v>78961.0</v>
      </c>
      <c r="E8011" s="3" t="s">
        <v>15821</v>
      </c>
      <c r="F8011" s="6"/>
      <c r="G8011" s="6"/>
    </row>
    <row r="8012">
      <c r="A8012" s="3" t="s">
        <v>23833</v>
      </c>
      <c r="B8012" s="3" t="s">
        <v>13809</v>
      </c>
      <c r="C8012" s="4">
        <v>45313.0</v>
      </c>
      <c r="D8012" s="3">
        <v>44481.0</v>
      </c>
      <c r="E8012" s="3" t="s">
        <v>15826</v>
      </c>
      <c r="F8012" s="6"/>
      <c r="G8012" s="6"/>
    </row>
    <row r="8013">
      <c r="A8013" s="3" t="s">
        <v>23834</v>
      </c>
      <c r="B8013" s="3" t="s">
        <v>14080</v>
      </c>
      <c r="C8013" s="4">
        <v>45982.0</v>
      </c>
      <c r="D8013" s="3">
        <v>59694.0</v>
      </c>
      <c r="E8013" s="3" t="s">
        <v>15823</v>
      </c>
      <c r="F8013" s="6"/>
      <c r="G8013" s="6"/>
    </row>
    <row r="8014">
      <c r="A8014" s="3" t="s">
        <v>23835</v>
      </c>
      <c r="B8014" s="3" t="s">
        <v>14137</v>
      </c>
      <c r="C8014" s="4">
        <v>45312.0</v>
      </c>
      <c r="D8014" s="3">
        <v>67082.0</v>
      </c>
      <c r="E8014" s="3" t="s">
        <v>15823</v>
      </c>
      <c r="F8014" s="6"/>
      <c r="G8014" s="6"/>
    </row>
    <row r="8015">
      <c r="A8015" s="3" t="s">
        <v>23836</v>
      </c>
      <c r="B8015" s="3" t="s">
        <v>13599</v>
      </c>
      <c r="C8015" s="4">
        <v>45469.0</v>
      </c>
      <c r="D8015" s="3">
        <v>64961.0</v>
      </c>
      <c r="E8015" s="3" t="s">
        <v>15821</v>
      </c>
      <c r="F8015" s="6"/>
      <c r="G8015" s="6"/>
    </row>
    <row r="8016">
      <c r="A8016" s="3" t="s">
        <v>23837</v>
      </c>
      <c r="B8016" s="3" t="s">
        <v>14176</v>
      </c>
      <c r="C8016" s="4">
        <v>45525.0</v>
      </c>
      <c r="D8016" s="3">
        <v>56333.0</v>
      </c>
      <c r="E8016" s="3" t="s">
        <v>15823</v>
      </c>
      <c r="F8016" s="6"/>
      <c r="G8016" s="6"/>
    </row>
    <row r="8017">
      <c r="A8017" s="3" t="s">
        <v>23838</v>
      </c>
      <c r="B8017" s="3" t="s">
        <v>14023</v>
      </c>
      <c r="C8017" s="4">
        <v>45478.0</v>
      </c>
      <c r="D8017" s="3">
        <v>42627.0</v>
      </c>
      <c r="E8017" s="3" t="s">
        <v>15826</v>
      </c>
      <c r="F8017" s="6"/>
      <c r="G8017" s="6"/>
    </row>
    <row r="8018">
      <c r="A8018" s="3" t="s">
        <v>23839</v>
      </c>
      <c r="B8018" s="3" t="s">
        <v>13973</v>
      </c>
      <c r="C8018" s="4">
        <v>45824.0</v>
      </c>
      <c r="D8018" s="3">
        <v>38002.0</v>
      </c>
      <c r="E8018" s="3" t="s">
        <v>15823</v>
      </c>
      <c r="F8018" s="6"/>
      <c r="G8018" s="6"/>
    </row>
    <row r="8019">
      <c r="A8019" s="3" t="s">
        <v>23840</v>
      </c>
      <c r="B8019" s="3" t="s">
        <v>13614</v>
      </c>
      <c r="C8019" s="4">
        <v>45301.0</v>
      </c>
      <c r="D8019" s="3">
        <v>33664.0</v>
      </c>
      <c r="E8019" s="3" t="s">
        <v>15823</v>
      </c>
      <c r="F8019" s="6"/>
      <c r="G8019" s="6"/>
    </row>
    <row r="8020">
      <c r="A8020" s="3" t="s">
        <v>23841</v>
      </c>
      <c r="B8020" s="3" t="s">
        <v>13590</v>
      </c>
      <c r="C8020" s="4">
        <v>45429.0</v>
      </c>
      <c r="D8020" s="3">
        <v>10716.0</v>
      </c>
      <c r="E8020" s="3" t="s">
        <v>15823</v>
      </c>
      <c r="F8020" s="6"/>
      <c r="G8020" s="6"/>
    </row>
    <row r="8021">
      <c r="A8021" s="3" t="s">
        <v>23842</v>
      </c>
      <c r="B8021" s="3" t="s">
        <v>13950</v>
      </c>
      <c r="C8021" s="4">
        <v>46006.0</v>
      </c>
      <c r="D8021" s="3">
        <v>67433.0</v>
      </c>
      <c r="E8021" s="3" t="s">
        <v>15821</v>
      </c>
      <c r="F8021" s="6"/>
      <c r="G8021" s="6"/>
    </row>
    <row r="8022">
      <c r="A8022" s="3" t="s">
        <v>23843</v>
      </c>
      <c r="B8022" s="3" t="s">
        <v>14013</v>
      </c>
      <c r="C8022" s="4">
        <v>45923.0</v>
      </c>
      <c r="D8022" s="3">
        <v>9914.0</v>
      </c>
      <c r="E8022" s="3" t="s">
        <v>15821</v>
      </c>
      <c r="F8022" s="6"/>
      <c r="G8022" s="6"/>
    </row>
    <row r="8023">
      <c r="A8023" s="3" t="s">
        <v>23844</v>
      </c>
      <c r="B8023" s="3" t="s">
        <v>13918</v>
      </c>
      <c r="C8023" s="4">
        <v>45735.0</v>
      </c>
      <c r="D8023" s="3">
        <v>4961.0</v>
      </c>
      <c r="E8023" s="3" t="s">
        <v>15826</v>
      </c>
      <c r="F8023" s="6"/>
      <c r="G8023" s="6"/>
    </row>
    <row r="8024">
      <c r="A8024" s="3" t="s">
        <v>23845</v>
      </c>
      <c r="B8024" s="3" t="s">
        <v>13929</v>
      </c>
      <c r="C8024" s="4">
        <v>45922.0</v>
      </c>
      <c r="D8024" s="3">
        <v>41436.0</v>
      </c>
      <c r="E8024" s="3" t="s">
        <v>15823</v>
      </c>
      <c r="F8024" s="6"/>
      <c r="G8024" s="6"/>
    </row>
    <row r="8025">
      <c r="A8025" s="3" t="s">
        <v>23846</v>
      </c>
      <c r="B8025" s="3" t="s">
        <v>13712</v>
      </c>
      <c r="C8025" s="4">
        <v>45887.0</v>
      </c>
      <c r="D8025" s="3">
        <v>43184.0</v>
      </c>
      <c r="E8025" s="3" t="s">
        <v>15826</v>
      </c>
      <c r="F8025" s="6"/>
      <c r="G8025" s="6"/>
    </row>
    <row r="8026">
      <c r="A8026" s="3" t="s">
        <v>23847</v>
      </c>
      <c r="B8026" s="3" t="s">
        <v>14018</v>
      </c>
      <c r="C8026" s="4">
        <v>45550.0</v>
      </c>
      <c r="D8026" s="3">
        <v>12628.0</v>
      </c>
      <c r="E8026" s="3" t="s">
        <v>15826</v>
      </c>
      <c r="F8026" s="6"/>
      <c r="G8026" s="6"/>
    </row>
    <row r="8027">
      <c r="A8027" s="3" t="s">
        <v>23848</v>
      </c>
      <c r="B8027" s="3" t="s">
        <v>13728</v>
      </c>
      <c r="C8027" s="4">
        <v>45640.0</v>
      </c>
      <c r="D8027" s="3">
        <v>67531.0</v>
      </c>
      <c r="E8027" s="3" t="s">
        <v>15821</v>
      </c>
      <c r="F8027" s="6"/>
      <c r="G8027" s="6"/>
    </row>
    <row r="8028">
      <c r="A8028" s="3" t="s">
        <v>23849</v>
      </c>
      <c r="B8028" s="3" t="s">
        <v>13552</v>
      </c>
      <c r="C8028" s="4">
        <v>45554.0</v>
      </c>
      <c r="D8028" s="3">
        <v>46919.0</v>
      </c>
      <c r="E8028" s="3" t="s">
        <v>15821</v>
      </c>
      <c r="F8028" s="6"/>
      <c r="G8028" s="6"/>
    </row>
    <row r="8029">
      <c r="A8029" s="3" t="s">
        <v>23850</v>
      </c>
      <c r="B8029" s="3" t="s">
        <v>13993</v>
      </c>
      <c r="C8029" s="4">
        <v>45505.0</v>
      </c>
      <c r="D8029" s="3">
        <v>52116.0</v>
      </c>
      <c r="E8029" s="3" t="s">
        <v>15821</v>
      </c>
      <c r="F8029" s="6"/>
      <c r="G8029" s="6"/>
    </row>
    <row r="8030">
      <c r="A8030" s="3" t="s">
        <v>23851</v>
      </c>
      <c r="B8030" s="3" t="s">
        <v>13873</v>
      </c>
      <c r="C8030" s="4">
        <v>45812.0</v>
      </c>
      <c r="D8030" s="3">
        <v>10703.0</v>
      </c>
      <c r="E8030" s="3" t="s">
        <v>15821</v>
      </c>
      <c r="F8030" s="6"/>
      <c r="G8030" s="6"/>
    </row>
    <row r="8031">
      <c r="A8031" s="3" t="s">
        <v>23852</v>
      </c>
      <c r="B8031" s="3" t="s">
        <v>13616</v>
      </c>
      <c r="C8031" s="4">
        <v>45649.0</v>
      </c>
      <c r="D8031" s="3">
        <v>27166.0</v>
      </c>
      <c r="E8031" s="3" t="s">
        <v>15821</v>
      </c>
      <c r="F8031" s="6"/>
      <c r="G8031" s="6"/>
    </row>
    <row r="8032">
      <c r="A8032" s="3" t="s">
        <v>23853</v>
      </c>
      <c r="B8032" s="3" t="s">
        <v>13790</v>
      </c>
      <c r="C8032" s="4">
        <v>45608.0</v>
      </c>
      <c r="D8032" s="3">
        <v>2224.0</v>
      </c>
      <c r="E8032" s="3" t="s">
        <v>15826</v>
      </c>
      <c r="F8032" s="6"/>
      <c r="G8032" s="6"/>
    </row>
    <row r="8033">
      <c r="A8033" s="3" t="s">
        <v>23854</v>
      </c>
      <c r="B8033" s="3" t="s">
        <v>13779</v>
      </c>
      <c r="C8033" s="4">
        <v>45592.0</v>
      </c>
      <c r="D8033" s="3">
        <v>66129.0</v>
      </c>
      <c r="E8033" s="3" t="s">
        <v>15826</v>
      </c>
      <c r="F8033" s="6"/>
      <c r="G8033" s="6"/>
    </row>
    <row r="8034">
      <c r="A8034" s="3" t="s">
        <v>23855</v>
      </c>
      <c r="B8034" s="3" t="s">
        <v>13522</v>
      </c>
      <c r="C8034" s="4">
        <v>45479.0</v>
      </c>
      <c r="D8034" s="3">
        <v>28807.0</v>
      </c>
      <c r="E8034" s="3" t="s">
        <v>15823</v>
      </c>
      <c r="F8034" s="6"/>
      <c r="G8034" s="6"/>
    </row>
    <row r="8035">
      <c r="A8035" s="3" t="s">
        <v>23856</v>
      </c>
      <c r="B8035" s="3" t="s">
        <v>13708</v>
      </c>
      <c r="C8035" s="4">
        <v>45844.0</v>
      </c>
      <c r="D8035" s="3">
        <v>9651.0</v>
      </c>
      <c r="E8035" s="3" t="s">
        <v>15823</v>
      </c>
      <c r="F8035" s="6"/>
      <c r="G8035" s="6"/>
    </row>
    <row r="8036">
      <c r="A8036" s="3" t="s">
        <v>23857</v>
      </c>
      <c r="B8036" s="3" t="s">
        <v>14028</v>
      </c>
      <c r="C8036" s="4">
        <v>45929.0</v>
      </c>
      <c r="D8036" s="3">
        <v>77425.0</v>
      </c>
      <c r="E8036" s="3" t="s">
        <v>15823</v>
      </c>
      <c r="F8036" s="6"/>
      <c r="G8036" s="6"/>
    </row>
    <row r="8037">
      <c r="A8037" s="3" t="s">
        <v>23858</v>
      </c>
      <c r="B8037" s="3" t="s">
        <v>14179</v>
      </c>
      <c r="C8037" s="4">
        <v>45654.0</v>
      </c>
      <c r="D8037" s="3">
        <v>54233.0</v>
      </c>
      <c r="E8037" s="3" t="s">
        <v>15826</v>
      </c>
      <c r="F8037" s="6"/>
      <c r="G8037" s="6"/>
    </row>
    <row r="8038">
      <c r="A8038" s="3" t="s">
        <v>23859</v>
      </c>
      <c r="B8038" s="3" t="s">
        <v>13920</v>
      </c>
      <c r="C8038" s="4">
        <v>45521.0</v>
      </c>
      <c r="D8038" s="3">
        <v>78301.0</v>
      </c>
      <c r="E8038" s="3" t="s">
        <v>15821</v>
      </c>
      <c r="F8038" s="6"/>
      <c r="G8038" s="6"/>
    </row>
    <row r="8039">
      <c r="A8039" s="3" t="s">
        <v>23860</v>
      </c>
      <c r="B8039" s="3" t="s">
        <v>14102</v>
      </c>
      <c r="C8039" s="4">
        <v>45772.0</v>
      </c>
      <c r="D8039" s="3">
        <v>23084.0</v>
      </c>
      <c r="E8039" s="3" t="s">
        <v>15826</v>
      </c>
      <c r="F8039" s="6"/>
      <c r="G8039" s="6"/>
    </row>
    <row r="8040">
      <c r="A8040" s="3" t="s">
        <v>23861</v>
      </c>
      <c r="B8040" s="3" t="s">
        <v>14029</v>
      </c>
      <c r="C8040" s="4">
        <v>45599.0</v>
      </c>
      <c r="D8040" s="3">
        <v>43251.0</v>
      </c>
      <c r="E8040" s="3" t="s">
        <v>15823</v>
      </c>
      <c r="F8040" s="6"/>
      <c r="G8040" s="6"/>
    </row>
    <row r="8041">
      <c r="A8041" s="3" t="s">
        <v>23862</v>
      </c>
      <c r="B8041" s="3" t="s">
        <v>13599</v>
      </c>
      <c r="C8041" s="4">
        <v>45522.0</v>
      </c>
      <c r="D8041" s="3">
        <v>50207.0</v>
      </c>
      <c r="E8041" s="3" t="s">
        <v>15823</v>
      </c>
      <c r="F8041" s="6"/>
      <c r="G8041" s="6"/>
    </row>
    <row r="8042">
      <c r="A8042" s="3" t="s">
        <v>23863</v>
      </c>
      <c r="B8042" s="3" t="s">
        <v>14174</v>
      </c>
      <c r="C8042" s="4">
        <v>45879.0</v>
      </c>
      <c r="D8042" s="3">
        <v>78765.0</v>
      </c>
      <c r="E8042" s="3" t="s">
        <v>15821</v>
      </c>
      <c r="F8042" s="6"/>
      <c r="G8042" s="6"/>
    </row>
    <row r="8043">
      <c r="A8043" s="3" t="s">
        <v>23864</v>
      </c>
      <c r="B8043" s="3" t="s">
        <v>14121</v>
      </c>
      <c r="C8043" s="4">
        <v>45743.0</v>
      </c>
      <c r="D8043" s="3">
        <v>73119.0</v>
      </c>
      <c r="E8043" s="3" t="s">
        <v>15823</v>
      </c>
      <c r="F8043" s="6"/>
      <c r="G8043" s="6"/>
    </row>
    <row r="8044">
      <c r="A8044" s="3" t="s">
        <v>23865</v>
      </c>
      <c r="B8044" s="3" t="s">
        <v>13750</v>
      </c>
      <c r="C8044" s="4">
        <v>45478.0</v>
      </c>
      <c r="D8044" s="3">
        <v>64027.0</v>
      </c>
      <c r="E8044" s="3" t="s">
        <v>15823</v>
      </c>
      <c r="F8044" s="6"/>
      <c r="G8044" s="6"/>
    </row>
    <row r="8045">
      <c r="A8045" s="3" t="s">
        <v>23866</v>
      </c>
      <c r="B8045" s="3" t="s">
        <v>14174</v>
      </c>
      <c r="C8045" s="4">
        <v>45482.0</v>
      </c>
      <c r="D8045" s="3">
        <v>19224.0</v>
      </c>
      <c r="E8045" s="3" t="s">
        <v>15826</v>
      </c>
      <c r="F8045" s="6"/>
      <c r="G8045" s="6"/>
    </row>
    <row r="8046">
      <c r="A8046" s="3" t="s">
        <v>23867</v>
      </c>
      <c r="B8046" s="3" t="s">
        <v>13917</v>
      </c>
      <c r="C8046" s="4">
        <v>45785.0</v>
      </c>
      <c r="D8046" s="3">
        <v>22142.0</v>
      </c>
      <c r="E8046" s="3" t="s">
        <v>15821</v>
      </c>
      <c r="F8046" s="6"/>
      <c r="G8046" s="6"/>
    </row>
    <row r="8047">
      <c r="A8047" s="3" t="s">
        <v>23868</v>
      </c>
      <c r="B8047" s="3" t="s">
        <v>13696</v>
      </c>
      <c r="C8047" s="4">
        <v>45715.0</v>
      </c>
      <c r="D8047" s="3">
        <v>27159.0</v>
      </c>
      <c r="E8047" s="3" t="s">
        <v>15821</v>
      </c>
      <c r="F8047" s="6"/>
      <c r="G8047" s="6"/>
    </row>
    <row r="8048">
      <c r="A8048" s="3" t="s">
        <v>23869</v>
      </c>
      <c r="B8048" s="3" t="s">
        <v>13548</v>
      </c>
      <c r="C8048" s="4">
        <v>45724.0</v>
      </c>
      <c r="D8048" s="3">
        <v>15633.0</v>
      </c>
      <c r="E8048" s="3" t="s">
        <v>15826</v>
      </c>
      <c r="F8048" s="6"/>
      <c r="G8048" s="6"/>
    </row>
    <row r="8049">
      <c r="A8049" s="3" t="s">
        <v>23870</v>
      </c>
      <c r="B8049" s="3" t="s">
        <v>14071</v>
      </c>
      <c r="C8049" s="4">
        <v>45681.0</v>
      </c>
      <c r="D8049" s="3">
        <v>74670.0</v>
      </c>
      <c r="E8049" s="3" t="s">
        <v>15823</v>
      </c>
      <c r="F8049" s="6"/>
      <c r="G8049" s="6"/>
    </row>
    <row r="8050">
      <c r="A8050" s="3" t="s">
        <v>23871</v>
      </c>
      <c r="B8050" s="3" t="s">
        <v>14077</v>
      </c>
      <c r="C8050" s="4">
        <v>45853.0</v>
      </c>
      <c r="D8050" s="3">
        <v>25835.0</v>
      </c>
      <c r="E8050" s="3" t="s">
        <v>15826</v>
      </c>
      <c r="F8050" s="6"/>
      <c r="G8050" s="6"/>
    </row>
    <row r="8051">
      <c r="A8051" s="3" t="s">
        <v>23872</v>
      </c>
      <c r="B8051" s="3" t="s">
        <v>13808</v>
      </c>
      <c r="C8051" s="4">
        <v>45398.0</v>
      </c>
      <c r="D8051" s="3">
        <v>65513.0</v>
      </c>
      <c r="E8051" s="3" t="s">
        <v>15821</v>
      </c>
      <c r="F8051" s="6"/>
      <c r="G8051" s="6"/>
    </row>
    <row r="8052">
      <c r="A8052" s="3" t="s">
        <v>23873</v>
      </c>
      <c r="B8052" s="3" t="s">
        <v>13806</v>
      </c>
      <c r="C8052" s="4">
        <v>45321.0</v>
      </c>
      <c r="D8052" s="3">
        <v>48044.0</v>
      </c>
      <c r="E8052" s="3" t="s">
        <v>15823</v>
      </c>
      <c r="F8052" s="6"/>
      <c r="G8052" s="6"/>
    </row>
    <row r="8053">
      <c r="A8053" s="3" t="s">
        <v>23874</v>
      </c>
      <c r="B8053" s="3" t="s">
        <v>13636</v>
      </c>
      <c r="C8053" s="4">
        <v>45951.0</v>
      </c>
      <c r="D8053" s="3">
        <v>43032.0</v>
      </c>
      <c r="E8053" s="3" t="s">
        <v>15823</v>
      </c>
      <c r="F8053" s="6"/>
      <c r="G8053" s="6"/>
    </row>
    <row r="8054">
      <c r="A8054" s="3" t="s">
        <v>23875</v>
      </c>
      <c r="B8054" s="3" t="s">
        <v>13639</v>
      </c>
      <c r="C8054" s="4">
        <v>45613.0</v>
      </c>
      <c r="D8054" s="3">
        <v>60460.0</v>
      </c>
      <c r="E8054" s="3" t="s">
        <v>15821</v>
      </c>
      <c r="F8054" s="6"/>
      <c r="G8054" s="6"/>
    </row>
    <row r="8055">
      <c r="A8055" s="3" t="s">
        <v>23876</v>
      </c>
      <c r="B8055" s="3" t="s">
        <v>13527</v>
      </c>
      <c r="C8055" s="4">
        <v>45508.0</v>
      </c>
      <c r="D8055" s="3">
        <v>49029.0</v>
      </c>
      <c r="E8055" s="3" t="s">
        <v>15826</v>
      </c>
      <c r="F8055" s="6"/>
      <c r="G8055" s="6"/>
    </row>
    <row r="8056">
      <c r="A8056" s="3" t="s">
        <v>23877</v>
      </c>
      <c r="B8056" s="3" t="s">
        <v>14233</v>
      </c>
      <c r="C8056" s="4">
        <v>45365.0</v>
      </c>
      <c r="D8056" s="3">
        <v>16266.0</v>
      </c>
      <c r="E8056" s="3" t="s">
        <v>15821</v>
      </c>
      <c r="F8056" s="6"/>
      <c r="G8056" s="6"/>
    </row>
    <row r="8057">
      <c r="A8057" s="3" t="s">
        <v>23878</v>
      </c>
      <c r="B8057" s="3" t="s">
        <v>13829</v>
      </c>
      <c r="C8057" s="4">
        <v>45496.0</v>
      </c>
      <c r="D8057" s="3">
        <v>45314.0</v>
      </c>
      <c r="E8057" s="3" t="s">
        <v>15826</v>
      </c>
      <c r="F8057" s="6"/>
      <c r="G8057" s="6"/>
    </row>
    <row r="8058">
      <c r="A8058" s="3" t="s">
        <v>23879</v>
      </c>
      <c r="B8058" s="3" t="s">
        <v>13817</v>
      </c>
      <c r="C8058" s="4">
        <v>45696.0</v>
      </c>
      <c r="D8058" s="3">
        <v>13013.0</v>
      </c>
      <c r="E8058" s="3" t="s">
        <v>15826</v>
      </c>
      <c r="F8058" s="6"/>
      <c r="G8058" s="6"/>
    </row>
    <row r="8059">
      <c r="A8059" s="3" t="s">
        <v>23880</v>
      </c>
      <c r="B8059" s="3" t="s">
        <v>13855</v>
      </c>
      <c r="C8059" s="4">
        <v>45560.0</v>
      </c>
      <c r="D8059" s="3">
        <v>39896.0</v>
      </c>
      <c r="E8059" s="3" t="s">
        <v>15823</v>
      </c>
      <c r="F8059" s="6"/>
      <c r="G8059" s="6"/>
    </row>
    <row r="8060">
      <c r="A8060" s="3" t="s">
        <v>23881</v>
      </c>
      <c r="B8060" s="3" t="s">
        <v>13585</v>
      </c>
      <c r="C8060" s="4">
        <v>45628.0</v>
      </c>
      <c r="D8060" s="3">
        <v>60995.0</v>
      </c>
      <c r="E8060" s="3" t="s">
        <v>15821</v>
      </c>
      <c r="F8060" s="6"/>
      <c r="G8060" s="6"/>
    </row>
    <row r="8061">
      <c r="A8061" s="3" t="s">
        <v>23882</v>
      </c>
      <c r="B8061" s="3" t="s">
        <v>13522</v>
      </c>
      <c r="C8061" s="4">
        <v>45791.0</v>
      </c>
      <c r="D8061" s="3">
        <v>72908.0</v>
      </c>
      <c r="E8061" s="3" t="s">
        <v>15826</v>
      </c>
      <c r="F8061" s="6"/>
      <c r="G8061" s="6"/>
    </row>
    <row r="8062">
      <c r="A8062" s="3" t="s">
        <v>23883</v>
      </c>
      <c r="B8062" s="3" t="s">
        <v>13950</v>
      </c>
      <c r="C8062" s="4">
        <v>45376.0</v>
      </c>
      <c r="D8062" s="3">
        <v>45689.0</v>
      </c>
      <c r="E8062" s="3" t="s">
        <v>15823</v>
      </c>
      <c r="F8062" s="6"/>
      <c r="G8062" s="6"/>
    </row>
    <row r="8063">
      <c r="A8063" s="3" t="s">
        <v>23884</v>
      </c>
      <c r="B8063" s="3" t="s">
        <v>13598</v>
      </c>
      <c r="C8063" s="4">
        <v>45788.0</v>
      </c>
      <c r="D8063" s="3">
        <v>12050.0</v>
      </c>
      <c r="E8063" s="3" t="s">
        <v>15823</v>
      </c>
      <c r="F8063" s="6"/>
      <c r="G8063" s="6"/>
    </row>
    <row r="8064">
      <c r="A8064" s="3" t="s">
        <v>23885</v>
      </c>
      <c r="B8064" s="3" t="s">
        <v>13680</v>
      </c>
      <c r="C8064" s="4">
        <v>45986.0</v>
      </c>
      <c r="D8064" s="3">
        <v>62117.0</v>
      </c>
      <c r="E8064" s="3" t="s">
        <v>15826</v>
      </c>
      <c r="F8064" s="6"/>
      <c r="G8064" s="6"/>
    </row>
    <row r="8065">
      <c r="A8065" s="3" t="s">
        <v>23886</v>
      </c>
      <c r="B8065" s="3" t="s">
        <v>13658</v>
      </c>
      <c r="C8065" s="4">
        <v>45651.0</v>
      </c>
      <c r="D8065" s="3">
        <v>45694.0</v>
      </c>
      <c r="E8065" s="3" t="s">
        <v>15823</v>
      </c>
      <c r="F8065" s="6"/>
      <c r="G8065" s="6"/>
    </row>
    <row r="8066">
      <c r="A8066" s="3" t="s">
        <v>23887</v>
      </c>
      <c r="B8066" s="3" t="s">
        <v>13918</v>
      </c>
      <c r="C8066" s="4">
        <v>45670.0</v>
      </c>
      <c r="D8066" s="3">
        <v>32023.0</v>
      </c>
      <c r="E8066" s="3" t="s">
        <v>15823</v>
      </c>
      <c r="F8066" s="6"/>
      <c r="G8066" s="6"/>
    </row>
    <row r="8067">
      <c r="A8067" s="3" t="s">
        <v>23888</v>
      </c>
      <c r="B8067" s="3" t="s">
        <v>14233</v>
      </c>
      <c r="C8067" s="4">
        <v>45961.0</v>
      </c>
      <c r="D8067" s="3">
        <v>1887.0</v>
      </c>
      <c r="E8067" s="3" t="s">
        <v>15823</v>
      </c>
      <c r="F8067" s="6"/>
      <c r="G8067" s="6"/>
    </row>
    <row r="8068">
      <c r="A8068" s="3" t="s">
        <v>23889</v>
      </c>
      <c r="B8068" s="3" t="s">
        <v>13525</v>
      </c>
      <c r="C8068" s="4">
        <v>45842.0</v>
      </c>
      <c r="D8068" s="3">
        <v>54100.0</v>
      </c>
      <c r="E8068" s="3" t="s">
        <v>15826</v>
      </c>
      <c r="F8068" s="6"/>
      <c r="G8068" s="6"/>
    </row>
    <row r="8069">
      <c r="A8069" s="3" t="s">
        <v>23890</v>
      </c>
      <c r="B8069" s="3" t="s">
        <v>14268</v>
      </c>
      <c r="C8069" s="4">
        <v>45458.0</v>
      </c>
      <c r="D8069" s="3">
        <v>25733.0</v>
      </c>
      <c r="E8069" s="3" t="s">
        <v>15823</v>
      </c>
      <c r="F8069" s="6"/>
      <c r="G8069" s="6"/>
    </row>
    <row r="8070">
      <c r="A8070" s="3" t="s">
        <v>23891</v>
      </c>
      <c r="B8070" s="3" t="s">
        <v>13831</v>
      </c>
      <c r="C8070" s="4">
        <v>45602.0</v>
      </c>
      <c r="D8070" s="3">
        <v>18817.0</v>
      </c>
      <c r="E8070" s="3" t="s">
        <v>15823</v>
      </c>
      <c r="F8070" s="6"/>
      <c r="G8070" s="6"/>
    </row>
    <row r="8071">
      <c r="A8071" s="3" t="s">
        <v>23892</v>
      </c>
      <c r="B8071" s="3" t="s">
        <v>13730</v>
      </c>
      <c r="C8071" s="4">
        <v>45587.0</v>
      </c>
      <c r="D8071" s="3">
        <v>21935.0</v>
      </c>
      <c r="E8071" s="3" t="s">
        <v>15823</v>
      </c>
      <c r="F8071" s="6"/>
      <c r="G8071" s="6"/>
    </row>
    <row r="8072">
      <c r="A8072" s="3" t="s">
        <v>23893</v>
      </c>
      <c r="B8072" s="3" t="s">
        <v>14045</v>
      </c>
      <c r="C8072" s="4">
        <v>45577.0</v>
      </c>
      <c r="D8072" s="3">
        <v>61938.0</v>
      </c>
      <c r="E8072" s="3" t="s">
        <v>15823</v>
      </c>
      <c r="F8072" s="6"/>
      <c r="G8072" s="6"/>
    </row>
    <row r="8073">
      <c r="A8073" s="3" t="s">
        <v>23894</v>
      </c>
      <c r="B8073" s="3" t="s">
        <v>14118</v>
      </c>
      <c r="C8073" s="4">
        <v>45452.0</v>
      </c>
      <c r="D8073" s="3">
        <v>69411.0</v>
      </c>
      <c r="E8073" s="3" t="s">
        <v>15826</v>
      </c>
      <c r="F8073" s="6"/>
      <c r="G8073" s="6"/>
    </row>
    <row r="8074">
      <c r="A8074" s="3" t="s">
        <v>23895</v>
      </c>
      <c r="B8074" s="3" t="s">
        <v>13758</v>
      </c>
      <c r="C8074" s="4">
        <v>45615.0</v>
      </c>
      <c r="D8074" s="3">
        <v>7367.0</v>
      </c>
      <c r="E8074" s="3" t="s">
        <v>15823</v>
      </c>
      <c r="F8074" s="6"/>
      <c r="G8074" s="6"/>
    </row>
    <row r="8075">
      <c r="A8075" s="3" t="s">
        <v>23896</v>
      </c>
      <c r="B8075" s="3" t="s">
        <v>13546</v>
      </c>
      <c r="C8075" s="4">
        <v>45705.0</v>
      </c>
      <c r="D8075" s="3">
        <v>64251.0</v>
      </c>
      <c r="E8075" s="3" t="s">
        <v>15823</v>
      </c>
      <c r="F8075" s="6"/>
      <c r="G8075" s="6"/>
    </row>
    <row r="8076">
      <c r="A8076" s="3" t="s">
        <v>23897</v>
      </c>
      <c r="B8076" s="3" t="s">
        <v>13825</v>
      </c>
      <c r="C8076" s="4">
        <v>45636.0</v>
      </c>
      <c r="D8076" s="3">
        <v>3623.0</v>
      </c>
      <c r="E8076" s="3" t="s">
        <v>15821</v>
      </c>
      <c r="F8076" s="6"/>
      <c r="G8076" s="6"/>
    </row>
    <row r="8077">
      <c r="A8077" s="3" t="s">
        <v>23898</v>
      </c>
      <c r="B8077" s="3" t="s">
        <v>13902</v>
      </c>
      <c r="C8077" s="4">
        <v>45534.0</v>
      </c>
      <c r="D8077" s="3">
        <v>19453.0</v>
      </c>
      <c r="E8077" s="3" t="s">
        <v>15821</v>
      </c>
      <c r="F8077" s="6"/>
      <c r="G8077" s="6"/>
    </row>
    <row r="8078">
      <c r="A8078" s="3" t="s">
        <v>23899</v>
      </c>
      <c r="B8078" s="3" t="s">
        <v>13600</v>
      </c>
      <c r="C8078" s="4">
        <v>45314.0</v>
      </c>
      <c r="D8078" s="3">
        <v>70191.0</v>
      </c>
      <c r="E8078" s="3" t="s">
        <v>15826</v>
      </c>
      <c r="F8078" s="6"/>
      <c r="G8078" s="6"/>
    </row>
    <row r="8079">
      <c r="A8079" s="3" t="s">
        <v>23900</v>
      </c>
      <c r="B8079" s="3" t="s">
        <v>13934</v>
      </c>
      <c r="C8079" s="4">
        <v>45997.0</v>
      </c>
      <c r="D8079" s="3">
        <v>73103.0</v>
      </c>
      <c r="E8079" s="3" t="s">
        <v>15821</v>
      </c>
      <c r="F8079" s="6"/>
      <c r="G8079" s="6"/>
    </row>
    <row r="8080">
      <c r="A8080" s="3" t="s">
        <v>23901</v>
      </c>
      <c r="B8080" s="3" t="s">
        <v>13778</v>
      </c>
      <c r="C8080" s="4">
        <v>45745.0</v>
      </c>
      <c r="D8080" s="3">
        <v>43341.0</v>
      </c>
      <c r="E8080" s="3" t="s">
        <v>15823</v>
      </c>
      <c r="F8080" s="6"/>
      <c r="G8080" s="6"/>
    </row>
    <row r="8081">
      <c r="A8081" s="3" t="s">
        <v>23902</v>
      </c>
      <c r="B8081" s="3" t="s">
        <v>13626</v>
      </c>
      <c r="C8081" s="4">
        <v>45875.0</v>
      </c>
      <c r="D8081" s="3">
        <v>30646.0</v>
      </c>
      <c r="E8081" s="3" t="s">
        <v>15823</v>
      </c>
      <c r="F8081" s="6"/>
      <c r="G8081" s="6"/>
    </row>
    <row r="8082">
      <c r="A8082" s="3" t="s">
        <v>23903</v>
      </c>
      <c r="B8082" s="3" t="s">
        <v>13967</v>
      </c>
      <c r="C8082" s="4">
        <v>45912.0</v>
      </c>
      <c r="D8082" s="3">
        <v>40008.0</v>
      </c>
      <c r="E8082" s="3" t="s">
        <v>15826</v>
      </c>
      <c r="F8082" s="6"/>
      <c r="G8082" s="6"/>
    </row>
    <row r="8083">
      <c r="A8083" s="3" t="s">
        <v>23904</v>
      </c>
      <c r="B8083" s="3" t="s">
        <v>13601</v>
      </c>
      <c r="C8083" s="4">
        <v>45676.0</v>
      </c>
      <c r="D8083" s="3">
        <v>41161.0</v>
      </c>
      <c r="E8083" s="3" t="s">
        <v>15823</v>
      </c>
      <c r="F8083" s="6"/>
      <c r="G8083" s="6"/>
    </row>
    <row r="8084">
      <c r="A8084" s="3" t="s">
        <v>23905</v>
      </c>
      <c r="B8084" s="3" t="s">
        <v>14001</v>
      </c>
      <c r="C8084" s="4">
        <v>45312.0</v>
      </c>
      <c r="D8084" s="3">
        <v>17504.0</v>
      </c>
      <c r="E8084" s="3" t="s">
        <v>15821</v>
      </c>
      <c r="F8084" s="6"/>
      <c r="G8084" s="6"/>
    </row>
    <row r="8085">
      <c r="A8085" s="3" t="s">
        <v>23906</v>
      </c>
      <c r="B8085" s="3" t="s">
        <v>13977</v>
      </c>
      <c r="C8085" s="4">
        <v>45429.0</v>
      </c>
      <c r="D8085" s="3">
        <v>4534.0</v>
      </c>
      <c r="E8085" s="3" t="s">
        <v>15821</v>
      </c>
      <c r="F8085" s="6"/>
      <c r="G8085" s="6"/>
    </row>
    <row r="8086">
      <c r="A8086" s="3" t="s">
        <v>23907</v>
      </c>
      <c r="B8086" s="3" t="s">
        <v>13653</v>
      </c>
      <c r="C8086" s="4">
        <v>45738.0</v>
      </c>
      <c r="D8086" s="3">
        <v>45766.0</v>
      </c>
      <c r="E8086" s="3" t="s">
        <v>15821</v>
      </c>
      <c r="F8086" s="6"/>
      <c r="G8086" s="6"/>
    </row>
    <row r="8087">
      <c r="A8087" s="3" t="s">
        <v>23908</v>
      </c>
      <c r="B8087" s="3" t="s">
        <v>14015</v>
      </c>
      <c r="C8087" s="4">
        <v>45937.0</v>
      </c>
      <c r="D8087" s="3">
        <v>48045.0</v>
      </c>
      <c r="E8087" s="3" t="s">
        <v>15826</v>
      </c>
      <c r="F8087" s="6"/>
      <c r="G8087" s="6"/>
    </row>
    <row r="8088">
      <c r="A8088" s="3" t="s">
        <v>23909</v>
      </c>
      <c r="B8088" s="3" t="s">
        <v>13722</v>
      </c>
      <c r="C8088" s="4">
        <v>45951.0</v>
      </c>
      <c r="D8088" s="3">
        <v>62628.0</v>
      </c>
      <c r="E8088" s="3" t="s">
        <v>15821</v>
      </c>
      <c r="F8088" s="6"/>
      <c r="G8088" s="6"/>
    </row>
    <row r="8089">
      <c r="A8089" s="3" t="s">
        <v>23910</v>
      </c>
      <c r="B8089" s="3" t="s">
        <v>13843</v>
      </c>
      <c r="C8089" s="4">
        <v>45725.0</v>
      </c>
      <c r="D8089" s="3">
        <v>18826.0</v>
      </c>
      <c r="E8089" s="3" t="s">
        <v>15823</v>
      </c>
      <c r="F8089" s="6"/>
      <c r="G8089" s="6"/>
    </row>
    <row r="8090">
      <c r="A8090" s="3" t="s">
        <v>23911</v>
      </c>
      <c r="B8090" s="3" t="s">
        <v>13772</v>
      </c>
      <c r="C8090" s="4">
        <v>45901.0</v>
      </c>
      <c r="D8090" s="3">
        <v>23543.0</v>
      </c>
      <c r="E8090" s="3" t="s">
        <v>15826</v>
      </c>
      <c r="F8090" s="6"/>
      <c r="G8090" s="6"/>
    </row>
    <row r="8091">
      <c r="A8091" s="3" t="s">
        <v>23912</v>
      </c>
      <c r="B8091" s="3" t="s">
        <v>14080</v>
      </c>
      <c r="C8091" s="4">
        <v>45882.0</v>
      </c>
      <c r="D8091" s="3">
        <v>65860.0</v>
      </c>
      <c r="E8091" s="3" t="s">
        <v>15821</v>
      </c>
      <c r="F8091" s="6"/>
      <c r="G8091" s="6"/>
    </row>
    <row r="8092">
      <c r="A8092" s="3" t="s">
        <v>23913</v>
      </c>
      <c r="B8092" s="3" t="s">
        <v>14077</v>
      </c>
      <c r="C8092" s="4">
        <v>45548.0</v>
      </c>
      <c r="D8092" s="3">
        <v>73916.0</v>
      </c>
      <c r="E8092" s="3" t="s">
        <v>15823</v>
      </c>
      <c r="F8092" s="6"/>
      <c r="G8092" s="6"/>
    </row>
    <row r="8093">
      <c r="A8093" s="3" t="s">
        <v>23914</v>
      </c>
      <c r="B8093" s="3" t="s">
        <v>14110</v>
      </c>
      <c r="C8093" s="4">
        <v>45875.0</v>
      </c>
      <c r="D8093" s="3">
        <v>34062.0</v>
      </c>
      <c r="E8093" s="3" t="s">
        <v>15821</v>
      </c>
      <c r="F8093" s="6"/>
      <c r="G8093" s="6"/>
    </row>
    <row r="8094">
      <c r="A8094" s="3" t="s">
        <v>23915</v>
      </c>
      <c r="B8094" s="3" t="s">
        <v>13523</v>
      </c>
      <c r="C8094" s="4">
        <v>45796.0</v>
      </c>
      <c r="D8094" s="3">
        <v>35754.0</v>
      </c>
      <c r="E8094" s="3" t="s">
        <v>15823</v>
      </c>
      <c r="F8094" s="6"/>
      <c r="G8094" s="6"/>
    </row>
    <row r="8095">
      <c r="A8095" s="3" t="s">
        <v>23916</v>
      </c>
      <c r="B8095" s="3" t="s">
        <v>14034</v>
      </c>
      <c r="C8095" s="4">
        <v>45806.0</v>
      </c>
      <c r="D8095" s="3">
        <v>2155.0</v>
      </c>
      <c r="E8095" s="3" t="s">
        <v>15823</v>
      </c>
      <c r="F8095" s="6"/>
      <c r="G8095" s="6"/>
    </row>
    <row r="8096">
      <c r="A8096" s="3" t="s">
        <v>23917</v>
      </c>
      <c r="B8096" s="3" t="s">
        <v>13715</v>
      </c>
      <c r="C8096" s="4">
        <v>45652.0</v>
      </c>
      <c r="D8096" s="3">
        <v>8994.0</v>
      </c>
      <c r="E8096" s="3" t="s">
        <v>15823</v>
      </c>
      <c r="F8096" s="6"/>
      <c r="G8096" s="6"/>
    </row>
    <row r="8097">
      <c r="A8097" s="3" t="s">
        <v>23918</v>
      </c>
      <c r="B8097" s="3" t="s">
        <v>14187</v>
      </c>
      <c r="C8097" s="4">
        <v>45781.0</v>
      </c>
      <c r="D8097" s="3">
        <v>46633.0</v>
      </c>
      <c r="E8097" s="3" t="s">
        <v>15826</v>
      </c>
      <c r="F8097" s="6"/>
      <c r="G8097" s="6"/>
    </row>
    <row r="8098">
      <c r="A8098" s="3" t="s">
        <v>23919</v>
      </c>
      <c r="B8098" s="3" t="s">
        <v>13554</v>
      </c>
      <c r="C8098" s="4">
        <v>45648.0</v>
      </c>
      <c r="D8098" s="3">
        <v>5244.0</v>
      </c>
      <c r="E8098" s="3" t="s">
        <v>15823</v>
      </c>
      <c r="F8098" s="6"/>
      <c r="G8098" s="6"/>
    </row>
    <row r="8099">
      <c r="A8099" s="3" t="s">
        <v>23920</v>
      </c>
      <c r="B8099" s="3" t="s">
        <v>13747</v>
      </c>
      <c r="C8099" s="4">
        <v>45369.0</v>
      </c>
      <c r="D8099" s="3">
        <v>55813.0</v>
      </c>
      <c r="E8099" s="3" t="s">
        <v>15821</v>
      </c>
      <c r="F8099" s="6"/>
      <c r="G8099" s="6"/>
    </row>
    <row r="8100">
      <c r="A8100" s="3" t="s">
        <v>23921</v>
      </c>
      <c r="B8100" s="3" t="s">
        <v>13640</v>
      </c>
      <c r="C8100" s="4">
        <v>46002.0</v>
      </c>
      <c r="D8100" s="3">
        <v>68518.0</v>
      </c>
      <c r="E8100" s="3" t="s">
        <v>15823</v>
      </c>
      <c r="F8100" s="6"/>
      <c r="G8100" s="6"/>
    </row>
    <row r="8101">
      <c r="A8101" s="3" t="s">
        <v>23922</v>
      </c>
      <c r="B8101" s="3" t="s">
        <v>13665</v>
      </c>
      <c r="C8101" s="4">
        <v>45760.0</v>
      </c>
      <c r="D8101" s="3">
        <v>26071.0</v>
      </c>
      <c r="E8101" s="3" t="s">
        <v>15826</v>
      </c>
      <c r="F8101" s="6"/>
      <c r="G8101" s="6"/>
    </row>
    <row r="8102">
      <c r="A8102" s="3" t="s">
        <v>23923</v>
      </c>
      <c r="B8102" s="3" t="s">
        <v>13654</v>
      </c>
      <c r="C8102" s="4">
        <v>45610.0</v>
      </c>
      <c r="D8102" s="3">
        <v>2837.0</v>
      </c>
      <c r="E8102" s="3" t="s">
        <v>15821</v>
      </c>
      <c r="F8102" s="6"/>
      <c r="G8102" s="6"/>
    </row>
    <row r="8103">
      <c r="A8103" s="3" t="s">
        <v>23924</v>
      </c>
      <c r="B8103" s="3" t="s">
        <v>13869</v>
      </c>
      <c r="C8103" s="4">
        <v>45719.0</v>
      </c>
      <c r="D8103" s="3">
        <v>74412.0</v>
      </c>
      <c r="E8103" s="3" t="s">
        <v>15823</v>
      </c>
      <c r="F8103" s="6"/>
      <c r="G8103" s="6"/>
    </row>
    <row r="8104">
      <c r="A8104" s="3" t="s">
        <v>23925</v>
      </c>
      <c r="B8104" s="3" t="s">
        <v>13977</v>
      </c>
      <c r="C8104" s="4">
        <v>45471.0</v>
      </c>
      <c r="D8104" s="3">
        <v>4400.0</v>
      </c>
      <c r="E8104" s="3" t="s">
        <v>15823</v>
      </c>
      <c r="F8104" s="6"/>
      <c r="G8104" s="6"/>
    </row>
    <row r="8105">
      <c r="A8105" s="3" t="s">
        <v>23926</v>
      </c>
      <c r="B8105" s="3" t="s">
        <v>13736</v>
      </c>
      <c r="C8105" s="4">
        <v>45871.0</v>
      </c>
      <c r="D8105" s="3">
        <v>3714.0</v>
      </c>
      <c r="E8105" s="3" t="s">
        <v>15821</v>
      </c>
      <c r="F8105" s="6"/>
      <c r="G8105" s="6"/>
    </row>
    <row r="8106">
      <c r="A8106" s="3" t="s">
        <v>23927</v>
      </c>
      <c r="B8106" s="3" t="s">
        <v>14268</v>
      </c>
      <c r="C8106" s="4">
        <v>45416.0</v>
      </c>
      <c r="D8106" s="3">
        <v>79077.0</v>
      </c>
      <c r="E8106" s="3" t="s">
        <v>15826</v>
      </c>
      <c r="F8106" s="6"/>
      <c r="G8106" s="6"/>
    </row>
    <row r="8107">
      <c r="A8107" s="3" t="s">
        <v>23928</v>
      </c>
      <c r="B8107" s="3" t="s">
        <v>13867</v>
      </c>
      <c r="C8107" s="4">
        <v>45350.0</v>
      </c>
      <c r="D8107" s="3">
        <v>41257.0</v>
      </c>
      <c r="E8107" s="3" t="s">
        <v>15826</v>
      </c>
      <c r="F8107" s="6"/>
      <c r="G8107" s="6"/>
    </row>
    <row r="8108">
      <c r="A8108" s="3" t="s">
        <v>23929</v>
      </c>
      <c r="B8108" s="3" t="s">
        <v>13918</v>
      </c>
      <c r="C8108" s="4">
        <v>45638.0</v>
      </c>
      <c r="D8108" s="3">
        <v>44549.0</v>
      </c>
      <c r="E8108" s="3" t="s">
        <v>15826</v>
      </c>
      <c r="F8108" s="6"/>
      <c r="G8108" s="6"/>
    </row>
    <row r="8109">
      <c r="A8109" s="3" t="s">
        <v>23930</v>
      </c>
      <c r="B8109" s="3" t="s">
        <v>13829</v>
      </c>
      <c r="C8109" s="4">
        <v>45587.0</v>
      </c>
      <c r="D8109" s="3">
        <v>5944.0</v>
      </c>
      <c r="E8109" s="3" t="s">
        <v>15821</v>
      </c>
      <c r="F8109" s="6"/>
      <c r="G8109" s="6"/>
    </row>
    <row r="8110">
      <c r="A8110" s="3" t="s">
        <v>23931</v>
      </c>
      <c r="B8110" s="3" t="s">
        <v>13812</v>
      </c>
      <c r="C8110" s="4">
        <v>45861.0</v>
      </c>
      <c r="D8110" s="3">
        <v>66621.0</v>
      </c>
      <c r="E8110" s="3" t="s">
        <v>15826</v>
      </c>
      <c r="F8110" s="6"/>
      <c r="G8110" s="6"/>
    </row>
    <row r="8111">
      <c r="A8111" s="3" t="s">
        <v>23932</v>
      </c>
      <c r="B8111" s="3" t="s">
        <v>13879</v>
      </c>
      <c r="C8111" s="4">
        <v>45303.0</v>
      </c>
      <c r="D8111" s="3">
        <v>26843.0</v>
      </c>
      <c r="E8111" s="3" t="s">
        <v>15826</v>
      </c>
      <c r="F8111" s="6"/>
      <c r="G8111" s="6"/>
    </row>
    <row r="8112">
      <c r="A8112" s="3" t="s">
        <v>23933</v>
      </c>
      <c r="B8112" s="3" t="s">
        <v>13598</v>
      </c>
      <c r="C8112" s="4">
        <v>45361.0</v>
      </c>
      <c r="D8112" s="3">
        <v>76147.0</v>
      </c>
      <c r="E8112" s="3" t="s">
        <v>15823</v>
      </c>
      <c r="F8112" s="6"/>
      <c r="G8112" s="6"/>
    </row>
    <row r="8113">
      <c r="A8113" s="3" t="s">
        <v>23934</v>
      </c>
      <c r="B8113" s="3" t="s">
        <v>14102</v>
      </c>
      <c r="C8113" s="4">
        <v>45606.0</v>
      </c>
      <c r="D8113" s="3">
        <v>13041.0</v>
      </c>
      <c r="E8113" s="3" t="s">
        <v>15821</v>
      </c>
      <c r="F8113" s="6"/>
      <c r="G8113" s="6"/>
    </row>
    <row r="8114">
      <c r="A8114" s="3" t="s">
        <v>23935</v>
      </c>
      <c r="B8114" s="3" t="s">
        <v>13906</v>
      </c>
      <c r="C8114" s="4">
        <v>45309.0</v>
      </c>
      <c r="D8114" s="3">
        <v>69155.0</v>
      </c>
      <c r="E8114" s="3" t="s">
        <v>15821</v>
      </c>
      <c r="F8114" s="6"/>
      <c r="G8114" s="6"/>
    </row>
    <row r="8115">
      <c r="A8115" s="3" t="s">
        <v>23936</v>
      </c>
      <c r="B8115" s="3" t="s">
        <v>13636</v>
      </c>
      <c r="C8115" s="4">
        <v>45862.0</v>
      </c>
      <c r="D8115" s="3">
        <v>18369.0</v>
      </c>
      <c r="E8115" s="3" t="s">
        <v>15821</v>
      </c>
      <c r="F8115" s="6"/>
      <c r="G8115" s="6"/>
    </row>
    <row r="8116">
      <c r="A8116" s="3" t="s">
        <v>23937</v>
      </c>
      <c r="B8116" s="3" t="s">
        <v>13788</v>
      </c>
      <c r="C8116" s="4">
        <v>45709.0</v>
      </c>
      <c r="D8116" s="3">
        <v>3245.0</v>
      </c>
      <c r="E8116" s="3" t="s">
        <v>15821</v>
      </c>
      <c r="F8116" s="6"/>
      <c r="G8116" s="6"/>
    </row>
    <row r="8117">
      <c r="A8117" s="3" t="s">
        <v>23938</v>
      </c>
      <c r="B8117" s="3" t="s">
        <v>13550</v>
      </c>
      <c r="C8117" s="4">
        <v>45583.0</v>
      </c>
      <c r="D8117" s="3">
        <v>56034.0</v>
      </c>
      <c r="E8117" s="3" t="s">
        <v>15823</v>
      </c>
      <c r="F8117" s="6"/>
      <c r="G8117" s="6"/>
    </row>
    <row r="8118">
      <c r="A8118" s="3" t="s">
        <v>23939</v>
      </c>
      <c r="B8118" s="3" t="s">
        <v>13583</v>
      </c>
      <c r="C8118" s="4">
        <v>45855.0</v>
      </c>
      <c r="D8118" s="3">
        <v>66448.0</v>
      </c>
      <c r="E8118" s="3" t="s">
        <v>15823</v>
      </c>
      <c r="F8118" s="6"/>
      <c r="G8118" s="6"/>
    </row>
    <row r="8119">
      <c r="A8119" s="3" t="s">
        <v>23940</v>
      </c>
      <c r="B8119" s="3" t="s">
        <v>13634</v>
      </c>
      <c r="C8119" s="4">
        <v>45855.0</v>
      </c>
      <c r="D8119" s="3">
        <v>40960.0</v>
      </c>
      <c r="E8119" s="3" t="s">
        <v>15823</v>
      </c>
      <c r="F8119" s="6"/>
      <c r="G8119" s="6"/>
    </row>
    <row r="8120">
      <c r="A8120" s="3" t="s">
        <v>23941</v>
      </c>
      <c r="B8120" s="3" t="s">
        <v>13696</v>
      </c>
      <c r="C8120" s="4">
        <v>45463.0</v>
      </c>
      <c r="D8120" s="3">
        <v>14069.0</v>
      </c>
      <c r="E8120" s="3" t="s">
        <v>15826</v>
      </c>
      <c r="F8120" s="6"/>
      <c r="G8120" s="6"/>
    </row>
    <row r="8121">
      <c r="A8121" s="3" t="s">
        <v>23942</v>
      </c>
      <c r="B8121" s="3" t="s">
        <v>13580</v>
      </c>
      <c r="C8121" s="4">
        <v>45692.0</v>
      </c>
      <c r="D8121" s="3">
        <v>31228.0</v>
      </c>
      <c r="E8121" s="3" t="s">
        <v>15826</v>
      </c>
      <c r="F8121" s="6"/>
      <c r="G8121" s="6"/>
    </row>
    <row r="8122">
      <c r="A8122" s="3" t="s">
        <v>23943</v>
      </c>
      <c r="B8122" s="3" t="s">
        <v>13922</v>
      </c>
      <c r="C8122" s="4">
        <v>45495.0</v>
      </c>
      <c r="D8122" s="3">
        <v>64725.0</v>
      </c>
      <c r="E8122" s="3" t="s">
        <v>15826</v>
      </c>
      <c r="F8122" s="6"/>
      <c r="G8122" s="6"/>
    </row>
    <row r="8123">
      <c r="A8123" s="3" t="s">
        <v>23944</v>
      </c>
      <c r="B8123" s="3" t="s">
        <v>13669</v>
      </c>
      <c r="C8123" s="4">
        <v>45807.0</v>
      </c>
      <c r="D8123" s="3">
        <v>19695.0</v>
      </c>
      <c r="E8123" s="3" t="s">
        <v>15821</v>
      </c>
      <c r="F8123" s="6"/>
      <c r="G8123" s="6"/>
    </row>
    <row r="8124">
      <c r="A8124" s="3" t="s">
        <v>23945</v>
      </c>
      <c r="B8124" s="3" t="s">
        <v>13803</v>
      </c>
      <c r="C8124" s="4">
        <v>45423.0</v>
      </c>
      <c r="D8124" s="3">
        <v>32977.0</v>
      </c>
      <c r="E8124" s="3" t="s">
        <v>15821</v>
      </c>
      <c r="F8124" s="6"/>
      <c r="G8124" s="6"/>
    </row>
    <row r="8125">
      <c r="A8125" s="3" t="s">
        <v>23946</v>
      </c>
      <c r="B8125" s="3" t="s">
        <v>13806</v>
      </c>
      <c r="C8125" s="4">
        <v>45643.0</v>
      </c>
      <c r="D8125" s="3">
        <v>37917.0</v>
      </c>
      <c r="E8125" s="3" t="s">
        <v>15826</v>
      </c>
      <c r="F8125" s="6"/>
      <c r="G8125" s="6"/>
    </row>
    <row r="8126">
      <c r="A8126" s="3" t="s">
        <v>23947</v>
      </c>
      <c r="B8126" s="3" t="s">
        <v>13913</v>
      </c>
      <c r="C8126" s="4">
        <v>45506.0</v>
      </c>
      <c r="D8126" s="3">
        <v>23412.0</v>
      </c>
      <c r="E8126" s="3" t="s">
        <v>15821</v>
      </c>
      <c r="F8126" s="6"/>
      <c r="G8126" s="6"/>
    </row>
    <row r="8127">
      <c r="A8127" s="3" t="s">
        <v>23948</v>
      </c>
      <c r="B8127" s="3" t="s">
        <v>13784</v>
      </c>
      <c r="C8127" s="4">
        <v>45905.0</v>
      </c>
      <c r="D8127" s="3">
        <v>47700.0</v>
      </c>
      <c r="E8127" s="3" t="s">
        <v>15826</v>
      </c>
      <c r="F8127" s="6"/>
      <c r="G8127" s="6"/>
    </row>
    <row r="8128">
      <c r="A8128" s="3" t="s">
        <v>23949</v>
      </c>
      <c r="B8128" s="3" t="s">
        <v>14054</v>
      </c>
      <c r="C8128" s="4">
        <v>45750.0</v>
      </c>
      <c r="D8128" s="3">
        <v>47375.0</v>
      </c>
      <c r="E8128" s="3" t="s">
        <v>15826</v>
      </c>
      <c r="F8128" s="6"/>
      <c r="G8128" s="6"/>
    </row>
    <row r="8129">
      <c r="A8129" s="3" t="s">
        <v>23950</v>
      </c>
      <c r="B8129" s="3" t="s">
        <v>13553</v>
      </c>
      <c r="C8129" s="4">
        <v>45833.0</v>
      </c>
      <c r="D8129" s="3">
        <v>31033.0</v>
      </c>
      <c r="E8129" s="3" t="s">
        <v>15826</v>
      </c>
      <c r="F8129" s="6"/>
      <c r="G8129" s="6"/>
    </row>
    <row r="8130">
      <c r="A8130" s="3" t="s">
        <v>23951</v>
      </c>
      <c r="B8130" s="3" t="s">
        <v>13568</v>
      </c>
      <c r="C8130" s="4">
        <v>45738.0</v>
      </c>
      <c r="D8130" s="3">
        <v>46149.0</v>
      </c>
      <c r="E8130" s="3" t="s">
        <v>15821</v>
      </c>
      <c r="F8130" s="6"/>
      <c r="G8130" s="6"/>
    </row>
    <row r="8131">
      <c r="A8131" s="3" t="s">
        <v>23952</v>
      </c>
      <c r="B8131" s="3" t="s">
        <v>13540</v>
      </c>
      <c r="C8131" s="4">
        <v>45550.0</v>
      </c>
      <c r="D8131" s="3">
        <v>10426.0</v>
      </c>
      <c r="E8131" s="3" t="s">
        <v>15823</v>
      </c>
      <c r="F8131" s="6"/>
      <c r="G8131" s="6"/>
    </row>
    <row r="8132">
      <c r="A8132" s="3" t="s">
        <v>23953</v>
      </c>
      <c r="B8132" s="3" t="s">
        <v>13588</v>
      </c>
      <c r="C8132" s="4">
        <v>45880.0</v>
      </c>
      <c r="D8132" s="3">
        <v>4958.0</v>
      </c>
      <c r="E8132" s="3" t="s">
        <v>15826</v>
      </c>
      <c r="F8132" s="6"/>
      <c r="G8132" s="6"/>
    </row>
    <row r="8133">
      <c r="A8133" s="3" t="s">
        <v>23954</v>
      </c>
      <c r="B8133" s="3" t="s">
        <v>13935</v>
      </c>
      <c r="C8133" s="4">
        <v>45572.0</v>
      </c>
      <c r="D8133" s="3">
        <v>33936.0</v>
      </c>
      <c r="E8133" s="3" t="s">
        <v>15823</v>
      </c>
      <c r="F8133" s="6"/>
      <c r="G8133" s="6"/>
    </row>
    <row r="8134">
      <c r="A8134" s="3" t="s">
        <v>23955</v>
      </c>
      <c r="B8134" s="3" t="s">
        <v>13590</v>
      </c>
      <c r="C8134" s="4">
        <v>45876.0</v>
      </c>
      <c r="D8134" s="3">
        <v>64567.0</v>
      </c>
      <c r="E8134" s="3" t="s">
        <v>15821</v>
      </c>
      <c r="F8134" s="6"/>
      <c r="G8134" s="6"/>
    </row>
    <row r="8135">
      <c r="A8135" s="3" t="s">
        <v>23956</v>
      </c>
      <c r="B8135" s="3" t="s">
        <v>14037</v>
      </c>
      <c r="C8135" s="4">
        <v>45998.0</v>
      </c>
      <c r="D8135" s="3">
        <v>1345.0</v>
      </c>
      <c r="E8135" s="3" t="s">
        <v>15823</v>
      </c>
      <c r="F8135" s="6"/>
      <c r="G8135" s="6"/>
    </row>
    <row r="8136">
      <c r="A8136" s="3" t="s">
        <v>23957</v>
      </c>
      <c r="B8136" s="3" t="s">
        <v>13922</v>
      </c>
      <c r="C8136" s="4">
        <v>45432.0</v>
      </c>
      <c r="D8136" s="3">
        <v>25322.0</v>
      </c>
      <c r="E8136" s="3" t="s">
        <v>15823</v>
      </c>
      <c r="F8136" s="6"/>
      <c r="G8136" s="6"/>
    </row>
    <row r="8137">
      <c r="A8137" s="3" t="s">
        <v>23958</v>
      </c>
      <c r="B8137" s="3" t="s">
        <v>13699</v>
      </c>
      <c r="C8137" s="4">
        <v>45439.0</v>
      </c>
      <c r="D8137" s="3">
        <v>31794.0</v>
      </c>
      <c r="E8137" s="3" t="s">
        <v>15821</v>
      </c>
      <c r="F8137" s="6"/>
      <c r="G8137" s="6"/>
    </row>
    <row r="8138">
      <c r="A8138" s="3" t="s">
        <v>23959</v>
      </c>
      <c r="B8138" s="3" t="s">
        <v>13647</v>
      </c>
      <c r="C8138" s="4">
        <v>45755.0</v>
      </c>
      <c r="D8138" s="3">
        <v>2080.0</v>
      </c>
      <c r="E8138" s="3" t="s">
        <v>15821</v>
      </c>
      <c r="F8138" s="6"/>
      <c r="G8138" s="6"/>
    </row>
    <row r="8139">
      <c r="A8139" s="3" t="s">
        <v>23960</v>
      </c>
      <c r="B8139" s="3" t="s">
        <v>13807</v>
      </c>
      <c r="C8139" s="4">
        <v>45451.0</v>
      </c>
      <c r="D8139" s="3">
        <v>19087.0</v>
      </c>
      <c r="E8139" s="3" t="s">
        <v>15821</v>
      </c>
      <c r="F8139" s="6"/>
      <c r="G8139" s="6"/>
    </row>
    <row r="8140">
      <c r="A8140" s="3" t="s">
        <v>23961</v>
      </c>
      <c r="B8140" s="3" t="s">
        <v>13758</v>
      </c>
      <c r="C8140" s="4">
        <v>45838.0</v>
      </c>
      <c r="D8140" s="3">
        <v>63116.0</v>
      </c>
      <c r="E8140" s="3" t="s">
        <v>15823</v>
      </c>
      <c r="F8140" s="6"/>
      <c r="G8140" s="6"/>
    </row>
    <row r="8141">
      <c r="A8141" s="3" t="s">
        <v>23962</v>
      </c>
      <c r="B8141" s="3" t="s">
        <v>13677</v>
      </c>
      <c r="C8141" s="4">
        <v>45477.0</v>
      </c>
      <c r="D8141" s="3">
        <v>57862.0</v>
      </c>
      <c r="E8141" s="3" t="s">
        <v>15823</v>
      </c>
      <c r="F8141" s="6"/>
      <c r="G8141" s="6"/>
    </row>
    <row r="8142">
      <c r="A8142" s="3" t="s">
        <v>23963</v>
      </c>
      <c r="B8142" s="3" t="s">
        <v>14089</v>
      </c>
      <c r="C8142" s="4">
        <v>45942.0</v>
      </c>
      <c r="D8142" s="3">
        <v>47152.0</v>
      </c>
      <c r="E8142" s="3" t="s">
        <v>15823</v>
      </c>
      <c r="F8142" s="6"/>
      <c r="G8142" s="6"/>
    </row>
    <row r="8143">
      <c r="A8143" s="3" t="s">
        <v>23964</v>
      </c>
      <c r="B8143" s="3" t="s">
        <v>13833</v>
      </c>
      <c r="C8143" s="4">
        <v>45725.0</v>
      </c>
      <c r="D8143" s="3">
        <v>16025.0</v>
      </c>
      <c r="E8143" s="3" t="s">
        <v>15823</v>
      </c>
      <c r="F8143" s="6"/>
      <c r="G8143" s="6"/>
    </row>
    <row r="8144">
      <c r="A8144" s="3" t="s">
        <v>23965</v>
      </c>
      <c r="B8144" s="3" t="s">
        <v>13714</v>
      </c>
      <c r="C8144" s="4">
        <v>45828.0</v>
      </c>
      <c r="D8144" s="3">
        <v>38649.0</v>
      </c>
      <c r="E8144" s="3" t="s">
        <v>15823</v>
      </c>
      <c r="F8144" s="6"/>
      <c r="G8144" s="6"/>
    </row>
    <row r="8145">
      <c r="A8145" s="3" t="s">
        <v>23966</v>
      </c>
      <c r="B8145" s="3" t="s">
        <v>13615</v>
      </c>
      <c r="C8145" s="4">
        <v>45316.0</v>
      </c>
      <c r="D8145" s="3">
        <v>51572.0</v>
      </c>
      <c r="E8145" s="3" t="s">
        <v>15821</v>
      </c>
      <c r="F8145" s="6"/>
      <c r="G8145" s="6"/>
    </row>
    <row r="8146">
      <c r="A8146" s="3" t="s">
        <v>23967</v>
      </c>
      <c r="B8146" s="3" t="s">
        <v>14062</v>
      </c>
      <c r="C8146" s="4">
        <v>45966.0</v>
      </c>
      <c r="D8146" s="3">
        <v>65969.0</v>
      </c>
      <c r="E8146" s="3" t="s">
        <v>15826</v>
      </c>
      <c r="F8146" s="6"/>
      <c r="G8146" s="6"/>
    </row>
    <row r="8147">
      <c r="A8147" s="3" t="s">
        <v>23968</v>
      </c>
      <c r="B8147" s="3" t="s">
        <v>13708</v>
      </c>
      <c r="C8147" s="4">
        <v>45950.0</v>
      </c>
      <c r="D8147" s="3">
        <v>61552.0</v>
      </c>
      <c r="E8147" s="3" t="s">
        <v>15826</v>
      </c>
      <c r="F8147" s="6"/>
      <c r="G8147" s="6"/>
    </row>
    <row r="8148">
      <c r="A8148" s="3" t="s">
        <v>23969</v>
      </c>
      <c r="B8148" s="3" t="s">
        <v>13639</v>
      </c>
      <c r="C8148" s="4">
        <v>45434.0</v>
      </c>
      <c r="D8148" s="3">
        <v>32749.0</v>
      </c>
      <c r="E8148" s="3" t="s">
        <v>15821</v>
      </c>
      <c r="F8148" s="6"/>
      <c r="G8148" s="6"/>
    </row>
    <row r="8149">
      <c r="A8149" s="3" t="s">
        <v>23970</v>
      </c>
      <c r="B8149" s="3" t="s">
        <v>13863</v>
      </c>
      <c r="C8149" s="4">
        <v>45488.0</v>
      </c>
      <c r="D8149" s="3">
        <v>64484.0</v>
      </c>
      <c r="E8149" s="3" t="s">
        <v>15826</v>
      </c>
      <c r="F8149" s="6"/>
      <c r="G8149" s="6"/>
    </row>
    <row r="8150">
      <c r="A8150" s="3" t="s">
        <v>23971</v>
      </c>
      <c r="B8150" s="3" t="s">
        <v>13549</v>
      </c>
      <c r="C8150" s="4">
        <v>45704.0</v>
      </c>
      <c r="D8150" s="3">
        <v>39735.0</v>
      </c>
      <c r="E8150" s="3" t="s">
        <v>15823</v>
      </c>
      <c r="F8150" s="6"/>
      <c r="G8150" s="6"/>
    </row>
    <row r="8151">
      <c r="A8151" s="3" t="s">
        <v>23972</v>
      </c>
      <c r="B8151" s="3" t="s">
        <v>13977</v>
      </c>
      <c r="C8151" s="4">
        <v>45744.0</v>
      </c>
      <c r="D8151" s="3">
        <v>72620.0</v>
      </c>
      <c r="E8151" s="3" t="s">
        <v>15826</v>
      </c>
      <c r="F8151" s="6"/>
      <c r="G8151" s="6"/>
    </row>
    <row r="8152">
      <c r="A8152" s="3" t="s">
        <v>23973</v>
      </c>
      <c r="B8152" s="3" t="s">
        <v>13550</v>
      </c>
      <c r="C8152" s="4">
        <v>45968.0</v>
      </c>
      <c r="D8152" s="3">
        <v>62775.0</v>
      </c>
      <c r="E8152" s="3" t="s">
        <v>15823</v>
      </c>
      <c r="F8152" s="6"/>
      <c r="G8152" s="6"/>
    </row>
    <row r="8153">
      <c r="A8153" s="3" t="s">
        <v>23974</v>
      </c>
      <c r="B8153" s="3" t="s">
        <v>14025</v>
      </c>
      <c r="C8153" s="4">
        <v>45465.0</v>
      </c>
      <c r="D8153" s="3">
        <v>68477.0</v>
      </c>
      <c r="E8153" s="3" t="s">
        <v>15821</v>
      </c>
      <c r="F8153" s="6"/>
      <c r="G8153" s="6"/>
    </row>
    <row r="8154">
      <c r="A8154" s="3" t="s">
        <v>23975</v>
      </c>
      <c r="B8154" s="3" t="s">
        <v>14104</v>
      </c>
      <c r="C8154" s="4">
        <v>45311.0</v>
      </c>
      <c r="D8154" s="3">
        <v>35984.0</v>
      </c>
      <c r="E8154" s="3" t="s">
        <v>15821</v>
      </c>
      <c r="F8154" s="6"/>
      <c r="G8154" s="6"/>
    </row>
    <row r="8155">
      <c r="A8155" s="3" t="s">
        <v>23976</v>
      </c>
      <c r="B8155" s="3" t="s">
        <v>13559</v>
      </c>
      <c r="C8155" s="4">
        <v>45520.0</v>
      </c>
      <c r="D8155" s="3">
        <v>52904.0</v>
      </c>
      <c r="E8155" s="3" t="s">
        <v>15821</v>
      </c>
      <c r="F8155" s="6"/>
      <c r="G8155" s="6"/>
    </row>
    <row r="8156">
      <c r="A8156" s="3" t="s">
        <v>23977</v>
      </c>
      <c r="B8156" s="3" t="s">
        <v>13689</v>
      </c>
      <c r="C8156" s="4">
        <v>45741.0</v>
      </c>
      <c r="D8156" s="3">
        <v>39633.0</v>
      </c>
      <c r="E8156" s="3" t="s">
        <v>15823</v>
      </c>
      <c r="F8156" s="6"/>
      <c r="G8156" s="6"/>
    </row>
    <row r="8157">
      <c r="A8157" s="3" t="s">
        <v>23978</v>
      </c>
      <c r="B8157" s="3" t="s">
        <v>13882</v>
      </c>
      <c r="C8157" s="4">
        <v>45509.0</v>
      </c>
      <c r="D8157" s="3">
        <v>73660.0</v>
      </c>
      <c r="E8157" s="3" t="s">
        <v>15823</v>
      </c>
      <c r="F8157" s="6"/>
      <c r="G8157" s="6"/>
    </row>
    <row r="8158">
      <c r="A8158" s="3" t="s">
        <v>23979</v>
      </c>
      <c r="B8158" s="3" t="s">
        <v>14251</v>
      </c>
      <c r="C8158" s="4">
        <v>45956.0</v>
      </c>
      <c r="D8158" s="3">
        <v>71148.0</v>
      </c>
      <c r="E8158" s="3" t="s">
        <v>15826</v>
      </c>
      <c r="F8158" s="6"/>
      <c r="G8158" s="6"/>
    </row>
    <row r="8159">
      <c r="A8159" s="3" t="s">
        <v>23980</v>
      </c>
      <c r="B8159" s="3" t="s">
        <v>13981</v>
      </c>
      <c r="C8159" s="4">
        <v>45382.0</v>
      </c>
      <c r="D8159" s="3">
        <v>77192.0</v>
      </c>
      <c r="E8159" s="3" t="s">
        <v>15823</v>
      </c>
      <c r="F8159" s="6"/>
      <c r="G8159" s="6"/>
    </row>
    <row r="8160">
      <c r="A8160" s="3" t="s">
        <v>23981</v>
      </c>
      <c r="B8160" s="3" t="s">
        <v>13711</v>
      </c>
      <c r="C8160" s="4">
        <v>45346.0</v>
      </c>
      <c r="D8160" s="3">
        <v>76153.0</v>
      </c>
      <c r="E8160" s="3" t="s">
        <v>15821</v>
      </c>
      <c r="F8160" s="6"/>
      <c r="G8160" s="6"/>
    </row>
    <row r="8161">
      <c r="A8161" s="3" t="s">
        <v>23982</v>
      </c>
      <c r="B8161" s="3" t="s">
        <v>13676</v>
      </c>
      <c r="C8161" s="4">
        <v>45777.0</v>
      </c>
      <c r="D8161" s="3">
        <v>40244.0</v>
      </c>
      <c r="E8161" s="3" t="s">
        <v>15826</v>
      </c>
      <c r="F8161" s="6"/>
      <c r="G8161" s="6"/>
    </row>
    <row r="8162">
      <c r="A8162" s="3" t="s">
        <v>23983</v>
      </c>
      <c r="B8162" s="3" t="s">
        <v>14273</v>
      </c>
      <c r="C8162" s="4">
        <v>46010.0</v>
      </c>
      <c r="D8162" s="3">
        <v>18161.0</v>
      </c>
      <c r="E8162" s="3" t="s">
        <v>15821</v>
      </c>
      <c r="F8162" s="6"/>
      <c r="G8162" s="6"/>
    </row>
    <row r="8163">
      <c r="A8163" s="3" t="s">
        <v>23984</v>
      </c>
      <c r="B8163" s="3" t="s">
        <v>14120</v>
      </c>
      <c r="C8163" s="4">
        <v>45619.0</v>
      </c>
      <c r="D8163" s="3">
        <v>27074.0</v>
      </c>
      <c r="E8163" s="3" t="s">
        <v>15826</v>
      </c>
      <c r="F8163" s="6"/>
      <c r="G8163" s="6"/>
    </row>
    <row r="8164">
      <c r="A8164" s="3" t="s">
        <v>23985</v>
      </c>
      <c r="B8164" s="3" t="s">
        <v>13965</v>
      </c>
      <c r="C8164" s="4">
        <v>45301.0</v>
      </c>
      <c r="D8164" s="3">
        <v>4163.0</v>
      </c>
      <c r="E8164" s="3" t="s">
        <v>15826</v>
      </c>
      <c r="F8164" s="6"/>
      <c r="G8164" s="6"/>
    </row>
    <row r="8165">
      <c r="A8165" s="3" t="s">
        <v>23986</v>
      </c>
      <c r="B8165" s="3" t="s">
        <v>14132</v>
      </c>
      <c r="C8165" s="4">
        <v>45405.0</v>
      </c>
      <c r="D8165" s="3">
        <v>5439.0</v>
      </c>
      <c r="E8165" s="3" t="s">
        <v>15823</v>
      </c>
      <c r="F8165" s="6"/>
      <c r="G8165" s="6"/>
    </row>
    <row r="8166">
      <c r="A8166" s="3" t="s">
        <v>23987</v>
      </c>
      <c r="B8166" s="3" t="s">
        <v>13945</v>
      </c>
      <c r="C8166" s="4">
        <v>45497.0</v>
      </c>
      <c r="D8166" s="3">
        <v>29732.0</v>
      </c>
      <c r="E8166" s="3" t="s">
        <v>15826</v>
      </c>
      <c r="F8166" s="6"/>
      <c r="G8166" s="6"/>
    </row>
    <row r="8167">
      <c r="A8167" s="3" t="s">
        <v>23988</v>
      </c>
      <c r="B8167" s="3" t="s">
        <v>13699</v>
      </c>
      <c r="C8167" s="4">
        <v>45455.0</v>
      </c>
      <c r="D8167" s="3">
        <v>74596.0</v>
      </c>
      <c r="E8167" s="3" t="s">
        <v>15826</v>
      </c>
      <c r="F8167" s="6"/>
      <c r="G8167" s="6"/>
    </row>
    <row r="8168">
      <c r="A8168" s="3" t="s">
        <v>23989</v>
      </c>
      <c r="B8168" s="3" t="s">
        <v>13813</v>
      </c>
      <c r="C8168" s="4">
        <v>45372.0</v>
      </c>
      <c r="D8168" s="3">
        <v>10002.0</v>
      </c>
      <c r="E8168" s="3" t="s">
        <v>15826</v>
      </c>
      <c r="F8168" s="6"/>
      <c r="G8168" s="6"/>
    </row>
    <row r="8169">
      <c r="A8169" s="3" t="s">
        <v>23990</v>
      </c>
      <c r="B8169" s="3" t="s">
        <v>13793</v>
      </c>
      <c r="C8169" s="4">
        <v>45910.0</v>
      </c>
      <c r="D8169" s="3">
        <v>17502.0</v>
      </c>
      <c r="E8169" s="3" t="s">
        <v>15826</v>
      </c>
      <c r="F8169" s="6"/>
      <c r="G8169" s="6"/>
    </row>
    <row r="8170">
      <c r="A8170" s="3" t="s">
        <v>23991</v>
      </c>
      <c r="B8170" s="3" t="s">
        <v>14028</v>
      </c>
      <c r="C8170" s="4">
        <v>45959.0</v>
      </c>
      <c r="D8170" s="3">
        <v>7480.0</v>
      </c>
      <c r="E8170" s="3" t="s">
        <v>15823</v>
      </c>
      <c r="F8170" s="6"/>
      <c r="G8170" s="6"/>
    </row>
    <row r="8171">
      <c r="A8171" s="3" t="s">
        <v>23992</v>
      </c>
      <c r="B8171" s="3" t="s">
        <v>13646</v>
      </c>
      <c r="C8171" s="4">
        <v>45857.0</v>
      </c>
      <c r="D8171" s="3">
        <v>78934.0</v>
      </c>
      <c r="E8171" s="3" t="s">
        <v>15823</v>
      </c>
      <c r="F8171" s="6"/>
      <c r="G8171" s="6"/>
    </row>
    <row r="8172">
      <c r="A8172" s="3" t="s">
        <v>23993</v>
      </c>
      <c r="B8172" s="3" t="s">
        <v>13677</v>
      </c>
      <c r="C8172" s="4">
        <v>45364.0</v>
      </c>
      <c r="D8172" s="3">
        <v>30356.0</v>
      </c>
      <c r="E8172" s="3" t="s">
        <v>15821</v>
      </c>
      <c r="F8172" s="6"/>
      <c r="G8172" s="6"/>
    </row>
    <row r="8173">
      <c r="A8173" s="3" t="s">
        <v>23994</v>
      </c>
      <c r="B8173" s="3" t="s">
        <v>13601</v>
      </c>
      <c r="C8173" s="4">
        <v>45729.0</v>
      </c>
      <c r="D8173" s="3">
        <v>34839.0</v>
      </c>
      <c r="E8173" s="3" t="s">
        <v>15821</v>
      </c>
      <c r="F8173" s="6"/>
      <c r="G8173" s="6"/>
    </row>
    <row r="8174">
      <c r="A8174" s="3" t="s">
        <v>23995</v>
      </c>
      <c r="B8174" s="3" t="s">
        <v>14012</v>
      </c>
      <c r="C8174" s="4">
        <v>45541.0</v>
      </c>
      <c r="D8174" s="3">
        <v>57599.0</v>
      </c>
      <c r="E8174" s="3" t="s">
        <v>15821</v>
      </c>
      <c r="F8174" s="6"/>
      <c r="G8174" s="6"/>
    </row>
    <row r="8175">
      <c r="A8175" s="3" t="s">
        <v>23996</v>
      </c>
      <c r="B8175" s="3" t="s">
        <v>13560</v>
      </c>
      <c r="C8175" s="4">
        <v>45753.0</v>
      </c>
      <c r="D8175" s="3">
        <v>10880.0</v>
      </c>
      <c r="E8175" s="3" t="s">
        <v>15826</v>
      </c>
      <c r="F8175" s="6"/>
      <c r="G8175" s="6"/>
    </row>
    <row r="8176">
      <c r="A8176" s="3" t="s">
        <v>23997</v>
      </c>
      <c r="B8176" s="3" t="s">
        <v>14289</v>
      </c>
      <c r="C8176" s="4">
        <v>45823.0</v>
      </c>
      <c r="D8176" s="3">
        <v>79281.0</v>
      </c>
      <c r="E8176" s="3" t="s">
        <v>15826</v>
      </c>
      <c r="F8176" s="6"/>
      <c r="G8176" s="6"/>
    </row>
    <row r="8177">
      <c r="A8177" s="3" t="s">
        <v>23998</v>
      </c>
      <c r="B8177" s="3" t="s">
        <v>13976</v>
      </c>
      <c r="C8177" s="4">
        <v>45896.0</v>
      </c>
      <c r="D8177" s="3">
        <v>30036.0</v>
      </c>
      <c r="E8177" s="3" t="s">
        <v>15823</v>
      </c>
      <c r="F8177" s="6"/>
      <c r="G8177" s="6"/>
    </row>
    <row r="8178">
      <c r="A8178" s="3" t="s">
        <v>23999</v>
      </c>
      <c r="B8178" s="3" t="s">
        <v>13693</v>
      </c>
      <c r="C8178" s="4">
        <v>45322.0</v>
      </c>
      <c r="D8178" s="3">
        <v>10880.0</v>
      </c>
      <c r="E8178" s="3" t="s">
        <v>15823</v>
      </c>
      <c r="F8178" s="6"/>
      <c r="G8178" s="6"/>
    </row>
    <row r="8179">
      <c r="A8179" s="3" t="s">
        <v>24000</v>
      </c>
      <c r="B8179" s="3" t="s">
        <v>13575</v>
      </c>
      <c r="C8179" s="4">
        <v>45377.0</v>
      </c>
      <c r="D8179" s="3">
        <v>72066.0</v>
      </c>
      <c r="E8179" s="3" t="s">
        <v>15826</v>
      </c>
      <c r="F8179" s="6"/>
      <c r="G8179" s="6"/>
    </row>
    <row r="8180">
      <c r="A8180" s="3" t="s">
        <v>24001</v>
      </c>
      <c r="B8180" s="3" t="s">
        <v>13836</v>
      </c>
      <c r="C8180" s="4">
        <v>45653.0</v>
      </c>
      <c r="D8180" s="3">
        <v>36592.0</v>
      </c>
      <c r="E8180" s="3" t="s">
        <v>15823</v>
      </c>
      <c r="F8180" s="6"/>
      <c r="G8180" s="6"/>
    </row>
    <row r="8181">
      <c r="A8181" s="3" t="s">
        <v>24002</v>
      </c>
      <c r="B8181" s="3" t="s">
        <v>13988</v>
      </c>
      <c r="C8181" s="4">
        <v>45788.0</v>
      </c>
      <c r="D8181" s="3">
        <v>35003.0</v>
      </c>
      <c r="E8181" s="3" t="s">
        <v>15826</v>
      </c>
      <c r="F8181" s="6"/>
      <c r="G8181" s="6"/>
    </row>
    <row r="8182">
      <c r="A8182" s="3" t="s">
        <v>24003</v>
      </c>
      <c r="B8182" s="3" t="s">
        <v>13757</v>
      </c>
      <c r="C8182" s="4">
        <v>45789.0</v>
      </c>
      <c r="D8182" s="3">
        <v>3994.0</v>
      </c>
      <c r="E8182" s="3" t="s">
        <v>15823</v>
      </c>
      <c r="F8182" s="6"/>
      <c r="G8182" s="6"/>
    </row>
    <row r="8183">
      <c r="A8183" s="3" t="s">
        <v>24004</v>
      </c>
      <c r="B8183" s="3" t="s">
        <v>13934</v>
      </c>
      <c r="C8183" s="4">
        <v>45860.0</v>
      </c>
      <c r="D8183" s="3">
        <v>12250.0</v>
      </c>
      <c r="E8183" s="3" t="s">
        <v>15821</v>
      </c>
      <c r="F8183" s="6"/>
      <c r="G8183" s="6"/>
    </row>
    <row r="8184">
      <c r="A8184" s="3" t="s">
        <v>24005</v>
      </c>
      <c r="B8184" s="3" t="s">
        <v>13618</v>
      </c>
      <c r="C8184" s="4">
        <v>45800.0</v>
      </c>
      <c r="D8184" s="3">
        <v>13780.0</v>
      </c>
      <c r="E8184" s="3" t="s">
        <v>15826</v>
      </c>
      <c r="F8184" s="6"/>
      <c r="G8184" s="6"/>
    </row>
    <row r="8185">
      <c r="A8185" s="3" t="s">
        <v>24006</v>
      </c>
      <c r="B8185" s="3" t="s">
        <v>14140</v>
      </c>
      <c r="C8185" s="4">
        <v>45566.0</v>
      </c>
      <c r="D8185" s="3">
        <v>64381.0</v>
      </c>
      <c r="E8185" s="3" t="s">
        <v>15826</v>
      </c>
      <c r="F8185" s="6"/>
      <c r="G8185" s="6"/>
    </row>
    <row r="8186">
      <c r="A8186" s="3" t="s">
        <v>24007</v>
      </c>
      <c r="B8186" s="3" t="s">
        <v>13693</v>
      </c>
      <c r="C8186" s="4">
        <v>45314.0</v>
      </c>
      <c r="D8186" s="3">
        <v>63154.0</v>
      </c>
      <c r="E8186" s="3" t="s">
        <v>15821</v>
      </c>
      <c r="F8186" s="6"/>
      <c r="G8186" s="6"/>
    </row>
    <row r="8187">
      <c r="A8187" s="3" t="s">
        <v>24008</v>
      </c>
      <c r="B8187" s="3" t="s">
        <v>13591</v>
      </c>
      <c r="C8187" s="4">
        <v>45541.0</v>
      </c>
      <c r="D8187" s="3">
        <v>19685.0</v>
      </c>
      <c r="E8187" s="3" t="s">
        <v>15821</v>
      </c>
      <c r="F8187" s="6"/>
      <c r="G8187" s="6"/>
    </row>
    <row r="8188">
      <c r="A8188" s="3" t="s">
        <v>24009</v>
      </c>
      <c r="B8188" s="3" t="s">
        <v>13930</v>
      </c>
      <c r="C8188" s="4">
        <v>45499.0</v>
      </c>
      <c r="D8188" s="3">
        <v>31763.0</v>
      </c>
      <c r="E8188" s="3" t="s">
        <v>15826</v>
      </c>
      <c r="F8188" s="6"/>
      <c r="G8188" s="6"/>
    </row>
    <row r="8189">
      <c r="A8189" s="3" t="s">
        <v>24010</v>
      </c>
      <c r="B8189" s="3" t="s">
        <v>13595</v>
      </c>
      <c r="C8189" s="4">
        <v>45698.0</v>
      </c>
      <c r="D8189" s="3">
        <v>20190.0</v>
      </c>
      <c r="E8189" s="3" t="s">
        <v>15823</v>
      </c>
      <c r="F8189" s="6"/>
      <c r="G8189" s="6"/>
    </row>
    <row r="8190">
      <c r="A8190" s="3" t="s">
        <v>24011</v>
      </c>
      <c r="B8190" s="3" t="s">
        <v>14212</v>
      </c>
      <c r="C8190" s="4">
        <v>46001.0</v>
      </c>
      <c r="D8190" s="3">
        <v>44358.0</v>
      </c>
      <c r="E8190" s="3" t="s">
        <v>15826</v>
      </c>
      <c r="F8190" s="6"/>
      <c r="G8190" s="6"/>
    </row>
    <row r="8191">
      <c r="A8191" s="3" t="s">
        <v>24012</v>
      </c>
      <c r="B8191" s="3" t="s">
        <v>14034</v>
      </c>
      <c r="C8191" s="4">
        <v>45446.0</v>
      </c>
      <c r="D8191" s="3">
        <v>7575.0</v>
      </c>
      <c r="E8191" s="3" t="s">
        <v>15821</v>
      </c>
      <c r="F8191" s="6"/>
      <c r="G8191" s="6"/>
    </row>
    <row r="8192">
      <c r="A8192" s="3" t="s">
        <v>24013</v>
      </c>
      <c r="B8192" s="3" t="s">
        <v>13586</v>
      </c>
      <c r="C8192" s="4">
        <v>45765.0</v>
      </c>
      <c r="D8192" s="3">
        <v>22837.0</v>
      </c>
      <c r="E8192" s="3" t="s">
        <v>15826</v>
      </c>
      <c r="F8192" s="6"/>
      <c r="G8192" s="6"/>
    </row>
    <row r="8193">
      <c r="A8193" s="3" t="s">
        <v>24014</v>
      </c>
      <c r="B8193" s="3" t="s">
        <v>14181</v>
      </c>
      <c r="C8193" s="4">
        <v>45708.0</v>
      </c>
      <c r="D8193" s="3">
        <v>32789.0</v>
      </c>
      <c r="E8193" s="3" t="s">
        <v>15823</v>
      </c>
      <c r="F8193" s="6"/>
      <c r="G8193" s="6"/>
    </row>
    <row r="8194">
      <c r="A8194" s="3" t="s">
        <v>24015</v>
      </c>
      <c r="B8194" s="3" t="s">
        <v>14008</v>
      </c>
      <c r="C8194" s="4">
        <v>45837.0</v>
      </c>
      <c r="D8194" s="3">
        <v>48906.0</v>
      </c>
      <c r="E8194" s="3" t="s">
        <v>15821</v>
      </c>
      <c r="F8194" s="6"/>
      <c r="G8194" s="6"/>
    </row>
    <row r="8195">
      <c r="A8195" s="3" t="s">
        <v>24016</v>
      </c>
      <c r="B8195" s="3" t="s">
        <v>13545</v>
      </c>
      <c r="C8195" s="4">
        <v>45639.0</v>
      </c>
      <c r="D8195" s="3">
        <v>23701.0</v>
      </c>
      <c r="E8195" s="3" t="s">
        <v>15821</v>
      </c>
      <c r="F8195" s="6"/>
      <c r="G8195" s="6"/>
    </row>
    <row r="8196">
      <c r="A8196" s="3" t="s">
        <v>24017</v>
      </c>
      <c r="B8196" s="3" t="s">
        <v>14268</v>
      </c>
      <c r="C8196" s="4">
        <v>45395.0</v>
      </c>
      <c r="D8196" s="3">
        <v>69297.0</v>
      </c>
      <c r="E8196" s="3" t="s">
        <v>15826</v>
      </c>
      <c r="F8196" s="6"/>
      <c r="G8196" s="6"/>
    </row>
    <row r="8197">
      <c r="A8197" s="3" t="s">
        <v>24018</v>
      </c>
      <c r="B8197" s="3" t="s">
        <v>13925</v>
      </c>
      <c r="C8197" s="4">
        <v>45670.0</v>
      </c>
      <c r="D8197" s="3">
        <v>30059.0</v>
      </c>
      <c r="E8197" s="3" t="s">
        <v>15821</v>
      </c>
      <c r="F8197" s="6"/>
      <c r="G8197" s="6"/>
    </row>
    <row r="8198">
      <c r="A8198" s="3" t="s">
        <v>24019</v>
      </c>
      <c r="B8198" s="3" t="s">
        <v>13665</v>
      </c>
      <c r="C8198" s="4">
        <v>45691.0</v>
      </c>
      <c r="D8198" s="3">
        <v>29013.0</v>
      </c>
      <c r="E8198" s="3" t="s">
        <v>15821</v>
      </c>
      <c r="F8198" s="6"/>
      <c r="G8198" s="6"/>
    </row>
    <row r="8199">
      <c r="A8199" s="3" t="s">
        <v>24020</v>
      </c>
      <c r="B8199" s="3" t="s">
        <v>14323</v>
      </c>
      <c r="C8199" s="4">
        <v>45987.0</v>
      </c>
      <c r="D8199" s="3">
        <v>71433.0</v>
      </c>
      <c r="E8199" s="3" t="s">
        <v>15826</v>
      </c>
      <c r="F8199" s="6"/>
      <c r="G8199" s="6"/>
    </row>
    <row r="8200">
      <c r="A8200" s="3" t="s">
        <v>24021</v>
      </c>
      <c r="B8200" s="3" t="s">
        <v>14272</v>
      </c>
      <c r="C8200" s="4">
        <v>45482.0</v>
      </c>
      <c r="D8200" s="3">
        <v>18533.0</v>
      </c>
      <c r="E8200" s="3" t="s">
        <v>15826</v>
      </c>
      <c r="F8200" s="6"/>
      <c r="G8200" s="6"/>
    </row>
    <row r="8201">
      <c r="A8201" s="3" t="s">
        <v>24022</v>
      </c>
      <c r="B8201" s="3" t="s">
        <v>14211</v>
      </c>
      <c r="C8201" s="4">
        <v>45591.0</v>
      </c>
      <c r="D8201" s="3">
        <v>77743.0</v>
      </c>
      <c r="E8201" s="3" t="s">
        <v>15823</v>
      </c>
      <c r="F8201" s="6"/>
      <c r="G8201" s="6"/>
    </row>
    <row r="8202">
      <c r="A8202" s="3" t="s">
        <v>24023</v>
      </c>
      <c r="B8202" s="3" t="s">
        <v>13810</v>
      </c>
      <c r="C8202" s="4">
        <v>45497.0</v>
      </c>
      <c r="D8202" s="3">
        <v>34287.0</v>
      </c>
      <c r="E8202" s="3" t="s">
        <v>15823</v>
      </c>
      <c r="F8202" s="6"/>
      <c r="G8202" s="6"/>
    </row>
    <row r="8203">
      <c r="A8203" s="3" t="s">
        <v>24024</v>
      </c>
      <c r="B8203" s="3" t="s">
        <v>13518</v>
      </c>
      <c r="C8203" s="4">
        <v>45890.0</v>
      </c>
      <c r="D8203" s="3">
        <v>21486.0</v>
      </c>
      <c r="E8203" s="3" t="s">
        <v>15826</v>
      </c>
      <c r="F8203" s="6"/>
      <c r="G8203" s="6"/>
    </row>
    <row r="8204">
      <c r="A8204" s="3" t="s">
        <v>24025</v>
      </c>
      <c r="B8204" s="3" t="s">
        <v>13779</v>
      </c>
      <c r="C8204" s="4">
        <v>45606.0</v>
      </c>
      <c r="D8204" s="3">
        <v>34380.0</v>
      </c>
      <c r="E8204" s="3" t="s">
        <v>15826</v>
      </c>
      <c r="F8204" s="6"/>
      <c r="G8204" s="6"/>
    </row>
    <row r="8205">
      <c r="A8205" s="3" t="s">
        <v>24026</v>
      </c>
      <c r="B8205" s="3" t="s">
        <v>13844</v>
      </c>
      <c r="C8205" s="4">
        <v>45507.0</v>
      </c>
      <c r="D8205" s="3">
        <v>1839.0</v>
      </c>
      <c r="E8205" s="3" t="s">
        <v>15826</v>
      </c>
      <c r="F8205" s="6"/>
      <c r="G8205" s="6"/>
    </row>
    <row r="8206">
      <c r="A8206" s="3" t="s">
        <v>24027</v>
      </c>
      <c r="B8206" s="3" t="s">
        <v>13846</v>
      </c>
      <c r="C8206" s="4">
        <v>45310.0</v>
      </c>
      <c r="D8206" s="3">
        <v>49569.0</v>
      </c>
      <c r="E8206" s="3" t="s">
        <v>15826</v>
      </c>
      <c r="F8206" s="6"/>
      <c r="G8206" s="6"/>
    </row>
    <row r="8207">
      <c r="A8207" s="3" t="s">
        <v>24028</v>
      </c>
      <c r="B8207" s="3" t="s">
        <v>14207</v>
      </c>
      <c r="C8207" s="4">
        <v>45963.0</v>
      </c>
      <c r="D8207" s="3">
        <v>70440.0</v>
      </c>
      <c r="E8207" s="3" t="s">
        <v>15821</v>
      </c>
      <c r="F8207" s="6"/>
      <c r="G8207" s="6"/>
    </row>
    <row r="8208">
      <c r="A8208" s="3" t="s">
        <v>24029</v>
      </c>
      <c r="B8208" s="3" t="s">
        <v>14081</v>
      </c>
      <c r="C8208" s="4">
        <v>45303.0</v>
      </c>
      <c r="D8208" s="3">
        <v>10197.0</v>
      </c>
      <c r="E8208" s="3" t="s">
        <v>15821</v>
      </c>
      <c r="F8208" s="6"/>
      <c r="G8208" s="6"/>
    </row>
    <row r="8209">
      <c r="A8209" s="3" t="s">
        <v>24030</v>
      </c>
      <c r="B8209" s="3" t="s">
        <v>14248</v>
      </c>
      <c r="C8209" s="4">
        <v>45944.0</v>
      </c>
      <c r="D8209" s="3">
        <v>60437.0</v>
      </c>
      <c r="E8209" s="3" t="s">
        <v>15826</v>
      </c>
      <c r="F8209" s="6"/>
      <c r="G8209" s="6"/>
    </row>
    <row r="8210">
      <c r="A8210" s="3" t="s">
        <v>24031</v>
      </c>
      <c r="B8210" s="3" t="s">
        <v>13664</v>
      </c>
      <c r="C8210" s="4">
        <v>45465.0</v>
      </c>
      <c r="D8210" s="3">
        <v>73254.0</v>
      </c>
      <c r="E8210" s="3" t="s">
        <v>15826</v>
      </c>
      <c r="F8210" s="6"/>
      <c r="G8210" s="6"/>
    </row>
    <row r="8211">
      <c r="A8211" s="3" t="s">
        <v>24032</v>
      </c>
      <c r="B8211" s="3" t="s">
        <v>14006</v>
      </c>
      <c r="C8211" s="4">
        <v>45616.0</v>
      </c>
      <c r="D8211" s="3">
        <v>57884.0</v>
      </c>
      <c r="E8211" s="3" t="s">
        <v>15826</v>
      </c>
      <c r="F8211" s="6"/>
      <c r="G8211" s="6"/>
    </row>
    <row r="8212">
      <c r="A8212" s="3" t="s">
        <v>24033</v>
      </c>
      <c r="B8212" s="3" t="s">
        <v>14112</v>
      </c>
      <c r="C8212" s="4">
        <v>45842.0</v>
      </c>
      <c r="D8212" s="3">
        <v>4092.0</v>
      </c>
      <c r="E8212" s="3" t="s">
        <v>15826</v>
      </c>
      <c r="F8212" s="6"/>
      <c r="G8212" s="6"/>
    </row>
    <row r="8213">
      <c r="A8213" s="3" t="s">
        <v>24034</v>
      </c>
      <c r="B8213" s="3" t="s">
        <v>13781</v>
      </c>
      <c r="C8213" s="4">
        <v>45609.0</v>
      </c>
      <c r="D8213" s="3">
        <v>45362.0</v>
      </c>
      <c r="E8213" s="3" t="s">
        <v>15821</v>
      </c>
      <c r="F8213" s="6"/>
      <c r="G8213" s="6"/>
    </row>
    <row r="8214">
      <c r="A8214" s="3" t="s">
        <v>24035</v>
      </c>
      <c r="B8214" s="3" t="s">
        <v>13859</v>
      </c>
      <c r="C8214" s="4">
        <v>45762.0</v>
      </c>
      <c r="D8214" s="3">
        <v>17301.0</v>
      </c>
      <c r="E8214" s="3" t="s">
        <v>15823</v>
      </c>
      <c r="F8214" s="6"/>
      <c r="G8214" s="6"/>
    </row>
    <row r="8215">
      <c r="A8215" s="3" t="s">
        <v>24036</v>
      </c>
      <c r="B8215" s="3" t="s">
        <v>13649</v>
      </c>
      <c r="C8215" s="4">
        <v>45399.0</v>
      </c>
      <c r="D8215" s="3">
        <v>61033.0</v>
      </c>
      <c r="E8215" s="3" t="s">
        <v>15821</v>
      </c>
      <c r="F8215" s="6"/>
      <c r="G8215" s="6"/>
    </row>
    <row r="8216">
      <c r="A8216" s="3" t="s">
        <v>24037</v>
      </c>
      <c r="B8216" s="3" t="s">
        <v>13896</v>
      </c>
      <c r="C8216" s="4">
        <v>45710.0</v>
      </c>
      <c r="D8216" s="3">
        <v>47088.0</v>
      </c>
      <c r="E8216" s="3" t="s">
        <v>15826</v>
      </c>
      <c r="F8216" s="6"/>
      <c r="G8216" s="6"/>
    </row>
    <row r="8217">
      <c r="A8217" s="3" t="s">
        <v>24038</v>
      </c>
      <c r="B8217" s="3" t="s">
        <v>13586</v>
      </c>
      <c r="C8217" s="4">
        <v>45330.0</v>
      </c>
      <c r="D8217" s="3">
        <v>23541.0</v>
      </c>
      <c r="E8217" s="3" t="s">
        <v>15826</v>
      </c>
      <c r="F8217" s="6"/>
      <c r="G8217" s="6"/>
    </row>
    <row r="8218">
      <c r="A8218" s="3" t="s">
        <v>24039</v>
      </c>
      <c r="B8218" s="3" t="s">
        <v>13620</v>
      </c>
      <c r="C8218" s="4">
        <v>45779.0</v>
      </c>
      <c r="D8218" s="3">
        <v>18585.0</v>
      </c>
      <c r="E8218" s="3" t="s">
        <v>15823</v>
      </c>
      <c r="F8218" s="6"/>
      <c r="G8218" s="6"/>
    </row>
    <row r="8219">
      <c r="A8219" s="3" t="s">
        <v>24040</v>
      </c>
      <c r="B8219" s="3" t="s">
        <v>14281</v>
      </c>
      <c r="C8219" s="4">
        <v>45370.0</v>
      </c>
      <c r="D8219" s="3">
        <v>35266.0</v>
      </c>
      <c r="E8219" s="3" t="s">
        <v>15826</v>
      </c>
      <c r="F8219" s="6"/>
      <c r="G8219" s="6"/>
    </row>
    <row r="8220">
      <c r="A8220" s="3" t="s">
        <v>24041</v>
      </c>
      <c r="B8220" s="3" t="s">
        <v>14147</v>
      </c>
      <c r="C8220" s="4">
        <v>45592.0</v>
      </c>
      <c r="D8220" s="3">
        <v>21218.0</v>
      </c>
      <c r="E8220" s="3" t="s">
        <v>15823</v>
      </c>
      <c r="F8220" s="6"/>
      <c r="G8220" s="6"/>
    </row>
    <row r="8221">
      <c r="A8221" s="3" t="s">
        <v>24042</v>
      </c>
      <c r="B8221" s="3" t="s">
        <v>13547</v>
      </c>
      <c r="C8221" s="4">
        <v>45305.0</v>
      </c>
      <c r="D8221" s="3">
        <v>59457.0</v>
      </c>
      <c r="E8221" s="3" t="s">
        <v>15826</v>
      </c>
      <c r="F8221" s="6"/>
      <c r="G8221" s="6"/>
    </row>
    <row r="8222">
      <c r="A8222" s="3" t="s">
        <v>24043</v>
      </c>
      <c r="B8222" s="3" t="s">
        <v>13665</v>
      </c>
      <c r="C8222" s="4">
        <v>45791.0</v>
      </c>
      <c r="D8222" s="3">
        <v>76184.0</v>
      </c>
      <c r="E8222" s="3" t="s">
        <v>15826</v>
      </c>
      <c r="F8222" s="6"/>
      <c r="G8222" s="6"/>
    </row>
    <row r="8223">
      <c r="A8223" s="3" t="s">
        <v>24044</v>
      </c>
      <c r="B8223" s="3" t="s">
        <v>13723</v>
      </c>
      <c r="C8223" s="4">
        <v>45696.0</v>
      </c>
      <c r="D8223" s="3">
        <v>60656.0</v>
      </c>
      <c r="E8223" s="3" t="s">
        <v>15826</v>
      </c>
      <c r="F8223" s="6"/>
      <c r="G8223" s="6"/>
    </row>
    <row r="8224">
      <c r="A8224" s="3" t="s">
        <v>24045</v>
      </c>
      <c r="B8224" s="3" t="s">
        <v>13711</v>
      </c>
      <c r="C8224" s="4">
        <v>45374.0</v>
      </c>
      <c r="D8224" s="3">
        <v>28084.0</v>
      </c>
      <c r="E8224" s="3" t="s">
        <v>15826</v>
      </c>
      <c r="F8224" s="6"/>
      <c r="G8224" s="6"/>
    </row>
    <row r="8225">
      <c r="A8225" s="3" t="s">
        <v>24046</v>
      </c>
      <c r="B8225" s="3" t="s">
        <v>14255</v>
      </c>
      <c r="C8225" s="4">
        <v>45595.0</v>
      </c>
      <c r="D8225" s="3">
        <v>36521.0</v>
      </c>
      <c r="E8225" s="3" t="s">
        <v>15826</v>
      </c>
      <c r="F8225" s="6"/>
      <c r="G8225" s="6"/>
    </row>
    <row r="8226">
      <c r="A8226" s="3" t="s">
        <v>24047</v>
      </c>
      <c r="B8226" s="3" t="s">
        <v>13753</v>
      </c>
      <c r="C8226" s="4">
        <v>45744.0</v>
      </c>
      <c r="D8226" s="3">
        <v>50827.0</v>
      </c>
      <c r="E8226" s="3" t="s">
        <v>15821</v>
      </c>
      <c r="F8226" s="6"/>
      <c r="G8226" s="6"/>
    </row>
    <row r="8227">
      <c r="A8227" s="3" t="s">
        <v>24048</v>
      </c>
      <c r="B8227" s="3" t="s">
        <v>13742</v>
      </c>
      <c r="C8227" s="4">
        <v>45529.0</v>
      </c>
      <c r="D8227" s="3">
        <v>53000.0</v>
      </c>
      <c r="E8227" s="3" t="s">
        <v>15821</v>
      </c>
      <c r="F8227" s="6"/>
      <c r="G8227" s="6"/>
    </row>
    <row r="8228">
      <c r="A8228" s="3" t="s">
        <v>24049</v>
      </c>
      <c r="B8228" s="3" t="s">
        <v>13769</v>
      </c>
      <c r="C8228" s="4">
        <v>45874.0</v>
      </c>
      <c r="D8228" s="3">
        <v>51436.0</v>
      </c>
      <c r="E8228" s="3" t="s">
        <v>15826</v>
      </c>
      <c r="F8228" s="6"/>
      <c r="G8228" s="6"/>
    </row>
    <row r="8229">
      <c r="A8229" s="3" t="s">
        <v>24050</v>
      </c>
      <c r="B8229" s="3" t="s">
        <v>14002</v>
      </c>
      <c r="C8229" s="4">
        <v>45545.0</v>
      </c>
      <c r="D8229" s="3">
        <v>59518.0</v>
      </c>
      <c r="E8229" s="3" t="s">
        <v>15821</v>
      </c>
      <c r="F8229" s="6"/>
      <c r="G8229" s="6"/>
    </row>
    <row r="8230">
      <c r="A8230" s="3" t="s">
        <v>24051</v>
      </c>
      <c r="B8230" s="3" t="s">
        <v>13768</v>
      </c>
      <c r="C8230" s="4">
        <v>45729.0</v>
      </c>
      <c r="D8230" s="3">
        <v>16688.0</v>
      </c>
      <c r="E8230" s="3" t="s">
        <v>15823</v>
      </c>
      <c r="F8230" s="6"/>
      <c r="G8230" s="6"/>
    </row>
    <row r="8231">
      <c r="A8231" s="3" t="s">
        <v>24052</v>
      </c>
      <c r="B8231" s="3" t="s">
        <v>13700</v>
      </c>
      <c r="C8231" s="4">
        <v>45297.0</v>
      </c>
      <c r="D8231" s="3">
        <v>35203.0</v>
      </c>
      <c r="E8231" s="3" t="s">
        <v>15826</v>
      </c>
      <c r="F8231" s="6"/>
      <c r="G8231" s="6"/>
    </row>
    <row r="8232">
      <c r="A8232" s="3" t="s">
        <v>24053</v>
      </c>
      <c r="B8232" s="3" t="s">
        <v>13847</v>
      </c>
      <c r="C8232" s="4">
        <v>45797.0</v>
      </c>
      <c r="D8232" s="3">
        <v>66150.0</v>
      </c>
      <c r="E8232" s="3" t="s">
        <v>15826</v>
      </c>
      <c r="F8232" s="6"/>
      <c r="G8232" s="6"/>
    </row>
    <row r="8233">
      <c r="A8233" s="3" t="s">
        <v>24054</v>
      </c>
      <c r="B8233" s="3" t="s">
        <v>13684</v>
      </c>
      <c r="C8233" s="4">
        <v>45949.0</v>
      </c>
      <c r="D8233" s="3">
        <v>34106.0</v>
      </c>
      <c r="E8233" s="3" t="s">
        <v>15823</v>
      </c>
      <c r="F8233" s="6"/>
      <c r="G8233" s="6"/>
    </row>
    <row r="8234">
      <c r="A8234" s="3" t="s">
        <v>24055</v>
      </c>
      <c r="B8234" s="3" t="s">
        <v>13633</v>
      </c>
      <c r="C8234" s="4">
        <v>45926.0</v>
      </c>
      <c r="D8234" s="3">
        <v>46694.0</v>
      </c>
      <c r="E8234" s="3" t="s">
        <v>15823</v>
      </c>
      <c r="F8234" s="6"/>
      <c r="G8234" s="6"/>
    </row>
    <row r="8235">
      <c r="A8235" s="3" t="s">
        <v>24056</v>
      </c>
      <c r="B8235" s="3" t="s">
        <v>14096</v>
      </c>
      <c r="C8235" s="4">
        <v>45950.0</v>
      </c>
      <c r="D8235" s="3">
        <v>79417.0</v>
      </c>
      <c r="E8235" s="3" t="s">
        <v>15823</v>
      </c>
      <c r="F8235" s="6"/>
      <c r="G8235" s="6"/>
    </row>
    <row r="8236">
      <c r="A8236" s="3" t="s">
        <v>24057</v>
      </c>
      <c r="B8236" s="3" t="s">
        <v>13720</v>
      </c>
      <c r="C8236" s="4">
        <v>45379.0</v>
      </c>
      <c r="D8236" s="3">
        <v>17290.0</v>
      </c>
      <c r="E8236" s="3" t="s">
        <v>15823</v>
      </c>
      <c r="F8236" s="6"/>
      <c r="G8236" s="6"/>
    </row>
    <row r="8237">
      <c r="A8237" s="3" t="s">
        <v>24058</v>
      </c>
      <c r="B8237" s="3" t="s">
        <v>14106</v>
      </c>
      <c r="C8237" s="4">
        <v>45968.0</v>
      </c>
      <c r="D8237" s="3">
        <v>49902.0</v>
      </c>
      <c r="E8237" s="3" t="s">
        <v>15826</v>
      </c>
      <c r="F8237" s="6"/>
      <c r="G8237" s="6"/>
    </row>
    <row r="8238">
      <c r="A8238" s="3" t="s">
        <v>24059</v>
      </c>
      <c r="B8238" s="3" t="s">
        <v>13642</v>
      </c>
      <c r="C8238" s="4">
        <v>45473.0</v>
      </c>
      <c r="D8238" s="3">
        <v>19450.0</v>
      </c>
      <c r="E8238" s="3" t="s">
        <v>15826</v>
      </c>
      <c r="F8238" s="6"/>
      <c r="G8238" s="6"/>
    </row>
    <row r="8239">
      <c r="A8239" s="3" t="s">
        <v>24060</v>
      </c>
      <c r="B8239" s="3" t="s">
        <v>14238</v>
      </c>
      <c r="C8239" s="4">
        <v>45860.0</v>
      </c>
      <c r="D8239" s="3">
        <v>17312.0</v>
      </c>
      <c r="E8239" s="3" t="s">
        <v>15821</v>
      </c>
      <c r="F8239" s="6"/>
      <c r="G8239" s="6"/>
    </row>
    <row r="8240">
      <c r="A8240" s="3" t="s">
        <v>24061</v>
      </c>
      <c r="B8240" s="3" t="s">
        <v>13698</v>
      </c>
      <c r="C8240" s="4">
        <v>45706.0</v>
      </c>
      <c r="D8240" s="3">
        <v>19845.0</v>
      </c>
      <c r="E8240" s="3" t="s">
        <v>15826</v>
      </c>
      <c r="F8240" s="6"/>
      <c r="G8240" s="6"/>
    </row>
    <row r="8241">
      <c r="A8241" s="3" t="s">
        <v>24062</v>
      </c>
      <c r="B8241" s="3" t="s">
        <v>14147</v>
      </c>
      <c r="C8241" s="4">
        <v>45854.0</v>
      </c>
      <c r="D8241" s="3">
        <v>2411.0</v>
      </c>
      <c r="E8241" s="3" t="s">
        <v>15821</v>
      </c>
      <c r="F8241" s="6"/>
      <c r="G8241" s="6"/>
    </row>
    <row r="8242">
      <c r="A8242" s="3" t="s">
        <v>24063</v>
      </c>
      <c r="B8242" s="3" t="s">
        <v>13819</v>
      </c>
      <c r="C8242" s="4">
        <v>45735.0</v>
      </c>
      <c r="D8242" s="3">
        <v>64088.0</v>
      </c>
      <c r="E8242" s="3" t="s">
        <v>15826</v>
      </c>
      <c r="F8242" s="6"/>
      <c r="G8242" s="6"/>
    </row>
    <row r="8243">
      <c r="A8243" s="3" t="s">
        <v>24064</v>
      </c>
      <c r="B8243" s="3" t="s">
        <v>13628</v>
      </c>
      <c r="C8243" s="4">
        <v>45915.0</v>
      </c>
      <c r="D8243" s="3">
        <v>29674.0</v>
      </c>
      <c r="E8243" s="3" t="s">
        <v>15823</v>
      </c>
      <c r="F8243" s="6"/>
      <c r="G8243" s="6"/>
    </row>
    <row r="8244">
      <c r="A8244" s="3" t="s">
        <v>24065</v>
      </c>
      <c r="B8244" s="3" t="s">
        <v>13802</v>
      </c>
      <c r="C8244" s="4">
        <v>45534.0</v>
      </c>
      <c r="D8244" s="3">
        <v>77425.0</v>
      </c>
      <c r="E8244" s="3" t="s">
        <v>15826</v>
      </c>
      <c r="F8244" s="6"/>
      <c r="G8244" s="6"/>
    </row>
    <row r="8245">
      <c r="A8245" s="3" t="s">
        <v>24066</v>
      </c>
      <c r="B8245" s="3" t="s">
        <v>13906</v>
      </c>
      <c r="C8245" s="4">
        <v>45347.0</v>
      </c>
      <c r="D8245" s="3">
        <v>20787.0</v>
      </c>
      <c r="E8245" s="3" t="s">
        <v>15821</v>
      </c>
      <c r="F8245" s="6"/>
      <c r="G8245" s="6"/>
    </row>
    <row r="8246">
      <c r="A8246" s="3" t="s">
        <v>24067</v>
      </c>
      <c r="B8246" s="3" t="s">
        <v>13524</v>
      </c>
      <c r="C8246" s="4">
        <v>45766.0</v>
      </c>
      <c r="D8246" s="3">
        <v>74452.0</v>
      </c>
      <c r="E8246" s="3" t="s">
        <v>15826</v>
      </c>
      <c r="F8246" s="6"/>
      <c r="G8246" s="6"/>
    </row>
    <row r="8247">
      <c r="A8247" s="3" t="s">
        <v>24068</v>
      </c>
      <c r="B8247" s="3" t="s">
        <v>13855</v>
      </c>
      <c r="C8247" s="4">
        <v>45969.0</v>
      </c>
      <c r="D8247" s="3">
        <v>21558.0</v>
      </c>
      <c r="E8247" s="3" t="s">
        <v>15821</v>
      </c>
      <c r="F8247" s="6"/>
      <c r="G8247" s="6"/>
    </row>
    <row r="8248">
      <c r="A8248" s="3" t="s">
        <v>24069</v>
      </c>
      <c r="B8248" s="3" t="s">
        <v>13893</v>
      </c>
      <c r="C8248" s="4">
        <v>45686.0</v>
      </c>
      <c r="D8248" s="3">
        <v>27443.0</v>
      </c>
      <c r="E8248" s="3" t="s">
        <v>15821</v>
      </c>
      <c r="F8248" s="6"/>
      <c r="G8248" s="6"/>
    </row>
    <row r="8249">
      <c r="A8249" s="3" t="s">
        <v>24070</v>
      </c>
      <c r="B8249" s="3" t="s">
        <v>13625</v>
      </c>
      <c r="C8249" s="4">
        <v>45402.0</v>
      </c>
      <c r="D8249" s="3">
        <v>35632.0</v>
      </c>
      <c r="E8249" s="3" t="s">
        <v>15823</v>
      </c>
      <c r="F8249" s="6"/>
      <c r="G8249" s="6"/>
    </row>
    <row r="8250">
      <c r="A8250" s="3" t="s">
        <v>24071</v>
      </c>
      <c r="B8250" s="3" t="s">
        <v>14255</v>
      </c>
      <c r="C8250" s="4">
        <v>45616.0</v>
      </c>
      <c r="D8250" s="3">
        <v>5462.0</v>
      </c>
      <c r="E8250" s="3" t="s">
        <v>15823</v>
      </c>
      <c r="F8250" s="6"/>
      <c r="G8250" s="6"/>
    </row>
    <row r="8251">
      <c r="A8251" s="3" t="s">
        <v>24072</v>
      </c>
      <c r="B8251" s="3" t="s">
        <v>13859</v>
      </c>
      <c r="C8251" s="4">
        <v>45912.0</v>
      </c>
      <c r="D8251" s="3">
        <v>60078.0</v>
      </c>
      <c r="E8251" s="3" t="s">
        <v>15821</v>
      </c>
      <c r="F8251" s="6"/>
      <c r="G8251" s="6"/>
    </row>
    <row r="8252">
      <c r="A8252" s="3" t="s">
        <v>24073</v>
      </c>
      <c r="B8252" s="3" t="s">
        <v>13579</v>
      </c>
      <c r="C8252" s="4">
        <v>45612.0</v>
      </c>
      <c r="D8252" s="3">
        <v>11666.0</v>
      </c>
      <c r="E8252" s="3" t="s">
        <v>15826</v>
      </c>
      <c r="F8252" s="6"/>
      <c r="G8252" s="6"/>
    </row>
    <row r="8253">
      <c r="A8253" s="3" t="s">
        <v>24074</v>
      </c>
      <c r="B8253" s="3" t="s">
        <v>13820</v>
      </c>
      <c r="C8253" s="4">
        <v>45364.0</v>
      </c>
      <c r="D8253" s="3">
        <v>24151.0</v>
      </c>
      <c r="E8253" s="3" t="s">
        <v>15823</v>
      </c>
      <c r="F8253" s="6"/>
      <c r="G8253" s="6"/>
    </row>
    <row r="8254">
      <c r="A8254" s="3" t="s">
        <v>24075</v>
      </c>
      <c r="B8254" s="3" t="s">
        <v>14097</v>
      </c>
      <c r="C8254" s="4">
        <v>45360.0</v>
      </c>
      <c r="D8254" s="3">
        <v>10700.0</v>
      </c>
      <c r="E8254" s="3" t="s">
        <v>15821</v>
      </c>
      <c r="F8254" s="6"/>
      <c r="G8254" s="6"/>
    </row>
    <row r="8255">
      <c r="A8255" s="3" t="s">
        <v>24076</v>
      </c>
      <c r="B8255" s="3" t="s">
        <v>14212</v>
      </c>
      <c r="C8255" s="4">
        <v>45686.0</v>
      </c>
      <c r="D8255" s="3">
        <v>65708.0</v>
      </c>
      <c r="E8255" s="3" t="s">
        <v>15826</v>
      </c>
      <c r="F8255" s="6"/>
      <c r="G8255" s="6"/>
    </row>
    <row r="8256">
      <c r="A8256" s="3" t="s">
        <v>24077</v>
      </c>
      <c r="B8256" s="3" t="s">
        <v>13807</v>
      </c>
      <c r="C8256" s="4">
        <v>45719.0</v>
      </c>
      <c r="D8256" s="3">
        <v>72370.0</v>
      </c>
      <c r="E8256" s="3" t="s">
        <v>15826</v>
      </c>
      <c r="F8256" s="6"/>
      <c r="G8256" s="6"/>
    </row>
    <row r="8257">
      <c r="A8257" s="3" t="s">
        <v>24078</v>
      </c>
      <c r="B8257" s="3" t="s">
        <v>14110</v>
      </c>
      <c r="C8257" s="4">
        <v>45984.0</v>
      </c>
      <c r="D8257" s="3">
        <v>31867.0</v>
      </c>
      <c r="E8257" s="3" t="s">
        <v>15826</v>
      </c>
      <c r="F8257" s="6"/>
      <c r="G8257" s="6"/>
    </row>
    <row r="8258">
      <c r="A8258" s="3" t="s">
        <v>24079</v>
      </c>
      <c r="B8258" s="3" t="s">
        <v>13985</v>
      </c>
      <c r="C8258" s="4">
        <v>45949.0</v>
      </c>
      <c r="D8258" s="3">
        <v>41641.0</v>
      </c>
      <c r="E8258" s="3" t="s">
        <v>15826</v>
      </c>
      <c r="F8258" s="6"/>
      <c r="G8258" s="6"/>
    </row>
    <row r="8259">
      <c r="A8259" s="3" t="s">
        <v>24080</v>
      </c>
      <c r="B8259" s="3" t="s">
        <v>13612</v>
      </c>
      <c r="C8259" s="4">
        <v>45416.0</v>
      </c>
      <c r="D8259" s="3">
        <v>16151.0</v>
      </c>
      <c r="E8259" s="3" t="s">
        <v>15826</v>
      </c>
      <c r="F8259" s="6"/>
      <c r="G8259" s="6"/>
    </row>
    <row r="8260">
      <c r="A8260" s="3" t="s">
        <v>24081</v>
      </c>
      <c r="B8260" s="3" t="s">
        <v>13642</v>
      </c>
      <c r="C8260" s="4">
        <v>45836.0</v>
      </c>
      <c r="D8260" s="3">
        <v>38096.0</v>
      </c>
      <c r="E8260" s="3" t="s">
        <v>15821</v>
      </c>
      <c r="F8260" s="6"/>
      <c r="G8260" s="6"/>
    </row>
    <row r="8261">
      <c r="A8261" s="3" t="s">
        <v>24082</v>
      </c>
      <c r="B8261" s="3" t="s">
        <v>14214</v>
      </c>
      <c r="C8261" s="4">
        <v>45975.0</v>
      </c>
      <c r="D8261" s="3">
        <v>63613.0</v>
      </c>
      <c r="E8261" s="3" t="s">
        <v>15823</v>
      </c>
      <c r="F8261" s="6"/>
      <c r="G8261" s="6"/>
    </row>
    <row r="8262">
      <c r="A8262" s="3" t="s">
        <v>24083</v>
      </c>
      <c r="B8262" s="3" t="s">
        <v>13644</v>
      </c>
      <c r="C8262" s="4">
        <v>45602.0</v>
      </c>
      <c r="D8262" s="3">
        <v>2273.0</v>
      </c>
      <c r="E8262" s="3" t="s">
        <v>15823</v>
      </c>
      <c r="F8262" s="6"/>
      <c r="G8262" s="6"/>
    </row>
    <row r="8263">
      <c r="A8263" s="3" t="s">
        <v>24084</v>
      </c>
      <c r="B8263" s="3" t="s">
        <v>13683</v>
      </c>
      <c r="C8263" s="4">
        <v>45405.0</v>
      </c>
      <c r="D8263" s="3">
        <v>10827.0</v>
      </c>
      <c r="E8263" s="3" t="s">
        <v>15823</v>
      </c>
      <c r="F8263" s="6"/>
      <c r="G8263" s="6"/>
    </row>
    <row r="8264">
      <c r="A8264" s="3" t="s">
        <v>24085</v>
      </c>
      <c r="B8264" s="3" t="s">
        <v>13990</v>
      </c>
      <c r="C8264" s="4">
        <v>45436.0</v>
      </c>
      <c r="D8264" s="3">
        <v>12937.0</v>
      </c>
      <c r="E8264" s="3" t="s">
        <v>15823</v>
      </c>
      <c r="F8264" s="6"/>
      <c r="G8264" s="6"/>
    </row>
    <row r="8265">
      <c r="A8265" s="3" t="s">
        <v>24086</v>
      </c>
      <c r="B8265" s="3" t="s">
        <v>14323</v>
      </c>
      <c r="C8265" s="4">
        <v>45313.0</v>
      </c>
      <c r="D8265" s="3">
        <v>63722.0</v>
      </c>
      <c r="E8265" s="3" t="s">
        <v>15826</v>
      </c>
      <c r="F8265" s="6"/>
      <c r="G8265" s="6"/>
    </row>
    <row r="8266">
      <c r="A8266" s="3" t="s">
        <v>24087</v>
      </c>
      <c r="B8266" s="3" t="s">
        <v>14328</v>
      </c>
      <c r="C8266" s="4">
        <v>45714.0</v>
      </c>
      <c r="D8266" s="3">
        <v>64156.0</v>
      </c>
      <c r="E8266" s="3" t="s">
        <v>15821</v>
      </c>
      <c r="F8266" s="6"/>
      <c r="G8266" s="6"/>
    </row>
    <row r="8267">
      <c r="A8267" s="3" t="s">
        <v>24088</v>
      </c>
      <c r="B8267" s="3" t="s">
        <v>13716</v>
      </c>
      <c r="C8267" s="4">
        <v>46010.0</v>
      </c>
      <c r="D8267" s="3">
        <v>14293.0</v>
      </c>
      <c r="E8267" s="3" t="s">
        <v>15821</v>
      </c>
      <c r="F8267" s="6"/>
      <c r="G8267" s="6"/>
    </row>
    <row r="8268">
      <c r="A8268" s="3" t="s">
        <v>24089</v>
      </c>
      <c r="B8268" s="3" t="s">
        <v>13911</v>
      </c>
      <c r="C8268" s="4">
        <v>45690.0</v>
      </c>
      <c r="D8268" s="3">
        <v>50976.0</v>
      </c>
      <c r="E8268" s="3" t="s">
        <v>15826</v>
      </c>
      <c r="F8268" s="6"/>
      <c r="G8268" s="6"/>
    </row>
    <row r="8269">
      <c r="A8269" s="3" t="s">
        <v>24090</v>
      </c>
      <c r="B8269" s="3" t="s">
        <v>14000</v>
      </c>
      <c r="C8269" s="4">
        <v>45498.0</v>
      </c>
      <c r="D8269" s="3">
        <v>32912.0</v>
      </c>
      <c r="E8269" s="3" t="s">
        <v>15821</v>
      </c>
      <c r="F8269" s="6"/>
      <c r="G8269" s="6"/>
    </row>
    <row r="8270">
      <c r="A8270" s="3" t="s">
        <v>24091</v>
      </c>
      <c r="B8270" s="3" t="s">
        <v>13546</v>
      </c>
      <c r="C8270" s="4">
        <v>45758.0</v>
      </c>
      <c r="D8270" s="3">
        <v>30759.0</v>
      </c>
      <c r="E8270" s="3" t="s">
        <v>15823</v>
      </c>
      <c r="F8270" s="6"/>
      <c r="G8270" s="6"/>
    </row>
    <row r="8271">
      <c r="A8271" s="3" t="s">
        <v>24092</v>
      </c>
      <c r="B8271" s="3" t="s">
        <v>13876</v>
      </c>
      <c r="C8271" s="4">
        <v>45338.0</v>
      </c>
      <c r="D8271" s="3">
        <v>58535.0</v>
      </c>
      <c r="E8271" s="3" t="s">
        <v>15821</v>
      </c>
      <c r="F8271" s="6"/>
      <c r="G8271" s="6"/>
    </row>
    <row r="8272">
      <c r="A8272" s="3" t="s">
        <v>24093</v>
      </c>
      <c r="B8272" s="3" t="s">
        <v>13766</v>
      </c>
      <c r="C8272" s="4">
        <v>45600.0</v>
      </c>
      <c r="D8272" s="3">
        <v>58401.0</v>
      </c>
      <c r="E8272" s="3" t="s">
        <v>15826</v>
      </c>
      <c r="F8272" s="6"/>
      <c r="G8272" s="6"/>
    </row>
    <row r="8273">
      <c r="A8273" s="3" t="s">
        <v>24094</v>
      </c>
      <c r="B8273" s="3" t="s">
        <v>14212</v>
      </c>
      <c r="C8273" s="4">
        <v>45489.0</v>
      </c>
      <c r="D8273" s="3">
        <v>12302.0</v>
      </c>
      <c r="E8273" s="3" t="s">
        <v>15823</v>
      </c>
      <c r="F8273" s="6"/>
      <c r="G8273" s="6"/>
    </row>
    <row r="8274">
      <c r="A8274" s="3" t="s">
        <v>24095</v>
      </c>
      <c r="B8274" s="3" t="s">
        <v>13905</v>
      </c>
      <c r="C8274" s="4">
        <v>45746.0</v>
      </c>
      <c r="D8274" s="3">
        <v>61008.0</v>
      </c>
      <c r="E8274" s="3" t="s">
        <v>15823</v>
      </c>
      <c r="F8274" s="6"/>
      <c r="G8274" s="6"/>
    </row>
    <row r="8275">
      <c r="A8275" s="3" t="s">
        <v>24096</v>
      </c>
      <c r="B8275" s="3" t="s">
        <v>13747</v>
      </c>
      <c r="C8275" s="4">
        <v>45668.0</v>
      </c>
      <c r="D8275" s="3">
        <v>33312.0</v>
      </c>
      <c r="E8275" s="3" t="s">
        <v>15823</v>
      </c>
      <c r="F8275" s="6"/>
      <c r="G8275" s="6"/>
    </row>
    <row r="8276">
      <c r="A8276" s="3" t="s">
        <v>24097</v>
      </c>
      <c r="B8276" s="3" t="s">
        <v>13682</v>
      </c>
      <c r="C8276" s="4">
        <v>45711.0</v>
      </c>
      <c r="D8276" s="3">
        <v>35569.0</v>
      </c>
      <c r="E8276" s="3" t="s">
        <v>15823</v>
      </c>
      <c r="F8276" s="6"/>
      <c r="G8276" s="6"/>
    </row>
    <row r="8277">
      <c r="A8277" s="3" t="s">
        <v>24098</v>
      </c>
      <c r="B8277" s="3" t="s">
        <v>14179</v>
      </c>
      <c r="C8277" s="4">
        <v>45608.0</v>
      </c>
      <c r="D8277" s="3">
        <v>12861.0</v>
      </c>
      <c r="E8277" s="3" t="s">
        <v>15823</v>
      </c>
      <c r="F8277" s="6"/>
      <c r="G8277" s="6"/>
    </row>
    <row r="8278">
      <c r="A8278" s="3" t="s">
        <v>24099</v>
      </c>
      <c r="B8278" s="3" t="s">
        <v>13684</v>
      </c>
      <c r="C8278" s="4">
        <v>45670.0</v>
      </c>
      <c r="D8278" s="3">
        <v>63896.0</v>
      </c>
      <c r="E8278" s="3" t="s">
        <v>15821</v>
      </c>
      <c r="F8278" s="6"/>
      <c r="G8278" s="6"/>
    </row>
    <row r="8279">
      <c r="A8279" s="3" t="s">
        <v>24100</v>
      </c>
      <c r="B8279" s="3" t="s">
        <v>13527</v>
      </c>
      <c r="C8279" s="4">
        <v>45857.0</v>
      </c>
      <c r="D8279" s="3">
        <v>2815.0</v>
      </c>
      <c r="E8279" s="3" t="s">
        <v>15823</v>
      </c>
      <c r="F8279" s="6"/>
      <c r="G8279" s="6"/>
    </row>
    <row r="8280">
      <c r="A8280" s="3" t="s">
        <v>24101</v>
      </c>
      <c r="B8280" s="3" t="s">
        <v>13796</v>
      </c>
      <c r="C8280" s="4">
        <v>45435.0</v>
      </c>
      <c r="D8280" s="3">
        <v>8485.0</v>
      </c>
      <c r="E8280" s="3" t="s">
        <v>15821</v>
      </c>
      <c r="F8280" s="6"/>
      <c r="G8280" s="6"/>
    </row>
    <row r="8281">
      <c r="A8281" s="3" t="s">
        <v>24102</v>
      </c>
      <c r="B8281" s="3" t="s">
        <v>13869</v>
      </c>
      <c r="C8281" s="4">
        <v>45992.0</v>
      </c>
      <c r="D8281" s="3">
        <v>26854.0</v>
      </c>
      <c r="E8281" s="3" t="s">
        <v>15826</v>
      </c>
      <c r="F8281" s="6"/>
      <c r="G8281" s="6"/>
    </row>
    <row r="8282">
      <c r="A8282" s="3" t="s">
        <v>24103</v>
      </c>
      <c r="B8282" s="3" t="s">
        <v>13598</v>
      </c>
      <c r="C8282" s="4">
        <v>45665.0</v>
      </c>
      <c r="D8282" s="3">
        <v>10415.0</v>
      </c>
      <c r="E8282" s="3" t="s">
        <v>15823</v>
      </c>
      <c r="F8282" s="6"/>
      <c r="G8282" s="6"/>
    </row>
    <row r="8283">
      <c r="A8283" s="3" t="s">
        <v>24104</v>
      </c>
      <c r="B8283" s="3" t="s">
        <v>13916</v>
      </c>
      <c r="C8283" s="4">
        <v>45924.0</v>
      </c>
      <c r="D8283" s="3">
        <v>70535.0</v>
      </c>
      <c r="E8283" s="3" t="s">
        <v>15826</v>
      </c>
      <c r="F8283" s="6"/>
      <c r="G8283" s="6"/>
    </row>
    <row r="8284">
      <c r="A8284" s="3" t="s">
        <v>24105</v>
      </c>
      <c r="B8284" s="3" t="s">
        <v>13663</v>
      </c>
      <c r="C8284" s="4">
        <v>45658.0</v>
      </c>
      <c r="D8284" s="3">
        <v>45646.0</v>
      </c>
      <c r="E8284" s="3" t="s">
        <v>15826</v>
      </c>
      <c r="F8284" s="6"/>
      <c r="G8284" s="6"/>
    </row>
    <row r="8285">
      <c r="A8285" s="3" t="s">
        <v>24106</v>
      </c>
      <c r="B8285" s="3" t="s">
        <v>13985</v>
      </c>
      <c r="C8285" s="4">
        <v>45701.0</v>
      </c>
      <c r="D8285" s="3">
        <v>66351.0</v>
      </c>
      <c r="E8285" s="3" t="s">
        <v>15821</v>
      </c>
      <c r="F8285" s="6"/>
      <c r="G8285" s="6"/>
    </row>
    <row r="8286">
      <c r="A8286" s="3" t="s">
        <v>24107</v>
      </c>
      <c r="B8286" s="3" t="s">
        <v>13583</v>
      </c>
      <c r="C8286" s="4">
        <v>45302.0</v>
      </c>
      <c r="D8286" s="3">
        <v>38512.0</v>
      </c>
      <c r="E8286" s="3" t="s">
        <v>15826</v>
      </c>
      <c r="F8286" s="6"/>
      <c r="G8286" s="6"/>
    </row>
    <row r="8287">
      <c r="A8287" s="3" t="s">
        <v>24108</v>
      </c>
      <c r="B8287" s="3" t="s">
        <v>13851</v>
      </c>
      <c r="C8287" s="4">
        <v>45991.0</v>
      </c>
      <c r="D8287" s="3">
        <v>72781.0</v>
      </c>
      <c r="E8287" s="3" t="s">
        <v>15826</v>
      </c>
      <c r="F8287" s="6"/>
      <c r="G8287" s="6"/>
    </row>
    <row r="8288">
      <c r="A8288" s="3" t="s">
        <v>24109</v>
      </c>
      <c r="B8288" s="3" t="s">
        <v>13952</v>
      </c>
      <c r="C8288" s="4">
        <v>45393.0</v>
      </c>
      <c r="D8288" s="3">
        <v>18402.0</v>
      </c>
      <c r="E8288" s="3" t="s">
        <v>15821</v>
      </c>
      <c r="F8288" s="6"/>
      <c r="G8288" s="6"/>
    </row>
    <row r="8289">
      <c r="A8289" s="3" t="s">
        <v>24110</v>
      </c>
      <c r="B8289" s="3" t="s">
        <v>13683</v>
      </c>
      <c r="C8289" s="4">
        <v>45311.0</v>
      </c>
      <c r="D8289" s="3">
        <v>74635.0</v>
      </c>
      <c r="E8289" s="3" t="s">
        <v>15826</v>
      </c>
      <c r="F8289" s="6"/>
      <c r="G8289" s="6"/>
    </row>
    <row r="8290">
      <c r="A8290" s="3" t="s">
        <v>24111</v>
      </c>
      <c r="B8290" s="3" t="s">
        <v>14145</v>
      </c>
      <c r="C8290" s="4">
        <v>45488.0</v>
      </c>
      <c r="D8290" s="3">
        <v>36949.0</v>
      </c>
      <c r="E8290" s="3" t="s">
        <v>15823</v>
      </c>
      <c r="F8290" s="6"/>
      <c r="G8290" s="6"/>
    </row>
    <row r="8291">
      <c r="A8291" s="3" t="s">
        <v>24112</v>
      </c>
      <c r="B8291" s="3" t="s">
        <v>13924</v>
      </c>
      <c r="C8291" s="4">
        <v>45415.0</v>
      </c>
      <c r="D8291" s="3">
        <v>52365.0</v>
      </c>
      <c r="E8291" s="3" t="s">
        <v>15823</v>
      </c>
      <c r="F8291" s="6"/>
      <c r="G8291" s="6"/>
    </row>
    <row r="8292">
      <c r="A8292" s="3" t="s">
        <v>24113</v>
      </c>
      <c r="B8292" s="3" t="s">
        <v>14215</v>
      </c>
      <c r="C8292" s="4">
        <v>45720.0</v>
      </c>
      <c r="D8292" s="3">
        <v>10686.0</v>
      </c>
      <c r="E8292" s="3" t="s">
        <v>15823</v>
      </c>
      <c r="F8292" s="6"/>
      <c r="G8292" s="6"/>
    </row>
    <row r="8293">
      <c r="A8293" s="3" t="s">
        <v>24114</v>
      </c>
      <c r="B8293" s="3" t="s">
        <v>13557</v>
      </c>
      <c r="C8293" s="4">
        <v>45301.0</v>
      </c>
      <c r="D8293" s="3">
        <v>70454.0</v>
      </c>
      <c r="E8293" s="3" t="s">
        <v>15823</v>
      </c>
      <c r="F8293" s="6"/>
      <c r="G8293" s="6"/>
    </row>
    <row r="8294">
      <c r="A8294" s="3" t="s">
        <v>24115</v>
      </c>
      <c r="B8294" s="3" t="s">
        <v>13600</v>
      </c>
      <c r="C8294" s="4">
        <v>45397.0</v>
      </c>
      <c r="D8294" s="3">
        <v>49690.0</v>
      </c>
      <c r="E8294" s="3" t="s">
        <v>15823</v>
      </c>
      <c r="F8294" s="6"/>
      <c r="G8294" s="6"/>
    </row>
    <row r="8295">
      <c r="A8295" s="3" t="s">
        <v>24116</v>
      </c>
      <c r="B8295" s="3" t="s">
        <v>13642</v>
      </c>
      <c r="C8295" s="4">
        <v>45982.0</v>
      </c>
      <c r="D8295" s="3">
        <v>19090.0</v>
      </c>
      <c r="E8295" s="3" t="s">
        <v>15826</v>
      </c>
      <c r="F8295" s="6"/>
      <c r="G8295" s="6"/>
    </row>
    <row r="8296">
      <c r="A8296" s="3" t="s">
        <v>24117</v>
      </c>
      <c r="B8296" s="3" t="s">
        <v>13921</v>
      </c>
      <c r="C8296" s="4">
        <v>45861.0</v>
      </c>
      <c r="D8296" s="3">
        <v>3871.0</v>
      </c>
      <c r="E8296" s="3" t="s">
        <v>15823</v>
      </c>
      <c r="F8296" s="6"/>
      <c r="G8296" s="6"/>
    </row>
    <row r="8297">
      <c r="A8297" s="3" t="s">
        <v>24118</v>
      </c>
      <c r="B8297" s="3" t="s">
        <v>13640</v>
      </c>
      <c r="C8297" s="4">
        <v>45626.0</v>
      </c>
      <c r="D8297" s="3">
        <v>54549.0</v>
      </c>
      <c r="E8297" s="3" t="s">
        <v>15823</v>
      </c>
      <c r="F8297" s="6"/>
      <c r="G8297" s="6"/>
    </row>
    <row r="8298">
      <c r="A8298" s="3" t="s">
        <v>24119</v>
      </c>
      <c r="B8298" s="3" t="s">
        <v>13908</v>
      </c>
      <c r="C8298" s="4">
        <v>45837.0</v>
      </c>
      <c r="D8298" s="3">
        <v>54456.0</v>
      </c>
      <c r="E8298" s="3" t="s">
        <v>15823</v>
      </c>
      <c r="F8298" s="6"/>
      <c r="G8298" s="6"/>
    </row>
    <row r="8299">
      <c r="A8299" s="3" t="s">
        <v>24120</v>
      </c>
      <c r="B8299" s="3" t="s">
        <v>13719</v>
      </c>
      <c r="C8299" s="4">
        <v>45863.0</v>
      </c>
      <c r="D8299" s="3">
        <v>38813.0</v>
      </c>
      <c r="E8299" s="3" t="s">
        <v>15823</v>
      </c>
      <c r="F8299" s="6"/>
      <c r="G8299" s="6"/>
    </row>
    <row r="8300">
      <c r="A8300" s="3" t="s">
        <v>24121</v>
      </c>
      <c r="B8300" s="3" t="s">
        <v>13693</v>
      </c>
      <c r="C8300" s="4">
        <v>45685.0</v>
      </c>
      <c r="D8300" s="3">
        <v>19387.0</v>
      </c>
      <c r="E8300" s="3" t="s">
        <v>15821</v>
      </c>
      <c r="F8300" s="6"/>
      <c r="G8300" s="6"/>
    </row>
    <row r="8301">
      <c r="A8301" s="3" t="s">
        <v>24122</v>
      </c>
      <c r="B8301" s="3" t="s">
        <v>13657</v>
      </c>
      <c r="C8301" s="4">
        <v>45400.0</v>
      </c>
      <c r="D8301" s="3">
        <v>79490.0</v>
      </c>
      <c r="E8301" s="3" t="s">
        <v>15826</v>
      </c>
      <c r="F8301" s="6"/>
      <c r="G8301" s="6"/>
    </row>
    <row r="8302">
      <c r="A8302" s="3" t="s">
        <v>24123</v>
      </c>
      <c r="B8302" s="3" t="s">
        <v>13986</v>
      </c>
      <c r="C8302" s="4">
        <v>45741.0</v>
      </c>
      <c r="D8302" s="3">
        <v>37907.0</v>
      </c>
      <c r="E8302" s="3" t="s">
        <v>15826</v>
      </c>
      <c r="F8302" s="6"/>
      <c r="G8302" s="6"/>
    </row>
    <row r="8303">
      <c r="A8303" s="3" t="s">
        <v>24124</v>
      </c>
      <c r="B8303" s="3" t="s">
        <v>13713</v>
      </c>
      <c r="C8303" s="4">
        <v>45321.0</v>
      </c>
      <c r="D8303" s="3">
        <v>48147.0</v>
      </c>
      <c r="E8303" s="3" t="s">
        <v>15826</v>
      </c>
      <c r="F8303" s="6"/>
      <c r="G8303" s="6"/>
    </row>
    <row r="8304">
      <c r="A8304" s="3" t="s">
        <v>24125</v>
      </c>
      <c r="B8304" s="3" t="s">
        <v>14080</v>
      </c>
      <c r="C8304" s="4">
        <v>45462.0</v>
      </c>
      <c r="D8304" s="3">
        <v>33591.0</v>
      </c>
      <c r="E8304" s="3" t="s">
        <v>15823</v>
      </c>
      <c r="F8304" s="6"/>
      <c r="G8304" s="6"/>
    </row>
    <row r="8305">
      <c r="A8305" s="3" t="s">
        <v>24126</v>
      </c>
      <c r="B8305" s="3" t="s">
        <v>13662</v>
      </c>
      <c r="C8305" s="4">
        <v>45356.0</v>
      </c>
      <c r="D8305" s="3">
        <v>72087.0</v>
      </c>
      <c r="E8305" s="3" t="s">
        <v>15823</v>
      </c>
      <c r="F8305" s="6"/>
      <c r="G8305" s="6"/>
    </row>
    <row r="8306">
      <c r="A8306" s="3" t="s">
        <v>24127</v>
      </c>
      <c r="B8306" s="3" t="s">
        <v>13830</v>
      </c>
      <c r="C8306" s="4">
        <v>45622.0</v>
      </c>
      <c r="D8306" s="3">
        <v>64028.0</v>
      </c>
      <c r="E8306" s="3" t="s">
        <v>15826</v>
      </c>
      <c r="F8306" s="6"/>
      <c r="G8306" s="6"/>
    </row>
    <row r="8307">
      <c r="A8307" s="3" t="s">
        <v>24128</v>
      </c>
      <c r="B8307" s="3" t="s">
        <v>13581</v>
      </c>
      <c r="C8307" s="4">
        <v>45844.0</v>
      </c>
      <c r="D8307" s="3">
        <v>46123.0</v>
      </c>
      <c r="E8307" s="3" t="s">
        <v>15823</v>
      </c>
      <c r="F8307" s="6"/>
      <c r="G8307" s="6"/>
    </row>
    <row r="8308">
      <c r="A8308" s="3" t="s">
        <v>24129</v>
      </c>
      <c r="B8308" s="3" t="s">
        <v>14289</v>
      </c>
      <c r="C8308" s="4">
        <v>45912.0</v>
      </c>
      <c r="D8308" s="3">
        <v>31402.0</v>
      </c>
      <c r="E8308" s="3" t="s">
        <v>15823</v>
      </c>
      <c r="F8308" s="6"/>
      <c r="G8308" s="6"/>
    </row>
    <row r="8309">
      <c r="A8309" s="3" t="s">
        <v>24130</v>
      </c>
      <c r="B8309" s="3" t="s">
        <v>13560</v>
      </c>
      <c r="C8309" s="4">
        <v>45676.0</v>
      </c>
      <c r="D8309" s="3">
        <v>17519.0</v>
      </c>
      <c r="E8309" s="3" t="s">
        <v>15821</v>
      </c>
      <c r="F8309" s="6"/>
      <c r="G8309" s="6"/>
    </row>
    <row r="8310">
      <c r="A8310" s="3" t="s">
        <v>24131</v>
      </c>
      <c r="B8310" s="3" t="s">
        <v>13819</v>
      </c>
      <c r="C8310" s="4">
        <v>45407.0</v>
      </c>
      <c r="D8310" s="3">
        <v>46462.0</v>
      </c>
      <c r="E8310" s="3" t="s">
        <v>15823</v>
      </c>
      <c r="F8310" s="6"/>
      <c r="G8310" s="6"/>
    </row>
    <row r="8311">
      <c r="A8311" s="3" t="s">
        <v>24132</v>
      </c>
      <c r="B8311" s="3" t="s">
        <v>14187</v>
      </c>
      <c r="C8311" s="4">
        <v>45860.0</v>
      </c>
      <c r="D8311" s="3">
        <v>53650.0</v>
      </c>
      <c r="E8311" s="3" t="s">
        <v>15823</v>
      </c>
      <c r="F8311" s="6"/>
      <c r="G8311" s="6"/>
    </row>
    <row r="8312">
      <c r="A8312" s="3" t="s">
        <v>24133</v>
      </c>
      <c r="B8312" s="3" t="s">
        <v>14001</v>
      </c>
      <c r="C8312" s="4">
        <v>45848.0</v>
      </c>
      <c r="D8312" s="3">
        <v>77340.0</v>
      </c>
      <c r="E8312" s="3" t="s">
        <v>15823</v>
      </c>
      <c r="F8312" s="6"/>
      <c r="G8312" s="6"/>
    </row>
    <row r="8313">
      <c r="A8313" s="3" t="s">
        <v>24134</v>
      </c>
      <c r="B8313" s="3" t="s">
        <v>13649</v>
      </c>
      <c r="C8313" s="4">
        <v>45822.0</v>
      </c>
      <c r="D8313" s="3">
        <v>50809.0</v>
      </c>
      <c r="E8313" s="3" t="s">
        <v>15821</v>
      </c>
      <c r="F8313" s="6"/>
      <c r="G8313" s="6"/>
    </row>
    <row r="8314">
      <c r="A8314" s="3" t="s">
        <v>24135</v>
      </c>
      <c r="B8314" s="3" t="s">
        <v>13771</v>
      </c>
      <c r="C8314" s="4">
        <v>45864.0</v>
      </c>
      <c r="D8314" s="3">
        <v>48960.0</v>
      </c>
      <c r="E8314" s="3" t="s">
        <v>15826</v>
      </c>
      <c r="F8314" s="6"/>
      <c r="G8314" s="6"/>
    </row>
    <row r="8315">
      <c r="A8315" s="3" t="s">
        <v>24136</v>
      </c>
      <c r="B8315" s="3" t="s">
        <v>13561</v>
      </c>
      <c r="C8315" s="4">
        <v>45772.0</v>
      </c>
      <c r="D8315" s="3">
        <v>75558.0</v>
      </c>
      <c r="E8315" s="3" t="s">
        <v>15826</v>
      </c>
      <c r="F8315" s="6"/>
      <c r="G8315" s="6"/>
    </row>
    <row r="8316">
      <c r="A8316" s="3" t="s">
        <v>24137</v>
      </c>
      <c r="B8316" s="3" t="s">
        <v>14045</v>
      </c>
      <c r="C8316" s="4">
        <v>46002.0</v>
      </c>
      <c r="D8316" s="3">
        <v>60546.0</v>
      </c>
      <c r="E8316" s="3" t="s">
        <v>15821</v>
      </c>
      <c r="F8316" s="6"/>
      <c r="G8316" s="6"/>
    </row>
    <row r="8317">
      <c r="A8317" s="3" t="s">
        <v>24138</v>
      </c>
      <c r="B8317" s="3" t="s">
        <v>14281</v>
      </c>
      <c r="C8317" s="4">
        <v>45768.0</v>
      </c>
      <c r="D8317" s="3">
        <v>79193.0</v>
      </c>
      <c r="E8317" s="3" t="s">
        <v>15821</v>
      </c>
      <c r="F8317" s="6"/>
      <c r="G8317" s="6"/>
    </row>
    <row r="8318">
      <c r="A8318" s="3" t="s">
        <v>24139</v>
      </c>
      <c r="B8318" s="3" t="s">
        <v>13582</v>
      </c>
      <c r="C8318" s="4">
        <v>45919.0</v>
      </c>
      <c r="D8318" s="3">
        <v>48510.0</v>
      </c>
      <c r="E8318" s="3" t="s">
        <v>15826</v>
      </c>
      <c r="F8318" s="6"/>
      <c r="G8318" s="6"/>
    </row>
    <row r="8319">
      <c r="A8319" s="3" t="s">
        <v>24140</v>
      </c>
      <c r="B8319" s="3" t="s">
        <v>13835</v>
      </c>
      <c r="C8319" s="4">
        <v>45825.0</v>
      </c>
      <c r="D8319" s="3">
        <v>5271.0</v>
      </c>
      <c r="E8319" s="3" t="s">
        <v>15821</v>
      </c>
      <c r="F8319" s="6"/>
      <c r="G8319" s="6"/>
    </row>
    <row r="8320">
      <c r="A8320" s="3" t="s">
        <v>24141</v>
      </c>
      <c r="B8320" s="3" t="s">
        <v>14053</v>
      </c>
      <c r="C8320" s="4">
        <v>45822.0</v>
      </c>
      <c r="D8320" s="3">
        <v>43252.0</v>
      </c>
      <c r="E8320" s="3" t="s">
        <v>15821</v>
      </c>
      <c r="F8320" s="6"/>
      <c r="G8320" s="6"/>
    </row>
    <row r="8321">
      <c r="A8321" s="3" t="s">
        <v>24142</v>
      </c>
      <c r="B8321" s="3" t="s">
        <v>13859</v>
      </c>
      <c r="C8321" s="4">
        <v>45904.0</v>
      </c>
      <c r="D8321" s="3">
        <v>54485.0</v>
      </c>
      <c r="E8321" s="3" t="s">
        <v>15826</v>
      </c>
      <c r="F8321" s="6"/>
      <c r="G8321" s="6"/>
    </row>
    <row r="8322">
      <c r="A8322" s="3" t="s">
        <v>24143</v>
      </c>
      <c r="B8322" s="3" t="s">
        <v>13720</v>
      </c>
      <c r="C8322" s="4">
        <v>45438.0</v>
      </c>
      <c r="D8322" s="3">
        <v>16525.0</v>
      </c>
      <c r="E8322" s="3" t="s">
        <v>15826</v>
      </c>
      <c r="F8322" s="6"/>
      <c r="G8322" s="6"/>
    </row>
    <row r="8323">
      <c r="A8323" s="3" t="s">
        <v>24144</v>
      </c>
      <c r="B8323" s="3" t="s">
        <v>13632</v>
      </c>
      <c r="C8323" s="4">
        <v>45515.0</v>
      </c>
      <c r="D8323" s="3">
        <v>40860.0</v>
      </c>
      <c r="E8323" s="3" t="s">
        <v>15821</v>
      </c>
      <c r="F8323" s="6"/>
      <c r="G8323" s="6"/>
    </row>
    <row r="8324">
      <c r="A8324" s="3" t="s">
        <v>24145</v>
      </c>
      <c r="B8324" s="3" t="s">
        <v>14009</v>
      </c>
      <c r="C8324" s="4">
        <v>45857.0</v>
      </c>
      <c r="D8324" s="3">
        <v>50625.0</v>
      </c>
      <c r="E8324" s="3" t="s">
        <v>15821</v>
      </c>
      <c r="F8324" s="6"/>
      <c r="G8324" s="6"/>
    </row>
    <row r="8325">
      <c r="A8325" s="3" t="s">
        <v>24146</v>
      </c>
      <c r="B8325" s="3" t="s">
        <v>13622</v>
      </c>
      <c r="C8325" s="4">
        <v>45825.0</v>
      </c>
      <c r="D8325" s="3">
        <v>4120.0</v>
      </c>
      <c r="E8325" s="3" t="s">
        <v>15823</v>
      </c>
      <c r="F8325" s="6"/>
      <c r="G8325" s="6"/>
    </row>
    <row r="8326">
      <c r="A8326" s="3" t="s">
        <v>24147</v>
      </c>
      <c r="B8326" s="3" t="s">
        <v>13931</v>
      </c>
      <c r="C8326" s="4">
        <v>45629.0</v>
      </c>
      <c r="D8326" s="3">
        <v>16246.0</v>
      </c>
      <c r="E8326" s="3" t="s">
        <v>15821</v>
      </c>
      <c r="F8326" s="6"/>
      <c r="G8326" s="6"/>
    </row>
    <row r="8327">
      <c r="A8327" s="3" t="s">
        <v>24148</v>
      </c>
      <c r="B8327" s="3" t="s">
        <v>13671</v>
      </c>
      <c r="C8327" s="4">
        <v>45809.0</v>
      </c>
      <c r="D8327" s="3">
        <v>38295.0</v>
      </c>
      <c r="E8327" s="3" t="s">
        <v>15823</v>
      </c>
      <c r="F8327" s="6"/>
      <c r="G8327" s="6"/>
    </row>
    <row r="8328">
      <c r="A8328" s="3" t="s">
        <v>24149</v>
      </c>
      <c r="B8328" s="3" t="s">
        <v>13601</v>
      </c>
      <c r="C8328" s="4">
        <v>45676.0</v>
      </c>
      <c r="D8328" s="3">
        <v>40899.0</v>
      </c>
      <c r="E8328" s="3" t="s">
        <v>15823</v>
      </c>
      <c r="F8328" s="6"/>
      <c r="G8328" s="6"/>
    </row>
    <row r="8329">
      <c r="A8329" s="3" t="s">
        <v>24150</v>
      </c>
      <c r="B8329" s="3" t="s">
        <v>13946</v>
      </c>
      <c r="C8329" s="4">
        <v>45296.0</v>
      </c>
      <c r="D8329" s="3">
        <v>21573.0</v>
      </c>
      <c r="E8329" s="3" t="s">
        <v>15823</v>
      </c>
      <c r="F8329" s="6"/>
      <c r="G8329" s="6"/>
    </row>
    <row r="8330">
      <c r="A8330" s="3" t="s">
        <v>24151</v>
      </c>
      <c r="B8330" s="3" t="s">
        <v>14335</v>
      </c>
      <c r="C8330" s="4">
        <v>45343.0</v>
      </c>
      <c r="D8330" s="3">
        <v>48935.0</v>
      </c>
      <c r="E8330" s="3" t="s">
        <v>15821</v>
      </c>
      <c r="F8330" s="6"/>
      <c r="G8330" s="6"/>
    </row>
    <row r="8331">
      <c r="A8331" s="3" t="s">
        <v>24152</v>
      </c>
      <c r="B8331" s="3" t="s">
        <v>14164</v>
      </c>
      <c r="C8331" s="4">
        <v>45621.0</v>
      </c>
      <c r="D8331" s="3">
        <v>76777.0</v>
      </c>
      <c r="E8331" s="3" t="s">
        <v>15826</v>
      </c>
      <c r="F8331" s="6"/>
      <c r="G8331" s="6"/>
    </row>
    <row r="8332">
      <c r="A8332" s="3" t="s">
        <v>24153</v>
      </c>
      <c r="B8332" s="3" t="s">
        <v>13629</v>
      </c>
      <c r="C8332" s="4">
        <v>45779.0</v>
      </c>
      <c r="D8332" s="3">
        <v>73460.0</v>
      </c>
      <c r="E8332" s="3" t="s">
        <v>15821</v>
      </c>
      <c r="F8332" s="6"/>
      <c r="G8332" s="6"/>
    </row>
    <row r="8333">
      <c r="A8333" s="3" t="s">
        <v>24154</v>
      </c>
      <c r="B8333" s="3" t="s">
        <v>14012</v>
      </c>
      <c r="C8333" s="4">
        <v>46004.0</v>
      </c>
      <c r="D8333" s="3">
        <v>70848.0</v>
      </c>
      <c r="E8333" s="3" t="s">
        <v>15823</v>
      </c>
      <c r="F8333" s="6"/>
      <c r="G8333" s="6"/>
    </row>
    <row r="8334">
      <c r="A8334" s="3" t="s">
        <v>24155</v>
      </c>
      <c r="B8334" s="3" t="s">
        <v>14106</v>
      </c>
      <c r="C8334" s="4">
        <v>45429.0</v>
      </c>
      <c r="D8334" s="3">
        <v>50335.0</v>
      </c>
      <c r="E8334" s="3" t="s">
        <v>15823</v>
      </c>
      <c r="F8334" s="6"/>
      <c r="G8334" s="6"/>
    </row>
    <row r="8335">
      <c r="A8335" s="3" t="s">
        <v>24156</v>
      </c>
      <c r="B8335" s="3" t="s">
        <v>13783</v>
      </c>
      <c r="C8335" s="4">
        <v>45750.0</v>
      </c>
      <c r="D8335" s="3">
        <v>33020.0</v>
      </c>
      <c r="E8335" s="3" t="s">
        <v>15821</v>
      </c>
      <c r="F8335" s="6"/>
      <c r="G8335" s="6"/>
    </row>
    <row r="8336">
      <c r="A8336" s="3" t="s">
        <v>24157</v>
      </c>
      <c r="B8336" s="3" t="s">
        <v>14181</v>
      </c>
      <c r="C8336" s="4">
        <v>45843.0</v>
      </c>
      <c r="D8336" s="3">
        <v>24621.0</v>
      </c>
      <c r="E8336" s="3" t="s">
        <v>15826</v>
      </c>
      <c r="F8336" s="6"/>
      <c r="G8336" s="6"/>
    </row>
    <row r="8337">
      <c r="A8337" s="3" t="s">
        <v>24158</v>
      </c>
      <c r="B8337" s="3" t="s">
        <v>14096</v>
      </c>
      <c r="C8337" s="4">
        <v>45308.0</v>
      </c>
      <c r="D8337" s="3">
        <v>58188.0</v>
      </c>
      <c r="E8337" s="3" t="s">
        <v>15821</v>
      </c>
      <c r="F8337" s="6"/>
      <c r="G8337" s="6"/>
    </row>
    <row r="8338">
      <c r="A8338" s="3" t="s">
        <v>24159</v>
      </c>
      <c r="B8338" s="3" t="s">
        <v>13740</v>
      </c>
      <c r="C8338" s="4">
        <v>45758.0</v>
      </c>
      <c r="D8338" s="3">
        <v>5721.0</v>
      </c>
      <c r="E8338" s="3" t="s">
        <v>15826</v>
      </c>
      <c r="F8338" s="6"/>
      <c r="G8338" s="6"/>
    </row>
    <row r="8339">
      <c r="A8339" s="3" t="s">
        <v>24160</v>
      </c>
      <c r="B8339" s="3" t="s">
        <v>13954</v>
      </c>
      <c r="C8339" s="4">
        <v>45666.0</v>
      </c>
      <c r="D8339" s="3">
        <v>1584.0</v>
      </c>
      <c r="E8339" s="3" t="s">
        <v>15821</v>
      </c>
      <c r="F8339" s="6"/>
      <c r="G8339" s="6"/>
    </row>
    <row r="8340">
      <c r="A8340" s="3" t="s">
        <v>24161</v>
      </c>
      <c r="B8340" s="3" t="s">
        <v>14069</v>
      </c>
      <c r="C8340" s="4">
        <v>45978.0</v>
      </c>
      <c r="D8340" s="3">
        <v>62784.0</v>
      </c>
      <c r="E8340" s="3" t="s">
        <v>15821</v>
      </c>
      <c r="F8340" s="6"/>
      <c r="G8340" s="6"/>
    </row>
    <row r="8341">
      <c r="A8341" s="3" t="s">
        <v>24162</v>
      </c>
      <c r="B8341" s="3" t="s">
        <v>13750</v>
      </c>
      <c r="C8341" s="4">
        <v>45922.0</v>
      </c>
      <c r="D8341" s="3">
        <v>22987.0</v>
      </c>
      <c r="E8341" s="3" t="s">
        <v>15826</v>
      </c>
      <c r="F8341" s="6"/>
      <c r="G8341" s="6"/>
    </row>
    <row r="8342">
      <c r="A8342" s="3" t="s">
        <v>24163</v>
      </c>
      <c r="B8342" s="3" t="s">
        <v>13841</v>
      </c>
      <c r="C8342" s="4">
        <v>45392.0</v>
      </c>
      <c r="D8342" s="3">
        <v>13341.0</v>
      </c>
      <c r="E8342" s="3" t="s">
        <v>15821</v>
      </c>
      <c r="F8342" s="6"/>
      <c r="G8342" s="6"/>
    </row>
    <row r="8343">
      <c r="A8343" s="3" t="s">
        <v>24164</v>
      </c>
      <c r="B8343" s="3" t="s">
        <v>13562</v>
      </c>
      <c r="C8343" s="4">
        <v>46016.0</v>
      </c>
      <c r="D8343" s="3">
        <v>71609.0</v>
      </c>
      <c r="E8343" s="3" t="s">
        <v>15821</v>
      </c>
      <c r="F8343" s="6"/>
      <c r="G8343" s="6"/>
    </row>
    <row r="8344">
      <c r="A8344" s="3" t="s">
        <v>24165</v>
      </c>
      <c r="B8344" s="3" t="s">
        <v>13646</v>
      </c>
      <c r="C8344" s="4">
        <v>45354.0</v>
      </c>
      <c r="D8344" s="3">
        <v>43717.0</v>
      </c>
      <c r="E8344" s="3" t="s">
        <v>15826</v>
      </c>
      <c r="F8344" s="6"/>
      <c r="G8344" s="6"/>
    </row>
    <row r="8345">
      <c r="A8345" s="3" t="s">
        <v>24166</v>
      </c>
      <c r="B8345" s="3" t="s">
        <v>13532</v>
      </c>
      <c r="C8345" s="4">
        <v>45353.0</v>
      </c>
      <c r="D8345" s="3">
        <v>50319.0</v>
      </c>
      <c r="E8345" s="3" t="s">
        <v>15821</v>
      </c>
      <c r="F8345" s="6"/>
      <c r="G8345" s="6"/>
    </row>
    <row r="8346">
      <c r="A8346" s="3" t="s">
        <v>24167</v>
      </c>
      <c r="B8346" s="3" t="s">
        <v>13607</v>
      </c>
      <c r="C8346" s="4">
        <v>45916.0</v>
      </c>
      <c r="D8346" s="3">
        <v>32129.0</v>
      </c>
      <c r="E8346" s="3" t="s">
        <v>15821</v>
      </c>
      <c r="F8346" s="6"/>
      <c r="G8346" s="6"/>
    </row>
    <row r="8347">
      <c r="A8347" s="3" t="s">
        <v>24168</v>
      </c>
      <c r="B8347" s="3" t="s">
        <v>13645</v>
      </c>
      <c r="C8347" s="4">
        <v>45542.0</v>
      </c>
      <c r="D8347" s="3">
        <v>19151.0</v>
      </c>
      <c r="E8347" s="3" t="s">
        <v>15821</v>
      </c>
      <c r="F8347" s="6"/>
      <c r="G8347" s="6"/>
    </row>
    <row r="8348">
      <c r="A8348" s="3" t="s">
        <v>24169</v>
      </c>
      <c r="B8348" s="3" t="s">
        <v>13781</v>
      </c>
      <c r="C8348" s="4">
        <v>45733.0</v>
      </c>
      <c r="D8348" s="3">
        <v>65260.0</v>
      </c>
      <c r="E8348" s="3" t="s">
        <v>15821</v>
      </c>
      <c r="F8348" s="6"/>
      <c r="G8348" s="6"/>
    </row>
    <row r="8349">
      <c r="A8349" s="3" t="s">
        <v>24170</v>
      </c>
      <c r="B8349" s="3" t="s">
        <v>13887</v>
      </c>
      <c r="C8349" s="4">
        <v>45537.0</v>
      </c>
      <c r="D8349" s="3">
        <v>53399.0</v>
      </c>
      <c r="E8349" s="3" t="s">
        <v>15821</v>
      </c>
      <c r="F8349" s="6"/>
      <c r="G8349" s="6"/>
    </row>
    <row r="8350">
      <c r="A8350" s="3" t="s">
        <v>24171</v>
      </c>
      <c r="B8350" s="3" t="s">
        <v>13852</v>
      </c>
      <c r="C8350" s="4">
        <v>45995.0</v>
      </c>
      <c r="D8350" s="3">
        <v>34499.0</v>
      </c>
      <c r="E8350" s="3" t="s">
        <v>15821</v>
      </c>
      <c r="F8350" s="6"/>
      <c r="G8350" s="6"/>
    </row>
    <row r="8351">
      <c r="A8351" s="3" t="s">
        <v>24172</v>
      </c>
      <c r="B8351" s="3" t="s">
        <v>13562</v>
      </c>
      <c r="C8351" s="4">
        <v>45340.0</v>
      </c>
      <c r="D8351" s="3">
        <v>11742.0</v>
      </c>
      <c r="E8351" s="3" t="s">
        <v>15821</v>
      </c>
      <c r="F8351" s="6"/>
      <c r="G8351" s="6"/>
    </row>
    <row r="8352">
      <c r="A8352" s="3" t="s">
        <v>24173</v>
      </c>
      <c r="B8352" s="3" t="s">
        <v>13599</v>
      </c>
      <c r="C8352" s="4">
        <v>45780.0</v>
      </c>
      <c r="D8352" s="3">
        <v>29053.0</v>
      </c>
      <c r="E8352" s="3" t="s">
        <v>15823</v>
      </c>
      <c r="F8352" s="6"/>
      <c r="G8352" s="6"/>
    </row>
    <row r="8353">
      <c r="A8353" s="3" t="s">
        <v>24174</v>
      </c>
      <c r="B8353" s="3" t="s">
        <v>14176</v>
      </c>
      <c r="C8353" s="4">
        <v>45383.0</v>
      </c>
      <c r="D8353" s="3">
        <v>23301.0</v>
      </c>
      <c r="E8353" s="3" t="s">
        <v>15823</v>
      </c>
      <c r="F8353" s="6"/>
      <c r="G8353" s="6"/>
    </row>
    <row r="8354">
      <c r="A8354" s="3" t="s">
        <v>24175</v>
      </c>
      <c r="B8354" s="3" t="s">
        <v>13692</v>
      </c>
      <c r="C8354" s="4">
        <v>45437.0</v>
      </c>
      <c r="D8354" s="3">
        <v>61841.0</v>
      </c>
      <c r="E8354" s="3" t="s">
        <v>15823</v>
      </c>
      <c r="F8354" s="6"/>
      <c r="G8354" s="6"/>
    </row>
    <row r="8355">
      <c r="A8355" s="3" t="s">
        <v>24176</v>
      </c>
      <c r="B8355" s="3" t="s">
        <v>14233</v>
      </c>
      <c r="C8355" s="4">
        <v>45408.0</v>
      </c>
      <c r="D8355" s="3">
        <v>52688.0</v>
      </c>
      <c r="E8355" s="3" t="s">
        <v>15823</v>
      </c>
      <c r="F8355" s="6"/>
      <c r="G8355" s="6"/>
    </row>
    <row r="8356">
      <c r="A8356" s="3" t="s">
        <v>24177</v>
      </c>
      <c r="B8356" s="3" t="s">
        <v>13544</v>
      </c>
      <c r="C8356" s="4">
        <v>45360.0</v>
      </c>
      <c r="D8356" s="3">
        <v>65030.0</v>
      </c>
      <c r="E8356" s="3" t="s">
        <v>15826</v>
      </c>
      <c r="F8356" s="6"/>
      <c r="G8356" s="6"/>
    </row>
    <row r="8357">
      <c r="A8357" s="3" t="s">
        <v>24178</v>
      </c>
      <c r="B8357" s="3" t="s">
        <v>14238</v>
      </c>
      <c r="C8357" s="4">
        <v>45985.0</v>
      </c>
      <c r="D8357" s="3">
        <v>13523.0</v>
      </c>
      <c r="E8357" s="3" t="s">
        <v>15821</v>
      </c>
      <c r="F8357" s="6"/>
      <c r="G8357" s="6"/>
    </row>
    <row r="8358">
      <c r="A8358" s="3" t="s">
        <v>24179</v>
      </c>
      <c r="B8358" s="3" t="s">
        <v>13892</v>
      </c>
      <c r="C8358" s="4">
        <v>45520.0</v>
      </c>
      <c r="D8358" s="3">
        <v>72790.0</v>
      </c>
      <c r="E8358" s="3" t="s">
        <v>15821</v>
      </c>
      <c r="F8358" s="6"/>
      <c r="G8358" s="6"/>
    </row>
    <row r="8359">
      <c r="A8359" s="3" t="s">
        <v>24180</v>
      </c>
      <c r="B8359" s="3" t="s">
        <v>13590</v>
      </c>
      <c r="C8359" s="4">
        <v>45968.0</v>
      </c>
      <c r="D8359" s="3">
        <v>60011.0</v>
      </c>
      <c r="E8359" s="3" t="s">
        <v>15823</v>
      </c>
      <c r="F8359" s="6"/>
      <c r="G8359" s="6"/>
    </row>
    <row r="8360">
      <c r="A8360" s="3" t="s">
        <v>24181</v>
      </c>
      <c r="B8360" s="3" t="s">
        <v>13589</v>
      </c>
      <c r="C8360" s="4">
        <v>45577.0</v>
      </c>
      <c r="D8360" s="3">
        <v>3062.0</v>
      </c>
      <c r="E8360" s="3" t="s">
        <v>15821</v>
      </c>
      <c r="F8360" s="6"/>
      <c r="G8360" s="6"/>
    </row>
    <row r="8361">
      <c r="A8361" s="3" t="s">
        <v>24182</v>
      </c>
      <c r="B8361" s="3" t="s">
        <v>13550</v>
      </c>
      <c r="C8361" s="4">
        <v>45635.0</v>
      </c>
      <c r="D8361" s="3">
        <v>71653.0</v>
      </c>
      <c r="E8361" s="3" t="s">
        <v>15826</v>
      </c>
      <c r="F8361" s="6"/>
      <c r="G8361" s="6"/>
    </row>
    <row r="8362">
      <c r="A8362" s="3" t="s">
        <v>24183</v>
      </c>
      <c r="B8362" s="3" t="s">
        <v>13539</v>
      </c>
      <c r="C8362" s="4">
        <v>45619.0</v>
      </c>
      <c r="D8362" s="3">
        <v>39094.0</v>
      </c>
      <c r="E8362" s="3" t="s">
        <v>15826</v>
      </c>
      <c r="F8362" s="6"/>
      <c r="G8362" s="6"/>
    </row>
    <row r="8363">
      <c r="A8363" s="3" t="s">
        <v>24184</v>
      </c>
      <c r="B8363" s="3" t="s">
        <v>13635</v>
      </c>
      <c r="C8363" s="4">
        <v>45481.0</v>
      </c>
      <c r="D8363" s="3">
        <v>33715.0</v>
      </c>
      <c r="E8363" s="3" t="s">
        <v>15823</v>
      </c>
      <c r="F8363" s="6"/>
      <c r="G8363" s="6"/>
    </row>
    <row r="8364">
      <c r="A8364" s="3" t="s">
        <v>24185</v>
      </c>
      <c r="B8364" s="3" t="s">
        <v>13967</v>
      </c>
      <c r="C8364" s="4">
        <v>45731.0</v>
      </c>
      <c r="D8364" s="3">
        <v>19230.0</v>
      </c>
      <c r="E8364" s="3" t="s">
        <v>15826</v>
      </c>
      <c r="F8364" s="6"/>
      <c r="G8364" s="6"/>
    </row>
    <row r="8365">
      <c r="A8365" s="3" t="s">
        <v>24186</v>
      </c>
      <c r="B8365" s="3" t="s">
        <v>13547</v>
      </c>
      <c r="C8365" s="4">
        <v>45887.0</v>
      </c>
      <c r="D8365" s="3">
        <v>78723.0</v>
      </c>
      <c r="E8365" s="3" t="s">
        <v>15821</v>
      </c>
      <c r="F8365" s="6"/>
      <c r="G8365" s="6"/>
    </row>
    <row r="8366">
      <c r="A8366" s="3" t="s">
        <v>24187</v>
      </c>
      <c r="B8366" s="3" t="s">
        <v>13962</v>
      </c>
      <c r="C8366" s="4">
        <v>45677.0</v>
      </c>
      <c r="D8366" s="3">
        <v>30224.0</v>
      </c>
      <c r="E8366" s="3" t="s">
        <v>15821</v>
      </c>
      <c r="F8366" s="6"/>
      <c r="G8366" s="6"/>
    </row>
    <row r="8367">
      <c r="A8367" s="3" t="s">
        <v>24188</v>
      </c>
      <c r="B8367" s="3" t="s">
        <v>13523</v>
      </c>
      <c r="C8367" s="4">
        <v>45751.0</v>
      </c>
      <c r="D8367" s="3">
        <v>37336.0</v>
      </c>
      <c r="E8367" s="3" t="s">
        <v>15823</v>
      </c>
      <c r="F8367" s="6"/>
      <c r="G8367" s="6"/>
    </row>
    <row r="8368">
      <c r="A8368" s="3" t="s">
        <v>24189</v>
      </c>
      <c r="B8368" s="3" t="s">
        <v>13601</v>
      </c>
      <c r="C8368" s="4">
        <v>45686.0</v>
      </c>
      <c r="D8368" s="3">
        <v>56460.0</v>
      </c>
      <c r="E8368" s="3" t="s">
        <v>15823</v>
      </c>
      <c r="F8368" s="6"/>
      <c r="G8368" s="6"/>
    </row>
    <row r="8369">
      <c r="A8369" s="3" t="s">
        <v>24190</v>
      </c>
      <c r="B8369" s="3" t="s">
        <v>13736</v>
      </c>
      <c r="C8369" s="4">
        <v>45805.0</v>
      </c>
      <c r="D8369" s="3">
        <v>12027.0</v>
      </c>
      <c r="E8369" s="3" t="s">
        <v>15823</v>
      </c>
      <c r="F8369" s="6"/>
      <c r="G8369" s="6"/>
    </row>
    <row r="8370">
      <c r="A8370" s="3" t="s">
        <v>24191</v>
      </c>
      <c r="B8370" s="3" t="s">
        <v>13976</v>
      </c>
      <c r="C8370" s="4">
        <v>45832.0</v>
      </c>
      <c r="D8370" s="3">
        <v>4539.0</v>
      </c>
      <c r="E8370" s="3" t="s">
        <v>15823</v>
      </c>
      <c r="F8370" s="6"/>
      <c r="G8370" s="6"/>
    </row>
    <row r="8371">
      <c r="A8371" s="3" t="s">
        <v>24192</v>
      </c>
      <c r="B8371" s="3" t="s">
        <v>13737</v>
      </c>
      <c r="C8371" s="4">
        <v>45519.0</v>
      </c>
      <c r="D8371" s="3">
        <v>62920.0</v>
      </c>
      <c r="E8371" s="3" t="s">
        <v>15823</v>
      </c>
      <c r="F8371" s="6"/>
      <c r="G8371" s="6"/>
    </row>
    <row r="8372">
      <c r="A8372" s="3" t="s">
        <v>24193</v>
      </c>
      <c r="B8372" s="3" t="s">
        <v>14109</v>
      </c>
      <c r="C8372" s="4">
        <v>45986.0</v>
      </c>
      <c r="D8372" s="3">
        <v>54750.0</v>
      </c>
      <c r="E8372" s="3" t="s">
        <v>15823</v>
      </c>
      <c r="F8372" s="6"/>
      <c r="G8372" s="6"/>
    </row>
    <row r="8373">
      <c r="A8373" s="3" t="s">
        <v>24194</v>
      </c>
      <c r="B8373" s="3" t="s">
        <v>13928</v>
      </c>
      <c r="C8373" s="4">
        <v>45993.0</v>
      </c>
      <c r="D8373" s="3">
        <v>26623.0</v>
      </c>
      <c r="E8373" s="3" t="s">
        <v>15823</v>
      </c>
      <c r="F8373" s="6"/>
      <c r="G8373" s="6"/>
    </row>
    <row r="8374">
      <c r="A8374" s="3" t="s">
        <v>24195</v>
      </c>
      <c r="B8374" s="3" t="s">
        <v>13813</v>
      </c>
      <c r="C8374" s="4">
        <v>45359.0</v>
      </c>
      <c r="D8374" s="3">
        <v>61065.0</v>
      </c>
      <c r="E8374" s="3" t="s">
        <v>15821</v>
      </c>
      <c r="F8374" s="6"/>
      <c r="G8374" s="6"/>
    </row>
    <row r="8375">
      <c r="A8375" s="3" t="s">
        <v>24196</v>
      </c>
      <c r="B8375" s="3" t="s">
        <v>13539</v>
      </c>
      <c r="C8375" s="4">
        <v>45998.0</v>
      </c>
      <c r="D8375" s="3">
        <v>33625.0</v>
      </c>
      <c r="E8375" s="3" t="s">
        <v>15826</v>
      </c>
      <c r="F8375" s="6"/>
      <c r="G8375" s="6"/>
    </row>
    <row r="8376">
      <c r="A8376" s="3" t="s">
        <v>24197</v>
      </c>
      <c r="B8376" s="3" t="s">
        <v>13846</v>
      </c>
      <c r="C8376" s="4">
        <v>45455.0</v>
      </c>
      <c r="D8376" s="3">
        <v>31700.0</v>
      </c>
      <c r="E8376" s="3" t="s">
        <v>15821</v>
      </c>
      <c r="F8376" s="6"/>
      <c r="G8376" s="6"/>
    </row>
    <row r="8377">
      <c r="A8377" s="3" t="s">
        <v>24198</v>
      </c>
      <c r="B8377" s="3" t="s">
        <v>13721</v>
      </c>
      <c r="C8377" s="4">
        <v>45498.0</v>
      </c>
      <c r="D8377" s="3">
        <v>72750.0</v>
      </c>
      <c r="E8377" s="3" t="s">
        <v>15823</v>
      </c>
      <c r="F8377" s="6"/>
      <c r="G8377" s="6"/>
    </row>
    <row r="8378">
      <c r="A8378" s="3" t="s">
        <v>24199</v>
      </c>
      <c r="B8378" s="3" t="s">
        <v>13695</v>
      </c>
      <c r="C8378" s="4">
        <v>45897.0</v>
      </c>
      <c r="D8378" s="3">
        <v>34675.0</v>
      </c>
      <c r="E8378" s="3" t="s">
        <v>15826</v>
      </c>
      <c r="F8378" s="6"/>
      <c r="G8378" s="6"/>
    </row>
    <row r="8379">
      <c r="A8379" s="3" t="s">
        <v>24200</v>
      </c>
      <c r="B8379" s="3" t="s">
        <v>14109</v>
      </c>
      <c r="C8379" s="4">
        <v>45578.0</v>
      </c>
      <c r="D8379" s="3">
        <v>77428.0</v>
      </c>
      <c r="E8379" s="3" t="s">
        <v>15826</v>
      </c>
      <c r="F8379" s="6"/>
      <c r="G8379" s="6"/>
    </row>
    <row r="8380">
      <c r="A8380" s="3" t="s">
        <v>24201</v>
      </c>
      <c r="B8380" s="3" t="s">
        <v>13803</v>
      </c>
      <c r="C8380" s="4">
        <v>45375.0</v>
      </c>
      <c r="D8380" s="3">
        <v>45118.0</v>
      </c>
      <c r="E8380" s="3" t="s">
        <v>15823</v>
      </c>
      <c r="F8380" s="6"/>
      <c r="G8380" s="6"/>
    </row>
    <row r="8381">
      <c r="A8381" s="3" t="s">
        <v>24202</v>
      </c>
      <c r="B8381" s="3" t="s">
        <v>14064</v>
      </c>
      <c r="C8381" s="4">
        <v>45834.0</v>
      </c>
      <c r="D8381" s="3">
        <v>45738.0</v>
      </c>
      <c r="E8381" s="3" t="s">
        <v>15821</v>
      </c>
      <c r="F8381" s="6"/>
      <c r="G8381" s="6"/>
    </row>
    <row r="8382">
      <c r="A8382" s="3" t="s">
        <v>24203</v>
      </c>
      <c r="B8382" s="3" t="s">
        <v>14129</v>
      </c>
      <c r="C8382" s="4">
        <v>45741.0</v>
      </c>
      <c r="D8382" s="3">
        <v>20788.0</v>
      </c>
      <c r="E8382" s="3" t="s">
        <v>15826</v>
      </c>
      <c r="F8382" s="6"/>
      <c r="G8382" s="6"/>
    </row>
    <row r="8383">
      <c r="A8383" s="3" t="s">
        <v>24204</v>
      </c>
      <c r="B8383" s="3" t="s">
        <v>14012</v>
      </c>
      <c r="C8383" s="4">
        <v>45683.0</v>
      </c>
      <c r="D8383" s="3">
        <v>60901.0</v>
      </c>
      <c r="E8383" s="3" t="s">
        <v>15821</v>
      </c>
      <c r="F8383" s="6"/>
      <c r="G8383" s="6"/>
    </row>
    <row r="8384">
      <c r="A8384" s="3" t="s">
        <v>24205</v>
      </c>
      <c r="B8384" s="3" t="s">
        <v>14130</v>
      </c>
      <c r="C8384" s="4">
        <v>45522.0</v>
      </c>
      <c r="D8384" s="3">
        <v>19574.0</v>
      </c>
      <c r="E8384" s="3" t="s">
        <v>15823</v>
      </c>
      <c r="F8384" s="6"/>
      <c r="G8384" s="6"/>
    </row>
    <row r="8385">
      <c r="A8385" s="3" t="s">
        <v>24206</v>
      </c>
      <c r="B8385" s="3" t="s">
        <v>13849</v>
      </c>
      <c r="C8385" s="4">
        <v>45990.0</v>
      </c>
      <c r="D8385" s="3">
        <v>29855.0</v>
      </c>
      <c r="E8385" s="3" t="s">
        <v>15826</v>
      </c>
      <c r="F8385" s="6"/>
      <c r="G8385" s="6"/>
    </row>
    <row r="8386">
      <c r="A8386" s="3" t="s">
        <v>24207</v>
      </c>
      <c r="B8386" s="3" t="s">
        <v>13820</v>
      </c>
      <c r="C8386" s="4">
        <v>46012.0</v>
      </c>
      <c r="D8386" s="3">
        <v>3110.0</v>
      </c>
      <c r="E8386" s="3" t="s">
        <v>15821</v>
      </c>
      <c r="F8386" s="6"/>
      <c r="G8386" s="6"/>
    </row>
    <row r="8387">
      <c r="A8387" s="3" t="s">
        <v>24208</v>
      </c>
      <c r="B8387" s="3" t="s">
        <v>13523</v>
      </c>
      <c r="C8387" s="4">
        <v>45535.0</v>
      </c>
      <c r="D8387" s="3">
        <v>14710.0</v>
      </c>
      <c r="E8387" s="3" t="s">
        <v>15823</v>
      </c>
      <c r="F8387" s="6"/>
      <c r="G8387" s="6"/>
    </row>
    <row r="8388">
      <c r="A8388" s="3" t="s">
        <v>24209</v>
      </c>
      <c r="B8388" s="3" t="s">
        <v>13528</v>
      </c>
      <c r="C8388" s="4">
        <v>45692.0</v>
      </c>
      <c r="D8388" s="3">
        <v>41934.0</v>
      </c>
      <c r="E8388" s="3" t="s">
        <v>15826</v>
      </c>
      <c r="F8388" s="6"/>
      <c r="G8388" s="6"/>
    </row>
    <row r="8389">
      <c r="A8389" s="3" t="s">
        <v>24210</v>
      </c>
      <c r="B8389" s="3" t="s">
        <v>14181</v>
      </c>
      <c r="C8389" s="4">
        <v>45524.0</v>
      </c>
      <c r="D8389" s="3">
        <v>2308.0</v>
      </c>
      <c r="E8389" s="3" t="s">
        <v>15821</v>
      </c>
      <c r="F8389" s="6"/>
      <c r="G8389" s="6"/>
    </row>
    <row r="8390">
      <c r="A8390" s="3" t="s">
        <v>24211</v>
      </c>
      <c r="B8390" s="3" t="s">
        <v>14126</v>
      </c>
      <c r="C8390" s="4">
        <v>45628.0</v>
      </c>
      <c r="D8390" s="3">
        <v>30733.0</v>
      </c>
      <c r="E8390" s="3" t="s">
        <v>15823</v>
      </c>
      <c r="F8390" s="6"/>
      <c r="G8390" s="6"/>
    </row>
    <row r="8391">
      <c r="A8391" s="3" t="s">
        <v>24212</v>
      </c>
      <c r="B8391" s="3" t="s">
        <v>13682</v>
      </c>
      <c r="C8391" s="4">
        <v>45635.0</v>
      </c>
      <c r="D8391" s="3">
        <v>74466.0</v>
      </c>
      <c r="E8391" s="3" t="s">
        <v>15823</v>
      </c>
      <c r="F8391" s="6"/>
      <c r="G8391" s="6"/>
    </row>
    <row r="8392">
      <c r="A8392" s="3" t="s">
        <v>24213</v>
      </c>
      <c r="B8392" s="3" t="s">
        <v>13702</v>
      </c>
      <c r="C8392" s="4">
        <v>45485.0</v>
      </c>
      <c r="D8392" s="3">
        <v>18511.0</v>
      </c>
      <c r="E8392" s="3" t="s">
        <v>15821</v>
      </c>
      <c r="F8392" s="6"/>
      <c r="G8392" s="6"/>
    </row>
    <row r="8393">
      <c r="A8393" s="3" t="s">
        <v>24214</v>
      </c>
      <c r="B8393" s="3" t="s">
        <v>13525</v>
      </c>
      <c r="C8393" s="4">
        <v>45661.0</v>
      </c>
      <c r="D8393" s="3">
        <v>6129.0</v>
      </c>
      <c r="E8393" s="3" t="s">
        <v>15821</v>
      </c>
      <c r="F8393" s="6"/>
      <c r="G8393" s="6"/>
    </row>
    <row r="8394">
      <c r="A8394" s="3" t="s">
        <v>24215</v>
      </c>
      <c r="B8394" s="3" t="s">
        <v>13680</v>
      </c>
      <c r="C8394" s="4">
        <v>45412.0</v>
      </c>
      <c r="D8394" s="3">
        <v>23863.0</v>
      </c>
      <c r="E8394" s="3" t="s">
        <v>15821</v>
      </c>
      <c r="F8394" s="6"/>
      <c r="G8394" s="6"/>
    </row>
    <row r="8395">
      <c r="A8395" s="3" t="s">
        <v>24216</v>
      </c>
      <c r="B8395" s="3" t="s">
        <v>13920</v>
      </c>
      <c r="C8395" s="4">
        <v>45809.0</v>
      </c>
      <c r="D8395" s="3">
        <v>41414.0</v>
      </c>
      <c r="E8395" s="3" t="s">
        <v>15821</v>
      </c>
      <c r="F8395" s="6"/>
      <c r="G8395" s="6"/>
    </row>
    <row r="8396">
      <c r="A8396" s="3" t="s">
        <v>24217</v>
      </c>
      <c r="B8396" s="3" t="s">
        <v>13719</v>
      </c>
      <c r="C8396" s="4">
        <v>45838.0</v>
      </c>
      <c r="D8396" s="3">
        <v>30095.0</v>
      </c>
      <c r="E8396" s="3" t="s">
        <v>15821</v>
      </c>
      <c r="F8396" s="6"/>
      <c r="G8396" s="6"/>
    </row>
    <row r="8397">
      <c r="A8397" s="3" t="s">
        <v>24218</v>
      </c>
      <c r="B8397" s="3" t="s">
        <v>13610</v>
      </c>
      <c r="C8397" s="4">
        <v>45598.0</v>
      </c>
      <c r="D8397" s="3">
        <v>44713.0</v>
      </c>
      <c r="E8397" s="3" t="s">
        <v>15821</v>
      </c>
      <c r="F8397" s="6"/>
      <c r="G8397" s="6"/>
    </row>
    <row r="8398">
      <c r="A8398" s="3" t="s">
        <v>24219</v>
      </c>
      <c r="B8398" s="3" t="s">
        <v>13625</v>
      </c>
      <c r="C8398" s="4">
        <v>45355.0</v>
      </c>
      <c r="D8398" s="3">
        <v>33358.0</v>
      </c>
      <c r="E8398" s="3" t="s">
        <v>15821</v>
      </c>
      <c r="F8398" s="6"/>
      <c r="G8398" s="6"/>
    </row>
    <row r="8399">
      <c r="A8399" s="3" t="s">
        <v>24220</v>
      </c>
      <c r="B8399" s="3" t="s">
        <v>13931</v>
      </c>
      <c r="C8399" s="4">
        <v>45350.0</v>
      </c>
      <c r="D8399" s="3">
        <v>51784.0</v>
      </c>
      <c r="E8399" s="3" t="s">
        <v>15826</v>
      </c>
      <c r="F8399" s="6"/>
      <c r="G8399" s="6"/>
    </row>
    <row r="8400">
      <c r="A8400" s="3" t="s">
        <v>24221</v>
      </c>
      <c r="B8400" s="3" t="s">
        <v>14132</v>
      </c>
      <c r="C8400" s="4">
        <v>45881.0</v>
      </c>
      <c r="D8400" s="3">
        <v>78670.0</v>
      </c>
      <c r="E8400" s="3" t="s">
        <v>15823</v>
      </c>
      <c r="F8400" s="6"/>
      <c r="G8400" s="6"/>
    </row>
    <row r="8401">
      <c r="A8401" s="3" t="s">
        <v>24222</v>
      </c>
      <c r="B8401" s="3" t="s">
        <v>13750</v>
      </c>
      <c r="C8401" s="4">
        <v>45499.0</v>
      </c>
      <c r="D8401" s="3">
        <v>38226.0</v>
      </c>
      <c r="E8401" s="3" t="s">
        <v>15826</v>
      </c>
      <c r="F8401" s="6"/>
      <c r="G8401" s="6"/>
    </row>
    <row r="8402">
      <c r="A8402" s="3" t="s">
        <v>24223</v>
      </c>
      <c r="B8402" s="3" t="s">
        <v>13883</v>
      </c>
      <c r="C8402" s="4">
        <v>45332.0</v>
      </c>
      <c r="D8402" s="3">
        <v>51025.0</v>
      </c>
      <c r="E8402" s="3" t="s">
        <v>15821</v>
      </c>
      <c r="F8402" s="6"/>
      <c r="G8402" s="6"/>
    </row>
    <row r="8403">
      <c r="A8403" s="3" t="s">
        <v>24224</v>
      </c>
      <c r="B8403" s="3" t="s">
        <v>13789</v>
      </c>
      <c r="C8403" s="4">
        <v>45320.0</v>
      </c>
      <c r="D8403" s="3">
        <v>51322.0</v>
      </c>
      <c r="E8403" s="3" t="s">
        <v>15826</v>
      </c>
      <c r="F8403" s="6"/>
      <c r="G8403" s="6"/>
    </row>
    <row r="8404">
      <c r="A8404" s="3" t="s">
        <v>24225</v>
      </c>
      <c r="B8404" s="3" t="s">
        <v>14096</v>
      </c>
      <c r="C8404" s="4">
        <v>45358.0</v>
      </c>
      <c r="D8404" s="3">
        <v>19970.0</v>
      </c>
      <c r="E8404" s="3" t="s">
        <v>15823</v>
      </c>
      <c r="F8404" s="6"/>
      <c r="G8404" s="6"/>
    </row>
    <row r="8405">
      <c r="A8405" s="3" t="s">
        <v>24226</v>
      </c>
      <c r="B8405" s="3" t="s">
        <v>14002</v>
      </c>
      <c r="C8405" s="4">
        <v>45796.0</v>
      </c>
      <c r="D8405" s="3">
        <v>41770.0</v>
      </c>
      <c r="E8405" s="3" t="s">
        <v>15826</v>
      </c>
      <c r="F8405" s="6"/>
      <c r="G8405" s="6"/>
    </row>
    <row r="8406">
      <c r="A8406" s="3" t="s">
        <v>24227</v>
      </c>
      <c r="B8406" s="3" t="s">
        <v>13696</v>
      </c>
      <c r="C8406" s="4">
        <v>45714.0</v>
      </c>
      <c r="D8406" s="3">
        <v>64571.0</v>
      </c>
      <c r="E8406" s="3" t="s">
        <v>15823</v>
      </c>
      <c r="F8406" s="6"/>
      <c r="G8406" s="6"/>
    </row>
    <row r="8407">
      <c r="A8407" s="3" t="s">
        <v>24228</v>
      </c>
      <c r="B8407" s="3" t="s">
        <v>13759</v>
      </c>
      <c r="C8407" s="4">
        <v>45603.0</v>
      </c>
      <c r="D8407" s="3">
        <v>6066.0</v>
      </c>
      <c r="E8407" s="3" t="s">
        <v>15826</v>
      </c>
      <c r="F8407" s="6"/>
      <c r="G8407" s="6"/>
    </row>
    <row r="8408">
      <c r="A8408" s="3" t="s">
        <v>24229</v>
      </c>
      <c r="B8408" s="3" t="s">
        <v>13812</v>
      </c>
      <c r="C8408" s="4">
        <v>45851.0</v>
      </c>
      <c r="D8408" s="3">
        <v>58644.0</v>
      </c>
      <c r="E8408" s="3" t="s">
        <v>15826</v>
      </c>
      <c r="F8408" s="6"/>
      <c r="G8408" s="6"/>
    </row>
    <row r="8409">
      <c r="A8409" s="3" t="s">
        <v>24230</v>
      </c>
      <c r="B8409" s="3" t="s">
        <v>13939</v>
      </c>
      <c r="C8409" s="4">
        <v>45784.0</v>
      </c>
      <c r="D8409" s="3">
        <v>45360.0</v>
      </c>
      <c r="E8409" s="3" t="s">
        <v>15821</v>
      </c>
      <c r="F8409" s="6"/>
      <c r="G8409" s="6"/>
    </row>
    <row r="8410">
      <c r="A8410" s="3" t="s">
        <v>24231</v>
      </c>
      <c r="B8410" s="3" t="s">
        <v>13564</v>
      </c>
      <c r="C8410" s="4">
        <v>45853.0</v>
      </c>
      <c r="D8410" s="3">
        <v>55746.0</v>
      </c>
      <c r="E8410" s="3" t="s">
        <v>15826</v>
      </c>
      <c r="F8410" s="6"/>
      <c r="G8410" s="6"/>
    </row>
    <row r="8411">
      <c r="A8411" s="3" t="s">
        <v>24232</v>
      </c>
      <c r="B8411" s="3" t="s">
        <v>13897</v>
      </c>
      <c r="C8411" s="4">
        <v>45901.0</v>
      </c>
      <c r="D8411" s="3">
        <v>64729.0</v>
      </c>
      <c r="E8411" s="3" t="s">
        <v>15821</v>
      </c>
      <c r="F8411" s="6"/>
      <c r="G8411" s="6"/>
    </row>
    <row r="8412">
      <c r="A8412" s="3" t="s">
        <v>24233</v>
      </c>
      <c r="B8412" s="3" t="s">
        <v>13583</v>
      </c>
      <c r="C8412" s="4">
        <v>45747.0</v>
      </c>
      <c r="D8412" s="3">
        <v>28282.0</v>
      </c>
      <c r="E8412" s="3" t="s">
        <v>15821</v>
      </c>
      <c r="F8412" s="6"/>
      <c r="G8412" s="6"/>
    </row>
    <row r="8413">
      <c r="A8413" s="3" t="s">
        <v>24234</v>
      </c>
      <c r="B8413" s="3" t="s">
        <v>13814</v>
      </c>
      <c r="C8413" s="4">
        <v>45954.0</v>
      </c>
      <c r="D8413" s="3">
        <v>17402.0</v>
      </c>
      <c r="E8413" s="3" t="s">
        <v>15823</v>
      </c>
      <c r="F8413" s="6"/>
      <c r="G8413" s="6"/>
    </row>
    <row r="8414">
      <c r="A8414" s="3" t="s">
        <v>24235</v>
      </c>
      <c r="B8414" s="3" t="s">
        <v>14215</v>
      </c>
      <c r="C8414" s="4">
        <v>45308.0</v>
      </c>
      <c r="D8414" s="3">
        <v>67897.0</v>
      </c>
      <c r="E8414" s="3" t="s">
        <v>15821</v>
      </c>
      <c r="F8414" s="6"/>
      <c r="G8414" s="6"/>
    </row>
    <row r="8415">
      <c r="A8415" s="3" t="s">
        <v>24236</v>
      </c>
      <c r="B8415" s="3" t="s">
        <v>13677</v>
      </c>
      <c r="C8415" s="4">
        <v>45501.0</v>
      </c>
      <c r="D8415" s="3">
        <v>15241.0</v>
      </c>
      <c r="E8415" s="3" t="s">
        <v>15826</v>
      </c>
      <c r="F8415" s="6"/>
      <c r="G8415" s="6"/>
    </row>
    <row r="8416">
      <c r="A8416" s="3" t="s">
        <v>24237</v>
      </c>
      <c r="B8416" s="3" t="s">
        <v>13840</v>
      </c>
      <c r="C8416" s="4">
        <v>45911.0</v>
      </c>
      <c r="D8416" s="3">
        <v>67202.0</v>
      </c>
      <c r="E8416" s="3" t="s">
        <v>15823</v>
      </c>
      <c r="F8416" s="6"/>
      <c r="G8416" s="6"/>
    </row>
    <row r="8417">
      <c r="A8417" s="3" t="s">
        <v>24238</v>
      </c>
      <c r="B8417" s="3" t="s">
        <v>13879</v>
      </c>
      <c r="C8417" s="4">
        <v>45496.0</v>
      </c>
      <c r="D8417" s="3">
        <v>66326.0</v>
      </c>
      <c r="E8417" s="3" t="s">
        <v>15821</v>
      </c>
      <c r="F8417" s="6"/>
      <c r="G8417" s="6"/>
    </row>
    <row r="8418">
      <c r="A8418" s="3" t="s">
        <v>24239</v>
      </c>
      <c r="B8418" s="3" t="s">
        <v>13646</v>
      </c>
      <c r="C8418" s="4">
        <v>45898.0</v>
      </c>
      <c r="D8418" s="3">
        <v>49721.0</v>
      </c>
      <c r="E8418" s="3" t="s">
        <v>15823</v>
      </c>
      <c r="F8418" s="6"/>
      <c r="G8418" s="6"/>
    </row>
    <row r="8419">
      <c r="A8419" s="3" t="s">
        <v>24240</v>
      </c>
      <c r="B8419" s="3" t="s">
        <v>13823</v>
      </c>
      <c r="C8419" s="4">
        <v>45600.0</v>
      </c>
      <c r="D8419" s="3">
        <v>18535.0</v>
      </c>
      <c r="E8419" s="3" t="s">
        <v>15821</v>
      </c>
      <c r="F8419" s="6"/>
      <c r="G8419" s="6"/>
    </row>
    <row r="8420">
      <c r="A8420" s="3" t="s">
        <v>24241</v>
      </c>
      <c r="B8420" s="3" t="s">
        <v>13629</v>
      </c>
      <c r="C8420" s="4">
        <v>45321.0</v>
      </c>
      <c r="D8420" s="3">
        <v>44183.0</v>
      </c>
      <c r="E8420" s="3" t="s">
        <v>15826</v>
      </c>
      <c r="F8420" s="6"/>
      <c r="G8420" s="6"/>
    </row>
    <row r="8421">
      <c r="A8421" s="3" t="s">
        <v>24242</v>
      </c>
      <c r="B8421" s="3" t="s">
        <v>13918</v>
      </c>
      <c r="C8421" s="4">
        <v>45806.0</v>
      </c>
      <c r="D8421" s="3">
        <v>4012.0</v>
      </c>
      <c r="E8421" s="3" t="s">
        <v>15826</v>
      </c>
      <c r="F8421" s="6"/>
      <c r="G8421" s="6"/>
    </row>
    <row r="8422">
      <c r="A8422" s="3" t="s">
        <v>24243</v>
      </c>
      <c r="B8422" s="3" t="s">
        <v>13589</v>
      </c>
      <c r="C8422" s="4">
        <v>45659.0</v>
      </c>
      <c r="D8422" s="3">
        <v>23525.0</v>
      </c>
      <c r="E8422" s="3" t="s">
        <v>15826</v>
      </c>
      <c r="F8422" s="6"/>
      <c r="G8422" s="6"/>
    </row>
    <row r="8423">
      <c r="A8423" s="3" t="s">
        <v>24244</v>
      </c>
      <c r="B8423" s="3" t="s">
        <v>14120</v>
      </c>
      <c r="C8423" s="4">
        <v>45616.0</v>
      </c>
      <c r="D8423" s="3">
        <v>51922.0</v>
      </c>
      <c r="E8423" s="3" t="s">
        <v>15826</v>
      </c>
      <c r="F8423" s="6"/>
      <c r="G8423" s="6"/>
    </row>
    <row r="8424">
      <c r="A8424" s="3" t="s">
        <v>24245</v>
      </c>
      <c r="B8424" s="3" t="s">
        <v>13793</v>
      </c>
      <c r="C8424" s="4">
        <v>45472.0</v>
      </c>
      <c r="D8424" s="3">
        <v>71661.0</v>
      </c>
      <c r="E8424" s="3" t="s">
        <v>15823</v>
      </c>
      <c r="F8424" s="6"/>
      <c r="G8424" s="6"/>
    </row>
    <row r="8425">
      <c r="A8425" s="3" t="s">
        <v>24246</v>
      </c>
      <c r="B8425" s="3" t="s">
        <v>13988</v>
      </c>
      <c r="C8425" s="4">
        <v>45540.0</v>
      </c>
      <c r="D8425" s="3">
        <v>6025.0</v>
      </c>
      <c r="E8425" s="3" t="s">
        <v>15823</v>
      </c>
      <c r="F8425" s="6"/>
      <c r="G8425" s="6"/>
    </row>
    <row r="8426">
      <c r="A8426" s="3" t="s">
        <v>24247</v>
      </c>
      <c r="B8426" s="3" t="s">
        <v>13794</v>
      </c>
      <c r="C8426" s="4">
        <v>45413.0</v>
      </c>
      <c r="D8426" s="3">
        <v>2179.0</v>
      </c>
      <c r="E8426" s="3" t="s">
        <v>15823</v>
      </c>
      <c r="F8426" s="6"/>
      <c r="G8426" s="6"/>
    </row>
    <row r="8427">
      <c r="A8427" s="3" t="s">
        <v>24248</v>
      </c>
      <c r="B8427" s="3" t="s">
        <v>13761</v>
      </c>
      <c r="C8427" s="4">
        <v>45567.0</v>
      </c>
      <c r="D8427" s="3">
        <v>57994.0</v>
      </c>
      <c r="E8427" s="3" t="s">
        <v>15821</v>
      </c>
      <c r="F8427" s="6"/>
      <c r="G8427" s="6"/>
    </row>
    <row r="8428">
      <c r="A8428" s="3" t="s">
        <v>24249</v>
      </c>
      <c r="B8428" s="3" t="s">
        <v>13985</v>
      </c>
      <c r="C8428" s="4">
        <v>45312.0</v>
      </c>
      <c r="D8428" s="3">
        <v>44554.0</v>
      </c>
      <c r="E8428" s="3" t="s">
        <v>15823</v>
      </c>
      <c r="F8428" s="6"/>
      <c r="G8428" s="6"/>
    </row>
    <row r="8429">
      <c r="A8429" s="3" t="s">
        <v>24250</v>
      </c>
      <c r="B8429" s="3" t="s">
        <v>13868</v>
      </c>
      <c r="C8429" s="4">
        <v>45315.0</v>
      </c>
      <c r="D8429" s="3">
        <v>13740.0</v>
      </c>
      <c r="E8429" s="3" t="s">
        <v>15821</v>
      </c>
      <c r="F8429" s="6"/>
      <c r="G8429" s="6"/>
    </row>
    <row r="8430">
      <c r="A8430" s="3" t="s">
        <v>24251</v>
      </c>
      <c r="B8430" s="3" t="s">
        <v>13864</v>
      </c>
      <c r="C8430" s="4">
        <v>45929.0</v>
      </c>
      <c r="D8430" s="3">
        <v>45768.0</v>
      </c>
      <c r="E8430" s="3" t="s">
        <v>15823</v>
      </c>
      <c r="F8430" s="6"/>
      <c r="G8430" s="6"/>
    </row>
    <row r="8431">
      <c r="A8431" s="3" t="s">
        <v>24252</v>
      </c>
      <c r="B8431" s="3" t="s">
        <v>14048</v>
      </c>
      <c r="C8431" s="4">
        <v>45931.0</v>
      </c>
      <c r="D8431" s="3">
        <v>74093.0</v>
      </c>
      <c r="E8431" s="3" t="s">
        <v>15821</v>
      </c>
      <c r="F8431" s="6"/>
      <c r="G8431" s="6"/>
    </row>
    <row r="8432">
      <c r="A8432" s="3" t="s">
        <v>24253</v>
      </c>
      <c r="B8432" s="3" t="s">
        <v>13905</v>
      </c>
      <c r="C8432" s="4">
        <v>45465.0</v>
      </c>
      <c r="D8432" s="3">
        <v>52809.0</v>
      </c>
      <c r="E8432" s="3" t="s">
        <v>15826</v>
      </c>
      <c r="F8432" s="6"/>
      <c r="G8432" s="6"/>
    </row>
    <row r="8433">
      <c r="A8433" s="3" t="s">
        <v>24254</v>
      </c>
      <c r="B8433" s="3" t="s">
        <v>13790</v>
      </c>
      <c r="C8433" s="4">
        <v>45720.0</v>
      </c>
      <c r="D8433" s="3">
        <v>19793.0</v>
      </c>
      <c r="E8433" s="3" t="s">
        <v>15826</v>
      </c>
      <c r="F8433" s="6"/>
      <c r="G8433" s="6"/>
    </row>
    <row r="8434">
      <c r="A8434" s="3" t="s">
        <v>24255</v>
      </c>
      <c r="B8434" s="3" t="s">
        <v>13690</v>
      </c>
      <c r="C8434" s="4">
        <v>45719.0</v>
      </c>
      <c r="D8434" s="3">
        <v>60712.0</v>
      </c>
      <c r="E8434" s="3" t="s">
        <v>15826</v>
      </c>
      <c r="F8434" s="6"/>
      <c r="G8434" s="6"/>
    </row>
    <row r="8435">
      <c r="A8435" s="3" t="s">
        <v>24256</v>
      </c>
      <c r="B8435" s="3" t="s">
        <v>13789</v>
      </c>
      <c r="C8435" s="4">
        <v>45425.0</v>
      </c>
      <c r="D8435" s="3">
        <v>2240.0</v>
      </c>
      <c r="E8435" s="3" t="s">
        <v>15826</v>
      </c>
      <c r="F8435" s="6"/>
      <c r="G8435" s="6"/>
    </row>
    <row r="8436">
      <c r="A8436" s="3" t="s">
        <v>24257</v>
      </c>
      <c r="B8436" s="3" t="s">
        <v>13607</v>
      </c>
      <c r="C8436" s="4">
        <v>45542.0</v>
      </c>
      <c r="D8436" s="3">
        <v>44691.0</v>
      </c>
      <c r="E8436" s="3" t="s">
        <v>15826</v>
      </c>
      <c r="F8436" s="6"/>
      <c r="G8436" s="6"/>
    </row>
    <row r="8437">
      <c r="A8437" s="3" t="s">
        <v>24258</v>
      </c>
      <c r="B8437" s="3" t="s">
        <v>14121</v>
      </c>
      <c r="C8437" s="4">
        <v>45670.0</v>
      </c>
      <c r="D8437" s="3">
        <v>66187.0</v>
      </c>
      <c r="E8437" s="3" t="s">
        <v>15821</v>
      </c>
      <c r="F8437" s="6"/>
      <c r="G8437" s="6"/>
    </row>
    <row r="8438">
      <c r="A8438" s="3" t="s">
        <v>24259</v>
      </c>
      <c r="B8438" s="3" t="s">
        <v>14197</v>
      </c>
      <c r="C8438" s="4">
        <v>45532.0</v>
      </c>
      <c r="D8438" s="3">
        <v>76907.0</v>
      </c>
      <c r="E8438" s="3" t="s">
        <v>15826</v>
      </c>
      <c r="F8438" s="6"/>
      <c r="G8438" s="6"/>
    </row>
    <row r="8439">
      <c r="A8439" s="3" t="s">
        <v>24260</v>
      </c>
      <c r="B8439" s="3" t="s">
        <v>14118</v>
      </c>
      <c r="C8439" s="4">
        <v>45481.0</v>
      </c>
      <c r="D8439" s="3">
        <v>34000.0</v>
      </c>
      <c r="E8439" s="3" t="s">
        <v>15826</v>
      </c>
      <c r="F8439" s="6"/>
      <c r="G8439" s="6"/>
    </row>
    <row r="8440">
      <c r="A8440" s="3" t="s">
        <v>24261</v>
      </c>
      <c r="B8440" s="3" t="s">
        <v>14272</v>
      </c>
      <c r="C8440" s="4">
        <v>45444.0</v>
      </c>
      <c r="D8440" s="3">
        <v>43643.0</v>
      </c>
      <c r="E8440" s="3" t="s">
        <v>15821</v>
      </c>
      <c r="F8440" s="6"/>
      <c r="G8440" s="6"/>
    </row>
    <row r="8441">
      <c r="A8441" s="3" t="s">
        <v>24262</v>
      </c>
      <c r="B8441" s="3" t="s">
        <v>13770</v>
      </c>
      <c r="C8441" s="4">
        <v>45390.0</v>
      </c>
      <c r="D8441" s="3">
        <v>77170.0</v>
      </c>
      <c r="E8441" s="3" t="s">
        <v>15821</v>
      </c>
      <c r="F8441" s="6"/>
      <c r="G8441" s="6"/>
    </row>
    <row r="8442">
      <c r="A8442" s="3" t="s">
        <v>24263</v>
      </c>
      <c r="B8442" s="3" t="s">
        <v>13651</v>
      </c>
      <c r="C8442" s="4">
        <v>45921.0</v>
      </c>
      <c r="D8442" s="3">
        <v>65450.0</v>
      </c>
      <c r="E8442" s="3" t="s">
        <v>15826</v>
      </c>
      <c r="F8442" s="6"/>
      <c r="G8442" s="6"/>
    </row>
    <row r="8443">
      <c r="A8443" s="3" t="s">
        <v>24264</v>
      </c>
      <c r="B8443" s="3" t="s">
        <v>13654</v>
      </c>
      <c r="C8443" s="4">
        <v>45625.0</v>
      </c>
      <c r="D8443" s="3">
        <v>12746.0</v>
      </c>
      <c r="E8443" s="3" t="s">
        <v>15821</v>
      </c>
      <c r="F8443" s="6"/>
      <c r="G8443" s="6"/>
    </row>
    <row r="8444">
      <c r="A8444" s="3" t="s">
        <v>24265</v>
      </c>
      <c r="B8444" s="3" t="s">
        <v>13911</v>
      </c>
      <c r="C8444" s="4">
        <v>45595.0</v>
      </c>
      <c r="D8444" s="3">
        <v>56492.0</v>
      </c>
      <c r="E8444" s="3" t="s">
        <v>15821</v>
      </c>
      <c r="F8444" s="6"/>
      <c r="G8444" s="6"/>
    </row>
    <row r="8445">
      <c r="A8445" s="3" t="s">
        <v>24266</v>
      </c>
      <c r="B8445" s="3" t="s">
        <v>13778</v>
      </c>
      <c r="C8445" s="4">
        <v>45675.0</v>
      </c>
      <c r="D8445" s="3">
        <v>50632.0</v>
      </c>
      <c r="E8445" s="3" t="s">
        <v>15823</v>
      </c>
      <c r="F8445" s="6"/>
      <c r="G8445" s="6"/>
    </row>
    <row r="8446">
      <c r="A8446" s="3" t="s">
        <v>24267</v>
      </c>
      <c r="B8446" s="3" t="s">
        <v>13575</v>
      </c>
      <c r="C8446" s="4">
        <v>45404.0</v>
      </c>
      <c r="D8446" s="3">
        <v>52894.0</v>
      </c>
      <c r="E8446" s="3" t="s">
        <v>15823</v>
      </c>
      <c r="F8446" s="6"/>
      <c r="G8446" s="6"/>
    </row>
    <row r="8447">
      <c r="A8447" s="3" t="s">
        <v>24268</v>
      </c>
      <c r="B8447" s="3" t="s">
        <v>13822</v>
      </c>
      <c r="C8447" s="4">
        <v>45500.0</v>
      </c>
      <c r="D8447" s="3">
        <v>25213.0</v>
      </c>
      <c r="E8447" s="3" t="s">
        <v>15821</v>
      </c>
      <c r="F8447" s="6"/>
      <c r="G8447" s="6"/>
    </row>
    <row r="8448">
      <c r="A8448" s="3" t="s">
        <v>24269</v>
      </c>
      <c r="B8448" s="3" t="s">
        <v>13844</v>
      </c>
      <c r="C8448" s="4">
        <v>45969.0</v>
      </c>
      <c r="D8448" s="3">
        <v>73597.0</v>
      </c>
      <c r="E8448" s="3" t="s">
        <v>15821</v>
      </c>
      <c r="F8448" s="6"/>
      <c r="G8448" s="6"/>
    </row>
    <row r="8449">
      <c r="A8449" s="3" t="s">
        <v>24270</v>
      </c>
      <c r="B8449" s="3" t="s">
        <v>13770</v>
      </c>
      <c r="C8449" s="4">
        <v>45556.0</v>
      </c>
      <c r="D8449" s="3">
        <v>71103.0</v>
      </c>
      <c r="E8449" s="3" t="s">
        <v>15821</v>
      </c>
      <c r="F8449" s="6"/>
      <c r="G8449" s="6"/>
    </row>
    <row r="8450">
      <c r="A8450" s="3" t="s">
        <v>24271</v>
      </c>
      <c r="B8450" s="3" t="s">
        <v>13775</v>
      </c>
      <c r="C8450" s="4">
        <v>45863.0</v>
      </c>
      <c r="D8450" s="3">
        <v>40708.0</v>
      </c>
      <c r="E8450" s="3" t="s">
        <v>15823</v>
      </c>
      <c r="F8450" s="6"/>
      <c r="G8450" s="6"/>
    </row>
    <row r="8451">
      <c r="A8451" s="3" t="s">
        <v>24272</v>
      </c>
      <c r="B8451" s="3" t="s">
        <v>13740</v>
      </c>
      <c r="C8451" s="4">
        <v>45797.0</v>
      </c>
      <c r="D8451" s="3">
        <v>17566.0</v>
      </c>
      <c r="E8451" s="3" t="s">
        <v>15826</v>
      </c>
      <c r="F8451" s="6"/>
      <c r="G8451" s="6"/>
    </row>
    <row r="8452">
      <c r="A8452" s="3" t="s">
        <v>24273</v>
      </c>
      <c r="B8452" s="3" t="s">
        <v>13580</v>
      </c>
      <c r="C8452" s="4">
        <v>45523.0</v>
      </c>
      <c r="D8452" s="3">
        <v>47698.0</v>
      </c>
      <c r="E8452" s="3" t="s">
        <v>15823</v>
      </c>
      <c r="F8452" s="6"/>
      <c r="G8452" s="6"/>
    </row>
    <row r="8453">
      <c r="A8453" s="3" t="s">
        <v>24274</v>
      </c>
      <c r="B8453" s="3" t="s">
        <v>13683</v>
      </c>
      <c r="C8453" s="4">
        <v>45856.0</v>
      </c>
      <c r="D8453" s="3">
        <v>19026.0</v>
      </c>
      <c r="E8453" s="3" t="s">
        <v>15821</v>
      </c>
      <c r="F8453" s="6"/>
      <c r="G8453" s="6"/>
    </row>
    <row r="8454">
      <c r="A8454" s="3" t="s">
        <v>24275</v>
      </c>
      <c r="B8454" s="3" t="s">
        <v>13686</v>
      </c>
      <c r="C8454" s="4">
        <v>45987.0</v>
      </c>
      <c r="D8454" s="3">
        <v>70377.0</v>
      </c>
      <c r="E8454" s="3" t="s">
        <v>15823</v>
      </c>
      <c r="F8454" s="6"/>
      <c r="G8454" s="6"/>
    </row>
    <row r="8455">
      <c r="A8455" s="3" t="s">
        <v>24276</v>
      </c>
      <c r="B8455" s="3" t="s">
        <v>13965</v>
      </c>
      <c r="C8455" s="4">
        <v>45511.0</v>
      </c>
      <c r="D8455" s="3">
        <v>13767.0</v>
      </c>
      <c r="E8455" s="3" t="s">
        <v>15826</v>
      </c>
      <c r="F8455" s="6"/>
      <c r="G8455" s="6"/>
    </row>
    <row r="8456">
      <c r="A8456" s="3" t="s">
        <v>24277</v>
      </c>
      <c r="B8456" s="3" t="s">
        <v>14077</v>
      </c>
      <c r="C8456" s="4">
        <v>45970.0</v>
      </c>
      <c r="D8456" s="3">
        <v>5992.0</v>
      </c>
      <c r="E8456" s="3" t="s">
        <v>15821</v>
      </c>
      <c r="F8456" s="6"/>
      <c r="G8456" s="6"/>
    </row>
    <row r="8457">
      <c r="A8457" s="3" t="s">
        <v>24278</v>
      </c>
      <c r="B8457" s="3" t="s">
        <v>13873</v>
      </c>
      <c r="C8457" s="4">
        <v>45447.0</v>
      </c>
      <c r="D8457" s="3">
        <v>46791.0</v>
      </c>
      <c r="E8457" s="3" t="s">
        <v>15823</v>
      </c>
      <c r="F8457" s="6"/>
      <c r="G8457" s="6"/>
    </row>
    <row r="8458">
      <c r="A8458" s="3" t="s">
        <v>24279</v>
      </c>
      <c r="B8458" s="3" t="s">
        <v>14245</v>
      </c>
      <c r="C8458" s="4">
        <v>45303.0</v>
      </c>
      <c r="D8458" s="3">
        <v>17612.0</v>
      </c>
      <c r="E8458" s="3" t="s">
        <v>15821</v>
      </c>
      <c r="F8458" s="6"/>
      <c r="G8458" s="6"/>
    </row>
    <row r="8459">
      <c r="A8459" s="3" t="s">
        <v>24280</v>
      </c>
      <c r="B8459" s="3" t="s">
        <v>13714</v>
      </c>
      <c r="C8459" s="4">
        <v>45999.0</v>
      </c>
      <c r="D8459" s="3">
        <v>68720.0</v>
      </c>
      <c r="E8459" s="3" t="s">
        <v>15821</v>
      </c>
      <c r="F8459" s="6"/>
      <c r="G8459" s="6"/>
    </row>
    <row r="8460">
      <c r="A8460" s="3" t="s">
        <v>24281</v>
      </c>
      <c r="B8460" s="3" t="s">
        <v>13568</v>
      </c>
      <c r="C8460" s="4">
        <v>45588.0</v>
      </c>
      <c r="D8460" s="3">
        <v>22194.0</v>
      </c>
      <c r="E8460" s="3" t="s">
        <v>15821</v>
      </c>
      <c r="F8460" s="6"/>
      <c r="G8460" s="6"/>
    </row>
    <row r="8461">
      <c r="A8461" s="3" t="s">
        <v>24282</v>
      </c>
      <c r="B8461" s="3" t="s">
        <v>13612</v>
      </c>
      <c r="C8461" s="4">
        <v>45879.0</v>
      </c>
      <c r="D8461" s="3">
        <v>72743.0</v>
      </c>
      <c r="E8461" s="3" t="s">
        <v>15823</v>
      </c>
      <c r="F8461" s="6"/>
      <c r="G8461" s="6"/>
    </row>
    <row r="8462">
      <c r="A8462" s="3" t="s">
        <v>24283</v>
      </c>
      <c r="B8462" s="3" t="s">
        <v>14007</v>
      </c>
      <c r="C8462" s="4">
        <v>45781.0</v>
      </c>
      <c r="D8462" s="3">
        <v>72219.0</v>
      </c>
      <c r="E8462" s="3" t="s">
        <v>15823</v>
      </c>
      <c r="F8462" s="6"/>
      <c r="G8462" s="6"/>
    </row>
    <row r="8463">
      <c r="A8463" s="3" t="s">
        <v>24284</v>
      </c>
      <c r="B8463" s="3" t="s">
        <v>14045</v>
      </c>
      <c r="C8463" s="4">
        <v>45615.0</v>
      </c>
      <c r="D8463" s="3">
        <v>31997.0</v>
      </c>
      <c r="E8463" s="3" t="s">
        <v>15826</v>
      </c>
      <c r="F8463" s="6"/>
      <c r="G8463" s="6"/>
    </row>
    <row r="8464">
      <c r="A8464" s="3" t="s">
        <v>24285</v>
      </c>
      <c r="B8464" s="3" t="s">
        <v>13716</v>
      </c>
      <c r="C8464" s="4">
        <v>45799.0</v>
      </c>
      <c r="D8464" s="3">
        <v>1062.0</v>
      </c>
      <c r="E8464" s="3" t="s">
        <v>15821</v>
      </c>
      <c r="F8464" s="6"/>
      <c r="G8464" s="6"/>
    </row>
    <row r="8465">
      <c r="A8465" s="3" t="s">
        <v>24286</v>
      </c>
      <c r="B8465" s="3" t="s">
        <v>13635</v>
      </c>
      <c r="C8465" s="4">
        <v>45746.0</v>
      </c>
      <c r="D8465" s="3">
        <v>67105.0</v>
      </c>
      <c r="E8465" s="3" t="s">
        <v>15821</v>
      </c>
      <c r="F8465" s="6"/>
      <c r="G8465" s="6"/>
    </row>
    <row r="8466">
      <c r="A8466" s="3" t="s">
        <v>24287</v>
      </c>
      <c r="B8466" s="3" t="s">
        <v>14273</v>
      </c>
      <c r="C8466" s="4">
        <v>45957.0</v>
      </c>
      <c r="D8466" s="3">
        <v>5846.0</v>
      </c>
      <c r="E8466" s="3" t="s">
        <v>15826</v>
      </c>
      <c r="F8466" s="6"/>
      <c r="G8466" s="6"/>
    </row>
    <row r="8467">
      <c r="A8467" s="3" t="s">
        <v>24288</v>
      </c>
      <c r="B8467" s="3" t="s">
        <v>13920</v>
      </c>
      <c r="C8467" s="4">
        <v>45684.0</v>
      </c>
      <c r="D8467" s="3">
        <v>9830.0</v>
      </c>
      <c r="E8467" s="3" t="s">
        <v>15823</v>
      </c>
      <c r="F8467" s="6"/>
      <c r="G8467" s="6"/>
    </row>
    <row r="8468">
      <c r="A8468" s="3" t="s">
        <v>24289</v>
      </c>
      <c r="B8468" s="3" t="s">
        <v>13881</v>
      </c>
      <c r="C8468" s="4">
        <v>45958.0</v>
      </c>
      <c r="D8468" s="3">
        <v>20839.0</v>
      </c>
      <c r="E8468" s="3" t="s">
        <v>15823</v>
      </c>
      <c r="F8468" s="6"/>
      <c r="G8468" s="6"/>
    </row>
    <row r="8469">
      <c r="A8469" s="3" t="s">
        <v>24290</v>
      </c>
      <c r="B8469" s="3" t="s">
        <v>13727</v>
      </c>
      <c r="C8469" s="4">
        <v>45832.0</v>
      </c>
      <c r="D8469" s="3">
        <v>70977.0</v>
      </c>
      <c r="E8469" s="3" t="s">
        <v>15821</v>
      </c>
      <c r="F8469" s="6"/>
      <c r="G8469" s="6"/>
    </row>
    <row r="8470">
      <c r="A8470" s="3" t="s">
        <v>24291</v>
      </c>
      <c r="B8470" s="3" t="s">
        <v>14101</v>
      </c>
      <c r="C8470" s="4">
        <v>45839.0</v>
      </c>
      <c r="D8470" s="3">
        <v>69196.0</v>
      </c>
      <c r="E8470" s="3" t="s">
        <v>15821</v>
      </c>
      <c r="F8470" s="6"/>
      <c r="G8470" s="6"/>
    </row>
    <row r="8471">
      <c r="A8471" s="3" t="s">
        <v>24292</v>
      </c>
      <c r="B8471" s="3" t="s">
        <v>13864</v>
      </c>
      <c r="C8471" s="4">
        <v>45933.0</v>
      </c>
      <c r="D8471" s="3">
        <v>12322.0</v>
      </c>
      <c r="E8471" s="3" t="s">
        <v>15826</v>
      </c>
      <c r="F8471" s="6"/>
      <c r="G8471" s="6"/>
    </row>
    <row r="8472">
      <c r="A8472" s="3" t="s">
        <v>24293</v>
      </c>
      <c r="B8472" s="3" t="s">
        <v>13747</v>
      </c>
      <c r="C8472" s="4">
        <v>45480.0</v>
      </c>
      <c r="D8472" s="3">
        <v>52422.0</v>
      </c>
      <c r="E8472" s="3" t="s">
        <v>15826</v>
      </c>
      <c r="F8472" s="6"/>
      <c r="G8472" s="6"/>
    </row>
    <row r="8473">
      <c r="A8473" s="3" t="s">
        <v>24294</v>
      </c>
      <c r="B8473" s="3" t="s">
        <v>13592</v>
      </c>
      <c r="C8473" s="4">
        <v>45704.0</v>
      </c>
      <c r="D8473" s="3">
        <v>67585.0</v>
      </c>
      <c r="E8473" s="3" t="s">
        <v>15826</v>
      </c>
      <c r="F8473" s="6"/>
      <c r="G8473" s="6"/>
    </row>
    <row r="8474">
      <c r="A8474" s="3" t="s">
        <v>24295</v>
      </c>
      <c r="B8474" s="3" t="s">
        <v>13622</v>
      </c>
      <c r="C8474" s="4">
        <v>45435.0</v>
      </c>
      <c r="D8474" s="3">
        <v>21998.0</v>
      </c>
      <c r="E8474" s="3" t="s">
        <v>15823</v>
      </c>
      <c r="F8474" s="6"/>
      <c r="G8474" s="6"/>
    </row>
    <row r="8475">
      <c r="A8475" s="3" t="s">
        <v>24296</v>
      </c>
      <c r="B8475" s="3" t="s">
        <v>13615</v>
      </c>
      <c r="C8475" s="4">
        <v>45525.0</v>
      </c>
      <c r="D8475" s="3">
        <v>70487.0</v>
      </c>
      <c r="E8475" s="3" t="s">
        <v>15826</v>
      </c>
      <c r="F8475" s="6"/>
      <c r="G8475" s="6"/>
    </row>
    <row r="8476">
      <c r="A8476" s="3" t="s">
        <v>24297</v>
      </c>
      <c r="B8476" s="3" t="s">
        <v>13620</v>
      </c>
      <c r="C8476" s="4">
        <v>45611.0</v>
      </c>
      <c r="D8476" s="3">
        <v>53396.0</v>
      </c>
      <c r="E8476" s="3" t="s">
        <v>15823</v>
      </c>
      <c r="F8476" s="6"/>
      <c r="G8476" s="6"/>
    </row>
    <row r="8477">
      <c r="A8477" s="3" t="s">
        <v>24298</v>
      </c>
      <c r="B8477" s="3" t="s">
        <v>13557</v>
      </c>
      <c r="C8477" s="4">
        <v>45763.0</v>
      </c>
      <c r="D8477" s="3">
        <v>75437.0</v>
      </c>
      <c r="E8477" s="3" t="s">
        <v>15821</v>
      </c>
      <c r="F8477" s="6"/>
      <c r="G8477" s="6"/>
    </row>
    <row r="8478">
      <c r="A8478" s="3" t="s">
        <v>24299</v>
      </c>
      <c r="B8478" s="3" t="s">
        <v>14251</v>
      </c>
      <c r="C8478" s="4">
        <v>45616.0</v>
      </c>
      <c r="D8478" s="3">
        <v>40569.0</v>
      </c>
      <c r="E8478" s="3" t="s">
        <v>15821</v>
      </c>
      <c r="F8478" s="6"/>
      <c r="G8478" s="6"/>
    </row>
    <row r="8479">
      <c r="A8479" s="3" t="s">
        <v>24300</v>
      </c>
      <c r="B8479" s="3" t="s">
        <v>13748</v>
      </c>
      <c r="C8479" s="4">
        <v>45668.0</v>
      </c>
      <c r="D8479" s="3">
        <v>61076.0</v>
      </c>
      <c r="E8479" s="3" t="s">
        <v>15823</v>
      </c>
      <c r="F8479" s="6"/>
      <c r="G8479" s="6"/>
    </row>
    <row r="8480">
      <c r="A8480" s="3" t="s">
        <v>24301</v>
      </c>
      <c r="B8480" s="3" t="s">
        <v>14147</v>
      </c>
      <c r="C8480" s="4">
        <v>45377.0</v>
      </c>
      <c r="D8480" s="3">
        <v>58814.0</v>
      </c>
      <c r="E8480" s="3" t="s">
        <v>15823</v>
      </c>
      <c r="F8480" s="6"/>
      <c r="G8480" s="6"/>
    </row>
    <row r="8481">
      <c r="A8481" s="3" t="s">
        <v>24302</v>
      </c>
      <c r="B8481" s="3" t="s">
        <v>14182</v>
      </c>
      <c r="C8481" s="4">
        <v>45922.0</v>
      </c>
      <c r="D8481" s="3">
        <v>34562.0</v>
      </c>
      <c r="E8481" s="3" t="s">
        <v>15821</v>
      </c>
      <c r="F8481" s="6"/>
      <c r="G8481" s="6"/>
    </row>
    <row r="8482">
      <c r="A8482" s="3" t="s">
        <v>24303</v>
      </c>
      <c r="B8482" s="3" t="s">
        <v>13551</v>
      </c>
      <c r="C8482" s="4">
        <v>45608.0</v>
      </c>
      <c r="D8482" s="3">
        <v>10319.0</v>
      </c>
      <c r="E8482" s="3" t="s">
        <v>15826</v>
      </c>
      <c r="F8482" s="6"/>
      <c r="G8482" s="6"/>
    </row>
    <row r="8483">
      <c r="A8483" s="3" t="s">
        <v>24304</v>
      </c>
      <c r="B8483" s="3" t="s">
        <v>13985</v>
      </c>
      <c r="C8483" s="4">
        <v>45489.0</v>
      </c>
      <c r="D8483" s="3">
        <v>51613.0</v>
      </c>
      <c r="E8483" s="3" t="s">
        <v>15823</v>
      </c>
      <c r="F8483" s="6"/>
      <c r="G8483" s="6"/>
    </row>
    <row r="8484">
      <c r="A8484" s="3" t="s">
        <v>24305</v>
      </c>
      <c r="B8484" s="3" t="s">
        <v>13724</v>
      </c>
      <c r="C8484" s="4">
        <v>45634.0</v>
      </c>
      <c r="D8484" s="3">
        <v>10430.0</v>
      </c>
      <c r="E8484" s="3" t="s">
        <v>15821</v>
      </c>
      <c r="F8484" s="6"/>
      <c r="G8484" s="6"/>
    </row>
    <row r="8485">
      <c r="A8485" s="3" t="s">
        <v>24306</v>
      </c>
      <c r="B8485" s="3" t="s">
        <v>14104</v>
      </c>
      <c r="C8485" s="4">
        <v>45949.0</v>
      </c>
      <c r="D8485" s="3">
        <v>72001.0</v>
      </c>
      <c r="E8485" s="3" t="s">
        <v>15823</v>
      </c>
      <c r="F8485" s="6"/>
      <c r="G8485" s="6"/>
    </row>
    <row r="8486">
      <c r="A8486" s="3" t="s">
        <v>24307</v>
      </c>
      <c r="B8486" s="3" t="s">
        <v>13718</v>
      </c>
      <c r="C8486" s="4">
        <v>45526.0</v>
      </c>
      <c r="D8486" s="3">
        <v>20808.0</v>
      </c>
      <c r="E8486" s="3" t="s">
        <v>15823</v>
      </c>
      <c r="F8486" s="6"/>
      <c r="G8486" s="6"/>
    </row>
    <row r="8487">
      <c r="A8487" s="3" t="s">
        <v>24308</v>
      </c>
      <c r="B8487" s="3" t="s">
        <v>13702</v>
      </c>
      <c r="C8487" s="4">
        <v>45993.0</v>
      </c>
      <c r="D8487" s="3">
        <v>70030.0</v>
      </c>
      <c r="E8487" s="3" t="s">
        <v>15823</v>
      </c>
      <c r="F8487" s="6"/>
      <c r="G8487" s="6"/>
    </row>
    <row r="8488">
      <c r="A8488" s="3" t="s">
        <v>24309</v>
      </c>
      <c r="B8488" s="3" t="s">
        <v>13551</v>
      </c>
      <c r="C8488" s="4">
        <v>45678.0</v>
      </c>
      <c r="D8488" s="3">
        <v>63028.0</v>
      </c>
      <c r="E8488" s="3" t="s">
        <v>15823</v>
      </c>
      <c r="F8488" s="6"/>
      <c r="G8488" s="6"/>
    </row>
    <row r="8489">
      <c r="A8489" s="3" t="s">
        <v>24310</v>
      </c>
      <c r="B8489" s="3" t="s">
        <v>13733</v>
      </c>
      <c r="C8489" s="4">
        <v>45889.0</v>
      </c>
      <c r="D8489" s="3">
        <v>14623.0</v>
      </c>
      <c r="E8489" s="3" t="s">
        <v>15826</v>
      </c>
      <c r="F8489" s="6"/>
      <c r="G8489" s="6"/>
    </row>
    <row r="8490">
      <c r="A8490" s="3" t="s">
        <v>24311</v>
      </c>
      <c r="B8490" s="3" t="s">
        <v>13863</v>
      </c>
      <c r="C8490" s="4">
        <v>45403.0</v>
      </c>
      <c r="D8490" s="3">
        <v>2465.0</v>
      </c>
      <c r="E8490" s="3" t="s">
        <v>15823</v>
      </c>
      <c r="F8490" s="6"/>
      <c r="G8490" s="6"/>
    </row>
    <row r="8491">
      <c r="A8491" s="3" t="s">
        <v>24312</v>
      </c>
      <c r="B8491" s="3" t="s">
        <v>13530</v>
      </c>
      <c r="C8491" s="4">
        <v>45790.0</v>
      </c>
      <c r="D8491" s="3">
        <v>17765.0</v>
      </c>
      <c r="E8491" s="3" t="s">
        <v>15826</v>
      </c>
      <c r="F8491" s="6"/>
      <c r="G8491" s="6"/>
    </row>
    <row r="8492">
      <c r="A8492" s="3" t="s">
        <v>24313</v>
      </c>
      <c r="B8492" s="3" t="s">
        <v>13833</v>
      </c>
      <c r="C8492" s="4">
        <v>45769.0</v>
      </c>
      <c r="D8492" s="3">
        <v>50903.0</v>
      </c>
      <c r="E8492" s="3" t="s">
        <v>15821</v>
      </c>
      <c r="F8492" s="6"/>
      <c r="G8492" s="6"/>
    </row>
    <row r="8493">
      <c r="A8493" s="3" t="s">
        <v>24314</v>
      </c>
      <c r="B8493" s="3" t="s">
        <v>14022</v>
      </c>
      <c r="C8493" s="4">
        <v>45652.0</v>
      </c>
      <c r="D8493" s="3">
        <v>10279.0</v>
      </c>
      <c r="E8493" s="3" t="s">
        <v>15826</v>
      </c>
      <c r="F8493" s="6"/>
      <c r="G8493" s="6"/>
    </row>
    <row r="8494">
      <c r="A8494" s="3" t="s">
        <v>24315</v>
      </c>
      <c r="B8494" s="3" t="s">
        <v>13615</v>
      </c>
      <c r="C8494" s="4">
        <v>45590.0</v>
      </c>
      <c r="D8494" s="3">
        <v>8429.0</v>
      </c>
      <c r="E8494" s="3" t="s">
        <v>15821</v>
      </c>
      <c r="F8494" s="6"/>
      <c r="G8494" s="6"/>
    </row>
    <row r="8495">
      <c r="A8495" s="3" t="s">
        <v>24316</v>
      </c>
      <c r="B8495" s="3" t="s">
        <v>13702</v>
      </c>
      <c r="C8495" s="4">
        <v>45727.0</v>
      </c>
      <c r="D8495" s="3">
        <v>38741.0</v>
      </c>
      <c r="E8495" s="3" t="s">
        <v>15823</v>
      </c>
      <c r="F8495" s="6"/>
      <c r="G8495" s="6"/>
    </row>
    <row r="8496">
      <c r="A8496" s="3" t="s">
        <v>24317</v>
      </c>
      <c r="B8496" s="3" t="s">
        <v>13615</v>
      </c>
      <c r="C8496" s="4">
        <v>45344.0</v>
      </c>
      <c r="D8496" s="3">
        <v>45107.0</v>
      </c>
      <c r="E8496" s="3" t="s">
        <v>15821</v>
      </c>
      <c r="F8496" s="6"/>
      <c r="G8496" s="6"/>
    </row>
    <row r="8497">
      <c r="A8497" s="3" t="s">
        <v>24318</v>
      </c>
      <c r="B8497" s="3" t="s">
        <v>13580</v>
      </c>
      <c r="C8497" s="4">
        <v>45586.0</v>
      </c>
      <c r="D8497" s="3">
        <v>39579.0</v>
      </c>
      <c r="E8497" s="3" t="s">
        <v>15826</v>
      </c>
      <c r="F8497" s="6"/>
      <c r="G8497" s="6"/>
    </row>
    <row r="8498">
      <c r="A8498" s="3" t="s">
        <v>24319</v>
      </c>
      <c r="B8498" s="3" t="s">
        <v>13690</v>
      </c>
      <c r="C8498" s="4">
        <v>45429.0</v>
      </c>
      <c r="D8498" s="3">
        <v>66879.0</v>
      </c>
      <c r="E8498" s="3" t="s">
        <v>15823</v>
      </c>
      <c r="F8498" s="6"/>
      <c r="G8498" s="6"/>
    </row>
    <row r="8499">
      <c r="A8499" s="3" t="s">
        <v>24320</v>
      </c>
      <c r="B8499" s="3" t="s">
        <v>13684</v>
      </c>
      <c r="C8499" s="4">
        <v>45435.0</v>
      </c>
      <c r="D8499" s="3">
        <v>35284.0</v>
      </c>
      <c r="E8499" s="3" t="s">
        <v>15823</v>
      </c>
      <c r="F8499" s="6"/>
      <c r="G8499" s="6"/>
    </row>
    <row r="8500">
      <c r="A8500" s="3" t="s">
        <v>24321</v>
      </c>
      <c r="B8500" s="3" t="s">
        <v>13922</v>
      </c>
      <c r="C8500" s="4">
        <v>45840.0</v>
      </c>
      <c r="D8500" s="3">
        <v>72337.0</v>
      </c>
      <c r="E8500" s="3" t="s">
        <v>15823</v>
      </c>
      <c r="F8500" s="6"/>
      <c r="G8500" s="6"/>
    </row>
    <row r="8501">
      <c r="A8501" s="3" t="s">
        <v>24322</v>
      </c>
      <c r="B8501" s="3" t="s">
        <v>14071</v>
      </c>
      <c r="C8501" s="4">
        <v>45724.0</v>
      </c>
      <c r="D8501" s="3">
        <v>57691.0</v>
      </c>
      <c r="E8501" s="3" t="s">
        <v>15826</v>
      </c>
      <c r="F8501" s="6"/>
      <c r="G8501" s="6"/>
    </row>
    <row r="8502">
      <c r="A8502" s="3" t="s">
        <v>24323</v>
      </c>
      <c r="B8502" s="3" t="s">
        <v>14335</v>
      </c>
      <c r="C8502" s="4">
        <v>45903.0</v>
      </c>
      <c r="D8502" s="3">
        <v>63350.0</v>
      </c>
      <c r="E8502" s="3" t="s">
        <v>15823</v>
      </c>
      <c r="F8502" s="6"/>
      <c r="G8502" s="6"/>
    </row>
    <row r="8503">
      <c r="A8503" s="3" t="s">
        <v>24324</v>
      </c>
      <c r="B8503" s="3" t="s">
        <v>13594</v>
      </c>
      <c r="C8503" s="4">
        <v>45568.0</v>
      </c>
      <c r="D8503" s="3">
        <v>69784.0</v>
      </c>
      <c r="E8503" s="3" t="s">
        <v>15821</v>
      </c>
      <c r="F8503" s="6"/>
      <c r="G8503" s="6"/>
    </row>
    <row r="8504">
      <c r="A8504" s="3" t="s">
        <v>24325</v>
      </c>
      <c r="B8504" s="3" t="s">
        <v>13821</v>
      </c>
      <c r="C8504" s="4">
        <v>45450.0</v>
      </c>
      <c r="D8504" s="3">
        <v>42366.0</v>
      </c>
      <c r="E8504" s="3" t="s">
        <v>15821</v>
      </c>
      <c r="F8504" s="6"/>
      <c r="G8504" s="6"/>
    </row>
    <row r="8505">
      <c r="A8505" s="3" t="s">
        <v>24326</v>
      </c>
      <c r="B8505" s="3" t="s">
        <v>13541</v>
      </c>
      <c r="C8505" s="4">
        <v>45799.0</v>
      </c>
      <c r="D8505" s="3">
        <v>40328.0</v>
      </c>
      <c r="E8505" s="3" t="s">
        <v>15821</v>
      </c>
      <c r="F8505" s="6"/>
      <c r="G8505" s="6"/>
    </row>
    <row r="8506">
      <c r="A8506" s="3" t="s">
        <v>24327</v>
      </c>
      <c r="B8506" s="3" t="s">
        <v>13923</v>
      </c>
      <c r="C8506" s="4">
        <v>45666.0</v>
      </c>
      <c r="D8506" s="3">
        <v>15227.0</v>
      </c>
      <c r="E8506" s="3" t="s">
        <v>15823</v>
      </c>
      <c r="F8506" s="6"/>
      <c r="G8506" s="6"/>
    </row>
    <row r="8507">
      <c r="A8507" s="3" t="s">
        <v>24328</v>
      </c>
      <c r="B8507" s="3" t="s">
        <v>13549</v>
      </c>
      <c r="C8507" s="4">
        <v>45803.0</v>
      </c>
      <c r="D8507" s="3">
        <v>47097.0</v>
      </c>
      <c r="E8507" s="3" t="s">
        <v>15821</v>
      </c>
      <c r="F8507" s="6"/>
      <c r="G8507" s="6"/>
    </row>
    <row r="8508">
      <c r="A8508" s="3" t="s">
        <v>24329</v>
      </c>
      <c r="B8508" s="3" t="s">
        <v>14080</v>
      </c>
      <c r="C8508" s="4">
        <v>45495.0</v>
      </c>
      <c r="D8508" s="3">
        <v>30306.0</v>
      </c>
      <c r="E8508" s="3" t="s">
        <v>15826</v>
      </c>
      <c r="F8508" s="6"/>
      <c r="G8508" s="6"/>
    </row>
    <row r="8509">
      <c r="A8509" s="3" t="s">
        <v>24330</v>
      </c>
      <c r="B8509" s="3" t="s">
        <v>13756</v>
      </c>
      <c r="C8509" s="4">
        <v>45857.0</v>
      </c>
      <c r="D8509" s="3">
        <v>25514.0</v>
      </c>
      <c r="E8509" s="3" t="s">
        <v>15823</v>
      </c>
      <c r="F8509" s="6"/>
      <c r="G8509" s="6"/>
    </row>
    <row r="8510">
      <c r="A8510" s="3" t="s">
        <v>24331</v>
      </c>
      <c r="B8510" s="3" t="s">
        <v>13695</v>
      </c>
      <c r="C8510" s="4">
        <v>45837.0</v>
      </c>
      <c r="D8510" s="3">
        <v>12587.0</v>
      </c>
      <c r="E8510" s="3" t="s">
        <v>15821</v>
      </c>
      <c r="F8510" s="6"/>
      <c r="G8510" s="6"/>
    </row>
    <row r="8511">
      <c r="A8511" s="3" t="s">
        <v>24332</v>
      </c>
      <c r="B8511" s="3" t="s">
        <v>13653</v>
      </c>
      <c r="C8511" s="4">
        <v>45406.0</v>
      </c>
      <c r="D8511" s="3">
        <v>53075.0</v>
      </c>
      <c r="E8511" s="3" t="s">
        <v>15821</v>
      </c>
      <c r="F8511" s="6"/>
      <c r="G8511" s="6"/>
    </row>
    <row r="8512">
      <c r="A8512" s="3" t="s">
        <v>24333</v>
      </c>
      <c r="B8512" s="3" t="s">
        <v>13633</v>
      </c>
      <c r="C8512" s="4">
        <v>45684.0</v>
      </c>
      <c r="D8512" s="3">
        <v>58556.0</v>
      </c>
      <c r="E8512" s="3" t="s">
        <v>15826</v>
      </c>
      <c r="F8512" s="6"/>
      <c r="G8512" s="6"/>
    </row>
    <row r="8513">
      <c r="A8513" s="3" t="s">
        <v>24334</v>
      </c>
      <c r="B8513" s="3" t="s">
        <v>13729</v>
      </c>
      <c r="C8513" s="4">
        <v>45867.0</v>
      </c>
      <c r="D8513" s="3">
        <v>18823.0</v>
      </c>
      <c r="E8513" s="3" t="s">
        <v>15821</v>
      </c>
      <c r="F8513" s="6"/>
      <c r="G8513" s="6"/>
    </row>
    <row r="8514">
      <c r="A8514" s="3" t="s">
        <v>24335</v>
      </c>
      <c r="B8514" s="3" t="s">
        <v>14066</v>
      </c>
      <c r="C8514" s="4">
        <v>45478.0</v>
      </c>
      <c r="D8514" s="3">
        <v>41625.0</v>
      </c>
      <c r="E8514" s="3" t="s">
        <v>15821</v>
      </c>
      <c r="F8514" s="6"/>
      <c r="G8514" s="6"/>
    </row>
    <row r="8515">
      <c r="A8515" s="3" t="s">
        <v>24336</v>
      </c>
      <c r="B8515" s="3" t="s">
        <v>14086</v>
      </c>
      <c r="C8515" s="4">
        <v>45759.0</v>
      </c>
      <c r="D8515" s="3">
        <v>54283.0</v>
      </c>
      <c r="E8515" s="3" t="s">
        <v>15821</v>
      </c>
      <c r="F8515" s="6"/>
      <c r="G8515" s="6"/>
    </row>
    <row r="8516">
      <c r="A8516" s="3" t="s">
        <v>24337</v>
      </c>
      <c r="B8516" s="3" t="s">
        <v>14145</v>
      </c>
      <c r="C8516" s="4">
        <v>45775.0</v>
      </c>
      <c r="D8516" s="3">
        <v>18853.0</v>
      </c>
      <c r="E8516" s="3" t="s">
        <v>15826</v>
      </c>
      <c r="F8516" s="6"/>
      <c r="G8516" s="6"/>
    </row>
    <row r="8517">
      <c r="A8517" s="3" t="s">
        <v>24338</v>
      </c>
      <c r="B8517" s="3" t="s">
        <v>13905</v>
      </c>
      <c r="C8517" s="4">
        <v>45970.0</v>
      </c>
      <c r="D8517" s="3">
        <v>75783.0</v>
      </c>
      <c r="E8517" s="3" t="s">
        <v>15826</v>
      </c>
      <c r="F8517" s="6"/>
      <c r="G8517" s="6"/>
    </row>
    <row r="8518">
      <c r="A8518" s="3" t="s">
        <v>24339</v>
      </c>
      <c r="B8518" s="3" t="s">
        <v>13990</v>
      </c>
      <c r="C8518" s="4">
        <v>45939.0</v>
      </c>
      <c r="D8518" s="3">
        <v>10540.0</v>
      </c>
      <c r="E8518" s="3" t="s">
        <v>15823</v>
      </c>
      <c r="F8518" s="6"/>
      <c r="G8518" s="6"/>
    </row>
    <row r="8519">
      <c r="A8519" s="3" t="s">
        <v>24340</v>
      </c>
      <c r="B8519" s="3" t="s">
        <v>13671</v>
      </c>
      <c r="C8519" s="4">
        <v>45623.0</v>
      </c>
      <c r="D8519" s="3">
        <v>37511.0</v>
      </c>
      <c r="E8519" s="3" t="s">
        <v>15826</v>
      </c>
      <c r="F8519" s="6"/>
      <c r="G8519" s="6"/>
    </row>
    <row r="8520">
      <c r="A8520" s="3" t="s">
        <v>24341</v>
      </c>
      <c r="B8520" s="3" t="s">
        <v>13639</v>
      </c>
      <c r="C8520" s="4">
        <v>45725.0</v>
      </c>
      <c r="D8520" s="3">
        <v>66363.0</v>
      </c>
      <c r="E8520" s="3" t="s">
        <v>15821</v>
      </c>
      <c r="F8520" s="6"/>
      <c r="G8520" s="6"/>
    </row>
    <row r="8521">
      <c r="A8521" s="3" t="s">
        <v>24342</v>
      </c>
      <c r="B8521" s="3" t="s">
        <v>13525</v>
      </c>
      <c r="C8521" s="4">
        <v>45446.0</v>
      </c>
      <c r="D8521" s="3">
        <v>14622.0</v>
      </c>
      <c r="E8521" s="3" t="s">
        <v>15823</v>
      </c>
      <c r="F8521" s="6"/>
      <c r="G8521" s="6"/>
    </row>
    <row r="8522">
      <c r="A8522" s="3" t="s">
        <v>24343</v>
      </c>
      <c r="B8522" s="3" t="s">
        <v>13708</v>
      </c>
      <c r="C8522" s="4">
        <v>45736.0</v>
      </c>
      <c r="D8522" s="3">
        <v>2611.0</v>
      </c>
      <c r="E8522" s="3" t="s">
        <v>15826</v>
      </c>
      <c r="F8522" s="6"/>
      <c r="G8522" s="6"/>
    </row>
    <row r="8523">
      <c r="A8523" s="3" t="s">
        <v>24344</v>
      </c>
      <c r="B8523" s="3" t="s">
        <v>13976</v>
      </c>
      <c r="C8523" s="4">
        <v>45922.0</v>
      </c>
      <c r="D8523" s="3">
        <v>38375.0</v>
      </c>
      <c r="E8523" s="3" t="s">
        <v>15821</v>
      </c>
      <c r="F8523" s="6"/>
      <c r="G8523" s="6"/>
    </row>
    <row r="8524">
      <c r="A8524" s="3" t="s">
        <v>24345</v>
      </c>
      <c r="B8524" s="3" t="s">
        <v>13810</v>
      </c>
      <c r="C8524" s="4">
        <v>45574.0</v>
      </c>
      <c r="D8524" s="3">
        <v>35939.0</v>
      </c>
      <c r="E8524" s="3" t="s">
        <v>15826</v>
      </c>
      <c r="F8524" s="6"/>
      <c r="G8524" s="6"/>
    </row>
    <row r="8525">
      <c r="A8525" s="3" t="s">
        <v>24346</v>
      </c>
      <c r="B8525" s="3" t="s">
        <v>14066</v>
      </c>
      <c r="C8525" s="4">
        <v>45479.0</v>
      </c>
      <c r="D8525" s="3">
        <v>66358.0</v>
      </c>
      <c r="E8525" s="3" t="s">
        <v>15823</v>
      </c>
      <c r="F8525" s="6"/>
      <c r="G8525" s="6"/>
    </row>
    <row r="8526">
      <c r="A8526" s="3" t="s">
        <v>24347</v>
      </c>
      <c r="B8526" s="3" t="s">
        <v>13657</v>
      </c>
      <c r="C8526" s="4">
        <v>45655.0</v>
      </c>
      <c r="D8526" s="3">
        <v>43267.0</v>
      </c>
      <c r="E8526" s="3" t="s">
        <v>15821</v>
      </c>
      <c r="F8526" s="6"/>
      <c r="G8526" s="6"/>
    </row>
    <row r="8527">
      <c r="A8527" s="3" t="s">
        <v>24348</v>
      </c>
      <c r="B8527" s="3" t="s">
        <v>14609</v>
      </c>
      <c r="C8527" s="4">
        <v>45691.0</v>
      </c>
      <c r="D8527" s="3">
        <v>79578.0</v>
      </c>
      <c r="E8527" s="3" t="s">
        <v>15821</v>
      </c>
      <c r="F8527" s="6"/>
      <c r="G8527" s="6"/>
    </row>
    <row r="8528">
      <c r="A8528" s="3" t="s">
        <v>24349</v>
      </c>
      <c r="B8528" s="3" t="s">
        <v>13635</v>
      </c>
      <c r="C8528" s="4">
        <v>45839.0</v>
      </c>
      <c r="D8528" s="3">
        <v>66471.0</v>
      </c>
      <c r="E8528" s="3" t="s">
        <v>15826</v>
      </c>
      <c r="F8528" s="6"/>
      <c r="G8528" s="6"/>
    </row>
    <row r="8529">
      <c r="A8529" s="3" t="s">
        <v>24350</v>
      </c>
      <c r="B8529" s="3" t="s">
        <v>14072</v>
      </c>
      <c r="C8529" s="4">
        <v>45399.0</v>
      </c>
      <c r="D8529" s="3">
        <v>38382.0</v>
      </c>
      <c r="E8529" s="3" t="s">
        <v>15821</v>
      </c>
      <c r="F8529" s="6"/>
      <c r="G8529" s="6"/>
    </row>
    <row r="8530">
      <c r="A8530" s="3" t="s">
        <v>24351</v>
      </c>
      <c r="B8530" s="3" t="s">
        <v>13912</v>
      </c>
      <c r="C8530" s="4">
        <v>45547.0</v>
      </c>
      <c r="D8530" s="3">
        <v>27512.0</v>
      </c>
      <c r="E8530" s="3" t="s">
        <v>15821</v>
      </c>
      <c r="F8530" s="6"/>
      <c r="G8530" s="6"/>
    </row>
    <row r="8531">
      <c r="A8531" s="3" t="s">
        <v>24352</v>
      </c>
      <c r="B8531" s="3" t="s">
        <v>13779</v>
      </c>
      <c r="C8531" s="4">
        <v>45699.0</v>
      </c>
      <c r="D8531" s="3">
        <v>28462.0</v>
      </c>
      <c r="E8531" s="3" t="s">
        <v>15821</v>
      </c>
      <c r="F8531" s="6"/>
      <c r="G8531" s="6"/>
    </row>
    <row r="8532">
      <c r="A8532" s="3" t="s">
        <v>24353</v>
      </c>
      <c r="B8532" s="3" t="s">
        <v>13987</v>
      </c>
      <c r="C8532" s="4">
        <v>45733.0</v>
      </c>
      <c r="D8532" s="3">
        <v>4951.0</v>
      </c>
      <c r="E8532" s="3" t="s">
        <v>15823</v>
      </c>
      <c r="F8532" s="6"/>
      <c r="G8532" s="6"/>
    </row>
    <row r="8533">
      <c r="A8533" s="3" t="s">
        <v>24354</v>
      </c>
      <c r="B8533" s="3" t="s">
        <v>13657</v>
      </c>
      <c r="C8533" s="4">
        <v>45570.0</v>
      </c>
      <c r="D8533" s="3">
        <v>65569.0</v>
      </c>
      <c r="E8533" s="3" t="s">
        <v>15823</v>
      </c>
      <c r="F8533" s="6"/>
      <c r="G8533" s="6"/>
    </row>
    <row r="8534">
      <c r="A8534" s="3" t="s">
        <v>24355</v>
      </c>
      <c r="B8534" s="3" t="s">
        <v>14314</v>
      </c>
      <c r="C8534" s="4">
        <v>45993.0</v>
      </c>
      <c r="D8534" s="3">
        <v>76738.0</v>
      </c>
      <c r="E8534" s="3" t="s">
        <v>15821</v>
      </c>
      <c r="F8534" s="6"/>
      <c r="G8534" s="6"/>
    </row>
    <row r="8535">
      <c r="A8535" s="3" t="s">
        <v>24356</v>
      </c>
      <c r="B8535" s="3" t="s">
        <v>13708</v>
      </c>
      <c r="C8535" s="4">
        <v>45761.0</v>
      </c>
      <c r="D8535" s="3">
        <v>65974.0</v>
      </c>
      <c r="E8535" s="3" t="s">
        <v>15821</v>
      </c>
      <c r="F8535" s="6"/>
      <c r="G8535" s="6"/>
    </row>
    <row r="8536">
      <c r="A8536" s="3" t="s">
        <v>24357</v>
      </c>
      <c r="B8536" s="3" t="s">
        <v>13766</v>
      </c>
      <c r="C8536" s="4">
        <v>45369.0</v>
      </c>
      <c r="D8536" s="3">
        <v>76416.0</v>
      </c>
      <c r="E8536" s="3" t="s">
        <v>15826</v>
      </c>
      <c r="F8536" s="6"/>
      <c r="G8536" s="6"/>
    </row>
    <row r="8537">
      <c r="A8537" s="3" t="s">
        <v>24358</v>
      </c>
      <c r="B8537" s="3" t="s">
        <v>13924</v>
      </c>
      <c r="C8537" s="4">
        <v>45936.0</v>
      </c>
      <c r="D8537" s="3">
        <v>36815.0</v>
      </c>
      <c r="E8537" s="3" t="s">
        <v>15826</v>
      </c>
      <c r="F8537" s="6"/>
      <c r="G8537" s="6"/>
    </row>
    <row r="8538">
      <c r="A8538" s="3" t="s">
        <v>24359</v>
      </c>
      <c r="B8538" s="3" t="s">
        <v>13847</v>
      </c>
      <c r="C8538" s="4">
        <v>45664.0</v>
      </c>
      <c r="D8538" s="3">
        <v>52463.0</v>
      </c>
      <c r="E8538" s="3" t="s">
        <v>15823</v>
      </c>
      <c r="F8538" s="6"/>
      <c r="G8538" s="6"/>
    </row>
    <row r="8539">
      <c r="A8539" s="3" t="s">
        <v>24360</v>
      </c>
      <c r="B8539" s="3" t="s">
        <v>13986</v>
      </c>
      <c r="C8539" s="4">
        <v>45331.0</v>
      </c>
      <c r="D8539" s="3">
        <v>60548.0</v>
      </c>
      <c r="E8539" s="3" t="s">
        <v>15826</v>
      </c>
      <c r="F8539" s="6"/>
      <c r="G8539" s="6"/>
    </row>
    <row r="8540">
      <c r="A8540" s="3" t="s">
        <v>24361</v>
      </c>
      <c r="B8540" s="3" t="s">
        <v>13820</v>
      </c>
      <c r="C8540" s="4">
        <v>45608.0</v>
      </c>
      <c r="D8540" s="3">
        <v>12040.0</v>
      </c>
      <c r="E8540" s="3" t="s">
        <v>15821</v>
      </c>
      <c r="F8540" s="6"/>
      <c r="G8540" s="6"/>
    </row>
    <row r="8541">
      <c r="A8541" s="3" t="s">
        <v>24362</v>
      </c>
      <c r="B8541" s="3" t="s">
        <v>14272</v>
      </c>
      <c r="C8541" s="4">
        <v>45397.0</v>
      </c>
      <c r="D8541" s="3">
        <v>19664.0</v>
      </c>
      <c r="E8541" s="3" t="s">
        <v>15826</v>
      </c>
      <c r="F8541" s="6"/>
      <c r="G8541" s="6"/>
    </row>
    <row r="8542">
      <c r="A8542" s="3" t="s">
        <v>24363</v>
      </c>
      <c r="B8542" s="3" t="s">
        <v>13633</v>
      </c>
      <c r="C8542" s="4">
        <v>45321.0</v>
      </c>
      <c r="D8542" s="3">
        <v>43677.0</v>
      </c>
      <c r="E8542" s="3" t="s">
        <v>15823</v>
      </c>
      <c r="F8542" s="6"/>
      <c r="G8542" s="6"/>
    </row>
    <row r="8543">
      <c r="A8543" s="3" t="s">
        <v>24364</v>
      </c>
      <c r="B8543" s="3" t="s">
        <v>13700</v>
      </c>
      <c r="C8543" s="4">
        <v>45662.0</v>
      </c>
      <c r="D8543" s="3">
        <v>18723.0</v>
      </c>
      <c r="E8543" s="3" t="s">
        <v>15821</v>
      </c>
      <c r="F8543" s="6"/>
      <c r="G8543" s="6"/>
    </row>
    <row r="8544">
      <c r="A8544" s="3" t="s">
        <v>24365</v>
      </c>
      <c r="B8544" s="3" t="s">
        <v>13779</v>
      </c>
      <c r="C8544" s="4">
        <v>45470.0</v>
      </c>
      <c r="D8544" s="3">
        <v>18679.0</v>
      </c>
      <c r="E8544" s="3" t="s">
        <v>15826</v>
      </c>
      <c r="F8544" s="6"/>
      <c r="G8544" s="6"/>
    </row>
    <row r="8545">
      <c r="A8545" s="3" t="s">
        <v>24366</v>
      </c>
      <c r="B8545" s="3" t="s">
        <v>13918</v>
      </c>
      <c r="C8545" s="4">
        <v>45893.0</v>
      </c>
      <c r="D8545" s="3">
        <v>64661.0</v>
      </c>
      <c r="E8545" s="3" t="s">
        <v>15823</v>
      </c>
      <c r="F8545" s="6"/>
      <c r="G8545" s="6"/>
    </row>
    <row r="8546">
      <c r="A8546" s="3" t="s">
        <v>24367</v>
      </c>
      <c r="B8546" s="3" t="s">
        <v>13559</v>
      </c>
      <c r="C8546" s="4">
        <v>45965.0</v>
      </c>
      <c r="D8546" s="3">
        <v>8732.0</v>
      </c>
      <c r="E8546" s="3" t="s">
        <v>15826</v>
      </c>
      <c r="F8546" s="6"/>
      <c r="G8546" s="6"/>
    </row>
    <row r="8547">
      <c r="A8547" s="3" t="s">
        <v>24368</v>
      </c>
      <c r="B8547" s="3" t="s">
        <v>13719</v>
      </c>
      <c r="C8547" s="4">
        <v>45757.0</v>
      </c>
      <c r="D8547" s="3">
        <v>24667.0</v>
      </c>
      <c r="E8547" s="3" t="s">
        <v>15823</v>
      </c>
      <c r="F8547" s="6"/>
      <c r="G8547" s="6"/>
    </row>
    <row r="8548">
      <c r="A8548" s="3" t="s">
        <v>24369</v>
      </c>
      <c r="B8548" s="3" t="s">
        <v>14213</v>
      </c>
      <c r="C8548" s="4">
        <v>45733.0</v>
      </c>
      <c r="D8548" s="3">
        <v>37571.0</v>
      </c>
      <c r="E8548" s="3" t="s">
        <v>15826</v>
      </c>
      <c r="F8548" s="6"/>
      <c r="G8548" s="6"/>
    </row>
    <row r="8549">
      <c r="A8549" s="3" t="s">
        <v>24370</v>
      </c>
      <c r="B8549" s="3" t="s">
        <v>14140</v>
      </c>
      <c r="C8549" s="4">
        <v>45987.0</v>
      </c>
      <c r="D8549" s="3">
        <v>29992.0</v>
      </c>
      <c r="E8549" s="3" t="s">
        <v>15823</v>
      </c>
      <c r="F8549" s="6"/>
      <c r="G8549" s="6"/>
    </row>
    <row r="8550">
      <c r="A8550" s="3" t="s">
        <v>24371</v>
      </c>
      <c r="B8550" s="3" t="s">
        <v>14127</v>
      </c>
      <c r="C8550" s="4">
        <v>45737.0</v>
      </c>
      <c r="D8550" s="3">
        <v>13092.0</v>
      </c>
      <c r="E8550" s="3" t="s">
        <v>15826</v>
      </c>
      <c r="F8550" s="6"/>
      <c r="G8550" s="6"/>
    </row>
    <row r="8551">
      <c r="A8551" s="3" t="s">
        <v>24372</v>
      </c>
      <c r="B8551" s="3" t="s">
        <v>13817</v>
      </c>
      <c r="C8551" s="4">
        <v>45370.0</v>
      </c>
      <c r="D8551" s="3">
        <v>62432.0</v>
      </c>
      <c r="E8551" s="3" t="s">
        <v>15826</v>
      </c>
      <c r="F8551" s="6"/>
      <c r="G8551" s="6"/>
    </row>
    <row r="8552">
      <c r="A8552" s="3" t="s">
        <v>24373</v>
      </c>
      <c r="B8552" s="3" t="s">
        <v>13607</v>
      </c>
      <c r="C8552" s="4">
        <v>45870.0</v>
      </c>
      <c r="D8552" s="3">
        <v>30100.0</v>
      </c>
      <c r="E8552" s="3" t="s">
        <v>15821</v>
      </c>
      <c r="F8552" s="6"/>
      <c r="G8552" s="6"/>
    </row>
    <row r="8553">
      <c r="A8553" s="3" t="s">
        <v>24374</v>
      </c>
      <c r="B8553" s="3" t="s">
        <v>13933</v>
      </c>
      <c r="C8553" s="4">
        <v>45916.0</v>
      </c>
      <c r="D8553" s="3">
        <v>37430.0</v>
      </c>
      <c r="E8553" s="3" t="s">
        <v>15826</v>
      </c>
      <c r="F8553" s="6"/>
      <c r="G8553" s="6"/>
    </row>
    <row r="8554">
      <c r="A8554" s="3" t="s">
        <v>24375</v>
      </c>
      <c r="B8554" s="3" t="s">
        <v>13573</v>
      </c>
      <c r="C8554" s="4">
        <v>45458.0</v>
      </c>
      <c r="D8554" s="3">
        <v>22772.0</v>
      </c>
      <c r="E8554" s="3" t="s">
        <v>15826</v>
      </c>
      <c r="F8554" s="6"/>
      <c r="G8554" s="6"/>
    </row>
    <row r="8555">
      <c r="A8555" s="3" t="s">
        <v>24376</v>
      </c>
      <c r="B8555" s="3" t="s">
        <v>13709</v>
      </c>
      <c r="C8555" s="4">
        <v>45899.0</v>
      </c>
      <c r="D8555" s="3">
        <v>14116.0</v>
      </c>
      <c r="E8555" s="3" t="s">
        <v>15821</v>
      </c>
      <c r="F8555" s="6"/>
      <c r="G8555" s="6"/>
    </row>
    <row r="8556">
      <c r="A8556" s="3" t="s">
        <v>24377</v>
      </c>
      <c r="B8556" s="3" t="s">
        <v>14114</v>
      </c>
      <c r="C8556" s="4">
        <v>45303.0</v>
      </c>
      <c r="D8556" s="3">
        <v>47432.0</v>
      </c>
      <c r="E8556" s="3" t="s">
        <v>15826</v>
      </c>
      <c r="F8556" s="6"/>
      <c r="G8556" s="6"/>
    </row>
    <row r="8557">
      <c r="A8557" s="3" t="s">
        <v>24378</v>
      </c>
      <c r="B8557" s="3" t="s">
        <v>13719</v>
      </c>
      <c r="C8557" s="4">
        <v>45562.0</v>
      </c>
      <c r="D8557" s="3">
        <v>65406.0</v>
      </c>
      <c r="E8557" s="3" t="s">
        <v>15823</v>
      </c>
      <c r="F8557" s="6"/>
      <c r="G8557" s="6"/>
    </row>
    <row r="8558">
      <c r="A8558" s="3" t="s">
        <v>24379</v>
      </c>
      <c r="B8558" s="3" t="s">
        <v>13583</v>
      </c>
      <c r="C8558" s="4">
        <v>46016.0</v>
      </c>
      <c r="D8558" s="3">
        <v>55526.0</v>
      </c>
      <c r="E8558" s="3" t="s">
        <v>15821</v>
      </c>
      <c r="F8558" s="6"/>
      <c r="G8558" s="6"/>
    </row>
    <row r="8559">
      <c r="A8559" s="3" t="s">
        <v>24380</v>
      </c>
      <c r="B8559" s="3" t="s">
        <v>14289</v>
      </c>
      <c r="C8559" s="4">
        <v>45788.0</v>
      </c>
      <c r="D8559" s="3">
        <v>32008.0</v>
      </c>
      <c r="E8559" s="3" t="s">
        <v>15821</v>
      </c>
      <c r="F8559" s="6"/>
      <c r="G8559" s="6"/>
    </row>
    <row r="8560">
      <c r="A8560" s="3" t="s">
        <v>24381</v>
      </c>
      <c r="B8560" s="3" t="s">
        <v>14036</v>
      </c>
      <c r="C8560" s="4">
        <v>45932.0</v>
      </c>
      <c r="D8560" s="3">
        <v>19419.0</v>
      </c>
      <c r="E8560" s="3" t="s">
        <v>15821</v>
      </c>
      <c r="F8560" s="6"/>
      <c r="G8560" s="6"/>
    </row>
    <row r="8561">
      <c r="A8561" s="3" t="s">
        <v>24382</v>
      </c>
      <c r="B8561" s="3" t="s">
        <v>13853</v>
      </c>
      <c r="C8561" s="4">
        <v>45960.0</v>
      </c>
      <c r="D8561" s="3">
        <v>17937.0</v>
      </c>
      <c r="E8561" s="3" t="s">
        <v>15823</v>
      </c>
      <c r="F8561" s="6"/>
      <c r="G8561" s="6"/>
    </row>
    <row r="8562">
      <c r="A8562" s="3" t="s">
        <v>24383</v>
      </c>
      <c r="B8562" s="3" t="s">
        <v>14140</v>
      </c>
      <c r="C8562" s="4">
        <v>45645.0</v>
      </c>
      <c r="D8562" s="3">
        <v>54541.0</v>
      </c>
      <c r="E8562" s="3" t="s">
        <v>15821</v>
      </c>
      <c r="F8562" s="6"/>
      <c r="G8562" s="6"/>
    </row>
    <row r="8563">
      <c r="A8563" s="3" t="s">
        <v>24384</v>
      </c>
      <c r="B8563" s="3" t="s">
        <v>13821</v>
      </c>
      <c r="C8563" s="4">
        <v>45530.0</v>
      </c>
      <c r="D8563" s="3">
        <v>52249.0</v>
      </c>
      <c r="E8563" s="3" t="s">
        <v>15826</v>
      </c>
      <c r="F8563" s="6"/>
      <c r="G8563" s="6"/>
    </row>
    <row r="8564">
      <c r="A8564" s="3" t="s">
        <v>24385</v>
      </c>
      <c r="B8564" s="3" t="s">
        <v>13596</v>
      </c>
      <c r="C8564" s="4">
        <v>45884.0</v>
      </c>
      <c r="D8564" s="3">
        <v>60304.0</v>
      </c>
      <c r="E8564" s="3" t="s">
        <v>15826</v>
      </c>
      <c r="F8564" s="6"/>
      <c r="G8564" s="6"/>
    </row>
    <row r="8565">
      <c r="A8565" s="3" t="s">
        <v>24386</v>
      </c>
      <c r="B8565" s="3" t="s">
        <v>13976</v>
      </c>
      <c r="C8565" s="4">
        <v>45848.0</v>
      </c>
      <c r="D8565" s="3">
        <v>22101.0</v>
      </c>
      <c r="E8565" s="3" t="s">
        <v>15826</v>
      </c>
      <c r="F8565" s="6"/>
      <c r="G8565" s="6"/>
    </row>
    <row r="8566">
      <c r="A8566" s="3" t="s">
        <v>24387</v>
      </c>
      <c r="B8566" s="3" t="s">
        <v>13605</v>
      </c>
      <c r="C8566" s="4">
        <v>45968.0</v>
      </c>
      <c r="D8566" s="3">
        <v>21873.0</v>
      </c>
      <c r="E8566" s="3" t="s">
        <v>15821</v>
      </c>
      <c r="F8566" s="6"/>
      <c r="G8566" s="6"/>
    </row>
    <row r="8567">
      <c r="A8567" s="3" t="s">
        <v>24388</v>
      </c>
      <c r="B8567" s="3" t="s">
        <v>13822</v>
      </c>
      <c r="C8567" s="4">
        <v>45863.0</v>
      </c>
      <c r="D8567" s="3">
        <v>73052.0</v>
      </c>
      <c r="E8567" s="3" t="s">
        <v>15823</v>
      </c>
      <c r="F8567" s="6"/>
      <c r="G8567" s="6"/>
    </row>
    <row r="8568">
      <c r="A8568" s="3" t="s">
        <v>24389</v>
      </c>
      <c r="B8568" s="3" t="s">
        <v>13530</v>
      </c>
      <c r="C8568" s="4">
        <v>45712.0</v>
      </c>
      <c r="D8568" s="3">
        <v>33075.0</v>
      </c>
      <c r="E8568" s="3" t="s">
        <v>15823</v>
      </c>
      <c r="F8568" s="6"/>
      <c r="G8568" s="6"/>
    </row>
    <row r="8569">
      <c r="A8569" s="3" t="s">
        <v>24390</v>
      </c>
      <c r="B8569" s="3" t="s">
        <v>14012</v>
      </c>
      <c r="C8569" s="4">
        <v>45873.0</v>
      </c>
      <c r="D8569" s="3">
        <v>54206.0</v>
      </c>
      <c r="E8569" s="3" t="s">
        <v>15821</v>
      </c>
      <c r="F8569" s="6"/>
      <c r="G8569" s="6"/>
    </row>
    <row r="8570">
      <c r="A8570" s="3" t="s">
        <v>24391</v>
      </c>
      <c r="B8570" s="3" t="s">
        <v>13668</v>
      </c>
      <c r="C8570" s="4">
        <v>45468.0</v>
      </c>
      <c r="D8570" s="3">
        <v>50000.0</v>
      </c>
      <c r="E8570" s="3" t="s">
        <v>15826</v>
      </c>
      <c r="F8570" s="6"/>
      <c r="G8570" s="6"/>
    </row>
    <row r="8571">
      <c r="A8571" s="3" t="s">
        <v>24392</v>
      </c>
      <c r="B8571" s="3" t="s">
        <v>14048</v>
      </c>
      <c r="C8571" s="4">
        <v>45742.0</v>
      </c>
      <c r="D8571" s="3">
        <v>65602.0</v>
      </c>
      <c r="E8571" s="3" t="s">
        <v>15821</v>
      </c>
      <c r="F8571" s="6"/>
      <c r="G8571" s="6"/>
    </row>
    <row r="8572">
      <c r="A8572" s="3" t="s">
        <v>24393</v>
      </c>
      <c r="B8572" s="3" t="s">
        <v>13633</v>
      </c>
      <c r="C8572" s="4">
        <v>45843.0</v>
      </c>
      <c r="D8572" s="3">
        <v>70460.0</v>
      </c>
      <c r="E8572" s="3" t="s">
        <v>15821</v>
      </c>
      <c r="F8572" s="6"/>
      <c r="G8572" s="6"/>
    </row>
    <row r="8573">
      <c r="A8573" s="3" t="s">
        <v>24394</v>
      </c>
      <c r="B8573" s="3" t="s">
        <v>13714</v>
      </c>
      <c r="C8573" s="4">
        <v>45367.0</v>
      </c>
      <c r="D8573" s="3">
        <v>55455.0</v>
      </c>
      <c r="E8573" s="3" t="s">
        <v>15821</v>
      </c>
      <c r="F8573" s="6"/>
      <c r="G8573" s="6"/>
    </row>
    <row r="8574">
      <c r="A8574" s="3" t="s">
        <v>24395</v>
      </c>
      <c r="B8574" s="3" t="s">
        <v>13547</v>
      </c>
      <c r="C8574" s="4">
        <v>45302.0</v>
      </c>
      <c r="D8574" s="3">
        <v>37554.0</v>
      </c>
      <c r="E8574" s="3" t="s">
        <v>15823</v>
      </c>
      <c r="F8574" s="6"/>
      <c r="G8574" s="6"/>
    </row>
    <row r="8575">
      <c r="A8575" s="3" t="s">
        <v>24396</v>
      </c>
      <c r="B8575" s="3" t="s">
        <v>13598</v>
      </c>
      <c r="C8575" s="4">
        <v>45823.0</v>
      </c>
      <c r="D8575" s="3">
        <v>13014.0</v>
      </c>
      <c r="E8575" s="3" t="s">
        <v>15823</v>
      </c>
      <c r="F8575" s="6"/>
      <c r="G8575" s="6"/>
    </row>
    <row r="8576">
      <c r="A8576" s="3" t="s">
        <v>24397</v>
      </c>
      <c r="B8576" s="3" t="s">
        <v>13563</v>
      </c>
      <c r="C8576" s="4">
        <v>45788.0</v>
      </c>
      <c r="D8576" s="3">
        <v>29564.0</v>
      </c>
      <c r="E8576" s="3" t="s">
        <v>15823</v>
      </c>
      <c r="F8576" s="6"/>
      <c r="G8576" s="6"/>
    </row>
    <row r="8577">
      <c r="A8577" s="3" t="s">
        <v>24398</v>
      </c>
      <c r="B8577" s="3" t="s">
        <v>13858</v>
      </c>
      <c r="C8577" s="4">
        <v>45758.0</v>
      </c>
      <c r="D8577" s="3">
        <v>61795.0</v>
      </c>
      <c r="E8577" s="3" t="s">
        <v>15826</v>
      </c>
      <c r="F8577" s="6"/>
      <c r="G8577" s="6"/>
    </row>
    <row r="8578">
      <c r="A8578" s="3" t="s">
        <v>24399</v>
      </c>
      <c r="B8578" s="3" t="s">
        <v>13677</v>
      </c>
      <c r="C8578" s="4">
        <v>45464.0</v>
      </c>
      <c r="D8578" s="3">
        <v>64099.0</v>
      </c>
      <c r="E8578" s="3" t="s">
        <v>15821</v>
      </c>
      <c r="F8578" s="6"/>
      <c r="G8578" s="6"/>
    </row>
    <row r="8579">
      <c r="A8579" s="3" t="s">
        <v>24400</v>
      </c>
      <c r="B8579" s="3" t="s">
        <v>13957</v>
      </c>
      <c r="C8579" s="4">
        <v>45948.0</v>
      </c>
      <c r="D8579" s="3">
        <v>35716.0</v>
      </c>
      <c r="E8579" s="3" t="s">
        <v>15823</v>
      </c>
      <c r="F8579" s="6"/>
      <c r="G8579" s="6"/>
    </row>
    <row r="8580">
      <c r="A8580" s="3" t="s">
        <v>24401</v>
      </c>
      <c r="B8580" s="3" t="s">
        <v>13941</v>
      </c>
      <c r="C8580" s="4">
        <v>45849.0</v>
      </c>
      <c r="D8580" s="3">
        <v>74198.0</v>
      </c>
      <c r="E8580" s="3" t="s">
        <v>15826</v>
      </c>
      <c r="F8580" s="6"/>
      <c r="G8580" s="6"/>
    </row>
    <row r="8581">
      <c r="A8581" s="3" t="s">
        <v>24402</v>
      </c>
      <c r="B8581" s="3" t="s">
        <v>14018</v>
      </c>
      <c r="C8581" s="4">
        <v>45568.0</v>
      </c>
      <c r="D8581" s="3">
        <v>19162.0</v>
      </c>
      <c r="E8581" s="3" t="s">
        <v>15826</v>
      </c>
      <c r="F8581" s="6"/>
      <c r="G8581" s="6"/>
    </row>
    <row r="8582">
      <c r="A8582" s="3" t="s">
        <v>24403</v>
      </c>
      <c r="B8582" s="3" t="s">
        <v>13720</v>
      </c>
      <c r="C8582" s="4">
        <v>45805.0</v>
      </c>
      <c r="D8582" s="3">
        <v>11599.0</v>
      </c>
      <c r="E8582" s="3" t="s">
        <v>15826</v>
      </c>
      <c r="F8582" s="6"/>
      <c r="G8582" s="6"/>
    </row>
    <row r="8583">
      <c r="A8583" s="3" t="s">
        <v>24404</v>
      </c>
      <c r="B8583" s="3" t="s">
        <v>14212</v>
      </c>
      <c r="C8583" s="4">
        <v>46002.0</v>
      </c>
      <c r="D8583" s="3">
        <v>51111.0</v>
      </c>
      <c r="E8583" s="3" t="s">
        <v>15826</v>
      </c>
      <c r="F8583" s="6"/>
      <c r="G8583" s="6"/>
    </row>
    <row r="8584">
      <c r="A8584" s="3" t="s">
        <v>24405</v>
      </c>
      <c r="B8584" s="3" t="s">
        <v>13885</v>
      </c>
      <c r="C8584" s="4">
        <v>45350.0</v>
      </c>
      <c r="D8584" s="3">
        <v>44453.0</v>
      </c>
      <c r="E8584" s="3" t="s">
        <v>15821</v>
      </c>
      <c r="F8584" s="6"/>
      <c r="G8584" s="6"/>
    </row>
    <row r="8585">
      <c r="A8585" s="3" t="s">
        <v>24406</v>
      </c>
      <c r="B8585" s="3" t="s">
        <v>14099</v>
      </c>
      <c r="C8585" s="4">
        <v>45877.0</v>
      </c>
      <c r="D8585" s="3">
        <v>49463.0</v>
      </c>
      <c r="E8585" s="3" t="s">
        <v>15823</v>
      </c>
      <c r="F8585" s="6"/>
      <c r="G8585" s="6"/>
    </row>
    <row r="8586">
      <c r="A8586" s="3" t="s">
        <v>24407</v>
      </c>
      <c r="B8586" s="3" t="s">
        <v>13872</v>
      </c>
      <c r="C8586" s="4">
        <v>45729.0</v>
      </c>
      <c r="D8586" s="3">
        <v>40028.0</v>
      </c>
      <c r="E8586" s="3" t="s">
        <v>15826</v>
      </c>
      <c r="F8586" s="6"/>
      <c r="G8586" s="6"/>
    </row>
    <row r="8587">
      <c r="A8587" s="3" t="s">
        <v>24408</v>
      </c>
      <c r="B8587" s="3" t="s">
        <v>13596</v>
      </c>
      <c r="C8587" s="4">
        <v>45674.0</v>
      </c>
      <c r="D8587" s="3">
        <v>35541.0</v>
      </c>
      <c r="E8587" s="3" t="s">
        <v>15821</v>
      </c>
      <c r="F8587" s="6"/>
      <c r="G8587" s="6"/>
    </row>
    <row r="8588">
      <c r="A8588" s="3" t="s">
        <v>24409</v>
      </c>
      <c r="B8588" s="3" t="s">
        <v>13588</v>
      </c>
      <c r="C8588" s="4">
        <v>45860.0</v>
      </c>
      <c r="D8588" s="3">
        <v>62105.0</v>
      </c>
      <c r="E8588" s="3" t="s">
        <v>15826</v>
      </c>
      <c r="F8588" s="6"/>
      <c r="G8588" s="6"/>
    </row>
    <row r="8589">
      <c r="A8589" s="3" t="s">
        <v>24410</v>
      </c>
      <c r="B8589" s="3" t="s">
        <v>13698</v>
      </c>
      <c r="C8589" s="4">
        <v>46010.0</v>
      </c>
      <c r="D8589" s="3">
        <v>36442.0</v>
      </c>
      <c r="E8589" s="3" t="s">
        <v>15823</v>
      </c>
      <c r="F8589" s="6"/>
      <c r="G8589" s="6"/>
    </row>
    <row r="8590">
      <c r="A8590" s="3" t="s">
        <v>24411</v>
      </c>
      <c r="B8590" s="3" t="s">
        <v>13775</v>
      </c>
      <c r="C8590" s="4">
        <v>45952.0</v>
      </c>
      <c r="D8590" s="3">
        <v>29349.0</v>
      </c>
      <c r="E8590" s="3" t="s">
        <v>15823</v>
      </c>
      <c r="F8590" s="6"/>
      <c r="G8590" s="6"/>
    </row>
    <row r="8591">
      <c r="A8591" s="3" t="s">
        <v>24412</v>
      </c>
      <c r="B8591" s="3" t="s">
        <v>14215</v>
      </c>
      <c r="C8591" s="4">
        <v>45942.0</v>
      </c>
      <c r="D8591" s="3">
        <v>39825.0</v>
      </c>
      <c r="E8591" s="3" t="s">
        <v>15826</v>
      </c>
      <c r="F8591" s="6"/>
      <c r="G8591" s="6"/>
    </row>
    <row r="8592">
      <c r="A8592" s="3" t="s">
        <v>24413</v>
      </c>
      <c r="B8592" s="3" t="s">
        <v>13660</v>
      </c>
      <c r="C8592" s="4">
        <v>45848.0</v>
      </c>
      <c r="D8592" s="3">
        <v>68045.0</v>
      </c>
      <c r="E8592" s="3" t="s">
        <v>15821</v>
      </c>
      <c r="F8592" s="6"/>
      <c r="G8592" s="6"/>
    </row>
    <row r="8593">
      <c r="A8593" s="3" t="s">
        <v>24414</v>
      </c>
      <c r="B8593" s="3" t="s">
        <v>13607</v>
      </c>
      <c r="C8593" s="4">
        <v>45532.0</v>
      </c>
      <c r="D8593" s="3">
        <v>19817.0</v>
      </c>
      <c r="E8593" s="3" t="s">
        <v>15823</v>
      </c>
      <c r="F8593" s="6"/>
      <c r="G8593" s="6"/>
    </row>
    <row r="8594">
      <c r="A8594" s="3" t="s">
        <v>24415</v>
      </c>
      <c r="B8594" s="3" t="s">
        <v>14097</v>
      </c>
      <c r="C8594" s="4">
        <v>45829.0</v>
      </c>
      <c r="D8594" s="3">
        <v>9550.0</v>
      </c>
      <c r="E8594" s="3" t="s">
        <v>15821</v>
      </c>
      <c r="F8594" s="6"/>
      <c r="G8594" s="6"/>
    </row>
    <row r="8595">
      <c r="A8595" s="3" t="s">
        <v>24416</v>
      </c>
      <c r="B8595" s="3" t="s">
        <v>14062</v>
      </c>
      <c r="C8595" s="4">
        <v>45783.0</v>
      </c>
      <c r="D8595" s="3">
        <v>12419.0</v>
      </c>
      <c r="E8595" s="3" t="s">
        <v>15823</v>
      </c>
      <c r="F8595" s="6"/>
      <c r="G8595" s="6"/>
    </row>
    <row r="8596">
      <c r="A8596" s="3" t="s">
        <v>24417</v>
      </c>
      <c r="B8596" s="3" t="s">
        <v>13695</v>
      </c>
      <c r="C8596" s="4">
        <v>45483.0</v>
      </c>
      <c r="D8596" s="3">
        <v>19746.0</v>
      </c>
      <c r="E8596" s="3" t="s">
        <v>15821</v>
      </c>
      <c r="F8596" s="6"/>
      <c r="G8596" s="6"/>
    </row>
    <row r="8597">
      <c r="A8597" s="3" t="s">
        <v>24418</v>
      </c>
      <c r="B8597" s="3" t="s">
        <v>13542</v>
      </c>
      <c r="C8597" s="4">
        <v>45871.0</v>
      </c>
      <c r="D8597" s="3">
        <v>36116.0</v>
      </c>
      <c r="E8597" s="3" t="s">
        <v>15823</v>
      </c>
      <c r="F8597" s="6"/>
      <c r="G8597" s="6"/>
    </row>
    <row r="8598">
      <c r="A8598" s="3" t="s">
        <v>24419</v>
      </c>
      <c r="B8598" s="3" t="s">
        <v>14015</v>
      </c>
      <c r="C8598" s="4">
        <v>45499.0</v>
      </c>
      <c r="D8598" s="3">
        <v>34667.0</v>
      </c>
      <c r="E8598" s="3" t="s">
        <v>15821</v>
      </c>
      <c r="F8598" s="6"/>
      <c r="G8598" s="6"/>
    </row>
    <row r="8599">
      <c r="A8599" s="3" t="s">
        <v>24420</v>
      </c>
      <c r="B8599" s="3" t="s">
        <v>13769</v>
      </c>
      <c r="C8599" s="4">
        <v>45783.0</v>
      </c>
      <c r="D8599" s="3">
        <v>60961.0</v>
      </c>
      <c r="E8599" s="3" t="s">
        <v>15826</v>
      </c>
      <c r="F8599" s="6"/>
      <c r="G8599" s="6"/>
    </row>
    <row r="8600">
      <c r="A8600" s="3" t="s">
        <v>24421</v>
      </c>
      <c r="B8600" s="3" t="s">
        <v>13552</v>
      </c>
      <c r="C8600" s="4">
        <v>45939.0</v>
      </c>
      <c r="D8600" s="3">
        <v>33487.0</v>
      </c>
      <c r="E8600" s="3" t="s">
        <v>15823</v>
      </c>
      <c r="F8600" s="6"/>
      <c r="G8600" s="6"/>
    </row>
    <row r="8601">
      <c r="A8601" s="3" t="s">
        <v>24422</v>
      </c>
      <c r="B8601" s="3" t="s">
        <v>13967</v>
      </c>
      <c r="C8601" s="4">
        <v>45745.0</v>
      </c>
      <c r="D8601" s="3">
        <v>72122.0</v>
      </c>
      <c r="E8601" s="3" t="s">
        <v>15823</v>
      </c>
      <c r="F8601" s="6"/>
      <c r="G8601" s="6"/>
    </row>
    <row r="8602">
      <c r="A8602" s="3" t="s">
        <v>24423</v>
      </c>
      <c r="B8602" s="3" t="s">
        <v>13990</v>
      </c>
      <c r="C8602" s="4">
        <v>45818.0</v>
      </c>
      <c r="D8602" s="3">
        <v>73210.0</v>
      </c>
      <c r="E8602" s="3" t="s">
        <v>15826</v>
      </c>
      <c r="F8602" s="6"/>
      <c r="G8602" s="6"/>
    </row>
    <row r="8603">
      <c r="A8603" s="3" t="s">
        <v>24424</v>
      </c>
      <c r="B8603" s="3" t="s">
        <v>13852</v>
      </c>
      <c r="C8603" s="4">
        <v>45572.0</v>
      </c>
      <c r="D8603" s="3">
        <v>77173.0</v>
      </c>
      <c r="E8603" s="3" t="s">
        <v>15823</v>
      </c>
      <c r="F8603" s="6"/>
      <c r="G8603" s="6"/>
    </row>
    <row r="8604">
      <c r="A8604" s="3" t="s">
        <v>24425</v>
      </c>
      <c r="B8604" s="3" t="s">
        <v>14002</v>
      </c>
      <c r="C8604" s="4">
        <v>45849.0</v>
      </c>
      <c r="D8604" s="3">
        <v>54758.0</v>
      </c>
      <c r="E8604" s="3" t="s">
        <v>15826</v>
      </c>
      <c r="F8604" s="6"/>
      <c r="G8604" s="6"/>
    </row>
    <row r="8605">
      <c r="A8605" s="3" t="s">
        <v>24426</v>
      </c>
      <c r="B8605" s="3" t="s">
        <v>13652</v>
      </c>
      <c r="C8605" s="4">
        <v>45829.0</v>
      </c>
      <c r="D8605" s="3">
        <v>13366.0</v>
      </c>
      <c r="E8605" s="3" t="s">
        <v>15823</v>
      </c>
      <c r="F8605" s="6"/>
      <c r="G8605" s="6"/>
    </row>
    <row r="8606">
      <c r="A8606" s="3" t="s">
        <v>24427</v>
      </c>
      <c r="B8606" s="3" t="s">
        <v>13608</v>
      </c>
      <c r="C8606" s="4">
        <v>45983.0</v>
      </c>
      <c r="D8606" s="3">
        <v>19449.0</v>
      </c>
      <c r="E8606" s="3" t="s">
        <v>15823</v>
      </c>
      <c r="F8606" s="6"/>
      <c r="G8606" s="6"/>
    </row>
    <row r="8607">
      <c r="A8607" s="3" t="s">
        <v>24428</v>
      </c>
      <c r="B8607" s="3" t="s">
        <v>13712</v>
      </c>
      <c r="C8607" s="4">
        <v>45998.0</v>
      </c>
      <c r="D8607" s="3">
        <v>14710.0</v>
      </c>
      <c r="E8607" s="3" t="s">
        <v>15821</v>
      </c>
      <c r="F8607" s="6"/>
      <c r="G8607" s="6"/>
    </row>
    <row r="8608">
      <c r="A8608" s="3" t="s">
        <v>24429</v>
      </c>
      <c r="B8608" s="3" t="s">
        <v>13748</v>
      </c>
      <c r="C8608" s="4">
        <v>45393.0</v>
      </c>
      <c r="D8608" s="3">
        <v>54400.0</v>
      </c>
      <c r="E8608" s="3" t="s">
        <v>15821</v>
      </c>
      <c r="F8608" s="6"/>
      <c r="G8608" s="6"/>
    </row>
    <row r="8609">
      <c r="A8609" s="3" t="s">
        <v>24430</v>
      </c>
      <c r="B8609" s="3" t="s">
        <v>14006</v>
      </c>
      <c r="C8609" s="4">
        <v>46020.0</v>
      </c>
      <c r="D8609" s="3">
        <v>53092.0</v>
      </c>
      <c r="E8609" s="3" t="s">
        <v>15821</v>
      </c>
      <c r="F8609" s="6"/>
      <c r="G8609" s="6"/>
    </row>
    <row r="8610">
      <c r="A8610" s="3" t="s">
        <v>24431</v>
      </c>
      <c r="B8610" s="3" t="s">
        <v>13800</v>
      </c>
      <c r="C8610" s="4">
        <v>45754.0</v>
      </c>
      <c r="D8610" s="3">
        <v>42342.0</v>
      </c>
      <c r="E8610" s="3" t="s">
        <v>15821</v>
      </c>
      <c r="F8610" s="6"/>
      <c r="G8610" s="6"/>
    </row>
    <row r="8611">
      <c r="A8611" s="3" t="s">
        <v>24432</v>
      </c>
      <c r="B8611" s="3" t="s">
        <v>13772</v>
      </c>
      <c r="C8611" s="4">
        <v>45547.0</v>
      </c>
      <c r="D8611" s="3">
        <v>32923.0</v>
      </c>
      <c r="E8611" s="3" t="s">
        <v>15826</v>
      </c>
      <c r="F8611" s="6"/>
      <c r="G8611" s="6"/>
    </row>
    <row r="8612">
      <c r="A8612" s="3" t="s">
        <v>24433</v>
      </c>
      <c r="B8612" s="3" t="s">
        <v>13716</v>
      </c>
      <c r="C8612" s="4">
        <v>45680.0</v>
      </c>
      <c r="D8612" s="3">
        <v>33273.0</v>
      </c>
      <c r="E8612" s="3" t="s">
        <v>15821</v>
      </c>
      <c r="F8612" s="6"/>
      <c r="G8612" s="6"/>
    </row>
    <row r="8613">
      <c r="A8613" s="3" t="s">
        <v>24434</v>
      </c>
      <c r="B8613" s="3" t="s">
        <v>13757</v>
      </c>
      <c r="C8613" s="4">
        <v>45979.0</v>
      </c>
      <c r="D8613" s="3">
        <v>22807.0</v>
      </c>
      <c r="E8613" s="3" t="s">
        <v>15821</v>
      </c>
      <c r="F8613" s="6"/>
      <c r="G8613" s="6"/>
    </row>
    <row r="8614">
      <c r="A8614" s="3" t="s">
        <v>24435</v>
      </c>
      <c r="B8614" s="3" t="s">
        <v>14168</v>
      </c>
      <c r="C8614" s="4">
        <v>45477.0</v>
      </c>
      <c r="D8614" s="3">
        <v>59530.0</v>
      </c>
      <c r="E8614" s="3" t="s">
        <v>15823</v>
      </c>
      <c r="F8614" s="6"/>
      <c r="G8614" s="6"/>
    </row>
    <row r="8615">
      <c r="A8615" s="3" t="s">
        <v>24436</v>
      </c>
      <c r="B8615" s="3" t="s">
        <v>14198</v>
      </c>
      <c r="C8615" s="4">
        <v>45986.0</v>
      </c>
      <c r="D8615" s="3">
        <v>77082.0</v>
      </c>
      <c r="E8615" s="3" t="s">
        <v>15826</v>
      </c>
      <c r="F8615" s="6"/>
      <c r="G8615" s="6"/>
    </row>
    <row r="8616">
      <c r="A8616" s="3" t="s">
        <v>24437</v>
      </c>
      <c r="B8616" s="3" t="s">
        <v>14006</v>
      </c>
      <c r="C8616" s="4">
        <v>45758.0</v>
      </c>
      <c r="D8616" s="3">
        <v>64664.0</v>
      </c>
      <c r="E8616" s="3" t="s">
        <v>15823</v>
      </c>
      <c r="F8616" s="6"/>
      <c r="G8616" s="6"/>
    </row>
    <row r="8617">
      <c r="A8617" s="3" t="s">
        <v>24438</v>
      </c>
      <c r="B8617" s="3" t="s">
        <v>14145</v>
      </c>
      <c r="C8617" s="4">
        <v>45837.0</v>
      </c>
      <c r="D8617" s="3">
        <v>41928.0</v>
      </c>
      <c r="E8617" s="3" t="s">
        <v>15823</v>
      </c>
      <c r="F8617" s="6"/>
      <c r="G8617" s="6"/>
    </row>
    <row r="8618">
      <c r="A8618" s="3" t="s">
        <v>24439</v>
      </c>
      <c r="B8618" s="3" t="s">
        <v>14080</v>
      </c>
      <c r="C8618" s="4">
        <v>45809.0</v>
      </c>
      <c r="D8618" s="3">
        <v>42050.0</v>
      </c>
      <c r="E8618" s="3" t="s">
        <v>15823</v>
      </c>
      <c r="F8618" s="6"/>
      <c r="G8618" s="6"/>
    </row>
    <row r="8619">
      <c r="A8619" s="3" t="s">
        <v>24440</v>
      </c>
      <c r="B8619" s="3" t="s">
        <v>14120</v>
      </c>
      <c r="C8619" s="4">
        <v>45740.0</v>
      </c>
      <c r="D8619" s="3">
        <v>6110.0</v>
      </c>
      <c r="E8619" s="3" t="s">
        <v>15821</v>
      </c>
      <c r="F8619" s="6"/>
      <c r="G8619" s="6"/>
    </row>
    <row r="8620">
      <c r="A8620" s="3" t="s">
        <v>24441</v>
      </c>
      <c r="B8620" s="3" t="s">
        <v>13696</v>
      </c>
      <c r="C8620" s="4">
        <v>45509.0</v>
      </c>
      <c r="D8620" s="3">
        <v>57683.0</v>
      </c>
      <c r="E8620" s="3" t="s">
        <v>15821</v>
      </c>
      <c r="F8620" s="6"/>
      <c r="G8620" s="6"/>
    </row>
    <row r="8621">
      <c r="A8621" s="3" t="s">
        <v>24442</v>
      </c>
      <c r="B8621" s="3" t="s">
        <v>13689</v>
      </c>
      <c r="C8621" s="4">
        <v>45980.0</v>
      </c>
      <c r="D8621" s="3">
        <v>8005.0</v>
      </c>
      <c r="E8621" s="3" t="s">
        <v>15821</v>
      </c>
      <c r="F8621" s="6"/>
      <c r="G8621" s="6"/>
    </row>
    <row r="8622">
      <c r="A8622" s="3" t="s">
        <v>24443</v>
      </c>
      <c r="B8622" s="3" t="s">
        <v>14104</v>
      </c>
      <c r="C8622" s="4">
        <v>45557.0</v>
      </c>
      <c r="D8622" s="3">
        <v>56411.0</v>
      </c>
      <c r="E8622" s="3" t="s">
        <v>15823</v>
      </c>
      <c r="F8622" s="6"/>
      <c r="G8622" s="6"/>
    </row>
    <row r="8623">
      <c r="A8623" s="3" t="s">
        <v>24444</v>
      </c>
      <c r="B8623" s="3" t="s">
        <v>13610</v>
      </c>
      <c r="C8623" s="4">
        <v>45975.0</v>
      </c>
      <c r="D8623" s="3">
        <v>33039.0</v>
      </c>
      <c r="E8623" s="3" t="s">
        <v>15823</v>
      </c>
      <c r="F8623" s="6"/>
      <c r="G8623" s="6"/>
    </row>
    <row r="8624">
      <c r="A8624" s="3" t="s">
        <v>24445</v>
      </c>
      <c r="B8624" s="3" t="s">
        <v>14163</v>
      </c>
      <c r="C8624" s="4">
        <v>45311.0</v>
      </c>
      <c r="D8624" s="3">
        <v>12506.0</v>
      </c>
      <c r="E8624" s="3" t="s">
        <v>15826</v>
      </c>
      <c r="F8624" s="6"/>
      <c r="G8624" s="6"/>
    </row>
    <row r="8625">
      <c r="A8625" s="3" t="s">
        <v>24446</v>
      </c>
      <c r="B8625" s="3" t="s">
        <v>13787</v>
      </c>
      <c r="C8625" s="4">
        <v>45598.0</v>
      </c>
      <c r="D8625" s="3">
        <v>50234.0</v>
      </c>
      <c r="E8625" s="3" t="s">
        <v>15823</v>
      </c>
      <c r="F8625" s="6"/>
      <c r="G8625" s="6"/>
    </row>
    <row r="8626">
      <c r="A8626" s="3" t="s">
        <v>24447</v>
      </c>
      <c r="B8626" s="3" t="s">
        <v>13996</v>
      </c>
      <c r="C8626" s="4">
        <v>45366.0</v>
      </c>
      <c r="D8626" s="3">
        <v>34549.0</v>
      </c>
      <c r="E8626" s="3" t="s">
        <v>15821</v>
      </c>
      <c r="F8626" s="6"/>
      <c r="G8626" s="6"/>
    </row>
    <row r="8627">
      <c r="A8627" s="3" t="s">
        <v>24448</v>
      </c>
      <c r="B8627" s="3" t="s">
        <v>13587</v>
      </c>
      <c r="C8627" s="4">
        <v>45385.0</v>
      </c>
      <c r="D8627" s="3">
        <v>24032.0</v>
      </c>
      <c r="E8627" s="3" t="s">
        <v>15821</v>
      </c>
      <c r="F8627" s="6"/>
      <c r="G8627" s="6"/>
    </row>
    <row r="8628">
      <c r="A8628" s="3" t="s">
        <v>24449</v>
      </c>
      <c r="B8628" s="3" t="s">
        <v>13591</v>
      </c>
      <c r="C8628" s="4">
        <v>45841.0</v>
      </c>
      <c r="D8628" s="3">
        <v>55359.0</v>
      </c>
      <c r="E8628" s="3" t="s">
        <v>15821</v>
      </c>
      <c r="F8628" s="6"/>
      <c r="G8628" s="6"/>
    </row>
    <row r="8629">
      <c r="A8629" s="3" t="s">
        <v>24450</v>
      </c>
      <c r="B8629" s="3" t="s">
        <v>13751</v>
      </c>
      <c r="C8629" s="4">
        <v>45485.0</v>
      </c>
      <c r="D8629" s="3">
        <v>14618.0</v>
      </c>
      <c r="E8629" s="3" t="s">
        <v>15821</v>
      </c>
      <c r="F8629" s="6"/>
      <c r="G8629" s="6"/>
    </row>
    <row r="8630">
      <c r="A8630" s="3" t="s">
        <v>24451</v>
      </c>
      <c r="B8630" s="3" t="s">
        <v>13810</v>
      </c>
      <c r="C8630" s="4">
        <v>45558.0</v>
      </c>
      <c r="D8630" s="3">
        <v>16816.0</v>
      </c>
      <c r="E8630" s="3" t="s">
        <v>15821</v>
      </c>
      <c r="F8630" s="6"/>
      <c r="G8630" s="6"/>
    </row>
    <row r="8631">
      <c r="A8631" s="3" t="s">
        <v>24452</v>
      </c>
      <c r="B8631" s="3" t="s">
        <v>13641</v>
      </c>
      <c r="C8631" s="4">
        <v>45882.0</v>
      </c>
      <c r="D8631" s="3">
        <v>34547.0</v>
      </c>
      <c r="E8631" s="3" t="s">
        <v>15821</v>
      </c>
      <c r="F8631" s="6"/>
      <c r="G8631" s="6"/>
    </row>
    <row r="8632">
      <c r="A8632" s="3" t="s">
        <v>24453</v>
      </c>
      <c r="B8632" s="3" t="s">
        <v>13723</v>
      </c>
      <c r="C8632" s="4">
        <v>45444.0</v>
      </c>
      <c r="D8632" s="3">
        <v>55435.0</v>
      </c>
      <c r="E8632" s="3" t="s">
        <v>15821</v>
      </c>
      <c r="F8632" s="6"/>
      <c r="G8632" s="6"/>
    </row>
    <row r="8633">
      <c r="A8633" s="3" t="s">
        <v>24454</v>
      </c>
      <c r="B8633" s="3" t="s">
        <v>14002</v>
      </c>
      <c r="C8633" s="4">
        <v>45618.0</v>
      </c>
      <c r="D8633" s="3">
        <v>14581.0</v>
      </c>
      <c r="E8633" s="3" t="s">
        <v>15823</v>
      </c>
      <c r="F8633" s="6"/>
      <c r="G8633" s="6"/>
    </row>
    <row r="8634">
      <c r="A8634" s="3" t="s">
        <v>24455</v>
      </c>
      <c r="B8634" s="3" t="s">
        <v>13911</v>
      </c>
      <c r="C8634" s="4">
        <v>45631.0</v>
      </c>
      <c r="D8634" s="3">
        <v>67051.0</v>
      </c>
      <c r="E8634" s="3" t="s">
        <v>15823</v>
      </c>
      <c r="F8634" s="6"/>
      <c r="G8634" s="6"/>
    </row>
    <row r="8635">
      <c r="A8635" s="3" t="s">
        <v>24456</v>
      </c>
      <c r="B8635" s="3" t="s">
        <v>13942</v>
      </c>
      <c r="C8635" s="4">
        <v>45473.0</v>
      </c>
      <c r="D8635" s="3">
        <v>1823.0</v>
      </c>
      <c r="E8635" s="3" t="s">
        <v>15823</v>
      </c>
      <c r="F8635" s="6"/>
      <c r="G8635" s="6"/>
    </row>
    <row r="8636">
      <c r="A8636" s="3" t="s">
        <v>24457</v>
      </c>
      <c r="B8636" s="3" t="s">
        <v>13674</v>
      </c>
      <c r="C8636" s="4">
        <v>45509.0</v>
      </c>
      <c r="D8636" s="3">
        <v>13078.0</v>
      </c>
      <c r="E8636" s="3" t="s">
        <v>15826</v>
      </c>
      <c r="F8636" s="6"/>
      <c r="G8636" s="6"/>
    </row>
    <row r="8637">
      <c r="A8637" s="3" t="s">
        <v>24458</v>
      </c>
      <c r="B8637" s="3" t="s">
        <v>14109</v>
      </c>
      <c r="C8637" s="4">
        <v>45953.0</v>
      </c>
      <c r="D8637" s="3">
        <v>22810.0</v>
      </c>
      <c r="E8637" s="3" t="s">
        <v>15823</v>
      </c>
      <c r="F8637" s="6"/>
      <c r="G8637" s="6"/>
    </row>
    <row r="8638">
      <c r="A8638" s="3" t="s">
        <v>24459</v>
      </c>
      <c r="B8638" s="3" t="s">
        <v>13531</v>
      </c>
      <c r="C8638" s="4">
        <v>46010.0</v>
      </c>
      <c r="D8638" s="3">
        <v>72555.0</v>
      </c>
      <c r="E8638" s="3" t="s">
        <v>15823</v>
      </c>
      <c r="F8638" s="6"/>
      <c r="G8638" s="6"/>
    </row>
    <row r="8639">
      <c r="A8639" s="3" t="s">
        <v>24460</v>
      </c>
      <c r="B8639" s="3" t="s">
        <v>13522</v>
      </c>
      <c r="C8639" s="4">
        <v>45712.0</v>
      </c>
      <c r="D8639" s="3">
        <v>10154.0</v>
      </c>
      <c r="E8639" s="3" t="s">
        <v>15823</v>
      </c>
      <c r="F8639" s="6"/>
      <c r="G8639" s="6"/>
    </row>
    <row r="8640">
      <c r="A8640" s="3" t="s">
        <v>24461</v>
      </c>
      <c r="B8640" s="3" t="s">
        <v>13528</v>
      </c>
      <c r="C8640" s="4">
        <v>45918.0</v>
      </c>
      <c r="D8640" s="3">
        <v>21230.0</v>
      </c>
      <c r="E8640" s="3" t="s">
        <v>15823</v>
      </c>
      <c r="F8640" s="6"/>
      <c r="G8640" s="6"/>
    </row>
    <row r="8641">
      <c r="A8641" s="3" t="s">
        <v>24462</v>
      </c>
      <c r="B8641" s="3" t="s">
        <v>13562</v>
      </c>
      <c r="C8641" s="4">
        <v>45406.0</v>
      </c>
      <c r="D8641" s="3">
        <v>73005.0</v>
      </c>
      <c r="E8641" s="3" t="s">
        <v>15821</v>
      </c>
      <c r="F8641" s="6"/>
      <c r="G8641" s="6"/>
    </row>
    <row r="8642">
      <c r="A8642" s="3" t="s">
        <v>24463</v>
      </c>
      <c r="B8642" s="3" t="s">
        <v>13787</v>
      </c>
      <c r="C8642" s="4">
        <v>45596.0</v>
      </c>
      <c r="D8642" s="3">
        <v>31331.0</v>
      </c>
      <c r="E8642" s="3" t="s">
        <v>15826</v>
      </c>
      <c r="F8642" s="6"/>
      <c r="G8642" s="6"/>
    </row>
    <row r="8643">
      <c r="A8643" s="3" t="s">
        <v>24464</v>
      </c>
      <c r="B8643" s="3" t="s">
        <v>13659</v>
      </c>
      <c r="C8643" s="4">
        <v>45900.0</v>
      </c>
      <c r="D8643" s="3">
        <v>63205.0</v>
      </c>
      <c r="E8643" s="3" t="s">
        <v>15823</v>
      </c>
      <c r="F8643" s="6"/>
      <c r="G8643" s="6"/>
    </row>
    <row r="8644">
      <c r="A8644" s="3" t="s">
        <v>24465</v>
      </c>
      <c r="B8644" s="3" t="s">
        <v>13680</v>
      </c>
      <c r="C8644" s="4">
        <v>45927.0</v>
      </c>
      <c r="D8644" s="3">
        <v>69253.0</v>
      </c>
      <c r="E8644" s="3" t="s">
        <v>15823</v>
      </c>
      <c r="F8644" s="6"/>
      <c r="G8644" s="6"/>
    </row>
    <row r="8645">
      <c r="A8645" s="3" t="s">
        <v>24466</v>
      </c>
      <c r="B8645" s="3" t="s">
        <v>13870</v>
      </c>
      <c r="C8645" s="4">
        <v>45619.0</v>
      </c>
      <c r="D8645" s="3">
        <v>62714.0</v>
      </c>
      <c r="E8645" s="3" t="s">
        <v>15823</v>
      </c>
      <c r="F8645" s="6"/>
      <c r="G8645" s="6"/>
    </row>
    <row r="8646">
      <c r="A8646" s="3" t="s">
        <v>24467</v>
      </c>
      <c r="B8646" s="3" t="s">
        <v>13775</v>
      </c>
      <c r="C8646" s="4">
        <v>45485.0</v>
      </c>
      <c r="D8646" s="3">
        <v>69117.0</v>
      </c>
      <c r="E8646" s="3" t="s">
        <v>15823</v>
      </c>
      <c r="F8646" s="6"/>
      <c r="G8646" s="6"/>
    </row>
    <row r="8647">
      <c r="A8647" s="3" t="s">
        <v>24468</v>
      </c>
      <c r="B8647" s="3" t="s">
        <v>13690</v>
      </c>
      <c r="C8647" s="4">
        <v>45718.0</v>
      </c>
      <c r="D8647" s="3">
        <v>45341.0</v>
      </c>
      <c r="E8647" s="3" t="s">
        <v>15821</v>
      </c>
      <c r="F8647" s="6"/>
      <c r="G8647" s="6"/>
    </row>
    <row r="8648">
      <c r="A8648" s="3" t="s">
        <v>24469</v>
      </c>
      <c r="B8648" s="3" t="s">
        <v>13913</v>
      </c>
      <c r="C8648" s="4">
        <v>45662.0</v>
      </c>
      <c r="D8648" s="3">
        <v>55851.0</v>
      </c>
      <c r="E8648" s="3" t="s">
        <v>15823</v>
      </c>
      <c r="F8648" s="6"/>
      <c r="G8648" s="6"/>
    </row>
    <row r="8649">
      <c r="A8649" s="3" t="s">
        <v>24470</v>
      </c>
      <c r="B8649" s="3" t="s">
        <v>13591</v>
      </c>
      <c r="C8649" s="4">
        <v>45991.0</v>
      </c>
      <c r="D8649" s="3">
        <v>33847.0</v>
      </c>
      <c r="E8649" s="3" t="s">
        <v>15826</v>
      </c>
      <c r="F8649" s="6"/>
      <c r="G8649" s="6"/>
    </row>
    <row r="8650">
      <c r="A8650" s="3" t="s">
        <v>24471</v>
      </c>
      <c r="B8650" s="3" t="s">
        <v>14361</v>
      </c>
      <c r="C8650" s="4">
        <v>45299.0</v>
      </c>
      <c r="D8650" s="3">
        <v>48113.0</v>
      </c>
      <c r="E8650" s="3" t="s">
        <v>15823</v>
      </c>
      <c r="F8650" s="6"/>
      <c r="G8650" s="6"/>
    </row>
    <row r="8651">
      <c r="A8651" s="3" t="s">
        <v>24472</v>
      </c>
      <c r="B8651" s="3" t="s">
        <v>13729</v>
      </c>
      <c r="C8651" s="4">
        <v>45292.0</v>
      </c>
      <c r="D8651" s="3">
        <v>53397.0</v>
      </c>
      <c r="E8651" s="3" t="s">
        <v>15826</v>
      </c>
      <c r="F8651" s="6"/>
      <c r="G8651" s="6"/>
    </row>
    <row r="8652">
      <c r="A8652" s="3" t="s">
        <v>24473</v>
      </c>
      <c r="B8652" s="3" t="s">
        <v>13525</v>
      </c>
      <c r="C8652" s="4">
        <v>45810.0</v>
      </c>
      <c r="D8652" s="3">
        <v>14139.0</v>
      </c>
      <c r="E8652" s="3" t="s">
        <v>15826</v>
      </c>
      <c r="F8652" s="6"/>
      <c r="G8652" s="6"/>
    </row>
    <row r="8653">
      <c r="A8653" s="3" t="s">
        <v>24474</v>
      </c>
      <c r="B8653" s="3" t="s">
        <v>14118</v>
      </c>
      <c r="C8653" s="4">
        <v>45932.0</v>
      </c>
      <c r="D8653" s="3">
        <v>2092.0</v>
      </c>
      <c r="E8653" s="3" t="s">
        <v>15821</v>
      </c>
      <c r="F8653" s="6"/>
      <c r="G8653" s="6"/>
    </row>
    <row r="8654">
      <c r="A8654" s="3" t="s">
        <v>24475</v>
      </c>
      <c r="B8654" s="3" t="s">
        <v>13772</v>
      </c>
      <c r="C8654" s="4">
        <v>45665.0</v>
      </c>
      <c r="D8654" s="3">
        <v>21663.0</v>
      </c>
      <c r="E8654" s="3" t="s">
        <v>15823</v>
      </c>
      <c r="F8654" s="6"/>
      <c r="G8654" s="6"/>
    </row>
    <row r="8655">
      <c r="A8655" s="3" t="s">
        <v>24476</v>
      </c>
      <c r="B8655" s="3" t="s">
        <v>14120</v>
      </c>
      <c r="C8655" s="4">
        <v>46012.0</v>
      </c>
      <c r="D8655" s="3">
        <v>62925.0</v>
      </c>
      <c r="E8655" s="3" t="s">
        <v>15823</v>
      </c>
      <c r="F8655" s="6"/>
      <c r="G8655" s="6"/>
    </row>
    <row r="8656">
      <c r="A8656" s="3" t="s">
        <v>24477</v>
      </c>
      <c r="B8656" s="3" t="s">
        <v>13652</v>
      </c>
      <c r="C8656" s="4">
        <v>45871.0</v>
      </c>
      <c r="D8656" s="3">
        <v>58233.0</v>
      </c>
      <c r="E8656" s="3" t="s">
        <v>15823</v>
      </c>
      <c r="F8656" s="6"/>
      <c r="G8656" s="6"/>
    </row>
    <row r="8657">
      <c r="A8657" s="3" t="s">
        <v>24478</v>
      </c>
      <c r="B8657" s="3" t="s">
        <v>14132</v>
      </c>
      <c r="C8657" s="4">
        <v>45444.0</v>
      </c>
      <c r="D8657" s="3">
        <v>76801.0</v>
      </c>
      <c r="E8657" s="3" t="s">
        <v>15823</v>
      </c>
      <c r="F8657" s="6"/>
      <c r="G8657" s="6"/>
    </row>
    <row r="8658">
      <c r="A8658" s="3" t="s">
        <v>24479</v>
      </c>
      <c r="B8658" s="3" t="s">
        <v>14255</v>
      </c>
      <c r="C8658" s="4">
        <v>45985.0</v>
      </c>
      <c r="D8658" s="3">
        <v>38113.0</v>
      </c>
      <c r="E8658" s="3" t="s">
        <v>15821</v>
      </c>
      <c r="F8658" s="6"/>
      <c r="G8658" s="6"/>
    </row>
    <row r="8659">
      <c r="A8659" s="3" t="s">
        <v>24480</v>
      </c>
      <c r="B8659" s="3" t="s">
        <v>13906</v>
      </c>
      <c r="C8659" s="4">
        <v>45714.0</v>
      </c>
      <c r="D8659" s="3">
        <v>63998.0</v>
      </c>
      <c r="E8659" s="3" t="s">
        <v>15823</v>
      </c>
      <c r="F8659" s="6"/>
      <c r="G8659" s="6"/>
    </row>
    <row r="8660">
      <c r="A8660" s="3" t="s">
        <v>24481</v>
      </c>
      <c r="B8660" s="3" t="s">
        <v>13812</v>
      </c>
      <c r="C8660" s="4">
        <v>45600.0</v>
      </c>
      <c r="D8660" s="3">
        <v>36672.0</v>
      </c>
      <c r="E8660" s="3" t="s">
        <v>15826</v>
      </c>
      <c r="F8660" s="6"/>
      <c r="G8660" s="6"/>
    </row>
    <row r="8661">
      <c r="A8661" s="3" t="s">
        <v>24482</v>
      </c>
      <c r="B8661" s="3" t="s">
        <v>14130</v>
      </c>
      <c r="C8661" s="4">
        <v>45965.0</v>
      </c>
      <c r="D8661" s="3">
        <v>58687.0</v>
      </c>
      <c r="E8661" s="3" t="s">
        <v>15823</v>
      </c>
      <c r="F8661" s="6"/>
      <c r="G8661" s="6"/>
    </row>
    <row r="8662">
      <c r="A8662" s="3" t="s">
        <v>24483</v>
      </c>
      <c r="B8662" s="3" t="s">
        <v>13696</v>
      </c>
      <c r="C8662" s="4">
        <v>45755.0</v>
      </c>
      <c r="D8662" s="3">
        <v>40011.0</v>
      </c>
      <c r="E8662" s="3" t="s">
        <v>15823</v>
      </c>
      <c r="F8662" s="6"/>
      <c r="G8662" s="6"/>
    </row>
    <row r="8663">
      <c r="A8663" s="3" t="s">
        <v>24484</v>
      </c>
      <c r="B8663" s="3" t="s">
        <v>14212</v>
      </c>
      <c r="C8663" s="4">
        <v>45966.0</v>
      </c>
      <c r="D8663" s="3">
        <v>59196.0</v>
      </c>
      <c r="E8663" s="3" t="s">
        <v>15826</v>
      </c>
      <c r="F8663" s="6"/>
      <c r="G8663" s="6"/>
    </row>
    <row r="8664">
      <c r="A8664" s="3" t="s">
        <v>24485</v>
      </c>
      <c r="B8664" s="3" t="s">
        <v>13783</v>
      </c>
      <c r="C8664" s="4">
        <v>45979.0</v>
      </c>
      <c r="D8664" s="3">
        <v>51330.0</v>
      </c>
      <c r="E8664" s="3" t="s">
        <v>15826</v>
      </c>
      <c r="F8664" s="6"/>
      <c r="G8664" s="6"/>
    </row>
    <row r="8665">
      <c r="A8665" s="3" t="s">
        <v>24486</v>
      </c>
      <c r="B8665" s="3" t="s">
        <v>13805</v>
      </c>
      <c r="C8665" s="4">
        <v>45961.0</v>
      </c>
      <c r="D8665" s="3">
        <v>34043.0</v>
      </c>
      <c r="E8665" s="3" t="s">
        <v>15821</v>
      </c>
      <c r="F8665" s="6"/>
      <c r="G8665" s="6"/>
    </row>
    <row r="8666">
      <c r="A8666" s="3" t="s">
        <v>24487</v>
      </c>
      <c r="B8666" s="3" t="s">
        <v>14036</v>
      </c>
      <c r="C8666" s="4">
        <v>45305.0</v>
      </c>
      <c r="D8666" s="3">
        <v>14045.0</v>
      </c>
      <c r="E8666" s="3" t="s">
        <v>15821</v>
      </c>
      <c r="F8666" s="6"/>
      <c r="G8666" s="6"/>
    </row>
    <row r="8667">
      <c r="A8667" s="3" t="s">
        <v>24488</v>
      </c>
      <c r="B8667" s="3" t="s">
        <v>13683</v>
      </c>
      <c r="C8667" s="4">
        <v>45599.0</v>
      </c>
      <c r="D8667" s="3">
        <v>61845.0</v>
      </c>
      <c r="E8667" s="3" t="s">
        <v>15821</v>
      </c>
      <c r="F8667" s="6"/>
      <c r="G8667" s="6"/>
    </row>
    <row r="8668">
      <c r="A8668" s="3" t="s">
        <v>24489</v>
      </c>
      <c r="B8668" s="3" t="s">
        <v>13790</v>
      </c>
      <c r="C8668" s="4">
        <v>45954.0</v>
      </c>
      <c r="D8668" s="3">
        <v>56905.0</v>
      </c>
      <c r="E8668" s="3" t="s">
        <v>15826</v>
      </c>
      <c r="F8668" s="6"/>
      <c r="G8668" s="6"/>
    </row>
    <row r="8669">
      <c r="A8669" s="3" t="s">
        <v>24490</v>
      </c>
      <c r="B8669" s="3" t="s">
        <v>13635</v>
      </c>
      <c r="C8669" s="4">
        <v>45904.0</v>
      </c>
      <c r="D8669" s="3">
        <v>48929.0</v>
      </c>
      <c r="E8669" s="3" t="s">
        <v>15823</v>
      </c>
      <c r="F8669" s="6"/>
      <c r="G8669" s="6"/>
    </row>
    <row r="8670">
      <c r="A8670" s="3" t="s">
        <v>24491</v>
      </c>
      <c r="B8670" s="3" t="s">
        <v>14011</v>
      </c>
      <c r="C8670" s="4">
        <v>45877.0</v>
      </c>
      <c r="D8670" s="3">
        <v>50251.0</v>
      </c>
      <c r="E8670" s="3" t="s">
        <v>15823</v>
      </c>
      <c r="F8670" s="6"/>
      <c r="G8670" s="6"/>
    </row>
    <row r="8671">
      <c r="A8671" s="3" t="s">
        <v>24492</v>
      </c>
      <c r="B8671" s="3" t="s">
        <v>13661</v>
      </c>
      <c r="C8671" s="4">
        <v>45381.0</v>
      </c>
      <c r="D8671" s="3">
        <v>20104.0</v>
      </c>
      <c r="E8671" s="3" t="s">
        <v>15826</v>
      </c>
      <c r="F8671" s="6"/>
      <c r="G8671" s="6"/>
    </row>
    <row r="8672">
      <c r="A8672" s="3" t="s">
        <v>24493</v>
      </c>
      <c r="B8672" s="3" t="s">
        <v>13566</v>
      </c>
      <c r="C8672" s="4">
        <v>45346.0</v>
      </c>
      <c r="D8672" s="3">
        <v>73091.0</v>
      </c>
      <c r="E8672" s="3" t="s">
        <v>15826</v>
      </c>
      <c r="F8672" s="6"/>
      <c r="G8672" s="6"/>
    </row>
    <row r="8673">
      <c r="A8673" s="3" t="s">
        <v>24494</v>
      </c>
      <c r="B8673" s="3" t="s">
        <v>13594</v>
      </c>
      <c r="C8673" s="4">
        <v>45778.0</v>
      </c>
      <c r="D8673" s="3">
        <v>51150.0</v>
      </c>
      <c r="E8673" s="3" t="s">
        <v>15826</v>
      </c>
      <c r="F8673" s="6"/>
      <c r="G8673" s="6"/>
    </row>
    <row r="8674">
      <c r="A8674" s="3" t="s">
        <v>24495</v>
      </c>
      <c r="B8674" s="3" t="s">
        <v>13551</v>
      </c>
      <c r="C8674" s="4">
        <v>45450.0</v>
      </c>
      <c r="D8674" s="3">
        <v>4794.0</v>
      </c>
      <c r="E8674" s="3" t="s">
        <v>15821</v>
      </c>
      <c r="F8674" s="6"/>
      <c r="G8674" s="6"/>
    </row>
    <row r="8675">
      <c r="A8675" s="3" t="s">
        <v>24496</v>
      </c>
      <c r="B8675" s="3" t="s">
        <v>14106</v>
      </c>
      <c r="C8675" s="4">
        <v>45682.0</v>
      </c>
      <c r="D8675" s="3">
        <v>23823.0</v>
      </c>
      <c r="E8675" s="3" t="s">
        <v>15823</v>
      </c>
      <c r="F8675" s="6"/>
      <c r="G8675" s="6"/>
    </row>
    <row r="8676">
      <c r="A8676" s="3" t="s">
        <v>24497</v>
      </c>
      <c r="B8676" s="3" t="s">
        <v>13708</v>
      </c>
      <c r="C8676" s="4">
        <v>45596.0</v>
      </c>
      <c r="D8676" s="3">
        <v>60518.0</v>
      </c>
      <c r="E8676" s="3" t="s">
        <v>15823</v>
      </c>
      <c r="F8676" s="6"/>
      <c r="G8676" s="6"/>
    </row>
    <row r="8677">
      <c r="A8677" s="3" t="s">
        <v>24498</v>
      </c>
      <c r="B8677" s="3" t="s">
        <v>13911</v>
      </c>
      <c r="C8677" s="4">
        <v>45352.0</v>
      </c>
      <c r="D8677" s="3">
        <v>25576.0</v>
      </c>
      <c r="E8677" s="3" t="s">
        <v>15821</v>
      </c>
      <c r="F8677" s="6"/>
      <c r="G8677" s="6"/>
    </row>
    <row r="8678">
      <c r="A8678" s="3" t="s">
        <v>24499</v>
      </c>
      <c r="B8678" s="3" t="s">
        <v>13664</v>
      </c>
      <c r="C8678" s="4">
        <v>45820.0</v>
      </c>
      <c r="D8678" s="3">
        <v>70186.0</v>
      </c>
      <c r="E8678" s="3" t="s">
        <v>15823</v>
      </c>
      <c r="F8678" s="6"/>
      <c r="G8678" s="6"/>
    </row>
    <row r="8679">
      <c r="A8679" s="3" t="s">
        <v>24500</v>
      </c>
      <c r="B8679" s="3" t="s">
        <v>13640</v>
      </c>
      <c r="C8679" s="4">
        <v>45935.0</v>
      </c>
      <c r="D8679" s="3">
        <v>39129.0</v>
      </c>
      <c r="E8679" s="3" t="s">
        <v>15821</v>
      </c>
      <c r="F8679" s="6"/>
      <c r="G8679" s="6"/>
    </row>
    <row r="8680">
      <c r="A8680" s="3" t="s">
        <v>24501</v>
      </c>
      <c r="B8680" s="3" t="s">
        <v>13942</v>
      </c>
      <c r="C8680" s="4">
        <v>45537.0</v>
      </c>
      <c r="D8680" s="3">
        <v>60805.0</v>
      </c>
      <c r="E8680" s="3" t="s">
        <v>15823</v>
      </c>
      <c r="F8680" s="6"/>
      <c r="G8680" s="6"/>
    </row>
    <row r="8681">
      <c r="A8681" s="3" t="s">
        <v>24502</v>
      </c>
      <c r="B8681" s="3" t="s">
        <v>13585</v>
      </c>
      <c r="C8681" s="4">
        <v>45585.0</v>
      </c>
      <c r="D8681" s="3">
        <v>42552.0</v>
      </c>
      <c r="E8681" s="3" t="s">
        <v>15821</v>
      </c>
      <c r="F8681" s="6"/>
      <c r="G8681" s="6"/>
    </row>
    <row r="8682">
      <c r="A8682" s="3" t="s">
        <v>24503</v>
      </c>
      <c r="B8682" s="3" t="s">
        <v>13711</v>
      </c>
      <c r="C8682" s="4">
        <v>45483.0</v>
      </c>
      <c r="D8682" s="3">
        <v>50786.0</v>
      </c>
      <c r="E8682" s="3" t="s">
        <v>15823</v>
      </c>
      <c r="F8682" s="6"/>
      <c r="G8682" s="6"/>
    </row>
    <row r="8683">
      <c r="A8683" s="3" t="s">
        <v>24504</v>
      </c>
      <c r="B8683" s="3" t="s">
        <v>13810</v>
      </c>
      <c r="C8683" s="4">
        <v>45703.0</v>
      </c>
      <c r="D8683" s="3">
        <v>5692.0</v>
      </c>
      <c r="E8683" s="3" t="s">
        <v>15823</v>
      </c>
      <c r="F8683" s="6"/>
      <c r="G8683" s="6"/>
    </row>
    <row r="8684">
      <c r="A8684" s="3" t="s">
        <v>24505</v>
      </c>
      <c r="B8684" s="3" t="s">
        <v>13748</v>
      </c>
      <c r="C8684" s="4">
        <v>45757.0</v>
      </c>
      <c r="D8684" s="3">
        <v>42338.0</v>
      </c>
      <c r="E8684" s="3" t="s">
        <v>15823</v>
      </c>
      <c r="F8684" s="6"/>
      <c r="G8684" s="6"/>
    </row>
    <row r="8685">
      <c r="A8685" s="3" t="s">
        <v>24506</v>
      </c>
      <c r="B8685" s="3" t="s">
        <v>13727</v>
      </c>
      <c r="C8685" s="4">
        <v>46000.0</v>
      </c>
      <c r="D8685" s="3">
        <v>76751.0</v>
      </c>
      <c r="E8685" s="3" t="s">
        <v>15826</v>
      </c>
      <c r="F8685" s="6"/>
      <c r="G8685" s="6"/>
    </row>
    <row r="8686">
      <c r="A8686" s="3" t="s">
        <v>24507</v>
      </c>
      <c r="B8686" s="3" t="s">
        <v>14207</v>
      </c>
      <c r="C8686" s="4">
        <v>45440.0</v>
      </c>
      <c r="D8686" s="3">
        <v>22093.0</v>
      </c>
      <c r="E8686" s="3" t="s">
        <v>15823</v>
      </c>
      <c r="F8686" s="6"/>
      <c r="G8686" s="6"/>
    </row>
    <row r="8687">
      <c r="A8687" s="3" t="s">
        <v>24508</v>
      </c>
      <c r="B8687" s="3" t="s">
        <v>13668</v>
      </c>
      <c r="C8687" s="4">
        <v>45810.0</v>
      </c>
      <c r="D8687" s="3">
        <v>2169.0</v>
      </c>
      <c r="E8687" s="3" t="s">
        <v>15826</v>
      </c>
      <c r="F8687" s="6"/>
      <c r="G8687" s="6"/>
    </row>
    <row r="8688">
      <c r="A8688" s="3" t="s">
        <v>24509</v>
      </c>
      <c r="B8688" s="3" t="s">
        <v>13870</v>
      </c>
      <c r="C8688" s="4">
        <v>45797.0</v>
      </c>
      <c r="D8688" s="3">
        <v>59181.0</v>
      </c>
      <c r="E8688" s="3" t="s">
        <v>15826</v>
      </c>
      <c r="F8688" s="6"/>
      <c r="G8688" s="6"/>
    </row>
    <row r="8689">
      <c r="A8689" s="3" t="s">
        <v>24510</v>
      </c>
      <c r="B8689" s="3" t="s">
        <v>13669</v>
      </c>
      <c r="C8689" s="4">
        <v>45804.0</v>
      </c>
      <c r="D8689" s="3">
        <v>10208.0</v>
      </c>
      <c r="E8689" s="3" t="s">
        <v>15821</v>
      </c>
      <c r="F8689" s="6"/>
      <c r="G8689" s="6"/>
    </row>
    <row r="8690">
      <c r="A8690" s="3" t="s">
        <v>24511</v>
      </c>
      <c r="B8690" s="3" t="s">
        <v>14080</v>
      </c>
      <c r="C8690" s="4">
        <v>45496.0</v>
      </c>
      <c r="D8690" s="3">
        <v>2483.0</v>
      </c>
      <c r="E8690" s="3" t="s">
        <v>15821</v>
      </c>
      <c r="F8690" s="6"/>
      <c r="G8690" s="6"/>
    </row>
    <row r="8691">
      <c r="A8691" s="3" t="s">
        <v>24512</v>
      </c>
      <c r="B8691" s="3" t="s">
        <v>13656</v>
      </c>
      <c r="C8691" s="4">
        <v>45360.0</v>
      </c>
      <c r="D8691" s="3">
        <v>53274.0</v>
      </c>
      <c r="E8691" s="3" t="s">
        <v>15823</v>
      </c>
      <c r="F8691" s="6"/>
      <c r="G8691" s="6"/>
    </row>
    <row r="8692">
      <c r="A8692" s="3" t="s">
        <v>24513</v>
      </c>
      <c r="B8692" s="3" t="s">
        <v>13712</v>
      </c>
      <c r="C8692" s="4">
        <v>45977.0</v>
      </c>
      <c r="D8692" s="3">
        <v>57466.0</v>
      </c>
      <c r="E8692" s="3" t="s">
        <v>15821</v>
      </c>
      <c r="F8692" s="6"/>
      <c r="G8692" s="6"/>
    </row>
    <row r="8693">
      <c r="A8693" s="3" t="s">
        <v>24514</v>
      </c>
      <c r="B8693" s="3" t="s">
        <v>13544</v>
      </c>
      <c r="C8693" s="4">
        <v>45570.0</v>
      </c>
      <c r="D8693" s="3">
        <v>17436.0</v>
      </c>
      <c r="E8693" s="3" t="s">
        <v>15826</v>
      </c>
      <c r="F8693" s="6"/>
      <c r="G8693" s="6"/>
    </row>
    <row r="8694">
      <c r="A8694" s="3" t="s">
        <v>24515</v>
      </c>
      <c r="B8694" s="3" t="s">
        <v>14008</v>
      </c>
      <c r="C8694" s="4">
        <v>45539.0</v>
      </c>
      <c r="D8694" s="3">
        <v>28767.0</v>
      </c>
      <c r="E8694" s="3" t="s">
        <v>15826</v>
      </c>
      <c r="F8694" s="6"/>
      <c r="G8694" s="6"/>
    </row>
    <row r="8695">
      <c r="A8695" s="3" t="s">
        <v>24516</v>
      </c>
      <c r="B8695" s="3" t="s">
        <v>14069</v>
      </c>
      <c r="C8695" s="4">
        <v>45852.0</v>
      </c>
      <c r="D8695" s="3">
        <v>77855.0</v>
      </c>
      <c r="E8695" s="3" t="s">
        <v>15823</v>
      </c>
      <c r="F8695" s="6"/>
      <c r="G8695" s="6"/>
    </row>
    <row r="8696">
      <c r="A8696" s="3" t="s">
        <v>24517</v>
      </c>
      <c r="B8696" s="3" t="s">
        <v>13921</v>
      </c>
      <c r="C8696" s="4">
        <v>45535.0</v>
      </c>
      <c r="D8696" s="3">
        <v>42510.0</v>
      </c>
      <c r="E8696" s="3" t="s">
        <v>15826</v>
      </c>
      <c r="F8696" s="6"/>
      <c r="G8696" s="6"/>
    </row>
    <row r="8697">
      <c r="A8697" s="3" t="s">
        <v>24518</v>
      </c>
      <c r="B8697" s="3" t="s">
        <v>13618</v>
      </c>
      <c r="C8697" s="4">
        <v>45902.0</v>
      </c>
      <c r="D8697" s="3">
        <v>58085.0</v>
      </c>
      <c r="E8697" s="3" t="s">
        <v>15826</v>
      </c>
      <c r="F8697" s="6"/>
      <c r="G8697" s="6"/>
    </row>
    <row r="8698">
      <c r="A8698" s="3" t="s">
        <v>24519</v>
      </c>
      <c r="B8698" s="3" t="s">
        <v>13796</v>
      </c>
      <c r="C8698" s="4">
        <v>45458.0</v>
      </c>
      <c r="D8698" s="3">
        <v>61997.0</v>
      </c>
      <c r="E8698" s="3" t="s">
        <v>15823</v>
      </c>
      <c r="F8698" s="6"/>
      <c r="G8698" s="6"/>
    </row>
    <row r="8699">
      <c r="A8699" s="3" t="s">
        <v>24520</v>
      </c>
      <c r="B8699" s="3" t="s">
        <v>13897</v>
      </c>
      <c r="C8699" s="4">
        <v>45796.0</v>
      </c>
      <c r="D8699" s="3">
        <v>73372.0</v>
      </c>
      <c r="E8699" s="3" t="s">
        <v>15823</v>
      </c>
      <c r="F8699" s="6"/>
      <c r="G8699" s="6"/>
    </row>
    <row r="8700">
      <c r="A8700" s="3" t="s">
        <v>24521</v>
      </c>
      <c r="B8700" s="3" t="s">
        <v>14127</v>
      </c>
      <c r="C8700" s="4">
        <v>45808.0</v>
      </c>
      <c r="D8700" s="3">
        <v>34504.0</v>
      </c>
      <c r="E8700" s="3" t="s">
        <v>15821</v>
      </c>
      <c r="F8700" s="6"/>
      <c r="G8700" s="6"/>
    </row>
    <row r="8701">
      <c r="A8701" s="3" t="s">
        <v>24522</v>
      </c>
      <c r="B8701" s="3" t="s">
        <v>13722</v>
      </c>
      <c r="C8701" s="4">
        <v>45603.0</v>
      </c>
      <c r="D8701" s="3">
        <v>61812.0</v>
      </c>
      <c r="E8701" s="3" t="s">
        <v>15826</v>
      </c>
      <c r="F8701" s="6"/>
      <c r="G8701" s="6"/>
    </row>
    <row r="8702">
      <c r="A8702" s="3" t="s">
        <v>24523</v>
      </c>
      <c r="B8702" s="3" t="s">
        <v>13737</v>
      </c>
      <c r="C8702" s="4">
        <v>45982.0</v>
      </c>
      <c r="D8702" s="3">
        <v>32089.0</v>
      </c>
      <c r="E8702" s="3" t="s">
        <v>15821</v>
      </c>
      <c r="F8702" s="6"/>
      <c r="G8702" s="6"/>
    </row>
    <row r="8703">
      <c r="A8703" s="3" t="s">
        <v>24524</v>
      </c>
      <c r="B8703" s="3" t="s">
        <v>14052</v>
      </c>
      <c r="C8703" s="4">
        <v>45453.0</v>
      </c>
      <c r="D8703" s="3">
        <v>52514.0</v>
      </c>
      <c r="E8703" s="3" t="s">
        <v>15826</v>
      </c>
      <c r="F8703" s="6"/>
      <c r="G8703" s="6"/>
    </row>
    <row r="8704">
      <c r="A8704" s="3" t="s">
        <v>24525</v>
      </c>
      <c r="B8704" s="3" t="s">
        <v>14089</v>
      </c>
      <c r="C8704" s="4">
        <v>45900.0</v>
      </c>
      <c r="D8704" s="3">
        <v>38933.0</v>
      </c>
      <c r="E8704" s="3" t="s">
        <v>15826</v>
      </c>
      <c r="F8704" s="6"/>
      <c r="G8704" s="6"/>
    </row>
    <row r="8705">
      <c r="A8705" s="3" t="s">
        <v>24526</v>
      </c>
      <c r="B8705" s="3" t="s">
        <v>14176</v>
      </c>
      <c r="C8705" s="4">
        <v>45862.0</v>
      </c>
      <c r="D8705" s="3">
        <v>56814.0</v>
      </c>
      <c r="E8705" s="3" t="s">
        <v>15826</v>
      </c>
      <c r="F8705" s="6"/>
      <c r="G8705" s="6"/>
    </row>
    <row r="8706">
      <c r="A8706" s="3" t="s">
        <v>24527</v>
      </c>
      <c r="B8706" s="3" t="s">
        <v>13677</v>
      </c>
      <c r="C8706" s="4">
        <v>45787.0</v>
      </c>
      <c r="D8706" s="3">
        <v>12492.0</v>
      </c>
      <c r="E8706" s="3" t="s">
        <v>15821</v>
      </c>
      <c r="F8706" s="6"/>
      <c r="G8706" s="6"/>
    </row>
    <row r="8707">
      <c r="A8707" s="3" t="s">
        <v>24528</v>
      </c>
      <c r="B8707" s="3" t="s">
        <v>13785</v>
      </c>
      <c r="C8707" s="4">
        <v>45577.0</v>
      </c>
      <c r="D8707" s="3">
        <v>10521.0</v>
      </c>
      <c r="E8707" s="3" t="s">
        <v>15821</v>
      </c>
      <c r="F8707" s="6"/>
      <c r="G8707" s="6"/>
    </row>
    <row r="8708">
      <c r="A8708" s="3" t="s">
        <v>24529</v>
      </c>
      <c r="B8708" s="3" t="s">
        <v>14041</v>
      </c>
      <c r="C8708" s="4">
        <v>45561.0</v>
      </c>
      <c r="D8708" s="3">
        <v>56046.0</v>
      </c>
      <c r="E8708" s="3" t="s">
        <v>15823</v>
      </c>
      <c r="F8708" s="6"/>
      <c r="G8708" s="6"/>
    </row>
    <row r="8709">
      <c r="A8709" s="3" t="s">
        <v>24530</v>
      </c>
      <c r="B8709" s="3" t="s">
        <v>13848</v>
      </c>
      <c r="C8709" s="4">
        <v>45969.0</v>
      </c>
      <c r="D8709" s="3">
        <v>76503.0</v>
      </c>
      <c r="E8709" s="3" t="s">
        <v>15821</v>
      </c>
      <c r="F8709" s="6"/>
      <c r="G8709" s="6"/>
    </row>
    <row r="8710">
      <c r="A8710" s="3" t="s">
        <v>24531</v>
      </c>
      <c r="B8710" s="3" t="s">
        <v>13959</v>
      </c>
      <c r="C8710" s="4">
        <v>45446.0</v>
      </c>
      <c r="D8710" s="3">
        <v>77811.0</v>
      </c>
      <c r="E8710" s="3" t="s">
        <v>15821</v>
      </c>
      <c r="F8710" s="6"/>
      <c r="G8710" s="6"/>
    </row>
    <row r="8711">
      <c r="A8711" s="3" t="s">
        <v>24532</v>
      </c>
      <c r="B8711" s="3" t="s">
        <v>14062</v>
      </c>
      <c r="C8711" s="4">
        <v>45519.0</v>
      </c>
      <c r="D8711" s="3">
        <v>57257.0</v>
      </c>
      <c r="E8711" s="3" t="s">
        <v>15823</v>
      </c>
      <c r="F8711" s="6"/>
      <c r="G8711" s="6"/>
    </row>
    <row r="8712">
      <c r="A8712" s="3" t="s">
        <v>24533</v>
      </c>
      <c r="B8712" s="3" t="s">
        <v>13788</v>
      </c>
      <c r="C8712" s="4">
        <v>45440.0</v>
      </c>
      <c r="D8712" s="3">
        <v>20284.0</v>
      </c>
      <c r="E8712" s="3" t="s">
        <v>15821</v>
      </c>
      <c r="F8712" s="6"/>
      <c r="G8712" s="6"/>
    </row>
    <row r="8713">
      <c r="A8713" s="3" t="s">
        <v>24534</v>
      </c>
      <c r="B8713" s="3" t="s">
        <v>13568</v>
      </c>
      <c r="C8713" s="4">
        <v>45969.0</v>
      </c>
      <c r="D8713" s="3">
        <v>22930.0</v>
      </c>
      <c r="E8713" s="3" t="s">
        <v>15821</v>
      </c>
      <c r="F8713" s="6"/>
      <c r="G8713" s="6"/>
    </row>
    <row r="8714">
      <c r="A8714" s="3" t="s">
        <v>24535</v>
      </c>
      <c r="B8714" s="3" t="s">
        <v>13715</v>
      </c>
      <c r="C8714" s="4">
        <v>45907.0</v>
      </c>
      <c r="D8714" s="3">
        <v>67929.0</v>
      </c>
      <c r="E8714" s="3" t="s">
        <v>15823</v>
      </c>
      <c r="F8714" s="6"/>
      <c r="G8714" s="6"/>
    </row>
    <row r="8715">
      <c r="A8715" s="3" t="s">
        <v>24536</v>
      </c>
      <c r="B8715" s="3" t="s">
        <v>13664</v>
      </c>
      <c r="C8715" s="4">
        <v>45366.0</v>
      </c>
      <c r="D8715" s="3">
        <v>28850.0</v>
      </c>
      <c r="E8715" s="3" t="s">
        <v>15826</v>
      </c>
      <c r="F8715" s="6"/>
      <c r="G8715" s="6"/>
    </row>
    <row r="8716">
      <c r="A8716" s="3" t="s">
        <v>24537</v>
      </c>
      <c r="B8716" s="3" t="s">
        <v>13973</v>
      </c>
      <c r="C8716" s="4">
        <v>45446.0</v>
      </c>
      <c r="D8716" s="3">
        <v>6549.0</v>
      </c>
      <c r="E8716" s="3" t="s">
        <v>15821</v>
      </c>
      <c r="F8716" s="6"/>
      <c r="G8716" s="6"/>
    </row>
    <row r="8717">
      <c r="A8717" s="3" t="s">
        <v>24538</v>
      </c>
      <c r="B8717" s="3" t="s">
        <v>13658</v>
      </c>
      <c r="C8717" s="4">
        <v>45793.0</v>
      </c>
      <c r="D8717" s="3">
        <v>33042.0</v>
      </c>
      <c r="E8717" s="3" t="s">
        <v>15821</v>
      </c>
      <c r="F8717" s="6"/>
      <c r="G8717" s="6"/>
    </row>
    <row r="8718">
      <c r="A8718" s="3" t="s">
        <v>24539</v>
      </c>
      <c r="B8718" s="3" t="s">
        <v>13783</v>
      </c>
      <c r="C8718" s="4">
        <v>45724.0</v>
      </c>
      <c r="D8718" s="3">
        <v>51767.0</v>
      </c>
      <c r="E8718" s="3" t="s">
        <v>15826</v>
      </c>
      <c r="F8718" s="6"/>
      <c r="G8718" s="6"/>
    </row>
    <row r="8719">
      <c r="A8719" s="3" t="s">
        <v>24540</v>
      </c>
      <c r="B8719" s="3" t="s">
        <v>14011</v>
      </c>
      <c r="C8719" s="4">
        <v>45361.0</v>
      </c>
      <c r="D8719" s="3">
        <v>57504.0</v>
      </c>
      <c r="E8719" s="3" t="s">
        <v>15826</v>
      </c>
      <c r="F8719" s="6"/>
      <c r="G8719" s="6"/>
    </row>
    <row r="8720">
      <c r="A8720" s="3" t="s">
        <v>24541</v>
      </c>
      <c r="B8720" s="3" t="s">
        <v>13736</v>
      </c>
      <c r="C8720" s="4">
        <v>45746.0</v>
      </c>
      <c r="D8720" s="3">
        <v>51845.0</v>
      </c>
      <c r="E8720" s="3" t="s">
        <v>15826</v>
      </c>
      <c r="F8720" s="6"/>
      <c r="G8720" s="6"/>
    </row>
    <row r="8721">
      <c r="A8721" s="3" t="s">
        <v>24542</v>
      </c>
      <c r="B8721" s="3" t="s">
        <v>14212</v>
      </c>
      <c r="C8721" s="4">
        <v>45540.0</v>
      </c>
      <c r="D8721" s="3">
        <v>23686.0</v>
      </c>
      <c r="E8721" s="3" t="s">
        <v>15826</v>
      </c>
      <c r="F8721" s="6"/>
      <c r="G8721" s="6"/>
    </row>
    <row r="8722">
      <c r="A8722" s="3" t="s">
        <v>24543</v>
      </c>
      <c r="B8722" s="3" t="s">
        <v>13733</v>
      </c>
      <c r="C8722" s="4">
        <v>45927.0</v>
      </c>
      <c r="D8722" s="3">
        <v>79049.0</v>
      </c>
      <c r="E8722" s="3" t="s">
        <v>15823</v>
      </c>
      <c r="F8722" s="6"/>
      <c r="G8722" s="6"/>
    </row>
    <row r="8723">
      <c r="A8723" s="3" t="s">
        <v>24544</v>
      </c>
      <c r="B8723" s="3" t="s">
        <v>13636</v>
      </c>
      <c r="C8723" s="4">
        <v>45529.0</v>
      </c>
      <c r="D8723" s="3">
        <v>72370.0</v>
      </c>
      <c r="E8723" s="3" t="s">
        <v>15823</v>
      </c>
      <c r="F8723" s="6"/>
      <c r="G8723" s="6"/>
    </row>
    <row r="8724">
      <c r="A8724" s="3" t="s">
        <v>24545</v>
      </c>
      <c r="B8724" s="3" t="s">
        <v>13902</v>
      </c>
      <c r="C8724" s="4">
        <v>45745.0</v>
      </c>
      <c r="D8724" s="3">
        <v>42844.0</v>
      </c>
      <c r="E8724" s="3" t="s">
        <v>15823</v>
      </c>
      <c r="F8724" s="6"/>
      <c r="G8724" s="6"/>
    </row>
    <row r="8725">
      <c r="A8725" s="3" t="s">
        <v>24546</v>
      </c>
      <c r="B8725" s="3" t="s">
        <v>13642</v>
      </c>
      <c r="C8725" s="4">
        <v>45516.0</v>
      </c>
      <c r="D8725" s="3">
        <v>2822.0</v>
      </c>
      <c r="E8725" s="3" t="s">
        <v>15821</v>
      </c>
      <c r="F8725" s="6"/>
      <c r="G8725" s="6"/>
    </row>
    <row r="8726">
      <c r="A8726" s="3" t="s">
        <v>24547</v>
      </c>
      <c r="B8726" s="3" t="s">
        <v>13530</v>
      </c>
      <c r="C8726" s="4">
        <v>45932.0</v>
      </c>
      <c r="D8726" s="3">
        <v>26167.0</v>
      </c>
      <c r="E8726" s="3" t="s">
        <v>15823</v>
      </c>
      <c r="F8726" s="6"/>
      <c r="G8726" s="6"/>
    </row>
    <row r="8727">
      <c r="A8727" s="3" t="s">
        <v>24548</v>
      </c>
      <c r="B8727" s="3" t="s">
        <v>14177</v>
      </c>
      <c r="C8727" s="4">
        <v>45676.0</v>
      </c>
      <c r="D8727" s="3">
        <v>5847.0</v>
      </c>
      <c r="E8727" s="3" t="s">
        <v>15823</v>
      </c>
      <c r="F8727" s="6"/>
      <c r="G8727" s="6"/>
    </row>
    <row r="8728">
      <c r="A8728" s="3" t="s">
        <v>24549</v>
      </c>
      <c r="B8728" s="3" t="s">
        <v>14182</v>
      </c>
      <c r="C8728" s="4">
        <v>45731.0</v>
      </c>
      <c r="D8728" s="3">
        <v>65199.0</v>
      </c>
      <c r="E8728" s="3" t="s">
        <v>15823</v>
      </c>
      <c r="F8728" s="6"/>
      <c r="G8728" s="6"/>
    </row>
    <row r="8729">
      <c r="A8729" s="3" t="s">
        <v>24550</v>
      </c>
      <c r="B8729" s="3" t="s">
        <v>13803</v>
      </c>
      <c r="C8729" s="4">
        <v>45369.0</v>
      </c>
      <c r="D8729" s="3">
        <v>11861.0</v>
      </c>
      <c r="E8729" s="3" t="s">
        <v>15821</v>
      </c>
      <c r="F8729" s="6"/>
      <c r="G8729" s="6"/>
    </row>
    <row r="8730">
      <c r="A8730" s="3" t="s">
        <v>24551</v>
      </c>
      <c r="B8730" s="3" t="s">
        <v>13812</v>
      </c>
      <c r="C8730" s="4">
        <v>45984.0</v>
      </c>
      <c r="D8730" s="3">
        <v>74526.0</v>
      </c>
      <c r="E8730" s="3" t="s">
        <v>15821</v>
      </c>
      <c r="F8730" s="6"/>
      <c r="G8730" s="6"/>
    </row>
    <row r="8731">
      <c r="A8731" s="3" t="s">
        <v>24552</v>
      </c>
      <c r="B8731" s="3" t="s">
        <v>13802</v>
      </c>
      <c r="C8731" s="4">
        <v>46017.0</v>
      </c>
      <c r="D8731" s="3">
        <v>25119.0</v>
      </c>
      <c r="E8731" s="3" t="s">
        <v>15826</v>
      </c>
      <c r="F8731" s="6"/>
      <c r="G8731" s="6"/>
    </row>
    <row r="8732">
      <c r="A8732" s="3" t="s">
        <v>24553</v>
      </c>
      <c r="B8732" s="3" t="s">
        <v>13931</v>
      </c>
      <c r="C8732" s="4">
        <v>45538.0</v>
      </c>
      <c r="D8732" s="3">
        <v>21865.0</v>
      </c>
      <c r="E8732" s="3" t="s">
        <v>15821</v>
      </c>
      <c r="F8732" s="6"/>
      <c r="G8732" s="6"/>
    </row>
    <row r="8733">
      <c r="A8733" s="3" t="s">
        <v>24554</v>
      </c>
      <c r="B8733" s="3" t="s">
        <v>13885</v>
      </c>
      <c r="C8733" s="4">
        <v>45465.0</v>
      </c>
      <c r="D8733" s="3">
        <v>39884.0</v>
      </c>
      <c r="E8733" s="3" t="s">
        <v>15821</v>
      </c>
      <c r="F8733" s="6"/>
      <c r="G8733" s="6"/>
    </row>
    <row r="8734">
      <c r="A8734" s="3" t="s">
        <v>24555</v>
      </c>
      <c r="B8734" s="3" t="s">
        <v>13704</v>
      </c>
      <c r="C8734" s="4">
        <v>45918.0</v>
      </c>
      <c r="D8734" s="3">
        <v>9436.0</v>
      </c>
      <c r="E8734" s="3" t="s">
        <v>15823</v>
      </c>
      <c r="F8734" s="6"/>
      <c r="G8734" s="6"/>
    </row>
    <row r="8735">
      <c r="A8735" s="3" t="s">
        <v>24556</v>
      </c>
      <c r="B8735" s="3" t="s">
        <v>13660</v>
      </c>
      <c r="C8735" s="4">
        <v>45331.0</v>
      </c>
      <c r="D8735" s="3">
        <v>41070.0</v>
      </c>
      <c r="E8735" s="3" t="s">
        <v>15823</v>
      </c>
      <c r="F8735" s="6"/>
      <c r="G8735" s="6"/>
    </row>
    <row r="8736">
      <c r="A8736" s="3" t="s">
        <v>24557</v>
      </c>
      <c r="B8736" s="3" t="s">
        <v>13715</v>
      </c>
      <c r="C8736" s="4">
        <v>45566.0</v>
      </c>
      <c r="D8736" s="3">
        <v>46130.0</v>
      </c>
      <c r="E8736" s="3" t="s">
        <v>15826</v>
      </c>
      <c r="F8736" s="6"/>
      <c r="G8736" s="6"/>
    </row>
    <row r="8737">
      <c r="A8737" s="3" t="s">
        <v>24558</v>
      </c>
      <c r="B8737" s="3" t="s">
        <v>13715</v>
      </c>
      <c r="C8737" s="4">
        <v>45952.0</v>
      </c>
      <c r="D8737" s="3">
        <v>52782.0</v>
      </c>
      <c r="E8737" s="3" t="s">
        <v>15826</v>
      </c>
      <c r="F8737" s="6"/>
      <c r="G8737" s="6"/>
    </row>
    <row r="8738">
      <c r="A8738" s="3" t="s">
        <v>24559</v>
      </c>
      <c r="B8738" s="3" t="s">
        <v>13827</v>
      </c>
      <c r="C8738" s="4">
        <v>45545.0</v>
      </c>
      <c r="D8738" s="3">
        <v>75672.0</v>
      </c>
      <c r="E8738" s="3" t="s">
        <v>15826</v>
      </c>
      <c r="F8738" s="6"/>
      <c r="G8738" s="6"/>
    </row>
    <row r="8739">
      <c r="A8739" s="3" t="s">
        <v>24560</v>
      </c>
      <c r="B8739" s="3" t="s">
        <v>13818</v>
      </c>
      <c r="C8739" s="4">
        <v>45840.0</v>
      </c>
      <c r="D8739" s="3">
        <v>12156.0</v>
      </c>
      <c r="E8739" s="3" t="s">
        <v>15821</v>
      </c>
      <c r="F8739" s="6"/>
      <c r="G8739" s="6"/>
    </row>
    <row r="8740">
      <c r="A8740" s="3" t="s">
        <v>24561</v>
      </c>
      <c r="B8740" s="3" t="s">
        <v>13700</v>
      </c>
      <c r="C8740" s="4">
        <v>45425.0</v>
      </c>
      <c r="D8740" s="3">
        <v>66115.0</v>
      </c>
      <c r="E8740" s="3" t="s">
        <v>15826</v>
      </c>
      <c r="F8740" s="6"/>
      <c r="G8740" s="6"/>
    </row>
    <row r="8741">
      <c r="A8741" s="3" t="s">
        <v>24562</v>
      </c>
      <c r="B8741" s="3" t="s">
        <v>13644</v>
      </c>
      <c r="C8741" s="4">
        <v>45572.0</v>
      </c>
      <c r="D8741" s="3">
        <v>69287.0</v>
      </c>
      <c r="E8741" s="3" t="s">
        <v>15823</v>
      </c>
      <c r="F8741" s="6"/>
      <c r="G8741" s="6"/>
    </row>
    <row r="8742">
      <c r="A8742" s="3" t="s">
        <v>24563</v>
      </c>
      <c r="B8742" s="3" t="s">
        <v>13653</v>
      </c>
      <c r="C8742" s="4">
        <v>45743.0</v>
      </c>
      <c r="D8742" s="3">
        <v>49351.0</v>
      </c>
      <c r="E8742" s="3" t="s">
        <v>15821</v>
      </c>
      <c r="F8742" s="6"/>
      <c r="G8742" s="6"/>
    </row>
    <row r="8743">
      <c r="A8743" s="3" t="s">
        <v>24564</v>
      </c>
      <c r="B8743" s="3" t="s">
        <v>13620</v>
      </c>
      <c r="C8743" s="4">
        <v>45754.0</v>
      </c>
      <c r="D8743" s="3">
        <v>25377.0</v>
      </c>
      <c r="E8743" s="3" t="s">
        <v>15823</v>
      </c>
      <c r="F8743" s="6"/>
      <c r="G8743" s="6"/>
    </row>
    <row r="8744">
      <c r="A8744" s="3" t="s">
        <v>24565</v>
      </c>
      <c r="B8744" s="3" t="s">
        <v>13649</v>
      </c>
      <c r="C8744" s="4">
        <v>45978.0</v>
      </c>
      <c r="D8744" s="3">
        <v>7839.0</v>
      </c>
      <c r="E8744" s="3" t="s">
        <v>15823</v>
      </c>
      <c r="F8744" s="6"/>
      <c r="G8744" s="6"/>
    </row>
    <row r="8745">
      <c r="A8745" s="3" t="s">
        <v>24566</v>
      </c>
      <c r="B8745" s="3" t="s">
        <v>13700</v>
      </c>
      <c r="C8745" s="4">
        <v>45897.0</v>
      </c>
      <c r="D8745" s="3">
        <v>20770.0</v>
      </c>
      <c r="E8745" s="3" t="s">
        <v>15826</v>
      </c>
      <c r="F8745" s="6"/>
      <c r="G8745" s="6"/>
    </row>
    <row r="8746">
      <c r="A8746" s="3" t="s">
        <v>24567</v>
      </c>
      <c r="B8746" s="3" t="s">
        <v>13750</v>
      </c>
      <c r="C8746" s="4">
        <v>45676.0</v>
      </c>
      <c r="D8746" s="3">
        <v>61727.0</v>
      </c>
      <c r="E8746" s="3" t="s">
        <v>15826</v>
      </c>
      <c r="F8746" s="6"/>
      <c r="G8746" s="6"/>
    </row>
    <row r="8747">
      <c r="A8747" s="3" t="s">
        <v>24568</v>
      </c>
      <c r="B8747" s="3" t="s">
        <v>13797</v>
      </c>
      <c r="C8747" s="4">
        <v>45614.0</v>
      </c>
      <c r="D8747" s="3">
        <v>64451.0</v>
      </c>
      <c r="E8747" s="3" t="s">
        <v>15821</v>
      </c>
      <c r="F8747" s="6"/>
      <c r="G8747" s="6"/>
    </row>
    <row r="8748">
      <c r="A8748" s="3" t="s">
        <v>24569</v>
      </c>
      <c r="B8748" s="3" t="s">
        <v>13944</v>
      </c>
      <c r="C8748" s="4">
        <v>45684.0</v>
      </c>
      <c r="D8748" s="3">
        <v>27942.0</v>
      </c>
      <c r="E8748" s="3" t="s">
        <v>15823</v>
      </c>
      <c r="F8748" s="6"/>
      <c r="G8748" s="6"/>
    </row>
    <row r="8749">
      <c r="A8749" s="3" t="s">
        <v>24570</v>
      </c>
      <c r="B8749" s="3" t="s">
        <v>13603</v>
      </c>
      <c r="C8749" s="4">
        <v>45414.0</v>
      </c>
      <c r="D8749" s="3">
        <v>10355.0</v>
      </c>
      <c r="E8749" s="3" t="s">
        <v>15821</v>
      </c>
      <c r="F8749" s="6"/>
      <c r="G8749" s="6"/>
    </row>
    <row r="8750">
      <c r="A8750" s="3" t="s">
        <v>24571</v>
      </c>
      <c r="B8750" s="3" t="s">
        <v>13546</v>
      </c>
      <c r="C8750" s="4">
        <v>45618.0</v>
      </c>
      <c r="D8750" s="3">
        <v>16503.0</v>
      </c>
      <c r="E8750" s="3" t="s">
        <v>15826</v>
      </c>
      <c r="F8750" s="6"/>
      <c r="G8750" s="6"/>
    </row>
    <row r="8751">
      <c r="A8751" s="3" t="s">
        <v>24572</v>
      </c>
      <c r="B8751" s="3" t="s">
        <v>13568</v>
      </c>
      <c r="C8751" s="4">
        <v>45857.0</v>
      </c>
      <c r="D8751" s="3">
        <v>60739.0</v>
      </c>
      <c r="E8751" s="3" t="s">
        <v>15823</v>
      </c>
      <c r="F8751" s="6"/>
      <c r="G8751" s="6"/>
    </row>
    <row r="8752">
      <c r="A8752" s="3" t="s">
        <v>24573</v>
      </c>
      <c r="B8752" s="3" t="s">
        <v>13853</v>
      </c>
      <c r="C8752" s="4">
        <v>45612.0</v>
      </c>
      <c r="D8752" s="3">
        <v>7928.0</v>
      </c>
      <c r="E8752" s="3" t="s">
        <v>15821</v>
      </c>
      <c r="F8752" s="6"/>
      <c r="G8752" s="6"/>
    </row>
    <row r="8753">
      <c r="A8753" s="3" t="s">
        <v>24574</v>
      </c>
      <c r="B8753" s="3" t="s">
        <v>13640</v>
      </c>
      <c r="C8753" s="4">
        <v>45404.0</v>
      </c>
      <c r="D8753" s="3">
        <v>62309.0</v>
      </c>
      <c r="E8753" s="3" t="s">
        <v>15823</v>
      </c>
      <c r="F8753" s="6"/>
      <c r="G8753" s="6"/>
    </row>
    <row r="8754">
      <c r="A8754" s="3" t="s">
        <v>24575</v>
      </c>
      <c r="B8754" s="3" t="s">
        <v>14211</v>
      </c>
      <c r="C8754" s="4">
        <v>45988.0</v>
      </c>
      <c r="D8754" s="3">
        <v>58595.0</v>
      </c>
      <c r="E8754" s="3" t="s">
        <v>15826</v>
      </c>
      <c r="F8754" s="6"/>
      <c r="G8754" s="6"/>
    </row>
    <row r="8755">
      <c r="A8755" s="3" t="s">
        <v>24576</v>
      </c>
      <c r="B8755" s="3" t="s">
        <v>14072</v>
      </c>
      <c r="C8755" s="4">
        <v>45514.0</v>
      </c>
      <c r="D8755" s="3">
        <v>43880.0</v>
      </c>
      <c r="E8755" s="3" t="s">
        <v>15823</v>
      </c>
      <c r="F8755" s="6"/>
      <c r="G8755" s="6"/>
    </row>
    <row r="8756">
      <c r="A8756" s="3" t="s">
        <v>24577</v>
      </c>
      <c r="B8756" s="3" t="s">
        <v>14361</v>
      </c>
      <c r="C8756" s="4">
        <v>45448.0</v>
      </c>
      <c r="D8756" s="3">
        <v>73228.0</v>
      </c>
      <c r="E8756" s="3" t="s">
        <v>15823</v>
      </c>
      <c r="F8756" s="6"/>
      <c r="G8756" s="6"/>
    </row>
    <row r="8757">
      <c r="A8757" s="3" t="s">
        <v>24578</v>
      </c>
      <c r="B8757" s="3" t="s">
        <v>13654</v>
      </c>
      <c r="C8757" s="4">
        <v>45886.0</v>
      </c>
      <c r="D8757" s="3">
        <v>37066.0</v>
      </c>
      <c r="E8757" s="3" t="s">
        <v>15826</v>
      </c>
      <c r="F8757" s="6"/>
      <c r="G8757" s="6"/>
    </row>
    <row r="8758">
      <c r="A8758" s="3" t="s">
        <v>24579</v>
      </c>
      <c r="B8758" s="3" t="s">
        <v>14064</v>
      </c>
      <c r="C8758" s="4">
        <v>46010.0</v>
      </c>
      <c r="D8758" s="3">
        <v>72284.0</v>
      </c>
      <c r="E8758" s="3" t="s">
        <v>15826</v>
      </c>
      <c r="F8758" s="6"/>
      <c r="G8758" s="6"/>
    </row>
    <row r="8759">
      <c r="A8759" s="3" t="s">
        <v>24580</v>
      </c>
      <c r="B8759" s="3" t="s">
        <v>13651</v>
      </c>
      <c r="C8759" s="4">
        <v>45643.0</v>
      </c>
      <c r="D8759" s="3">
        <v>39991.0</v>
      </c>
      <c r="E8759" s="3" t="s">
        <v>15823</v>
      </c>
      <c r="F8759" s="6"/>
      <c r="G8759" s="6"/>
    </row>
    <row r="8760">
      <c r="A8760" s="3" t="s">
        <v>24581</v>
      </c>
      <c r="B8760" s="3" t="s">
        <v>13629</v>
      </c>
      <c r="C8760" s="4">
        <v>45940.0</v>
      </c>
      <c r="D8760" s="3">
        <v>61875.0</v>
      </c>
      <c r="E8760" s="3" t="s">
        <v>15823</v>
      </c>
      <c r="F8760" s="6"/>
      <c r="G8760" s="6"/>
    </row>
    <row r="8761">
      <c r="A8761" s="3" t="s">
        <v>24582</v>
      </c>
      <c r="B8761" s="3" t="s">
        <v>13526</v>
      </c>
      <c r="C8761" s="4">
        <v>45570.0</v>
      </c>
      <c r="D8761" s="3">
        <v>58399.0</v>
      </c>
      <c r="E8761" s="3" t="s">
        <v>15826</v>
      </c>
      <c r="F8761" s="6"/>
      <c r="G8761" s="6"/>
    </row>
    <row r="8762">
      <c r="A8762" s="3" t="s">
        <v>24583</v>
      </c>
      <c r="B8762" s="3" t="s">
        <v>14251</v>
      </c>
      <c r="C8762" s="4">
        <v>45499.0</v>
      </c>
      <c r="D8762" s="3">
        <v>73697.0</v>
      </c>
      <c r="E8762" s="3" t="s">
        <v>15826</v>
      </c>
      <c r="F8762" s="6"/>
      <c r="G8762" s="6"/>
    </row>
    <row r="8763">
      <c r="A8763" s="3" t="s">
        <v>24584</v>
      </c>
      <c r="B8763" s="3" t="s">
        <v>13944</v>
      </c>
      <c r="C8763" s="4">
        <v>45955.0</v>
      </c>
      <c r="D8763" s="3">
        <v>77367.0</v>
      </c>
      <c r="E8763" s="3" t="s">
        <v>15821</v>
      </c>
      <c r="F8763" s="6"/>
      <c r="G8763" s="6"/>
    </row>
    <row r="8764">
      <c r="A8764" s="3" t="s">
        <v>24585</v>
      </c>
      <c r="B8764" s="3" t="s">
        <v>14163</v>
      </c>
      <c r="C8764" s="4">
        <v>45428.0</v>
      </c>
      <c r="D8764" s="3">
        <v>5420.0</v>
      </c>
      <c r="E8764" s="3" t="s">
        <v>15823</v>
      </c>
      <c r="F8764" s="6"/>
      <c r="G8764" s="6"/>
    </row>
    <row r="8765">
      <c r="A8765" s="3" t="s">
        <v>24586</v>
      </c>
      <c r="B8765" s="3" t="s">
        <v>14272</v>
      </c>
      <c r="C8765" s="4">
        <v>45822.0</v>
      </c>
      <c r="D8765" s="3">
        <v>20419.0</v>
      </c>
      <c r="E8765" s="3" t="s">
        <v>15821</v>
      </c>
      <c r="F8765" s="6"/>
      <c r="G8765" s="6"/>
    </row>
    <row r="8766">
      <c r="A8766" s="3" t="s">
        <v>24587</v>
      </c>
      <c r="B8766" s="3" t="s">
        <v>13765</v>
      </c>
      <c r="C8766" s="4">
        <v>45495.0</v>
      </c>
      <c r="D8766" s="3">
        <v>64335.0</v>
      </c>
      <c r="E8766" s="3" t="s">
        <v>15821</v>
      </c>
      <c r="F8766" s="6"/>
      <c r="G8766" s="6"/>
    </row>
    <row r="8767">
      <c r="A8767" s="3" t="s">
        <v>24588</v>
      </c>
      <c r="B8767" s="3" t="s">
        <v>13663</v>
      </c>
      <c r="C8767" s="4">
        <v>45476.0</v>
      </c>
      <c r="D8767" s="3">
        <v>49125.0</v>
      </c>
      <c r="E8767" s="3" t="s">
        <v>15821</v>
      </c>
      <c r="F8767" s="6"/>
      <c r="G8767" s="6"/>
    </row>
    <row r="8768">
      <c r="A8768" s="3" t="s">
        <v>24589</v>
      </c>
      <c r="B8768" s="3" t="s">
        <v>13607</v>
      </c>
      <c r="C8768" s="4">
        <v>45982.0</v>
      </c>
      <c r="D8768" s="3">
        <v>79709.0</v>
      </c>
      <c r="E8768" s="3" t="s">
        <v>15826</v>
      </c>
      <c r="F8768" s="6"/>
      <c r="G8768" s="6"/>
    </row>
    <row r="8769">
      <c r="A8769" s="3" t="s">
        <v>24590</v>
      </c>
      <c r="B8769" s="3" t="s">
        <v>13835</v>
      </c>
      <c r="C8769" s="4">
        <v>45712.0</v>
      </c>
      <c r="D8769" s="3">
        <v>43165.0</v>
      </c>
      <c r="E8769" s="3" t="s">
        <v>15823</v>
      </c>
      <c r="F8769" s="6"/>
      <c r="G8769" s="6"/>
    </row>
    <row r="8770">
      <c r="A8770" s="3" t="s">
        <v>24591</v>
      </c>
      <c r="B8770" s="3" t="s">
        <v>13932</v>
      </c>
      <c r="C8770" s="4">
        <v>45719.0</v>
      </c>
      <c r="D8770" s="3">
        <v>4349.0</v>
      </c>
      <c r="E8770" s="3" t="s">
        <v>15823</v>
      </c>
      <c r="F8770" s="6"/>
      <c r="G8770" s="6"/>
    </row>
    <row r="8771">
      <c r="A8771" s="3" t="s">
        <v>24592</v>
      </c>
      <c r="B8771" s="3" t="s">
        <v>13632</v>
      </c>
      <c r="C8771" s="4">
        <v>45379.0</v>
      </c>
      <c r="D8771" s="3">
        <v>53693.0</v>
      </c>
      <c r="E8771" s="3" t="s">
        <v>15826</v>
      </c>
      <c r="F8771" s="6"/>
      <c r="G8771" s="6"/>
    </row>
    <row r="8772">
      <c r="A8772" s="3" t="s">
        <v>24593</v>
      </c>
      <c r="B8772" s="3" t="s">
        <v>14207</v>
      </c>
      <c r="C8772" s="4">
        <v>45830.0</v>
      </c>
      <c r="D8772" s="3">
        <v>53269.0</v>
      </c>
      <c r="E8772" s="3" t="s">
        <v>15826</v>
      </c>
      <c r="F8772" s="6"/>
      <c r="G8772" s="6"/>
    </row>
    <row r="8773">
      <c r="A8773" s="3" t="s">
        <v>24594</v>
      </c>
      <c r="B8773" s="3" t="s">
        <v>13806</v>
      </c>
      <c r="C8773" s="4">
        <v>45375.0</v>
      </c>
      <c r="D8773" s="3">
        <v>46385.0</v>
      </c>
      <c r="E8773" s="3" t="s">
        <v>15823</v>
      </c>
      <c r="F8773" s="6"/>
      <c r="G8773" s="6"/>
    </row>
    <row r="8774">
      <c r="A8774" s="3" t="s">
        <v>24595</v>
      </c>
      <c r="B8774" s="3" t="s">
        <v>13553</v>
      </c>
      <c r="C8774" s="4">
        <v>45623.0</v>
      </c>
      <c r="D8774" s="3">
        <v>48735.0</v>
      </c>
      <c r="E8774" s="3" t="s">
        <v>15826</v>
      </c>
      <c r="F8774" s="6"/>
      <c r="G8774" s="6"/>
    </row>
    <row r="8775">
      <c r="A8775" s="3" t="s">
        <v>24596</v>
      </c>
      <c r="B8775" s="3" t="s">
        <v>13923</v>
      </c>
      <c r="C8775" s="4">
        <v>45397.0</v>
      </c>
      <c r="D8775" s="3">
        <v>72281.0</v>
      </c>
      <c r="E8775" s="3" t="s">
        <v>15821</v>
      </c>
      <c r="F8775" s="6"/>
      <c r="G8775" s="6"/>
    </row>
    <row r="8776">
      <c r="A8776" s="3" t="s">
        <v>24597</v>
      </c>
      <c r="B8776" s="3" t="s">
        <v>13583</v>
      </c>
      <c r="C8776" s="4">
        <v>45981.0</v>
      </c>
      <c r="D8776" s="3">
        <v>7717.0</v>
      </c>
      <c r="E8776" s="3" t="s">
        <v>15826</v>
      </c>
      <c r="F8776" s="6"/>
      <c r="G8776" s="6"/>
    </row>
    <row r="8777">
      <c r="A8777" s="3" t="s">
        <v>24598</v>
      </c>
      <c r="B8777" s="3" t="s">
        <v>14198</v>
      </c>
      <c r="C8777" s="4">
        <v>45962.0</v>
      </c>
      <c r="D8777" s="3">
        <v>4897.0</v>
      </c>
      <c r="E8777" s="3" t="s">
        <v>15826</v>
      </c>
      <c r="F8777" s="6"/>
      <c r="G8777" s="6"/>
    </row>
    <row r="8778">
      <c r="A8778" s="3" t="s">
        <v>24599</v>
      </c>
      <c r="B8778" s="3" t="s">
        <v>13525</v>
      </c>
      <c r="C8778" s="4">
        <v>45992.0</v>
      </c>
      <c r="D8778" s="3">
        <v>64381.0</v>
      </c>
      <c r="E8778" s="3" t="s">
        <v>15826</v>
      </c>
      <c r="F8778" s="6"/>
      <c r="G8778" s="6"/>
    </row>
    <row r="8779">
      <c r="A8779" s="3" t="s">
        <v>24600</v>
      </c>
      <c r="B8779" s="3" t="s">
        <v>14208</v>
      </c>
      <c r="C8779" s="4">
        <v>45482.0</v>
      </c>
      <c r="D8779" s="3">
        <v>14756.0</v>
      </c>
      <c r="E8779" s="3" t="s">
        <v>15823</v>
      </c>
      <c r="F8779" s="6"/>
      <c r="G8779" s="6"/>
    </row>
    <row r="8780">
      <c r="A8780" s="3" t="s">
        <v>24601</v>
      </c>
      <c r="B8780" s="3" t="s">
        <v>13700</v>
      </c>
      <c r="C8780" s="4">
        <v>45738.0</v>
      </c>
      <c r="D8780" s="3">
        <v>3321.0</v>
      </c>
      <c r="E8780" s="3" t="s">
        <v>15823</v>
      </c>
      <c r="F8780" s="6"/>
      <c r="G8780" s="6"/>
    </row>
    <row r="8781">
      <c r="A8781" s="3" t="s">
        <v>24602</v>
      </c>
      <c r="B8781" s="3" t="s">
        <v>14215</v>
      </c>
      <c r="C8781" s="4">
        <v>45571.0</v>
      </c>
      <c r="D8781" s="3">
        <v>29026.0</v>
      </c>
      <c r="E8781" s="3" t="s">
        <v>15821</v>
      </c>
      <c r="F8781" s="6"/>
      <c r="G8781" s="6"/>
    </row>
    <row r="8782">
      <c r="A8782" s="3" t="s">
        <v>24603</v>
      </c>
      <c r="B8782" s="3" t="s">
        <v>14117</v>
      </c>
      <c r="C8782" s="4">
        <v>45316.0</v>
      </c>
      <c r="D8782" s="3">
        <v>56712.0</v>
      </c>
      <c r="E8782" s="3" t="s">
        <v>15823</v>
      </c>
      <c r="F8782" s="6"/>
      <c r="G8782" s="6"/>
    </row>
    <row r="8783">
      <c r="A8783" s="3" t="s">
        <v>24604</v>
      </c>
      <c r="B8783" s="3" t="s">
        <v>13860</v>
      </c>
      <c r="C8783" s="4">
        <v>45915.0</v>
      </c>
      <c r="D8783" s="3">
        <v>79985.0</v>
      </c>
      <c r="E8783" s="3" t="s">
        <v>15823</v>
      </c>
      <c r="F8783" s="6"/>
      <c r="G8783" s="6"/>
    </row>
    <row r="8784">
      <c r="A8784" s="3" t="s">
        <v>24605</v>
      </c>
      <c r="B8784" s="3" t="s">
        <v>13597</v>
      </c>
      <c r="C8784" s="4">
        <v>45834.0</v>
      </c>
      <c r="D8784" s="3">
        <v>19080.0</v>
      </c>
      <c r="E8784" s="3" t="s">
        <v>15823</v>
      </c>
      <c r="F8784" s="6"/>
      <c r="G8784" s="6"/>
    </row>
    <row r="8785">
      <c r="A8785" s="3" t="s">
        <v>24606</v>
      </c>
      <c r="B8785" s="3" t="s">
        <v>13525</v>
      </c>
      <c r="C8785" s="4">
        <v>45891.0</v>
      </c>
      <c r="D8785" s="3">
        <v>15950.0</v>
      </c>
      <c r="E8785" s="3" t="s">
        <v>15823</v>
      </c>
      <c r="F8785" s="6"/>
      <c r="G8785" s="6"/>
    </row>
    <row r="8786">
      <c r="A8786" s="3" t="s">
        <v>24607</v>
      </c>
      <c r="B8786" s="3" t="s">
        <v>13981</v>
      </c>
      <c r="C8786" s="4">
        <v>45987.0</v>
      </c>
      <c r="D8786" s="3">
        <v>66468.0</v>
      </c>
      <c r="E8786" s="3" t="s">
        <v>15821</v>
      </c>
      <c r="F8786" s="6"/>
      <c r="G8786" s="6"/>
    </row>
    <row r="8787">
      <c r="A8787" s="3" t="s">
        <v>24608</v>
      </c>
      <c r="B8787" s="3" t="s">
        <v>13808</v>
      </c>
      <c r="C8787" s="4">
        <v>45755.0</v>
      </c>
      <c r="D8787" s="3">
        <v>23136.0</v>
      </c>
      <c r="E8787" s="3" t="s">
        <v>15823</v>
      </c>
      <c r="F8787" s="6"/>
      <c r="G8787" s="6"/>
    </row>
    <row r="8788">
      <c r="A8788" s="3" t="s">
        <v>24609</v>
      </c>
      <c r="B8788" s="3" t="s">
        <v>13682</v>
      </c>
      <c r="C8788" s="4">
        <v>45393.0</v>
      </c>
      <c r="D8788" s="3">
        <v>51253.0</v>
      </c>
      <c r="E8788" s="3" t="s">
        <v>15823</v>
      </c>
      <c r="F8788" s="6"/>
      <c r="G8788" s="6"/>
    </row>
    <row r="8789">
      <c r="A8789" s="3" t="s">
        <v>24610</v>
      </c>
      <c r="B8789" s="3" t="s">
        <v>14238</v>
      </c>
      <c r="C8789" s="4">
        <v>45298.0</v>
      </c>
      <c r="D8789" s="3">
        <v>15433.0</v>
      </c>
      <c r="E8789" s="3" t="s">
        <v>15826</v>
      </c>
      <c r="F8789" s="6"/>
      <c r="G8789" s="6"/>
    </row>
    <row r="8790">
      <c r="A8790" s="3" t="s">
        <v>24611</v>
      </c>
      <c r="B8790" s="3" t="s">
        <v>13584</v>
      </c>
      <c r="C8790" s="4">
        <v>45385.0</v>
      </c>
      <c r="D8790" s="3">
        <v>55918.0</v>
      </c>
      <c r="E8790" s="3" t="s">
        <v>15821</v>
      </c>
      <c r="F8790" s="6"/>
      <c r="G8790" s="6"/>
    </row>
    <row r="8791">
      <c r="A8791" s="3" t="s">
        <v>24612</v>
      </c>
      <c r="B8791" s="3" t="s">
        <v>13567</v>
      </c>
      <c r="C8791" s="4">
        <v>45323.0</v>
      </c>
      <c r="D8791" s="3">
        <v>36363.0</v>
      </c>
      <c r="E8791" s="3" t="s">
        <v>15826</v>
      </c>
      <c r="F8791" s="6"/>
      <c r="G8791" s="6"/>
    </row>
    <row r="8792">
      <c r="A8792" s="3" t="s">
        <v>24613</v>
      </c>
      <c r="B8792" s="3" t="s">
        <v>13737</v>
      </c>
      <c r="C8792" s="4">
        <v>45396.0</v>
      </c>
      <c r="D8792" s="3">
        <v>43812.0</v>
      </c>
      <c r="E8792" s="3" t="s">
        <v>15823</v>
      </c>
      <c r="F8792" s="6"/>
      <c r="G8792" s="6"/>
    </row>
    <row r="8793">
      <c r="A8793" s="3" t="s">
        <v>24614</v>
      </c>
      <c r="B8793" s="3" t="s">
        <v>13584</v>
      </c>
      <c r="C8793" s="4">
        <v>45775.0</v>
      </c>
      <c r="D8793" s="3">
        <v>5180.0</v>
      </c>
      <c r="E8793" s="3" t="s">
        <v>15823</v>
      </c>
      <c r="F8793" s="6"/>
      <c r="G8793" s="6"/>
    </row>
    <row r="8794">
      <c r="A8794" s="3" t="s">
        <v>24615</v>
      </c>
      <c r="B8794" s="3" t="s">
        <v>13797</v>
      </c>
      <c r="C8794" s="4">
        <v>45504.0</v>
      </c>
      <c r="D8794" s="3">
        <v>44297.0</v>
      </c>
      <c r="E8794" s="3" t="s">
        <v>15821</v>
      </c>
      <c r="F8794" s="6"/>
      <c r="G8794" s="6"/>
    </row>
    <row r="8795">
      <c r="A8795" s="3" t="s">
        <v>24616</v>
      </c>
      <c r="B8795" s="3" t="s">
        <v>14120</v>
      </c>
      <c r="C8795" s="4">
        <v>45374.0</v>
      </c>
      <c r="D8795" s="3">
        <v>64544.0</v>
      </c>
      <c r="E8795" s="3" t="s">
        <v>15823</v>
      </c>
      <c r="F8795" s="6"/>
      <c r="G8795" s="6"/>
    </row>
    <row r="8796">
      <c r="A8796" s="3" t="s">
        <v>24617</v>
      </c>
      <c r="B8796" s="3" t="s">
        <v>13739</v>
      </c>
      <c r="C8796" s="4">
        <v>45482.0</v>
      </c>
      <c r="D8796" s="3">
        <v>2296.0</v>
      </c>
      <c r="E8796" s="3" t="s">
        <v>15823</v>
      </c>
      <c r="F8796" s="6"/>
      <c r="G8796" s="6"/>
    </row>
    <row r="8797">
      <c r="A8797" s="3" t="s">
        <v>24618</v>
      </c>
      <c r="B8797" s="3" t="s">
        <v>13601</v>
      </c>
      <c r="C8797" s="4">
        <v>45651.0</v>
      </c>
      <c r="D8797" s="3">
        <v>43939.0</v>
      </c>
      <c r="E8797" s="3" t="s">
        <v>15821</v>
      </c>
      <c r="F8797" s="6"/>
      <c r="G8797" s="6"/>
    </row>
    <row r="8798">
      <c r="A8798" s="3" t="s">
        <v>24619</v>
      </c>
      <c r="B8798" s="3" t="s">
        <v>14314</v>
      </c>
      <c r="C8798" s="4">
        <v>45306.0</v>
      </c>
      <c r="D8798" s="3">
        <v>15234.0</v>
      </c>
      <c r="E8798" s="3" t="s">
        <v>15821</v>
      </c>
      <c r="F8798" s="6"/>
      <c r="G8798" s="6"/>
    </row>
    <row r="8799">
      <c r="A8799" s="3" t="s">
        <v>24620</v>
      </c>
      <c r="B8799" s="3" t="s">
        <v>14141</v>
      </c>
      <c r="C8799" s="4">
        <v>45753.0</v>
      </c>
      <c r="D8799" s="3">
        <v>70336.0</v>
      </c>
      <c r="E8799" s="3" t="s">
        <v>15821</v>
      </c>
      <c r="F8799" s="6"/>
      <c r="G8799" s="6"/>
    </row>
    <row r="8800">
      <c r="A8800" s="3" t="s">
        <v>24621</v>
      </c>
      <c r="B8800" s="3" t="s">
        <v>13680</v>
      </c>
      <c r="C8800" s="4">
        <v>45350.0</v>
      </c>
      <c r="D8800" s="3">
        <v>43576.0</v>
      </c>
      <c r="E8800" s="3" t="s">
        <v>15823</v>
      </c>
      <c r="F8800" s="6"/>
      <c r="G8800" s="6"/>
    </row>
    <row r="8801">
      <c r="A8801" s="3" t="s">
        <v>24622</v>
      </c>
      <c r="B8801" s="3" t="s">
        <v>13770</v>
      </c>
      <c r="C8801" s="4">
        <v>45912.0</v>
      </c>
      <c r="D8801" s="3">
        <v>35538.0</v>
      </c>
      <c r="E8801" s="3" t="s">
        <v>15823</v>
      </c>
      <c r="F8801" s="6"/>
      <c r="G8801" s="6"/>
    </row>
    <row r="8802">
      <c r="A8802" s="3" t="s">
        <v>24623</v>
      </c>
      <c r="B8802" s="3" t="s">
        <v>14248</v>
      </c>
      <c r="C8802" s="4">
        <v>45426.0</v>
      </c>
      <c r="D8802" s="3">
        <v>47567.0</v>
      </c>
      <c r="E8802" s="3" t="s">
        <v>15826</v>
      </c>
      <c r="F8802" s="6"/>
      <c r="G8802" s="6"/>
    </row>
    <row r="8803">
      <c r="A8803" s="3" t="s">
        <v>24624</v>
      </c>
      <c r="B8803" s="3" t="s">
        <v>13662</v>
      </c>
      <c r="C8803" s="4">
        <v>45563.0</v>
      </c>
      <c r="D8803" s="3">
        <v>27474.0</v>
      </c>
      <c r="E8803" s="3" t="s">
        <v>15821</v>
      </c>
      <c r="F8803" s="6"/>
      <c r="G8803" s="6"/>
    </row>
    <row r="8804">
      <c r="A8804" s="3" t="s">
        <v>24625</v>
      </c>
      <c r="B8804" s="3" t="s">
        <v>13915</v>
      </c>
      <c r="C8804" s="4">
        <v>45555.0</v>
      </c>
      <c r="D8804" s="3">
        <v>23429.0</v>
      </c>
      <c r="E8804" s="3" t="s">
        <v>15821</v>
      </c>
      <c r="F8804" s="6"/>
      <c r="G8804" s="6"/>
    </row>
    <row r="8805">
      <c r="A8805" s="3" t="s">
        <v>24626</v>
      </c>
      <c r="B8805" s="3" t="s">
        <v>13545</v>
      </c>
      <c r="C8805" s="4">
        <v>45507.0</v>
      </c>
      <c r="D8805" s="3">
        <v>23823.0</v>
      </c>
      <c r="E8805" s="3" t="s">
        <v>15821</v>
      </c>
      <c r="F8805" s="6"/>
      <c r="G8805" s="6"/>
    </row>
    <row r="8806">
      <c r="A8806" s="3" t="s">
        <v>24627</v>
      </c>
      <c r="B8806" s="3" t="s">
        <v>13574</v>
      </c>
      <c r="C8806" s="4">
        <v>45377.0</v>
      </c>
      <c r="D8806" s="3">
        <v>23683.0</v>
      </c>
      <c r="E8806" s="3" t="s">
        <v>15821</v>
      </c>
      <c r="F8806" s="6"/>
      <c r="G8806" s="6"/>
    </row>
    <row r="8807">
      <c r="A8807" s="3" t="s">
        <v>24628</v>
      </c>
      <c r="B8807" s="3" t="s">
        <v>13733</v>
      </c>
      <c r="C8807" s="4">
        <v>45495.0</v>
      </c>
      <c r="D8807" s="3">
        <v>1952.0</v>
      </c>
      <c r="E8807" s="3" t="s">
        <v>15823</v>
      </c>
      <c r="F8807" s="6"/>
      <c r="G8807" s="6"/>
    </row>
    <row r="8808">
      <c r="A8808" s="3" t="s">
        <v>24629</v>
      </c>
      <c r="B8808" s="3" t="s">
        <v>13584</v>
      </c>
      <c r="C8808" s="4">
        <v>45819.0</v>
      </c>
      <c r="D8808" s="3">
        <v>27584.0</v>
      </c>
      <c r="E8808" s="3" t="s">
        <v>15823</v>
      </c>
      <c r="F8808" s="6"/>
      <c r="G8808" s="6"/>
    </row>
    <row r="8809">
      <c r="A8809" s="3" t="s">
        <v>24630</v>
      </c>
      <c r="B8809" s="3" t="s">
        <v>13955</v>
      </c>
      <c r="C8809" s="4">
        <v>45308.0</v>
      </c>
      <c r="D8809" s="3">
        <v>29579.0</v>
      </c>
      <c r="E8809" s="3" t="s">
        <v>15826</v>
      </c>
      <c r="F8809" s="6"/>
      <c r="G8809" s="6"/>
    </row>
    <row r="8810">
      <c r="A8810" s="3" t="s">
        <v>24631</v>
      </c>
      <c r="B8810" s="3" t="s">
        <v>13944</v>
      </c>
      <c r="C8810" s="4">
        <v>45366.0</v>
      </c>
      <c r="D8810" s="3">
        <v>32311.0</v>
      </c>
      <c r="E8810" s="3" t="s">
        <v>15823</v>
      </c>
      <c r="F8810" s="6"/>
      <c r="G8810" s="6"/>
    </row>
    <row r="8811">
      <c r="A8811" s="3" t="s">
        <v>24632</v>
      </c>
      <c r="B8811" s="3" t="s">
        <v>13696</v>
      </c>
      <c r="C8811" s="4">
        <v>45795.0</v>
      </c>
      <c r="D8811" s="3">
        <v>56384.0</v>
      </c>
      <c r="E8811" s="3" t="s">
        <v>15821</v>
      </c>
      <c r="F8811" s="6"/>
      <c r="G8811" s="6"/>
    </row>
    <row r="8812">
      <c r="A8812" s="3" t="s">
        <v>24633</v>
      </c>
      <c r="B8812" s="3" t="s">
        <v>14080</v>
      </c>
      <c r="C8812" s="4">
        <v>45307.0</v>
      </c>
      <c r="D8812" s="3">
        <v>34457.0</v>
      </c>
      <c r="E8812" s="3" t="s">
        <v>15821</v>
      </c>
      <c r="F8812" s="6"/>
      <c r="G8812" s="6"/>
    </row>
    <row r="8813">
      <c r="A8813" s="3" t="s">
        <v>24634</v>
      </c>
      <c r="B8813" s="3" t="s">
        <v>14002</v>
      </c>
      <c r="C8813" s="4">
        <v>46006.0</v>
      </c>
      <c r="D8813" s="3">
        <v>64377.0</v>
      </c>
      <c r="E8813" s="3" t="s">
        <v>15821</v>
      </c>
      <c r="F8813" s="6"/>
      <c r="G8813" s="6"/>
    </row>
    <row r="8814">
      <c r="A8814" s="3" t="s">
        <v>24635</v>
      </c>
      <c r="B8814" s="3" t="s">
        <v>13986</v>
      </c>
      <c r="C8814" s="4">
        <v>45597.0</v>
      </c>
      <c r="D8814" s="3">
        <v>66076.0</v>
      </c>
      <c r="E8814" s="3" t="s">
        <v>15821</v>
      </c>
      <c r="F8814" s="6"/>
      <c r="G8814" s="6"/>
    </row>
    <row r="8815">
      <c r="A8815" s="3" t="s">
        <v>24636</v>
      </c>
      <c r="B8815" s="3" t="s">
        <v>13625</v>
      </c>
      <c r="C8815" s="4">
        <v>45527.0</v>
      </c>
      <c r="D8815" s="3">
        <v>2567.0</v>
      </c>
      <c r="E8815" s="3" t="s">
        <v>15821</v>
      </c>
      <c r="F8815" s="6"/>
      <c r="G8815" s="6"/>
    </row>
    <row r="8816">
      <c r="A8816" s="3" t="s">
        <v>24637</v>
      </c>
      <c r="B8816" s="3" t="s">
        <v>13652</v>
      </c>
      <c r="C8816" s="4">
        <v>45817.0</v>
      </c>
      <c r="D8816" s="3">
        <v>14359.0</v>
      </c>
      <c r="E8816" s="3" t="s">
        <v>15823</v>
      </c>
      <c r="F8816" s="6"/>
      <c r="G8816" s="6"/>
    </row>
    <row r="8817">
      <c r="A8817" s="3" t="s">
        <v>24638</v>
      </c>
      <c r="B8817" s="3" t="s">
        <v>13702</v>
      </c>
      <c r="C8817" s="4">
        <v>45323.0</v>
      </c>
      <c r="D8817" s="3">
        <v>59312.0</v>
      </c>
      <c r="E8817" s="3" t="s">
        <v>15821</v>
      </c>
      <c r="F8817" s="6"/>
      <c r="G8817" s="6"/>
    </row>
    <row r="8818">
      <c r="A8818" s="3" t="s">
        <v>24639</v>
      </c>
      <c r="B8818" s="3" t="s">
        <v>14101</v>
      </c>
      <c r="C8818" s="4">
        <v>45861.0</v>
      </c>
      <c r="D8818" s="3">
        <v>2748.0</v>
      </c>
      <c r="E8818" s="3" t="s">
        <v>15821</v>
      </c>
      <c r="F8818" s="6"/>
      <c r="G8818" s="6"/>
    </row>
    <row r="8819">
      <c r="A8819" s="3" t="s">
        <v>24640</v>
      </c>
      <c r="B8819" s="3" t="s">
        <v>13609</v>
      </c>
      <c r="C8819" s="4">
        <v>45863.0</v>
      </c>
      <c r="D8819" s="3">
        <v>64965.0</v>
      </c>
      <c r="E8819" s="3" t="s">
        <v>15826</v>
      </c>
      <c r="F8819" s="6"/>
      <c r="G8819" s="6"/>
    </row>
    <row r="8820">
      <c r="A8820" s="3" t="s">
        <v>24641</v>
      </c>
      <c r="B8820" s="3" t="s">
        <v>14177</v>
      </c>
      <c r="C8820" s="4">
        <v>45681.0</v>
      </c>
      <c r="D8820" s="3">
        <v>63978.0</v>
      </c>
      <c r="E8820" s="3" t="s">
        <v>15821</v>
      </c>
      <c r="F8820" s="6"/>
      <c r="G8820" s="6"/>
    </row>
    <row r="8821">
      <c r="A8821" s="3" t="s">
        <v>24642</v>
      </c>
      <c r="B8821" s="3" t="s">
        <v>13975</v>
      </c>
      <c r="C8821" s="4">
        <v>45639.0</v>
      </c>
      <c r="D8821" s="3">
        <v>28012.0</v>
      </c>
      <c r="E8821" s="3" t="s">
        <v>15823</v>
      </c>
      <c r="F8821" s="6"/>
      <c r="G8821" s="6"/>
    </row>
    <row r="8822">
      <c r="A8822" s="3" t="s">
        <v>24643</v>
      </c>
      <c r="B8822" s="3" t="s">
        <v>13842</v>
      </c>
      <c r="C8822" s="4">
        <v>45945.0</v>
      </c>
      <c r="D8822" s="3">
        <v>26058.0</v>
      </c>
      <c r="E8822" s="3" t="s">
        <v>15821</v>
      </c>
      <c r="F8822" s="6"/>
      <c r="G8822" s="6"/>
    </row>
    <row r="8823">
      <c r="A8823" s="3" t="s">
        <v>24644</v>
      </c>
      <c r="B8823" s="3" t="s">
        <v>13760</v>
      </c>
      <c r="C8823" s="4">
        <v>45651.0</v>
      </c>
      <c r="D8823" s="3">
        <v>61290.0</v>
      </c>
      <c r="E8823" s="3" t="s">
        <v>15821</v>
      </c>
      <c r="F8823" s="6"/>
      <c r="G8823" s="6"/>
    </row>
    <row r="8824">
      <c r="A8824" s="3" t="s">
        <v>24645</v>
      </c>
      <c r="B8824" s="3" t="s">
        <v>13636</v>
      </c>
      <c r="C8824" s="4">
        <v>45516.0</v>
      </c>
      <c r="D8824" s="3">
        <v>60714.0</v>
      </c>
      <c r="E8824" s="3" t="s">
        <v>15823</v>
      </c>
      <c r="F8824" s="6"/>
      <c r="G8824" s="6"/>
    </row>
    <row r="8825">
      <c r="A8825" s="3" t="s">
        <v>24646</v>
      </c>
      <c r="B8825" s="3" t="s">
        <v>13667</v>
      </c>
      <c r="C8825" s="4">
        <v>45363.0</v>
      </c>
      <c r="D8825" s="3">
        <v>10640.0</v>
      </c>
      <c r="E8825" s="3" t="s">
        <v>15821</v>
      </c>
      <c r="F8825" s="6"/>
      <c r="G8825" s="6"/>
    </row>
    <row r="8826">
      <c r="A8826" s="3" t="s">
        <v>24647</v>
      </c>
      <c r="B8826" s="3" t="s">
        <v>14180</v>
      </c>
      <c r="C8826" s="4">
        <v>45991.0</v>
      </c>
      <c r="D8826" s="3">
        <v>7015.0</v>
      </c>
      <c r="E8826" s="3" t="s">
        <v>15823</v>
      </c>
      <c r="F8826" s="6"/>
      <c r="G8826" s="6"/>
    </row>
    <row r="8827">
      <c r="A8827" s="3" t="s">
        <v>24648</v>
      </c>
      <c r="B8827" s="3" t="s">
        <v>13564</v>
      </c>
      <c r="C8827" s="4">
        <v>45700.0</v>
      </c>
      <c r="D8827" s="3">
        <v>11945.0</v>
      </c>
      <c r="E8827" s="3" t="s">
        <v>15823</v>
      </c>
      <c r="F8827" s="6"/>
      <c r="G8827" s="6"/>
    </row>
    <row r="8828">
      <c r="A8828" s="3" t="s">
        <v>24649</v>
      </c>
      <c r="B8828" s="3" t="s">
        <v>14192</v>
      </c>
      <c r="C8828" s="4">
        <v>45509.0</v>
      </c>
      <c r="D8828" s="3">
        <v>64020.0</v>
      </c>
      <c r="E8828" s="3" t="s">
        <v>15821</v>
      </c>
      <c r="F8828" s="6"/>
      <c r="G8828" s="6"/>
    </row>
    <row r="8829">
      <c r="A8829" s="3" t="s">
        <v>24650</v>
      </c>
      <c r="B8829" s="3" t="s">
        <v>13560</v>
      </c>
      <c r="C8829" s="4">
        <v>45316.0</v>
      </c>
      <c r="D8829" s="3">
        <v>56257.0</v>
      </c>
      <c r="E8829" s="3" t="s">
        <v>15823</v>
      </c>
      <c r="F8829" s="6"/>
      <c r="G8829" s="6"/>
    </row>
    <row r="8830">
      <c r="A8830" s="3" t="s">
        <v>24651</v>
      </c>
      <c r="B8830" s="3" t="s">
        <v>14030</v>
      </c>
      <c r="C8830" s="4">
        <v>45353.0</v>
      </c>
      <c r="D8830" s="3">
        <v>29926.0</v>
      </c>
      <c r="E8830" s="3" t="s">
        <v>15823</v>
      </c>
      <c r="F8830" s="6"/>
      <c r="G8830" s="6"/>
    </row>
    <row r="8831">
      <c r="A8831" s="3" t="s">
        <v>24652</v>
      </c>
      <c r="B8831" s="3" t="s">
        <v>13723</v>
      </c>
      <c r="C8831" s="4">
        <v>45675.0</v>
      </c>
      <c r="D8831" s="3">
        <v>13781.0</v>
      </c>
      <c r="E8831" s="3" t="s">
        <v>15823</v>
      </c>
      <c r="F8831" s="6"/>
      <c r="G8831" s="6"/>
    </row>
    <row r="8832">
      <c r="A8832" s="3" t="s">
        <v>24653</v>
      </c>
      <c r="B8832" s="3" t="s">
        <v>14096</v>
      </c>
      <c r="C8832" s="4">
        <v>45533.0</v>
      </c>
      <c r="D8832" s="3">
        <v>63728.0</v>
      </c>
      <c r="E8832" s="3" t="s">
        <v>15821</v>
      </c>
      <c r="F8832" s="6"/>
      <c r="G8832" s="6"/>
    </row>
    <row r="8833">
      <c r="A8833" s="3" t="s">
        <v>24654</v>
      </c>
      <c r="B8833" s="3" t="s">
        <v>13714</v>
      </c>
      <c r="C8833" s="4">
        <v>45586.0</v>
      </c>
      <c r="D8833" s="3">
        <v>47383.0</v>
      </c>
      <c r="E8833" s="3" t="s">
        <v>15821</v>
      </c>
      <c r="F8833" s="6"/>
      <c r="G8833" s="6"/>
    </row>
    <row r="8834">
      <c r="A8834" s="3" t="s">
        <v>24655</v>
      </c>
      <c r="B8834" s="3" t="s">
        <v>13628</v>
      </c>
      <c r="C8834" s="4">
        <v>45753.0</v>
      </c>
      <c r="D8834" s="3">
        <v>31798.0</v>
      </c>
      <c r="E8834" s="3" t="s">
        <v>15826</v>
      </c>
      <c r="F8834" s="6"/>
      <c r="G8834" s="6"/>
    </row>
    <row r="8835">
      <c r="A8835" s="3" t="s">
        <v>24656</v>
      </c>
      <c r="B8835" s="3" t="s">
        <v>14335</v>
      </c>
      <c r="C8835" s="4">
        <v>45464.0</v>
      </c>
      <c r="D8835" s="3">
        <v>47031.0</v>
      </c>
      <c r="E8835" s="3" t="s">
        <v>15823</v>
      </c>
      <c r="F8835" s="6"/>
      <c r="G8835" s="6"/>
    </row>
    <row r="8836">
      <c r="A8836" s="3" t="s">
        <v>24657</v>
      </c>
      <c r="B8836" s="3" t="s">
        <v>13680</v>
      </c>
      <c r="C8836" s="4">
        <v>45542.0</v>
      </c>
      <c r="D8836" s="3">
        <v>36047.0</v>
      </c>
      <c r="E8836" s="3" t="s">
        <v>15821</v>
      </c>
      <c r="F8836" s="6"/>
      <c r="G8836" s="6"/>
    </row>
    <row r="8837">
      <c r="A8837" s="3" t="s">
        <v>24658</v>
      </c>
      <c r="B8837" s="3" t="s">
        <v>13674</v>
      </c>
      <c r="C8837" s="4">
        <v>45420.0</v>
      </c>
      <c r="D8837" s="3">
        <v>57751.0</v>
      </c>
      <c r="E8837" s="3" t="s">
        <v>15823</v>
      </c>
      <c r="F8837" s="6"/>
      <c r="G8837" s="6"/>
    </row>
    <row r="8838">
      <c r="A8838" s="3" t="s">
        <v>24659</v>
      </c>
      <c r="B8838" s="3" t="s">
        <v>13742</v>
      </c>
      <c r="C8838" s="4">
        <v>45743.0</v>
      </c>
      <c r="D8838" s="3">
        <v>31969.0</v>
      </c>
      <c r="E8838" s="3" t="s">
        <v>15823</v>
      </c>
      <c r="F8838" s="6"/>
      <c r="G8838" s="6"/>
    </row>
    <row r="8839">
      <c r="A8839" s="3" t="s">
        <v>24660</v>
      </c>
      <c r="B8839" s="3" t="s">
        <v>13530</v>
      </c>
      <c r="C8839" s="4">
        <v>45423.0</v>
      </c>
      <c r="D8839" s="3">
        <v>53619.0</v>
      </c>
      <c r="E8839" s="3" t="s">
        <v>15821</v>
      </c>
      <c r="F8839" s="6"/>
      <c r="G8839" s="6"/>
    </row>
    <row r="8840">
      <c r="A8840" s="3" t="s">
        <v>24661</v>
      </c>
      <c r="B8840" s="3" t="s">
        <v>13869</v>
      </c>
      <c r="C8840" s="4">
        <v>45425.0</v>
      </c>
      <c r="D8840" s="3">
        <v>60020.0</v>
      </c>
      <c r="E8840" s="3" t="s">
        <v>15823</v>
      </c>
      <c r="F8840" s="6"/>
      <c r="G8840" s="6"/>
    </row>
    <row r="8841">
      <c r="A8841" s="3" t="s">
        <v>24662</v>
      </c>
      <c r="B8841" s="3" t="s">
        <v>13629</v>
      </c>
      <c r="C8841" s="4">
        <v>45821.0</v>
      </c>
      <c r="D8841" s="3">
        <v>61815.0</v>
      </c>
      <c r="E8841" s="3" t="s">
        <v>15823</v>
      </c>
      <c r="F8841" s="6"/>
      <c r="G8841" s="6"/>
    </row>
    <row r="8842">
      <c r="A8842" s="3" t="s">
        <v>24663</v>
      </c>
      <c r="B8842" s="3" t="s">
        <v>13996</v>
      </c>
      <c r="C8842" s="4">
        <v>45480.0</v>
      </c>
      <c r="D8842" s="3">
        <v>40639.0</v>
      </c>
      <c r="E8842" s="3" t="s">
        <v>15821</v>
      </c>
      <c r="F8842" s="6"/>
      <c r="G8842" s="6"/>
    </row>
    <row r="8843">
      <c r="A8843" s="3" t="s">
        <v>24664</v>
      </c>
      <c r="B8843" s="3" t="s">
        <v>13929</v>
      </c>
      <c r="C8843" s="4">
        <v>45308.0</v>
      </c>
      <c r="D8843" s="3">
        <v>77998.0</v>
      </c>
      <c r="E8843" s="3" t="s">
        <v>15821</v>
      </c>
      <c r="F8843" s="6"/>
      <c r="G8843" s="6"/>
    </row>
    <row r="8844">
      <c r="A8844" s="3" t="s">
        <v>24665</v>
      </c>
      <c r="B8844" s="3" t="s">
        <v>13653</v>
      </c>
      <c r="C8844" s="4">
        <v>45630.0</v>
      </c>
      <c r="D8844" s="3">
        <v>11655.0</v>
      </c>
      <c r="E8844" s="3" t="s">
        <v>15823</v>
      </c>
      <c r="F8844" s="6"/>
      <c r="G8844" s="6"/>
    </row>
    <row r="8845">
      <c r="A8845" s="3" t="s">
        <v>24666</v>
      </c>
      <c r="B8845" s="3" t="s">
        <v>13868</v>
      </c>
      <c r="C8845" s="4">
        <v>45482.0</v>
      </c>
      <c r="D8845" s="3">
        <v>75521.0</v>
      </c>
      <c r="E8845" s="3" t="s">
        <v>15823</v>
      </c>
      <c r="F8845" s="6"/>
      <c r="G8845" s="6"/>
    </row>
    <row r="8846">
      <c r="A8846" s="3" t="s">
        <v>24667</v>
      </c>
      <c r="B8846" s="3" t="s">
        <v>13957</v>
      </c>
      <c r="C8846" s="4">
        <v>45937.0</v>
      </c>
      <c r="D8846" s="3">
        <v>35667.0</v>
      </c>
      <c r="E8846" s="3" t="s">
        <v>15823</v>
      </c>
      <c r="F8846" s="6"/>
      <c r="G8846" s="6"/>
    </row>
    <row r="8847">
      <c r="A8847" s="3" t="s">
        <v>24668</v>
      </c>
      <c r="B8847" s="3" t="s">
        <v>14129</v>
      </c>
      <c r="C8847" s="4">
        <v>45881.0</v>
      </c>
      <c r="D8847" s="3">
        <v>55114.0</v>
      </c>
      <c r="E8847" s="3" t="s">
        <v>15826</v>
      </c>
      <c r="F8847" s="6"/>
      <c r="G8847" s="6"/>
    </row>
    <row r="8848">
      <c r="A8848" s="3" t="s">
        <v>24669</v>
      </c>
      <c r="B8848" s="3" t="s">
        <v>13799</v>
      </c>
      <c r="C8848" s="4">
        <v>45771.0</v>
      </c>
      <c r="D8848" s="3">
        <v>74085.0</v>
      </c>
      <c r="E8848" s="3" t="s">
        <v>15821</v>
      </c>
      <c r="F8848" s="6"/>
      <c r="G8848" s="6"/>
    </row>
    <row r="8849">
      <c r="A8849" s="3" t="s">
        <v>24670</v>
      </c>
      <c r="B8849" s="3" t="s">
        <v>13628</v>
      </c>
      <c r="C8849" s="4">
        <v>45658.0</v>
      </c>
      <c r="D8849" s="3">
        <v>50785.0</v>
      </c>
      <c r="E8849" s="3" t="s">
        <v>15826</v>
      </c>
      <c r="F8849" s="6"/>
      <c r="G8849" s="6"/>
    </row>
    <row r="8850">
      <c r="A8850" s="3" t="s">
        <v>24671</v>
      </c>
      <c r="B8850" s="3" t="s">
        <v>13618</v>
      </c>
      <c r="C8850" s="4">
        <v>45655.0</v>
      </c>
      <c r="D8850" s="3">
        <v>69673.0</v>
      </c>
      <c r="E8850" s="3" t="s">
        <v>15821</v>
      </c>
      <c r="F8850" s="6"/>
      <c r="G8850" s="6"/>
    </row>
    <row r="8851">
      <c r="A8851" s="3" t="s">
        <v>24672</v>
      </c>
      <c r="B8851" s="3" t="s">
        <v>13557</v>
      </c>
      <c r="C8851" s="4">
        <v>45744.0</v>
      </c>
      <c r="D8851" s="3">
        <v>9395.0</v>
      </c>
      <c r="E8851" s="3" t="s">
        <v>15823</v>
      </c>
      <c r="F8851" s="6"/>
      <c r="G8851" s="6"/>
    </row>
    <row r="8852">
      <c r="A8852" s="3" t="s">
        <v>24673</v>
      </c>
      <c r="B8852" s="3" t="s">
        <v>14032</v>
      </c>
      <c r="C8852" s="4">
        <v>45330.0</v>
      </c>
      <c r="D8852" s="3">
        <v>30125.0</v>
      </c>
      <c r="E8852" s="3" t="s">
        <v>15823</v>
      </c>
      <c r="F8852" s="6"/>
      <c r="G8852" s="6"/>
    </row>
    <row r="8853">
      <c r="A8853" s="3" t="s">
        <v>24674</v>
      </c>
      <c r="B8853" s="3" t="s">
        <v>13922</v>
      </c>
      <c r="C8853" s="4">
        <v>45899.0</v>
      </c>
      <c r="D8853" s="3">
        <v>20014.0</v>
      </c>
      <c r="E8853" s="3" t="s">
        <v>15821</v>
      </c>
      <c r="F8853" s="6"/>
      <c r="G8853" s="6"/>
    </row>
    <row r="8854">
      <c r="A8854" s="3" t="s">
        <v>24675</v>
      </c>
      <c r="B8854" s="3" t="s">
        <v>14087</v>
      </c>
      <c r="C8854" s="4">
        <v>45597.0</v>
      </c>
      <c r="D8854" s="3">
        <v>23768.0</v>
      </c>
      <c r="E8854" s="3" t="s">
        <v>15821</v>
      </c>
      <c r="F8854" s="6"/>
      <c r="G8854" s="6"/>
    </row>
    <row r="8855">
      <c r="A8855" s="3" t="s">
        <v>24676</v>
      </c>
      <c r="B8855" s="3" t="s">
        <v>13765</v>
      </c>
      <c r="C8855" s="4">
        <v>45401.0</v>
      </c>
      <c r="D8855" s="3">
        <v>28789.0</v>
      </c>
      <c r="E8855" s="3" t="s">
        <v>15821</v>
      </c>
      <c r="F8855" s="6"/>
      <c r="G8855" s="6"/>
    </row>
    <row r="8856">
      <c r="A8856" s="3" t="s">
        <v>24677</v>
      </c>
      <c r="B8856" s="3" t="s">
        <v>14087</v>
      </c>
      <c r="C8856" s="4">
        <v>45500.0</v>
      </c>
      <c r="D8856" s="3">
        <v>29516.0</v>
      </c>
      <c r="E8856" s="3" t="s">
        <v>15823</v>
      </c>
      <c r="F8856" s="6"/>
      <c r="G8856" s="6"/>
    </row>
    <row r="8857">
      <c r="A8857" s="3" t="s">
        <v>24678</v>
      </c>
      <c r="B8857" s="3" t="s">
        <v>13671</v>
      </c>
      <c r="C8857" s="4">
        <v>45540.0</v>
      </c>
      <c r="D8857" s="3">
        <v>31189.0</v>
      </c>
      <c r="E8857" s="3" t="s">
        <v>15823</v>
      </c>
      <c r="F8857" s="6"/>
      <c r="G8857" s="6"/>
    </row>
    <row r="8858">
      <c r="A8858" s="3" t="s">
        <v>24679</v>
      </c>
      <c r="B8858" s="3" t="s">
        <v>13879</v>
      </c>
      <c r="C8858" s="4">
        <v>45354.0</v>
      </c>
      <c r="D8858" s="3">
        <v>7594.0</v>
      </c>
      <c r="E8858" s="3" t="s">
        <v>15826</v>
      </c>
      <c r="F8858" s="6"/>
      <c r="G8858" s="6"/>
    </row>
    <row r="8859">
      <c r="A8859" s="3" t="s">
        <v>24680</v>
      </c>
      <c r="B8859" s="3" t="s">
        <v>13599</v>
      </c>
      <c r="C8859" s="4">
        <v>45461.0</v>
      </c>
      <c r="D8859" s="3">
        <v>44365.0</v>
      </c>
      <c r="E8859" s="3" t="s">
        <v>15826</v>
      </c>
      <c r="F8859" s="6"/>
      <c r="G8859" s="6"/>
    </row>
    <row r="8860">
      <c r="A8860" s="3" t="s">
        <v>24681</v>
      </c>
      <c r="B8860" s="3" t="s">
        <v>13916</v>
      </c>
      <c r="C8860" s="4">
        <v>45486.0</v>
      </c>
      <c r="D8860" s="3">
        <v>4786.0</v>
      </c>
      <c r="E8860" s="3" t="s">
        <v>15823</v>
      </c>
      <c r="F8860" s="6"/>
      <c r="G8860" s="6"/>
    </row>
    <row r="8861">
      <c r="A8861" s="3" t="s">
        <v>24682</v>
      </c>
      <c r="B8861" s="3" t="s">
        <v>14169</v>
      </c>
      <c r="C8861" s="4">
        <v>45495.0</v>
      </c>
      <c r="D8861" s="3">
        <v>1228.0</v>
      </c>
      <c r="E8861" s="3" t="s">
        <v>15821</v>
      </c>
      <c r="F8861" s="6"/>
      <c r="G8861" s="6"/>
    </row>
    <row r="8862">
      <c r="A8862" s="3" t="s">
        <v>24683</v>
      </c>
      <c r="B8862" s="3" t="s">
        <v>14286</v>
      </c>
      <c r="C8862" s="4">
        <v>45807.0</v>
      </c>
      <c r="D8862" s="3">
        <v>65273.0</v>
      </c>
      <c r="E8862" s="3" t="s">
        <v>15821</v>
      </c>
      <c r="F8862" s="6"/>
      <c r="G8862" s="6"/>
    </row>
    <row r="8863">
      <c r="A8863" s="3" t="s">
        <v>24684</v>
      </c>
      <c r="B8863" s="3" t="s">
        <v>13591</v>
      </c>
      <c r="C8863" s="4">
        <v>45319.0</v>
      </c>
      <c r="D8863" s="3">
        <v>23255.0</v>
      </c>
      <c r="E8863" s="3" t="s">
        <v>15823</v>
      </c>
      <c r="F8863" s="6"/>
      <c r="G8863" s="6"/>
    </row>
    <row r="8864">
      <c r="A8864" s="3" t="s">
        <v>24685</v>
      </c>
      <c r="B8864" s="3" t="s">
        <v>13788</v>
      </c>
      <c r="C8864" s="4">
        <v>45755.0</v>
      </c>
      <c r="D8864" s="3">
        <v>47602.0</v>
      </c>
      <c r="E8864" s="3" t="s">
        <v>15823</v>
      </c>
      <c r="F8864" s="6"/>
      <c r="G8864" s="6"/>
    </row>
    <row r="8865">
      <c r="A8865" s="3" t="s">
        <v>24686</v>
      </c>
      <c r="B8865" s="3" t="s">
        <v>13831</v>
      </c>
      <c r="C8865" s="4">
        <v>45312.0</v>
      </c>
      <c r="D8865" s="3">
        <v>23574.0</v>
      </c>
      <c r="E8865" s="3" t="s">
        <v>15826</v>
      </c>
      <c r="F8865" s="6"/>
      <c r="G8865" s="6"/>
    </row>
    <row r="8866">
      <c r="A8866" s="3" t="s">
        <v>24687</v>
      </c>
      <c r="B8866" s="3" t="s">
        <v>13990</v>
      </c>
      <c r="C8866" s="4">
        <v>45694.0</v>
      </c>
      <c r="D8866" s="3">
        <v>78856.0</v>
      </c>
      <c r="E8866" s="3" t="s">
        <v>15823</v>
      </c>
      <c r="F8866" s="6"/>
      <c r="G8866" s="6"/>
    </row>
    <row r="8867">
      <c r="A8867" s="3" t="s">
        <v>24688</v>
      </c>
      <c r="B8867" s="3" t="s">
        <v>14126</v>
      </c>
      <c r="C8867" s="4">
        <v>45815.0</v>
      </c>
      <c r="D8867" s="3">
        <v>57661.0</v>
      </c>
      <c r="E8867" s="3" t="s">
        <v>15823</v>
      </c>
      <c r="F8867" s="6"/>
      <c r="G8867" s="6"/>
    </row>
    <row r="8868">
      <c r="A8868" s="3" t="s">
        <v>24689</v>
      </c>
      <c r="B8868" s="3" t="s">
        <v>13658</v>
      </c>
      <c r="C8868" s="4">
        <v>46015.0</v>
      </c>
      <c r="D8868" s="3">
        <v>22247.0</v>
      </c>
      <c r="E8868" s="3" t="s">
        <v>15823</v>
      </c>
      <c r="F8868" s="6"/>
      <c r="G8868" s="6"/>
    </row>
    <row r="8869">
      <c r="A8869" s="3" t="s">
        <v>24690</v>
      </c>
      <c r="B8869" s="3" t="s">
        <v>14140</v>
      </c>
      <c r="C8869" s="4">
        <v>45945.0</v>
      </c>
      <c r="D8869" s="3">
        <v>16344.0</v>
      </c>
      <c r="E8869" s="3" t="s">
        <v>15826</v>
      </c>
      <c r="F8869" s="6"/>
      <c r="G8869" s="6"/>
    </row>
    <row r="8870">
      <c r="A8870" s="3" t="s">
        <v>24691</v>
      </c>
      <c r="B8870" s="3" t="s">
        <v>14064</v>
      </c>
      <c r="C8870" s="4">
        <v>45831.0</v>
      </c>
      <c r="D8870" s="3">
        <v>63896.0</v>
      </c>
      <c r="E8870" s="3" t="s">
        <v>15826</v>
      </c>
      <c r="F8870" s="6"/>
      <c r="G8870" s="6"/>
    </row>
    <row r="8871">
      <c r="A8871" s="3" t="s">
        <v>24692</v>
      </c>
      <c r="B8871" s="3" t="s">
        <v>13733</v>
      </c>
      <c r="C8871" s="4">
        <v>45528.0</v>
      </c>
      <c r="D8871" s="3">
        <v>65676.0</v>
      </c>
      <c r="E8871" s="3" t="s">
        <v>15823</v>
      </c>
      <c r="F8871" s="6"/>
      <c r="G8871" s="6"/>
    </row>
    <row r="8872">
      <c r="A8872" s="3" t="s">
        <v>24693</v>
      </c>
      <c r="B8872" s="3" t="s">
        <v>14059</v>
      </c>
      <c r="C8872" s="4">
        <v>45650.0</v>
      </c>
      <c r="D8872" s="3">
        <v>30880.0</v>
      </c>
      <c r="E8872" s="3" t="s">
        <v>15826</v>
      </c>
      <c r="F8872" s="6"/>
      <c r="G8872" s="6"/>
    </row>
    <row r="8873">
      <c r="A8873" s="3" t="s">
        <v>24694</v>
      </c>
      <c r="B8873" s="3" t="s">
        <v>13902</v>
      </c>
      <c r="C8873" s="4">
        <v>45721.0</v>
      </c>
      <c r="D8873" s="3">
        <v>18313.0</v>
      </c>
      <c r="E8873" s="3" t="s">
        <v>15826</v>
      </c>
      <c r="F8873" s="6"/>
      <c r="G8873" s="6"/>
    </row>
    <row r="8874">
      <c r="A8874" s="3" t="s">
        <v>24695</v>
      </c>
      <c r="B8874" s="3" t="s">
        <v>13816</v>
      </c>
      <c r="C8874" s="4">
        <v>45533.0</v>
      </c>
      <c r="D8874" s="3">
        <v>2877.0</v>
      </c>
      <c r="E8874" s="3" t="s">
        <v>15823</v>
      </c>
      <c r="F8874" s="6"/>
      <c r="G8874" s="6"/>
    </row>
    <row r="8875">
      <c r="A8875" s="3" t="s">
        <v>24696</v>
      </c>
      <c r="B8875" s="3" t="s">
        <v>13945</v>
      </c>
      <c r="C8875" s="4">
        <v>45892.0</v>
      </c>
      <c r="D8875" s="3">
        <v>65245.0</v>
      </c>
      <c r="E8875" s="3" t="s">
        <v>15826</v>
      </c>
      <c r="F8875" s="6"/>
      <c r="G8875" s="6"/>
    </row>
    <row r="8876">
      <c r="A8876" s="3" t="s">
        <v>24697</v>
      </c>
      <c r="B8876" s="3" t="s">
        <v>13580</v>
      </c>
      <c r="C8876" s="4">
        <v>45526.0</v>
      </c>
      <c r="D8876" s="3">
        <v>25441.0</v>
      </c>
      <c r="E8876" s="3" t="s">
        <v>15826</v>
      </c>
      <c r="F8876" s="6"/>
      <c r="G8876" s="6"/>
    </row>
    <row r="8877">
      <c r="A8877" s="3" t="s">
        <v>24698</v>
      </c>
      <c r="B8877" s="3" t="s">
        <v>13650</v>
      </c>
      <c r="C8877" s="4">
        <v>45760.0</v>
      </c>
      <c r="D8877" s="3">
        <v>33005.0</v>
      </c>
      <c r="E8877" s="3" t="s">
        <v>15821</v>
      </c>
      <c r="F8877" s="6"/>
      <c r="G8877" s="6"/>
    </row>
    <row r="8878">
      <c r="A8878" s="3" t="s">
        <v>24699</v>
      </c>
      <c r="B8878" s="3" t="s">
        <v>13845</v>
      </c>
      <c r="C8878" s="4">
        <v>45687.0</v>
      </c>
      <c r="D8878" s="3">
        <v>64672.0</v>
      </c>
      <c r="E8878" s="3" t="s">
        <v>15826</v>
      </c>
      <c r="F8878" s="6"/>
      <c r="G8878" s="6"/>
    </row>
    <row r="8879">
      <c r="A8879" s="3" t="s">
        <v>24700</v>
      </c>
      <c r="B8879" s="3" t="s">
        <v>13897</v>
      </c>
      <c r="C8879" s="4">
        <v>45853.0</v>
      </c>
      <c r="D8879" s="3">
        <v>12622.0</v>
      </c>
      <c r="E8879" s="3" t="s">
        <v>15823</v>
      </c>
      <c r="F8879" s="6"/>
      <c r="G8879" s="6"/>
    </row>
    <row r="8880">
      <c r="A8880" s="3" t="s">
        <v>24701</v>
      </c>
      <c r="B8880" s="3" t="s">
        <v>13524</v>
      </c>
      <c r="C8880" s="4">
        <v>45884.0</v>
      </c>
      <c r="D8880" s="3">
        <v>13401.0</v>
      </c>
      <c r="E8880" s="3" t="s">
        <v>15826</v>
      </c>
      <c r="F8880" s="6"/>
      <c r="G8880" s="6"/>
    </row>
    <row r="8881">
      <c r="A8881" s="3" t="s">
        <v>24702</v>
      </c>
      <c r="B8881" s="3" t="s">
        <v>13954</v>
      </c>
      <c r="C8881" s="4">
        <v>45300.0</v>
      </c>
      <c r="D8881" s="3">
        <v>31277.0</v>
      </c>
      <c r="E8881" s="3" t="s">
        <v>15826</v>
      </c>
      <c r="F8881" s="6"/>
      <c r="G8881" s="6"/>
    </row>
    <row r="8882">
      <c r="A8882" s="3" t="s">
        <v>24703</v>
      </c>
      <c r="B8882" s="3" t="s">
        <v>13773</v>
      </c>
      <c r="C8882" s="4">
        <v>45694.0</v>
      </c>
      <c r="D8882" s="3">
        <v>41643.0</v>
      </c>
      <c r="E8882" s="3" t="s">
        <v>15823</v>
      </c>
      <c r="F8882" s="6"/>
      <c r="G8882" s="6"/>
    </row>
    <row r="8883">
      <c r="A8883" s="3" t="s">
        <v>24704</v>
      </c>
      <c r="B8883" s="3" t="s">
        <v>13993</v>
      </c>
      <c r="C8883" s="4">
        <v>45608.0</v>
      </c>
      <c r="D8883" s="3">
        <v>33533.0</v>
      </c>
      <c r="E8883" s="3" t="s">
        <v>15823</v>
      </c>
      <c r="F8883" s="6"/>
      <c r="G8883" s="6"/>
    </row>
    <row r="8884">
      <c r="A8884" s="3" t="s">
        <v>24705</v>
      </c>
      <c r="B8884" s="3" t="s">
        <v>13582</v>
      </c>
      <c r="C8884" s="4">
        <v>45596.0</v>
      </c>
      <c r="D8884" s="3">
        <v>4803.0</v>
      </c>
      <c r="E8884" s="3" t="s">
        <v>15823</v>
      </c>
      <c r="F8884" s="6"/>
      <c r="G8884" s="6"/>
    </row>
    <row r="8885">
      <c r="A8885" s="3" t="s">
        <v>24706</v>
      </c>
      <c r="B8885" s="3" t="s">
        <v>13917</v>
      </c>
      <c r="C8885" s="4">
        <v>45895.0</v>
      </c>
      <c r="D8885" s="3">
        <v>70218.0</v>
      </c>
      <c r="E8885" s="3" t="s">
        <v>15821</v>
      </c>
      <c r="F8885" s="6"/>
      <c r="G8885" s="6"/>
    </row>
    <row r="8886">
      <c r="A8886" s="3" t="s">
        <v>24707</v>
      </c>
      <c r="B8886" s="3" t="s">
        <v>14028</v>
      </c>
      <c r="C8886" s="4">
        <v>46007.0</v>
      </c>
      <c r="D8886" s="3">
        <v>74534.0</v>
      </c>
      <c r="E8886" s="3" t="s">
        <v>15826</v>
      </c>
      <c r="F8886" s="6"/>
      <c r="G8886" s="6"/>
    </row>
    <row r="8887">
      <c r="A8887" s="3" t="s">
        <v>24708</v>
      </c>
      <c r="B8887" s="3" t="s">
        <v>13777</v>
      </c>
      <c r="C8887" s="4">
        <v>45918.0</v>
      </c>
      <c r="D8887" s="3">
        <v>49225.0</v>
      </c>
      <c r="E8887" s="3" t="s">
        <v>15823</v>
      </c>
      <c r="F8887" s="6"/>
      <c r="G8887" s="6"/>
    </row>
    <row r="8888">
      <c r="A8888" s="3" t="s">
        <v>24709</v>
      </c>
      <c r="B8888" s="3" t="s">
        <v>13709</v>
      </c>
      <c r="C8888" s="4">
        <v>45498.0</v>
      </c>
      <c r="D8888" s="3">
        <v>61549.0</v>
      </c>
      <c r="E8888" s="3" t="s">
        <v>15823</v>
      </c>
      <c r="F8888" s="6"/>
      <c r="G8888" s="6"/>
    </row>
    <row r="8889">
      <c r="A8889" s="3" t="s">
        <v>24710</v>
      </c>
      <c r="B8889" s="3" t="s">
        <v>13725</v>
      </c>
      <c r="C8889" s="4">
        <v>45892.0</v>
      </c>
      <c r="D8889" s="3">
        <v>34500.0</v>
      </c>
      <c r="E8889" s="3" t="s">
        <v>15823</v>
      </c>
      <c r="F8889" s="6"/>
      <c r="G8889" s="6"/>
    </row>
    <row r="8890">
      <c r="A8890" s="3" t="s">
        <v>24711</v>
      </c>
      <c r="B8890" s="3" t="s">
        <v>13527</v>
      </c>
      <c r="C8890" s="4">
        <v>45580.0</v>
      </c>
      <c r="D8890" s="3">
        <v>2558.0</v>
      </c>
      <c r="E8890" s="3" t="s">
        <v>15821</v>
      </c>
      <c r="F8890" s="6"/>
      <c r="G8890" s="6"/>
    </row>
    <row r="8891">
      <c r="A8891" s="3" t="s">
        <v>24712</v>
      </c>
      <c r="B8891" s="3" t="s">
        <v>13769</v>
      </c>
      <c r="C8891" s="4">
        <v>45934.0</v>
      </c>
      <c r="D8891" s="3">
        <v>70868.0</v>
      </c>
      <c r="E8891" s="3" t="s">
        <v>15821</v>
      </c>
      <c r="F8891" s="6"/>
      <c r="G8891" s="6"/>
    </row>
    <row r="8892">
      <c r="A8892" s="3" t="s">
        <v>24713</v>
      </c>
      <c r="B8892" s="3" t="s">
        <v>13756</v>
      </c>
      <c r="C8892" s="4">
        <v>45713.0</v>
      </c>
      <c r="D8892" s="3">
        <v>30064.0</v>
      </c>
      <c r="E8892" s="3" t="s">
        <v>15821</v>
      </c>
      <c r="F8892" s="6"/>
      <c r="G8892" s="6"/>
    </row>
    <row r="8893">
      <c r="A8893" s="3" t="s">
        <v>24714</v>
      </c>
      <c r="B8893" s="3" t="s">
        <v>14099</v>
      </c>
      <c r="C8893" s="4">
        <v>45479.0</v>
      </c>
      <c r="D8893" s="3">
        <v>72445.0</v>
      </c>
      <c r="E8893" s="3" t="s">
        <v>15826</v>
      </c>
      <c r="F8893" s="6"/>
      <c r="G8893" s="6"/>
    </row>
    <row r="8894">
      <c r="A8894" s="3" t="s">
        <v>24715</v>
      </c>
      <c r="B8894" s="3" t="s">
        <v>13939</v>
      </c>
      <c r="C8894" s="4">
        <v>45362.0</v>
      </c>
      <c r="D8894" s="3">
        <v>20919.0</v>
      </c>
      <c r="E8894" s="3" t="s">
        <v>15823</v>
      </c>
      <c r="F8894" s="6"/>
      <c r="G8894" s="6"/>
    </row>
    <row r="8895">
      <c r="A8895" s="3" t="s">
        <v>24716</v>
      </c>
      <c r="B8895" s="3" t="s">
        <v>13831</v>
      </c>
      <c r="C8895" s="4">
        <v>45585.0</v>
      </c>
      <c r="D8895" s="3">
        <v>12881.0</v>
      </c>
      <c r="E8895" s="3" t="s">
        <v>15826</v>
      </c>
      <c r="F8895" s="6"/>
      <c r="G8895" s="6"/>
    </row>
    <row r="8896">
      <c r="A8896" s="3" t="s">
        <v>24717</v>
      </c>
      <c r="B8896" s="3" t="s">
        <v>13819</v>
      </c>
      <c r="C8896" s="4">
        <v>45859.0</v>
      </c>
      <c r="D8896" s="3">
        <v>48141.0</v>
      </c>
      <c r="E8896" s="3" t="s">
        <v>15821</v>
      </c>
      <c r="F8896" s="6"/>
      <c r="G8896" s="6"/>
    </row>
    <row r="8897">
      <c r="A8897" s="3" t="s">
        <v>24718</v>
      </c>
      <c r="B8897" s="3" t="s">
        <v>13671</v>
      </c>
      <c r="C8897" s="4">
        <v>45668.0</v>
      </c>
      <c r="D8897" s="3">
        <v>47131.0</v>
      </c>
      <c r="E8897" s="3" t="s">
        <v>15821</v>
      </c>
      <c r="F8897" s="6"/>
      <c r="G8897" s="6"/>
    </row>
    <row r="8898">
      <c r="A8898" s="3" t="s">
        <v>24719</v>
      </c>
      <c r="B8898" s="3" t="s">
        <v>13838</v>
      </c>
      <c r="C8898" s="4">
        <v>45707.0</v>
      </c>
      <c r="D8898" s="3">
        <v>35298.0</v>
      </c>
      <c r="E8898" s="3" t="s">
        <v>15821</v>
      </c>
      <c r="F8898" s="6"/>
      <c r="G8898" s="6"/>
    </row>
    <row r="8899">
      <c r="A8899" s="3" t="s">
        <v>24720</v>
      </c>
      <c r="B8899" s="3" t="s">
        <v>13628</v>
      </c>
      <c r="C8899" s="4">
        <v>45780.0</v>
      </c>
      <c r="D8899" s="3">
        <v>5137.0</v>
      </c>
      <c r="E8899" s="3" t="s">
        <v>15823</v>
      </c>
      <c r="F8899" s="6"/>
      <c r="G8899" s="6"/>
    </row>
    <row r="8900">
      <c r="A8900" s="3" t="s">
        <v>24721</v>
      </c>
      <c r="B8900" s="3" t="s">
        <v>14055</v>
      </c>
      <c r="C8900" s="4">
        <v>45430.0</v>
      </c>
      <c r="D8900" s="3">
        <v>16868.0</v>
      </c>
      <c r="E8900" s="3" t="s">
        <v>15821</v>
      </c>
      <c r="F8900" s="6"/>
      <c r="G8900" s="6"/>
    </row>
    <row r="8901">
      <c r="A8901" s="3" t="s">
        <v>24722</v>
      </c>
      <c r="B8901" s="3" t="s">
        <v>13649</v>
      </c>
      <c r="C8901" s="4">
        <v>45307.0</v>
      </c>
      <c r="D8901" s="3">
        <v>32321.0</v>
      </c>
      <c r="E8901" s="3" t="s">
        <v>15821</v>
      </c>
      <c r="F8901" s="6"/>
      <c r="G8901" s="6"/>
    </row>
    <row r="8902">
      <c r="A8902" s="3" t="s">
        <v>24723</v>
      </c>
      <c r="B8902" s="3" t="s">
        <v>13756</v>
      </c>
      <c r="C8902" s="4">
        <v>45333.0</v>
      </c>
      <c r="D8902" s="3">
        <v>72835.0</v>
      </c>
      <c r="E8902" s="3" t="s">
        <v>15821</v>
      </c>
      <c r="F8902" s="6"/>
      <c r="G8902" s="6"/>
    </row>
    <row r="8903">
      <c r="A8903" s="3" t="s">
        <v>24724</v>
      </c>
      <c r="B8903" s="3" t="s">
        <v>13695</v>
      </c>
      <c r="C8903" s="4">
        <v>45821.0</v>
      </c>
      <c r="D8903" s="3">
        <v>37629.0</v>
      </c>
      <c r="E8903" s="3" t="s">
        <v>15823</v>
      </c>
      <c r="F8903" s="6"/>
      <c r="G8903" s="6"/>
    </row>
    <row r="8904">
      <c r="A8904" s="3" t="s">
        <v>24725</v>
      </c>
      <c r="B8904" s="3" t="s">
        <v>14092</v>
      </c>
      <c r="C8904" s="4">
        <v>45529.0</v>
      </c>
      <c r="D8904" s="3">
        <v>48544.0</v>
      </c>
      <c r="E8904" s="3" t="s">
        <v>15821</v>
      </c>
      <c r="F8904" s="6"/>
      <c r="G8904" s="6"/>
    </row>
    <row r="8905">
      <c r="A8905" s="3" t="s">
        <v>24726</v>
      </c>
      <c r="B8905" s="3" t="s">
        <v>14323</v>
      </c>
      <c r="C8905" s="4">
        <v>45300.0</v>
      </c>
      <c r="D8905" s="3">
        <v>18720.0</v>
      </c>
      <c r="E8905" s="3" t="s">
        <v>15821</v>
      </c>
      <c r="F8905" s="6"/>
      <c r="G8905" s="6"/>
    </row>
    <row r="8906">
      <c r="A8906" s="3" t="s">
        <v>24727</v>
      </c>
      <c r="B8906" s="3" t="s">
        <v>13789</v>
      </c>
      <c r="C8906" s="4">
        <v>45362.0</v>
      </c>
      <c r="D8906" s="3">
        <v>54978.0</v>
      </c>
      <c r="E8906" s="3" t="s">
        <v>15821</v>
      </c>
      <c r="F8906" s="6"/>
      <c r="G8906" s="6"/>
    </row>
    <row r="8907">
      <c r="A8907" s="3" t="s">
        <v>24728</v>
      </c>
      <c r="B8907" s="3" t="s">
        <v>13812</v>
      </c>
      <c r="C8907" s="4">
        <v>46002.0</v>
      </c>
      <c r="D8907" s="3">
        <v>6924.0</v>
      </c>
      <c r="E8907" s="3" t="s">
        <v>15826</v>
      </c>
      <c r="F8907" s="6"/>
      <c r="G8907" s="6"/>
    </row>
    <row r="8908">
      <c r="A8908" s="3" t="s">
        <v>24729</v>
      </c>
      <c r="B8908" s="3" t="s">
        <v>13923</v>
      </c>
      <c r="C8908" s="4">
        <v>45363.0</v>
      </c>
      <c r="D8908" s="3">
        <v>30818.0</v>
      </c>
      <c r="E8908" s="3" t="s">
        <v>15826</v>
      </c>
      <c r="F8908" s="6"/>
      <c r="G8908" s="6"/>
    </row>
    <row r="8909">
      <c r="A8909" s="3" t="s">
        <v>24730</v>
      </c>
      <c r="B8909" s="3" t="s">
        <v>14066</v>
      </c>
      <c r="C8909" s="4">
        <v>45690.0</v>
      </c>
      <c r="D8909" s="3">
        <v>27743.0</v>
      </c>
      <c r="E8909" s="3" t="s">
        <v>15821</v>
      </c>
      <c r="F8909" s="6"/>
      <c r="G8909" s="6"/>
    </row>
    <row r="8910">
      <c r="A8910" s="3" t="s">
        <v>24731</v>
      </c>
      <c r="B8910" s="3" t="s">
        <v>13550</v>
      </c>
      <c r="C8910" s="4">
        <v>45685.0</v>
      </c>
      <c r="D8910" s="3">
        <v>20178.0</v>
      </c>
      <c r="E8910" s="3" t="s">
        <v>15823</v>
      </c>
      <c r="F8910" s="6"/>
      <c r="G8910" s="6"/>
    </row>
    <row r="8911">
      <c r="A8911" s="3" t="s">
        <v>24732</v>
      </c>
      <c r="B8911" s="3" t="s">
        <v>14179</v>
      </c>
      <c r="C8911" s="4">
        <v>45993.0</v>
      </c>
      <c r="D8911" s="3">
        <v>38636.0</v>
      </c>
      <c r="E8911" s="3" t="s">
        <v>15826</v>
      </c>
      <c r="F8911" s="6"/>
      <c r="G8911" s="6"/>
    </row>
    <row r="8912">
      <c r="A8912" s="3" t="s">
        <v>24733</v>
      </c>
      <c r="B8912" s="3" t="s">
        <v>13788</v>
      </c>
      <c r="C8912" s="4">
        <v>45480.0</v>
      </c>
      <c r="D8912" s="3">
        <v>57206.0</v>
      </c>
      <c r="E8912" s="3" t="s">
        <v>15826</v>
      </c>
      <c r="F8912" s="6"/>
      <c r="G8912" s="6"/>
    </row>
    <row r="8913">
      <c r="A8913" s="3" t="s">
        <v>24734</v>
      </c>
      <c r="B8913" s="3" t="s">
        <v>14314</v>
      </c>
      <c r="C8913" s="4">
        <v>45713.0</v>
      </c>
      <c r="D8913" s="3">
        <v>16944.0</v>
      </c>
      <c r="E8913" s="3" t="s">
        <v>15826</v>
      </c>
      <c r="F8913" s="6"/>
      <c r="G8913" s="6"/>
    </row>
    <row r="8914">
      <c r="A8914" s="3" t="s">
        <v>24735</v>
      </c>
      <c r="B8914" s="3" t="s">
        <v>14104</v>
      </c>
      <c r="C8914" s="4">
        <v>45794.0</v>
      </c>
      <c r="D8914" s="3">
        <v>60068.0</v>
      </c>
      <c r="E8914" s="3" t="s">
        <v>15823</v>
      </c>
      <c r="F8914" s="6"/>
      <c r="G8914" s="6"/>
    </row>
    <row r="8915">
      <c r="A8915" s="3" t="s">
        <v>24736</v>
      </c>
      <c r="B8915" s="3" t="s">
        <v>13875</v>
      </c>
      <c r="C8915" s="4">
        <v>45526.0</v>
      </c>
      <c r="D8915" s="3">
        <v>45303.0</v>
      </c>
      <c r="E8915" s="3" t="s">
        <v>15821</v>
      </c>
      <c r="F8915" s="6"/>
      <c r="G8915" s="6"/>
    </row>
    <row r="8916">
      <c r="A8916" s="3" t="s">
        <v>24737</v>
      </c>
      <c r="B8916" s="3" t="s">
        <v>14011</v>
      </c>
      <c r="C8916" s="4">
        <v>45378.0</v>
      </c>
      <c r="D8916" s="3">
        <v>63884.0</v>
      </c>
      <c r="E8916" s="3" t="s">
        <v>15823</v>
      </c>
      <c r="F8916" s="6"/>
      <c r="G8916" s="6"/>
    </row>
    <row r="8917">
      <c r="A8917" s="3" t="s">
        <v>24738</v>
      </c>
      <c r="B8917" s="3" t="s">
        <v>13563</v>
      </c>
      <c r="C8917" s="4">
        <v>45579.0</v>
      </c>
      <c r="D8917" s="3">
        <v>73019.0</v>
      </c>
      <c r="E8917" s="3" t="s">
        <v>15826</v>
      </c>
      <c r="F8917" s="6"/>
      <c r="G8917" s="6"/>
    </row>
    <row r="8918">
      <c r="A8918" s="3" t="s">
        <v>24739</v>
      </c>
      <c r="B8918" s="3" t="s">
        <v>13668</v>
      </c>
      <c r="C8918" s="4">
        <v>45901.0</v>
      </c>
      <c r="D8918" s="3">
        <v>25336.0</v>
      </c>
      <c r="E8918" s="3" t="s">
        <v>15826</v>
      </c>
      <c r="F8918" s="6"/>
      <c r="G8918" s="6"/>
    </row>
    <row r="8919">
      <c r="A8919" s="3" t="s">
        <v>24740</v>
      </c>
      <c r="B8919" s="3" t="s">
        <v>13567</v>
      </c>
      <c r="C8919" s="4">
        <v>45653.0</v>
      </c>
      <c r="D8919" s="3">
        <v>76899.0</v>
      </c>
      <c r="E8919" s="3" t="s">
        <v>15821</v>
      </c>
      <c r="F8919" s="6"/>
      <c r="G8919" s="6"/>
    </row>
    <row r="8920">
      <c r="A8920" s="3" t="s">
        <v>24741</v>
      </c>
      <c r="B8920" s="3" t="s">
        <v>14323</v>
      </c>
      <c r="C8920" s="4">
        <v>45576.0</v>
      </c>
      <c r="D8920" s="3">
        <v>50528.0</v>
      </c>
      <c r="E8920" s="3" t="s">
        <v>15823</v>
      </c>
      <c r="F8920" s="6"/>
      <c r="G8920" s="6"/>
    </row>
    <row r="8921">
      <c r="A8921" s="3" t="s">
        <v>24742</v>
      </c>
      <c r="B8921" s="3" t="s">
        <v>14120</v>
      </c>
      <c r="C8921" s="4">
        <v>45521.0</v>
      </c>
      <c r="D8921" s="3">
        <v>42334.0</v>
      </c>
      <c r="E8921" s="3" t="s">
        <v>15823</v>
      </c>
      <c r="F8921" s="6"/>
      <c r="G8921" s="6"/>
    </row>
    <row r="8922">
      <c r="A8922" s="3" t="s">
        <v>24743</v>
      </c>
      <c r="B8922" s="3" t="s">
        <v>14034</v>
      </c>
      <c r="C8922" s="4">
        <v>45349.0</v>
      </c>
      <c r="D8922" s="3">
        <v>55916.0</v>
      </c>
      <c r="E8922" s="3" t="s">
        <v>15821</v>
      </c>
      <c r="F8922" s="6"/>
      <c r="G8922" s="6"/>
    </row>
    <row r="8923">
      <c r="A8923" s="3" t="s">
        <v>24744</v>
      </c>
      <c r="B8923" s="3" t="s">
        <v>13758</v>
      </c>
      <c r="C8923" s="4">
        <v>45585.0</v>
      </c>
      <c r="D8923" s="3">
        <v>39098.0</v>
      </c>
      <c r="E8923" s="3" t="s">
        <v>15826</v>
      </c>
      <c r="F8923" s="6"/>
      <c r="G8923" s="6"/>
    </row>
    <row r="8924">
      <c r="A8924" s="3" t="s">
        <v>24745</v>
      </c>
      <c r="B8924" s="3" t="s">
        <v>13659</v>
      </c>
      <c r="C8924" s="4">
        <v>45989.0</v>
      </c>
      <c r="D8924" s="3">
        <v>1354.0</v>
      </c>
      <c r="E8924" s="3" t="s">
        <v>15826</v>
      </c>
      <c r="F8924" s="6"/>
      <c r="G8924" s="6"/>
    </row>
    <row r="8925">
      <c r="A8925" s="3" t="s">
        <v>24746</v>
      </c>
      <c r="B8925" s="3" t="s">
        <v>14328</v>
      </c>
      <c r="C8925" s="4">
        <v>46004.0</v>
      </c>
      <c r="D8925" s="3">
        <v>65133.0</v>
      </c>
      <c r="E8925" s="3" t="s">
        <v>15826</v>
      </c>
      <c r="F8925" s="6"/>
      <c r="G8925" s="6"/>
    </row>
    <row r="8926">
      <c r="A8926" s="3" t="s">
        <v>24747</v>
      </c>
      <c r="B8926" s="3" t="s">
        <v>14036</v>
      </c>
      <c r="C8926" s="4">
        <v>45915.0</v>
      </c>
      <c r="D8926" s="3">
        <v>9313.0</v>
      </c>
      <c r="E8926" s="3" t="s">
        <v>15821</v>
      </c>
      <c r="F8926" s="6"/>
      <c r="G8926" s="6"/>
    </row>
    <row r="8927">
      <c r="A8927" s="3" t="s">
        <v>24748</v>
      </c>
      <c r="B8927" s="3" t="s">
        <v>14197</v>
      </c>
      <c r="C8927" s="4">
        <v>45686.0</v>
      </c>
      <c r="D8927" s="3">
        <v>4919.0</v>
      </c>
      <c r="E8927" s="3" t="s">
        <v>15823</v>
      </c>
      <c r="F8927" s="6"/>
      <c r="G8927" s="6"/>
    </row>
    <row r="8928">
      <c r="A8928" s="3" t="s">
        <v>24749</v>
      </c>
      <c r="B8928" s="3" t="s">
        <v>13629</v>
      </c>
      <c r="C8928" s="4">
        <v>45811.0</v>
      </c>
      <c r="D8928" s="3">
        <v>60665.0</v>
      </c>
      <c r="E8928" s="3" t="s">
        <v>15821</v>
      </c>
      <c r="F8928" s="6"/>
      <c r="G8928" s="6"/>
    </row>
    <row r="8929">
      <c r="A8929" s="3" t="s">
        <v>24750</v>
      </c>
      <c r="B8929" s="3" t="s">
        <v>13600</v>
      </c>
      <c r="C8929" s="4">
        <v>45315.0</v>
      </c>
      <c r="D8929" s="3">
        <v>59653.0</v>
      </c>
      <c r="E8929" s="3" t="s">
        <v>15823</v>
      </c>
      <c r="F8929" s="6"/>
      <c r="G8929" s="6"/>
    </row>
    <row r="8930">
      <c r="A8930" s="3" t="s">
        <v>24751</v>
      </c>
      <c r="B8930" s="3" t="s">
        <v>13872</v>
      </c>
      <c r="C8930" s="4">
        <v>45318.0</v>
      </c>
      <c r="D8930" s="3">
        <v>57223.0</v>
      </c>
      <c r="E8930" s="3" t="s">
        <v>15826</v>
      </c>
      <c r="F8930" s="6"/>
      <c r="G8930" s="6"/>
    </row>
    <row r="8931">
      <c r="A8931" s="3" t="s">
        <v>24752</v>
      </c>
      <c r="B8931" s="3" t="s">
        <v>13908</v>
      </c>
      <c r="C8931" s="4">
        <v>45346.0</v>
      </c>
      <c r="D8931" s="3">
        <v>19980.0</v>
      </c>
      <c r="E8931" s="3" t="s">
        <v>15823</v>
      </c>
      <c r="F8931" s="6"/>
      <c r="G8931" s="6"/>
    </row>
    <row r="8932">
      <c r="A8932" s="3" t="s">
        <v>24753</v>
      </c>
      <c r="B8932" s="3" t="s">
        <v>13954</v>
      </c>
      <c r="C8932" s="4">
        <v>45657.0</v>
      </c>
      <c r="D8932" s="3">
        <v>67629.0</v>
      </c>
      <c r="E8932" s="3" t="s">
        <v>15826</v>
      </c>
      <c r="F8932" s="6"/>
      <c r="G8932" s="6"/>
    </row>
    <row r="8933">
      <c r="A8933" s="3" t="s">
        <v>24754</v>
      </c>
      <c r="B8933" s="3" t="s">
        <v>13614</v>
      </c>
      <c r="C8933" s="4">
        <v>45928.0</v>
      </c>
      <c r="D8933" s="3">
        <v>67833.0</v>
      </c>
      <c r="E8933" s="3" t="s">
        <v>15823</v>
      </c>
      <c r="F8933" s="6"/>
      <c r="G8933" s="6"/>
    </row>
    <row r="8934">
      <c r="A8934" s="3" t="s">
        <v>24755</v>
      </c>
      <c r="B8934" s="3" t="s">
        <v>13833</v>
      </c>
      <c r="C8934" s="4">
        <v>45847.0</v>
      </c>
      <c r="D8934" s="3">
        <v>71190.0</v>
      </c>
      <c r="E8934" s="3" t="s">
        <v>15823</v>
      </c>
      <c r="F8934" s="6"/>
      <c r="G8934" s="6"/>
    </row>
    <row r="8935">
      <c r="A8935" s="3" t="s">
        <v>24756</v>
      </c>
      <c r="B8935" s="3" t="s">
        <v>14043</v>
      </c>
      <c r="C8935" s="4">
        <v>45829.0</v>
      </c>
      <c r="D8935" s="3">
        <v>40417.0</v>
      </c>
      <c r="E8935" s="3" t="s">
        <v>15821</v>
      </c>
      <c r="F8935" s="6"/>
      <c r="G8935" s="6"/>
    </row>
    <row r="8936">
      <c r="A8936" s="3" t="s">
        <v>24757</v>
      </c>
      <c r="B8936" s="3" t="s">
        <v>13629</v>
      </c>
      <c r="C8936" s="4">
        <v>45910.0</v>
      </c>
      <c r="D8936" s="3">
        <v>41741.0</v>
      </c>
      <c r="E8936" s="3" t="s">
        <v>15826</v>
      </c>
      <c r="F8936" s="6"/>
      <c r="G8936" s="6"/>
    </row>
    <row r="8937">
      <c r="A8937" s="3" t="s">
        <v>24758</v>
      </c>
      <c r="B8937" s="3" t="s">
        <v>13708</v>
      </c>
      <c r="C8937" s="4">
        <v>45628.0</v>
      </c>
      <c r="D8937" s="3">
        <v>35359.0</v>
      </c>
      <c r="E8937" s="3" t="s">
        <v>15823</v>
      </c>
      <c r="F8937" s="6"/>
      <c r="G8937" s="6"/>
    </row>
    <row r="8938">
      <c r="A8938" s="3" t="s">
        <v>24759</v>
      </c>
      <c r="B8938" s="3" t="s">
        <v>13551</v>
      </c>
      <c r="C8938" s="4">
        <v>45361.0</v>
      </c>
      <c r="D8938" s="3">
        <v>24631.0</v>
      </c>
      <c r="E8938" s="3" t="s">
        <v>15826</v>
      </c>
      <c r="F8938" s="6"/>
      <c r="G8938" s="6"/>
    </row>
    <row r="8939">
      <c r="A8939" s="3" t="s">
        <v>24760</v>
      </c>
      <c r="B8939" s="3" t="s">
        <v>14093</v>
      </c>
      <c r="C8939" s="4">
        <v>45470.0</v>
      </c>
      <c r="D8939" s="3">
        <v>19934.0</v>
      </c>
      <c r="E8939" s="3" t="s">
        <v>15821</v>
      </c>
      <c r="F8939" s="6"/>
      <c r="G8939" s="6"/>
    </row>
    <row r="8940">
      <c r="A8940" s="3" t="s">
        <v>24761</v>
      </c>
      <c r="B8940" s="3" t="s">
        <v>14017</v>
      </c>
      <c r="C8940" s="4">
        <v>45352.0</v>
      </c>
      <c r="D8940" s="3">
        <v>56639.0</v>
      </c>
      <c r="E8940" s="3" t="s">
        <v>15821</v>
      </c>
      <c r="F8940" s="6"/>
      <c r="G8940" s="6"/>
    </row>
    <row r="8941">
      <c r="A8941" s="3" t="s">
        <v>24762</v>
      </c>
      <c r="B8941" s="3" t="s">
        <v>14126</v>
      </c>
      <c r="C8941" s="4">
        <v>45547.0</v>
      </c>
      <c r="D8941" s="3">
        <v>73910.0</v>
      </c>
      <c r="E8941" s="3" t="s">
        <v>15823</v>
      </c>
      <c r="F8941" s="6"/>
      <c r="G8941" s="6"/>
    </row>
    <row r="8942">
      <c r="A8942" s="3" t="s">
        <v>24763</v>
      </c>
      <c r="B8942" s="3" t="s">
        <v>13664</v>
      </c>
      <c r="C8942" s="4">
        <v>45414.0</v>
      </c>
      <c r="D8942" s="3">
        <v>63128.0</v>
      </c>
      <c r="E8942" s="3" t="s">
        <v>15821</v>
      </c>
      <c r="F8942" s="6"/>
      <c r="G8942" s="6"/>
    </row>
    <row r="8943">
      <c r="A8943" s="3" t="s">
        <v>24764</v>
      </c>
      <c r="B8943" s="3" t="s">
        <v>14018</v>
      </c>
      <c r="C8943" s="4">
        <v>45931.0</v>
      </c>
      <c r="D8943" s="3">
        <v>42007.0</v>
      </c>
      <c r="E8943" s="3" t="s">
        <v>15823</v>
      </c>
      <c r="F8943" s="6"/>
      <c r="G8943" s="6"/>
    </row>
    <row r="8944">
      <c r="A8944" s="3" t="s">
        <v>24765</v>
      </c>
      <c r="B8944" s="3" t="s">
        <v>13859</v>
      </c>
      <c r="C8944" s="4">
        <v>45371.0</v>
      </c>
      <c r="D8944" s="3">
        <v>74190.0</v>
      </c>
      <c r="E8944" s="3" t="s">
        <v>15826</v>
      </c>
      <c r="F8944" s="6"/>
      <c r="G8944" s="6"/>
    </row>
    <row r="8945">
      <c r="A8945" s="3" t="s">
        <v>24766</v>
      </c>
      <c r="B8945" s="3" t="s">
        <v>13854</v>
      </c>
      <c r="C8945" s="4">
        <v>45746.0</v>
      </c>
      <c r="D8945" s="3">
        <v>68781.0</v>
      </c>
      <c r="E8945" s="3" t="s">
        <v>15823</v>
      </c>
      <c r="F8945" s="6"/>
      <c r="G8945" s="6"/>
    </row>
    <row r="8946">
      <c r="A8946" s="3" t="s">
        <v>24767</v>
      </c>
      <c r="B8946" s="3" t="s">
        <v>13759</v>
      </c>
      <c r="C8946" s="4">
        <v>45967.0</v>
      </c>
      <c r="D8946" s="3">
        <v>77094.0</v>
      </c>
      <c r="E8946" s="3" t="s">
        <v>15826</v>
      </c>
      <c r="F8946" s="6"/>
      <c r="G8946" s="6"/>
    </row>
    <row r="8947">
      <c r="A8947" s="3" t="s">
        <v>24768</v>
      </c>
      <c r="B8947" s="3" t="s">
        <v>13775</v>
      </c>
      <c r="C8947" s="4">
        <v>45622.0</v>
      </c>
      <c r="D8947" s="3">
        <v>57358.0</v>
      </c>
      <c r="E8947" s="3" t="s">
        <v>15821</v>
      </c>
      <c r="F8947" s="6"/>
      <c r="G8947" s="6"/>
    </row>
    <row r="8948">
      <c r="A8948" s="3" t="s">
        <v>24769</v>
      </c>
      <c r="B8948" s="3" t="s">
        <v>14029</v>
      </c>
      <c r="C8948" s="4">
        <v>45713.0</v>
      </c>
      <c r="D8948" s="3">
        <v>49609.0</v>
      </c>
      <c r="E8948" s="3" t="s">
        <v>15821</v>
      </c>
      <c r="F8948" s="6"/>
      <c r="G8948" s="6"/>
    </row>
    <row r="8949">
      <c r="A8949" s="3" t="s">
        <v>24770</v>
      </c>
      <c r="B8949" s="3" t="s">
        <v>13842</v>
      </c>
      <c r="C8949" s="4">
        <v>45993.0</v>
      </c>
      <c r="D8949" s="3">
        <v>73957.0</v>
      </c>
      <c r="E8949" s="3" t="s">
        <v>15826</v>
      </c>
      <c r="F8949" s="6"/>
      <c r="G8949" s="6"/>
    </row>
    <row r="8950">
      <c r="A8950" s="3" t="s">
        <v>24771</v>
      </c>
      <c r="B8950" s="3" t="s">
        <v>13589</v>
      </c>
      <c r="C8950" s="4">
        <v>45752.0</v>
      </c>
      <c r="D8950" s="3">
        <v>74009.0</v>
      </c>
      <c r="E8950" s="3" t="s">
        <v>15826</v>
      </c>
      <c r="F8950" s="6"/>
      <c r="G8950" s="6"/>
    </row>
    <row r="8951">
      <c r="A8951" s="3" t="s">
        <v>24772</v>
      </c>
      <c r="B8951" s="3" t="s">
        <v>13778</v>
      </c>
      <c r="C8951" s="4">
        <v>45948.0</v>
      </c>
      <c r="D8951" s="3">
        <v>70388.0</v>
      </c>
      <c r="E8951" s="3" t="s">
        <v>15826</v>
      </c>
      <c r="F8951" s="6"/>
      <c r="G8951" s="6"/>
    </row>
    <row r="8952">
      <c r="A8952" s="3" t="s">
        <v>24773</v>
      </c>
      <c r="B8952" s="3" t="s">
        <v>13534</v>
      </c>
      <c r="C8952" s="4">
        <v>45895.0</v>
      </c>
      <c r="D8952" s="3">
        <v>59281.0</v>
      </c>
      <c r="E8952" s="3" t="s">
        <v>15823</v>
      </c>
      <c r="F8952" s="6"/>
      <c r="G8952" s="6"/>
    </row>
    <row r="8953">
      <c r="A8953" s="3" t="s">
        <v>24774</v>
      </c>
      <c r="B8953" s="3" t="s">
        <v>13761</v>
      </c>
      <c r="C8953" s="4">
        <v>45374.0</v>
      </c>
      <c r="D8953" s="3">
        <v>69380.0</v>
      </c>
      <c r="E8953" s="3" t="s">
        <v>15821</v>
      </c>
      <c r="F8953" s="6"/>
      <c r="G8953" s="6"/>
    </row>
    <row r="8954">
      <c r="A8954" s="3" t="s">
        <v>24775</v>
      </c>
      <c r="B8954" s="3" t="s">
        <v>13893</v>
      </c>
      <c r="C8954" s="4">
        <v>45784.0</v>
      </c>
      <c r="D8954" s="3">
        <v>18162.0</v>
      </c>
      <c r="E8954" s="3" t="s">
        <v>15826</v>
      </c>
      <c r="F8954" s="6"/>
      <c r="G8954" s="6"/>
    </row>
    <row r="8955">
      <c r="A8955" s="3" t="s">
        <v>24776</v>
      </c>
      <c r="B8955" s="3" t="s">
        <v>14093</v>
      </c>
      <c r="C8955" s="4">
        <v>45823.0</v>
      </c>
      <c r="D8955" s="3">
        <v>15910.0</v>
      </c>
      <c r="E8955" s="3" t="s">
        <v>15821</v>
      </c>
      <c r="F8955" s="6"/>
      <c r="G8955" s="6"/>
    </row>
    <row r="8956">
      <c r="A8956" s="3" t="s">
        <v>24777</v>
      </c>
      <c r="B8956" s="3" t="s">
        <v>13599</v>
      </c>
      <c r="C8956" s="4">
        <v>45746.0</v>
      </c>
      <c r="D8956" s="3">
        <v>3370.0</v>
      </c>
      <c r="E8956" s="3" t="s">
        <v>15826</v>
      </c>
      <c r="F8956" s="6"/>
      <c r="G8956" s="6"/>
    </row>
    <row r="8957">
      <c r="A8957" s="3" t="s">
        <v>24778</v>
      </c>
      <c r="B8957" s="3" t="s">
        <v>13564</v>
      </c>
      <c r="C8957" s="4">
        <v>45514.0</v>
      </c>
      <c r="D8957" s="3">
        <v>63692.0</v>
      </c>
      <c r="E8957" s="3" t="s">
        <v>15821</v>
      </c>
      <c r="F8957" s="6"/>
      <c r="G8957" s="6"/>
    </row>
    <row r="8958">
      <c r="A8958" s="3" t="s">
        <v>24779</v>
      </c>
      <c r="B8958" s="3" t="s">
        <v>14215</v>
      </c>
      <c r="C8958" s="4">
        <v>45758.0</v>
      </c>
      <c r="D8958" s="3">
        <v>35303.0</v>
      </c>
      <c r="E8958" s="3" t="s">
        <v>15826</v>
      </c>
      <c r="F8958" s="6"/>
      <c r="G8958" s="6"/>
    </row>
    <row r="8959">
      <c r="A8959" s="3" t="s">
        <v>24780</v>
      </c>
      <c r="B8959" s="3" t="s">
        <v>13602</v>
      </c>
      <c r="C8959" s="4">
        <v>46017.0</v>
      </c>
      <c r="D8959" s="3">
        <v>54970.0</v>
      </c>
      <c r="E8959" s="3" t="s">
        <v>15826</v>
      </c>
      <c r="F8959" s="6"/>
      <c r="G8959" s="6"/>
    </row>
    <row r="8960">
      <c r="A8960" s="3" t="s">
        <v>24781</v>
      </c>
      <c r="B8960" s="3" t="s">
        <v>14101</v>
      </c>
      <c r="C8960" s="4">
        <v>45508.0</v>
      </c>
      <c r="D8960" s="3">
        <v>22507.0</v>
      </c>
      <c r="E8960" s="3" t="s">
        <v>15826</v>
      </c>
      <c r="F8960" s="6"/>
      <c r="G8960" s="6"/>
    </row>
    <row r="8961">
      <c r="A8961" s="3" t="s">
        <v>24782</v>
      </c>
      <c r="B8961" s="3" t="s">
        <v>13516</v>
      </c>
      <c r="C8961" s="4">
        <v>45823.0</v>
      </c>
      <c r="D8961" s="3">
        <v>15346.0</v>
      </c>
      <c r="E8961" s="3" t="s">
        <v>15823</v>
      </c>
      <c r="F8961" s="6"/>
      <c r="G8961" s="6"/>
    </row>
    <row r="8962">
      <c r="A8962" s="3" t="s">
        <v>24783</v>
      </c>
      <c r="B8962" s="3" t="s">
        <v>13853</v>
      </c>
      <c r="C8962" s="4">
        <v>45359.0</v>
      </c>
      <c r="D8962" s="3">
        <v>45137.0</v>
      </c>
      <c r="E8962" s="3" t="s">
        <v>15821</v>
      </c>
      <c r="F8962" s="6"/>
      <c r="G8962" s="6"/>
    </row>
    <row r="8963">
      <c r="A8963" s="3" t="s">
        <v>24784</v>
      </c>
      <c r="B8963" s="3" t="s">
        <v>13599</v>
      </c>
      <c r="C8963" s="4">
        <v>45922.0</v>
      </c>
      <c r="D8963" s="3">
        <v>30123.0</v>
      </c>
      <c r="E8963" s="3" t="s">
        <v>15826</v>
      </c>
      <c r="F8963" s="6"/>
      <c r="G8963" s="6"/>
    </row>
    <row r="8964">
      <c r="A8964" s="3" t="s">
        <v>24785</v>
      </c>
      <c r="B8964" s="3" t="s">
        <v>13913</v>
      </c>
      <c r="C8964" s="4">
        <v>45340.0</v>
      </c>
      <c r="D8964" s="3">
        <v>64326.0</v>
      </c>
      <c r="E8964" s="3" t="s">
        <v>15821</v>
      </c>
      <c r="F8964" s="6"/>
      <c r="G8964" s="6"/>
    </row>
    <row r="8965">
      <c r="A8965" s="3" t="s">
        <v>24786</v>
      </c>
      <c r="B8965" s="3" t="s">
        <v>14192</v>
      </c>
      <c r="C8965" s="4">
        <v>45428.0</v>
      </c>
      <c r="D8965" s="3">
        <v>7020.0</v>
      </c>
      <c r="E8965" s="3" t="s">
        <v>15821</v>
      </c>
      <c r="F8965" s="6"/>
      <c r="G8965" s="6"/>
    </row>
    <row r="8966">
      <c r="A8966" s="3" t="s">
        <v>24787</v>
      </c>
      <c r="B8966" s="3" t="s">
        <v>13921</v>
      </c>
      <c r="C8966" s="4">
        <v>45937.0</v>
      </c>
      <c r="D8966" s="3">
        <v>24083.0</v>
      </c>
      <c r="E8966" s="3" t="s">
        <v>15821</v>
      </c>
      <c r="F8966" s="6"/>
      <c r="G8966" s="6"/>
    </row>
    <row r="8967">
      <c r="A8967" s="3" t="s">
        <v>24788</v>
      </c>
      <c r="B8967" s="3" t="s">
        <v>14215</v>
      </c>
      <c r="C8967" s="4">
        <v>45450.0</v>
      </c>
      <c r="D8967" s="3">
        <v>4785.0</v>
      </c>
      <c r="E8967" s="3" t="s">
        <v>15826</v>
      </c>
      <c r="F8967" s="6"/>
      <c r="G8967" s="6"/>
    </row>
    <row r="8968">
      <c r="A8968" s="3" t="s">
        <v>24789</v>
      </c>
      <c r="B8968" s="3" t="s">
        <v>13913</v>
      </c>
      <c r="C8968" s="4">
        <v>45936.0</v>
      </c>
      <c r="D8968" s="3">
        <v>77971.0</v>
      </c>
      <c r="E8968" s="3" t="s">
        <v>15826</v>
      </c>
      <c r="F8968" s="6"/>
      <c r="G8968" s="6"/>
    </row>
    <row r="8969">
      <c r="A8969" s="3" t="s">
        <v>24790</v>
      </c>
      <c r="B8969" s="3" t="s">
        <v>13709</v>
      </c>
      <c r="C8969" s="4">
        <v>45923.0</v>
      </c>
      <c r="D8969" s="3">
        <v>54564.0</v>
      </c>
      <c r="E8969" s="3" t="s">
        <v>15823</v>
      </c>
      <c r="F8969" s="6"/>
      <c r="G8969" s="6"/>
    </row>
    <row r="8970">
      <c r="A8970" s="3" t="s">
        <v>24791</v>
      </c>
      <c r="B8970" s="3" t="s">
        <v>13946</v>
      </c>
      <c r="C8970" s="4">
        <v>45577.0</v>
      </c>
      <c r="D8970" s="3">
        <v>12678.0</v>
      </c>
      <c r="E8970" s="3" t="s">
        <v>15821</v>
      </c>
      <c r="F8970" s="6"/>
      <c r="G8970" s="6"/>
    </row>
    <row r="8971">
      <c r="A8971" s="3" t="s">
        <v>24792</v>
      </c>
      <c r="B8971" s="3" t="s">
        <v>13539</v>
      </c>
      <c r="C8971" s="4">
        <v>45438.0</v>
      </c>
      <c r="D8971" s="3">
        <v>37660.0</v>
      </c>
      <c r="E8971" s="3" t="s">
        <v>15826</v>
      </c>
      <c r="F8971" s="6"/>
      <c r="G8971" s="6"/>
    </row>
    <row r="8972">
      <c r="A8972" s="3" t="s">
        <v>24793</v>
      </c>
      <c r="B8972" s="3" t="s">
        <v>13693</v>
      </c>
      <c r="C8972" s="4">
        <v>45403.0</v>
      </c>
      <c r="D8972" s="3">
        <v>17908.0</v>
      </c>
      <c r="E8972" s="3" t="s">
        <v>15823</v>
      </c>
      <c r="F8972" s="6"/>
      <c r="G8972" s="6"/>
    </row>
    <row r="8973">
      <c r="A8973" s="3" t="s">
        <v>24794</v>
      </c>
      <c r="B8973" s="3" t="s">
        <v>13980</v>
      </c>
      <c r="C8973" s="4">
        <v>45366.0</v>
      </c>
      <c r="D8973" s="3">
        <v>38429.0</v>
      </c>
      <c r="E8973" s="3" t="s">
        <v>15821</v>
      </c>
      <c r="F8973" s="6"/>
      <c r="G8973" s="6"/>
    </row>
    <row r="8974">
      <c r="A8974" s="3" t="s">
        <v>24795</v>
      </c>
      <c r="B8974" s="3" t="s">
        <v>14022</v>
      </c>
      <c r="C8974" s="4">
        <v>45377.0</v>
      </c>
      <c r="D8974" s="3">
        <v>36333.0</v>
      </c>
      <c r="E8974" s="3" t="s">
        <v>15823</v>
      </c>
      <c r="F8974" s="6"/>
      <c r="G8974" s="6"/>
    </row>
    <row r="8975">
      <c r="A8975" s="3" t="s">
        <v>24796</v>
      </c>
      <c r="B8975" s="3" t="s">
        <v>14069</v>
      </c>
      <c r="C8975" s="4">
        <v>45651.0</v>
      </c>
      <c r="D8975" s="3">
        <v>69237.0</v>
      </c>
      <c r="E8975" s="3" t="s">
        <v>15823</v>
      </c>
      <c r="F8975" s="6"/>
      <c r="G8975" s="6"/>
    </row>
    <row r="8976">
      <c r="A8976" s="3" t="s">
        <v>24797</v>
      </c>
      <c r="B8976" s="3" t="s">
        <v>13642</v>
      </c>
      <c r="C8976" s="4">
        <v>45553.0</v>
      </c>
      <c r="D8976" s="3">
        <v>45807.0</v>
      </c>
      <c r="E8976" s="3" t="s">
        <v>15821</v>
      </c>
      <c r="F8976" s="6"/>
      <c r="G8976" s="6"/>
    </row>
    <row r="8977">
      <c r="A8977" s="3" t="s">
        <v>24798</v>
      </c>
      <c r="B8977" s="3" t="s">
        <v>13578</v>
      </c>
      <c r="C8977" s="4">
        <v>45993.0</v>
      </c>
      <c r="D8977" s="3">
        <v>16361.0</v>
      </c>
      <c r="E8977" s="3" t="s">
        <v>15826</v>
      </c>
      <c r="F8977" s="6"/>
      <c r="G8977" s="6"/>
    </row>
    <row r="8978">
      <c r="A8978" s="3" t="s">
        <v>24799</v>
      </c>
      <c r="B8978" s="3" t="s">
        <v>13950</v>
      </c>
      <c r="C8978" s="4">
        <v>45605.0</v>
      </c>
      <c r="D8978" s="3">
        <v>29546.0</v>
      </c>
      <c r="E8978" s="3" t="s">
        <v>15821</v>
      </c>
      <c r="F8978" s="6"/>
      <c r="G8978" s="6"/>
    </row>
    <row r="8979">
      <c r="A8979" s="3" t="s">
        <v>24800</v>
      </c>
      <c r="B8979" s="3" t="s">
        <v>13985</v>
      </c>
      <c r="C8979" s="4">
        <v>45443.0</v>
      </c>
      <c r="D8979" s="3">
        <v>46260.0</v>
      </c>
      <c r="E8979" s="3" t="s">
        <v>15823</v>
      </c>
      <c r="F8979" s="6"/>
      <c r="G8979" s="6"/>
    </row>
    <row r="8980">
      <c r="A8980" s="3" t="s">
        <v>24801</v>
      </c>
      <c r="B8980" s="3" t="s">
        <v>13583</v>
      </c>
      <c r="C8980" s="4">
        <v>45831.0</v>
      </c>
      <c r="D8980" s="3">
        <v>51104.0</v>
      </c>
      <c r="E8980" s="3" t="s">
        <v>15821</v>
      </c>
      <c r="F8980" s="6"/>
      <c r="G8980" s="6"/>
    </row>
    <row r="8981">
      <c r="A8981" s="3" t="s">
        <v>24802</v>
      </c>
      <c r="B8981" s="3" t="s">
        <v>13957</v>
      </c>
      <c r="C8981" s="4">
        <v>45894.0</v>
      </c>
      <c r="D8981" s="3">
        <v>17639.0</v>
      </c>
      <c r="E8981" s="3" t="s">
        <v>15823</v>
      </c>
      <c r="F8981" s="6"/>
      <c r="G8981" s="6"/>
    </row>
    <row r="8982">
      <c r="A8982" s="3" t="s">
        <v>24803</v>
      </c>
      <c r="B8982" s="3" t="s">
        <v>13720</v>
      </c>
      <c r="C8982" s="4">
        <v>45362.0</v>
      </c>
      <c r="D8982" s="3">
        <v>8858.0</v>
      </c>
      <c r="E8982" s="3" t="s">
        <v>15823</v>
      </c>
      <c r="F8982" s="6"/>
      <c r="G8982" s="6"/>
    </row>
    <row r="8983">
      <c r="A8983" s="3" t="s">
        <v>24804</v>
      </c>
      <c r="B8983" s="3" t="s">
        <v>13738</v>
      </c>
      <c r="C8983" s="4">
        <v>46001.0</v>
      </c>
      <c r="D8983" s="3">
        <v>10814.0</v>
      </c>
      <c r="E8983" s="3" t="s">
        <v>15826</v>
      </c>
      <c r="F8983" s="6"/>
      <c r="G8983" s="6"/>
    </row>
    <row r="8984">
      <c r="A8984" s="3" t="s">
        <v>24805</v>
      </c>
      <c r="B8984" s="3" t="s">
        <v>13912</v>
      </c>
      <c r="C8984" s="4">
        <v>45602.0</v>
      </c>
      <c r="D8984" s="3">
        <v>18951.0</v>
      </c>
      <c r="E8984" s="3" t="s">
        <v>15821</v>
      </c>
      <c r="F8984" s="6"/>
      <c r="G8984" s="6"/>
    </row>
    <row r="8985">
      <c r="A8985" s="3" t="s">
        <v>24806</v>
      </c>
      <c r="B8985" s="3" t="s">
        <v>14141</v>
      </c>
      <c r="C8985" s="4">
        <v>45484.0</v>
      </c>
      <c r="D8985" s="3">
        <v>38051.0</v>
      </c>
      <c r="E8985" s="3" t="s">
        <v>15821</v>
      </c>
      <c r="F8985" s="6"/>
      <c r="G8985" s="6"/>
    </row>
    <row r="8986">
      <c r="A8986" s="3" t="s">
        <v>24807</v>
      </c>
      <c r="B8986" s="3" t="s">
        <v>14043</v>
      </c>
      <c r="C8986" s="4">
        <v>45447.0</v>
      </c>
      <c r="D8986" s="3">
        <v>68784.0</v>
      </c>
      <c r="E8986" s="3" t="s">
        <v>15823</v>
      </c>
      <c r="F8986" s="6"/>
      <c r="G8986" s="6"/>
    </row>
    <row r="8987">
      <c r="A8987" s="3" t="s">
        <v>24808</v>
      </c>
      <c r="B8987" s="3" t="s">
        <v>14000</v>
      </c>
      <c r="C8987" s="4">
        <v>45430.0</v>
      </c>
      <c r="D8987" s="3">
        <v>59002.0</v>
      </c>
      <c r="E8987" s="3" t="s">
        <v>15823</v>
      </c>
      <c r="F8987" s="6"/>
      <c r="G8987" s="6"/>
    </row>
    <row r="8988">
      <c r="A8988" s="3" t="s">
        <v>24809</v>
      </c>
      <c r="B8988" s="3" t="s">
        <v>13799</v>
      </c>
      <c r="C8988" s="4">
        <v>45303.0</v>
      </c>
      <c r="D8988" s="3">
        <v>59467.0</v>
      </c>
      <c r="E8988" s="3" t="s">
        <v>15826</v>
      </c>
      <c r="F8988" s="6"/>
      <c r="G8988" s="6"/>
    </row>
    <row r="8989">
      <c r="A8989" s="3" t="s">
        <v>24810</v>
      </c>
      <c r="B8989" s="3" t="s">
        <v>13571</v>
      </c>
      <c r="C8989" s="4">
        <v>45956.0</v>
      </c>
      <c r="D8989" s="3">
        <v>10740.0</v>
      </c>
      <c r="E8989" s="3" t="s">
        <v>15826</v>
      </c>
      <c r="F8989" s="6"/>
      <c r="G8989" s="6"/>
    </row>
    <row r="8990">
      <c r="A8990" s="3" t="s">
        <v>24811</v>
      </c>
      <c r="B8990" s="3" t="s">
        <v>13693</v>
      </c>
      <c r="C8990" s="4">
        <v>45782.0</v>
      </c>
      <c r="D8990" s="3">
        <v>52915.0</v>
      </c>
      <c r="E8990" s="3" t="s">
        <v>15826</v>
      </c>
      <c r="F8990" s="6"/>
      <c r="G8990" s="6"/>
    </row>
    <row r="8991">
      <c r="A8991" s="3" t="s">
        <v>24812</v>
      </c>
      <c r="B8991" s="3" t="s">
        <v>13984</v>
      </c>
      <c r="C8991" s="4">
        <v>45529.0</v>
      </c>
      <c r="D8991" s="3">
        <v>52859.0</v>
      </c>
      <c r="E8991" s="3" t="s">
        <v>15821</v>
      </c>
      <c r="F8991" s="6"/>
      <c r="G8991" s="6"/>
    </row>
    <row r="8992">
      <c r="A8992" s="3" t="s">
        <v>24813</v>
      </c>
      <c r="B8992" s="3" t="s">
        <v>13900</v>
      </c>
      <c r="C8992" s="4">
        <v>45796.0</v>
      </c>
      <c r="D8992" s="3">
        <v>7099.0</v>
      </c>
      <c r="E8992" s="3" t="s">
        <v>15823</v>
      </c>
      <c r="F8992" s="6"/>
      <c r="G8992" s="6"/>
    </row>
    <row r="8993">
      <c r="A8993" s="3" t="s">
        <v>24814</v>
      </c>
      <c r="B8993" s="3" t="s">
        <v>13667</v>
      </c>
      <c r="C8993" s="4">
        <v>45426.0</v>
      </c>
      <c r="D8993" s="3">
        <v>41957.0</v>
      </c>
      <c r="E8993" s="3" t="s">
        <v>15823</v>
      </c>
      <c r="F8993" s="6"/>
      <c r="G8993" s="6"/>
    </row>
    <row r="8994">
      <c r="A8994" s="3" t="s">
        <v>24815</v>
      </c>
      <c r="B8994" s="3" t="s">
        <v>13591</v>
      </c>
      <c r="C8994" s="4">
        <v>45524.0</v>
      </c>
      <c r="D8994" s="3">
        <v>38037.0</v>
      </c>
      <c r="E8994" s="3" t="s">
        <v>15823</v>
      </c>
      <c r="F8994" s="6"/>
      <c r="G8994" s="6"/>
    </row>
    <row r="8995">
      <c r="A8995" s="3" t="s">
        <v>24816</v>
      </c>
      <c r="B8995" s="3" t="s">
        <v>13727</v>
      </c>
      <c r="C8995" s="4">
        <v>45961.0</v>
      </c>
      <c r="D8995" s="3">
        <v>60911.0</v>
      </c>
      <c r="E8995" s="3" t="s">
        <v>15821</v>
      </c>
      <c r="F8995" s="6"/>
      <c r="G8995" s="6"/>
    </row>
    <row r="8996">
      <c r="A8996" s="3" t="s">
        <v>24817</v>
      </c>
      <c r="B8996" s="3" t="s">
        <v>13873</v>
      </c>
      <c r="C8996" s="4">
        <v>45447.0</v>
      </c>
      <c r="D8996" s="3">
        <v>11456.0</v>
      </c>
      <c r="E8996" s="3" t="s">
        <v>15821</v>
      </c>
      <c r="F8996" s="6"/>
      <c r="G8996" s="6"/>
    </row>
    <row r="8997">
      <c r="A8997" s="3" t="s">
        <v>24818</v>
      </c>
      <c r="B8997" s="3" t="s">
        <v>13676</v>
      </c>
      <c r="C8997" s="4">
        <v>45760.0</v>
      </c>
      <c r="D8997" s="3">
        <v>8782.0</v>
      </c>
      <c r="E8997" s="3" t="s">
        <v>15823</v>
      </c>
      <c r="F8997" s="6"/>
      <c r="G8997" s="6"/>
    </row>
    <row r="8998">
      <c r="A8998" s="3" t="s">
        <v>24819</v>
      </c>
      <c r="B8998" s="3" t="s">
        <v>14314</v>
      </c>
      <c r="C8998" s="4">
        <v>45458.0</v>
      </c>
      <c r="D8998" s="3">
        <v>38725.0</v>
      </c>
      <c r="E8998" s="3" t="s">
        <v>15826</v>
      </c>
      <c r="F8998" s="6"/>
      <c r="G8998" s="6"/>
    </row>
    <row r="8999">
      <c r="A8999" s="3" t="s">
        <v>24820</v>
      </c>
      <c r="B8999" s="3" t="s">
        <v>13965</v>
      </c>
      <c r="C8999" s="4">
        <v>45928.0</v>
      </c>
      <c r="D8999" s="3">
        <v>52567.0</v>
      </c>
      <c r="E8999" s="3" t="s">
        <v>15823</v>
      </c>
      <c r="F8999" s="6"/>
      <c r="G8999" s="6"/>
    </row>
    <row r="9000">
      <c r="A9000" s="3" t="s">
        <v>24821</v>
      </c>
      <c r="B9000" s="3" t="s">
        <v>13847</v>
      </c>
      <c r="C9000" s="4">
        <v>45316.0</v>
      </c>
      <c r="D9000" s="3">
        <v>13397.0</v>
      </c>
      <c r="E9000" s="3" t="s">
        <v>15823</v>
      </c>
      <c r="F9000" s="6"/>
      <c r="G9000" s="6"/>
    </row>
    <row r="9001">
      <c r="A9001" s="3" t="s">
        <v>24822</v>
      </c>
      <c r="B9001" s="3" t="s">
        <v>13969</v>
      </c>
      <c r="C9001" s="4">
        <v>45775.0</v>
      </c>
      <c r="D9001" s="3">
        <v>16847.0</v>
      </c>
      <c r="E9001" s="3" t="s">
        <v>15826</v>
      </c>
      <c r="F9001" s="6"/>
      <c r="G9001" s="6"/>
    </row>
    <row r="9002">
      <c r="A9002" s="3" t="s">
        <v>24823</v>
      </c>
      <c r="B9002" s="3" t="s">
        <v>13899</v>
      </c>
      <c r="C9002" s="4">
        <v>45330.0</v>
      </c>
      <c r="D9002" s="3">
        <v>74797.0</v>
      </c>
      <c r="E9002" s="3" t="s">
        <v>15821</v>
      </c>
      <c r="F9002" s="6"/>
      <c r="G9002" s="6"/>
    </row>
    <row r="9003">
      <c r="A9003" s="3" t="s">
        <v>24824</v>
      </c>
      <c r="B9003" s="3" t="s">
        <v>14215</v>
      </c>
      <c r="C9003" s="4">
        <v>45587.0</v>
      </c>
      <c r="D9003" s="3">
        <v>3119.0</v>
      </c>
      <c r="E9003" s="3" t="s">
        <v>15823</v>
      </c>
      <c r="F9003" s="6"/>
      <c r="G9003" s="6"/>
    </row>
    <row r="9004">
      <c r="A9004" s="3" t="s">
        <v>24825</v>
      </c>
      <c r="B9004" s="3" t="s">
        <v>13661</v>
      </c>
      <c r="C9004" s="4">
        <v>45327.0</v>
      </c>
      <c r="D9004" s="3">
        <v>76363.0</v>
      </c>
      <c r="E9004" s="3" t="s">
        <v>15826</v>
      </c>
      <c r="F9004" s="6"/>
      <c r="G9004" s="6"/>
    </row>
    <row r="9005">
      <c r="A9005" s="3" t="s">
        <v>24826</v>
      </c>
      <c r="B9005" s="3" t="s">
        <v>13915</v>
      </c>
      <c r="C9005" s="4">
        <v>45385.0</v>
      </c>
      <c r="D9005" s="3">
        <v>47052.0</v>
      </c>
      <c r="E9005" s="3" t="s">
        <v>15823</v>
      </c>
      <c r="F9005" s="6"/>
      <c r="G9005" s="6"/>
    </row>
    <row r="9006">
      <c r="A9006" s="3" t="s">
        <v>24827</v>
      </c>
      <c r="B9006" s="3" t="s">
        <v>13977</v>
      </c>
      <c r="C9006" s="4">
        <v>45386.0</v>
      </c>
      <c r="D9006" s="3">
        <v>65202.0</v>
      </c>
      <c r="E9006" s="3" t="s">
        <v>15823</v>
      </c>
      <c r="F9006" s="6"/>
      <c r="G9006" s="6"/>
    </row>
    <row r="9007">
      <c r="A9007" s="3" t="s">
        <v>24828</v>
      </c>
      <c r="B9007" s="3" t="s">
        <v>14028</v>
      </c>
      <c r="C9007" s="4">
        <v>45827.0</v>
      </c>
      <c r="D9007" s="3">
        <v>55593.0</v>
      </c>
      <c r="E9007" s="3" t="s">
        <v>15821</v>
      </c>
      <c r="F9007" s="6"/>
      <c r="G9007" s="6"/>
    </row>
    <row r="9008">
      <c r="A9008" s="3" t="s">
        <v>24829</v>
      </c>
      <c r="B9008" s="3" t="s">
        <v>13591</v>
      </c>
      <c r="C9008" s="4">
        <v>45645.0</v>
      </c>
      <c r="D9008" s="3">
        <v>53706.0</v>
      </c>
      <c r="E9008" s="3" t="s">
        <v>15821</v>
      </c>
      <c r="F9008" s="6"/>
      <c r="G9008" s="6"/>
    </row>
    <row r="9009">
      <c r="A9009" s="3" t="s">
        <v>24830</v>
      </c>
      <c r="B9009" s="3" t="s">
        <v>13692</v>
      </c>
      <c r="C9009" s="4">
        <v>45384.0</v>
      </c>
      <c r="D9009" s="3">
        <v>49251.0</v>
      </c>
      <c r="E9009" s="3" t="s">
        <v>15826</v>
      </c>
      <c r="F9009" s="6"/>
      <c r="G9009" s="6"/>
    </row>
    <row r="9010">
      <c r="A9010" s="3" t="s">
        <v>24831</v>
      </c>
      <c r="B9010" s="3" t="s">
        <v>14064</v>
      </c>
      <c r="C9010" s="4">
        <v>45724.0</v>
      </c>
      <c r="D9010" s="3">
        <v>73794.0</v>
      </c>
      <c r="E9010" s="3" t="s">
        <v>15821</v>
      </c>
      <c r="F9010" s="6"/>
      <c r="G9010" s="6"/>
    </row>
    <row r="9011">
      <c r="A9011" s="3" t="s">
        <v>24832</v>
      </c>
      <c r="B9011" s="3" t="s">
        <v>13562</v>
      </c>
      <c r="C9011" s="4">
        <v>45700.0</v>
      </c>
      <c r="D9011" s="3">
        <v>36740.0</v>
      </c>
      <c r="E9011" s="3" t="s">
        <v>15821</v>
      </c>
      <c r="F9011" s="6"/>
      <c r="G9011" s="6"/>
    </row>
    <row r="9012">
      <c r="A9012" s="3" t="s">
        <v>24833</v>
      </c>
      <c r="B9012" s="3" t="s">
        <v>13518</v>
      </c>
      <c r="C9012" s="4">
        <v>45942.0</v>
      </c>
      <c r="D9012" s="3">
        <v>45312.0</v>
      </c>
      <c r="E9012" s="3" t="s">
        <v>15821</v>
      </c>
      <c r="F9012" s="6"/>
      <c r="G9012" s="6"/>
    </row>
    <row r="9013">
      <c r="A9013" s="3" t="s">
        <v>24834</v>
      </c>
      <c r="B9013" s="3" t="s">
        <v>13818</v>
      </c>
      <c r="C9013" s="4">
        <v>45583.0</v>
      </c>
      <c r="D9013" s="3">
        <v>43468.0</v>
      </c>
      <c r="E9013" s="3" t="s">
        <v>15826</v>
      </c>
      <c r="F9013" s="6"/>
      <c r="G9013" s="6"/>
    </row>
    <row r="9014">
      <c r="A9014" s="3" t="s">
        <v>24835</v>
      </c>
      <c r="B9014" s="3" t="s">
        <v>14129</v>
      </c>
      <c r="C9014" s="4">
        <v>45688.0</v>
      </c>
      <c r="D9014" s="3">
        <v>1689.0</v>
      </c>
      <c r="E9014" s="3" t="s">
        <v>15821</v>
      </c>
      <c r="F9014" s="6"/>
      <c r="G9014" s="6"/>
    </row>
    <row r="9015">
      <c r="A9015" s="3" t="s">
        <v>24836</v>
      </c>
      <c r="B9015" s="3" t="s">
        <v>13612</v>
      </c>
      <c r="C9015" s="4">
        <v>45455.0</v>
      </c>
      <c r="D9015" s="3">
        <v>68871.0</v>
      </c>
      <c r="E9015" s="3" t="s">
        <v>15826</v>
      </c>
      <c r="F9015" s="6"/>
      <c r="G9015" s="6"/>
    </row>
    <row r="9016">
      <c r="A9016" s="3" t="s">
        <v>24837</v>
      </c>
      <c r="B9016" s="3" t="s">
        <v>14255</v>
      </c>
      <c r="C9016" s="4">
        <v>45687.0</v>
      </c>
      <c r="D9016" s="3">
        <v>64938.0</v>
      </c>
      <c r="E9016" s="3" t="s">
        <v>15826</v>
      </c>
      <c r="F9016" s="6"/>
      <c r="G9016" s="6"/>
    </row>
    <row r="9017">
      <c r="A9017" s="3" t="s">
        <v>24838</v>
      </c>
      <c r="B9017" s="3" t="s">
        <v>13957</v>
      </c>
      <c r="C9017" s="4">
        <v>45466.0</v>
      </c>
      <c r="D9017" s="3">
        <v>74228.0</v>
      </c>
      <c r="E9017" s="3" t="s">
        <v>15821</v>
      </c>
      <c r="F9017" s="6"/>
      <c r="G9017" s="6"/>
    </row>
    <row r="9018">
      <c r="A9018" s="3" t="s">
        <v>24839</v>
      </c>
      <c r="B9018" s="3" t="s">
        <v>13983</v>
      </c>
      <c r="C9018" s="4">
        <v>45360.0</v>
      </c>
      <c r="D9018" s="3">
        <v>70283.0</v>
      </c>
      <c r="E9018" s="3" t="s">
        <v>15826</v>
      </c>
      <c r="F9018" s="6"/>
      <c r="G9018" s="6"/>
    </row>
    <row r="9019">
      <c r="A9019" s="3" t="s">
        <v>24840</v>
      </c>
      <c r="B9019" s="3" t="s">
        <v>13700</v>
      </c>
      <c r="C9019" s="4">
        <v>45370.0</v>
      </c>
      <c r="D9019" s="3">
        <v>10659.0</v>
      </c>
      <c r="E9019" s="3" t="s">
        <v>15821</v>
      </c>
      <c r="F9019" s="6"/>
      <c r="G9019" s="6"/>
    </row>
    <row r="9020">
      <c r="A9020" s="3" t="s">
        <v>24841</v>
      </c>
      <c r="B9020" s="3" t="s">
        <v>14281</v>
      </c>
      <c r="C9020" s="4">
        <v>46016.0</v>
      </c>
      <c r="D9020" s="3">
        <v>54850.0</v>
      </c>
      <c r="E9020" s="3" t="s">
        <v>15823</v>
      </c>
      <c r="F9020" s="6"/>
      <c r="G9020" s="6"/>
    </row>
    <row r="9021">
      <c r="A9021" s="3" t="s">
        <v>24842</v>
      </c>
      <c r="B9021" s="3" t="s">
        <v>13803</v>
      </c>
      <c r="C9021" s="4">
        <v>45587.0</v>
      </c>
      <c r="D9021" s="3">
        <v>26050.0</v>
      </c>
      <c r="E9021" s="3" t="s">
        <v>15823</v>
      </c>
      <c r="F9021" s="6"/>
      <c r="G9021" s="6"/>
    </row>
    <row r="9022">
      <c r="A9022" s="3" t="s">
        <v>24843</v>
      </c>
      <c r="B9022" s="3" t="s">
        <v>14003</v>
      </c>
      <c r="C9022" s="4">
        <v>45541.0</v>
      </c>
      <c r="D9022" s="3">
        <v>16413.0</v>
      </c>
      <c r="E9022" s="3" t="s">
        <v>15823</v>
      </c>
      <c r="F9022" s="6"/>
      <c r="G9022" s="6"/>
    </row>
    <row r="9023">
      <c r="A9023" s="3" t="s">
        <v>24844</v>
      </c>
      <c r="B9023" s="3" t="s">
        <v>13740</v>
      </c>
      <c r="C9023" s="4">
        <v>45436.0</v>
      </c>
      <c r="D9023" s="3">
        <v>65101.0</v>
      </c>
      <c r="E9023" s="3" t="s">
        <v>15821</v>
      </c>
      <c r="F9023" s="6"/>
      <c r="G9023" s="6"/>
    </row>
    <row r="9024">
      <c r="A9024" s="3" t="s">
        <v>24845</v>
      </c>
      <c r="B9024" s="3" t="s">
        <v>13931</v>
      </c>
      <c r="C9024" s="4">
        <v>45739.0</v>
      </c>
      <c r="D9024" s="3">
        <v>38475.0</v>
      </c>
      <c r="E9024" s="3" t="s">
        <v>15826</v>
      </c>
      <c r="F9024" s="6"/>
      <c r="G9024" s="6"/>
    </row>
    <row r="9025">
      <c r="A9025" s="3" t="s">
        <v>24846</v>
      </c>
      <c r="B9025" s="3" t="s">
        <v>13528</v>
      </c>
      <c r="C9025" s="4">
        <v>45783.0</v>
      </c>
      <c r="D9025" s="3">
        <v>70272.0</v>
      </c>
      <c r="E9025" s="3" t="s">
        <v>15823</v>
      </c>
      <c r="F9025" s="6"/>
      <c r="G9025" s="6"/>
    </row>
    <row r="9026">
      <c r="A9026" s="3" t="s">
        <v>24847</v>
      </c>
      <c r="B9026" s="3" t="s">
        <v>13618</v>
      </c>
      <c r="C9026" s="4">
        <v>45876.0</v>
      </c>
      <c r="D9026" s="3">
        <v>75286.0</v>
      </c>
      <c r="E9026" s="3" t="s">
        <v>15823</v>
      </c>
      <c r="F9026" s="6"/>
      <c r="G9026" s="6"/>
    </row>
    <row r="9027">
      <c r="A9027" s="3" t="s">
        <v>24848</v>
      </c>
      <c r="B9027" s="3" t="s">
        <v>13526</v>
      </c>
      <c r="C9027" s="4">
        <v>45884.0</v>
      </c>
      <c r="D9027" s="3">
        <v>63114.0</v>
      </c>
      <c r="E9027" s="3" t="s">
        <v>15821</v>
      </c>
      <c r="F9027" s="6"/>
      <c r="G9027" s="6"/>
    </row>
    <row r="9028">
      <c r="A9028" s="3" t="s">
        <v>24849</v>
      </c>
      <c r="B9028" s="3" t="s">
        <v>13903</v>
      </c>
      <c r="C9028" s="4">
        <v>45383.0</v>
      </c>
      <c r="D9028" s="3">
        <v>3372.0</v>
      </c>
      <c r="E9028" s="3" t="s">
        <v>15823</v>
      </c>
      <c r="F9028" s="6"/>
      <c r="G9028" s="6"/>
    </row>
    <row r="9029">
      <c r="A9029" s="3" t="s">
        <v>24850</v>
      </c>
      <c r="B9029" s="3" t="s">
        <v>14245</v>
      </c>
      <c r="C9029" s="4">
        <v>45506.0</v>
      </c>
      <c r="D9029" s="3">
        <v>30582.0</v>
      </c>
      <c r="E9029" s="3" t="s">
        <v>15826</v>
      </c>
      <c r="F9029" s="6"/>
      <c r="G9029" s="6"/>
    </row>
    <row r="9030">
      <c r="A9030" s="3" t="s">
        <v>24851</v>
      </c>
      <c r="B9030" s="3" t="s">
        <v>13587</v>
      </c>
      <c r="C9030" s="4">
        <v>45915.0</v>
      </c>
      <c r="D9030" s="3">
        <v>16155.0</v>
      </c>
      <c r="E9030" s="3" t="s">
        <v>15826</v>
      </c>
      <c r="F9030" s="6"/>
      <c r="G9030" s="6"/>
    </row>
    <row r="9031">
      <c r="A9031" s="3" t="s">
        <v>24852</v>
      </c>
      <c r="B9031" s="3" t="s">
        <v>13920</v>
      </c>
      <c r="C9031" s="4">
        <v>45817.0</v>
      </c>
      <c r="D9031" s="3">
        <v>44895.0</v>
      </c>
      <c r="E9031" s="3" t="s">
        <v>15821</v>
      </c>
      <c r="F9031" s="6"/>
      <c r="G9031" s="6"/>
    </row>
    <row r="9032">
      <c r="A9032" s="3" t="s">
        <v>24853</v>
      </c>
      <c r="B9032" s="3" t="s">
        <v>13916</v>
      </c>
      <c r="C9032" s="4">
        <v>45456.0</v>
      </c>
      <c r="D9032" s="3">
        <v>61663.0</v>
      </c>
      <c r="E9032" s="3" t="s">
        <v>15826</v>
      </c>
      <c r="F9032" s="6"/>
      <c r="G9032" s="6"/>
    </row>
    <row r="9033">
      <c r="A9033" s="3" t="s">
        <v>24854</v>
      </c>
      <c r="B9033" s="3" t="s">
        <v>13734</v>
      </c>
      <c r="C9033" s="4">
        <v>45345.0</v>
      </c>
      <c r="D9033" s="3">
        <v>57191.0</v>
      </c>
      <c r="E9033" s="3" t="s">
        <v>15826</v>
      </c>
      <c r="F9033" s="6"/>
      <c r="G9033" s="6"/>
    </row>
    <row r="9034">
      <c r="A9034" s="3" t="s">
        <v>24855</v>
      </c>
      <c r="B9034" s="3" t="s">
        <v>14272</v>
      </c>
      <c r="C9034" s="4">
        <v>45298.0</v>
      </c>
      <c r="D9034" s="3">
        <v>79318.0</v>
      </c>
      <c r="E9034" s="3" t="s">
        <v>15823</v>
      </c>
      <c r="F9034" s="6"/>
      <c r="G9034" s="6"/>
    </row>
    <row r="9035">
      <c r="A9035" s="3" t="s">
        <v>24856</v>
      </c>
      <c r="B9035" s="3" t="s">
        <v>14251</v>
      </c>
      <c r="C9035" s="4">
        <v>45322.0</v>
      </c>
      <c r="D9035" s="3">
        <v>42980.0</v>
      </c>
      <c r="E9035" s="3" t="s">
        <v>15826</v>
      </c>
      <c r="F9035" s="6"/>
      <c r="G9035" s="6"/>
    </row>
    <row r="9036">
      <c r="A9036" s="3" t="s">
        <v>24857</v>
      </c>
      <c r="B9036" s="3" t="s">
        <v>13845</v>
      </c>
      <c r="C9036" s="4">
        <v>45727.0</v>
      </c>
      <c r="D9036" s="3">
        <v>12376.0</v>
      </c>
      <c r="E9036" s="3" t="s">
        <v>15826</v>
      </c>
      <c r="F9036" s="6"/>
      <c r="G9036" s="6"/>
    </row>
    <row r="9037">
      <c r="A9037" s="3" t="s">
        <v>24858</v>
      </c>
      <c r="B9037" s="3" t="s">
        <v>13855</v>
      </c>
      <c r="C9037" s="4">
        <v>45304.0</v>
      </c>
      <c r="D9037" s="3">
        <v>51227.0</v>
      </c>
      <c r="E9037" s="3" t="s">
        <v>15821</v>
      </c>
      <c r="F9037" s="6"/>
      <c r="G9037" s="6"/>
    </row>
    <row r="9038">
      <c r="A9038" s="3" t="s">
        <v>24859</v>
      </c>
      <c r="B9038" s="3" t="s">
        <v>13946</v>
      </c>
      <c r="C9038" s="4">
        <v>45449.0</v>
      </c>
      <c r="D9038" s="3">
        <v>52353.0</v>
      </c>
      <c r="E9038" s="3" t="s">
        <v>15823</v>
      </c>
      <c r="F9038" s="6"/>
      <c r="G9038" s="6"/>
    </row>
    <row r="9039">
      <c r="A9039" s="3" t="s">
        <v>24860</v>
      </c>
      <c r="B9039" s="3" t="s">
        <v>13952</v>
      </c>
      <c r="C9039" s="4">
        <v>45644.0</v>
      </c>
      <c r="D9039" s="3">
        <v>38252.0</v>
      </c>
      <c r="E9039" s="3" t="s">
        <v>15823</v>
      </c>
      <c r="F9039" s="6"/>
      <c r="G9039" s="6"/>
    </row>
    <row r="9040">
      <c r="A9040" s="3" t="s">
        <v>24861</v>
      </c>
      <c r="B9040" s="3" t="s">
        <v>13728</v>
      </c>
      <c r="C9040" s="4">
        <v>45716.0</v>
      </c>
      <c r="D9040" s="3">
        <v>29164.0</v>
      </c>
      <c r="E9040" s="3" t="s">
        <v>15826</v>
      </c>
      <c r="F9040" s="6"/>
      <c r="G9040" s="6"/>
    </row>
    <row r="9041">
      <c r="A9041" s="3" t="s">
        <v>24862</v>
      </c>
      <c r="B9041" s="3" t="s">
        <v>13653</v>
      </c>
      <c r="C9041" s="4">
        <v>45579.0</v>
      </c>
      <c r="D9041" s="3">
        <v>6019.0</v>
      </c>
      <c r="E9041" s="3" t="s">
        <v>15821</v>
      </c>
      <c r="F9041" s="6"/>
      <c r="G9041" s="6"/>
    </row>
    <row r="9042">
      <c r="A9042" s="3" t="s">
        <v>24863</v>
      </c>
      <c r="B9042" s="3" t="s">
        <v>13608</v>
      </c>
      <c r="C9042" s="4">
        <v>45968.0</v>
      </c>
      <c r="D9042" s="3">
        <v>45212.0</v>
      </c>
      <c r="E9042" s="3" t="s">
        <v>15823</v>
      </c>
      <c r="F9042" s="6"/>
      <c r="G9042" s="6"/>
    </row>
    <row r="9043">
      <c r="A9043" s="3" t="s">
        <v>24864</v>
      </c>
      <c r="B9043" s="3" t="s">
        <v>14195</v>
      </c>
      <c r="C9043" s="4">
        <v>45606.0</v>
      </c>
      <c r="D9043" s="3">
        <v>35804.0</v>
      </c>
      <c r="E9043" s="3" t="s">
        <v>15826</v>
      </c>
      <c r="F9043" s="6"/>
      <c r="G9043" s="6"/>
    </row>
    <row r="9044">
      <c r="A9044" s="3" t="s">
        <v>24865</v>
      </c>
      <c r="B9044" s="3" t="s">
        <v>13842</v>
      </c>
      <c r="C9044" s="4">
        <v>45368.0</v>
      </c>
      <c r="D9044" s="3">
        <v>32916.0</v>
      </c>
      <c r="E9044" s="3" t="s">
        <v>15821</v>
      </c>
      <c r="F9044" s="6"/>
      <c r="G9044" s="6"/>
    </row>
    <row r="9045">
      <c r="A9045" s="3" t="s">
        <v>24866</v>
      </c>
      <c r="B9045" s="3" t="s">
        <v>13540</v>
      </c>
      <c r="C9045" s="4">
        <v>45850.0</v>
      </c>
      <c r="D9045" s="3">
        <v>18014.0</v>
      </c>
      <c r="E9045" s="3" t="s">
        <v>15826</v>
      </c>
      <c r="F9045" s="6"/>
      <c r="G9045" s="6"/>
    </row>
    <row r="9046">
      <c r="A9046" s="3" t="s">
        <v>24867</v>
      </c>
      <c r="B9046" s="3" t="s">
        <v>13812</v>
      </c>
      <c r="C9046" s="4">
        <v>45956.0</v>
      </c>
      <c r="D9046" s="3">
        <v>24723.0</v>
      </c>
      <c r="E9046" s="3" t="s">
        <v>15821</v>
      </c>
      <c r="F9046" s="6"/>
      <c r="G9046" s="6"/>
    </row>
    <row r="9047">
      <c r="A9047" s="3" t="s">
        <v>24868</v>
      </c>
      <c r="B9047" s="3" t="s">
        <v>13539</v>
      </c>
      <c r="C9047" s="4">
        <v>45968.0</v>
      </c>
      <c r="D9047" s="3">
        <v>47059.0</v>
      </c>
      <c r="E9047" s="3" t="s">
        <v>15826</v>
      </c>
      <c r="F9047" s="6"/>
      <c r="G9047" s="6"/>
    </row>
    <row r="9048">
      <c r="A9048" s="3" t="s">
        <v>24869</v>
      </c>
      <c r="B9048" s="3" t="s">
        <v>13954</v>
      </c>
      <c r="C9048" s="4">
        <v>45693.0</v>
      </c>
      <c r="D9048" s="3">
        <v>30893.0</v>
      </c>
      <c r="E9048" s="3" t="s">
        <v>15826</v>
      </c>
      <c r="F9048" s="6"/>
      <c r="G9048" s="6"/>
    </row>
    <row r="9049">
      <c r="A9049" s="3" t="s">
        <v>24870</v>
      </c>
      <c r="B9049" s="3" t="s">
        <v>13549</v>
      </c>
      <c r="C9049" s="4">
        <v>45543.0</v>
      </c>
      <c r="D9049" s="3">
        <v>71169.0</v>
      </c>
      <c r="E9049" s="3" t="s">
        <v>15823</v>
      </c>
      <c r="F9049" s="6"/>
      <c r="G9049" s="6"/>
    </row>
    <row r="9050">
      <c r="A9050" s="3" t="s">
        <v>24871</v>
      </c>
      <c r="B9050" s="3" t="s">
        <v>13805</v>
      </c>
      <c r="C9050" s="4">
        <v>45684.0</v>
      </c>
      <c r="D9050" s="3">
        <v>14120.0</v>
      </c>
      <c r="E9050" s="3" t="s">
        <v>15826</v>
      </c>
      <c r="F9050" s="6"/>
      <c r="G9050" s="6"/>
    </row>
    <row r="9051">
      <c r="A9051" s="3" t="s">
        <v>24872</v>
      </c>
      <c r="B9051" s="3" t="s">
        <v>13572</v>
      </c>
      <c r="C9051" s="4">
        <v>45924.0</v>
      </c>
      <c r="D9051" s="3">
        <v>79726.0</v>
      </c>
      <c r="E9051" s="3" t="s">
        <v>15821</v>
      </c>
      <c r="F9051" s="6"/>
      <c r="G9051" s="6"/>
    </row>
    <row r="9052">
      <c r="A9052" s="3" t="s">
        <v>24873</v>
      </c>
      <c r="B9052" s="3" t="s">
        <v>13614</v>
      </c>
      <c r="C9052" s="4">
        <v>45337.0</v>
      </c>
      <c r="D9052" s="3">
        <v>38019.0</v>
      </c>
      <c r="E9052" s="3" t="s">
        <v>15823</v>
      </c>
      <c r="F9052" s="6"/>
      <c r="G9052" s="6"/>
    </row>
    <row r="9053">
      <c r="A9053" s="3" t="s">
        <v>24874</v>
      </c>
      <c r="B9053" s="3" t="s">
        <v>13835</v>
      </c>
      <c r="C9053" s="4">
        <v>46002.0</v>
      </c>
      <c r="D9053" s="3">
        <v>12330.0</v>
      </c>
      <c r="E9053" s="3" t="s">
        <v>15823</v>
      </c>
      <c r="F9053" s="6"/>
      <c r="G9053" s="6"/>
    </row>
    <row r="9054">
      <c r="A9054" s="3" t="s">
        <v>24875</v>
      </c>
      <c r="B9054" s="3" t="s">
        <v>13686</v>
      </c>
      <c r="C9054" s="4">
        <v>45698.0</v>
      </c>
      <c r="D9054" s="3">
        <v>29275.0</v>
      </c>
      <c r="E9054" s="3" t="s">
        <v>15823</v>
      </c>
      <c r="F9054" s="6"/>
      <c r="G9054" s="6"/>
    </row>
    <row r="9055">
      <c r="A9055" s="3" t="s">
        <v>24876</v>
      </c>
      <c r="B9055" s="3" t="s">
        <v>13868</v>
      </c>
      <c r="C9055" s="4">
        <v>45614.0</v>
      </c>
      <c r="D9055" s="3">
        <v>79143.0</v>
      </c>
      <c r="E9055" s="3" t="s">
        <v>15821</v>
      </c>
      <c r="F9055" s="6"/>
      <c r="G9055" s="6"/>
    </row>
    <row r="9056">
      <c r="A9056" s="3" t="s">
        <v>24877</v>
      </c>
      <c r="B9056" s="3" t="s">
        <v>13882</v>
      </c>
      <c r="C9056" s="4">
        <v>45652.0</v>
      </c>
      <c r="D9056" s="3">
        <v>4662.0</v>
      </c>
      <c r="E9056" s="3" t="s">
        <v>15826</v>
      </c>
      <c r="F9056" s="6"/>
      <c r="G9056" s="6"/>
    </row>
    <row r="9057">
      <c r="A9057" s="3" t="s">
        <v>24878</v>
      </c>
      <c r="B9057" s="3" t="s">
        <v>13574</v>
      </c>
      <c r="C9057" s="4">
        <v>45704.0</v>
      </c>
      <c r="D9057" s="3">
        <v>17308.0</v>
      </c>
      <c r="E9057" s="3" t="s">
        <v>15826</v>
      </c>
      <c r="F9057" s="6"/>
      <c r="G9057" s="6"/>
    </row>
    <row r="9058">
      <c r="A9058" s="3" t="s">
        <v>24879</v>
      </c>
      <c r="B9058" s="3" t="s">
        <v>14036</v>
      </c>
      <c r="C9058" s="4">
        <v>45979.0</v>
      </c>
      <c r="D9058" s="3">
        <v>35451.0</v>
      </c>
      <c r="E9058" s="3" t="s">
        <v>15821</v>
      </c>
      <c r="F9058" s="6"/>
      <c r="G9058" s="6"/>
    </row>
    <row r="9059">
      <c r="A9059" s="3" t="s">
        <v>24880</v>
      </c>
      <c r="B9059" s="3" t="s">
        <v>13654</v>
      </c>
      <c r="C9059" s="4">
        <v>45810.0</v>
      </c>
      <c r="D9059" s="3">
        <v>62278.0</v>
      </c>
      <c r="E9059" s="3" t="s">
        <v>15823</v>
      </c>
      <c r="F9059" s="6"/>
      <c r="G9059" s="6"/>
    </row>
    <row r="9060">
      <c r="A9060" s="3" t="s">
        <v>24881</v>
      </c>
      <c r="B9060" s="3" t="s">
        <v>13637</v>
      </c>
      <c r="C9060" s="4">
        <v>45967.0</v>
      </c>
      <c r="D9060" s="3">
        <v>57843.0</v>
      </c>
      <c r="E9060" s="3" t="s">
        <v>15821</v>
      </c>
      <c r="F9060" s="6"/>
      <c r="G9060" s="6"/>
    </row>
    <row r="9061">
      <c r="A9061" s="3" t="s">
        <v>24882</v>
      </c>
      <c r="B9061" s="3" t="s">
        <v>13585</v>
      </c>
      <c r="C9061" s="4">
        <v>45784.0</v>
      </c>
      <c r="D9061" s="3">
        <v>32644.0</v>
      </c>
      <c r="E9061" s="3" t="s">
        <v>15823</v>
      </c>
      <c r="F9061" s="6"/>
      <c r="G9061" s="6"/>
    </row>
    <row r="9062">
      <c r="A9062" s="3" t="s">
        <v>24883</v>
      </c>
      <c r="B9062" s="3" t="s">
        <v>13802</v>
      </c>
      <c r="C9062" s="4">
        <v>45441.0</v>
      </c>
      <c r="D9062" s="3">
        <v>14991.0</v>
      </c>
      <c r="E9062" s="3" t="s">
        <v>15823</v>
      </c>
      <c r="F9062" s="6"/>
      <c r="G9062" s="6"/>
    </row>
    <row r="9063">
      <c r="A9063" s="3" t="s">
        <v>24884</v>
      </c>
      <c r="B9063" s="3" t="s">
        <v>13693</v>
      </c>
      <c r="C9063" s="4">
        <v>45478.0</v>
      </c>
      <c r="D9063" s="3">
        <v>7991.0</v>
      </c>
      <c r="E9063" s="3" t="s">
        <v>15823</v>
      </c>
      <c r="F9063" s="6"/>
      <c r="G9063" s="6"/>
    </row>
    <row r="9064">
      <c r="A9064" s="3" t="s">
        <v>24885</v>
      </c>
      <c r="B9064" s="3" t="s">
        <v>13847</v>
      </c>
      <c r="C9064" s="4">
        <v>45402.0</v>
      </c>
      <c r="D9064" s="3">
        <v>16279.0</v>
      </c>
      <c r="E9064" s="3" t="s">
        <v>15826</v>
      </c>
      <c r="F9064" s="6"/>
      <c r="G9064" s="6"/>
    </row>
    <row r="9065">
      <c r="A9065" s="3" t="s">
        <v>24886</v>
      </c>
      <c r="B9065" s="3" t="s">
        <v>13981</v>
      </c>
      <c r="C9065" s="4">
        <v>45830.0</v>
      </c>
      <c r="D9065" s="3">
        <v>79868.0</v>
      </c>
      <c r="E9065" s="3" t="s">
        <v>15823</v>
      </c>
      <c r="F9065" s="6"/>
      <c r="G9065" s="6"/>
    </row>
    <row r="9066">
      <c r="A9066" s="3" t="s">
        <v>24887</v>
      </c>
      <c r="B9066" s="3" t="s">
        <v>13977</v>
      </c>
      <c r="C9066" s="4">
        <v>45994.0</v>
      </c>
      <c r="D9066" s="3">
        <v>51048.0</v>
      </c>
      <c r="E9066" s="3" t="s">
        <v>15821</v>
      </c>
      <c r="F9066" s="6"/>
      <c r="G9066" s="6"/>
    </row>
    <row r="9067">
      <c r="A9067" s="3" t="s">
        <v>24888</v>
      </c>
      <c r="B9067" s="3" t="s">
        <v>13720</v>
      </c>
      <c r="C9067" s="4">
        <v>45315.0</v>
      </c>
      <c r="D9067" s="3">
        <v>76230.0</v>
      </c>
      <c r="E9067" s="3" t="s">
        <v>15821</v>
      </c>
      <c r="F9067" s="6"/>
      <c r="G9067" s="6"/>
    </row>
    <row r="9068">
      <c r="A9068" s="3" t="s">
        <v>24889</v>
      </c>
      <c r="B9068" s="3" t="s">
        <v>13942</v>
      </c>
      <c r="C9068" s="4">
        <v>45908.0</v>
      </c>
      <c r="D9068" s="3">
        <v>37627.0</v>
      </c>
      <c r="E9068" s="3" t="s">
        <v>15826</v>
      </c>
      <c r="F9068" s="6"/>
      <c r="G9068" s="6"/>
    </row>
    <row r="9069">
      <c r="A9069" s="3" t="s">
        <v>24890</v>
      </c>
      <c r="B9069" s="3" t="s">
        <v>13847</v>
      </c>
      <c r="C9069" s="4">
        <v>45489.0</v>
      </c>
      <c r="D9069" s="3">
        <v>69276.0</v>
      </c>
      <c r="E9069" s="3" t="s">
        <v>15821</v>
      </c>
      <c r="F9069" s="6"/>
      <c r="G9069" s="6"/>
    </row>
    <row r="9070">
      <c r="A9070" s="3" t="s">
        <v>24891</v>
      </c>
      <c r="B9070" s="3" t="s">
        <v>13950</v>
      </c>
      <c r="C9070" s="4">
        <v>45979.0</v>
      </c>
      <c r="D9070" s="3">
        <v>51458.0</v>
      </c>
      <c r="E9070" s="3" t="s">
        <v>15826</v>
      </c>
      <c r="F9070" s="6"/>
      <c r="G9070" s="6"/>
    </row>
    <row r="9071">
      <c r="A9071" s="3" t="s">
        <v>24892</v>
      </c>
      <c r="B9071" s="3" t="s">
        <v>13566</v>
      </c>
      <c r="C9071" s="4">
        <v>45692.0</v>
      </c>
      <c r="D9071" s="3">
        <v>79901.0</v>
      </c>
      <c r="E9071" s="3" t="s">
        <v>15823</v>
      </c>
      <c r="F9071" s="6"/>
      <c r="G9071" s="6"/>
    </row>
    <row r="9072">
      <c r="A9072" s="3" t="s">
        <v>24893</v>
      </c>
      <c r="B9072" s="3" t="s">
        <v>14066</v>
      </c>
      <c r="C9072" s="4">
        <v>45723.0</v>
      </c>
      <c r="D9072" s="3">
        <v>15807.0</v>
      </c>
      <c r="E9072" s="3" t="s">
        <v>15823</v>
      </c>
      <c r="F9072" s="6"/>
      <c r="G9072" s="6"/>
    </row>
    <row r="9073">
      <c r="A9073" s="3" t="s">
        <v>24894</v>
      </c>
      <c r="B9073" s="3" t="s">
        <v>13797</v>
      </c>
      <c r="C9073" s="4">
        <v>45729.0</v>
      </c>
      <c r="D9073" s="3">
        <v>5654.0</v>
      </c>
      <c r="E9073" s="3" t="s">
        <v>15823</v>
      </c>
      <c r="F9073" s="6"/>
      <c r="G9073" s="6"/>
    </row>
    <row r="9074">
      <c r="A9074" s="3" t="s">
        <v>24895</v>
      </c>
      <c r="B9074" s="3" t="s">
        <v>13934</v>
      </c>
      <c r="C9074" s="4">
        <v>45531.0</v>
      </c>
      <c r="D9074" s="3">
        <v>69134.0</v>
      </c>
      <c r="E9074" s="3" t="s">
        <v>15821</v>
      </c>
      <c r="F9074" s="6"/>
      <c r="G9074" s="6"/>
    </row>
    <row r="9075">
      <c r="A9075" s="3" t="s">
        <v>24896</v>
      </c>
      <c r="B9075" s="3" t="s">
        <v>13555</v>
      </c>
      <c r="C9075" s="4">
        <v>45443.0</v>
      </c>
      <c r="D9075" s="3">
        <v>28466.0</v>
      </c>
      <c r="E9075" s="3" t="s">
        <v>15821</v>
      </c>
      <c r="F9075" s="6"/>
      <c r="G9075" s="6"/>
    </row>
    <row r="9076">
      <c r="A9076" s="3" t="s">
        <v>24897</v>
      </c>
      <c r="B9076" s="3" t="s">
        <v>14109</v>
      </c>
      <c r="C9076" s="4">
        <v>46016.0</v>
      </c>
      <c r="D9076" s="3">
        <v>22733.0</v>
      </c>
      <c r="E9076" s="3" t="s">
        <v>15823</v>
      </c>
      <c r="F9076" s="6"/>
      <c r="G9076" s="6"/>
    </row>
    <row r="9077">
      <c r="A9077" s="3" t="s">
        <v>24898</v>
      </c>
      <c r="B9077" s="3" t="s">
        <v>14164</v>
      </c>
      <c r="C9077" s="4">
        <v>45674.0</v>
      </c>
      <c r="D9077" s="3">
        <v>28773.0</v>
      </c>
      <c r="E9077" s="3" t="s">
        <v>15826</v>
      </c>
      <c r="F9077" s="6"/>
      <c r="G9077" s="6"/>
    </row>
    <row r="9078">
      <c r="A9078" s="3" t="s">
        <v>24899</v>
      </c>
      <c r="B9078" s="3" t="s">
        <v>14174</v>
      </c>
      <c r="C9078" s="4">
        <v>45625.0</v>
      </c>
      <c r="D9078" s="3">
        <v>66116.0</v>
      </c>
      <c r="E9078" s="3" t="s">
        <v>15823</v>
      </c>
      <c r="F9078" s="6"/>
      <c r="G9078" s="6"/>
    </row>
    <row r="9079">
      <c r="A9079" s="3" t="s">
        <v>24900</v>
      </c>
      <c r="B9079" s="3" t="s">
        <v>14187</v>
      </c>
      <c r="C9079" s="4">
        <v>46000.0</v>
      </c>
      <c r="D9079" s="3">
        <v>5867.0</v>
      </c>
      <c r="E9079" s="3" t="s">
        <v>15826</v>
      </c>
      <c r="F9079" s="6"/>
      <c r="G9079" s="6"/>
    </row>
    <row r="9080">
      <c r="A9080" s="3" t="s">
        <v>24901</v>
      </c>
      <c r="B9080" s="3" t="s">
        <v>13797</v>
      </c>
      <c r="C9080" s="4">
        <v>45427.0</v>
      </c>
      <c r="D9080" s="3">
        <v>42547.0</v>
      </c>
      <c r="E9080" s="3" t="s">
        <v>15823</v>
      </c>
      <c r="F9080" s="6"/>
      <c r="G9080" s="6"/>
    </row>
    <row r="9081">
      <c r="A9081" s="3" t="s">
        <v>24902</v>
      </c>
      <c r="B9081" s="3" t="s">
        <v>14268</v>
      </c>
      <c r="C9081" s="4">
        <v>45358.0</v>
      </c>
      <c r="D9081" s="3">
        <v>72252.0</v>
      </c>
      <c r="E9081" s="3" t="s">
        <v>15821</v>
      </c>
      <c r="F9081" s="6"/>
      <c r="G9081" s="6"/>
    </row>
    <row r="9082">
      <c r="A9082" s="3" t="s">
        <v>24903</v>
      </c>
      <c r="B9082" s="3" t="s">
        <v>13702</v>
      </c>
      <c r="C9082" s="4">
        <v>45840.0</v>
      </c>
      <c r="D9082" s="3">
        <v>59232.0</v>
      </c>
      <c r="E9082" s="3" t="s">
        <v>15823</v>
      </c>
      <c r="F9082" s="6"/>
      <c r="G9082" s="6"/>
    </row>
    <row r="9083">
      <c r="A9083" s="3" t="s">
        <v>24904</v>
      </c>
      <c r="B9083" s="3" t="s">
        <v>14048</v>
      </c>
      <c r="C9083" s="4">
        <v>45711.0</v>
      </c>
      <c r="D9083" s="3">
        <v>53616.0</v>
      </c>
      <c r="E9083" s="3" t="s">
        <v>15826</v>
      </c>
      <c r="F9083" s="6"/>
      <c r="G9083" s="6"/>
    </row>
    <row r="9084">
      <c r="A9084" s="3" t="s">
        <v>24905</v>
      </c>
      <c r="B9084" s="3" t="s">
        <v>13849</v>
      </c>
      <c r="C9084" s="4">
        <v>45743.0</v>
      </c>
      <c r="D9084" s="3">
        <v>66051.0</v>
      </c>
      <c r="E9084" s="3" t="s">
        <v>15826</v>
      </c>
      <c r="F9084" s="6"/>
      <c r="G9084" s="6"/>
    </row>
    <row r="9085">
      <c r="A9085" s="3" t="s">
        <v>24906</v>
      </c>
      <c r="B9085" s="3" t="s">
        <v>14609</v>
      </c>
      <c r="C9085" s="4">
        <v>45768.0</v>
      </c>
      <c r="D9085" s="3">
        <v>72666.0</v>
      </c>
      <c r="E9085" s="3" t="s">
        <v>15821</v>
      </c>
      <c r="F9085" s="6"/>
      <c r="G9085" s="6"/>
    </row>
    <row r="9086">
      <c r="A9086" s="3" t="s">
        <v>24907</v>
      </c>
      <c r="B9086" s="3" t="s">
        <v>14028</v>
      </c>
      <c r="C9086" s="4">
        <v>45417.0</v>
      </c>
      <c r="D9086" s="3">
        <v>25864.0</v>
      </c>
      <c r="E9086" s="3" t="s">
        <v>15823</v>
      </c>
      <c r="F9086" s="6"/>
      <c r="G9086" s="6"/>
    </row>
    <row r="9087">
      <c r="A9087" s="3" t="s">
        <v>24908</v>
      </c>
      <c r="B9087" s="3" t="s">
        <v>13561</v>
      </c>
      <c r="C9087" s="4">
        <v>45933.0</v>
      </c>
      <c r="D9087" s="3">
        <v>34314.0</v>
      </c>
      <c r="E9087" s="3" t="s">
        <v>15821</v>
      </c>
      <c r="F9087" s="6"/>
      <c r="G9087" s="6"/>
    </row>
    <row r="9088">
      <c r="A9088" s="3" t="s">
        <v>24909</v>
      </c>
      <c r="B9088" s="3" t="s">
        <v>13736</v>
      </c>
      <c r="C9088" s="4">
        <v>45909.0</v>
      </c>
      <c r="D9088" s="3">
        <v>66069.0</v>
      </c>
      <c r="E9088" s="3" t="s">
        <v>15823</v>
      </c>
      <c r="F9088" s="6"/>
      <c r="G9088" s="6"/>
    </row>
    <row r="9089">
      <c r="A9089" s="3" t="s">
        <v>24910</v>
      </c>
      <c r="B9089" s="3" t="s">
        <v>13916</v>
      </c>
      <c r="C9089" s="4">
        <v>45332.0</v>
      </c>
      <c r="D9089" s="3">
        <v>52356.0</v>
      </c>
      <c r="E9089" s="3" t="s">
        <v>15821</v>
      </c>
      <c r="F9089" s="6"/>
      <c r="G9089" s="6"/>
    </row>
    <row r="9090">
      <c r="A9090" s="3" t="s">
        <v>24911</v>
      </c>
      <c r="B9090" s="3" t="s">
        <v>13962</v>
      </c>
      <c r="C9090" s="4">
        <v>45509.0</v>
      </c>
      <c r="D9090" s="3">
        <v>18047.0</v>
      </c>
      <c r="E9090" s="3" t="s">
        <v>15821</v>
      </c>
      <c r="F9090" s="6"/>
      <c r="G9090" s="6"/>
    </row>
    <row r="9091">
      <c r="A9091" s="3" t="s">
        <v>24912</v>
      </c>
      <c r="B9091" s="3" t="s">
        <v>13534</v>
      </c>
      <c r="C9091" s="4">
        <v>45729.0</v>
      </c>
      <c r="D9091" s="3">
        <v>67600.0</v>
      </c>
      <c r="E9091" s="3" t="s">
        <v>15821</v>
      </c>
      <c r="F9091" s="6"/>
      <c r="G9091" s="6"/>
    </row>
    <row r="9092">
      <c r="A9092" s="3" t="s">
        <v>24913</v>
      </c>
      <c r="B9092" s="3" t="s">
        <v>13812</v>
      </c>
      <c r="C9092" s="4">
        <v>45676.0</v>
      </c>
      <c r="D9092" s="3">
        <v>47371.0</v>
      </c>
      <c r="E9092" s="3" t="s">
        <v>15826</v>
      </c>
      <c r="F9092" s="6"/>
      <c r="G9092" s="6"/>
    </row>
    <row r="9093">
      <c r="A9093" s="3" t="s">
        <v>24914</v>
      </c>
      <c r="B9093" s="3" t="s">
        <v>13528</v>
      </c>
      <c r="C9093" s="4">
        <v>45805.0</v>
      </c>
      <c r="D9093" s="3">
        <v>77817.0</v>
      </c>
      <c r="E9093" s="3" t="s">
        <v>15823</v>
      </c>
      <c r="F9093" s="6"/>
      <c r="G9093" s="6"/>
    </row>
    <row r="9094">
      <c r="A9094" s="3" t="s">
        <v>24915</v>
      </c>
      <c r="B9094" s="3" t="s">
        <v>14034</v>
      </c>
      <c r="C9094" s="4">
        <v>45768.0</v>
      </c>
      <c r="D9094" s="3">
        <v>3395.0</v>
      </c>
      <c r="E9094" s="3" t="s">
        <v>15826</v>
      </c>
      <c r="F9094" s="6"/>
      <c r="G9094" s="6"/>
    </row>
    <row r="9095">
      <c r="A9095" s="3" t="s">
        <v>24916</v>
      </c>
      <c r="B9095" s="3" t="s">
        <v>13631</v>
      </c>
      <c r="C9095" s="4">
        <v>45359.0</v>
      </c>
      <c r="D9095" s="3">
        <v>75355.0</v>
      </c>
      <c r="E9095" s="3" t="s">
        <v>15821</v>
      </c>
      <c r="F9095" s="6"/>
      <c r="G9095" s="6"/>
    </row>
    <row r="9096">
      <c r="A9096" s="3" t="s">
        <v>24917</v>
      </c>
      <c r="B9096" s="3" t="s">
        <v>13805</v>
      </c>
      <c r="C9096" s="4">
        <v>45798.0</v>
      </c>
      <c r="D9096" s="3">
        <v>47927.0</v>
      </c>
      <c r="E9096" s="3" t="s">
        <v>15823</v>
      </c>
      <c r="F9096" s="6"/>
      <c r="G9096" s="6"/>
    </row>
    <row r="9097">
      <c r="A9097" s="3" t="s">
        <v>24918</v>
      </c>
      <c r="B9097" s="3" t="s">
        <v>13868</v>
      </c>
      <c r="C9097" s="4">
        <v>45514.0</v>
      </c>
      <c r="D9097" s="3">
        <v>69679.0</v>
      </c>
      <c r="E9097" s="3" t="s">
        <v>15823</v>
      </c>
      <c r="F9097" s="6"/>
      <c r="G9097" s="6"/>
    </row>
    <row r="9098">
      <c r="A9098" s="3" t="s">
        <v>24919</v>
      </c>
      <c r="B9098" s="3" t="s">
        <v>14335</v>
      </c>
      <c r="C9098" s="4">
        <v>45597.0</v>
      </c>
      <c r="D9098" s="3">
        <v>8337.0</v>
      </c>
      <c r="E9098" s="3" t="s">
        <v>15826</v>
      </c>
      <c r="F9098" s="6"/>
      <c r="G9098" s="6"/>
    </row>
    <row r="9099">
      <c r="A9099" s="3" t="s">
        <v>24920</v>
      </c>
      <c r="B9099" s="3" t="s">
        <v>14211</v>
      </c>
      <c r="C9099" s="4">
        <v>45863.0</v>
      </c>
      <c r="D9099" s="3">
        <v>71894.0</v>
      </c>
      <c r="E9099" s="3" t="s">
        <v>15823</v>
      </c>
      <c r="F9099" s="6"/>
      <c r="G9099" s="6"/>
    </row>
    <row r="9100">
      <c r="A9100" s="3" t="s">
        <v>24921</v>
      </c>
      <c r="B9100" s="3" t="s">
        <v>13689</v>
      </c>
      <c r="C9100" s="4">
        <v>45654.0</v>
      </c>
      <c r="D9100" s="3">
        <v>27806.0</v>
      </c>
      <c r="E9100" s="3" t="s">
        <v>15823</v>
      </c>
      <c r="F9100" s="6"/>
      <c r="G9100" s="6"/>
    </row>
    <row r="9101">
      <c r="A9101" s="3" t="s">
        <v>24922</v>
      </c>
      <c r="B9101" s="3" t="s">
        <v>14000</v>
      </c>
      <c r="C9101" s="4">
        <v>45298.0</v>
      </c>
      <c r="D9101" s="3">
        <v>2363.0</v>
      </c>
      <c r="E9101" s="3" t="s">
        <v>15826</v>
      </c>
      <c r="F9101" s="6"/>
      <c r="G9101" s="6"/>
    </row>
    <row r="9102">
      <c r="A9102" s="3" t="s">
        <v>24923</v>
      </c>
      <c r="B9102" s="3" t="s">
        <v>13740</v>
      </c>
      <c r="C9102" s="4">
        <v>45837.0</v>
      </c>
      <c r="D9102" s="3">
        <v>28524.0</v>
      </c>
      <c r="E9102" s="3" t="s">
        <v>15826</v>
      </c>
      <c r="F9102" s="6"/>
      <c r="G9102" s="6"/>
    </row>
    <row r="9103">
      <c r="A9103" s="3" t="s">
        <v>24924</v>
      </c>
      <c r="B9103" s="3" t="s">
        <v>13594</v>
      </c>
      <c r="C9103" s="4">
        <v>45486.0</v>
      </c>
      <c r="D9103" s="3">
        <v>40647.0</v>
      </c>
      <c r="E9103" s="3" t="s">
        <v>15821</v>
      </c>
      <c r="F9103" s="6"/>
      <c r="G9103" s="6"/>
    </row>
    <row r="9104">
      <c r="A9104" s="3" t="s">
        <v>24925</v>
      </c>
      <c r="B9104" s="3" t="s">
        <v>14007</v>
      </c>
      <c r="C9104" s="4">
        <v>45620.0</v>
      </c>
      <c r="D9104" s="3">
        <v>73711.0</v>
      </c>
      <c r="E9104" s="3" t="s">
        <v>15826</v>
      </c>
      <c r="F9104" s="6"/>
      <c r="G9104" s="6"/>
    </row>
    <row r="9105">
      <c r="A9105" s="3" t="s">
        <v>24926</v>
      </c>
      <c r="B9105" s="3" t="s">
        <v>13719</v>
      </c>
      <c r="C9105" s="4">
        <v>45480.0</v>
      </c>
      <c r="D9105" s="3">
        <v>44308.0</v>
      </c>
      <c r="E9105" s="3" t="s">
        <v>15826</v>
      </c>
      <c r="F9105" s="6"/>
      <c r="G9105" s="6"/>
    </row>
    <row r="9106">
      <c r="A9106" s="3" t="s">
        <v>24927</v>
      </c>
      <c r="B9106" s="3" t="s">
        <v>13794</v>
      </c>
      <c r="C9106" s="4">
        <v>45362.0</v>
      </c>
      <c r="D9106" s="3">
        <v>37096.0</v>
      </c>
      <c r="E9106" s="3" t="s">
        <v>15823</v>
      </c>
      <c r="F9106" s="6"/>
      <c r="G9106" s="6"/>
    </row>
    <row r="9107">
      <c r="A9107" s="3" t="s">
        <v>24928</v>
      </c>
      <c r="B9107" s="3" t="s">
        <v>13945</v>
      </c>
      <c r="C9107" s="4">
        <v>45744.0</v>
      </c>
      <c r="D9107" s="3">
        <v>69244.0</v>
      </c>
      <c r="E9107" s="3" t="s">
        <v>15826</v>
      </c>
      <c r="F9107" s="6"/>
      <c r="G9107" s="6"/>
    </row>
    <row r="9108">
      <c r="A9108" s="3" t="s">
        <v>24929</v>
      </c>
      <c r="B9108" s="3" t="s">
        <v>13721</v>
      </c>
      <c r="C9108" s="4">
        <v>45754.0</v>
      </c>
      <c r="D9108" s="3">
        <v>52116.0</v>
      </c>
      <c r="E9108" s="3" t="s">
        <v>15823</v>
      </c>
      <c r="F9108" s="6"/>
      <c r="G9108" s="6"/>
    </row>
    <row r="9109">
      <c r="A9109" s="3" t="s">
        <v>24930</v>
      </c>
      <c r="B9109" s="3" t="s">
        <v>14001</v>
      </c>
      <c r="C9109" s="4">
        <v>45826.0</v>
      </c>
      <c r="D9109" s="3">
        <v>26983.0</v>
      </c>
      <c r="E9109" s="3" t="s">
        <v>15823</v>
      </c>
      <c r="F9109" s="6"/>
      <c r="G9109" s="6"/>
    </row>
    <row r="9110">
      <c r="A9110" s="3" t="s">
        <v>24931</v>
      </c>
      <c r="B9110" s="3" t="s">
        <v>13578</v>
      </c>
      <c r="C9110" s="4">
        <v>45659.0</v>
      </c>
      <c r="D9110" s="3">
        <v>63625.0</v>
      </c>
      <c r="E9110" s="3" t="s">
        <v>15821</v>
      </c>
      <c r="F9110" s="6"/>
      <c r="G9110" s="6"/>
    </row>
    <row r="9111">
      <c r="A9111" s="3" t="s">
        <v>24932</v>
      </c>
      <c r="B9111" s="3" t="s">
        <v>13830</v>
      </c>
      <c r="C9111" s="4">
        <v>45815.0</v>
      </c>
      <c r="D9111" s="3">
        <v>16410.0</v>
      </c>
      <c r="E9111" s="3" t="s">
        <v>15821</v>
      </c>
      <c r="F9111" s="6"/>
      <c r="G9111" s="6"/>
    </row>
    <row r="9112">
      <c r="A9112" s="3" t="s">
        <v>24933</v>
      </c>
      <c r="B9112" s="3" t="s">
        <v>13967</v>
      </c>
      <c r="C9112" s="4">
        <v>45902.0</v>
      </c>
      <c r="D9112" s="3">
        <v>47543.0</v>
      </c>
      <c r="E9112" s="3" t="s">
        <v>15821</v>
      </c>
      <c r="F9112" s="6"/>
      <c r="G9112" s="6"/>
    </row>
    <row r="9113">
      <c r="A9113" s="3" t="s">
        <v>24934</v>
      </c>
      <c r="B9113" s="3" t="s">
        <v>13531</v>
      </c>
      <c r="C9113" s="4">
        <v>45528.0</v>
      </c>
      <c r="D9113" s="3">
        <v>48988.0</v>
      </c>
      <c r="E9113" s="3" t="s">
        <v>15823</v>
      </c>
      <c r="F9113" s="6"/>
      <c r="G9113" s="6"/>
    </row>
    <row r="9114">
      <c r="A9114" s="3" t="s">
        <v>24935</v>
      </c>
      <c r="B9114" s="3" t="s">
        <v>14118</v>
      </c>
      <c r="C9114" s="4">
        <v>45982.0</v>
      </c>
      <c r="D9114" s="3">
        <v>54349.0</v>
      </c>
      <c r="E9114" s="3" t="s">
        <v>15821</v>
      </c>
      <c r="F9114" s="6"/>
      <c r="G9114" s="6"/>
    </row>
    <row r="9115">
      <c r="A9115" s="3" t="s">
        <v>24936</v>
      </c>
      <c r="B9115" s="3" t="s">
        <v>13698</v>
      </c>
      <c r="C9115" s="4">
        <v>45995.0</v>
      </c>
      <c r="D9115" s="3">
        <v>57040.0</v>
      </c>
      <c r="E9115" s="3" t="s">
        <v>15823</v>
      </c>
      <c r="F9115" s="6"/>
      <c r="G9115" s="6"/>
    </row>
    <row r="9116">
      <c r="A9116" s="3" t="s">
        <v>24937</v>
      </c>
      <c r="B9116" s="3" t="s">
        <v>14118</v>
      </c>
      <c r="C9116" s="4">
        <v>45480.0</v>
      </c>
      <c r="D9116" s="3">
        <v>43999.0</v>
      </c>
      <c r="E9116" s="3" t="s">
        <v>15821</v>
      </c>
      <c r="F9116" s="6"/>
      <c r="G9116" s="6"/>
    </row>
    <row r="9117">
      <c r="A9117" s="3" t="s">
        <v>24938</v>
      </c>
      <c r="B9117" s="3" t="s">
        <v>13985</v>
      </c>
      <c r="C9117" s="4">
        <v>45887.0</v>
      </c>
      <c r="D9117" s="3">
        <v>3795.0</v>
      </c>
      <c r="E9117" s="3" t="s">
        <v>15826</v>
      </c>
      <c r="F9117" s="6"/>
      <c r="G9117" s="6"/>
    </row>
    <row r="9118">
      <c r="A9118" s="3" t="s">
        <v>24939</v>
      </c>
      <c r="B9118" s="3" t="s">
        <v>13946</v>
      </c>
      <c r="C9118" s="4">
        <v>45989.0</v>
      </c>
      <c r="D9118" s="3">
        <v>1945.0</v>
      </c>
      <c r="E9118" s="3" t="s">
        <v>15823</v>
      </c>
      <c r="F9118" s="6"/>
      <c r="G9118" s="6"/>
    </row>
    <row r="9119">
      <c r="A9119" s="3" t="s">
        <v>24940</v>
      </c>
      <c r="B9119" s="3" t="s">
        <v>13780</v>
      </c>
      <c r="C9119" s="4">
        <v>45539.0</v>
      </c>
      <c r="D9119" s="3">
        <v>76150.0</v>
      </c>
      <c r="E9119" s="3" t="s">
        <v>15826</v>
      </c>
      <c r="F9119" s="6"/>
      <c r="G9119" s="6"/>
    </row>
    <row r="9120">
      <c r="A9120" s="3" t="s">
        <v>24941</v>
      </c>
      <c r="B9120" s="3" t="s">
        <v>13748</v>
      </c>
      <c r="C9120" s="4">
        <v>45865.0</v>
      </c>
      <c r="D9120" s="3">
        <v>76301.0</v>
      </c>
      <c r="E9120" s="3" t="s">
        <v>15821</v>
      </c>
      <c r="F9120" s="6"/>
      <c r="G9120" s="6"/>
    </row>
    <row r="9121">
      <c r="A9121" s="3" t="s">
        <v>24942</v>
      </c>
      <c r="B9121" s="3" t="s">
        <v>14121</v>
      </c>
      <c r="C9121" s="4">
        <v>46015.0</v>
      </c>
      <c r="D9121" s="3">
        <v>67708.0</v>
      </c>
      <c r="E9121" s="3" t="s">
        <v>15821</v>
      </c>
      <c r="F9121" s="6"/>
      <c r="G9121" s="6"/>
    </row>
    <row r="9122">
      <c r="A9122" s="3" t="s">
        <v>24943</v>
      </c>
      <c r="B9122" s="3" t="s">
        <v>13842</v>
      </c>
      <c r="C9122" s="4">
        <v>45533.0</v>
      </c>
      <c r="D9122" s="3">
        <v>25432.0</v>
      </c>
      <c r="E9122" s="3" t="s">
        <v>15826</v>
      </c>
      <c r="F9122" s="6"/>
      <c r="G9122" s="6"/>
    </row>
    <row r="9123">
      <c r="A9123" s="3" t="s">
        <v>24944</v>
      </c>
      <c r="B9123" s="3" t="s">
        <v>14140</v>
      </c>
      <c r="C9123" s="4">
        <v>45606.0</v>
      </c>
      <c r="D9123" s="3">
        <v>48455.0</v>
      </c>
      <c r="E9123" s="3" t="s">
        <v>15826</v>
      </c>
      <c r="F9123" s="6"/>
      <c r="G9123" s="6"/>
    </row>
    <row r="9124">
      <c r="A9124" s="3" t="s">
        <v>24945</v>
      </c>
      <c r="B9124" s="3" t="s">
        <v>13550</v>
      </c>
      <c r="C9124" s="4">
        <v>45610.0</v>
      </c>
      <c r="D9124" s="3">
        <v>31687.0</v>
      </c>
      <c r="E9124" s="3" t="s">
        <v>15826</v>
      </c>
      <c r="F9124" s="6"/>
      <c r="G9124" s="6"/>
    </row>
    <row r="9125">
      <c r="A9125" s="3" t="s">
        <v>24946</v>
      </c>
      <c r="B9125" s="3" t="s">
        <v>13674</v>
      </c>
      <c r="C9125" s="4">
        <v>45479.0</v>
      </c>
      <c r="D9125" s="3">
        <v>42280.0</v>
      </c>
      <c r="E9125" s="3" t="s">
        <v>15821</v>
      </c>
      <c r="F9125" s="6"/>
      <c r="G9125" s="6"/>
    </row>
    <row r="9126">
      <c r="A9126" s="3" t="s">
        <v>24947</v>
      </c>
      <c r="B9126" s="3" t="s">
        <v>13851</v>
      </c>
      <c r="C9126" s="4">
        <v>45937.0</v>
      </c>
      <c r="D9126" s="3">
        <v>10890.0</v>
      </c>
      <c r="E9126" s="3" t="s">
        <v>15823</v>
      </c>
      <c r="F9126" s="6"/>
      <c r="G9126" s="6"/>
    </row>
    <row r="9127">
      <c r="A9127" s="3" t="s">
        <v>24948</v>
      </c>
      <c r="B9127" s="3" t="s">
        <v>13795</v>
      </c>
      <c r="C9127" s="4">
        <v>45451.0</v>
      </c>
      <c r="D9127" s="3">
        <v>74000.0</v>
      </c>
      <c r="E9127" s="3" t="s">
        <v>15826</v>
      </c>
      <c r="F9127" s="6"/>
      <c r="G9127" s="6"/>
    </row>
    <row r="9128">
      <c r="A9128" s="3" t="s">
        <v>24949</v>
      </c>
      <c r="B9128" s="3" t="s">
        <v>14251</v>
      </c>
      <c r="C9128" s="4">
        <v>45888.0</v>
      </c>
      <c r="D9128" s="3">
        <v>44752.0</v>
      </c>
      <c r="E9128" s="3" t="s">
        <v>15823</v>
      </c>
      <c r="F9128" s="6"/>
      <c r="G9128" s="6"/>
    </row>
    <row r="9129">
      <c r="A9129" s="3" t="s">
        <v>24950</v>
      </c>
      <c r="B9129" s="3" t="s">
        <v>13635</v>
      </c>
      <c r="C9129" s="4">
        <v>46020.0</v>
      </c>
      <c r="D9129" s="3">
        <v>30114.0</v>
      </c>
      <c r="E9129" s="3" t="s">
        <v>15821</v>
      </c>
      <c r="F9129" s="6"/>
      <c r="G9129" s="6"/>
    </row>
    <row r="9130">
      <c r="A9130" s="3" t="s">
        <v>24951</v>
      </c>
      <c r="B9130" s="3" t="s">
        <v>13783</v>
      </c>
      <c r="C9130" s="4">
        <v>45937.0</v>
      </c>
      <c r="D9130" s="3">
        <v>66698.0</v>
      </c>
      <c r="E9130" s="3" t="s">
        <v>15823</v>
      </c>
      <c r="F9130" s="6"/>
      <c r="G9130" s="6"/>
    </row>
    <row r="9131">
      <c r="A9131" s="3" t="s">
        <v>24952</v>
      </c>
      <c r="B9131" s="3" t="s">
        <v>13690</v>
      </c>
      <c r="C9131" s="4">
        <v>45342.0</v>
      </c>
      <c r="D9131" s="3">
        <v>58047.0</v>
      </c>
      <c r="E9131" s="3" t="s">
        <v>15823</v>
      </c>
      <c r="F9131" s="6"/>
      <c r="G9131" s="6"/>
    </row>
    <row r="9132">
      <c r="A9132" s="3" t="s">
        <v>24953</v>
      </c>
      <c r="B9132" s="3" t="s">
        <v>14215</v>
      </c>
      <c r="C9132" s="4">
        <v>45682.0</v>
      </c>
      <c r="D9132" s="3">
        <v>73424.0</v>
      </c>
      <c r="E9132" s="3" t="s">
        <v>15826</v>
      </c>
      <c r="F9132" s="6"/>
      <c r="G9132" s="6"/>
    </row>
    <row r="9133">
      <c r="A9133" s="3" t="s">
        <v>24954</v>
      </c>
      <c r="B9133" s="3" t="s">
        <v>13735</v>
      </c>
      <c r="C9133" s="4">
        <v>45392.0</v>
      </c>
      <c r="D9133" s="3">
        <v>6626.0</v>
      </c>
      <c r="E9133" s="3" t="s">
        <v>15823</v>
      </c>
      <c r="F9133" s="6"/>
      <c r="G9133" s="6"/>
    </row>
    <row r="9134">
      <c r="A9134" s="3" t="s">
        <v>24955</v>
      </c>
      <c r="B9134" s="3" t="s">
        <v>13581</v>
      </c>
      <c r="C9134" s="4">
        <v>45760.0</v>
      </c>
      <c r="D9134" s="3">
        <v>30367.0</v>
      </c>
      <c r="E9134" s="3" t="s">
        <v>15826</v>
      </c>
      <c r="F9134" s="6"/>
      <c r="G9134" s="6"/>
    </row>
    <row r="9135">
      <c r="A9135" s="3" t="s">
        <v>24956</v>
      </c>
      <c r="B9135" s="3" t="s">
        <v>14169</v>
      </c>
      <c r="C9135" s="4">
        <v>45325.0</v>
      </c>
      <c r="D9135" s="3">
        <v>11012.0</v>
      </c>
      <c r="E9135" s="3" t="s">
        <v>15823</v>
      </c>
      <c r="F9135" s="6"/>
      <c r="G9135" s="6"/>
    </row>
    <row r="9136">
      <c r="A9136" s="3" t="s">
        <v>24957</v>
      </c>
      <c r="B9136" s="3" t="s">
        <v>13591</v>
      </c>
      <c r="C9136" s="4">
        <v>45946.0</v>
      </c>
      <c r="D9136" s="3">
        <v>47160.0</v>
      </c>
      <c r="E9136" s="3" t="s">
        <v>15826</v>
      </c>
      <c r="F9136" s="6"/>
      <c r="G9136" s="6"/>
    </row>
    <row r="9137">
      <c r="A9137" s="3" t="s">
        <v>24958</v>
      </c>
      <c r="B9137" s="3" t="s">
        <v>13896</v>
      </c>
      <c r="C9137" s="4">
        <v>45953.0</v>
      </c>
      <c r="D9137" s="3">
        <v>40872.0</v>
      </c>
      <c r="E9137" s="3" t="s">
        <v>15826</v>
      </c>
      <c r="F9137" s="6"/>
      <c r="G9137" s="6"/>
    </row>
    <row r="9138">
      <c r="A9138" s="3" t="s">
        <v>24959</v>
      </c>
      <c r="B9138" s="3" t="s">
        <v>14086</v>
      </c>
      <c r="C9138" s="4">
        <v>45378.0</v>
      </c>
      <c r="D9138" s="3">
        <v>35015.0</v>
      </c>
      <c r="E9138" s="3" t="s">
        <v>15821</v>
      </c>
      <c r="F9138" s="6"/>
      <c r="G9138" s="6"/>
    </row>
    <row r="9139">
      <c r="A9139" s="3" t="s">
        <v>24960</v>
      </c>
      <c r="B9139" s="3" t="s">
        <v>13984</v>
      </c>
      <c r="C9139" s="4">
        <v>45444.0</v>
      </c>
      <c r="D9139" s="3">
        <v>37599.0</v>
      </c>
      <c r="E9139" s="3" t="s">
        <v>15823</v>
      </c>
      <c r="F9139" s="6"/>
      <c r="G9139" s="6"/>
    </row>
    <row r="9140">
      <c r="A9140" s="3" t="s">
        <v>24961</v>
      </c>
      <c r="B9140" s="3" t="s">
        <v>13993</v>
      </c>
      <c r="C9140" s="4">
        <v>45310.0</v>
      </c>
      <c r="D9140" s="3">
        <v>25020.0</v>
      </c>
      <c r="E9140" s="3" t="s">
        <v>15826</v>
      </c>
      <c r="F9140" s="6"/>
      <c r="G9140" s="6"/>
    </row>
    <row r="9141">
      <c r="A9141" s="3" t="s">
        <v>24962</v>
      </c>
      <c r="B9141" s="3" t="s">
        <v>13780</v>
      </c>
      <c r="C9141" s="4">
        <v>45624.0</v>
      </c>
      <c r="D9141" s="3">
        <v>67101.0</v>
      </c>
      <c r="E9141" s="3" t="s">
        <v>15821</v>
      </c>
      <c r="F9141" s="6"/>
      <c r="G9141" s="6"/>
    </row>
    <row r="9142">
      <c r="A9142" s="3" t="s">
        <v>24963</v>
      </c>
      <c r="B9142" s="3" t="s">
        <v>13728</v>
      </c>
      <c r="C9142" s="4">
        <v>45665.0</v>
      </c>
      <c r="D9142" s="3">
        <v>43713.0</v>
      </c>
      <c r="E9142" s="3" t="s">
        <v>15826</v>
      </c>
      <c r="F9142" s="6"/>
      <c r="G9142" s="6"/>
    </row>
    <row r="9143">
      <c r="A9143" s="3" t="s">
        <v>24964</v>
      </c>
      <c r="B9143" s="3" t="s">
        <v>13890</v>
      </c>
      <c r="C9143" s="4">
        <v>45900.0</v>
      </c>
      <c r="D9143" s="3">
        <v>29852.0</v>
      </c>
      <c r="E9143" s="3" t="s">
        <v>15821</v>
      </c>
      <c r="F9143" s="6"/>
      <c r="G9143" s="6"/>
    </row>
    <row r="9144">
      <c r="A9144" s="3" t="s">
        <v>24965</v>
      </c>
      <c r="B9144" s="3" t="s">
        <v>13653</v>
      </c>
      <c r="C9144" s="4">
        <v>45565.0</v>
      </c>
      <c r="D9144" s="3">
        <v>23053.0</v>
      </c>
      <c r="E9144" s="3" t="s">
        <v>15821</v>
      </c>
      <c r="F9144" s="6"/>
      <c r="G9144" s="6"/>
    </row>
    <row r="9145">
      <c r="A9145" s="3" t="s">
        <v>24966</v>
      </c>
      <c r="B9145" s="3" t="s">
        <v>14198</v>
      </c>
      <c r="C9145" s="4">
        <v>45299.0</v>
      </c>
      <c r="D9145" s="3">
        <v>72245.0</v>
      </c>
      <c r="E9145" s="3" t="s">
        <v>15826</v>
      </c>
      <c r="F9145" s="6"/>
      <c r="G9145" s="6"/>
    </row>
    <row r="9146">
      <c r="A9146" s="3" t="s">
        <v>24967</v>
      </c>
      <c r="B9146" s="3" t="s">
        <v>13851</v>
      </c>
      <c r="C9146" s="4">
        <v>45337.0</v>
      </c>
      <c r="D9146" s="3">
        <v>18761.0</v>
      </c>
      <c r="E9146" s="3" t="s">
        <v>15821</v>
      </c>
      <c r="F9146" s="6"/>
      <c r="G9146" s="6"/>
    </row>
    <row r="9147">
      <c r="A9147" s="3" t="s">
        <v>24968</v>
      </c>
      <c r="B9147" s="3" t="s">
        <v>13863</v>
      </c>
      <c r="C9147" s="4">
        <v>45453.0</v>
      </c>
      <c r="D9147" s="3">
        <v>50114.0</v>
      </c>
      <c r="E9147" s="3" t="s">
        <v>15821</v>
      </c>
      <c r="F9147" s="6"/>
      <c r="G9147" s="6"/>
    </row>
    <row r="9148">
      <c r="A9148" s="3" t="s">
        <v>24969</v>
      </c>
      <c r="B9148" s="3" t="s">
        <v>13797</v>
      </c>
      <c r="C9148" s="4">
        <v>45404.0</v>
      </c>
      <c r="D9148" s="3">
        <v>35845.0</v>
      </c>
      <c r="E9148" s="3" t="s">
        <v>15821</v>
      </c>
      <c r="F9148" s="6"/>
      <c r="G9148" s="6"/>
    </row>
    <row r="9149">
      <c r="A9149" s="3" t="s">
        <v>24970</v>
      </c>
      <c r="B9149" s="3" t="s">
        <v>13855</v>
      </c>
      <c r="C9149" s="4">
        <v>45535.0</v>
      </c>
      <c r="D9149" s="3">
        <v>42535.0</v>
      </c>
      <c r="E9149" s="3" t="s">
        <v>15823</v>
      </c>
      <c r="F9149" s="6"/>
      <c r="G9149" s="6"/>
    </row>
    <row r="9150">
      <c r="A9150" s="3" t="s">
        <v>24971</v>
      </c>
      <c r="B9150" s="3" t="s">
        <v>14092</v>
      </c>
      <c r="C9150" s="4">
        <v>45877.0</v>
      </c>
      <c r="D9150" s="3">
        <v>48282.0</v>
      </c>
      <c r="E9150" s="3" t="s">
        <v>15821</v>
      </c>
      <c r="F9150" s="6"/>
      <c r="G9150" s="6"/>
    </row>
    <row r="9151">
      <c r="A9151" s="3" t="s">
        <v>24972</v>
      </c>
      <c r="B9151" s="3" t="s">
        <v>13983</v>
      </c>
      <c r="C9151" s="4">
        <v>45618.0</v>
      </c>
      <c r="D9151" s="3">
        <v>54378.0</v>
      </c>
      <c r="E9151" s="3" t="s">
        <v>15821</v>
      </c>
      <c r="F9151" s="6"/>
      <c r="G9151" s="6"/>
    </row>
    <row r="9152">
      <c r="A9152" s="3" t="s">
        <v>24973</v>
      </c>
      <c r="B9152" s="3" t="s">
        <v>13942</v>
      </c>
      <c r="C9152" s="4">
        <v>45416.0</v>
      </c>
      <c r="D9152" s="3">
        <v>61937.0</v>
      </c>
      <c r="E9152" s="3" t="s">
        <v>15823</v>
      </c>
      <c r="F9152" s="6"/>
      <c r="G9152" s="6"/>
    </row>
    <row r="9153">
      <c r="A9153" s="3" t="s">
        <v>24974</v>
      </c>
      <c r="B9153" s="3" t="s">
        <v>13524</v>
      </c>
      <c r="C9153" s="4">
        <v>45306.0</v>
      </c>
      <c r="D9153" s="3">
        <v>62766.0</v>
      </c>
      <c r="E9153" s="3" t="s">
        <v>15823</v>
      </c>
      <c r="F9153" s="6"/>
      <c r="G9153" s="6"/>
    </row>
    <row r="9154">
      <c r="A9154" s="3" t="s">
        <v>24975</v>
      </c>
      <c r="B9154" s="3" t="s">
        <v>13821</v>
      </c>
      <c r="C9154" s="4">
        <v>45737.0</v>
      </c>
      <c r="D9154" s="3">
        <v>64689.0</v>
      </c>
      <c r="E9154" s="3" t="s">
        <v>15821</v>
      </c>
      <c r="F9154" s="6"/>
      <c r="G9154" s="6"/>
    </row>
    <row r="9155">
      <c r="A9155" s="3" t="s">
        <v>24976</v>
      </c>
      <c r="B9155" s="3" t="s">
        <v>13728</v>
      </c>
      <c r="C9155" s="4">
        <v>45807.0</v>
      </c>
      <c r="D9155" s="3">
        <v>79636.0</v>
      </c>
      <c r="E9155" s="3" t="s">
        <v>15823</v>
      </c>
      <c r="F9155" s="6"/>
      <c r="G9155" s="6"/>
    </row>
    <row r="9156">
      <c r="A9156" s="3" t="s">
        <v>24977</v>
      </c>
      <c r="B9156" s="3" t="s">
        <v>13603</v>
      </c>
      <c r="C9156" s="4">
        <v>45490.0</v>
      </c>
      <c r="D9156" s="3">
        <v>51969.0</v>
      </c>
      <c r="E9156" s="3" t="s">
        <v>15823</v>
      </c>
      <c r="F9156" s="6"/>
      <c r="G9156" s="6"/>
    </row>
    <row r="9157">
      <c r="A9157" s="3" t="s">
        <v>24978</v>
      </c>
      <c r="B9157" s="3" t="s">
        <v>13739</v>
      </c>
      <c r="C9157" s="4">
        <v>45341.0</v>
      </c>
      <c r="D9157" s="3">
        <v>13608.0</v>
      </c>
      <c r="E9157" s="3" t="s">
        <v>15826</v>
      </c>
      <c r="F9157" s="6"/>
      <c r="G9157" s="6"/>
    </row>
    <row r="9158">
      <c r="A9158" s="3" t="s">
        <v>24979</v>
      </c>
      <c r="B9158" s="3" t="s">
        <v>13922</v>
      </c>
      <c r="C9158" s="4">
        <v>45959.0</v>
      </c>
      <c r="D9158" s="3">
        <v>25013.0</v>
      </c>
      <c r="E9158" s="3" t="s">
        <v>15826</v>
      </c>
      <c r="F9158" s="6"/>
      <c r="G9158" s="6"/>
    </row>
    <row r="9159">
      <c r="A9159" s="3" t="s">
        <v>24980</v>
      </c>
      <c r="B9159" s="3" t="s">
        <v>13611</v>
      </c>
      <c r="C9159" s="4">
        <v>45786.0</v>
      </c>
      <c r="D9159" s="3">
        <v>27331.0</v>
      </c>
      <c r="E9159" s="3" t="s">
        <v>15826</v>
      </c>
      <c r="F9159" s="6"/>
      <c r="G9159" s="6"/>
    </row>
    <row r="9160">
      <c r="A9160" s="3" t="s">
        <v>24981</v>
      </c>
      <c r="B9160" s="3" t="s">
        <v>14272</v>
      </c>
      <c r="C9160" s="4">
        <v>45847.0</v>
      </c>
      <c r="D9160" s="3">
        <v>13192.0</v>
      </c>
      <c r="E9160" s="3" t="s">
        <v>15823</v>
      </c>
      <c r="F9160" s="6"/>
      <c r="G9160" s="6"/>
    </row>
    <row r="9161">
      <c r="A9161" s="3" t="s">
        <v>24982</v>
      </c>
      <c r="B9161" s="3" t="s">
        <v>13911</v>
      </c>
      <c r="C9161" s="4">
        <v>45600.0</v>
      </c>
      <c r="D9161" s="3">
        <v>37047.0</v>
      </c>
      <c r="E9161" s="3" t="s">
        <v>15821</v>
      </c>
      <c r="F9161" s="6"/>
      <c r="G9161" s="6"/>
    </row>
    <row r="9162">
      <c r="A9162" s="3" t="s">
        <v>24983</v>
      </c>
      <c r="B9162" s="3" t="s">
        <v>14131</v>
      </c>
      <c r="C9162" s="4">
        <v>45838.0</v>
      </c>
      <c r="D9162" s="3">
        <v>76998.0</v>
      </c>
      <c r="E9162" s="3" t="s">
        <v>15823</v>
      </c>
      <c r="F9162" s="6"/>
      <c r="G9162" s="6"/>
    </row>
    <row r="9163">
      <c r="A9163" s="3" t="s">
        <v>24984</v>
      </c>
      <c r="B9163" s="3" t="s">
        <v>13990</v>
      </c>
      <c r="C9163" s="4">
        <v>45445.0</v>
      </c>
      <c r="D9163" s="3">
        <v>76294.0</v>
      </c>
      <c r="E9163" s="3" t="s">
        <v>15823</v>
      </c>
      <c r="F9163" s="6"/>
      <c r="G9163" s="6"/>
    </row>
    <row r="9164">
      <c r="A9164" s="3" t="s">
        <v>24985</v>
      </c>
      <c r="B9164" s="3" t="s">
        <v>14007</v>
      </c>
      <c r="C9164" s="4">
        <v>45582.0</v>
      </c>
      <c r="D9164" s="3">
        <v>38935.0</v>
      </c>
      <c r="E9164" s="3" t="s">
        <v>15823</v>
      </c>
      <c r="F9164" s="6"/>
      <c r="G9164" s="6"/>
    </row>
    <row r="9165">
      <c r="A9165" s="3" t="s">
        <v>24986</v>
      </c>
      <c r="B9165" s="3" t="s">
        <v>13522</v>
      </c>
      <c r="C9165" s="4">
        <v>45315.0</v>
      </c>
      <c r="D9165" s="3">
        <v>9000.0</v>
      </c>
      <c r="E9165" s="3" t="s">
        <v>15823</v>
      </c>
      <c r="F9165" s="6"/>
      <c r="G9165" s="6"/>
    </row>
    <row r="9166">
      <c r="A9166" s="3" t="s">
        <v>24987</v>
      </c>
      <c r="B9166" s="3" t="s">
        <v>13642</v>
      </c>
      <c r="C9166" s="4">
        <v>45621.0</v>
      </c>
      <c r="D9166" s="3">
        <v>68620.0</v>
      </c>
      <c r="E9166" s="3" t="s">
        <v>15826</v>
      </c>
      <c r="F9166" s="6"/>
      <c r="G9166" s="6"/>
    </row>
    <row r="9167">
      <c r="A9167" s="3" t="s">
        <v>24988</v>
      </c>
      <c r="B9167" s="3" t="s">
        <v>14213</v>
      </c>
      <c r="C9167" s="4">
        <v>45448.0</v>
      </c>
      <c r="D9167" s="3">
        <v>43471.0</v>
      </c>
      <c r="E9167" s="3" t="s">
        <v>15826</v>
      </c>
      <c r="F9167" s="6"/>
      <c r="G9167" s="6"/>
    </row>
    <row r="9168">
      <c r="A9168" s="3" t="s">
        <v>24989</v>
      </c>
      <c r="B9168" s="3" t="s">
        <v>13564</v>
      </c>
      <c r="C9168" s="4">
        <v>45404.0</v>
      </c>
      <c r="D9168" s="3">
        <v>28759.0</v>
      </c>
      <c r="E9168" s="3" t="s">
        <v>15823</v>
      </c>
      <c r="F9168" s="6"/>
      <c r="G9168" s="6"/>
    </row>
    <row r="9169">
      <c r="A9169" s="3" t="s">
        <v>24990</v>
      </c>
      <c r="B9169" s="3" t="s">
        <v>14233</v>
      </c>
      <c r="C9169" s="4">
        <v>45452.0</v>
      </c>
      <c r="D9169" s="3">
        <v>5087.0</v>
      </c>
      <c r="E9169" s="3" t="s">
        <v>15823</v>
      </c>
      <c r="F9169" s="6"/>
      <c r="G9169" s="6"/>
    </row>
    <row r="9170">
      <c r="A9170" s="3" t="s">
        <v>24991</v>
      </c>
      <c r="B9170" s="3" t="s">
        <v>13554</v>
      </c>
      <c r="C9170" s="4">
        <v>45543.0</v>
      </c>
      <c r="D9170" s="3">
        <v>46373.0</v>
      </c>
      <c r="E9170" s="3" t="s">
        <v>15826</v>
      </c>
      <c r="F9170" s="6"/>
      <c r="G9170" s="6"/>
    </row>
    <row r="9171">
      <c r="A9171" s="3" t="s">
        <v>24992</v>
      </c>
      <c r="B9171" s="3" t="s">
        <v>13567</v>
      </c>
      <c r="C9171" s="4">
        <v>45666.0</v>
      </c>
      <c r="D9171" s="3">
        <v>31511.0</v>
      </c>
      <c r="E9171" s="3" t="s">
        <v>15823</v>
      </c>
      <c r="F9171" s="6"/>
      <c r="G9171" s="6"/>
    </row>
    <row r="9172">
      <c r="A9172" s="3" t="s">
        <v>24993</v>
      </c>
      <c r="B9172" s="3" t="s">
        <v>13708</v>
      </c>
      <c r="C9172" s="4">
        <v>45989.0</v>
      </c>
      <c r="D9172" s="3">
        <v>34129.0</v>
      </c>
      <c r="E9172" s="3" t="s">
        <v>15823</v>
      </c>
      <c r="F9172" s="6"/>
      <c r="G9172" s="6"/>
    </row>
    <row r="9173">
      <c r="A9173" s="3" t="s">
        <v>24994</v>
      </c>
      <c r="B9173" s="3" t="s">
        <v>14114</v>
      </c>
      <c r="C9173" s="4">
        <v>45390.0</v>
      </c>
      <c r="D9173" s="3">
        <v>55727.0</v>
      </c>
      <c r="E9173" s="3" t="s">
        <v>15826</v>
      </c>
      <c r="F9173" s="6"/>
      <c r="G9173" s="6"/>
    </row>
    <row r="9174">
      <c r="A9174" s="3" t="s">
        <v>24995</v>
      </c>
      <c r="B9174" s="3" t="s">
        <v>13841</v>
      </c>
      <c r="C9174" s="4">
        <v>45993.0</v>
      </c>
      <c r="D9174" s="3">
        <v>61313.0</v>
      </c>
      <c r="E9174" s="3" t="s">
        <v>15821</v>
      </c>
      <c r="F9174" s="6"/>
      <c r="G9174" s="6"/>
    </row>
    <row r="9175">
      <c r="A9175" s="3" t="s">
        <v>24996</v>
      </c>
      <c r="B9175" s="3" t="s">
        <v>13659</v>
      </c>
      <c r="C9175" s="4">
        <v>45661.0</v>
      </c>
      <c r="D9175" s="3">
        <v>8968.0</v>
      </c>
      <c r="E9175" s="3" t="s">
        <v>15821</v>
      </c>
      <c r="F9175" s="6"/>
      <c r="G9175" s="6"/>
    </row>
    <row r="9176">
      <c r="A9176" s="3" t="s">
        <v>24997</v>
      </c>
      <c r="B9176" s="3" t="s">
        <v>13853</v>
      </c>
      <c r="C9176" s="4">
        <v>45324.0</v>
      </c>
      <c r="D9176" s="3">
        <v>30988.0</v>
      </c>
      <c r="E9176" s="3" t="s">
        <v>15823</v>
      </c>
      <c r="F9176" s="6"/>
      <c r="G9176" s="6"/>
    </row>
    <row r="9177">
      <c r="A9177" s="3" t="s">
        <v>24998</v>
      </c>
      <c r="B9177" s="3" t="s">
        <v>14006</v>
      </c>
      <c r="C9177" s="4">
        <v>45362.0</v>
      </c>
      <c r="D9177" s="3">
        <v>71275.0</v>
      </c>
      <c r="E9177" s="3" t="s">
        <v>15826</v>
      </c>
      <c r="F9177" s="6"/>
      <c r="G9177" s="6"/>
    </row>
    <row r="9178">
      <c r="A9178" s="3" t="s">
        <v>24999</v>
      </c>
      <c r="B9178" s="3" t="s">
        <v>14000</v>
      </c>
      <c r="C9178" s="4">
        <v>45809.0</v>
      </c>
      <c r="D9178" s="3">
        <v>42881.0</v>
      </c>
      <c r="E9178" s="3" t="s">
        <v>15823</v>
      </c>
      <c r="F9178" s="6"/>
      <c r="G9178" s="6"/>
    </row>
    <row r="9179">
      <c r="A9179" s="3" t="s">
        <v>25000</v>
      </c>
      <c r="B9179" s="3" t="s">
        <v>14012</v>
      </c>
      <c r="C9179" s="4">
        <v>45425.0</v>
      </c>
      <c r="D9179" s="3">
        <v>10122.0</v>
      </c>
      <c r="E9179" s="3" t="s">
        <v>15821</v>
      </c>
      <c r="F9179" s="6"/>
      <c r="G9179" s="6"/>
    </row>
    <row r="9180">
      <c r="A9180" s="3" t="s">
        <v>25001</v>
      </c>
      <c r="B9180" s="3" t="s">
        <v>14361</v>
      </c>
      <c r="C9180" s="4">
        <v>45702.0</v>
      </c>
      <c r="D9180" s="3">
        <v>43282.0</v>
      </c>
      <c r="E9180" s="3" t="s">
        <v>15826</v>
      </c>
      <c r="F9180" s="6"/>
      <c r="G9180" s="6"/>
    </row>
    <row r="9181">
      <c r="A9181" s="3" t="s">
        <v>25002</v>
      </c>
      <c r="B9181" s="3" t="s">
        <v>14215</v>
      </c>
      <c r="C9181" s="4">
        <v>45399.0</v>
      </c>
      <c r="D9181" s="3">
        <v>74909.0</v>
      </c>
      <c r="E9181" s="3" t="s">
        <v>15821</v>
      </c>
      <c r="F9181" s="6"/>
      <c r="G9181" s="6"/>
    </row>
    <row r="9182">
      <c r="A9182" s="3" t="s">
        <v>25003</v>
      </c>
      <c r="B9182" s="3" t="s">
        <v>13549</v>
      </c>
      <c r="C9182" s="4">
        <v>45469.0</v>
      </c>
      <c r="D9182" s="3">
        <v>22856.0</v>
      </c>
      <c r="E9182" s="3" t="s">
        <v>15823</v>
      </c>
      <c r="F9182" s="6"/>
      <c r="G9182" s="6"/>
    </row>
    <row r="9183">
      <c r="A9183" s="3" t="s">
        <v>25004</v>
      </c>
      <c r="B9183" s="3" t="s">
        <v>14092</v>
      </c>
      <c r="C9183" s="4">
        <v>45692.0</v>
      </c>
      <c r="D9183" s="3">
        <v>9790.0</v>
      </c>
      <c r="E9183" s="3" t="s">
        <v>15826</v>
      </c>
      <c r="F9183" s="6"/>
      <c r="G9183" s="6"/>
    </row>
    <row r="9184">
      <c r="A9184" s="3" t="s">
        <v>25005</v>
      </c>
      <c r="B9184" s="3" t="s">
        <v>13899</v>
      </c>
      <c r="C9184" s="4">
        <v>45992.0</v>
      </c>
      <c r="D9184" s="3">
        <v>42484.0</v>
      </c>
      <c r="E9184" s="3" t="s">
        <v>15823</v>
      </c>
      <c r="F9184" s="6"/>
      <c r="G9184" s="6"/>
    </row>
    <row r="9185">
      <c r="A9185" s="3" t="s">
        <v>25006</v>
      </c>
      <c r="B9185" s="3" t="s">
        <v>14121</v>
      </c>
      <c r="C9185" s="4">
        <v>45906.0</v>
      </c>
      <c r="D9185" s="3">
        <v>11358.0</v>
      </c>
      <c r="E9185" s="3" t="s">
        <v>15826</v>
      </c>
      <c r="F9185" s="6"/>
      <c r="G9185" s="6"/>
    </row>
    <row r="9186">
      <c r="A9186" s="3" t="s">
        <v>25007</v>
      </c>
      <c r="B9186" s="3" t="s">
        <v>13684</v>
      </c>
      <c r="C9186" s="4">
        <v>45908.0</v>
      </c>
      <c r="D9186" s="3">
        <v>67873.0</v>
      </c>
      <c r="E9186" s="3" t="s">
        <v>15821</v>
      </c>
      <c r="F9186" s="6"/>
      <c r="G9186" s="6"/>
    </row>
    <row r="9187">
      <c r="A9187" s="3" t="s">
        <v>25008</v>
      </c>
      <c r="B9187" s="3" t="s">
        <v>14195</v>
      </c>
      <c r="C9187" s="4">
        <v>45869.0</v>
      </c>
      <c r="D9187" s="3">
        <v>42117.0</v>
      </c>
      <c r="E9187" s="3" t="s">
        <v>15823</v>
      </c>
      <c r="F9187" s="6"/>
      <c r="G9187" s="6"/>
    </row>
    <row r="9188">
      <c r="A9188" s="3" t="s">
        <v>25009</v>
      </c>
      <c r="B9188" s="3" t="s">
        <v>13586</v>
      </c>
      <c r="C9188" s="4">
        <v>45598.0</v>
      </c>
      <c r="D9188" s="3">
        <v>62089.0</v>
      </c>
      <c r="E9188" s="3" t="s">
        <v>15821</v>
      </c>
      <c r="F9188" s="6"/>
      <c r="G9188" s="6"/>
    </row>
    <row r="9189">
      <c r="A9189" s="3" t="s">
        <v>25010</v>
      </c>
      <c r="B9189" s="3" t="s">
        <v>13551</v>
      </c>
      <c r="C9189" s="4">
        <v>45324.0</v>
      </c>
      <c r="D9189" s="3">
        <v>2499.0</v>
      </c>
      <c r="E9189" s="3" t="s">
        <v>15826</v>
      </c>
      <c r="F9189" s="6"/>
      <c r="G9189" s="6"/>
    </row>
    <row r="9190">
      <c r="A9190" s="3" t="s">
        <v>25011</v>
      </c>
      <c r="B9190" s="3" t="s">
        <v>13591</v>
      </c>
      <c r="C9190" s="4">
        <v>45435.0</v>
      </c>
      <c r="D9190" s="3">
        <v>43264.0</v>
      </c>
      <c r="E9190" s="3" t="s">
        <v>15823</v>
      </c>
      <c r="F9190" s="6"/>
      <c r="G9190" s="6"/>
    </row>
    <row r="9191">
      <c r="A9191" s="3" t="s">
        <v>25012</v>
      </c>
      <c r="B9191" s="3" t="s">
        <v>14130</v>
      </c>
      <c r="C9191" s="4">
        <v>45754.0</v>
      </c>
      <c r="D9191" s="3">
        <v>65678.0</v>
      </c>
      <c r="E9191" s="3" t="s">
        <v>15826</v>
      </c>
      <c r="F9191" s="6"/>
      <c r="G9191" s="6"/>
    </row>
    <row r="9192">
      <c r="A9192" s="3" t="s">
        <v>25013</v>
      </c>
      <c r="B9192" s="3" t="s">
        <v>13948</v>
      </c>
      <c r="C9192" s="4">
        <v>45371.0</v>
      </c>
      <c r="D9192" s="3">
        <v>61930.0</v>
      </c>
      <c r="E9192" s="3" t="s">
        <v>15821</v>
      </c>
      <c r="F9192" s="6"/>
      <c r="G9192" s="6"/>
    </row>
    <row r="9193">
      <c r="A9193" s="3" t="s">
        <v>25014</v>
      </c>
      <c r="B9193" s="3" t="s">
        <v>14272</v>
      </c>
      <c r="C9193" s="4">
        <v>45851.0</v>
      </c>
      <c r="D9193" s="3">
        <v>78781.0</v>
      </c>
      <c r="E9193" s="3" t="s">
        <v>15823</v>
      </c>
      <c r="F9193" s="6"/>
      <c r="G9193" s="6"/>
    </row>
    <row r="9194">
      <c r="A9194" s="3" t="s">
        <v>25015</v>
      </c>
      <c r="B9194" s="3" t="s">
        <v>13693</v>
      </c>
      <c r="C9194" s="4">
        <v>45474.0</v>
      </c>
      <c r="D9194" s="3">
        <v>27111.0</v>
      </c>
      <c r="E9194" s="3" t="s">
        <v>15821</v>
      </c>
      <c r="F9194" s="6"/>
      <c r="G9194" s="6"/>
    </row>
    <row r="9195">
      <c r="A9195" s="3" t="s">
        <v>25016</v>
      </c>
      <c r="B9195" s="3" t="s">
        <v>13719</v>
      </c>
      <c r="C9195" s="4">
        <v>45518.0</v>
      </c>
      <c r="D9195" s="3">
        <v>54578.0</v>
      </c>
      <c r="E9195" s="3" t="s">
        <v>15823</v>
      </c>
      <c r="F9195" s="6"/>
      <c r="G9195" s="6"/>
    </row>
    <row r="9196">
      <c r="A9196" s="3" t="s">
        <v>25017</v>
      </c>
      <c r="B9196" s="3" t="s">
        <v>13551</v>
      </c>
      <c r="C9196" s="4">
        <v>45607.0</v>
      </c>
      <c r="D9196" s="3">
        <v>37769.0</v>
      </c>
      <c r="E9196" s="3" t="s">
        <v>15826</v>
      </c>
      <c r="F9196" s="6"/>
      <c r="G9196" s="6"/>
    </row>
    <row r="9197">
      <c r="A9197" s="3" t="s">
        <v>25018</v>
      </c>
      <c r="B9197" s="3" t="s">
        <v>13818</v>
      </c>
      <c r="C9197" s="4">
        <v>45767.0</v>
      </c>
      <c r="D9197" s="3">
        <v>3494.0</v>
      </c>
      <c r="E9197" s="3" t="s">
        <v>15826</v>
      </c>
      <c r="F9197" s="6"/>
      <c r="G9197" s="6"/>
    </row>
    <row r="9198">
      <c r="A9198" s="3" t="s">
        <v>25019</v>
      </c>
      <c r="B9198" s="3" t="s">
        <v>13729</v>
      </c>
      <c r="C9198" s="4">
        <v>45344.0</v>
      </c>
      <c r="D9198" s="3">
        <v>48030.0</v>
      </c>
      <c r="E9198" s="3" t="s">
        <v>15826</v>
      </c>
      <c r="F9198" s="6"/>
      <c r="G9198" s="6"/>
    </row>
    <row r="9199">
      <c r="A9199" s="3" t="s">
        <v>25020</v>
      </c>
      <c r="B9199" s="3" t="s">
        <v>13902</v>
      </c>
      <c r="C9199" s="4">
        <v>45681.0</v>
      </c>
      <c r="D9199" s="3">
        <v>43101.0</v>
      </c>
      <c r="E9199" s="3" t="s">
        <v>15823</v>
      </c>
      <c r="F9199" s="6"/>
      <c r="G9199" s="6"/>
    </row>
    <row r="9200">
      <c r="A9200" s="3" t="s">
        <v>25021</v>
      </c>
      <c r="B9200" s="3" t="s">
        <v>14028</v>
      </c>
      <c r="C9200" s="4">
        <v>45502.0</v>
      </c>
      <c r="D9200" s="3">
        <v>76711.0</v>
      </c>
      <c r="E9200" s="3" t="s">
        <v>15821</v>
      </c>
      <c r="F9200" s="6"/>
      <c r="G9200" s="6"/>
    </row>
    <row r="9201">
      <c r="A9201" s="3" t="s">
        <v>25022</v>
      </c>
      <c r="B9201" s="3" t="s">
        <v>13821</v>
      </c>
      <c r="C9201" s="4">
        <v>45364.0</v>
      </c>
      <c r="D9201" s="3">
        <v>13513.0</v>
      </c>
      <c r="E9201" s="3" t="s">
        <v>15823</v>
      </c>
      <c r="F9201" s="6"/>
      <c r="G9201" s="6"/>
    </row>
    <row r="9202">
      <c r="A9202" s="3" t="s">
        <v>25023</v>
      </c>
      <c r="B9202" s="3" t="s">
        <v>13599</v>
      </c>
      <c r="C9202" s="4">
        <v>45625.0</v>
      </c>
      <c r="D9202" s="3">
        <v>78674.0</v>
      </c>
      <c r="E9202" s="3" t="s">
        <v>15821</v>
      </c>
      <c r="F9202" s="6"/>
      <c r="G9202" s="6"/>
    </row>
    <row r="9203">
      <c r="A9203" s="3" t="s">
        <v>25024</v>
      </c>
      <c r="B9203" s="3" t="s">
        <v>13637</v>
      </c>
      <c r="C9203" s="4">
        <v>45454.0</v>
      </c>
      <c r="D9203" s="3">
        <v>19248.0</v>
      </c>
      <c r="E9203" s="3" t="s">
        <v>15823</v>
      </c>
      <c r="F9203" s="6"/>
      <c r="G9203" s="6"/>
    </row>
    <row r="9204">
      <c r="A9204" s="3" t="s">
        <v>25025</v>
      </c>
      <c r="B9204" s="3" t="s">
        <v>13725</v>
      </c>
      <c r="C9204" s="4">
        <v>46015.0</v>
      </c>
      <c r="D9204" s="3">
        <v>79352.0</v>
      </c>
      <c r="E9204" s="3" t="s">
        <v>15821</v>
      </c>
      <c r="F9204" s="6"/>
      <c r="G9204" s="6"/>
    </row>
    <row r="9205">
      <c r="A9205" s="3" t="s">
        <v>25026</v>
      </c>
      <c r="B9205" s="3" t="s">
        <v>13715</v>
      </c>
      <c r="C9205" s="4">
        <v>45300.0</v>
      </c>
      <c r="D9205" s="3">
        <v>15408.0</v>
      </c>
      <c r="E9205" s="3" t="s">
        <v>15826</v>
      </c>
      <c r="F9205" s="6"/>
      <c r="G9205" s="6"/>
    </row>
    <row r="9206">
      <c r="A9206" s="3" t="s">
        <v>25027</v>
      </c>
      <c r="B9206" s="3" t="s">
        <v>13562</v>
      </c>
      <c r="C9206" s="4">
        <v>45451.0</v>
      </c>
      <c r="D9206" s="3">
        <v>39159.0</v>
      </c>
      <c r="E9206" s="3" t="s">
        <v>15821</v>
      </c>
      <c r="F9206" s="6"/>
      <c r="G9206" s="6"/>
    </row>
    <row r="9207">
      <c r="A9207" s="3" t="s">
        <v>25028</v>
      </c>
      <c r="B9207" s="3" t="s">
        <v>13848</v>
      </c>
      <c r="C9207" s="4">
        <v>45567.0</v>
      </c>
      <c r="D9207" s="3">
        <v>46067.0</v>
      </c>
      <c r="E9207" s="3" t="s">
        <v>15823</v>
      </c>
      <c r="F9207" s="6"/>
      <c r="G9207" s="6"/>
    </row>
    <row r="9208">
      <c r="A9208" s="3" t="s">
        <v>25029</v>
      </c>
      <c r="B9208" s="3" t="s">
        <v>14096</v>
      </c>
      <c r="C9208" s="4">
        <v>45914.0</v>
      </c>
      <c r="D9208" s="3">
        <v>54920.0</v>
      </c>
      <c r="E9208" s="3" t="s">
        <v>15823</v>
      </c>
      <c r="F9208" s="6"/>
      <c r="G9208" s="6"/>
    </row>
    <row r="9209">
      <c r="A9209" s="3" t="s">
        <v>25030</v>
      </c>
      <c r="B9209" s="3" t="s">
        <v>13960</v>
      </c>
      <c r="C9209" s="4">
        <v>45792.0</v>
      </c>
      <c r="D9209" s="3">
        <v>2903.0</v>
      </c>
      <c r="E9209" s="3" t="s">
        <v>15823</v>
      </c>
      <c r="F9209" s="6"/>
      <c r="G9209" s="6"/>
    </row>
    <row r="9210">
      <c r="A9210" s="3" t="s">
        <v>25031</v>
      </c>
      <c r="B9210" s="3" t="s">
        <v>14118</v>
      </c>
      <c r="C9210" s="4">
        <v>45322.0</v>
      </c>
      <c r="D9210" s="3">
        <v>71938.0</v>
      </c>
      <c r="E9210" s="3" t="s">
        <v>15821</v>
      </c>
      <c r="F9210" s="6"/>
      <c r="G9210" s="6"/>
    </row>
    <row r="9211">
      <c r="A9211" s="3" t="s">
        <v>25032</v>
      </c>
      <c r="B9211" s="3" t="s">
        <v>14272</v>
      </c>
      <c r="C9211" s="4">
        <v>45912.0</v>
      </c>
      <c r="D9211" s="3">
        <v>63247.0</v>
      </c>
      <c r="E9211" s="3" t="s">
        <v>15821</v>
      </c>
      <c r="F9211" s="6"/>
      <c r="G9211" s="6"/>
    </row>
    <row r="9212">
      <c r="A9212" s="3" t="s">
        <v>25033</v>
      </c>
      <c r="B9212" s="3" t="s">
        <v>14231</v>
      </c>
      <c r="C9212" s="4">
        <v>45522.0</v>
      </c>
      <c r="D9212" s="3">
        <v>16970.0</v>
      </c>
      <c r="E9212" s="3" t="s">
        <v>15826</v>
      </c>
      <c r="F9212" s="6"/>
      <c r="G9212" s="6"/>
    </row>
    <row r="9213">
      <c r="A9213" s="3" t="s">
        <v>25034</v>
      </c>
      <c r="B9213" s="3" t="s">
        <v>13903</v>
      </c>
      <c r="C9213" s="4">
        <v>45337.0</v>
      </c>
      <c r="D9213" s="3">
        <v>19203.0</v>
      </c>
      <c r="E9213" s="3" t="s">
        <v>15821</v>
      </c>
      <c r="F9213" s="6"/>
      <c r="G9213" s="6"/>
    </row>
    <row r="9214">
      <c r="A9214" s="3" t="s">
        <v>25035</v>
      </c>
      <c r="B9214" s="3" t="s">
        <v>13668</v>
      </c>
      <c r="C9214" s="4">
        <v>45943.0</v>
      </c>
      <c r="D9214" s="3">
        <v>39184.0</v>
      </c>
      <c r="E9214" s="3" t="s">
        <v>15823</v>
      </c>
      <c r="F9214" s="6"/>
      <c r="G9214" s="6"/>
    </row>
    <row r="9215">
      <c r="A9215" s="3" t="s">
        <v>25036</v>
      </c>
      <c r="B9215" s="3" t="s">
        <v>13614</v>
      </c>
      <c r="C9215" s="4">
        <v>45541.0</v>
      </c>
      <c r="D9215" s="3">
        <v>16183.0</v>
      </c>
      <c r="E9215" s="3" t="s">
        <v>15821</v>
      </c>
      <c r="F9215" s="6"/>
      <c r="G9215" s="6"/>
    </row>
    <row r="9216">
      <c r="A9216" s="3" t="s">
        <v>25037</v>
      </c>
      <c r="B9216" s="3" t="s">
        <v>14137</v>
      </c>
      <c r="C9216" s="4">
        <v>45992.0</v>
      </c>
      <c r="D9216" s="3">
        <v>50823.0</v>
      </c>
      <c r="E9216" s="3" t="s">
        <v>15826</v>
      </c>
      <c r="F9216" s="6"/>
      <c r="G9216" s="6"/>
    </row>
    <row r="9217">
      <c r="A9217" s="3" t="s">
        <v>25038</v>
      </c>
      <c r="B9217" s="3" t="s">
        <v>13526</v>
      </c>
      <c r="C9217" s="4">
        <v>45614.0</v>
      </c>
      <c r="D9217" s="3">
        <v>78550.0</v>
      </c>
      <c r="E9217" s="3" t="s">
        <v>15826</v>
      </c>
      <c r="F9217" s="6"/>
      <c r="G9217" s="6"/>
    </row>
    <row r="9218">
      <c r="A9218" s="3" t="s">
        <v>25039</v>
      </c>
      <c r="B9218" s="3" t="s">
        <v>13611</v>
      </c>
      <c r="C9218" s="4">
        <v>45844.0</v>
      </c>
      <c r="D9218" s="3">
        <v>4119.0</v>
      </c>
      <c r="E9218" s="3" t="s">
        <v>15826</v>
      </c>
      <c r="F9218" s="6"/>
      <c r="G9218" s="6"/>
    </row>
    <row r="9219">
      <c r="A9219" s="3" t="s">
        <v>25040</v>
      </c>
      <c r="B9219" s="3" t="s">
        <v>13745</v>
      </c>
      <c r="C9219" s="4">
        <v>45348.0</v>
      </c>
      <c r="D9219" s="3">
        <v>76771.0</v>
      </c>
      <c r="E9219" s="3" t="s">
        <v>15821</v>
      </c>
      <c r="F9219" s="6"/>
      <c r="G9219" s="6"/>
    </row>
    <row r="9220">
      <c r="A9220" s="3" t="s">
        <v>25041</v>
      </c>
      <c r="B9220" s="3" t="s">
        <v>13651</v>
      </c>
      <c r="C9220" s="4">
        <v>45426.0</v>
      </c>
      <c r="D9220" s="3">
        <v>65836.0</v>
      </c>
      <c r="E9220" s="3" t="s">
        <v>15821</v>
      </c>
      <c r="F9220" s="6"/>
      <c r="G9220" s="6"/>
    </row>
    <row r="9221">
      <c r="A9221" s="3" t="s">
        <v>25042</v>
      </c>
      <c r="B9221" s="3" t="s">
        <v>13534</v>
      </c>
      <c r="C9221" s="4">
        <v>45804.0</v>
      </c>
      <c r="D9221" s="3">
        <v>52766.0</v>
      </c>
      <c r="E9221" s="3" t="s">
        <v>15823</v>
      </c>
      <c r="F9221" s="6"/>
      <c r="G9221" s="6"/>
    </row>
    <row r="9222">
      <c r="A9222" s="3" t="s">
        <v>25043</v>
      </c>
      <c r="B9222" s="3" t="s">
        <v>13715</v>
      </c>
      <c r="C9222" s="4">
        <v>45452.0</v>
      </c>
      <c r="D9222" s="3">
        <v>47373.0</v>
      </c>
      <c r="E9222" s="3" t="s">
        <v>15823</v>
      </c>
      <c r="F9222" s="6"/>
      <c r="G9222" s="6"/>
    </row>
    <row r="9223">
      <c r="A9223" s="3" t="s">
        <v>25044</v>
      </c>
      <c r="B9223" s="3" t="s">
        <v>13942</v>
      </c>
      <c r="C9223" s="4">
        <v>45901.0</v>
      </c>
      <c r="D9223" s="3">
        <v>25906.0</v>
      </c>
      <c r="E9223" s="3" t="s">
        <v>15823</v>
      </c>
      <c r="F9223" s="6"/>
      <c r="G9223" s="6"/>
    </row>
    <row r="9224">
      <c r="A9224" s="3" t="s">
        <v>25045</v>
      </c>
      <c r="B9224" s="3" t="s">
        <v>13629</v>
      </c>
      <c r="C9224" s="4">
        <v>45973.0</v>
      </c>
      <c r="D9224" s="3">
        <v>29780.0</v>
      </c>
      <c r="E9224" s="3" t="s">
        <v>15823</v>
      </c>
      <c r="F9224" s="6"/>
      <c r="G9224" s="6"/>
    </row>
    <row r="9225">
      <c r="A9225" s="3" t="s">
        <v>25046</v>
      </c>
      <c r="B9225" s="3" t="s">
        <v>13976</v>
      </c>
      <c r="C9225" s="4">
        <v>45343.0</v>
      </c>
      <c r="D9225" s="3">
        <v>55724.0</v>
      </c>
      <c r="E9225" s="3" t="s">
        <v>15821</v>
      </c>
      <c r="F9225" s="6"/>
      <c r="G9225" s="6"/>
    </row>
    <row r="9226">
      <c r="A9226" s="3" t="s">
        <v>25047</v>
      </c>
      <c r="B9226" s="3" t="s">
        <v>13604</v>
      </c>
      <c r="C9226" s="4">
        <v>45437.0</v>
      </c>
      <c r="D9226" s="3">
        <v>2749.0</v>
      </c>
      <c r="E9226" s="3" t="s">
        <v>15826</v>
      </c>
      <c r="F9226" s="6"/>
      <c r="G9226" s="6"/>
    </row>
    <row r="9227">
      <c r="A9227" s="3" t="s">
        <v>25048</v>
      </c>
      <c r="B9227" s="3" t="s">
        <v>14015</v>
      </c>
      <c r="C9227" s="4">
        <v>45814.0</v>
      </c>
      <c r="D9227" s="3">
        <v>38036.0</v>
      </c>
      <c r="E9227" s="3" t="s">
        <v>15826</v>
      </c>
      <c r="F9227" s="6"/>
      <c r="G9227" s="6"/>
    </row>
    <row r="9228">
      <c r="A9228" s="3" t="s">
        <v>25049</v>
      </c>
      <c r="B9228" s="3" t="s">
        <v>14092</v>
      </c>
      <c r="C9228" s="4">
        <v>45457.0</v>
      </c>
      <c r="D9228" s="3">
        <v>73835.0</v>
      </c>
      <c r="E9228" s="3" t="s">
        <v>15823</v>
      </c>
      <c r="F9228" s="6"/>
      <c r="G9228" s="6"/>
    </row>
    <row r="9229">
      <c r="A9229" s="3" t="s">
        <v>25050</v>
      </c>
      <c r="B9229" s="3" t="s">
        <v>13549</v>
      </c>
      <c r="C9229" s="4">
        <v>45548.0</v>
      </c>
      <c r="D9229" s="3">
        <v>76096.0</v>
      </c>
      <c r="E9229" s="3" t="s">
        <v>15826</v>
      </c>
      <c r="F9229" s="6"/>
      <c r="G9229" s="6"/>
    </row>
    <row r="9230">
      <c r="A9230" s="3" t="s">
        <v>25051</v>
      </c>
      <c r="B9230" s="3" t="s">
        <v>13725</v>
      </c>
      <c r="C9230" s="4">
        <v>45616.0</v>
      </c>
      <c r="D9230" s="3">
        <v>59582.0</v>
      </c>
      <c r="E9230" s="3" t="s">
        <v>15826</v>
      </c>
      <c r="F9230" s="6"/>
      <c r="G9230" s="6"/>
    </row>
    <row r="9231">
      <c r="A9231" s="3" t="s">
        <v>25052</v>
      </c>
      <c r="B9231" s="3" t="s">
        <v>13849</v>
      </c>
      <c r="C9231" s="4">
        <v>45445.0</v>
      </c>
      <c r="D9231" s="3">
        <v>30285.0</v>
      </c>
      <c r="E9231" s="3" t="s">
        <v>15823</v>
      </c>
      <c r="F9231" s="6"/>
      <c r="G9231" s="6"/>
    </row>
    <row r="9232">
      <c r="A9232" s="3" t="s">
        <v>25053</v>
      </c>
      <c r="B9232" s="3" t="s">
        <v>13716</v>
      </c>
      <c r="C9232" s="4">
        <v>45677.0</v>
      </c>
      <c r="D9232" s="3">
        <v>12248.0</v>
      </c>
      <c r="E9232" s="3" t="s">
        <v>15823</v>
      </c>
      <c r="F9232" s="6"/>
      <c r="G9232" s="6"/>
    </row>
    <row r="9233">
      <c r="A9233" s="3" t="s">
        <v>25054</v>
      </c>
      <c r="B9233" s="3" t="s">
        <v>13736</v>
      </c>
      <c r="C9233" s="4">
        <v>45855.0</v>
      </c>
      <c r="D9233" s="3">
        <v>21378.0</v>
      </c>
      <c r="E9233" s="3" t="s">
        <v>15823</v>
      </c>
      <c r="F9233" s="6"/>
      <c r="G9233" s="6"/>
    </row>
    <row r="9234">
      <c r="A9234" s="3" t="s">
        <v>25055</v>
      </c>
      <c r="B9234" s="3" t="s">
        <v>13881</v>
      </c>
      <c r="C9234" s="4">
        <v>45829.0</v>
      </c>
      <c r="D9234" s="3">
        <v>55115.0</v>
      </c>
      <c r="E9234" s="3" t="s">
        <v>15823</v>
      </c>
      <c r="F9234" s="6"/>
      <c r="G9234" s="6"/>
    </row>
    <row r="9235">
      <c r="A9235" s="3" t="s">
        <v>25056</v>
      </c>
      <c r="B9235" s="3" t="s">
        <v>14059</v>
      </c>
      <c r="C9235" s="4">
        <v>45619.0</v>
      </c>
      <c r="D9235" s="3">
        <v>6643.0</v>
      </c>
      <c r="E9235" s="3" t="s">
        <v>15821</v>
      </c>
      <c r="F9235" s="6"/>
      <c r="G9235" s="6"/>
    </row>
    <row r="9236">
      <c r="A9236" s="3" t="s">
        <v>25057</v>
      </c>
      <c r="B9236" s="3" t="s">
        <v>13590</v>
      </c>
      <c r="C9236" s="4">
        <v>45672.0</v>
      </c>
      <c r="D9236" s="3">
        <v>42822.0</v>
      </c>
      <c r="E9236" s="3" t="s">
        <v>15823</v>
      </c>
      <c r="F9236" s="6"/>
      <c r="G9236" s="6"/>
    </row>
    <row r="9237">
      <c r="A9237" s="3" t="s">
        <v>25058</v>
      </c>
      <c r="B9237" s="3" t="s">
        <v>13760</v>
      </c>
      <c r="C9237" s="4">
        <v>45340.0</v>
      </c>
      <c r="D9237" s="3">
        <v>74903.0</v>
      </c>
      <c r="E9237" s="3" t="s">
        <v>15821</v>
      </c>
      <c r="F9237" s="6"/>
      <c r="G9237" s="6"/>
    </row>
    <row r="9238">
      <c r="A9238" s="3" t="s">
        <v>25059</v>
      </c>
      <c r="B9238" s="3" t="s">
        <v>13587</v>
      </c>
      <c r="C9238" s="4">
        <v>45927.0</v>
      </c>
      <c r="D9238" s="3">
        <v>52402.0</v>
      </c>
      <c r="E9238" s="3" t="s">
        <v>15823</v>
      </c>
      <c r="F9238" s="6"/>
      <c r="G9238" s="6"/>
    </row>
    <row r="9239">
      <c r="A9239" s="3" t="s">
        <v>25060</v>
      </c>
      <c r="B9239" s="3" t="s">
        <v>13869</v>
      </c>
      <c r="C9239" s="4">
        <v>45596.0</v>
      </c>
      <c r="D9239" s="3">
        <v>24601.0</v>
      </c>
      <c r="E9239" s="3" t="s">
        <v>15821</v>
      </c>
      <c r="F9239" s="6"/>
      <c r="G9239" s="6"/>
    </row>
    <row r="9240">
      <c r="A9240" s="3" t="s">
        <v>25061</v>
      </c>
      <c r="B9240" s="3" t="s">
        <v>13785</v>
      </c>
      <c r="C9240" s="4">
        <v>45589.0</v>
      </c>
      <c r="D9240" s="3">
        <v>66300.0</v>
      </c>
      <c r="E9240" s="3" t="s">
        <v>15826</v>
      </c>
      <c r="F9240" s="6"/>
      <c r="G9240" s="6"/>
    </row>
    <row r="9241">
      <c r="A9241" s="3" t="s">
        <v>25062</v>
      </c>
      <c r="B9241" s="3" t="s">
        <v>13523</v>
      </c>
      <c r="C9241" s="4">
        <v>45778.0</v>
      </c>
      <c r="D9241" s="3">
        <v>3675.0</v>
      </c>
      <c r="E9241" s="3" t="s">
        <v>15823</v>
      </c>
      <c r="F9241" s="6"/>
      <c r="G9241" s="6"/>
    </row>
    <row r="9242">
      <c r="A9242" s="3" t="s">
        <v>25063</v>
      </c>
      <c r="B9242" s="3" t="s">
        <v>14087</v>
      </c>
      <c r="C9242" s="4">
        <v>45637.0</v>
      </c>
      <c r="D9242" s="3">
        <v>50526.0</v>
      </c>
      <c r="E9242" s="3" t="s">
        <v>15823</v>
      </c>
      <c r="F9242" s="6"/>
      <c r="G9242" s="6"/>
    </row>
    <row r="9243">
      <c r="A9243" s="3" t="s">
        <v>25064</v>
      </c>
      <c r="B9243" s="3" t="s">
        <v>13920</v>
      </c>
      <c r="C9243" s="4">
        <v>45656.0</v>
      </c>
      <c r="D9243" s="3">
        <v>48096.0</v>
      </c>
      <c r="E9243" s="3" t="s">
        <v>15826</v>
      </c>
      <c r="F9243" s="6"/>
      <c r="G9243" s="6"/>
    </row>
    <row r="9244">
      <c r="A9244" s="3" t="s">
        <v>25065</v>
      </c>
      <c r="B9244" s="3" t="s">
        <v>13735</v>
      </c>
      <c r="C9244" s="4">
        <v>45788.0</v>
      </c>
      <c r="D9244" s="3">
        <v>34556.0</v>
      </c>
      <c r="E9244" s="3" t="s">
        <v>15823</v>
      </c>
      <c r="F9244" s="6"/>
      <c r="G9244" s="6"/>
    </row>
    <row r="9245">
      <c r="A9245" s="3" t="s">
        <v>25066</v>
      </c>
      <c r="B9245" s="3" t="s">
        <v>14214</v>
      </c>
      <c r="C9245" s="4">
        <v>45404.0</v>
      </c>
      <c r="D9245" s="3">
        <v>53351.0</v>
      </c>
      <c r="E9245" s="3" t="s">
        <v>15821</v>
      </c>
      <c r="F9245" s="6"/>
      <c r="G9245" s="6"/>
    </row>
    <row r="9246">
      <c r="A9246" s="3" t="s">
        <v>25067</v>
      </c>
      <c r="B9246" s="3" t="s">
        <v>13887</v>
      </c>
      <c r="C9246" s="4">
        <v>45397.0</v>
      </c>
      <c r="D9246" s="3">
        <v>77568.0</v>
      </c>
      <c r="E9246" s="3" t="s">
        <v>15826</v>
      </c>
      <c r="F9246" s="6"/>
      <c r="G9246" s="6"/>
    </row>
    <row r="9247">
      <c r="A9247" s="3" t="s">
        <v>25068</v>
      </c>
      <c r="B9247" s="3" t="s">
        <v>14251</v>
      </c>
      <c r="C9247" s="4">
        <v>45788.0</v>
      </c>
      <c r="D9247" s="3">
        <v>47565.0</v>
      </c>
      <c r="E9247" s="3" t="s">
        <v>15821</v>
      </c>
      <c r="F9247" s="6"/>
      <c r="G9247" s="6"/>
    </row>
    <row r="9248">
      <c r="A9248" s="3" t="s">
        <v>25069</v>
      </c>
      <c r="B9248" s="3" t="s">
        <v>13719</v>
      </c>
      <c r="C9248" s="4">
        <v>45603.0</v>
      </c>
      <c r="D9248" s="3">
        <v>16026.0</v>
      </c>
      <c r="E9248" s="3" t="s">
        <v>15821</v>
      </c>
      <c r="F9248" s="6"/>
      <c r="G9248" s="6"/>
    </row>
    <row r="9249">
      <c r="A9249" s="3" t="s">
        <v>25070</v>
      </c>
      <c r="B9249" s="3" t="s">
        <v>14186</v>
      </c>
      <c r="C9249" s="4">
        <v>45307.0</v>
      </c>
      <c r="D9249" s="3">
        <v>33883.0</v>
      </c>
      <c r="E9249" s="3" t="s">
        <v>15826</v>
      </c>
      <c r="F9249" s="6"/>
      <c r="G9249" s="6"/>
    </row>
    <row r="9250">
      <c r="A9250" s="3" t="s">
        <v>25071</v>
      </c>
      <c r="B9250" s="3" t="s">
        <v>14323</v>
      </c>
      <c r="C9250" s="4">
        <v>45880.0</v>
      </c>
      <c r="D9250" s="3">
        <v>7434.0</v>
      </c>
      <c r="E9250" s="3" t="s">
        <v>15826</v>
      </c>
      <c r="F9250" s="6"/>
      <c r="G9250" s="6"/>
    </row>
    <row r="9251">
      <c r="A9251" s="3" t="s">
        <v>25072</v>
      </c>
      <c r="B9251" s="3" t="s">
        <v>13541</v>
      </c>
      <c r="C9251" s="4">
        <v>45600.0</v>
      </c>
      <c r="D9251" s="3">
        <v>66123.0</v>
      </c>
      <c r="E9251" s="3" t="s">
        <v>15821</v>
      </c>
      <c r="F9251" s="6"/>
      <c r="G9251" s="6"/>
    </row>
    <row r="9252">
      <c r="A9252" s="3" t="s">
        <v>25073</v>
      </c>
      <c r="B9252" s="3" t="s">
        <v>14163</v>
      </c>
      <c r="C9252" s="4">
        <v>45442.0</v>
      </c>
      <c r="D9252" s="3">
        <v>20239.0</v>
      </c>
      <c r="E9252" s="3" t="s">
        <v>15826</v>
      </c>
      <c r="F9252" s="6"/>
      <c r="G9252" s="6"/>
    </row>
    <row r="9253">
      <c r="A9253" s="3" t="s">
        <v>25074</v>
      </c>
      <c r="B9253" s="3" t="s">
        <v>13583</v>
      </c>
      <c r="C9253" s="4">
        <v>45963.0</v>
      </c>
      <c r="D9253" s="3">
        <v>66770.0</v>
      </c>
      <c r="E9253" s="3" t="s">
        <v>15821</v>
      </c>
      <c r="F9253" s="6"/>
      <c r="G9253" s="6"/>
    </row>
    <row r="9254">
      <c r="A9254" s="3" t="s">
        <v>25075</v>
      </c>
      <c r="B9254" s="3" t="s">
        <v>13610</v>
      </c>
      <c r="C9254" s="4">
        <v>45729.0</v>
      </c>
      <c r="D9254" s="3">
        <v>53845.0</v>
      </c>
      <c r="E9254" s="3" t="s">
        <v>15823</v>
      </c>
      <c r="F9254" s="6"/>
      <c r="G9254" s="6"/>
    </row>
    <row r="9255">
      <c r="A9255" s="3" t="s">
        <v>25076</v>
      </c>
      <c r="B9255" s="3" t="s">
        <v>14132</v>
      </c>
      <c r="C9255" s="4">
        <v>45967.0</v>
      </c>
      <c r="D9255" s="3">
        <v>15156.0</v>
      </c>
      <c r="E9255" s="3" t="s">
        <v>15821</v>
      </c>
      <c r="F9255" s="6"/>
      <c r="G9255" s="6"/>
    </row>
    <row r="9256">
      <c r="A9256" s="3" t="s">
        <v>25077</v>
      </c>
      <c r="B9256" s="3" t="s">
        <v>13625</v>
      </c>
      <c r="C9256" s="4">
        <v>45746.0</v>
      </c>
      <c r="D9256" s="3">
        <v>8535.0</v>
      </c>
      <c r="E9256" s="3" t="s">
        <v>15823</v>
      </c>
      <c r="F9256" s="6"/>
      <c r="G9256" s="6"/>
    </row>
    <row r="9257">
      <c r="A9257" s="3" t="s">
        <v>25078</v>
      </c>
      <c r="B9257" s="3" t="s">
        <v>13734</v>
      </c>
      <c r="C9257" s="4">
        <v>45567.0</v>
      </c>
      <c r="D9257" s="3">
        <v>73654.0</v>
      </c>
      <c r="E9257" s="3" t="s">
        <v>15821</v>
      </c>
      <c r="F9257" s="6"/>
      <c r="G9257" s="6"/>
    </row>
    <row r="9258">
      <c r="A9258" s="3" t="s">
        <v>25079</v>
      </c>
      <c r="B9258" s="3" t="s">
        <v>14010</v>
      </c>
      <c r="C9258" s="4">
        <v>45304.0</v>
      </c>
      <c r="D9258" s="3">
        <v>2755.0</v>
      </c>
      <c r="E9258" s="3" t="s">
        <v>15826</v>
      </c>
      <c r="F9258" s="6"/>
      <c r="G9258" s="6"/>
    </row>
    <row r="9259">
      <c r="A9259" s="3" t="s">
        <v>25080</v>
      </c>
      <c r="B9259" s="3" t="s">
        <v>13557</v>
      </c>
      <c r="C9259" s="4">
        <v>45855.0</v>
      </c>
      <c r="D9259" s="3">
        <v>6169.0</v>
      </c>
      <c r="E9259" s="3" t="s">
        <v>15823</v>
      </c>
      <c r="F9259" s="6"/>
      <c r="G9259" s="6"/>
    </row>
    <row r="9260">
      <c r="A9260" s="3" t="s">
        <v>25081</v>
      </c>
      <c r="B9260" s="3" t="s">
        <v>13829</v>
      </c>
      <c r="C9260" s="4">
        <v>45325.0</v>
      </c>
      <c r="D9260" s="3">
        <v>25854.0</v>
      </c>
      <c r="E9260" s="3" t="s">
        <v>15823</v>
      </c>
      <c r="F9260" s="6"/>
      <c r="G9260" s="6"/>
    </row>
    <row r="9261">
      <c r="A9261" s="3" t="s">
        <v>25082</v>
      </c>
      <c r="B9261" s="3" t="s">
        <v>13988</v>
      </c>
      <c r="C9261" s="4">
        <v>45670.0</v>
      </c>
      <c r="D9261" s="3">
        <v>57616.0</v>
      </c>
      <c r="E9261" s="3" t="s">
        <v>15826</v>
      </c>
      <c r="F9261" s="6"/>
      <c r="G9261" s="6"/>
    </row>
    <row r="9262">
      <c r="A9262" s="3" t="s">
        <v>25083</v>
      </c>
      <c r="B9262" s="3" t="s">
        <v>13563</v>
      </c>
      <c r="C9262" s="4">
        <v>45616.0</v>
      </c>
      <c r="D9262" s="3">
        <v>25330.0</v>
      </c>
      <c r="E9262" s="3" t="s">
        <v>15823</v>
      </c>
      <c r="F9262" s="6"/>
      <c r="G9262" s="6"/>
    </row>
    <row r="9263">
      <c r="A9263" s="3" t="s">
        <v>25084</v>
      </c>
      <c r="B9263" s="3" t="s">
        <v>14008</v>
      </c>
      <c r="C9263" s="4">
        <v>45712.0</v>
      </c>
      <c r="D9263" s="3">
        <v>26610.0</v>
      </c>
      <c r="E9263" s="3" t="s">
        <v>15826</v>
      </c>
      <c r="F9263" s="6"/>
      <c r="G9263" s="6"/>
    </row>
    <row r="9264">
      <c r="A9264" s="3" t="s">
        <v>25085</v>
      </c>
      <c r="B9264" s="3" t="s">
        <v>13713</v>
      </c>
      <c r="C9264" s="4">
        <v>45453.0</v>
      </c>
      <c r="D9264" s="3">
        <v>34634.0</v>
      </c>
      <c r="E9264" s="3" t="s">
        <v>15821</v>
      </c>
      <c r="F9264" s="6"/>
      <c r="G9264" s="6"/>
    </row>
    <row r="9265">
      <c r="A9265" s="3" t="s">
        <v>25086</v>
      </c>
      <c r="B9265" s="3" t="s">
        <v>13800</v>
      </c>
      <c r="C9265" s="4">
        <v>45600.0</v>
      </c>
      <c r="D9265" s="3">
        <v>47577.0</v>
      </c>
      <c r="E9265" s="3" t="s">
        <v>15823</v>
      </c>
      <c r="F9265" s="6"/>
      <c r="G9265" s="6"/>
    </row>
    <row r="9266">
      <c r="A9266" s="3" t="s">
        <v>25087</v>
      </c>
      <c r="B9266" s="3" t="s">
        <v>14120</v>
      </c>
      <c r="C9266" s="4">
        <v>45736.0</v>
      </c>
      <c r="D9266" s="3">
        <v>43357.0</v>
      </c>
      <c r="E9266" s="3" t="s">
        <v>15826</v>
      </c>
      <c r="F9266" s="6"/>
      <c r="G9266" s="6"/>
    </row>
    <row r="9267">
      <c r="A9267" s="3" t="s">
        <v>25088</v>
      </c>
      <c r="B9267" s="3" t="s">
        <v>13668</v>
      </c>
      <c r="C9267" s="4">
        <v>45832.0</v>
      </c>
      <c r="D9267" s="3">
        <v>68123.0</v>
      </c>
      <c r="E9267" s="3" t="s">
        <v>15821</v>
      </c>
      <c r="F9267" s="6"/>
      <c r="G9267" s="6"/>
    </row>
    <row r="9268">
      <c r="A9268" s="3" t="s">
        <v>25089</v>
      </c>
      <c r="B9268" s="3" t="s">
        <v>13694</v>
      </c>
      <c r="C9268" s="4">
        <v>45616.0</v>
      </c>
      <c r="D9268" s="3">
        <v>49682.0</v>
      </c>
      <c r="E9268" s="3" t="s">
        <v>15821</v>
      </c>
      <c r="F9268" s="6"/>
      <c r="G9268" s="6"/>
    </row>
    <row r="9269">
      <c r="A9269" s="3" t="s">
        <v>25090</v>
      </c>
      <c r="B9269" s="3" t="s">
        <v>14064</v>
      </c>
      <c r="C9269" s="4">
        <v>45929.0</v>
      </c>
      <c r="D9269" s="3">
        <v>71168.0</v>
      </c>
      <c r="E9269" s="3" t="s">
        <v>15821</v>
      </c>
      <c r="F9269" s="6"/>
      <c r="G9269" s="6"/>
    </row>
    <row r="9270">
      <c r="A9270" s="3" t="s">
        <v>25091</v>
      </c>
      <c r="B9270" s="3" t="s">
        <v>14187</v>
      </c>
      <c r="C9270" s="4">
        <v>45794.0</v>
      </c>
      <c r="D9270" s="3">
        <v>48523.0</v>
      </c>
      <c r="E9270" s="3" t="s">
        <v>15821</v>
      </c>
      <c r="F9270" s="6"/>
      <c r="G9270" s="6"/>
    </row>
    <row r="9271">
      <c r="A9271" s="3" t="s">
        <v>25092</v>
      </c>
      <c r="B9271" s="3" t="s">
        <v>13934</v>
      </c>
      <c r="C9271" s="4">
        <v>45974.0</v>
      </c>
      <c r="D9271" s="3">
        <v>16405.0</v>
      </c>
      <c r="E9271" s="3" t="s">
        <v>15826</v>
      </c>
      <c r="F9271" s="6"/>
      <c r="G9271" s="6"/>
    </row>
    <row r="9272">
      <c r="A9272" s="3" t="s">
        <v>25093</v>
      </c>
      <c r="B9272" s="3" t="s">
        <v>13745</v>
      </c>
      <c r="C9272" s="4">
        <v>45618.0</v>
      </c>
      <c r="D9272" s="3">
        <v>66552.0</v>
      </c>
      <c r="E9272" s="3" t="s">
        <v>15823</v>
      </c>
      <c r="F9272" s="6"/>
      <c r="G9272" s="6"/>
    </row>
    <row r="9273">
      <c r="A9273" s="3" t="s">
        <v>25094</v>
      </c>
      <c r="B9273" s="3" t="s">
        <v>13535</v>
      </c>
      <c r="C9273" s="4">
        <v>45594.0</v>
      </c>
      <c r="D9273" s="3">
        <v>20010.0</v>
      </c>
      <c r="E9273" s="3" t="s">
        <v>15823</v>
      </c>
      <c r="F9273" s="6"/>
      <c r="G9273" s="6"/>
    </row>
    <row r="9274">
      <c r="A9274" s="3" t="s">
        <v>25095</v>
      </c>
      <c r="B9274" s="3" t="s">
        <v>13722</v>
      </c>
      <c r="C9274" s="4">
        <v>45457.0</v>
      </c>
      <c r="D9274" s="3">
        <v>1164.0</v>
      </c>
      <c r="E9274" s="3" t="s">
        <v>15823</v>
      </c>
      <c r="F9274" s="6"/>
      <c r="G9274" s="6"/>
    </row>
    <row r="9275">
      <c r="A9275" s="3" t="s">
        <v>25096</v>
      </c>
      <c r="B9275" s="3" t="s">
        <v>13667</v>
      </c>
      <c r="C9275" s="4">
        <v>45772.0</v>
      </c>
      <c r="D9275" s="3">
        <v>28983.0</v>
      </c>
      <c r="E9275" s="3" t="s">
        <v>15826</v>
      </c>
      <c r="F9275" s="6"/>
      <c r="G9275" s="6"/>
    </row>
    <row r="9276">
      <c r="A9276" s="3" t="s">
        <v>25097</v>
      </c>
      <c r="B9276" s="3" t="s">
        <v>13680</v>
      </c>
      <c r="C9276" s="4">
        <v>45303.0</v>
      </c>
      <c r="D9276" s="3">
        <v>14915.0</v>
      </c>
      <c r="E9276" s="3" t="s">
        <v>15826</v>
      </c>
      <c r="F9276" s="6"/>
      <c r="G9276" s="6"/>
    </row>
    <row r="9277">
      <c r="A9277" s="3" t="s">
        <v>25098</v>
      </c>
      <c r="B9277" s="3" t="s">
        <v>13541</v>
      </c>
      <c r="C9277" s="4">
        <v>45483.0</v>
      </c>
      <c r="D9277" s="3">
        <v>32715.0</v>
      </c>
      <c r="E9277" s="3" t="s">
        <v>15823</v>
      </c>
      <c r="F9277" s="6"/>
      <c r="G9277" s="6"/>
    </row>
    <row r="9278">
      <c r="A9278" s="3" t="s">
        <v>25099</v>
      </c>
      <c r="B9278" s="3" t="s">
        <v>13539</v>
      </c>
      <c r="C9278" s="4">
        <v>45426.0</v>
      </c>
      <c r="D9278" s="3">
        <v>15308.0</v>
      </c>
      <c r="E9278" s="3" t="s">
        <v>15826</v>
      </c>
      <c r="F9278" s="6"/>
      <c r="G9278" s="6"/>
    </row>
    <row r="9279">
      <c r="A9279" s="3" t="s">
        <v>25100</v>
      </c>
      <c r="B9279" s="3" t="s">
        <v>13745</v>
      </c>
      <c r="C9279" s="4">
        <v>45944.0</v>
      </c>
      <c r="D9279" s="3">
        <v>5435.0</v>
      </c>
      <c r="E9279" s="3" t="s">
        <v>15826</v>
      </c>
      <c r="F9279" s="6"/>
      <c r="G9279" s="6"/>
    </row>
    <row r="9280">
      <c r="A9280" s="3" t="s">
        <v>25101</v>
      </c>
      <c r="B9280" s="3" t="s">
        <v>13969</v>
      </c>
      <c r="C9280" s="4">
        <v>45394.0</v>
      </c>
      <c r="D9280" s="3">
        <v>64895.0</v>
      </c>
      <c r="E9280" s="3" t="s">
        <v>15821</v>
      </c>
      <c r="F9280" s="6"/>
      <c r="G9280" s="6"/>
    </row>
    <row r="9281">
      <c r="A9281" s="3" t="s">
        <v>25102</v>
      </c>
      <c r="B9281" s="3" t="s">
        <v>13759</v>
      </c>
      <c r="C9281" s="4">
        <v>45878.0</v>
      </c>
      <c r="D9281" s="3">
        <v>43995.0</v>
      </c>
      <c r="E9281" s="3" t="s">
        <v>15823</v>
      </c>
      <c r="F9281" s="6"/>
      <c r="G9281" s="6"/>
    </row>
    <row r="9282">
      <c r="A9282" s="3" t="s">
        <v>25103</v>
      </c>
      <c r="B9282" s="3" t="s">
        <v>14213</v>
      </c>
      <c r="C9282" s="4">
        <v>45590.0</v>
      </c>
      <c r="D9282" s="3">
        <v>26192.0</v>
      </c>
      <c r="E9282" s="3" t="s">
        <v>15823</v>
      </c>
      <c r="F9282" s="6"/>
      <c r="G9282" s="6"/>
    </row>
    <row r="9283">
      <c r="A9283" s="3" t="s">
        <v>25104</v>
      </c>
      <c r="B9283" s="3" t="s">
        <v>13615</v>
      </c>
      <c r="C9283" s="4">
        <v>45787.0</v>
      </c>
      <c r="D9283" s="3">
        <v>10276.0</v>
      </c>
      <c r="E9283" s="3" t="s">
        <v>15821</v>
      </c>
      <c r="F9283" s="6"/>
      <c r="G9283" s="6"/>
    </row>
    <row r="9284">
      <c r="A9284" s="3" t="s">
        <v>25105</v>
      </c>
      <c r="B9284" s="3" t="s">
        <v>14213</v>
      </c>
      <c r="C9284" s="4">
        <v>45603.0</v>
      </c>
      <c r="D9284" s="3">
        <v>54802.0</v>
      </c>
      <c r="E9284" s="3" t="s">
        <v>15826</v>
      </c>
      <c r="F9284" s="6"/>
      <c r="G9284" s="6"/>
    </row>
    <row r="9285">
      <c r="A9285" s="3" t="s">
        <v>25106</v>
      </c>
      <c r="B9285" s="3" t="s">
        <v>13686</v>
      </c>
      <c r="C9285" s="4">
        <v>45913.0</v>
      </c>
      <c r="D9285" s="3">
        <v>4338.0</v>
      </c>
      <c r="E9285" s="3" t="s">
        <v>15823</v>
      </c>
      <c r="F9285" s="6"/>
      <c r="G9285" s="6"/>
    </row>
    <row r="9286">
      <c r="A9286" s="3" t="s">
        <v>25107</v>
      </c>
      <c r="B9286" s="3" t="s">
        <v>14093</v>
      </c>
      <c r="C9286" s="4">
        <v>45630.0</v>
      </c>
      <c r="D9286" s="3">
        <v>15429.0</v>
      </c>
      <c r="E9286" s="3" t="s">
        <v>15821</v>
      </c>
      <c r="F9286" s="6"/>
      <c r="G9286" s="6"/>
    </row>
    <row r="9287">
      <c r="A9287" s="3" t="s">
        <v>25108</v>
      </c>
      <c r="B9287" s="3" t="s">
        <v>13622</v>
      </c>
      <c r="C9287" s="4">
        <v>45903.0</v>
      </c>
      <c r="D9287" s="3">
        <v>7658.0</v>
      </c>
      <c r="E9287" s="3" t="s">
        <v>15821</v>
      </c>
      <c r="F9287" s="6"/>
      <c r="G9287" s="6"/>
    </row>
    <row r="9288">
      <c r="A9288" s="3" t="s">
        <v>25109</v>
      </c>
      <c r="B9288" s="3" t="s">
        <v>13890</v>
      </c>
      <c r="C9288" s="4">
        <v>45515.0</v>
      </c>
      <c r="D9288" s="3">
        <v>31492.0</v>
      </c>
      <c r="E9288" s="3" t="s">
        <v>15823</v>
      </c>
      <c r="F9288" s="6"/>
      <c r="G9288" s="6"/>
    </row>
    <row r="9289">
      <c r="A9289" s="3" t="s">
        <v>25110</v>
      </c>
      <c r="B9289" s="3" t="s">
        <v>13821</v>
      </c>
      <c r="C9289" s="4">
        <v>45874.0</v>
      </c>
      <c r="D9289" s="3">
        <v>26576.0</v>
      </c>
      <c r="E9289" s="3" t="s">
        <v>15826</v>
      </c>
      <c r="F9289" s="6"/>
      <c r="G9289" s="6"/>
    </row>
    <row r="9290">
      <c r="A9290" s="3" t="s">
        <v>25111</v>
      </c>
      <c r="B9290" s="3" t="s">
        <v>14112</v>
      </c>
      <c r="C9290" s="4">
        <v>45328.0</v>
      </c>
      <c r="D9290" s="3">
        <v>47626.0</v>
      </c>
      <c r="E9290" s="3" t="s">
        <v>15821</v>
      </c>
      <c r="F9290" s="6"/>
      <c r="G9290" s="6"/>
    </row>
    <row r="9291">
      <c r="A9291" s="3" t="s">
        <v>25112</v>
      </c>
      <c r="B9291" s="3" t="s">
        <v>13603</v>
      </c>
      <c r="C9291" s="4">
        <v>45443.0</v>
      </c>
      <c r="D9291" s="3">
        <v>7911.0</v>
      </c>
      <c r="E9291" s="3" t="s">
        <v>15821</v>
      </c>
      <c r="F9291" s="6"/>
      <c r="G9291" s="6"/>
    </row>
    <row r="9292">
      <c r="A9292" s="3" t="s">
        <v>25113</v>
      </c>
      <c r="B9292" s="3" t="s">
        <v>14120</v>
      </c>
      <c r="C9292" s="4">
        <v>45498.0</v>
      </c>
      <c r="D9292" s="3">
        <v>12631.0</v>
      </c>
      <c r="E9292" s="3" t="s">
        <v>15823</v>
      </c>
      <c r="F9292" s="6"/>
      <c r="G9292" s="6"/>
    </row>
    <row r="9293">
      <c r="A9293" s="3" t="s">
        <v>25114</v>
      </c>
      <c r="B9293" s="3" t="s">
        <v>13520</v>
      </c>
      <c r="C9293" s="4">
        <v>45980.0</v>
      </c>
      <c r="D9293" s="3">
        <v>55107.0</v>
      </c>
      <c r="E9293" s="3" t="s">
        <v>15826</v>
      </c>
      <c r="F9293" s="6"/>
      <c r="G9293" s="6"/>
    </row>
    <row r="9294">
      <c r="A9294" s="3" t="s">
        <v>25115</v>
      </c>
      <c r="B9294" s="3" t="s">
        <v>13637</v>
      </c>
      <c r="C9294" s="4">
        <v>45714.0</v>
      </c>
      <c r="D9294" s="3">
        <v>23951.0</v>
      </c>
      <c r="E9294" s="3" t="s">
        <v>15823</v>
      </c>
      <c r="F9294" s="6"/>
      <c r="G9294" s="6"/>
    </row>
    <row r="9295">
      <c r="A9295" s="3" t="s">
        <v>25116</v>
      </c>
      <c r="B9295" s="3" t="s">
        <v>13608</v>
      </c>
      <c r="C9295" s="4">
        <v>45729.0</v>
      </c>
      <c r="D9295" s="3">
        <v>48041.0</v>
      </c>
      <c r="E9295" s="3" t="s">
        <v>15821</v>
      </c>
      <c r="F9295" s="6"/>
      <c r="G9295" s="6"/>
    </row>
    <row r="9296">
      <c r="A9296" s="3" t="s">
        <v>25117</v>
      </c>
      <c r="B9296" s="3" t="s">
        <v>14037</v>
      </c>
      <c r="C9296" s="4">
        <v>45706.0</v>
      </c>
      <c r="D9296" s="3">
        <v>31707.0</v>
      </c>
      <c r="E9296" s="3" t="s">
        <v>15823</v>
      </c>
      <c r="F9296" s="6"/>
      <c r="G9296" s="6"/>
    </row>
    <row r="9297">
      <c r="A9297" s="3" t="s">
        <v>25118</v>
      </c>
      <c r="B9297" s="3" t="s">
        <v>13906</v>
      </c>
      <c r="C9297" s="4">
        <v>45390.0</v>
      </c>
      <c r="D9297" s="3">
        <v>50362.0</v>
      </c>
      <c r="E9297" s="3" t="s">
        <v>15823</v>
      </c>
      <c r="F9297" s="6"/>
      <c r="G9297" s="6"/>
    </row>
    <row r="9298">
      <c r="A9298" s="3" t="s">
        <v>25119</v>
      </c>
      <c r="B9298" s="3" t="s">
        <v>13608</v>
      </c>
      <c r="C9298" s="4">
        <v>45349.0</v>
      </c>
      <c r="D9298" s="3">
        <v>25761.0</v>
      </c>
      <c r="E9298" s="3" t="s">
        <v>15823</v>
      </c>
      <c r="F9298" s="6"/>
      <c r="G9298" s="6"/>
    </row>
    <row r="9299">
      <c r="A9299" s="3" t="s">
        <v>25120</v>
      </c>
      <c r="B9299" s="3" t="s">
        <v>14092</v>
      </c>
      <c r="C9299" s="4">
        <v>45979.0</v>
      </c>
      <c r="D9299" s="3">
        <v>29205.0</v>
      </c>
      <c r="E9299" s="3" t="s">
        <v>15821</v>
      </c>
      <c r="F9299" s="6"/>
      <c r="G9299" s="6"/>
    </row>
    <row r="9300">
      <c r="A9300" s="3" t="s">
        <v>25121</v>
      </c>
      <c r="B9300" s="3" t="s">
        <v>13734</v>
      </c>
      <c r="C9300" s="4">
        <v>45886.0</v>
      </c>
      <c r="D9300" s="3">
        <v>36979.0</v>
      </c>
      <c r="E9300" s="3" t="s">
        <v>15823</v>
      </c>
      <c r="F9300" s="6"/>
      <c r="G9300" s="6"/>
    </row>
    <row r="9301">
      <c r="A9301" s="3" t="s">
        <v>25122</v>
      </c>
      <c r="B9301" s="3" t="s">
        <v>13794</v>
      </c>
      <c r="C9301" s="4">
        <v>45508.0</v>
      </c>
      <c r="D9301" s="3">
        <v>38043.0</v>
      </c>
      <c r="E9301" s="3" t="s">
        <v>15823</v>
      </c>
      <c r="F9301" s="6"/>
      <c r="G9301" s="6"/>
    </row>
    <row r="9302">
      <c r="A9302" s="3" t="s">
        <v>25123</v>
      </c>
      <c r="B9302" s="3" t="s">
        <v>13599</v>
      </c>
      <c r="C9302" s="4">
        <v>45654.0</v>
      </c>
      <c r="D9302" s="3">
        <v>39647.0</v>
      </c>
      <c r="E9302" s="3" t="s">
        <v>15826</v>
      </c>
      <c r="F9302" s="6"/>
      <c r="G9302" s="6"/>
    </row>
    <row r="9303">
      <c r="A9303" s="3" t="s">
        <v>25124</v>
      </c>
      <c r="B9303" s="3" t="s">
        <v>13665</v>
      </c>
      <c r="C9303" s="4">
        <v>45673.0</v>
      </c>
      <c r="D9303" s="3">
        <v>10535.0</v>
      </c>
      <c r="E9303" s="3" t="s">
        <v>15826</v>
      </c>
      <c r="F9303" s="6"/>
      <c r="G9303" s="6"/>
    </row>
    <row r="9304">
      <c r="A9304" s="3" t="s">
        <v>25125</v>
      </c>
      <c r="B9304" s="3" t="s">
        <v>13702</v>
      </c>
      <c r="C9304" s="4">
        <v>45970.0</v>
      </c>
      <c r="D9304" s="3">
        <v>53696.0</v>
      </c>
      <c r="E9304" s="3" t="s">
        <v>15821</v>
      </c>
      <c r="F9304" s="6"/>
      <c r="G9304" s="6"/>
    </row>
    <row r="9305">
      <c r="A9305" s="3" t="s">
        <v>25126</v>
      </c>
      <c r="B9305" s="3" t="s">
        <v>13772</v>
      </c>
      <c r="C9305" s="4">
        <v>45522.0</v>
      </c>
      <c r="D9305" s="3">
        <v>21527.0</v>
      </c>
      <c r="E9305" s="3" t="s">
        <v>15823</v>
      </c>
      <c r="F9305" s="6"/>
      <c r="G9305" s="6"/>
    </row>
    <row r="9306">
      <c r="A9306" s="3" t="s">
        <v>25127</v>
      </c>
      <c r="B9306" s="3" t="s">
        <v>13869</v>
      </c>
      <c r="C9306" s="4">
        <v>45884.0</v>
      </c>
      <c r="D9306" s="3">
        <v>10470.0</v>
      </c>
      <c r="E9306" s="3" t="s">
        <v>15821</v>
      </c>
      <c r="F9306" s="6"/>
      <c r="G9306" s="6"/>
    </row>
    <row r="9307">
      <c r="A9307" s="3" t="s">
        <v>25128</v>
      </c>
      <c r="B9307" s="3" t="s">
        <v>14010</v>
      </c>
      <c r="C9307" s="4">
        <v>45852.0</v>
      </c>
      <c r="D9307" s="3">
        <v>9776.0</v>
      </c>
      <c r="E9307" s="3" t="s">
        <v>15823</v>
      </c>
      <c r="F9307" s="6"/>
      <c r="G9307" s="6"/>
    </row>
    <row r="9308">
      <c r="A9308" s="3" t="s">
        <v>25129</v>
      </c>
      <c r="B9308" s="3" t="s">
        <v>13644</v>
      </c>
      <c r="C9308" s="4">
        <v>45935.0</v>
      </c>
      <c r="D9308" s="3">
        <v>1897.0</v>
      </c>
      <c r="E9308" s="3" t="s">
        <v>15821</v>
      </c>
      <c r="F9308" s="6"/>
      <c r="G9308" s="6"/>
    </row>
    <row r="9309">
      <c r="A9309" s="3" t="s">
        <v>25130</v>
      </c>
      <c r="B9309" s="3" t="s">
        <v>13823</v>
      </c>
      <c r="C9309" s="4">
        <v>45361.0</v>
      </c>
      <c r="D9309" s="3">
        <v>74869.0</v>
      </c>
      <c r="E9309" s="3" t="s">
        <v>15823</v>
      </c>
      <c r="F9309" s="6"/>
      <c r="G9309" s="6"/>
    </row>
    <row r="9310">
      <c r="A9310" s="3" t="s">
        <v>25131</v>
      </c>
      <c r="B9310" s="3" t="s">
        <v>13809</v>
      </c>
      <c r="C9310" s="4">
        <v>45773.0</v>
      </c>
      <c r="D9310" s="3">
        <v>4766.0</v>
      </c>
      <c r="E9310" s="3" t="s">
        <v>15823</v>
      </c>
      <c r="F9310" s="6"/>
      <c r="G9310" s="6"/>
    </row>
    <row r="9311">
      <c r="A9311" s="3" t="s">
        <v>25132</v>
      </c>
      <c r="B9311" s="3" t="s">
        <v>14129</v>
      </c>
      <c r="C9311" s="4">
        <v>45996.0</v>
      </c>
      <c r="D9311" s="3">
        <v>69947.0</v>
      </c>
      <c r="E9311" s="3" t="s">
        <v>15823</v>
      </c>
      <c r="F9311" s="6"/>
      <c r="G9311" s="6"/>
    </row>
    <row r="9312">
      <c r="A9312" s="3" t="s">
        <v>25133</v>
      </c>
      <c r="B9312" s="3" t="s">
        <v>13582</v>
      </c>
      <c r="C9312" s="4">
        <v>45791.0</v>
      </c>
      <c r="D9312" s="3">
        <v>61693.0</v>
      </c>
      <c r="E9312" s="3" t="s">
        <v>15821</v>
      </c>
      <c r="F9312" s="6"/>
      <c r="G9312" s="6"/>
    </row>
    <row r="9313">
      <c r="A9313" s="3" t="s">
        <v>25134</v>
      </c>
      <c r="B9313" s="3" t="s">
        <v>13855</v>
      </c>
      <c r="C9313" s="4">
        <v>45410.0</v>
      </c>
      <c r="D9313" s="3">
        <v>60841.0</v>
      </c>
      <c r="E9313" s="3" t="s">
        <v>15821</v>
      </c>
      <c r="F9313" s="6"/>
      <c r="G9313" s="6"/>
    </row>
    <row r="9314">
      <c r="A9314" s="3" t="s">
        <v>25135</v>
      </c>
      <c r="B9314" s="3" t="s">
        <v>14207</v>
      </c>
      <c r="C9314" s="4">
        <v>45706.0</v>
      </c>
      <c r="D9314" s="3">
        <v>66055.0</v>
      </c>
      <c r="E9314" s="3" t="s">
        <v>15821</v>
      </c>
      <c r="F9314" s="6"/>
      <c r="G9314" s="6"/>
    </row>
    <row r="9315">
      <c r="A9315" s="3" t="s">
        <v>25136</v>
      </c>
      <c r="B9315" s="3" t="s">
        <v>14273</v>
      </c>
      <c r="C9315" s="4">
        <v>45940.0</v>
      </c>
      <c r="D9315" s="3">
        <v>74529.0</v>
      </c>
      <c r="E9315" s="3" t="s">
        <v>15826</v>
      </c>
      <c r="F9315" s="6"/>
      <c r="G9315" s="6"/>
    </row>
    <row r="9316">
      <c r="A9316" s="3" t="s">
        <v>25137</v>
      </c>
      <c r="B9316" s="3" t="s">
        <v>13820</v>
      </c>
      <c r="C9316" s="4">
        <v>45698.0</v>
      </c>
      <c r="D9316" s="3">
        <v>58258.0</v>
      </c>
      <c r="E9316" s="3" t="s">
        <v>15823</v>
      </c>
      <c r="F9316" s="6"/>
      <c r="G9316" s="6"/>
    </row>
    <row r="9317">
      <c r="A9317" s="3" t="s">
        <v>25138</v>
      </c>
      <c r="B9317" s="3" t="s">
        <v>13555</v>
      </c>
      <c r="C9317" s="4">
        <v>45374.0</v>
      </c>
      <c r="D9317" s="3">
        <v>60045.0</v>
      </c>
      <c r="E9317" s="3" t="s">
        <v>15826</v>
      </c>
      <c r="F9317" s="6"/>
      <c r="G9317" s="6"/>
    </row>
    <row r="9318">
      <c r="A9318" s="3" t="s">
        <v>25139</v>
      </c>
      <c r="B9318" s="3" t="s">
        <v>13903</v>
      </c>
      <c r="C9318" s="4">
        <v>45581.0</v>
      </c>
      <c r="D9318" s="3">
        <v>34844.0</v>
      </c>
      <c r="E9318" s="3" t="s">
        <v>15826</v>
      </c>
      <c r="F9318" s="6"/>
      <c r="G9318" s="6"/>
    </row>
    <row r="9319">
      <c r="A9319" s="3" t="s">
        <v>25140</v>
      </c>
      <c r="B9319" s="3" t="s">
        <v>13872</v>
      </c>
      <c r="C9319" s="4">
        <v>45645.0</v>
      </c>
      <c r="D9319" s="3">
        <v>50492.0</v>
      </c>
      <c r="E9319" s="3" t="s">
        <v>15826</v>
      </c>
      <c r="F9319" s="6"/>
      <c r="G9319" s="6"/>
    </row>
    <row r="9320">
      <c r="A9320" s="3" t="s">
        <v>25141</v>
      </c>
      <c r="B9320" s="3" t="s">
        <v>14120</v>
      </c>
      <c r="C9320" s="4">
        <v>45584.0</v>
      </c>
      <c r="D9320" s="3">
        <v>29093.0</v>
      </c>
      <c r="E9320" s="3" t="s">
        <v>15826</v>
      </c>
      <c r="F9320" s="6"/>
      <c r="G9320" s="6"/>
    </row>
    <row r="9321">
      <c r="A9321" s="3" t="s">
        <v>25142</v>
      </c>
      <c r="B9321" s="3" t="s">
        <v>13761</v>
      </c>
      <c r="C9321" s="4">
        <v>45635.0</v>
      </c>
      <c r="D9321" s="3">
        <v>79644.0</v>
      </c>
      <c r="E9321" s="3" t="s">
        <v>15821</v>
      </c>
      <c r="F9321" s="6"/>
      <c r="G9321" s="6"/>
    </row>
    <row r="9322">
      <c r="A9322" s="3" t="s">
        <v>25143</v>
      </c>
      <c r="B9322" s="3" t="s">
        <v>13737</v>
      </c>
      <c r="C9322" s="4">
        <v>45592.0</v>
      </c>
      <c r="D9322" s="3">
        <v>70851.0</v>
      </c>
      <c r="E9322" s="3" t="s">
        <v>15823</v>
      </c>
      <c r="F9322" s="6"/>
      <c r="G9322" s="6"/>
    </row>
    <row r="9323">
      <c r="A9323" s="3" t="s">
        <v>25144</v>
      </c>
      <c r="B9323" s="3" t="s">
        <v>13960</v>
      </c>
      <c r="C9323" s="4">
        <v>45440.0</v>
      </c>
      <c r="D9323" s="3">
        <v>71607.0</v>
      </c>
      <c r="E9323" s="3" t="s">
        <v>15823</v>
      </c>
      <c r="F9323" s="6"/>
      <c r="G9323" s="6"/>
    </row>
    <row r="9324">
      <c r="A9324" s="3" t="s">
        <v>25145</v>
      </c>
      <c r="B9324" s="3" t="s">
        <v>13704</v>
      </c>
      <c r="C9324" s="4">
        <v>45306.0</v>
      </c>
      <c r="D9324" s="3">
        <v>13428.0</v>
      </c>
      <c r="E9324" s="3" t="s">
        <v>15823</v>
      </c>
      <c r="F9324" s="6"/>
      <c r="G9324" s="6"/>
    </row>
    <row r="9325">
      <c r="A9325" s="3" t="s">
        <v>25146</v>
      </c>
      <c r="B9325" s="3" t="s">
        <v>13902</v>
      </c>
      <c r="C9325" s="4">
        <v>45994.0</v>
      </c>
      <c r="D9325" s="3">
        <v>48981.0</v>
      </c>
      <c r="E9325" s="3" t="s">
        <v>15826</v>
      </c>
      <c r="F9325" s="6"/>
      <c r="G9325" s="6"/>
    </row>
    <row r="9326">
      <c r="A9326" s="3" t="s">
        <v>25147</v>
      </c>
      <c r="B9326" s="3" t="s">
        <v>13608</v>
      </c>
      <c r="C9326" s="4">
        <v>45571.0</v>
      </c>
      <c r="D9326" s="3">
        <v>37002.0</v>
      </c>
      <c r="E9326" s="3" t="s">
        <v>15826</v>
      </c>
      <c r="F9326" s="6"/>
      <c r="G9326" s="6"/>
    </row>
    <row r="9327">
      <c r="A9327" s="3" t="s">
        <v>25148</v>
      </c>
      <c r="B9327" s="3" t="s">
        <v>13715</v>
      </c>
      <c r="C9327" s="4">
        <v>45485.0</v>
      </c>
      <c r="D9327" s="3">
        <v>43563.0</v>
      </c>
      <c r="E9327" s="3" t="s">
        <v>15823</v>
      </c>
      <c r="F9327" s="6"/>
      <c r="G9327" s="6"/>
    </row>
    <row r="9328">
      <c r="A9328" s="3" t="s">
        <v>25149</v>
      </c>
      <c r="B9328" s="3" t="s">
        <v>14081</v>
      </c>
      <c r="C9328" s="4">
        <v>45561.0</v>
      </c>
      <c r="D9328" s="3">
        <v>5575.0</v>
      </c>
      <c r="E9328" s="3" t="s">
        <v>15826</v>
      </c>
      <c r="F9328" s="6"/>
      <c r="G9328" s="6"/>
    </row>
    <row r="9329">
      <c r="A9329" s="3" t="s">
        <v>25150</v>
      </c>
      <c r="B9329" s="3" t="s">
        <v>13872</v>
      </c>
      <c r="C9329" s="4">
        <v>46006.0</v>
      </c>
      <c r="D9329" s="3">
        <v>40924.0</v>
      </c>
      <c r="E9329" s="3" t="s">
        <v>15821</v>
      </c>
      <c r="F9329" s="6"/>
      <c r="G9329" s="6"/>
    </row>
    <row r="9330">
      <c r="A9330" s="3" t="s">
        <v>25151</v>
      </c>
      <c r="B9330" s="3" t="s">
        <v>14132</v>
      </c>
      <c r="C9330" s="4">
        <v>45876.0</v>
      </c>
      <c r="D9330" s="3">
        <v>11984.0</v>
      </c>
      <c r="E9330" s="3" t="s">
        <v>15823</v>
      </c>
      <c r="F9330" s="6"/>
      <c r="G9330" s="6"/>
    </row>
    <row r="9331">
      <c r="A9331" s="3" t="s">
        <v>25152</v>
      </c>
      <c r="B9331" s="3" t="s">
        <v>13872</v>
      </c>
      <c r="C9331" s="4">
        <v>45334.0</v>
      </c>
      <c r="D9331" s="3">
        <v>35694.0</v>
      </c>
      <c r="E9331" s="3" t="s">
        <v>15826</v>
      </c>
      <c r="F9331" s="6"/>
      <c r="G9331" s="6"/>
    </row>
    <row r="9332">
      <c r="A9332" s="3" t="s">
        <v>25153</v>
      </c>
      <c r="B9332" s="3" t="s">
        <v>13887</v>
      </c>
      <c r="C9332" s="4">
        <v>45672.0</v>
      </c>
      <c r="D9332" s="3">
        <v>19756.0</v>
      </c>
      <c r="E9332" s="3" t="s">
        <v>15826</v>
      </c>
      <c r="F9332" s="6"/>
      <c r="G9332" s="6"/>
    </row>
    <row r="9333">
      <c r="A9333" s="3" t="s">
        <v>25154</v>
      </c>
      <c r="B9333" s="3" t="s">
        <v>13657</v>
      </c>
      <c r="C9333" s="4">
        <v>45348.0</v>
      </c>
      <c r="D9333" s="3">
        <v>35379.0</v>
      </c>
      <c r="E9333" s="3" t="s">
        <v>15826</v>
      </c>
      <c r="F9333" s="6"/>
      <c r="G9333" s="6"/>
    </row>
    <row r="9334">
      <c r="A9334" s="3" t="s">
        <v>25155</v>
      </c>
      <c r="B9334" s="3" t="s">
        <v>13729</v>
      </c>
      <c r="C9334" s="4">
        <v>45549.0</v>
      </c>
      <c r="D9334" s="3">
        <v>43069.0</v>
      </c>
      <c r="E9334" s="3" t="s">
        <v>15826</v>
      </c>
      <c r="F9334" s="6"/>
      <c r="G9334" s="6"/>
    </row>
    <row r="9335">
      <c r="A9335" s="3" t="s">
        <v>25156</v>
      </c>
      <c r="B9335" s="3" t="s">
        <v>13822</v>
      </c>
      <c r="C9335" s="4">
        <v>45508.0</v>
      </c>
      <c r="D9335" s="3">
        <v>9809.0</v>
      </c>
      <c r="E9335" s="3" t="s">
        <v>15821</v>
      </c>
      <c r="F9335" s="6"/>
      <c r="G9335" s="6"/>
    </row>
    <row r="9336">
      <c r="A9336" s="3" t="s">
        <v>25157</v>
      </c>
      <c r="B9336" s="3" t="s">
        <v>14233</v>
      </c>
      <c r="C9336" s="4">
        <v>45880.0</v>
      </c>
      <c r="D9336" s="3">
        <v>8360.0</v>
      </c>
      <c r="E9336" s="3" t="s">
        <v>15823</v>
      </c>
      <c r="F9336" s="6"/>
      <c r="G9336" s="6"/>
    </row>
    <row r="9337">
      <c r="A9337" s="3" t="s">
        <v>25158</v>
      </c>
      <c r="B9337" s="3" t="s">
        <v>14289</v>
      </c>
      <c r="C9337" s="4">
        <v>45472.0</v>
      </c>
      <c r="D9337" s="3">
        <v>56351.0</v>
      </c>
      <c r="E9337" s="3" t="s">
        <v>15826</v>
      </c>
      <c r="F9337" s="6"/>
      <c r="G9337" s="6"/>
    </row>
    <row r="9338">
      <c r="A9338" s="3" t="s">
        <v>25159</v>
      </c>
      <c r="B9338" s="3" t="s">
        <v>14001</v>
      </c>
      <c r="C9338" s="4">
        <v>45448.0</v>
      </c>
      <c r="D9338" s="3">
        <v>77914.0</v>
      </c>
      <c r="E9338" s="3" t="s">
        <v>15826</v>
      </c>
      <c r="F9338" s="6"/>
      <c r="G9338" s="6"/>
    </row>
    <row r="9339">
      <c r="A9339" s="3" t="s">
        <v>25160</v>
      </c>
      <c r="B9339" s="3" t="s">
        <v>14120</v>
      </c>
      <c r="C9339" s="4">
        <v>45481.0</v>
      </c>
      <c r="D9339" s="3">
        <v>76094.0</v>
      </c>
      <c r="E9339" s="3" t="s">
        <v>15821</v>
      </c>
      <c r="F9339" s="6"/>
      <c r="G9339" s="6"/>
    </row>
    <row r="9340">
      <c r="A9340" s="3" t="s">
        <v>25161</v>
      </c>
      <c r="B9340" s="3" t="s">
        <v>14037</v>
      </c>
      <c r="C9340" s="4">
        <v>45707.0</v>
      </c>
      <c r="D9340" s="3">
        <v>30372.0</v>
      </c>
      <c r="E9340" s="3" t="s">
        <v>15823</v>
      </c>
      <c r="F9340" s="6"/>
      <c r="G9340" s="6"/>
    </row>
    <row r="9341">
      <c r="A9341" s="3" t="s">
        <v>25162</v>
      </c>
      <c r="B9341" s="3" t="s">
        <v>14120</v>
      </c>
      <c r="C9341" s="4">
        <v>45325.0</v>
      </c>
      <c r="D9341" s="3">
        <v>5390.0</v>
      </c>
      <c r="E9341" s="3" t="s">
        <v>15821</v>
      </c>
      <c r="F9341" s="6"/>
      <c r="G9341" s="6"/>
    </row>
    <row r="9342">
      <c r="A9342" s="3" t="s">
        <v>25163</v>
      </c>
      <c r="B9342" s="3" t="s">
        <v>13720</v>
      </c>
      <c r="C9342" s="4">
        <v>45416.0</v>
      </c>
      <c r="D9342" s="3">
        <v>10103.0</v>
      </c>
      <c r="E9342" s="3" t="s">
        <v>15823</v>
      </c>
      <c r="F9342" s="6"/>
      <c r="G9342" s="6"/>
    </row>
    <row r="9343">
      <c r="A9343" s="3" t="s">
        <v>25164</v>
      </c>
      <c r="B9343" s="3" t="s">
        <v>13766</v>
      </c>
      <c r="C9343" s="4">
        <v>45991.0</v>
      </c>
      <c r="D9343" s="3">
        <v>11892.0</v>
      </c>
      <c r="E9343" s="3" t="s">
        <v>15821</v>
      </c>
      <c r="F9343" s="6"/>
      <c r="G9343" s="6"/>
    </row>
    <row r="9344">
      <c r="A9344" s="3" t="s">
        <v>25165</v>
      </c>
      <c r="B9344" s="3" t="s">
        <v>14054</v>
      </c>
      <c r="C9344" s="4">
        <v>45480.0</v>
      </c>
      <c r="D9344" s="3">
        <v>20076.0</v>
      </c>
      <c r="E9344" s="3" t="s">
        <v>15823</v>
      </c>
      <c r="F9344" s="6"/>
      <c r="G9344" s="6"/>
    </row>
    <row r="9345">
      <c r="A9345" s="3" t="s">
        <v>25166</v>
      </c>
      <c r="B9345" s="3" t="s">
        <v>13845</v>
      </c>
      <c r="C9345" s="4">
        <v>45735.0</v>
      </c>
      <c r="D9345" s="3">
        <v>13955.0</v>
      </c>
      <c r="E9345" s="3" t="s">
        <v>15826</v>
      </c>
      <c r="F9345" s="6"/>
      <c r="G9345" s="6"/>
    </row>
    <row r="9346">
      <c r="A9346" s="3" t="s">
        <v>25167</v>
      </c>
      <c r="B9346" s="3" t="s">
        <v>13606</v>
      </c>
      <c r="C9346" s="4">
        <v>45552.0</v>
      </c>
      <c r="D9346" s="3">
        <v>20827.0</v>
      </c>
      <c r="E9346" s="3" t="s">
        <v>15826</v>
      </c>
      <c r="F9346" s="6"/>
      <c r="G9346" s="6"/>
    </row>
    <row r="9347">
      <c r="A9347" s="3" t="s">
        <v>25168</v>
      </c>
      <c r="B9347" s="3" t="s">
        <v>13769</v>
      </c>
      <c r="C9347" s="4">
        <v>45378.0</v>
      </c>
      <c r="D9347" s="3">
        <v>12413.0</v>
      </c>
      <c r="E9347" s="3" t="s">
        <v>15821</v>
      </c>
      <c r="F9347" s="6"/>
      <c r="G9347" s="6"/>
    </row>
    <row r="9348">
      <c r="A9348" s="3" t="s">
        <v>25169</v>
      </c>
      <c r="B9348" s="3" t="s">
        <v>14235</v>
      </c>
      <c r="C9348" s="4">
        <v>45777.0</v>
      </c>
      <c r="D9348" s="3">
        <v>39794.0</v>
      </c>
      <c r="E9348" s="3" t="s">
        <v>15823</v>
      </c>
      <c r="F9348" s="6"/>
      <c r="G9348" s="6"/>
    </row>
    <row r="9349">
      <c r="A9349" s="3" t="s">
        <v>25170</v>
      </c>
      <c r="B9349" s="3" t="s">
        <v>14197</v>
      </c>
      <c r="C9349" s="4">
        <v>45536.0</v>
      </c>
      <c r="D9349" s="3">
        <v>16742.0</v>
      </c>
      <c r="E9349" s="3" t="s">
        <v>15821</v>
      </c>
      <c r="F9349" s="6"/>
      <c r="G9349" s="6"/>
    </row>
    <row r="9350">
      <c r="A9350" s="3" t="s">
        <v>25171</v>
      </c>
      <c r="B9350" s="3" t="s">
        <v>14273</v>
      </c>
      <c r="C9350" s="4">
        <v>45811.0</v>
      </c>
      <c r="D9350" s="3">
        <v>29291.0</v>
      </c>
      <c r="E9350" s="3" t="s">
        <v>15823</v>
      </c>
      <c r="F9350" s="6"/>
      <c r="G9350" s="6"/>
    </row>
    <row r="9351">
      <c r="A9351" s="3" t="s">
        <v>25172</v>
      </c>
      <c r="B9351" s="3" t="s">
        <v>13646</v>
      </c>
      <c r="C9351" s="4">
        <v>46007.0</v>
      </c>
      <c r="D9351" s="3">
        <v>29440.0</v>
      </c>
      <c r="E9351" s="3" t="s">
        <v>15823</v>
      </c>
      <c r="F9351" s="6"/>
      <c r="G9351" s="6"/>
    </row>
    <row r="9352">
      <c r="A9352" s="3" t="s">
        <v>25173</v>
      </c>
      <c r="B9352" s="3" t="s">
        <v>13928</v>
      </c>
      <c r="C9352" s="4">
        <v>45786.0</v>
      </c>
      <c r="D9352" s="3">
        <v>46961.0</v>
      </c>
      <c r="E9352" s="3" t="s">
        <v>15826</v>
      </c>
      <c r="F9352" s="6"/>
      <c r="G9352" s="6"/>
    </row>
    <row r="9353">
      <c r="A9353" s="3" t="s">
        <v>25174</v>
      </c>
      <c r="B9353" s="3" t="s">
        <v>14102</v>
      </c>
      <c r="C9353" s="4">
        <v>45496.0</v>
      </c>
      <c r="D9353" s="3">
        <v>39187.0</v>
      </c>
      <c r="E9353" s="3" t="s">
        <v>15823</v>
      </c>
      <c r="F9353" s="6"/>
      <c r="G9353" s="6"/>
    </row>
    <row r="9354">
      <c r="A9354" s="3" t="s">
        <v>25175</v>
      </c>
      <c r="B9354" s="3" t="s">
        <v>13847</v>
      </c>
      <c r="C9354" s="4">
        <v>45745.0</v>
      </c>
      <c r="D9354" s="3">
        <v>16371.0</v>
      </c>
      <c r="E9354" s="3" t="s">
        <v>15821</v>
      </c>
      <c r="F9354" s="6"/>
      <c r="G9354" s="6"/>
    </row>
    <row r="9355">
      <c r="A9355" s="3" t="s">
        <v>25176</v>
      </c>
      <c r="B9355" s="3" t="s">
        <v>13544</v>
      </c>
      <c r="C9355" s="4">
        <v>45840.0</v>
      </c>
      <c r="D9355" s="3">
        <v>13249.0</v>
      </c>
      <c r="E9355" s="3" t="s">
        <v>15826</v>
      </c>
      <c r="F9355" s="6"/>
      <c r="G9355" s="6"/>
    </row>
    <row r="9356">
      <c r="A9356" s="3" t="s">
        <v>25177</v>
      </c>
      <c r="B9356" s="3" t="s">
        <v>13766</v>
      </c>
      <c r="C9356" s="4">
        <v>45839.0</v>
      </c>
      <c r="D9356" s="3">
        <v>49424.0</v>
      </c>
      <c r="E9356" s="3" t="s">
        <v>15826</v>
      </c>
      <c r="F9356" s="6"/>
      <c r="G9356" s="6"/>
    </row>
    <row r="9357">
      <c r="A9357" s="3" t="s">
        <v>25178</v>
      </c>
      <c r="B9357" s="3" t="s">
        <v>13807</v>
      </c>
      <c r="C9357" s="4">
        <v>45703.0</v>
      </c>
      <c r="D9357" s="3">
        <v>20026.0</v>
      </c>
      <c r="E9357" s="3" t="s">
        <v>15821</v>
      </c>
      <c r="F9357" s="6"/>
      <c r="G9357" s="6"/>
    </row>
    <row r="9358">
      <c r="A9358" s="3" t="s">
        <v>25179</v>
      </c>
      <c r="B9358" s="3" t="s">
        <v>13545</v>
      </c>
      <c r="C9358" s="4">
        <v>45742.0</v>
      </c>
      <c r="D9358" s="3">
        <v>35959.0</v>
      </c>
      <c r="E9358" s="3" t="s">
        <v>15821</v>
      </c>
      <c r="F9358" s="6"/>
      <c r="G9358" s="6"/>
    </row>
    <row r="9359">
      <c r="A9359" s="3" t="s">
        <v>25180</v>
      </c>
      <c r="B9359" s="3" t="s">
        <v>13692</v>
      </c>
      <c r="C9359" s="4">
        <v>45400.0</v>
      </c>
      <c r="D9359" s="3">
        <v>74563.0</v>
      </c>
      <c r="E9359" s="3" t="s">
        <v>15826</v>
      </c>
      <c r="F9359" s="6"/>
      <c r="G9359" s="6"/>
    </row>
    <row r="9360">
      <c r="A9360" s="3" t="s">
        <v>25181</v>
      </c>
      <c r="B9360" s="3" t="s">
        <v>13698</v>
      </c>
      <c r="C9360" s="4">
        <v>45410.0</v>
      </c>
      <c r="D9360" s="3">
        <v>63758.0</v>
      </c>
      <c r="E9360" s="3" t="s">
        <v>15821</v>
      </c>
      <c r="F9360" s="6"/>
      <c r="G9360" s="6"/>
    </row>
    <row r="9361">
      <c r="A9361" s="3" t="s">
        <v>25182</v>
      </c>
      <c r="B9361" s="3" t="s">
        <v>13606</v>
      </c>
      <c r="C9361" s="4">
        <v>45613.0</v>
      </c>
      <c r="D9361" s="3">
        <v>18672.0</v>
      </c>
      <c r="E9361" s="3" t="s">
        <v>15821</v>
      </c>
      <c r="F9361" s="6"/>
      <c r="G9361" s="6"/>
    </row>
    <row r="9362">
      <c r="A9362" s="3" t="s">
        <v>25183</v>
      </c>
      <c r="B9362" s="3" t="s">
        <v>13572</v>
      </c>
      <c r="C9362" s="4">
        <v>45734.0</v>
      </c>
      <c r="D9362" s="3">
        <v>39095.0</v>
      </c>
      <c r="E9362" s="3" t="s">
        <v>15823</v>
      </c>
      <c r="F9362" s="6"/>
      <c r="G9362" s="6"/>
    </row>
    <row r="9363">
      <c r="A9363" s="3" t="s">
        <v>25184</v>
      </c>
      <c r="B9363" s="3" t="s">
        <v>14140</v>
      </c>
      <c r="C9363" s="4">
        <v>45812.0</v>
      </c>
      <c r="D9363" s="3">
        <v>34180.0</v>
      </c>
      <c r="E9363" s="3" t="s">
        <v>15821</v>
      </c>
      <c r="F9363" s="6"/>
      <c r="G9363" s="6"/>
    </row>
    <row r="9364">
      <c r="A9364" s="3" t="s">
        <v>25185</v>
      </c>
      <c r="B9364" s="3" t="s">
        <v>13637</v>
      </c>
      <c r="C9364" s="4">
        <v>45691.0</v>
      </c>
      <c r="D9364" s="3">
        <v>73082.0</v>
      </c>
      <c r="E9364" s="3" t="s">
        <v>15826</v>
      </c>
      <c r="F9364" s="6"/>
      <c r="G9364" s="6"/>
    </row>
    <row r="9365">
      <c r="A9365" s="3" t="s">
        <v>25186</v>
      </c>
      <c r="B9365" s="3" t="s">
        <v>14041</v>
      </c>
      <c r="C9365" s="4">
        <v>45896.0</v>
      </c>
      <c r="D9365" s="3">
        <v>21062.0</v>
      </c>
      <c r="E9365" s="3" t="s">
        <v>15826</v>
      </c>
      <c r="F9365" s="6"/>
      <c r="G9365" s="6"/>
    </row>
    <row r="9366">
      <c r="A9366" s="3" t="s">
        <v>25187</v>
      </c>
      <c r="B9366" s="3" t="s">
        <v>13626</v>
      </c>
      <c r="C9366" s="4">
        <v>45791.0</v>
      </c>
      <c r="D9366" s="3">
        <v>47157.0</v>
      </c>
      <c r="E9366" s="3" t="s">
        <v>15821</v>
      </c>
      <c r="F9366" s="6"/>
      <c r="G9366" s="6"/>
    </row>
    <row r="9367">
      <c r="A9367" s="3" t="s">
        <v>25188</v>
      </c>
      <c r="B9367" s="3" t="s">
        <v>13812</v>
      </c>
      <c r="C9367" s="4">
        <v>45700.0</v>
      </c>
      <c r="D9367" s="3">
        <v>79675.0</v>
      </c>
      <c r="E9367" s="3" t="s">
        <v>15823</v>
      </c>
      <c r="F9367" s="6"/>
      <c r="G9367" s="6"/>
    </row>
    <row r="9368">
      <c r="A9368" s="3" t="s">
        <v>25189</v>
      </c>
      <c r="B9368" s="3" t="s">
        <v>14120</v>
      </c>
      <c r="C9368" s="4">
        <v>46010.0</v>
      </c>
      <c r="D9368" s="3">
        <v>38136.0</v>
      </c>
      <c r="E9368" s="3" t="s">
        <v>15823</v>
      </c>
      <c r="F9368" s="6"/>
      <c r="G9368" s="6"/>
    </row>
    <row r="9369">
      <c r="A9369" s="3" t="s">
        <v>25190</v>
      </c>
      <c r="B9369" s="3" t="s">
        <v>14127</v>
      </c>
      <c r="C9369" s="4">
        <v>45918.0</v>
      </c>
      <c r="D9369" s="3">
        <v>7552.0</v>
      </c>
      <c r="E9369" s="3" t="s">
        <v>15821</v>
      </c>
      <c r="F9369" s="6"/>
      <c r="G9369" s="6"/>
    </row>
    <row r="9370">
      <c r="A9370" s="3" t="s">
        <v>25191</v>
      </c>
      <c r="B9370" s="3" t="s">
        <v>13600</v>
      </c>
      <c r="C9370" s="4">
        <v>45521.0</v>
      </c>
      <c r="D9370" s="3">
        <v>16674.0</v>
      </c>
      <c r="E9370" s="3" t="s">
        <v>15826</v>
      </c>
      <c r="F9370" s="6"/>
      <c r="G9370" s="6"/>
    </row>
    <row r="9371">
      <c r="A9371" s="3" t="s">
        <v>25192</v>
      </c>
      <c r="B9371" s="3" t="s">
        <v>13876</v>
      </c>
      <c r="C9371" s="4">
        <v>45334.0</v>
      </c>
      <c r="D9371" s="3">
        <v>19085.0</v>
      </c>
      <c r="E9371" s="3" t="s">
        <v>15821</v>
      </c>
      <c r="F9371" s="6"/>
      <c r="G9371" s="6"/>
    </row>
    <row r="9372">
      <c r="A9372" s="3" t="s">
        <v>25193</v>
      </c>
      <c r="B9372" s="3" t="s">
        <v>14069</v>
      </c>
      <c r="C9372" s="4">
        <v>45402.0</v>
      </c>
      <c r="D9372" s="3">
        <v>14907.0</v>
      </c>
      <c r="E9372" s="3" t="s">
        <v>15823</v>
      </c>
      <c r="F9372" s="6"/>
      <c r="G9372" s="6"/>
    </row>
    <row r="9373">
      <c r="A9373" s="3" t="s">
        <v>25194</v>
      </c>
      <c r="B9373" s="3" t="s">
        <v>13653</v>
      </c>
      <c r="C9373" s="4">
        <v>45326.0</v>
      </c>
      <c r="D9373" s="3">
        <v>40325.0</v>
      </c>
      <c r="E9373" s="3" t="s">
        <v>15823</v>
      </c>
      <c r="F9373" s="6"/>
      <c r="G9373" s="6"/>
    </row>
    <row r="9374">
      <c r="A9374" s="3" t="s">
        <v>25195</v>
      </c>
      <c r="B9374" s="3" t="s">
        <v>13842</v>
      </c>
      <c r="C9374" s="4">
        <v>46020.0</v>
      </c>
      <c r="D9374" s="3">
        <v>66067.0</v>
      </c>
      <c r="E9374" s="3" t="s">
        <v>15821</v>
      </c>
      <c r="F9374" s="6"/>
      <c r="G9374" s="6"/>
    </row>
    <row r="9375">
      <c r="A9375" s="3" t="s">
        <v>25196</v>
      </c>
      <c r="B9375" s="3" t="s">
        <v>13641</v>
      </c>
      <c r="C9375" s="4">
        <v>45965.0</v>
      </c>
      <c r="D9375" s="3">
        <v>62534.0</v>
      </c>
      <c r="E9375" s="3" t="s">
        <v>15823</v>
      </c>
      <c r="F9375" s="6"/>
      <c r="G9375" s="6"/>
    </row>
    <row r="9376">
      <c r="A9376" s="3" t="s">
        <v>25197</v>
      </c>
      <c r="B9376" s="3" t="s">
        <v>14009</v>
      </c>
      <c r="C9376" s="4">
        <v>45598.0</v>
      </c>
      <c r="D9376" s="3">
        <v>67903.0</v>
      </c>
      <c r="E9376" s="3" t="s">
        <v>15823</v>
      </c>
      <c r="F9376" s="6"/>
      <c r="G9376" s="6"/>
    </row>
    <row r="9377">
      <c r="A9377" s="3" t="s">
        <v>25198</v>
      </c>
      <c r="B9377" s="3" t="s">
        <v>13988</v>
      </c>
      <c r="C9377" s="4">
        <v>45430.0</v>
      </c>
      <c r="D9377" s="3">
        <v>16468.0</v>
      </c>
      <c r="E9377" s="3" t="s">
        <v>15821</v>
      </c>
      <c r="F9377" s="6"/>
      <c r="G9377" s="6"/>
    </row>
    <row r="9378">
      <c r="A9378" s="3" t="s">
        <v>25199</v>
      </c>
      <c r="B9378" s="3" t="s">
        <v>13708</v>
      </c>
      <c r="C9378" s="4">
        <v>45766.0</v>
      </c>
      <c r="D9378" s="3">
        <v>1490.0</v>
      </c>
      <c r="E9378" s="3" t="s">
        <v>15823</v>
      </c>
      <c r="F9378" s="6"/>
      <c r="G9378" s="6"/>
    </row>
    <row r="9379">
      <c r="A9379" s="3" t="s">
        <v>25200</v>
      </c>
      <c r="B9379" s="3" t="s">
        <v>14048</v>
      </c>
      <c r="C9379" s="4">
        <v>45803.0</v>
      </c>
      <c r="D9379" s="3">
        <v>32715.0</v>
      </c>
      <c r="E9379" s="3" t="s">
        <v>15821</v>
      </c>
      <c r="F9379" s="6"/>
      <c r="G9379" s="6"/>
    </row>
    <row r="9380">
      <c r="A9380" s="3" t="s">
        <v>25201</v>
      </c>
      <c r="B9380" s="3" t="s">
        <v>13669</v>
      </c>
      <c r="C9380" s="4">
        <v>45786.0</v>
      </c>
      <c r="D9380" s="3">
        <v>8362.0</v>
      </c>
      <c r="E9380" s="3" t="s">
        <v>15821</v>
      </c>
      <c r="F9380" s="6"/>
      <c r="G9380" s="6"/>
    </row>
    <row r="9381">
      <c r="A9381" s="3" t="s">
        <v>25202</v>
      </c>
      <c r="B9381" s="3" t="s">
        <v>14121</v>
      </c>
      <c r="C9381" s="4">
        <v>45718.0</v>
      </c>
      <c r="D9381" s="3">
        <v>30817.0</v>
      </c>
      <c r="E9381" s="3" t="s">
        <v>15823</v>
      </c>
      <c r="F9381" s="6"/>
      <c r="G9381" s="6"/>
    </row>
    <row r="9382">
      <c r="A9382" s="3" t="s">
        <v>25203</v>
      </c>
      <c r="B9382" s="3" t="s">
        <v>13525</v>
      </c>
      <c r="C9382" s="4">
        <v>45424.0</v>
      </c>
      <c r="D9382" s="3">
        <v>76873.0</v>
      </c>
      <c r="E9382" s="3" t="s">
        <v>15826</v>
      </c>
      <c r="F9382" s="6"/>
      <c r="G9382" s="6"/>
    </row>
    <row r="9383">
      <c r="A9383" s="3" t="s">
        <v>25204</v>
      </c>
      <c r="B9383" s="3" t="s">
        <v>13725</v>
      </c>
      <c r="C9383" s="4">
        <v>45358.0</v>
      </c>
      <c r="D9383" s="3">
        <v>7788.0</v>
      </c>
      <c r="E9383" s="3" t="s">
        <v>15826</v>
      </c>
      <c r="F9383" s="6"/>
      <c r="G9383" s="6"/>
    </row>
    <row r="9384">
      <c r="A9384" s="3" t="s">
        <v>25205</v>
      </c>
      <c r="B9384" s="3" t="s">
        <v>13572</v>
      </c>
      <c r="C9384" s="4">
        <v>45406.0</v>
      </c>
      <c r="D9384" s="3">
        <v>77260.0</v>
      </c>
      <c r="E9384" s="3" t="s">
        <v>15826</v>
      </c>
      <c r="F9384" s="6"/>
      <c r="G9384" s="6"/>
    </row>
    <row r="9385">
      <c r="A9385" s="3" t="s">
        <v>25206</v>
      </c>
      <c r="B9385" s="3" t="s">
        <v>14127</v>
      </c>
      <c r="C9385" s="4">
        <v>45799.0</v>
      </c>
      <c r="D9385" s="3">
        <v>57920.0</v>
      </c>
      <c r="E9385" s="3" t="s">
        <v>15826</v>
      </c>
      <c r="F9385" s="6"/>
      <c r="G9385" s="6"/>
    </row>
    <row r="9386">
      <c r="A9386" s="3" t="s">
        <v>25207</v>
      </c>
      <c r="B9386" s="3" t="s">
        <v>13625</v>
      </c>
      <c r="C9386" s="4">
        <v>45554.0</v>
      </c>
      <c r="D9386" s="3">
        <v>9690.0</v>
      </c>
      <c r="E9386" s="3" t="s">
        <v>15821</v>
      </c>
      <c r="F9386" s="6"/>
      <c r="G9386" s="6"/>
    </row>
    <row r="9387">
      <c r="A9387" s="3" t="s">
        <v>25208</v>
      </c>
      <c r="B9387" s="3" t="s">
        <v>13688</v>
      </c>
      <c r="C9387" s="4">
        <v>45685.0</v>
      </c>
      <c r="D9387" s="3">
        <v>7658.0</v>
      </c>
      <c r="E9387" s="3" t="s">
        <v>15826</v>
      </c>
      <c r="F9387" s="6"/>
      <c r="G9387" s="6"/>
    </row>
    <row r="9388">
      <c r="A9388" s="3" t="s">
        <v>25209</v>
      </c>
      <c r="B9388" s="3" t="s">
        <v>13819</v>
      </c>
      <c r="C9388" s="4">
        <v>45853.0</v>
      </c>
      <c r="D9388" s="3">
        <v>45339.0</v>
      </c>
      <c r="E9388" s="3" t="s">
        <v>15821</v>
      </c>
      <c r="F9388" s="6"/>
      <c r="G9388" s="6"/>
    </row>
    <row r="9389">
      <c r="A9389" s="3" t="s">
        <v>25210</v>
      </c>
      <c r="B9389" s="3" t="s">
        <v>14147</v>
      </c>
      <c r="C9389" s="4">
        <v>45828.0</v>
      </c>
      <c r="D9389" s="3">
        <v>71906.0</v>
      </c>
      <c r="E9389" s="3" t="s">
        <v>15821</v>
      </c>
      <c r="F9389" s="6"/>
      <c r="G9389" s="6"/>
    </row>
    <row r="9390">
      <c r="A9390" s="3" t="s">
        <v>25211</v>
      </c>
      <c r="B9390" s="3" t="s">
        <v>13813</v>
      </c>
      <c r="C9390" s="4">
        <v>45938.0</v>
      </c>
      <c r="D9390" s="3">
        <v>41901.0</v>
      </c>
      <c r="E9390" s="3" t="s">
        <v>15826</v>
      </c>
      <c r="F9390" s="6"/>
      <c r="G9390" s="6"/>
    </row>
    <row r="9391">
      <c r="A9391" s="3" t="s">
        <v>25212</v>
      </c>
      <c r="B9391" s="3" t="s">
        <v>14104</v>
      </c>
      <c r="C9391" s="4">
        <v>45431.0</v>
      </c>
      <c r="D9391" s="3">
        <v>38601.0</v>
      </c>
      <c r="E9391" s="3" t="s">
        <v>15826</v>
      </c>
      <c r="F9391" s="6"/>
      <c r="G9391" s="6"/>
    </row>
    <row r="9392">
      <c r="A9392" s="3" t="s">
        <v>25213</v>
      </c>
      <c r="B9392" s="3" t="s">
        <v>14089</v>
      </c>
      <c r="C9392" s="4">
        <v>45571.0</v>
      </c>
      <c r="D9392" s="3">
        <v>67464.0</v>
      </c>
      <c r="E9392" s="3" t="s">
        <v>15821</v>
      </c>
      <c r="F9392" s="6"/>
      <c r="G9392" s="6"/>
    </row>
    <row r="9393">
      <c r="A9393" s="3" t="s">
        <v>25214</v>
      </c>
      <c r="B9393" s="3" t="s">
        <v>13688</v>
      </c>
      <c r="C9393" s="4">
        <v>45590.0</v>
      </c>
      <c r="D9393" s="3">
        <v>47404.0</v>
      </c>
      <c r="E9393" s="3" t="s">
        <v>15823</v>
      </c>
      <c r="F9393" s="6"/>
      <c r="G9393" s="6"/>
    </row>
    <row r="9394">
      <c r="A9394" s="3" t="s">
        <v>25215</v>
      </c>
      <c r="B9394" s="3" t="s">
        <v>13608</v>
      </c>
      <c r="C9394" s="4">
        <v>45725.0</v>
      </c>
      <c r="D9394" s="3">
        <v>74270.0</v>
      </c>
      <c r="E9394" s="3" t="s">
        <v>15821</v>
      </c>
      <c r="F9394" s="6"/>
      <c r="G9394" s="6"/>
    </row>
    <row r="9395">
      <c r="A9395" s="3" t="s">
        <v>25216</v>
      </c>
      <c r="B9395" s="3" t="s">
        <v>14087</v>
      </c>
      <c r="C9395" s="4">
        <v>45615.0</v>
      </c>
      <c r="D9395" s="3">
        <v>14962.0</v>
      </c>
      <c r="E9395" s="3" t="s">
        <v>15823</v>
      </c>
      <c r="F9395" s="6"/>
      <c r="G9395" s="6"/>
    </row>
    <row r="9396">
      <c r="A9396" s="3" t="s">
        <v>25217</v>
      </c>
      <c r="B9396" s="3" t="s">
        <v>13853</v>
      </c>
      <c r="C9396" s="4">
        <v>45629.0</v>
      </c>
      <c r="D9396" s="3">
        <v>24266.0</v>
      </c>
      <c r="E9396" s="3" t="s">
        <v>15826</v>
      </c>
      <c r="F9396" s="6"/>
      <c r="G9396" s="6"/>
    </row>
    <row r="9397">
      <c r="A9397" s="3" t="s">
        <v>25218</v>
      </c>
      <c r="B9397" s="3" t="s">
        <v>13761</v>
      </c>
      <c r="C9397" s="4">
        <v>45717.0</v>
      </c>
      <c r="D9397" s="3">
        <v>56258.0</v>
      </c>
      <c r="E9397" s="3" t="s">
        <v>15826</v>
      </c>
      <c r="F9397" s="6"/>
      <c r="G9397" s="6"/>
    </row>
    <row r="9398">
      <c r="A9398" s="3" t="s">
        <v>25219</v>
      </c>
      <c r="B9398" s="3" t="s">
        <v>13795</v>
      </c>
      <c r="C9398" s="4">
        <v>45535.0</v>
      </c>
      <c r="D9398" s="3">
        <v>15232.0</v>
      </c>
      <c r="E9398" s="3" t="s">
        <v>15826</v>
      </c>
      <c r="F9398" s="6"/>
      <c r="G9398" s="6"/>
    </row>
    <row r="9399">
      <c r="A9399" s="3" t="s">
        <v>25220</v>
      </c>
      <c r="B9399" s="3" t="s">
        <v>13537</v>
      </c>
      <c r="C9399" s="4">
        <v>45468.0</v>
      </c>
      <c r="D9399" s="3">
        <v>42420.0</v>
      </c>
      <c r="E9399" s="3" t="s">
        <v>15826</v>
      </c>
      <c r="F9399" s="6"/>
      <c r="G9399" s="6"/>
    </row>
    <row r="9400">
      <c r="A9400" s="3" t="s">
        <v>25221</v>
      </c>
      <c r="B9400" s="3" t="s">
        <v>13671</v>
      </c>
      <c r="C9400" s="4">
        <v>46003.0</v>
      </c>
      <c r="D9400" s="3">
        <v>62102.0</v>
      </c>
      <c r="E9400" s="3" t="s">
        <v>15821</v>
      </c>
      <c r="F9400" s="6"/>
      <c r="G9400" s="6"/>
    </row>
    <row r="9401">
      <c r="A9401" s="3" t="s">
        <v>25222</v>
      </c>
      <c r="B9401" s="3" t="s">
        <v>13759</v>
      </c>
      <c r="C9401" s="4">
        <v>45478.0</v>
      </c>
      <c r="D9401" s="3">
        <v>12615.0</v>
      </c>
      <c r="E9401" s="3" t="s">
        <v>15823</v>
      </c>
      <c r="F9401" s="6"/>
      <c r="G9401" s="6"/>
    </row>
    <row r="9402">
      <c r="A9402" s="3" t="s">
        <v>25223</v>
      </c>
      <c r="B9402" s="3" t="s">
        <v>13547</v>
      </c>
      <c r="C9402" s="4">
        <v>45680.0</v>
      </c>
      <c r="D9402" s="3">
        <v>71631.0</v>
      </c>
      <c r="E9402" s="3" t="s">
        <v>15823</v>
      </c>
      <c r="F9402" s="6"/>
      <c r="G9402" s="6"/>
    </row>
    <row r="9403">
      <c r="A9403" s="3" t="s">
        <v>25224</v>
      </c>
      <c r="B9403" s="3" t="s">
        <v>13606</v>
      </c>
      <c r="C9403" s="4">
        <v>45714.0</v>
      </c>
      <c r="D9403" s="3">
        <v>68818.0</v>
      </c>
      <c r="E9403" s="3" t="s">
        <v>15826</v>
      </c>
      <c r="F9403" s="6"/>
      <c r="G9403" s="6"/>
    </row>
    <row r="9404">
      <c r="A9404" s="3" t="s">
        <v>25225</v>
      </c>
      <c r="B9404" s="3" t="s">
        <v>14212</v>
      </c>
      <c r="C9404" s="4">
        <v>45692.0</v>
      </c>
      <c r="D9404" s="3">
        <v>29127.0</v>
      </c>
      <c r="E9404" s="3" t="s">
        <v>15826</v>
      </c>
      <c r="F9404" s="6"/>
      <c r="G9404" s="6"/>
    </row>
    <row r="9405">
      <c r="A9405" s="3" t="s">
        <v>25226</v>
      </c>
      <c r="B9405" s="3" t="s">
        <v>13910</v>
      </c>
      <c r="C9405" s="4">
        <v>45831.0</v>
      </c>
      <c r="D9405" s="3">
        <v>45681.0</v>
      </c>
      <c r="E9405" s="3" t="s">
        <v>15826</v>
      </c>
      <c r="F9405" s="6"/>
      <c r="G9405" s="6"/>
    </row>
    <row r="9406">
      <c r="A9406" s="3" t="s">
        <v>25227</v>
      </c>
      <c r="B9406" s="3" t="s">
        <v>13516</v>
      </c>
      <c r="C9406" s="4">
        <v>45996.0</v>
      </c>
      <c r="D9406" s="3">
        <v>78312.0</v>
      </c>
      <c r="E9406" s="3" t="s">
        <v>15826</v>
      </c>
      <c r="F9406" s="6"/>
      <c r="G9406" s="6"/>
    </row>
    <row r="9407">
      <c r="A9407" s="3" t="s">
        <v>25228</v>
      </c>
      <c r="B9407" s="3" t="s">
        <v>13628</v>
      </c>
      <c r="C9407" s="4">
        <v>45788.0</v>
      </c>
      <c r="D9407" s="3">
        <v>9307.0</v>
      </c>
      <c r="E9407" s="3" t="s">
        <v>15823</v>
      </c>
      <c r="F9407" s="6"/>
      <c r="G9407" s="6"/>
    </row>
    <row r="9408">
      <c r="A9408" s="3" t="s">
        <v>25229</v>
      </c>
      <c r="B9408" s="3" t="s">
        <v>14361</v>
      </c>
      <c r="C9408" s="4">
        <v>45668.0</v>
      </c>
      <c r="D9408" s="3">
        <v>50357.0</v>
      </c>
      <c r="E9408" s="3" t="s">
        <v>15821</v>
      </c>
      <c r="F9408" s="6"/>
      <c r="G9408" s="6"/>
    </row>
    <row r="9409">
      <c r="A9409" s="3" t="s">
        <v>25230</v>
      </c>
      <c r="B9409" s="3" t="s">
        <v>13582</v>
      </c>
      <c r="C9409" s="4">
        <v>45859.0</v>
      </c>
      <c r="D9409" s="3">
        <v>25063.0</v>
      </c>
      <c r="E9409" s="3" t="s">
        <v>15826</v>
      </c>
      <c r="F9409" s="6"/>
      <c r="G9409" s="6"/>
    </row>
    <row r="9410">
      <c r="A9410" s="3" t="s">
        <v>25231</v>
      </c>
      <c r="B9410" s="3" t="s">
        <v>13611</v>
      </c>
      <c r="C9410" s="4">
        <v>46007.0</v>
      </c>
      <c r="D9410" s="3">
        <v>31966.0</v>
      </c>
      <c r="E9410" s="3" t="s">
        <v>15826</v>
      </c>
      <c r="F9410" s="6"/>
      <c r="G9410" s="6"/>
    </row>
    <row r="9411">
      <c r="A9411" s="3" t="s">
        <v>25232</v>
      </c>
      <c r="B9411" s="3" t="s">
        <v>13630</v>
      </c>
      <c r="C9411" s="4">
        <v>45603.0</v>
      </c>
      <c r="D9411" s="3">
        <v>24957.0</v>
      </c>
      <c r="E9411" s="3" t="s">
        <v>15823</v>
      </c>
      <c r="F9411" s="6"/>
      <c r="G9411" s="6"/>
    </row>
    <row r="9412">
      <c r="A9412" s="3" t="s">
        <v>25233</v>
      </c>
      <c r="B9412" s="3" t="s">
        <v>13520</v>
      </c>
      <c r="C9412" s="4">
        <v>45923.0</v>
      </c>
      <c r="D9412" s="3">
        <v>25223.0</v>
      </c>
      <c r="E9412" s="3" t="s">
        <v>15821</v>
      </c>
      <c r="F9412" s="6"/>
      <c r="G9412" s="6"/>
    </row>
    <row r="9413">
      <c r="A9413" s="3" t="s">
        <v>25234</v>
      </c>
      <c r="B9413" s="3" t="s">
        <v>13829</v>
      </c>
      <c r="C9413" s="4">
        <v>45824.0</v>
      </c>
      <c r="D9413" s="3">
        <v>63196.0</v>
      </c>
      <c r="E9413" s="3" t="s">
        <v>15823</v>
      </c>
      <c r="F9413" s="6"/>
      <c r="G9413" s="6"/>
    </row>
    <row r="9414">
      <c r="A9414" s="3" t="s">
        <v>25235</v>
      </c>
      <c r="B9414" s="3" t="s">
        <v>13666</v>
      </c>
      <c r="C9414" s="4">
        <v>45308.0</v>
      </c>
      <c r="D9414" s="3">
        <v>44503.0</v>
      </c>
      <c r="E9414" s="3" t="s">
        <v>15823</v>
      </c>
      <c r="F9414" s="6"/>
      <c r="G9414" s="6"/>
    </row>
    <row r="9415">
      <c r="A9415" s="3" t="s">
        <v>25236</v>
      </c>
      <c r="B9415" s="3" t="s">
        <v>13720</v>
      </c>
      <c r="C9415" s="4">
        <v>45376.0</v>
      </c>
      <c r="D9415" s="3">
        <v>28486.0</v>
      </c>
      <c r="E9415" s="3" t="s">
        <v>15826</v>
      </c>
      <c r="F9415" s="6"/>
      <c r="G9415" s="6"/>
    </row>
    <row r="9416">
      <c r="A9416" s="3" t="s">
        <v>25237</v>
      </c>
      <c r="B9416" s="3" t="s">
        <v>13591</v>
      </c>
      <c r="C9416" s="4">
        <v>45779.0</v>
      </c>
      <c r="D9416" s="3">
        <v>24056.0</v>
      </c>
      <c r="E9416" s="3" t="s">
        <v>15826</v>
      </c>
      <c r="F9416" s="6"/>
      <c r="G9416" s="6"/>
    </row>
    <row r="9417">
      <c r="A9417" s="3" t="s">
        <v>25238</v>
      </c>
      <c r="B9417" s="3" t="s">
        <v>13835</v>
      </c>
      <c r="C9417" s="4">
        <v>45704.0</v>
      </c>
      <c r="D9417" s="3">
        <v>16389.0</v>
      </c>
      <c r="E9417" s="3" t="s">
        <v>15821</v>
      </c>
      <c r="F9417" s="6"/>
      <c r="G9417" s="6"/>
    </row>
    <row r="9418">
      <c r="A9418" s="3" t="s">
        <v>25239</v>
      </c>
      <c r="B9418" s="3" t="s">
        <v>13737</v>
      </c>
      <c r="C9418" s="4">
        <v>45392.0</v>
      </c>
      <c r="D9418" s="3">
        <v>9541.0</v>
      </c>
      <c r="E9418" s="3" t="s">
        <v>15821</v>
      </c>
      <c r="F9418" s="6"/>
      <c r="G9418" s="6"/>
    </row>
    <row r="9419">
      <c r="A9419" s="3" t="s">
        <v>25240</v>
      </c>
      <c r="B9419" s="3" t="s">
        <v>13724</v>
      </c>
      <c r="C9419" s="4">
        <v>45302.0</v>
      </c>
      <c r="D9419" s="3">
        <v>72907.0</v>
      </c>
      <c r="E9419" s="3" t="s">
        <v>15826</v>
      </c>
      <c r="F9419" s="6"/>
      <c r="G9419" s="6"/>
    </row>
    <row r="9420">
      <c r="A9420" s="3" t="s">
        <v>25241</v>
      </c>
      <c r="B9420" s="3" t="s">
        <v>13873</v>
      </c>
      <c r="C9420" s="4">
        <v>45805.0</v>
      </c>
      <c r="D9420" s="3">
        <v>62242.0</v>
      </c>
      <c r="E9420" s="3" t="s">
        <v>15826</v>
      </c>
      <c r="F9420" s="6"/>
      <c r="G9420" s="6"/>
    </row>
    <row r="9421">
      <c r="A9421" s="3" t="s">
        <v>25242</v>
      </c>
      <c r="B9421" s="3" t="s">
        <v>13555</v>
      </c>
      <c r="C9421" s="4">
        <v>45714.0</v>
      </c>
      <c r="D9421" s="3">
        <v>15898.0</v>
      </c>
      <c r="E9421" s="3" t="s">
        <v>15826</v>
      </c>
      <c r="F9421" s="6"/>
      <c r="G9421" s="6"/>
    </row>
    <row r="9422">
      <c r="A9422" s="3" t="s">
        <v>25243</v>
      </c>
      <c r="B9422" s="3" t="s">
        <v>14109</v>
      </c>
      <c r="C9422" s="4">
        <v>45611.0</v>
      </c>
      <c r="D9422" s="3">
        <v>62297.0</v>
      </c>
      <c r="E9422" s="3" t="s">
        <v>15823</v>
      </c>
      <c r="F9422" s="6"/>
      <c r="G9422" s="6"/>
    </row>
    <row r="9423">
      <c r="A9423" s="3" t="s">
        <v>25244</v>
      </c>
      <c r="B9423" s="3" t="s">
        <v>14114</v>
      </c>
      <c r="C9423" s="4">
        <v>45466.0</v>
      </c>
      <c r="D9423" s="3">
        <v>9989.0</v>
      </c>
      <c r="E9423" s="3" t="s">
        <v>15821</v>
      </c>
      <c r="F9423" s="6"/>
      <c r="G9423" s="6"/>
    </row>
    <row r="9424">
      <c r="A9424" s="3" t="s">
        <v>25245</v>
      </c>
      <c r="B9424" s="3" t="s">
        <v>13660</v>
      </c>
      <c r="C9424" s="4">
        <v>45420.0</v>
      </c>
      <c r="D9424" s="3">
        <v>62892.0</v>
      </c>
      <c r="E9424" s="3" t="s">
        <v>15826</v>
      </c>
      <c r="F9424" s="6"/>
      <c r="G9424" s="6"/>
    </row>
    <row r="9425">
      <c r="A9425" s="3" t="s">
        <v>25246</v>
      </c>
      <c r="B9425" s="3" t="s">
        <v>14029</v>
      </c>
      <c r="C9425" s="4">
        <v>45937.0</v>
      </c>
      <c r="D9425" s="3">
        <v>26109.0</v>
      </c>
      <c r="E9425" s="3" t="s">
        <v>15823</v>
      </c>
      <c r="F9425" s="6"/>
      <c r="G9425" s="6"/>
    </row>
    <row r="9426">
      <c r="A9426" s="3" t="s">
        <v>25247</v>
      </c>
      <c r="B9426" s="3" t="s">
        <v>13768</v>
      </c>
      <c r="C9426" s="4">
        <v>46018.0</v>
      </c>
      <c r="D9426" s="3">
        <v>25126.0</v>
      </c>
      <c r="E9426" s="3" t="s">
        <v>15823</v>
      </c>
      <c r="F9426" s="6"/>
      <c r="G9426" s="6"/>
    </row>
    <row r="9427">
      <c r="A9427" s="3" t="s">
        <v>25248</v>
      </c>
      <c r="B9427" s="3" t="s">
        <v>14212</v>
      </c>
      <c r="C9427" s="4">
        <v>45722.0</v>
      </c>
      <c r="D9427" s="3">
        <v>13473.0</v>
      </c>
      <c r="E9427" s="3" t="s">
        <v>15823</v>
      </c>
      <c r="F9427" s="6"/>
      <c r="G9427" s="6"/>
    </row>
    <row r="9428">
      <c r="A9428" s="3" t="s">
        <v>25249</v>
      </c>
      <c r="B9428" s="3" t="s">
        <v>13849</v>
      </c>
      <c r="C9428" s="4">
        <v>45952.0</v>
      </c>
      <c r="D9428" s="3">
        <v>30250.0</v>
      </c>
      <c r="E9428" s="3" t="s">
        <v>15826</v>
      </c>
      <c r="F9428" s="6"/>
      <c r="G9428" s="6"/>
    </row>
    <row r="9429">
      <c r="A9429" s="3" t="s">
        <v>25250</v>
      </c>
      <c r="B9429" s="3" t="s">
        <v>13606</v>
      </c>
      <c r="C9429" s="4">
        <v>45916.0</v>
      </c>
      <c r="D9429" s="3">
        <v>46271.0</v>
      </c>
      <c r="E9429" s="3" t="s">
        <v>15823</v>
      </c>
      <c r="F9429" s="6"/>
      <c r="G9429" s="6"/>
    </row>
    <row r="9430">
      <c r="A9430" s="3" t="s">
        <v>25251</v>
      </c>
      <c r="B9430" s="3" t="s">
        <v>13780</v>
      </c>
      <c r="C9430" s="4">
        <v>46003.0</v>
      </c>
      <c r="D9430" s="3">
        <v>62550.0</v>
      </c>
      <c r="E9430" s="3" t="s">
        <v>15826</v>
      </c>
      <c r="F9430" s="6"/>
      <c r="G9430" s="6"/>
    </row>
    <row r="9431">
      <c r="A9431" s="3" t="s">
        <v>25252</v>
      </c>
      <c r="B9431" s="3" t="s">
        <v>14010</v>
      </c>
      <c r="C9431" s="4">
        <v>45844.0</v>
      </c>
      <c r="D9431" s="3">
        <v>2284.0</v>
      </c>
      <c r="E9431" s="3" t="s">
        <v>15823</v>
      </c>
      <c r="F9431" s="6"/>
      <c r="G9431" s="6"/>
    </row>
    <row r="9432">
      <c r="A9432" s="3" t="s">
        <v>25253</v>
      </c>
      <c r="B9432" s="3" t="s">
        <v>14190</v>
      </c>
      <c r="C9432" s="4">
        <v>45490.0</v>
      </c>
      <c r="D9432" s="3">
        <v>31278.0</v>
      </c>
      <c r="E9432" s="3" t="s">
        <v>15821</v>
      </c>
      <c r="F9432" s="6"/>
      <c r="G9432" s="6"/>
    </row>
    <row r="9433">
      <c r="A9433" s="3" t="s">
        <v>25254</v>
      </c>
      <c r="B9433" s="3" t="s">
        <v>13942</v>
      </c>
      <c r="C9433" s="4">
        <v>45659.0</v>
      </c>
      <c r="D9433" s="3">
        <v>21970.0</v>
      </c>
      <c r="E9433" s="3" t="s">
        <v>15823</v>
      </c>
      <c r="F9433" s="6"/>
      <c r="G9433" s="6"/>
    </row>
    <row r="9434">
      <c r="A9434" s="3" t="s">
        <v>25255</v>
      </c>
      <c r="B9434" s="3" t="s">
        <v>13577</v>
      </c>
      <c r="C9434" s="4">
        <v>45820.0</v>
      </c>
      <c r="D9434" s="3">
        <v>34269.0</v>
      </c>
      <c r="E9434" s="3" t="s">
        <v>15821</v>
      </c>
      <c r="F9434" s="6"/>
      <c r="G9434" s="6"/>
    </row>
    <row r="9435">
      <c r="A9435" s="3" t="s">
        <v>25256</v>
      </c>
      <c r="B9435" s="3" t="s">
        <v>13988</v>
      </c>
      <c r="C9435" s="4">
        <v>45903.0</v>
      </c>
      <c r="D9435" s="3">
        <v>57776.0</v>
      </c>
      <c r="E9435" s="3" t="s">
        <v>15823</v>
      </c>
      <c r="F9435" s="6"/>
      <c r="G9435" s="6"/>
    </row>
    <row r="9436">
      <c r="A9436" s="3" t="s">
        <v>25257</v>
      </c>
      <c r="B9436" s="3" t="s">
        <v>14114</v>
      </c>
      <c r="C9436" s="4">
        <v>45863.0</v>
      </c>
      <c r="D9436" s="3">
        <v>29117.0</v>
      </c>
      <c r="E9436" s="3" t="s">
        <v>15821</v>
      </c>
      <c r="F9436" s="6"/>
      <c r="G9436" s="6"/>
    </row>
    <row r="9437">
      <c r="A9437" s="3" t="s">
        <v>25258</v>
      </c>
      <c r="B9437" s="3" t="s">
        <v>13641</v>
      </c>
      <c r="C9437" s="4">
        <v>45820.0</v>
      </c>
      <c r="D9437" s="3">
        <v>41372.0</v>
      </c>
      <c r="E9437" s="3" t="s">
        <v>15826</v>
      </c>
      <c r="F9437" s="6"/>
      <c r="G9437" s="6"/>
    </row>
    <row r="9438">
      <c r="A9438" s="3" t="s">
        <v>25259</v>
      </c>
      <c r="B9438" s="3" t="s">
        <v>13833</v>
      </c>
      <c r="C9438" s="4">
        <v>45753.0</v>
      </c>
      <c r="D9438" s="3">
        <v>38802.0</v>
      </c>
      <c r="E9438" s="3" t="s">
        <v>15821</v>
      </c>
      <c r="F9438" s="6"/>
      <c r="G9438" s="6"/>
    </row>
    <row r="9439">
      <c r="A9439" s="3" t="s">
        <v>25260</v>
      </c>
      <c r="B9439" s="3" t="s">
        <v>13841</v>
      </c>
      <c r="C9439" s="4">
        <v>45364.0</v>
      </c>
      <c r="D9439" s="3">
        <v>52524.0</v>
      </c>
      <c r="E9439" s="3" t="s">
        <v>15821</v>
      </c>
      <c r="F9439" s="6"/>
      <c r="G9439" s="6"/>
    </row>
    <row r="9440">
      <c r="A9440" s="3" t="s">
        <v>25261</v>
      </c>
      <c r="B9440" s="3" t="s">
        <v>13823</v>
      </c>
      <c r="C9440" s="4">
        <v>45917.0</v>
      </c>
      <c r="D9440" s="3">
        <v>69448.0</v>
      </c>
      <c r="E9440" s="3" t="s">
        <v>15823</v>
      </c>
      <c r="F9440" s="6"/>
      <c r="G9440" s="6"/>
    </row>
    <row r="9441">
      <c r="A9441" s="3" t="s">
        <v>25262</v>
      </c>
      <c r="B9441" s="3" t="s">
        <v>14174</v>
      </c>
      <c r="C9441" s="4">
        <v>45626.0</v>
      </c>
      <c r="D9441" s="3">
        <v>43378.0</v>
      </c>
      <c r="E9441" s="3" t="s">
        <v>15826</v>
      </c>
      <c r="F9441" s="6"/>
      <c r="G9441" s="6"/>
    </row>
    <row r="9442">
      <c r="A9442" s="3" t="s">
        <v>25263</v>
      </c>
      <c r="B9442" s="3" t="s">
        <v>13690</v>
      </c>
      <c r="C9442" s="4">
        <v>45490.0</v>
      </c>
      <c r="D9442" s="3">
        <v>57160.0</v>
      </c>
      <c r="E9442" s="3" t="s">
        <v>15821</v>
      </c>
      <c r="F9442" s="6"/>
      <c r="G9442" s="6"/>
    </row>
    <row r="9443">
      <c r="A9443" s="3" t="s">
        <v>25264</v>
      </c>
      <c r="B9443" s="3" t="s">
        <v>13931</v>
      </c>
      <c r="C9443" s="4">
        <v>45979.0</v>
      </c>
      <c r="D9443" s="3">
        <v>41743.0</v>
      </c>
      <c r="E9443" s="3" t="s">
        <v>15826</v>
      </c>
      <c r="F9443" s="6"/>
      <c r="G9443" s="6"/>
    </row>
    <row r="9444">
      <c r="A9444" s="3" t="s">
        <v>25265</v>
      </c>
      <c r="B9444" s="3" t="s">
        <v>13747</v>
      </c>
      <c r="C9444" s="4">
        <v>45623.0</v>
      </c>
      <c r="D9444" s="3">
        <v>16262.0</v>
      </c>
      <c r="E9444" s="3" t="s">
        <v>15821</v>
      </c>
      <c r="F9444" s="6"/>
      <c r="G9444" s="6"/>
    </row>
    <row r="9445">
      <c r="A9445" s="3" t="s">
        <v>25266</v>
      </c>
      <c r="B9445" s="3" t="s">
        <v>14059</v>
      </c>
      <c r="C9445" s="4">
        <v>45589.0</v>
      </c>
      <c r="D9445" s="3">
        <v>25206.0</v>
      </c>
      <c r="E9445" s="3" t="s">
        <v>15826</v>
      </c>
      <c r="F9445" s="6"/>
      <c r="G9445" s="6"/>
    </row>
    <row r="9446">
      <c r="A9446" s="3" t="s">
        <v>25267</v>
      </c>
      <c r="B9446" s="3" t="s">
        <v>13588</v>
      </c>
      <c r="C9446" s="4">
        <v>45432.0</v>
      </c>
      <c r="D9446" s="3">
        <v>42998.0</v>
      </c>
      <c r="E9446" s="3" t="s">
        <v>15821</v>
      </c>
      <c r="F9446" s="6"/>
      <c r="G9446" s="6"/>
    </row>
    <row r="9447">
      <c r="A9447" s="3" t="s">
        <v>25268</v>
      </c>
      <c r="B9447" s="3" t="s">
        <v>14118</v>
      </c>
      <c r="C9447" s="4">
        <v>45694.0</v>
      </c>
      <c r="D9447" s="3">
        <v>50057.0</v>
      </c>
      <c r="E9447" s="3" t="s">
        <v>15821</v>
      </c>
      <c r="F9447" s="6"/>
      <c r="G9447" s="6"/>
    </row>
    <row r="9448">
      <c r="A9448" s="3" t="s">
        <v>25269</v>
      </c>
      <c r="B9448" s="3" t="s">
        <v>13646</v>
      </c>
      <c r="C9448" s="4">
        <v>45898.0</v>
      </c>
      <c r="D9448" s="3">
        <v>77173.0</v>
      </c>
      <c r="E9448" s="3" t="s">
        <v>15823</v>
      </c>
      <c r="F9448" s="6"/>
      <c r="G9448" s="6"/>
    </row>
    <row r="9449">
      <c r="A9449" s="3" t="s">
        <v>25270</v>
      </c>
      <c r="B9449" s="3" t="s">
        <v>13546</v>
      </c>
      <c r="C9449" s="4">
        <v>45542.0</v>
      </c>
      <c r="D9449" s="3">
        <v>45409.0</v>
      </c>
      <c r="E9449" s="3" t="s">
        <v>15826</v>
      </c>
      <c r="F9449" s="6"/>
      <c r="G9449" s="6"/>
    </row>
    <row r="9450">
      <c r="A9450" s="3" t="s">
        <v>25271</v>
      </c>
      <c r="B9450" s="3" t="s">
        <v>13671</v>
      </c>
      <c r="C9450" s="4">
        <v>45750.0</v>
      </c>
      <c r="D9450" s="3">
        <v>57721.0</v>
      </c>
      <c r="E9450" s="3" t="s">
        <v>15821</v>
      </c>
      <c r="F9450" s="6"/>
      <c r="G9450" s="6"/>
    </row>
    <row r="9451">
      <c r="A9451" s="3" t="s">
        <v>25272</v>
      </c>
      <c r="B9451" s="3" t="s">
        <v>13574</v>
      </c>
      <c r="C9451" s="4">
        <v>46021.0</v>
      </c>
      <c r="D9451" s="3">
        <v>48204.0</v>
      </c>
      <c r="E9451" s="3" t="s">
        <v>15823</v>
      </c>
      <c r="F9451" s="6"/>
      <c r="G9451" s="6"/>
    </row>
    <row r="9452">
      <c r="A9452" s="3" t="s">
        <v>25273</v>
      </c>
      <c r="B9452" s="3" t="s">
        <v>13644</v>
      </c>
      <c r="C9452" s="4">
        <v>45569.0</v>
      </c>
      <c r="D9452" s="3">
        <v>78371.0</v>
      </c>
      <c r="E9452" s="3" t="s">
        <v>15821</v>
      </c>
      <c r="F9452" s="6"/>
      <c r="G9452" s="6"/>
    </row>
    <row r="9453">
      <c r="A9453" s="3" t="s">
        <v>25274</v>
      </c>
      <c r="B9453" s="3" t="s">
        <v>13822</v>
      </c>
      <c r="C9453" s="4">
        <v>45568.0</v>
      </c>
      <c r="D9453" s="3">
        <v>3880.0</v>
      </c>
      <c r="E9453" s="3" t="s">
        <v>15821</v>
      </c>
      <c r="F9453" s="6"/>
      <c r="G9453" s="6"/>
    </row>
    <row r="9454">
      <c r="A9454" s="3" t="s">
        <v>25275</v>
      </c>
      <c r="B9454" s="3" t="s">
        <v>13945</v>
      </c>
      <c r="C9454" s="4">
        <v>45568.0</v>
      </c>
      <c r="D9454" s="3">
        <v>60273.0</v>
      </c>
      <c r="E9454" s="3" t="s">
        <v>15826</v>
      </c>
      <c r="F9454" s="6"/>
      <c r="G9454" s="6"/>
    </row>
    <row r="9455">
      <c r="A9455" s="3" t="s">
        <v>25276</v>
      </c>
      <c r="B9455" s="3" t="s">
        <v>13841</v>
      </c>
      <c r="C9455" s="4">
        <v>45443.0</v>
      </c>
      <c r="D9455" s="3">
        <v>62454.0</v>
      </c>
      <c r="E9455" s="3" t="s">
        <v>15821</v>
      </c>
      <c r="F9455" s="6"/>
      <c r="G9455" s="6"/>
    </row>
    <row r="9456">
      <c r="A9456" s="3" t="s">
        <v>25277</v>
      </c>
      <c r="B9456" s="3" t="s">
        <v>13753</v>
      </c>
      <c r="C9456" s="4">
        <v>45755.0</v>
      </c>
      <c r="D9456" s="3">
        <v>21200.0</v>
      </c>
      <c r="E9456" s="3" t="s">
        <v>15821</v>
      </c>
      <c r="F9456" s="6"/>
      <c r="G9456" s="6"/>
    </row>
    <row r="9457">
      <c r="A9457" s="3" t="s">
        <v>25278</v>
      </c>
      <c r="B9457" s="3" t="s">
        <v>14212</v>
      </c>
      <c r="C9457" s="4">
        <v>45927.0</v>
      </c>
      <c r="D9457" s="3">
        <v>19200.0</v>
      </c>
      <c r="E9457" s="3" t="s">
        <v>15826</v>
      </c>
      <c r="F9457" s="6"/>
      <c r="G9457" s="6"/>
    </row>
    <row r="9458">
      <c r="A9458" s="3" t="s">
        <v>25279</v>
      </c>
      <c r="B9458" s="3" t="s">
        <v>13921</v>
      </c>
      <c r="C9458" s="4">
        <v>45760.0</v>
      </c>
      <c r="D9458" s="3">
        <v>10640.0</v>
      </c>
      <c r="E9458" s="3" t="s">
        <v>15826</v>
      </c>
      <c r="F9458" s="6"/>
      <c r="G9458" s="6"/>
    </row>
    <row r="9459">
      <c r="A9459" s="3" t="s">
        <v>25280</v>
      </c>
      <c r="B9459" s="3" t="s">
        <v>13916</v>
      </c>
      <c r="C9459" s="4">
        <v>45316.0</v>
      </c>
      <c r="D9459" s="3">
        <v>38344.0</v>
      </c>
      <c r="E9459" s="3" t="s">
        <v>15826</v>
      </c>
      <c r="F9459" s="6"/>
      <c r="G9459" s="6"/>
    </row>
    <row r="9460">
      <c r="A9460" s="3" t="s">
        <v>25281</v>
      </c>
      <c r="B9460" s="3" t="s">
        <v>13887</v>
      </c>
      <c r="C9460" s="4">
        <v>45554.0</v>
      </c>
      <c r="D9460" s="3">
        <v>7886.0</v>
      </c>
      <c r="E9460" s="3" t="s">
        <v>15821</v>
      </c>
      <c r="F9460" s="6"/>
      <c r="G9460" s="6"/>
    </row>
    <row r="9461">
      <c r="A9461" s="3" t="s">
        <v>25282</v>
      </c>
      <c r="B9461" s="3" t="s">
        <v>13535</v>
      </c>
      <c r="C9461" s="4">
        <v>45907.0</v>
      </c>
      <c r="D9461" s="3">
        <v>72021.0</v>
      </c>
      <c r="E9461" s="3" t="s">
        <v>15823</v>
      </c>
      <c r="F9461" s="6"/>
      <c r="G9461" s="6"/>
    </row>
    <row r="9462">
      <c r="A9462" s="3" t="s">
        <v>25283</v>
      </c>
      <c r="B9462" s="3" t="s">
        <v>13544</v>
      </c>
      <c r="C9462" s="4">
        <v>45777.0</v>
      </c>
      <c r="D9462" s="3">
        <v>31925.0</v>
      </c>
      <c r="E9462" s="3" t="s">
        <v>15826</v>
      </c>
      <c r="F9462" s="6"/>
      <c r="G9462" s="6"/>
    </row>
    <row r="9463">
      <c r="A9463" s="3" t="s">
        <v>25284</v>
      </c>
      <c r="B9463" s="3" t="s">
        <v>14071</v>
      </c>
      <c r="C9463" s="4">
        <v>45813.0</v>
      </c>
      <c r="D9463" s="3">
        <v>69812.0</v>
      </c>
      <c r="E9463" s="3" t="s">
        <v>15826</v>
      </c>
      <c r="F9463" s="6"/>
      <c r="G9463" s="6"/>
    </row>
    <row r="9464">
      <c r="A9464" s="3" t="s">
        <v>25285</v>
      </c>
      <c r="B9464" s="3" t="s">
        <v>14120</v>
      </c>
      <c r="C9464" s="4">
        <v>45643.0</v>
      </c>
      <c r="D9464" s="3">
        <v>20510.0</v>
      </c>
      <c r="E9464" s="3" t="s">
        <v>15826</v>
      </c>
      <c r="F9464" s="6"/>
      <c r="G9464" s="6"/>
    </row>
    <row r="9465">
      <c r="A9465" s="3" t="s">
        <v>25286</v>
      </c>
      <c r="B9465" s="3" t="s">
        <v>14045</v>
      </c>
      <c r="C9465" s="4">
        <v>45664.0</v>
      </c>
      <c r="D9465" s="3">
        <v>22145.0</v>
      </c>
      <c r="E9465" s="3" t="s">
        <v>15823</v>
      </c>
      <c r="F9465" s="6"/>
      <c r="G9465" s="6"/>
    </row>
    <row r="9466">
      <c r="A9466" s="3" t="s">
        <v>25287</v>
      </c>
      <c r="B9466" s="3" t="s">
        <v>14081</v>
      </c>
      <c r="C9466" s="4">
        <v>45591.0</v>
      </c>
      <c r="D9466" s="3">
        <v>22611.0</v>
      </c>
      <c r="E9466" s="3" t="s">
        <v>15821</v>
      </c>
      <c r="F9466" s="6"/>
      <c r="G9466" s="6"/>
    </row>
    <row r="9467">
      <c r="A9467" s="3" t="s">
        <v>25288</v>
      </c>
      <c r="B9467" s="3" t="s">
        <v>14117</v>
      </c>
      <c r="C9467" s="4">
        <v>46001.0</v>
      </c>
      <c r="D9467" s="3">
        <v>13225.0</v>
      </c>
      <c r="E9467" s="3" t="s">
        <v>15823</v>
      </c>
      <c r="F9467" s="6"/>
      <c r="G9467" s="6"/>
    </row>
    <row r="9468">
      <c r="A9468" s="3" t="s">
        <v>25289</v>
      </c>
      <c r="B9468" s="3" t="s">
        <v>13945</v>
      </c>
      <c r="C9468" s="4">
        <v>45821.0</v>
      </c>
      <c r="D9468" s="3">
        <v>7604.0</v>
      </c>
      <c r="E9468" s="3" t="s">
        <v>15821</v>
      </c>
      <c r="F9468" s="6"/>
      <c r="G9468" s="6"/>
    </row>
    <row r="9469">
      <c r="A9469" s="3" t="s">
        <v>25290</v>
      </c>
      <c r="B9469" s="3" t="s">
        <v>13742</v>
      </c>
      <c r="C9469" s="4">
        <v>45995.0</v>
      </c>
      <c r="D9469" s="3">
        <v>43729.0</v>
      </c>
      <c r="E9469" s="3" t="s">
        <v>15826</v>
      </c>
      <c r="F9469" s="6"/>
      <c r="G9469" s="6"/>
    </row>
    <row r="9470">
      <c r="A9470" s="3" t="s">
        <v>25291</v>
      </c>
      <c r="B9470" s="3" t="s">
        <v>13944</v>
      </c>
      <c r="C9470" s="4">
        <v>45867.0</v>
      </c>
      <c r="D9470" s="3">
        <v>42763.0</v>
      </c>
      <c r="E9470" s="3" t="s">
        <v>15823</v>
      </c>
      <c r="F9470" s="6"/>
      <c r="G9470" s="6"/>
    </row>
    <row r="9471">
      <c r="A9471" s="3" t="s">
        <v>25292</v>
      </c>
      <c r="B9471" s="3" t="s">
        <v>14126</v>
      </c>
      <c r="C9471" s="4">
        <v>45375.0</v>
      </c>
      <c r="D9471" s="3">
        <v>18977.0</v>
      </c>
      <c r="E9471" s="3" t="s">
        <v>15823</v>
      </c>
      <c r="F9471" s="6"/>
      <c r="G9471" s="6"/>
    </row>
    <row r="9472">
      <c r="A9472" s="3" t="s">
        <v>25293</v>
      </c>
      <c r="B9472" s="3" t="s">
        <v>13855</v>
      </c>
      <c r="C9472" s="4">
        <v>46002.0</v>
      </c>
      <c r="D9472" s="3">
        <v>48798.0</v>
      </c>
      <c r="E9472" s="3" t="s">
        <v>15821</v>
      </c>
      <c r="F9472" s="6"/>
      <c r="G9472" s="6"/>
    </row>
    <row r="9473">
      <c r="A9473" s="3" t="s">
        <v>25294</v>
      </c>
      <c r="B9473" s="3" t="s">
        <v>13678</v>
      </c>
      <c r="C9473" s="4">
        <v>45610.0</v>
      </c>
      <c r="D9473" s="3">
        <v>56395.0</v>
      </c>
      <c r="E9473" s="3" t="s">
        <v>15823</v>
      </c>
      <c r="F9473" s="6"/>
      <c r="G9473" s="6"/>
    </row>
    <row r="9474">
      <c r="A9474" s="3" t="s">
        <v>25295</v>
      </c>
      <c r="B9474" s="3" t="s">
        <v>13639</v>
      </c>
      <c r="C9474" s="4">
        <v>45545.0</v>
      </c>
      <c r="D9474" s="3">
        <v>74668.0</v>
      </c>
      <c r="E9474" s="3" t="s">
        <v>15823</v>
      </c>
      <c r="F9474" s="6"/>
      <c r="G9474" s="6"/>
    </row>
    <row r="9475">
      <c r="A9475" s="3" t="s">
        <v>25296</v>
      </c>
      <c r="B9475" s="3" t="s">
        <v>14235</v>
      </c>
      <c r="C9475" s="4">
        <v>45776.0</v>
      </c>
      <c r="D9475" s="3">
        <v>75622.0</v>
      </c>
      <c r="E9475" s="3" t="s">
        <v>15821</v>
      </c>
      <c r="F9475" s="6"/>
      <c r="G9475" s="6"/>
    </row>
    <row r="9476">
      <c r="A9476" s="3" t="s">
        <v>25297</v>
      </c>
      <c r="B9476" s="3" t="s">
        <v>13527</v>
      </c>
      <c r="C9476" s="4">
        <v>45550.0</v>
      </c>
      <c r="D9476" s="3">
        <v>20334.0</v>
      </c>
      <c r="E9476" s="3" t="s">
        <v>15826</v>
      </c>
      <c r="F9476" s="6"/>
      <c r="G9476" s="6"/>
    </row>
    <row r="9477">
      <c r="A9477" s="3" t="s">
        <v>25298</v>
      </c>
      <c r="B9477" s="3" t="s">
        <v>13926</v>
      </c>
      <c r="C9477" s="4">
        <v>45899.0</v>
      </c>
      <c r="D9477" s="3">
        <v>6901.0</v>
      </c>
      <c r="E9477" s="3" t="s">
        <v>15823</v>
      </c>
      <c r="F9477" s="6"/>
      <c r="G9477" s="6"/>
    </row>
    <row r="9478">
      <c r="A9478" s="3" t="s">
        <v>25299</v>
      </c>
      <c r="B9478" s="3" t="s">
        <v>13809</v>
      </c>
      <c r="C9478" s="4">
        <v>45770.0</v>
      </c>
      <c r="D9478" s="3">
        <v>4407.0</v>
      </c>
      <c r="E9478" s="3" t="s">
        <v>15826</v>
      </c>
      <c r="F9478" s="6"/>
      <c r="G9478" s="6"/>
    </row>
    <row r="9479">
      <c r="A9479" s="3" t="s">
        <v>25300</v>
      </c>
      <c r="B9479" s="3" t="s">
        <v>13847</v>
      </c>
      <c r="C9479" s="4">
        <v>45950.0</v>
      </c>
      <c r="D9479" s="3">
        <v>7794.0</v>
      </c>
      <c r="E9479" s="3" t="s">
        <v>15821</v>
      </c>
      <c r="F9479" s="6"/>
      <c r="G9479" s="6"/>
    </row>
    <row r="9480">
      <c r="A9480" s="3" t="s">
        <v>25301</v>
      </c>
      <c r="B9480" s="3" t="s">
        <v>14086</v>
      </c>
      <c r="C9480" s="4">
        <v>45629.0</v>
      </c>
      <c r="D9480" s="3">
        <v>31013.0</v>
      </c>
      <c r="E9480" s="3" t="s">
        <v>15823</v>
      </c>
      <c r="F9480" s="6"/>
      <c r="G9480" s="6"/>
    </row>
    <row r="9481">
      <c r="A9481" s="3" t="s">
        <v>25302</v>
      </c>
      <c r="B9481" s="3" t="s">
        <v>13809</v>
      </c>
      <c r="C9481" s="4">
        <v>45354.0</v>
      </c>
      <c r="D9481" s="3">
        <v>17191.0</v>
      </c>
      <c r="E9481" s="3" t="s">
        <v>15821</v>
      </c>
      <c r="F9481" s="6"/>
      <c r="G9481" s="6"/>
    </row>
    <row r="9482">
      <c r="A9482" s="3" t="s">
        <v>25303</v>
      </c>
      <c r="B9482" s="3" t="s">
        <v>13652</v>
      </c>
      <c r="C9482" s="4">
        <v>45533.0</v>
      </c>
      <c r="D9482" s="3">
        <v>50697.0</v>
      </c>
      <c r="E9482" s="3" t="s">
        <v>15823</v>
      </c>
      <c r="F9482" s="6"/>
      <c r="G9482" s="6"/>
    </row>
    <row r="9483">
      <c r="A9483" s="3" t="s">
        <v>25304</v>
      </c>
      <c r="B9483" s="3" t="s">
        <v>13981</v>
      </c>
      <c r="C9483" s="4">
        <v>45916.0</v>
      </c>
      <c r="D9483" s="3">
        <v>69527.0</v>
      </c>
      <c r="E9483" s="3" t="s">
        <v>15821</v>
      </c>
      <c r="F9483" s="6"/>
      <c r="G9483" s="6"/>
    </row>
    <row r="9484">
      <c r="A9484" s="3" t="s">
        <v>25305</v>
      </c>
      <c r="B9484" s="3" t="s">
        <v>13785</v>
      </c>
      <c r="C9484" s="4">
        <v>45639.0</v>
      </c>
      <c r="D9484" s="3">
        <v>9232.0</v>
      </c>
      <c r="E9484" s="3" t="s">
        <v>15826</v>
      </c>
      <c r="F9484" s="6"/>
      <c r="G9484" s="6"/>
    </row>
    <row r="9485">
      <c r="A9485" s="3" t="s">
        <v>25306</v>
      </c>
      <c r="B9485" s="3" t="s">
        <v>13935</v>
      </c>
      <c r="C9485" s="4">
        <v>45513.0</v>
      </c>
      <c r="D9485" s="3">
        <v>54474.0</v>
      </c>
      <c r="E9485" s="3" t="s">
        <v>15826</v>
      </c>
      <c r="F9485" s="6"/>
      <c r="G9485" s="6"/>
    </row>
    <row r="9486">
      <c r="A9486" s="3" t="s">
        <v>25307</v>
      </c>
      <c r="B9486" s="3" t="s">
        <v>13854</v>
      </c>
      <c r="C9486" s="4">
        <v>45480.0</v>
      </c>
      <c r="D9486" s="3">
        <v>75503.0</v>
      </c>
      <c r="E9486" s="3" t="s">
        <v>15826</v>
      </c>
      <c r="F9486" s="6"/>
      <c r="G9486" s="6"/>
    </row>
    <row r="9487">
      <c r="A9487" s="3" t="s">
        <v>25308</v>
      </c>
      <c r="B9487" s="3" t="s">
        <v>13903</v>
      </c>
      <c r="C9487" s="4">
        <v>46007.0</v>
      </c>
      <c r="D9487" s="3">
        <v>75963.0</v>
      </c>
      <c r="E9487" s="3" t="s">
        <v>15823</v>
      </c>
      <c r="F9487" s="6"/>
      <c r="G9487" s="6"/>
    </row>
    <row r="9488">
      <c r="A9488" s="3" t="s">
        <v>25309</v>
      </c>
      <c r="B9488" s="3" t="s">
        <v>14011</v>
      </c>
      <c r="C9488" s="4">
        <v>45611.0</v>
      </c>
      <c r="D9488" s="3">
        <v>45645.0</v>
      </c>
      <c r="E9488" s="3" t="s">
        <v>15823</v>
      </c>
      <c r="F9488" s="6"/>
      <c r="G9488" s="6"/>
    </row>
    <row r="9489">
      <c r="A9489" s="3" t="s">
        <v>25310</v>
      </c>
      <c r="B9489" s="3" t="s">
        <v>14130</v>
      </c>
      <c r="C9489" s="4">
        <v>45895.0</v>
      </c>
      <c r="D9489" s="3">
        <v>6278.0</v>
      </c>
      <c r="E9489" s="3" t="s">
        <v>15821</v>
      </c>
      <c r="F9489" s="6"/>
      <c r="G9489" s="6"/>
    </row>
    <row r="9490">
      <c r="A9490" s="3" t="s">
        <v>25311</v>
      </c>
      <c r="B9490" s="3" t="s">
        <v>13765</v>
      </c>
      <c r="C9490" s="4">
        <v>45697.0</v>
      </c>
      <c r="D9490" s="3">
        <v>63154.0</v>
      </c>
      <c r="E9490" s="3" t="s">
        <v>15823</v>
      </c>
      <c r="F9490" s="6"/>
      <c r="G9490" s="6"/>
    </row>
    <row r="9491">
      <c r="A9491" s="3" t="s">
        <v>25312</v>
      </c>
      <c r="B9491" s="3" t="s">
        <v>13604</v>
      </c>
      <c r="C9491" s="4">
        <v>45618.0</v>
      </c>
      <c r="D9491" s="3">
        <v>71392.0</v>
      </c>
      <c r="E9491" s="3" t="s">
        <v>15826</v>
      </c>
      <c r="F9491" s="6"/>
      <c r="G9491" s="6"/>
    </row>
    <row r="9492">
      <c r="A9492" s="3" t="s">
        <v>25313</v>
      </c>
      <c r="B9492" s="3" t="s">
        <v>13686</v>
      </c>
      <c r="C9492" s="4">
        <v>45594.0</v>
      </c>
      <c r="D9492" s="3">
        <v>65787.0</v>
      </c>
      <c r="E9492" s="3" t="s">
        <v>15826</v>
      </c>
      <c r="F9492" s="6"/>
      <c r="G9492" s="6"/>
    </row>
    <row r="9493">
      <c r="A9493" s="3" t="s">
        <v>25314</v>
      </c>
      <c r="B9493" s="3" t="s">
        <v>14010</v>
      </c>
      <c r="C9493" s="4">
        <v>45351.0</v>
      </c>
      <c r="D9493" s="3">
        <v>67495.0</v>
      </c>
      <c r="E9493" s="3" t="s">
        <v>15821</v>
      </c>
      <c r="F9493" s="6"/>
      <c r="G9493" s="6"/>
    </row>
    <row r="9494">
      <c r="A9494" s="3" t="s">
        <v>25315</v>
      </c>
      <c r="B9494" s="3" t="s">
        <v>13821</v>
      </c>
      <c r="C9494" s="4">
        <v>45319.0</v>
      </c>
      <c r="D9494" s="3">
        <v>58380.0</v>
      </c>
      <c r="E9494" s="3" t="s">
        <v>15823</v>
      </c>
      <c r="F9494" s="6"/>
      <c r="G9494" s="6"/>
    </row>
    <row r="9495">
      <c r="A9495" s="3" t="s">
        <v>25316</v>
      </c>
      <c r="B9495" s="3" t="s">
        <v>14273</v>
      </c>
      <c r="C9495" s="4">
        <v>45577.0</v>
      </c>
      <c r="D9495" s="3">
        <v>56089.0</v>
      </c>
      <c r="E9495" s="3" t="s">
        <v>15823</v>
      </c>
      <c r="F9495" s="6"/>
      <c r="G9495" s="6"/>
    </row>
    <row r="9496">
      <c r="A9496" s="3" t="s">
        <v>25317</v>
      </c>
      <c r="B9496" s="3" t="s">
        <v>13929</v>
      </c>
      <c r="C9496" s="4">
        <v>45791.0</v>
      </c>
      <c r="D9496" s="3">
        <v>77185.0</v>
      </c>
      <c r="E9496" s="3" t="s">
        <v>15826</v>
      </c>
      <c r="F9496" s="6"/>
      <c r="G9496" s="6"/>
    </row>
    <row r="9497">
      <c r="A9497" s="3" t="s">
        <v>25318</v>
      </c>
      <c r="B9497" s="3" t="s">
        <v>14119</v>
      </c>
      <c r="C9497" s="4">
        <v>45552.0</v>
      </c>
      <c r="D9497" s="3">
        <v>8785.0</v>
      </c>
      <c r="E9497" s="3" t="s">
        <v>15821</v>
      </c>
      <c r="F9497" s="6"/>
      <c r="G9497" s="6"/>
    </row>
    <row r="9498">
      <c r="A9498" s="3" t="s">
        <v>25319</v>
      </c>
      <c r="B9498" s="3" t="s">
        <v>13965</v>
      </c>
      <c r="C9498" s="4">
        <v>45774.0</v>
      </c>
      <c r="D9498" s="3">
        <v>58285.0</v>
      </c>
      <c r="E9498" s="3" t="s">
        <v>15821</v>
      </c>
      <c r="F9498" s="6"/>
      <c r="G9498" s="6"/>
    </row>
    <row r="9499">
      <c r="A9499" s="3" t="s">
        <v>25320</v>
      </c>
      <c r="B9499" s="3" t="s">
        <v>13803</v>
      </c>
      <c r="C9499" s="4">
        <v>45683.0</v>
      </c>
      <c r="D9499" s="3">
        <v>36359.0</v>
      </c>
      <c r="E9499" s="3" t="s">
        <v>15826</v>
      </c>
      <c r="F9499" s="6"/>
      <c r="G9499" s="6"/>
    </row>
    <row r="9500">
      <c r="A9500" s="3" t="s">
        <v>25321</v>
      </c>
      <c r="B9500" s="3" t="s">
        <v>13582</v>
      </c>
      <c r="C9500" s="4">
        <v>45900.0</v>
      </c>
      <c r="D9500" s="3">
        <v>20920.0</v>
      </c>
      <c r="E9500" s="3" t="s">
        <v>15826</v>
      </c>
      <c r="F9500" s="6"/>
      <c r="G9500" s="6"/>
    </row>
    <row r="9501">
      <c r="A9501" s="3" t="s">
        <v>25322</v>
      </c>
      <c r="B9501" s="3" t="s">
        <v>13822</v>
      </c>
      <c r="C9501" s="4">
        <v>45639.0</v>
      </c>
      <c r="D9501" s="3">
        <v>76573.0</v>
      </c>
      <c r="E9501" s="3" t="s">
        <v>15823</v>
      </c>
      <c r="F9501" s="6"/>
      <c r="G9501" s="6"/>
    </row>
    <row r="9502">
      <c r="A9502" s="3" t="s">
        <v>25323</v>
      </c>
      <c r="B9502" s="3" t="s">
        <v>13821</v>
      </c>
      <c r="C9502" s="4">
        <v>45551.0</v>
      </c>
      <c r="D9502" s="3">
        <v>70784.0</v>
      </c>
      <c r="E9502" s="3" t="s">
        <v>15821</v>
      </c>
      <c r="F9502" s="6"/>
      <c r="G9502" s="6"/>
    </row>
    <row r="9503">
      <c r="A9503" s="3" t="s">
        <v>25324</v>
      </c>
      <c r="B9503" s="3" t="s">
        <v>13937</v>
      </c>
      <c r="C9503" s="4">
        <v>45873.0</v>
      </c>
      <c r="D9503" s="3">
        <v>42836.0</v>
      </c>
      <c r="E9503" s="3" t="s">
        <v>15826</v>
      </c>
      <c r="F9503" s="6"/>
      <c r="G9503" s="6"/>
    </row>
    <row r="9504">
      <c r="A9504" s="3" t="s">
        <v>25325</v>
      </c>
      <c r="B9504" s="3" t="s">
        <v>13785</v>
      </c>
      <c r="C9504" s="4">
        <v>45851.0</v>
      </c>
      <c r="D9504" s="3">
        <v>8907.0</v>
      </c>
      <c r="E9504" s="3" t="s">
        <v>15823</v>
      </c>
      <c r="F9504" s="6"/>
      <c r="G9504" s="6"/>
    </row>
    <row r="9505">
      <c r="A9505" s="3" t="s">
        <v>25326</v>
      </c>
      <c r="B9505" s="3" t="s">
        <v>13824</v>
      </c>
      <c r="C9505" s="4">
        <v>45473.0</v>
      </c>
      <c r="D9505" s="3">
        <v>2938.0</v>
      </c>
      <c r="E9505" s="3" t="s">
        <v>15821</v>
      </c>
      <c r="F9505" s="6"/>
      <c r="G9505" s="6"/>
    </row>
    <row r="9506">
      <c r="A9506" s="3" t="s">
        <v>25327</v>
      </c>
      <c r="B9506" s="3" t="s">
        <v>13797</v>
      </c>
      <c r="C9506" s="4">
        <v>45745.0</v>
      </c>
      <c r="D9506" s="3">
        <v>56302.0</v>
      </c>
      <c r="E9506" s="3" t="s">
        <v>15826</v>
      </c>
      <c r="F9506" s="6"/>
      <c r="G9506" s="6"/>
    </row>
    <row r="9507">
      <c r="A9507" s="3" t="s">
        <v>25328</v>
      </c>
      <c r="B9507" s="3" t="s">
        <v>14081</v>
      </c>
      <c r="C9507" s="4">
        <v>45663.0</v>
      </c>
      <c r="D9507" s="3">
        <v>27392.0</v>
      </c>
      <c r="E9507" s="3" t="s">
        <v>15823</v>
      </c>
      <c r="F9507" s="6"/>
      <c r="G9507" s="6"/>
    </row>
    <row r="9508">
      <c r="A9508" s="3" t="s">
        <v>25329</v>
      </c>
      <c r="B9508" s="3" t="s">
        <v>13933</v>
      </c>
      <c r="C9508" s="4">
        <v>45801.0</v>
      </c>
      <c r="D9508" s="3">
        <v>49997.0</v>
      </c>
      <c r="E9508" s="3" t="s">
        <v>15821</v>
      </c>
      <c r="F9508" s="6"/>
      <c r="G9508" s="6"/>
    </row>
    <row r="9509">
      <c r="A9509" s="3" t="s">
        <v>25330</v>
      </c>
      <c r="B9509" s="3" t="s">
        <v>13804</v>
      </c>
      <c r="C9509" s="4">
        <v>45923.0</v>
      </c>
      <c r="D9509" s="3">
        <v>45306.0</v>
      </c>
      <c r="E9509" s="3" t="s">
        <v>15821</v>
      </c>
      <c r="F9509" s="6"/>
      <c r="G9509" s="6"/>
    </row>
    <row r="9510">
      <c r="A9510" s="3" t="s">
        <v>25331</v>
      </c>
      <c r="B9510" s="3" t="s">
        <v>13799</v>
      </c>
      <c r="C9510" s="4">
        <v>45428.0</v>
      </c>
      <c r="D9510" s="3">
        <v>63072.0</v>
      </c>
      <c r="E9510" s="3" t="s">
        <v>15826</v>
      </c>
      <c r="F9510" s="6"/>
      <c r="G9510" s="6"/>
    </row>
    <row r="9511">
      <c r="A9511" s="3" t="s">
        <v>25332</v>
      </c>
      <c r="B9511" s="3" t="s">
        <v>13590</v>
      </c>
      <c r="C9511" s="4">
        <v>45513.0</v>
      </c>
      <c r="D9511" s="3">
        <v>31374.0</v>
      </c>
      <c r="E9511" s="3" t="s">
        <v>15826</v>
      </c>
      <c r="F9511" s="6"/>
      <c r="G9511" s="6"/>
    </row>
    <row r="9512">
      <c r="A9512" s="3" t="s">
        <v>25333</v>
      </c>
      <c r="B9512" s="3" t="s">
        <v>14053</v>
      </c>
      <c r="C9512" s="4">
        <v>45966.0</v>
      </c>
      <c r="D9512" s="3">
        <v>17009.0</v>
      </c>
      <c r="E9512" s="3" t="s">
        <v>15823</v>
      </c>
      <c r="F9512" s="6"/>
      <c r="G9512" s="6"/>
    </row>
    <row r="9513">
      <c r="A9513" s="3" t="s">
        <v>25334</v>
      </c>
      <c r="B9513" s="3" t="s">
        <v>14155</v>
      </c>
      <c r="C9513" s="4">
        <v>45999.0</v>
      </c>
      <c r="D9513" s="3">
        <v>32529.0</v>
      </c>
      <c r="E9513" s="3" t="s">
        <v>15826</v>
      </c>
      <c r="F9513" s="6"/>
      <c r="G9513" s="6"/>
    </row>
    <row r="9514">
      <c r="A9514" s="3" t="s">
        <v>25335</v>
      </c>
      <c r="B9514" s="3" t="s">
        <v>14023</v>
      </c>
      <c r="C9514" s="4">
        <v>45535.0</v>
      </c>
      <c r="D9514" s="3">
        <v>62685.0</v>
      </c>
      <c r="E9514" s="3" t="s">
        <v>15823</v>
      </c>
      <c r="F9514" s="6"/>
      <c r="G9514" s="6"/>
    </row>
    <row r="9515">
      <c r="A9515" s="3" t="s">
        <v>25336</v>
      </c>
      <c r="B9515" s="3" t="s">
        <v>14064</v>
      </c>
      <c r="C9515" s="4">
        <v>45764.0</v>
      </c>
      <c r="D9515" s="3">
        <v>45647.0</v>
      </c>
      <c r="E9515" s="3" t="s">
        <v>15823</v>
      </c>
      <c r="F9515" s="6"/>
      <c r="G9515" s="6"/>
    </row>
    <row r="9516">
      <c r="A9516" s="3" t="s">
        <v>25337</v>
      </c>
      <c r="B9516" s="3" t="s">
        <v>14192</v>
      </c>
      <c r="C9516" s="4">
        <v>45919.0</v>
      </c>
      <c r="D9516" s="3">
        <v>55632.0</v>
      </c>
      <c r="E9516" s="3" t="s">
        <v>15821</v>
      </c>
      <c r="F9516" s="6"/>
      <c r="G9516" s="6"/>
    </row>
    <row r="9517">
      <c r="A9517" s="3" t="s">
        <v>25338</v>
      </c>
      <c r="B9517" s="3" t="s">
        <v>13988</v>
      </c>
      <c r="C9517" s="4">
        <v>45781.0</v>
      </c>
      <c r="D9517" s="3">
        <v>47700.0</v>
      </c>
      <c r="E9517" s="3" t="s">
        <v>15823</v>
      </c>
      <c r="F9517" s="6"/>
      <c r="G9517" s="6"/>
    </row>
    <row r="9518">
      <c r="A9518" s="3" t="s">
        <v>25339</v>
      </c>
      <c r="B9518" s="3" t="s">
        <v>13795</v>
      </c>
      <c r="C9518" s="4">
        <v>45903.0</v>
      </c>
      <c r="D9518" s="3">
        <v>9498.0</v>
      </c>
      <c r="E9518" s="3" t="s">
        <v>15826</v>
      </c>
      <c r="F9518" s="6"/>
      <c r="G9518" s="6"/>
    </row>
    <row r="9519">
      <c r="A9519" s="3" t="s">
        <v>25340</v>
      </c>
      <c r="B9519" s="3" t="s">
        <v>13573</v>
      </c>
      <c r="C9519" s="4">
        <v>45915.0</v>
      </c>
      <c r="D9519" s="3">
        <v>14594.0</v>
      </c>
      <c r="E9519" s="3" t="s">
        <v>15823</v>
      </c>
      <c r="F9519" s="6"/>
      <c r="G9519" s="6"/>
    </row>
    <row r="9520">
      <c r="A9520" s="3" t="s">
        <v>25341</v>
      </c>
      <c r="B9520" s="3" t="s">
        <v>13847</v>
      </c>
      <c r="C9520" s="4">
        <v>45561.0</v>
      </c>
      <c r="D9520" s="3">
        <v>50780.0</v>
      </c>
      <c r="E9520" s="3" t="s">
        <v>15821</v>
      </c>
      <c r="F9520" s="6"/>
      <c r="G9520" s="6"/>
    </row>
    <row r="9521">
      <c r="A9521" s="3" t="s">
        <v>25342</v>
      </c>
      <c r="B9521" s="3" t="s">
        <v>13574</v>
      </c>
      <c r="C9521" s="4">
        <v>45915.0</v>
      </c>
      <c r="D9521" s="3">
        <v>31233.0</v>
      </c>
      <c r="E9521" s="3" t="s">
        <v>15823</v>
      </c>
      <c r="F9521" s="6"/>
      <c r="G9521" s="6"/>
    </row>
    <row r="9522">
      <c r="A9522" s="3" t="s">
        <v>25343</v>
      </c>
      <c r="B9522" s="3" t="s">
        <v>13590</v>
      </c>
      <c r="C9522" s="4">
        <v>45787.0</v>
      </c>
      <c r="D9522" s="3">
        <v>52296.0</v>
      </c>
      <c r="E9522" s="3" t="s">
        <v>15826</v>
      </c>
      <c r="F9522" s="6"/>
      <c r="G9522" s="6"/>
    </row>
    <row r="9523">
      <c r="A9523" s="3" t="s">
        <v>25344</v>
      </c>
      <c r="B9523" s="3" t="s">
        <v>14016</v>
      </c>
      <c r="C9523" s="4">
        <v>45382.0</v>
      </c>
      <c r="D9523" s="3">
        <v>50322.0</v>
      </c>
      <c r="E9523" s="3" t="s">
        <v>15823</v>
      </c>
      <c r="F9523" s="6"/>
      <c r="G9523" s="6"/>
    </row>
    <row r="9524">
      <c r="A9524" s="3" t="s">
        <v>25345</v>
      </c>
      <c r="B9524" s="3" t="s">
        <v>13847</v>
      </c>
      <c r="C9524" s="4">
        <v>45805.0</v>
      </c>
      <c r="D9524" s="3">
        <v>37839.0</v>
      </c>
      <c r="E9524" s="3" t="s">
        <v>15821</v>
      </c>
      <c r="F9524" s="6"/>
      <c r="G9524" s="6"/>
    </row>
    <row r="9525">
      <c r="A9525" s="3" t="s">
        <v>25346</v>
      </c>
      <c r="B9525" s="3" t="s">
        <v>13676</v>
      </c>
      <c r="C9525" s="4">
        <v>45415.0</v>
      </c>
      <c r="D9525" s="3">
        <v>61101.0</v>
      </c>
      <c r="E9525" s="3" t="s">
        <v>15823</v>
      </c>
      <c r="F9525" s="6"/>
      <c r="G9525" s="6"/>
    </row>
    <row r="9526">
      <c r="A9526" s="3" t="s">
        <v>25347</v>
      </c>
      <c r="B9526" s="3" t="s">
        <v>13699</v>
      </c>
      <c r="C9526" s="4">
        <v>45444.0</v>
      </c>
      <c r="D9526" s="3">
        <v>45320.0</v>
      </c>
      <c r="E9526" s="3" t="s">
        <v>15823</v>
      </c>
      <c r="F9526" s="6"/>
      <c r="G9526" s="6"/>
    </row>
    <row r="9527">
      <c r="A9527" s="3" t="s">
        <v>25348</v>
      </c>
      <c r="B9527" s="3" t="s">
        <v>14110</v>
      </c>
      <c r="C9527" s="4">
        <v>45624.0</v>
      </c>
      <c r="D9527" s="3">
        <v>64034.0</v>
      </c>
      <c r="E9527" s="3" t="s">
        <v>15826</v>
      </c>
      <c r="F9527" s="6"/>
      <c r="G9527" s="6"/>
    </row>
    <row r="9528">
      <c r="A9528" s="3" t="s">
        <v>25349</v>
      </c>
      <c r="B9528" s="3" t="s">
        <v>13683</v>
      </c>
      <c r="C9528" s="4">
        <v>45413.0</v>
      </c>
      <c r="D9528" s="3">
        <v>46785.0</v>
      </c>
      <c r="E9528" s="3" t="s">
        <v>15823</v>
      </c>
      <c r="F9528" s="6"/>
      <c r="G9528" s="6"/>
    </row>
    <row r="9529">
      <c r="A9529" s="3" t="s">
        <v>25350</v>
      </c>
      <c r="B9529" s="3" t="s">
        <v>14233</v>
      </c>
      <c r="C9529" s="4">
        <v>45607.0</v>
      </c>
      <c r="D9529" s="3">
        <v>57748.0</v>
      </c>
      <c r="E9529" s="3" t="s">
        <v>15821</v>
      </c>
      <c r="F9529" s="6"/>
      <c r="G9529" s="6"/>
    </row>
    <row r="9530">
      <c r="A9530" s="3" t="s">
        <v>25351</v>
      </c>
      <c r="B9530" s="3" t="s">
        <v>13931</v>
      </c>
      <c r="C9530" s="4">
        <v>45944.0</v>
      </c>
      <c r="D9530" s="3">
        <v>50410.0</v>
      </c>
      <c r="E9530" s="3" t="s">
        <v>15823</v>
      </c>
      <c r="F9530" s="6"/>
      <c r="G9530" s="6"/>
    </row>
    <row r="9531">
      <c r="A9531" s="3" t="s">
        <v>25352</v>
      </c>
      <c r="B9531" s="3" t="s">
        <v>13957</v>
      </c>
      <c r="C9531" s="4">
        <v>45818.0</v>
      </c>
      <c r="D9531" s="3">
        <v>15127.0</v>
      </c>
      <c r="E9531" s="3" t="s">
        <v>15821</v>
      </c>
      <c r="F9531" s="6"/>
      <c r="G9531" s="6"/>
    </row>
    <row r="9532">
      <c r="A9532" s="3" t="s">
        <v>25353</v>
      </c>
      <c r="B9532" s="3" t="s">
        <v>13811</v>
      </c>
      <c r="C9532" s="4">
        <v>45297.0</v>
      </c>
      <c r="D9532" s="3">
        <v>70015.0</v>
      </c>
      <c r="E9532" s="3" t="s">
        <v>15826</v>
      </c>
      <c r="F9532" s="6"/>
      <c r="G9532" s="6"/>
    </row>
    <row r="9533">
      <c r="A9533" s="3" t="s">
        <v>25354</v>
      </c>
      <c r="B9533" s="3" t="s">
        <v>13803</v>
      </c>
      <c r="C9533" s="4">
        <v>45570.0</v>
      </c>
      <c r="D9533" s="3">
        <v>23534.0</v>
      </c>
      <c r="E9533" s="3" t="s">
        <v>15823</v>
      </c>
      <c r="F9533" s="6"/>
      <c r="G9533" s="6"/>
    </row>
    <row r="9534">
      <c r="A9534" s="3" t="s">
        <v>25355</v>
      </c>
      <c r="B9534" s="3" t="s">
        <v>13545</v>
      </c>
      <c r="C9534" s="4">
        <v>45692.0</v>
      </c>
      <c r="D9534" s="3">
        <v>1301.0</v>
      </c>
      <c r="E9534" s="3" t="s">
        <v>15821</v>
      </c>
      <c r="F9534" s="6"/>
      <c r="G9534" s="6"/>
    </row>
    <row r="9535">
      <c r="A9535" s="3" t="s">
        <v>25356</v>
      </c>
      <c r="B9535" s="3" t="s">
        <v>14066</v>
      </c>
      <c r="C9535" s="4">
        <v>45912.0</v>
      </c>
      <c r="D9535" s="3">
        <v>33749.0</v>
      </c>
      <c r="E9535" s="3" t="s">
        <v>15821</v>
      </c>
      <c r="F9535" s="6"/>
      <c r="G9535" s="6"/>
    </row>
    <row r="9536">
      <c r="A9536" s="3" t="s">
        <v>25357</v>
      </c>
      <c r="B9536" s="3" t="s">
        <v>13789</v>
      </c>
      <c r="C9536" s="4">
        <v>45932.0</v>
      </c>
      <c r="D9536" s="3">
        <v>52750.0</v>
      </c>
      <c r="E9536" s="3" t="s">
        <v>15823</v>
      </c>
      <c r="F9536" s="6"/>
      <c r="G9536" s="6"/>
    </row>
    <row r="9537">
      <c r="A9537" s="3" t="s">
        <v>25358</v>
      </c>
      <c r="B9537" s="3" t="s">
        <v>13583</v>
      </c>
      <c r="C9537" s="4">
        <v>46014.0</v>
      </c>
      <c r="D9537" s="3">
        <v>64644.0</v>
      </c>
      <c r="E9537" s="3" t="s">
        <v>15821</v>
      </c>
      <c r="F9537" s="6"/>
      <c r="G9537" s="6"/>
    </row>
    <row r="9538">
      <c r="A9538" s="3" t="s">
        <v>25359</v>
      </c>
      <c r="B9538" s="3" t="s">
        <v>13607</v>
      </c>
      <c r="C9538" s="4">
        <v>45556.0</v>
      </c>
      <c r="D9538" s="3">
        <v>76586.0</v>
      </c>
      <c r="E9538" s="3" t="s">
        <v>15823</v>
      </c>
      <c r="F9538" s="6"/>
      <c r="G9538" s="6"/>
    </row>
    <row r="9539">
      <c r="A9539" s="3" t="s">
        <v>25360</v>
      </c>
      <c r="B9539" s="3" t="s">
        <v>14286</v>
      </c>
      <c r="C9539" s="4">
        <v>45298.0</v>
      </c>
      <c r="D9539" s="3">
        <v>53595.0</v>
      </c>
      <c r="E9539" s="3" t="s">
        <v>15823</v>
      </c>
      <c r="F9539" s="6"/>
      <c r="G9539" s="6"/>
    </row>
    <row r="9540">
      <c r="A9540" s="3" t="s">
        <v>25361</v>
      </c>
      <c r="B9540" s="3" t="s">
        <v>14045</v>
      </c>
      <c r="C9540" s="4">
        <v>45790.0</v>
      </c>
      <c r="D9540" s="3">
        <v>60393.0</v>
      </c>
      <c r="E9540" s="3" t="s">
        <v>15823</v>
      </c>
      <c r="F9540" s="6"/>
      <c r="G9540" s="6"/>
    </row>
    <row r="9541">
      <c r="A9541" s="3" t="s">
        <v>25362</v>
      </c>
      <c r="B9541" s="3" t="s">
        <v>13795</v>
      </c>
      <c r="C9541" s="4">
        <v>45501.0</v>
      </c>
      <c r="D9541" s="3">
        <v>67962.0</v>
      </c>
      <c r="E9541" s="3" t="s">
        <v>15823</v>
      </c>
      <c r="F9541" s="6"/>
      <c r="G9541" s="6"/>
    </row>
    <row r="9542">
      <c r="A9542" s="3" t="s">
        <v>25363</v>
      </c>
      <c r="B9542" s="3" t="s">
        <v>14145</v>
      </c>
      <c r="C9542" s="4">
        <v>45758.0</v>
      </c>
      <c r="D9542" s="3">
        <v>47063.0</v>
      </c>
      <c r="E9542" s="3" t="s">
        <v>15823</v>
      </c>
      <c r="F9542" s="6"/>
      <c r="G9542" s="6"/>
    </row>
    <row r="9543">
      <c r="A9543" s="3" t="s">
        <v>25364</v>
      </c>
      <c r="B9543" s="3" t="s">
        <v>13846</v>
      </c>
      <c r="C9543" s="4">
        <v>45537.0</v>
      </c>
      <c r="D9543" s="3">
        <v>40314.0</v>
      </c>
      <c r="E9543" s="3" t="s">
        <v>15821</v>
      </c>
      <c r="F9543" s="6"/>
      <c r="G9543" s="6"/>
    </row>
    <row r="9544">
      <c r="A9544" s="3" t="s">
        <v>25365</v>
      </c>
      <c r="B9544" s="3" t="s">
        <v>13545</v>
      </c>
      <c r="C9544" s="4">
        <v>45732.0</v>
      </c>
      <c r="D9544" s="3">
        <v>45497.0</v>
      </c>
      <c r="E9544" s="3" t="s">
        <v>15826</v>
      </c>
      <c r="F9544" s="6"/>
      <c r="G9544" s="6"/>
    </row>
    <row r="9545">
      <c r="A9545" s="3" t="s">
        <v>25366</v>
      </c>
      <c r="B9545" s="3" t="s">
        <v>13810</v>
      </c>
      <c r="C9545" s="4">
        <v>45720.0</v>
      </c>
      <c r="D9545" s="3">
        <v>73994.0</v>
      </c>
      <c r="E9545" s="3" t="s">
        <v>15823</v>
      </c>
      <c r="F9545" s="6"/>
      <c r="G9545" s="6"/>
    </row>
    <row r="9546">
      <c r="A9546" s="3" t="s">
        <v>25367</v>
      </c>
      <c r="B9546" s="3" t="s">
        <v>13680</v>
      </c>
      <c r="C9546" s="4">
        <v>45541.0</v>
      </c>
      <c r="D9546" s="3">
        <v>25429.0</v>
      </c>
      <c r="E9546" s="3" t="s">
        <v>15823</v>
      </c>
      <c r="F9546" s="6"/>
      <c r="G9546" s="6"/>
    </row>
    <row r="9547">
      <c r="A9547" s="3" t="s">
        <v>25368</v>
      </c>
      <c r="B9547" s="3" t="s">
        <v>13650</v>
      </c>
      <c r="C9547" s="4">
        <v>45459.0</v>
      </c>
      <c r="D9547" s="3">
        <v>34957.0</v>
      </c>
      <c r="E9547" s="3" t="s">
        <v>15823</v>
      </c>
      <c r="F9547" s="6"/>
      <c r="G9547" s="6"/>
    </row>
    <row r="9548">
      <c r="A9548" s="3" t="s">
        <v>25369</v>
      </c>
      <c r="B9548" s="3" t="s">
        <v>14001</v>
      </c>
      <c r="C9548" s="4">
        <v>45790.0</v>
      </c>
      <c r="D9548" s="3">
        <v>30144.0</v>
      </c>
      <c r="E9548" s="3" t="s">
        <v>15821</v>
      </c>
      <c r="F9548" s="6"/>
      <c r="G9548" s="6"/>
    </row>
    <row r="9549">
      <c r="A9549" s="3" t="s">
        <v>25370</v>
      </c>
      <c r="B9549" s="3" t="s">
        <v>13777</v>
      </c>
      <c r="C9549" s="4">
        <v>45864.0</v>
      </c>
      <c r="D9549" s="3">
        <v>11863.0</v>
      </c>
      <c r="E9549" s="3" t="s">
        <v>15826</v>
      </c>
      <c r="F9549" s="6"/>
      <c r="G9549" s="6"/>
    </row>
    <row r="9550">
      <c r="A9550" s="3" t="s">
        <v>25371</v>
      </c>
      <c r="B9550" s="3" t="s">
        <v>13797</v>
      </c>
      <c r="C9550" s="4">
        <v>45996.0</v>
      </c>
      <c r="D9550" s="3">
        <v>43224.0</v>
      </c>
      <c r="E9550" s="3" t="s">
        <v>15821</v>
      </c>
      <c r="F9550" s="6"/>
      <c r="G9550" s="6"/>
    </row>
    <row r="9551">
      <c r="A9551" s="3" t="s">
        <v>25372</v>
      </c>
      <c r="B9551" s="3" t="s">
        <v>13913</v>
      </c>
      <c r="C9551" s="4">
        <v>45506.0</v>
      </c>
      <c r="D9551" s="3">
        <v>9455.0</v>
      </c>
      <c r="E9551" s="3" t="s">
        <v>15823</v>
      </c>
      <c r="F9551" s="6"/>
      <c r="G9551" s="6"/>
    </row>
    <row r="9552">
      <c r="A9552" s="3" t="s">
        <v>25373</v>
      </c>
      <c r="B9552" s="3" t="s">
        <v>14118</v>
      </c>
      <c r="C9552" s="4">
        <v>45941.0</v>
      </c>
      <c r="D9552" s="3">
        <v>54491.0</v>
      </c>
      <c r="E9552" s="3" t="s">
        <v>15826</v>
      </c>
      <c r="F9552" s="6"/>
      <c r="G9552" s="6"/>
    </row>
    <row r="9553">
      <c r="A9553" s="3" t="s">
        <v>25374</v>
      </c>
      <c r="B9553" s="3" t="s">
        <v>13738</v>
      </c>
      <c r="C9553" s="4">
        <v>45301.0</v>
      </c>
      <c r="D9553" s="3">
        <v>1558.0</v>
      </c>
      <c r="E9553" s="3" t="s">
        <v>15821</v>
      </c>
      <c r="F9553" s="6"/>
      <c r="G9553" s="6"/>
    </row>
    <row r="9554">
      <c r="A9554" s="3" t="s">
        <v>25375</v>
      </c>
      <c r="B9554" s="3" t="s">
        <v>14361</v>
      </c>
      <c r="C9554" s="4">
        <v>45298.0</v>
      </c>
      <c r="D9554" s="3">
        <v>40416.0</v>
      </c>
      <c r="E9554" s="3" t="s">
        <v>15823</v>
      </c>
      <c r="F9554" s="6"/>
      <c r="G9554" s="6"/>
    </row>
    <row r="9555">
      <c r="A9555" s="3" t="s">
        <v>25376</v>
      </c>
      <c r="B9555" s="3" t="s">
        <v>13715</v>
      </c>
      <c r="C9555" s="4">
        <v>45853.0</v>
      </c>
      <c r="D9555" s="3">
        <v>14233.0</v>
      </c>
      <c r="E9555" s="3" t="s">
        <v>15826</v>
      </c>
      <c r="F9555" s="6"/>
      <c r="G9555" s="6"/>
    </row>
    <row r="9556">
      <c r="A9556" s="3" t="s">
        <v>25377</v>
      </c>
      <c r="B9556" s="3" t="s">
        <v>14176</v>
      </c>
      <c r="C9556" s="4">
        <v>45411.0</v>
      </c>
      <c r="D9556" s="3">
        <v>77524.0</v>
      </c>
      <c r="E9556" s="3" t="s">
        <v>15826</v>
      </c>
      <c r="F9556" s="6"/>
      <c r="G9556" s="6"/>
    </row>
    <row r="9557">
      <c r="A9557" s="3" t="s">
        <v>25378</v>
      </c>
      <c r="B9557" s="3" t="s">
        <v>14289</v>
      </c>
      <c r="C9557" s="4">
        <v>45770.0</v>
      </c>
      <c r="D9557" s="3">
        <v>30387.0</v>
      </c>
      <c r="E9557" s="3" t="s">
        <v>15826</v>
      </c>
      <c r="F9557" s="6"/>
      <c r="G9557" s="6"/>
    </row>
    <row r="9558">
      <c r="A9558" s="3" t="s">
        <v>25379</v>
      </c>
      <c r="B9558" s="3" t="s">
        <v>13934</v>
      </c>
      <c r="C9558" s="4">
        <v>45343.0</v>
      </c>
      <c r="D9558" s="3">
        <v>55028.0</v>
      </c>
      <c r="E9558" s="3" t="s">
        <v>15821</v>
      </c>
      <c r="F9558" s="6"/>
      <c r="G9558" s="6"/>
    </row>
    <row r="9559">
      <c r="A9559" s="3" t="s">
        <v>25380</v>
      </c>
      <c r="B9559" s="3" t="s">
        <v>13637</v>
      </c>
      <c r="C9559" s="4">
        <v>45529.0</v>
      </c>
      <c r="D9559" s="3">
        <v>35650.0</v>
      </c>
      <c r="E9559" s="3" t="s">
        <v>15823</v>
      </c>
      <c r="F9559" s="6"/>
      <c r="G9559" s="6"/>
    </row>
    <row r="9560">
      <c r="A9560" s="3" t="s">
        <v>25381</v>
      </c>
      <c r="B9560" s="3" t="s">
        <v>13533</v>
      </c>
      <c r="C9560" s="4">
        <v>45373.0</v>
      </c>
      <c r="D9560" s="3">
        <v>27472.0</v>
      </c>
      <c r="E9560" s="3" t="s">
        <v>15823</v>
      </c>
      <c r="F9560" s="6"/>
      <c r="G9560" s="6"/>
    </row>
    <row r="9561">
      <c r="A9561" s="3" t="s">
        <v>25382</v>
      </c>
      <c r="B9561" s="3" t="s">
        <v>14048</v>
      </c>
      <c r="C9561" s="4">
        <v>45649.0</v>
      </c>
      <c r="D9561" s="3">
        <v>61665.0</v>
      </c>
      <c r="E9561" s="3" t="s">
        <v>15823</v>
      </c>
      <c r="F9561" s="6"/>
      <c r="G9561" s="6"/>
    </row>
    <row r="9562">
      <c r="A9562" s="3" t="s">
        <v>25383</v>
      </c>
      <c r="B9562" s="3" t="s">
        <v>14003</v>
      </c>
      <c r="C9562" s="4">
        <v>45870.0</v>
      </c>
      <c r="D9562" s="3">
        <v>49974.0</v>
      </c>
      <c r="E9562" s="3" t="s">
        <v>15823</v>
      </c>
      <c r="F9562" s="6"/>
      <c r="G9562" s="6"/>
    </row>
    <row r="9563">
      <c r="A9563" s="3" t="s">
        <v>25384</v>
      </c>
      <c r="B9563" s="3" t="s">
        <v>13604</v>
      </c>
      <c r="C9563" s="4">
        <v>45755.0</v>
      </c>
      <c r="D9563" s="3">
        <v>75086.0</v>
      </c>
      <c r="E9563" s="3" t="s">
        <v>15823</v>
      </c>
      <c r="F9563" s="6"/>
      <c r="G9563" s="6"/>
    </row>
    <row r="9564">
      <c r="A9564" s="3" t="s">
        <v>25385</v>
      </c>
      <c r="B9564" s="3" t="s">
        <v>13644</v>
      </c>
      <c r="C9564" s="4">
        <v>45466.0</v>
      </c>
      <c r="D9564" s="3">
        <v>30722.0</v>
      </c>
      <c r="E9564" s="3" t="s">
        <v>15823</v>
      </c>
      <c r="F9564" s="6"/>
      <c r="G9564" s="6"/>
    </row>
    <row r="9565">
      <c r="A9565" s="3" t="s">
        <v>25386</v>
      </c>
      <c r="B9565" s="3" t="s">
        <v>13875</v>
      </c>
      <c r="C9565" s="4">
        <v>45418.0</v>
      </c>
      <c r="D9565" s="3">
        <v>54600.0</v>
      </c>
      <c r="E9565" s="3" t="s">
        <v>15826</v>
      </c>
      <c r="F9565" s="6"/>
      <c r="G9565" s="6"/>
    </row>
    <row r="9566">
      <c r="A9566" s="3" t="s">
        <v>25387</v>
      </c>
      <c r="B9566" s="3" t="s">
        <v>13881</v>
      </c>
      <c r="C9566" s="4">
        <v>45720.0</v>
      </c>
      <c r="D9566" s="3">
        <v>18957.0</v>
      </c>
      <c r="E9566" s="3" t="s">
        <v>15821</v>
      </c>
      <c r="F9566" s="6"/>
      <c r="G9566" s="6"/>
    </row>
    <row r="9567">
      <c r="A9567" s="3" t="s">
        <v>25388</v>
      </c>
      <c r="B9567" s="3" t="s">
        <v>13615</v>
      </c>
      <c r="C9567" s="4">
        <v>45885.0</v>
      </c>
      <c r="D9567" s="3">
        <v>55415.0</v>
      </c>
      <c r="E9567" s="3" t="s">
        <v>15821</v>
      </c>
      <c r="F9567" s="6"/>
      <c r="G9567" s="6"/>
    </row>
    <row r="9568">
      <c r="A9568" s="3" t="s">
        <v>25389</v>
      </c>
      <c r="B9568" s="3" t="s">
        <v>13893</v>
      </c>
      <c r="C9568" s="4">
        <v>46005.0</v>
      </c>
      <c r="D9568" s="3">
        <v>73157.0</v>
      </c>
      <c r="E9568" s="3" t="s">
        <v>15823</v>
      </c>
      <c r="F9568" s="6"/>
      <c r="G9568" s="6"/>
    </row>
    <row r="9569">
      <c r="A9569" s="3" t="s">
        <v>25390</v>
      </c>
      <c r="B9569" s="3" t="s">
        <v>14208</v>
      </c>
      <c r="C9569" s="4">
        <v>45771.0</v>
      </c>
      <c r="D9569" s="3">
        <v>44681.0</v>
      </c>
      <c r="E9569" s="3" t="s">
        <v>15826</v>
      </c>
      <c r="F9569" s="6"/>
      <c r="G9569" s="6"/>
    </row>
    <row r="9570">
      <c r="A9570" s="3" t="s">
        <v>25391</v>
      </c>
      <c r="B9570" s="3" t="s">
        <v>13802</v>
      </c>
      <c r="C9570" s="4">
        <v>45387.0</v>
      </c>
      <c r="D9570" s="3">
        <v>38642.0</v>
      </c>
      <c r="E9570" s="3" t="s">
        <v>15826</v>
      </c>
      <c r="F9570" s="6"/>
      <c r="G9570" s="6"/>
    </row>
    <row r="9571">
      <c r="A9571" s="3" t="s">
        <v>25392</v>
      </c>
      <c r="B9571" s="3" t="s">
        <v>13820</v>
      </c>
      <c r="C9571" s="4">
        <v>45424.0</v>
      </c>
      <c r="D9571" s="3">
        <v>33266.0</v>
      </c>
      <c r="E9571" s="3" t="s">
        <v>15823</v>
      </c>
      <c r="F9571" s="6"/>
      <c r="G9571" s="6"/>
    </row>
    <row r="9572">
      <c r="A9572" s="3" t="s">
        <v>25393</v>
      </c>
      <c r="B9572" s="3" t="s">
        <v>14011</v>
      </c>
      <c r="C9572" s="4">
        <v>45451.0</v>
      </c>
      <c r="D9572" s="3">
        <v>13925.0</v>
      </c>
      <c r="E9572" s="3" t="s">
        <v>15826</v>
      </c>
      <c r="F9572" s="6"/>
      <c r="G9572" s="6"/>
    </row>
    <row r="9573">
      <c r="A9573" s="3" t="s">
        <v>25394</v>
      </c>
      <c r="B9573" s="3" t="s">
        <v>13918</v>
      </c>
      <c r="C9573" s="4">
        <v>45342.0</v>
      </c>
      <c r="D9573" s="3">
        <v>19447.0</v>
      </c>
      <c r="E9573" s="3" t="s">
        <v>15823</v>
      </c>
      <c r="F9573" s="6"/>
      <c r="G9573" s="6"/>
    </row>
    <row r="9574">
      <c r="A9574" s="3" t="s">
        <v>25395</v>
      </c>
      <c r="B9574" s="3" t="s">
        <v>13594</v>
      </c>
      <c r="C9574" s="4">
        <v>45941.0</v>
      </c>
      <c r="D9574" s="3">
        <v>23019.0</v>
      </c>
      <c r="E9574" s="3" t="s">
        <v>15826</v>
      </c>
      <c r="F9574" s="6"/>
      <c r="G9574" s="6"/>
    </row>
    <row r="9575">
      <c r="A9575" s="3" t="s">
        <v>25396</v>
      </c>
      <c r="B9575" s="3" t="s">
        <v>13793</v>
      </c>
      <c r="C9575" s="4">
        <v>45799.0</v>
      </c>
      <c r="D9575" s="3">
        <v>41190.0</v>
      </c>
      <c r="E9575" s="3" t="s">
        <v>15826</v>
      </c>
      <c r="F9575" s="6"/>
      <c r="G9575" s="6"/>
    </row>
    <row r="9576">
      <c r="A9576" s="3" t="s">
        <v>25397</v>
      </c>
      <c r="B9576" s="3" t="s">
        <v>13548</v>
      </c>
      <c r="C9576" s="4">
        <v>45831.0</v>
      </c>
      <c r="D9576" s="3">
        <v>63918.0</v>
      </c>
      <c r="E9576" s="3" t="s">
        <v>15821</v>
      </c>
      <c r="F9576" s="6"/>
      <c r="G9576" s="6"/>
    </row>
    <row r="9577">
      <c r="A9577" s="3" t="s">
        <v>25398</v>
      </c>
      <c r="B9577" s="3" t="s">
        <v>14037</v>
      </c>
      <c r="C9577" s="4">
        <v>45797.0</v>
      </c>
      <c r="D9577" s="3">
        <v>12220.0</v>
      </c>
      <c r="E9577" s="3" t="s">
        <v>15821</v>
      </c>
      <c r="F9577" s="6"/>
      <c r="G9577" s="6"/>
    </row>
    <row r="9578">
      <c r="A9578" s="3" t="s">
        <v>25399</v>
      </c>
      <c r="B9578" s="3" t="s">
        <v>13803</v>
      </c>
      <c r="C9578" s="4">
        <v>45654.0</v>
      </c>
      <c r="D9578" s="3">
        <v>10346.0</v>
      </c>
      <c r="E9578" s="3" t="s">
        <v>15823</v>
      </c>
      <c r="F9578" s="6"/>
      <c r="G9578" s="6"/>
    </row>
    <row r="9579">
      <c r="A9579" s="3" t="s">
        <v>25400</v>
      </c>
      <c r="B9579" s="3" t="s">
        <v>13809</v>
      </c>
      <c r="C9579" s="4">
        <v>45347.0</v>
      </c>
      <c r="D9579" s="3">
        <v>28346.0</v>
      </c>
      <c r="E9579" s="3" t="s">
        <v>15821</v>
      </c>
      <c r="F9579" s="6"/>
      <c r="G9579" s="6"/>
    </row>
    <row r="9580">
      <c r="A9580" s="3" t="s">
        <v>25401</v>
      </c>
      <c r="B9580" s="3" t="s">
        <v>13803</v>
      </c>
      <c r="C9580" s="4">
        <v>46019.0</v>
      </c>
      <c r="D9580" s="3">
        <v>77184.0</v>
      </c>
      <c r="E9580" s="3" t="s">
        <v>15826</v>
      </c>
      <c r="F9580" s="6"/>
      <c r="G9580" s="6"/>
    </row>
    <row r="9581">
      <c r="A9581" s="3" t="s">
        <v>25402</v>
      </c>
      <c r="B9581" s="3" t="s">
        <v>13678</v>
      </c>
      <c r="C9581" s="4">
        <v>45905.0</v>
      </c>
      <c r="D9581" s="3">
        <v>60919.0</v>
      </c>
      <c r="E9581" s="3" t="s">
        <v>15821</v>
      </c>
      <c r="F9581" s="6"/>
      <c r="G9581" s="6"/>
    </row>
    <row r="9582">
      <c r="A9582" s="3" t="s">
        <v>25403</v>
      </c>
      <c r="B9582" s="3" t="s">
        <v>13659</v>
      </c>
      <c r="C9582" s="4">
        <v>45308.0</v>
      </c>
      <c r="D9582" s="3">
        <v>74246.0</v>
      </c>
      <c r="E9582" s="3" t="s">
        <v>15826</v>
      </c>
      <c r="F9582" s="6"/>
      <c r="G9582" s="6"/>
    </row>
    <row r="9583">
      <c r="A9583" s="3" t="s">
        <v>25404</v>
      </c>
      <c r="B9583" s="3" t="s">
        <v>13644</v>
      </c>
      <c r="C9583" s="4">
        <v>45941.0</v>
      </c>
      <c r="D9583" s="3">
        <v>38992.0</v>
      </c>
      <c r="E9583" s="3" t="s">
        <v>15823</v>
      </c>
      <c r="F9583" s="6"/>
      <c r="G9583" s="6"/>
    </row>
    <row r="9584">
      <c r="A9584" s="3" t="s">
        <v>25405</v>
      </c>
      <c r="B9584" s="3" t="s">
        <v>13796</v>
      </c>
      <c r="C9584" s="4">
        <v>45816.0</v>
      </c>
      <c r="D9584" s="3">
        <v>55787.0</v>
      </c>
      <c r="E9584" s="3" t="s">
        <v>15826</v>
      </c>
      <c r="F9584" s="6"/>
      <c r="G9584" s="6"/>
    </row>
    <row r="9585">
      <c r="A9585" s="3" t="s">
        <v>25406</v>
      </c>
      <c r="B9585" s="3" t="s">
        <v>13817</v>
      </c>
      <c r="C9585" s="4">
        <v>45957.0</v>
      </c>
      <c r="D9585" s="3">
        <v>30340.0</v>
      </c>
      <c r="E9585" s="3" t="s">
        <v>15821</v>
      </c>
      <c r="F9585" s="6"/>
      <c r="G9585" s="6"/>
    </row>
    <row r="9586">
      <c r="A9586" s="3" t="s">
        <v>25407</v>
      </c>
      <c r="B9586" s="3" t="s">
        <v>13771</v>
      </c>
      <c r="C9586" s="4">
        <v>45512.0</v>
      </c>
      <c r="D9586" s="3">
        <v>58064.0</v>
      </c>
      <c r="E9586" s="3" t="s">
        <v>15821</v>
      </c>
      <c r="F9586" s="6"/>
      <c r="G9586" s="6"/>
    </row>
    <row r="9587">
      <c r="A9587" s="3" t="s">
        <v>25408</v>
      </c>
      <c r="B9587" s="3" t="s">
        <v>13950</v>
      </c>
      <c r="C9587" s="4">
        <v>45876.0</v>
      </c>
      <c r="D9587" s="3">
        <v>40444.0</v>
      </c>
      <c r="E9587" s="3" t="s">
        <v>15821</v>
      </c>
      <c r="F9587" s="6"/>
      <c r="G9587" s="6"/>
    </row>
    <row r="9588">
      <c r="A9588" s="3" t="s">
        <v>25409</v>
      </c>
      <c r="B9588" s="3" t="s">
        <v>13631</v>
      </c>
      <c r="C9588" s="4">
        <v>45901.0</v>
      </c>
      <c r="D9588" s="3">
        <v>77853.0</v>
      </c>
      <c r="E9588" s="3" t="s">
        <v>15821</v>
      </c>
      <c r="F9588" s="6"/>
      <c r="G9588" s="6"/>
    </row>
    <row r="9589">
      <c r="A9589" s="3" t="s">
        <v>25410</v>
      </c>
      <c r="B9589" s="3" t="s">
        <v>14273</v>
      </c>
      <c r="C9589" s="4">
        <v>45795.0</v>
      </c>
      <c r="D9589" s="3">
        <v>25271.0</v>
      </c>
      <c r="E9589" s="3" t="s">
        <v>15823</v>
      </c>
      <c r="F9589" s="6"/>
      <c r="G9589" s="6"/>
    </row>
    <row r="9590">
      <c r="A9590" s="3" t="s">
        <v>25411</v>
      </c>
      <c r="B9590" s="3" t="s">
        <v>14037</v>
      </c>
      <c r="C9590" s="4">
        <v>45344.0</v>
      </c>
      <c r="D9590" s="3">
        <v>27992.0</v>
      </c>
      <c r="E9590" s="3" t="s">
        <v>15826</v>
      </c>
      <c r="F9590" s="6"/>
      <c r="G9590" s="6"/>
    </row>
    <row r="9591">
      <c r="A9591" s="3" t="s">
        <v>25412</v>
      </c>
      <c r="B9591" s="3" t="s">
        <v>13598</v>
      </c>
      <c r="C9591" s="4">
        <v>45416.0</v>
      </c>
      <c r="D9591" s="3">
        <v>9100.0</v>
      </c>
      <c r="E9591" s="3" t="s">
        <v>15826</v>
      </c>
      <c r="F9591" s="6"/>
      <c r="G9591" s="6"/>
    </row>
    <row r="9592">
      <c r="A9592" s="3" t="s">
        <v>25413</v>
      </c>
      <c r="B9592" s="3" t="s">
        <v>13812</v>
      </c>
      <c r="C9592" s="4">
        <v>45390.0</v>
      </c>
      <c r="D9592" s="3">
        <v>16545.0</v>
      </c>
      <c r="E9592" s="3" t="s">
        <v>15826</v>
      </c>
      <c r="F9592" s="6"/>
      <c r="G9592" s="6"/>
    </row>
    <row r="9593">
      <c r="A9593" s="3" t="s">
        <v>25414</v>
      </c>
      <c r="B9593" s="3" t="s">
        <v>13985</v>
      </c>
      <c r="C9593" s="4">
        <v>45719.0</v>
      </c>
      <c r="D9593" s="3">
        <v>70322.0</v>
      </c>
      <c r="E9593" s="3" t="s">
        <v>15821</v>
      </c>
      <c r="F9593" s="6"/>
      <c r="G9593" s="6"/>
    </row>
    <row r="9594">
      <c r="A9594" s="3" t="s">
        <v>25415</v>
      </c>
      <c r="B9594" s="3" t="s">
        <v>13689</v>
      </c>
      <c r="C9594" s="4">
        <v>45540.0</v>
      </c>
      <c r="D9594" s="3">
        <v>70977.0</v>
      </c>
      <c r="E9594" s="3" t="s">
        <v>15821</v>
      </c>
      <c r="F9594" s="6"/>
      <c r="G9594" s="6"/>
    </row>
    <row r="9595">
      <c r="A9595" s="3" t="s">
        <v>25416</v>
      </c>
      <c r="B9595" s="3" t="s">
        <v>13783</v>
      </c>
      <c r="C9595" s="4">
        <v>45524.0</v>
      </c>
      <c r="D9595" s="3">
        <v>32959.0</v>
      </c>
      <c r="E9595" s="3" t="s">
        <v>15823</v>
      </c>
      <c r="F9595" s="6"/>
      <c r="G9595" s="6"/>
    </row>
    <row r="9596">
      <c r="A9596" s="3" t="s">
        <v>25417</v>
      </c>
      <c r="B9596" s="3" t="s">
        <v>13759</v>
      </c>
      <c r="C9596" s="4">
        <v>45828.0</v>
      </c>
      <c r="D9596" s="3">
        <v>57427.0</v>
      </c>
      <c r="E9596" s="3" t="s">
        <v>15823</v>
      </c>
      <c r="F9596" s="6"/>
      <c r="G9596" s="6"/>
    </row>
    <row r="9597">
      <c r="A9597" s="3" t="s">
        <v>25418</v>
      </c>
      <c r="B9597" s="3" t="s">
        <v>13621</v>
      </c>
      <c r="C9597" s="4">
        <v>45967.0</v>
      </c>
      <c r="D9597" s="3">
        <v>38877.0</v>
      </c>
      <c r="E9597" s="3" t="s">
        <v>15821</v>
      </c>
      <c r="F9597" s="6"/>
      <c r="G9597" s="6"/>
    </row>
    <row r="9598">
      <c r="A9598" s="3" t="s">
        <v>25419</v>
      </c>
      <c r="B9598" s="3" t="s">
        <v>13735</v>
      </c>
      <c r="C9598" s="4">
        <v>45512.0</v>
      </c>
      <c r="D9598" s="3">
        <v>43406.0</v>
      </c>
      <c r="E9598" s="3" t="s">
        <v>15821</v>
      </c>
      <c r="F9598" s="6"/>
      <c r="G9598" s="6"/>
    </row>
    <row r="9599">
      <c r="A9599" s="3" t="s">
        <v>25420</v>
      </c>
      <c r="B9599" s="3" t="s">
        <v>14002</v>
      </c>
      <c r="C9599" s="4">
        <v>46000.0</v>
      </c>
      <c r="D9599" s="3">
        <v>18609.0</v>
      </c>
      <c r="E9599" s="3" t="s">
        <v>15821</v>
      </c>
      <c r="F9599" s="6"/>
      <c r="G9599" s="6"/>
    </row>
    <row r="9600">
      <c r="A9600" s="3" t="s">
        <v>25421</v>
      </c>
      <c r="B9600" s="3" t="s">
        <v>13526</v>
      </c>
      <c r="C9600" s="4">
        <v>45913.0</v>
      </c>
      <c r="D9600" s="3">
        <v>26799.0</v>
      </c>
      <c r="E9600" s="3" t="s">
        <v>15826</v>
      </c>
      <c r="F9600" s="6"/>
      <c r="G9600" s="6"/>
    </row>
    <row r="9601">
      <c r="A9601" s="3" t="s">
        <v>25422</v>
      </c>
      <c r="B9601" s="3" t="s">
        <v>13516</v>
      </c>
      <c r="C9601" s="4">
        <v>45406.0</v>
      </c>
      <c r="D9601" s="3">
        <v>6819.0</v>
      </c>
      <c r="E9601" s="3" t="s">
        <v>15826</v>
      </c>
      <c r="F9601" s="6"/>
      <c r="G9601" s="6"/>
    </row>
    <row r="9602">
      <c r="A9602" s="3" t="s">
        <v>25423</v>
      </c>
      <c r="B9602" s="3" t="s">
        <v>14001</v>
      </c>
      <c r="C9602" s="4">
        <v>45767.0</v>
      </c>
      <c r="D9602" s="3">
        <v>53158.0</v>
      </c>
      <c r="E9602" s="3" t="s">
        <v>15823</v>
      </c>
      <c r="F9602" s="6"/>
      <c r="G9602" s="6"/>
    </row>
    <row r="9603">
      <c r="A9603" s="3" t="s">
        <v>25424</v>
      </c>
      <c r="B9603" s="3" t="s">
        <v>13640</v>
      </c>
      <c r="C9603" s="4">
        <v>45861.0</v>
      </c>
      <c r="D9603" s="3">
        <v>44579.0</v>
      </c>
      <c r="E9603" s="3" t="s">
        <v>15821</v>
      </c>
      <c r="F9603" s="6"/>
      <c r="G9603" s="6"/>
    </row>
    <row r="9604">
      <c r="A9604" s="3" t="s">
        <v>25425</v>
      </c>
      <c r="B9604" s="3" t="s">
        <v>13761</v>
      </c>
      <c r="C9604" s="4">
        <v>45399.0</v>
      </c>
      <c r="D9604" s="3">
        <v>1840.0</v>
      </c>
      <c r="E9604" s="3" t="s">
        <v>15823</v>
      </c>
      <c r="F9604" s="6"/>
      <c r="G9604" s="6"/>
    </row>
    <row r="9605">
      <c r="A9605" s="3" t="s">
        <v>25426</v>
      </c>
      <c r="B9605" s="3" t="s">
        <v>13674</v>
      </c>
      <c r="C9605" s="4">
        <v>45298.0</v>
      </c>
      <c r="D9605" s="3">
        <v>10262.0</v>
      </c>
      <c r="E9605" s="3" t="s">
        <v>15826</v>
      </c>
      <c r="F9605" s="6"/>
      <c r="G9605" s="6"/>
    </row>
    <row r="9606">
      <c r="A9606" s="3" t="s">
        <v>25427</v>
      </c>
      <c r="B9606" s="3" t="s">
        <v>13569</v>
      </c>
      <c r="C9606" s="4">
        <v>45334.0</v>
      </c>
      <c r="D9606" s="3">
        <v>36037.0</v>
      </c>
      <c r="E9606" s="3" t="s">
        <v>15823</v>
      </c>
      <c r="F9606" s="6"/>
      <c r="G9606" s="6"/>
    </row>
    <row r="9607">
      <c r="A9607" s="3" t="s">
        <v>25428</v>
      </c>
      <c r="B9607" s="3" t="s">
        <v>14255</v>
      </c>
      <c r="C9607" s="4">
        <v>45920.0</v>
      </c>
      <c r="D9607" s="3">
        <v>62362.0</v>
      </c>
      <c r="E9607" s="3" t="s">
        <v>15821</v>
      </c>
      <c r="F9607" s="6"/>
      <c r="G9607" s="6"/>
    </row>
    <row r="9608">
      <c r="A9608" s="3" t="s">
        <v>25429</v>
      </c>
      <c r="B9608" s="3" t="s">
        <v>14198</v>
      </c>
      <c r="C9608" s="4">
        <v>45424.0</v>
      </c>
      <c r="D9608" s="3">
        <v>16122.0</v>
      </c>
      <c r="E9608" s="3" t="s">
        <v>15823</v>
      </c>
      <c r="F9608" s="6"/>
      <c r="G9608" s="6"/>
    </row>
    <row r="9609">
      <c r="A9609" s="3" t="s">
        <v>25430</v>
      </c>
      <c r="B9609" s="3" t="s">
        <v>14289</v>
      </c>
      <c r="C9609" s="4">
        <v>45861.0</v>
      </c>
      <c r="D9609" s="3">
        <v>3658.0</v>
      </c>
      <c r="E9609" s="3" t="s">
        <v>15826</v>
      </c>
      <c r="F9609" s="6"/>
      <c r="G9609" s="6"/>
    </row>
    <row r="9610">
      <c r="A9610" s="3" t="s">
        <v>25431</v>
      </c>
      <c r="B9610" s="3" t="s">
        <v>13797</v>
      </c>
      <c r="C9610" s="4">
        <v>45329.0</v>
      </c>
      <c r="D9610" s="3">
        <v>37250.0</v>
      </c>
      <c r="E9610" s="3" t="s">
        <v>15823</v>
      </c>
      <c r="F9610" s="6"/>
      <c r="G9610" s="6"/>
    </row>
    <row r="9611">
      <c r="A9611" s="3" t="s">
        <v>25432</v>
      </c>
      <c r="B9611" s="3" t="s">
        <v>14097</v>
      </c>
      <c r="C9611" s="4">
        <v>45807.0</v>
      </c>
      <c r="D9611" s="3">
        <v>78077.0</v>
      </c>
      <c r="E9611" s="3" t="s">
        <v>15823</v>
      </c>
      <c r="F9611" s="6"/>
      <c r="G9611" s="6"/>
    </row>
    <row r="9612">
      <c r="A9612" s="3" t="s">
        <v>25433</v>
      </c>
      <c r="B9612" s="3" t="s">
        <v>13872</v>
      </c>
      <c r="C9612" s="4">
        <v>45603.0</v>
      </c>
      <c r="D9612" s="3">
        <v>68183.0</v>
      </c>
      <c r="E9612" s="3" t="s">
        <v>15823</v>
      </c>
      <c r="F9612" s="6"/>
      <c r="G9612" s="6"/>
    </row>
    <row r="9613">
      <c r="A9613" s="3" t="s">
        <v>25434</v>
      </c>
      <c r="B9613" s="3" t="s">
        <v>14176</v>
      </c>
      <c r="C9613" s="4">
        <v>45915.0</v>
      </c>
      <c r="D9613" s="3">
        <v>76558.0</v>
      </c>
      <c r="E9613" s="3" t="s">
        <v>15823</v>
      </c>
      <c r="F9613" s="6"/>
      <c r="G9613" s="6"/>
    </row>
    <row r="9614">
      <c r="A9614" s="3" t="s">
        <v>25435</v>
      </c>
      <c r="B9614" s="3" t="s">
        <v>13742</v>
      </c>
      <c r="C9614" s="4">
        <v>45292.0</v>
      </c>
      <c r="D9614" s="3">
        <v>50251.0</v>
      </c>
      <c r="E9614" s="3" t="s">
        <v>15823</v>
      </c>
      <c r="F9614" s="6"/>
      <c r="G9614" s="6"/>
    </row>
    <row r="9615">
      <c r="A9615" s="3" t="s">
        <v>25436</v>
      </c>
      <c r="B9615" s="3" t="s">
        <v>13787</v>
      </c>
      <c r="C9615" s="4">
        <v>45551.0</v>
      </c>
      <c r="D9615" s="3">
        <v>38662.0</v>
      </c>
      <c r="E9615" s="3" t="s">
        <v>15823</v>
      </c>
      <c r="F9615" s="6"/>
      <c r="G9615" s="6"/>
    </row>
    <row r="9616">
      <c r="A9616" s="3" t="s">
        <v>25437</v>
      </c>
      <c r="B9616" s="3" t="s">
        <v>14289</v>
      </c>
      <c r="C9616" s="4">
        <v>45615.0</v>
      </c>
      <c r="D9616" s="3">
        <v>3736.0</v>
      </c>
      <c r="E9616" s="3" t="s">
        <v>15823</v>
      </c>
      <c r="F9616" s="6"/>
      <c r="G9616" s="6"/>
    </row>
    <row r="9617">
      <c r="A9617" s="3" t="s">
        <v>25438</v>
      </c>
      <c r="B9617" s="3" t="s">
        <v>14238</v>
      </c>
      <c r="C9617" s="4">
        <v>45718.0</v>
      </c>
      <c r="D9617" s="3">
        <v>55996.0</v>
      </c>
      <c r="E9617" s="3" t="s">
        <v>15821</v>
      </c>
      <c r="F9617" s="6"/>
      <c r="G9617" s="6"/>
    </row>
    <row r="9618">
      <c r="A9618" s="3" t="s">
        <v>25439</v>
      </c>
      <c r="B9618" s="3" t="s">
        <v>14087</v>
      </c>
      <c r="C9618" s="4">
        <v>45977.0</v>
      </c>
      <c r="D9618" s="3">
        <v>11362.0</v>
      </c>
      <c r="E9618" s="3" t="s">
        <v>15826</v>
      </c>
      <c r="F9618" s="6"/>
      <c r="G9618" s="6"/>
    </row>
    <row r="9619">
      <c r="A9619" s="3" t="s">
        <v>25440</v>
      </c>
      <c r="B9619" s="3" t="s">
        <v>14023</v>
      </c>
      <c r="C9619" s="4">
        <v>45310.0</v>
      </c>
      <c r="D9619" s="3">
        <v>49225.0</v>
      </c>
      <c r="E9619" s="3" t="s">
        <v>15826</v>
      </c>
      <c r="F9619" s="6"/>
      <c r="G9619" s="6"/>
    </row>
    <row r="9620">
      <c r="A9620" s="3" t="s">
        <v>25441</v>
      </c>
      <c r="B9620" s="3" t="s">
        <v>13946</v>
      </c>
      <c r="C9620" s="4">
        <v>45630.0</v>
      </c>
      <c r="D9620" s="3">
        <v>51572.0</v>
      </c>
      <c r="E9620" s="3" t="s">
        <v>15821</v>
      </c>
      <c r="F9620" s="6"/>
      <c r="G9620" s="6"/>
    </row>
    <row r="9621">
      <c r="A9621" s="3" t="s">
        <v>25442</v>
      </c>
      <c r="B9621" s="3" t="s">
        <v>13766</v>
      </c>
      <c r="C9621" s="4">
        <v>45380.0</v>
      </c>
      <c r="D9621" s="3">
        <v>10697.0</v>
      </c>
      <c r="E9621" s="3" t="s">
        <v>15821</v>
      </c>
      <c r="F9621" s="6"/>
      <c r="G9621" s="6"/>
    </row>
    <row r="9622">
      <c r="A9622" s="3" t="s">
        <v>25443</v>
      </c>
      <c r="B9622" s="3" t="s">
        <v>13807</v>
      </c>
      <c r="C9622" s="4">
        <v>45550.0</v>
      </c>
      <c r="D9622" s="3">
        <v>30113.0</v>
      </c>
      <c r="E9622" s="3" t="s">
        <v>15823</v>
      </c>
      <c r="F9622" s="6"/>
      <c r="G9622" s="6"/>
    </row>
    <row r="9623">
      <c r="A9623" s="3" t="s">
        <v>25444</v>
      </c>
      <c r="B9623" s="3" t="s">
        <v>14286</v>
      </c>
      <c r="C9623" s="4">
        <v>45520.0</v>
      </c>
      <c r="D9623" s="3">
        <v>25105.0</v>
      </c>
      <c r="E9623" s="3" t="s">
        <v>15821</v>
      </c>
      <c r="F9623" s="6"/>
      <c r="G9623" s="6"/>
    </row>
    <row r="9624">
      <c r="A9624" s="3" t="s">
        <v>25445</v>
      </c>
      <c r="B9624" s="3" t="s">
        <v>13779</v>
      </c>
      <c r="C9624" s="4">
        <v>45388.0</v>
      </c>
      <c r="D9624" s="3">
        <v>34972.0</v>
      </c>
      <c r="E9624" s="3" t="s">
        <v>15821</v>
      </c>
      <c r="F9624" s="6"/>
      <c r="G9624" s="6"/>
    </row>
    <row r="9625">
      <c r="A9625" s="3" t="s">
        <v>25446</v>
      </c>
      <c r="B9625" s="3" t="s">
        <v>13754</v>
      </c>
      <c r="C9625" s="4">
        <v>45911.0</v>
      </c>
      <c r="D9625" s="3">
        <v>18588.0</v>
      </c>
      <c r="E9625" s="3" t="s">
        <v>15821</v>
      </c>
      <c r="F9625" s="6"/>
      <c r="G9625" s="6"/>
    </row>
    <row r="9626">
      <c r="A9626" s="3" t="s">
        <v>25447</v>
      </c>
      <c r="B9626" s="3" t="s">
        <v>13757</v>
      </c>
      <c r="C9626" s="4">
        <v>45953.0</v>
      </c>
      <c r="D9626" s="3">
        <v>21279.0</v>
      </c>
      <c r="E9626" s="3" t="s">
        <v>15823</v>
      </c>
      <c r="F9626" s="6"/>
      <c r="G9626" s="6"/>
    </row>
    <row r="9627">
      <c r="A9627" s="3" t="s">
        <v>25448</v>
      </c>
      <c r="B9627" s="3" t="s">
        <v>13890</v>
      </c>
      <c r="C9627" s="4">
        <v>45667.0</v>
      </c>
      <c r="D9627" s="3">
        <v>53620.0</v>
      </c>
      <c r="E9627" s="3" t="s">
        <v>15823</v>
      </c>
      <c r="F9627" s="6"/>
      <c r="G9627" s="6"/>
    </row>
    <row r="9628">
      <c r="A9628" s="3" t="s">
        <v>25449</v>
      </c>
      <c r="B9628" s="3" t="s">
        <v>13782</v>
      </c>
      <c r="C9628" s="4">
        <v>46020.0</v>
      </c>
      <c r="D9628" s="3">
        <v>63690.0</v>
      </c>
      <c r="E9628" s="3" t="s">
        <v>15823</v>
      </c>
      <c r="F9628" s="6"/>
      <c r="G9628" s="6"/>
    </row>
    <row r="9629">
      <c r="A9629" s="3" t="s">
        <v>25450</v>
      </c>
      <c r="B9629" s="3" t="s">
        <v>13699</v>
      </c>
      <c r="C9629" s="4">
        <v>45731.0</v>
      </c>
      <c r="D9629" s="3">
        <v>22800.0</v>
      </c>
      <c r="E9629" s="3" t="s">
        <v>15821</v>
      </c>
      <c r="F9629" s="6"/>
      <c r="G9629" s="6"/>
    </row>
    <row r="9630">
      <c r="A9630" s="3" t="s">
        <v>25451</v>
      </c>
      <c r="B9630" s="3" t="s">
        <v>14179</v>
      </c>
      <c r="C9630" s="4">
        <v>45747.0</v>
      </c>
      <c r="D9630" s="3">
        <v>14651.0</v>
      </c>
      <c r="E9630" s="3" t="s">
        <v>15821</v>
      </c>
      <c r="F9630" s="6"/>
      <c r="G9630" s="6"/>
    </row>
    <row r="9631">
      <c r="A9631" s="3" t="s">
        <v>25452</v>
      </c>
      <c r="B9631" s="3" t="s">
        <v>13843</v>
      </c>
      <c r="C9631" s="4">
        <v>45531.0</v>
      </c>
      <c r="D9631" s="3">
        <v>75941.0</v>
      </c>
      <c r="E9631" s="3" t="s">
        <v>15823</v>
      </c>
      <c r="F9631" s="6"/>
      <c r="G9631" s="6"/>
    </row>
    <row r="9632">
      <c r="A9632" s="3" t="s">
        <v>25453</v>
      </c>
      <c r="B9632" s="3" t="s">
        <v>13926</v>
      </c>
      <c r="C9632" s="4">
        <v>45617.0</v>
      </c>
      <c r="D9632" s="3">
        <v>22809.0</v>
      </c>
      <c r="E9632" s="3" t="s">
        <v>15826</v>
      </c>
      <c r="F9632" s="6"/>
      <c r="G9632" s="6"/>
    </row>
    <row r="9633">
      <c r="A9633" s="3" t="s">
        <v>25454</v>
      </c>
      <c r="B9633" s="3" t="s">
        <v>13538</v>
      </c>
      <c r="C9633" s="4">
        <v>45744.0</v>
      </c>
      <c r="D9633" s="3">
        <v>27109.0</v>
      </c>
      <c r="E9633" s="3" t="s">
        <v>15823</v>
      </c>
      <c r="F9633" s="6"/>
      <c r="G9633" s="6"/>
    </row>
    <row r="9634">
      <c r="A9634" s="3" t="s">
        <v>25455</v>
      </c>
      <c r="B9634" s="3" t="s">
        <v>14141</v>
      </c>
      <c r="C9634" s="4">
        <v>45778.0</v>
      </c>
      <c r="D9634" s="3">
        <v>18723.0</v>
      </c>
      <c r="E9634" s="3" t="s">
        <v>15821</v>
      </c>
      <c r="F9634" s="6"/>
      <c r="G9634" s="6"/>
    </row>
    <row r="9635">
      <c r="A9635" s="3" t="s">
        <v>25456</v>
      </c>
      <c r="B9635" s="3" t="s">
        <v>13633</v>
      </c>
      <c r="C9635" s="4">
        <v>45302.0</v>
      </c>
      <c r="D9635" s="3">
        <v>31639.0</v>
      </c>
      <c r="E9635" s="3" t="s">
        <v>15826</v>
      </c>
      <c r="F9635" s="6"/>
      <c r="G9635" s="6"/>
    </row>
    <row r="9636">
      <c r="A9636" s="3" t="s">
        <v>25457</v>
      </c>
      <c r="B9636" s="3" t="s">
        <v>13813</v>
      </c>
      <c r="C9636" s="4">
        <v>45829.0</v>
      </c>
      <c r="D9636" s="3">
        <v>6292.0</v>
      </c>
      <c r="E9636" s="3" t="s">
        <v>15823</v>
      </c>
      <c r="F9636" s="6"/>
      <c r="G9636" s="6"/>
    </row>
    <row r="9637">
      <c r="A9637" s="3" t="s">
        <v>25458</v>
      </c>
      <c r="B9637" s="3" t="s">
        <v>14045</v>
      </c>
      <c r="C9637" s="4">
        <v>45996.0</v>
      </c>
      <c r="D9637" s="3">
        <v>22646.0</v>
      </c>
      <c r="E9637" s="3" t="s">
        <v>15821</v>
      </c>
      <c r="F9637" s="6"/>
      <c r="G9637" s="6"/>
    </row>
    <row r="9638">
      <c r="A9638" s="3" t="s">
        <v>25459</v>
      </c>
      <c r="B9638" s="3" t="s">
        <v>14214</v>
      </c>
      <c r="C9638" s="4">
        <v>45655.0</v>
      </c>
      <c r="D9638" s="3">
        <v>38654.0</v>
      </c>
      <c r="E9638" s="3" t="s">
        <v>15823</v>
      </c>
      <c r="F9638" s="6"/>
      <c r="G9638" s="6"/>
    </row>
    <row r="9639">
      <c r="A9639" s="3" t="s">
        <v>25460</v>
      </c>
      <c r="B9639" s="3" t="s">
        <v>13854</v>
      </c>
      <c r="C9639" s="4">
        <v>46018.0</v>
      </c>
      <c r="D9639" s="3">
        <v>36279.0</v>
      </c>
      <c r="E9639" s="3" t="s">
        <v>15821</v>
      </c>
      <c r="F9639" s="6"/>
      <c r="G9639" s="6"/>
    </row>
    <row r="9640">
      <c r="A9640" s="3" t="s">
        <v>25461</v>
      </c>
      <c r="B9640" s="3" t="s">
        <v>14214</v>
      </c>
      <c r="C9640" s="4">
        <v>45935.0</v>
      </c>
      <c r="D9640" s="3">
        <v>51038.0</v>
      </c>
      <c r="E9640" s="3" t="s">
        <v>15821</v>
      </c>
      <c r="F9640" s="6"/>
      <c r="G9640" s="6"/>
    </row>
    <row r="9641">
      <c r="A9641" s="3" t="s">
        <v>25462</v>
      </c>
      <c r="B9641" s="3" t="s">
        <v>13530</v>
      </c>
      <c r="C9641" s="4">
        <v>45756.0</v>
      </c>
      <c r="D9641" s="3">
        <v>56374.0</v>
      </c>
      <c r="E9641" s="3" t="s">
        <v>15826</v>
      </c>
      <c r="F9641" s="6"/>
      <c r="G9641" s="6"/>
    </row>
    <row r="9642">
      <c r="A9642" s="3" t="s">
        <v>25463</v>
      </c>
      <c r="B9642" s="3" t="s">
        <v>13646</v>
      </c>
      <c r="C9642" s="4">
        <v>45358.0</v>
      </c>
      <c r="D9642" s="3">
        <v>65485.0</v>
      </c>
      <c r="E9642" s="3" t="s">
        <v>15823</v>
      </c>
      <c r="F9642" s="6"/>
      <c r="G9642" s="6"/>
    </row>
    <row r="9643">
      <c r="A9643" s="3" t="s">
        <v>25464</v>
      </c>
      <c r="B9643" s="3" t="s">
        <v>13775</v>
      </c>
      <c r="C9643" s="4">
        <v>45803.0</v>
      </c>
      <c r="D9643" s="3">
        <v>42078.0</v>
      </c>
      <c r="E9643" s="3" t="s">
        <v>15823</v>
      </c>
      <c r="F9643" s="6"/>
      <c r="G9643" s="6"/>
    </row>
    <row r="9644">
      <c r="A9644" s="3" t="s">
        <v>25465</v>
      </c>
      <c r="B9644" s="3" t="s">
        <v>14197</v>
      </c>
      <c r="C9644" s="4">
        <v>45883.0</v>
      </c>
      <c r="D9644" s="3">
        <v>15803.0</v>
      </c>
      <c r="E9644" s="3" t="s">
        <v>15823</v>
      </c>
      <c r="F9644" s="6"/>
      <c r="G9644" s="6"/>
    </row>
    <row r="9645">
      <c r="A9645" s="3" t="s">
        <v>25466</v>
      </c>
      <c r="B9645" s="3" t="s">
        <v>14211</v>
      </c>
      <c r="C9645" s="4">
        <v>45943.0</v>
      </c>
      <c r="D9645" s="3">
        <v>51257.0</v>
      </c>
      <c r="E9645" s="3" t="s">
        <v>15826</v>
      </c>
      <c r="F9645" s="6"/>
      <c r="G9645" s="6"/>
    </row>
    <row r="9646">
      <c r="A9646" s="3" t="s">
        <v>25467</v>
      </c>
      <c r="B9646" s="3" t="s">
        <v>13945</v>
      </c>
      <c r="C9646" s="4">
        <v>45632.0</v>
      </c>
      <c r="D9646" s="3">
        <v>58069.0</v>
      </c>
      <c r="E9646" s="3" t="s">
        <v>15826</v>
      </c>
      <c r="F9646" s="6"/>
      <c r="G9646" s="6"/>
    </row>
    <row r="9647">
      <c r="A9647" s="3" t="s">
        <v>25468</v>
      </c>
      <c r="B9647" s="3" t="s">
        <v>13877</v>
      </c>
      <c r="C9647" s="4">
        <v>45403.0</v>
      </c>
      <c r="D9647" s="3">
        <v>35134.0</v>
      </c>
      <c r="E9647" s="3" t="s">
        <v>15821</v>
      </c>
      <c r="F9647" s="6"/>
      <c r="G9647" s="6"/>
    </row>
    <row r="9648">
      <c r="A9648" s="3" t="s">
        <v>25469</v>
      </c>
      <c r="B9648" s="3" t="s">
        <v>13915</v>
      </c>
      <c r="C9648" s="4">
        <v>45296.0</v>
      </c>
      <c r="D9648" s="3">
        <v>5089.0</v>
      </c>
      <c r="E9648" s="3" t="s">
        <v>15823</v>
      </c>
      <c r="F9648" s="6"/>
      <c r="G9648" s="6"/>
    </row>
    <row r="9649">
      <c r="A9649" s="3" t="s">
        <v>25470</v>
      </c>
      <c r="B9649" s="3" t="s">
        <v>13882</v>
      </c>
      <c r="C9649" s="4">
        <v>45668.0</v>
      </c>
      <c r="D9649" s="3">
        <v>1151.0</v>
      </c>
      <c r="E9649" s="3" t="s">
        <v>15823</v>
      </c>
      <c r="F9649" s="6"/>
      <c r="G9649" s="6"/>
    </row>
    <row r="9650">
      <c r="A9650" s="3" t="s">
        <v>25471</v>
      </c>
      <c r="B9650" s="3" t="s">
        <v>14132</v>
      </c>
      <c r="C9650" s="4">
        <v>45865.0</v>
      </c>
      <c r="D9650" s="3">
        <v>24908.0</v>
      </c>
      <c r="E9650" s="3" t="s">
        <v>15826</v>
      </c>
      <c r="F9650" s="6"/>
      <c r="G9650" s="6"/>
    </row>
    <row r="9651">
      <c r="A9651" s="3" t="s">
        <v>25472</v>
      </c>
      <c r="B9651" s="3" t="s">
        <v>13524</v>
      </c>
      <c r="C9651" s="4">
        <v>45304.0</v>
      </c>
      <c r="D9651" s="3">
        <v>32198.0</v>
      </c>
      <c r="E9651" s="3" t="s">
        <v>15823</v>
      </c>
      <c r="F9651" s="6"/>
      <c r="G9651" s="6"/>
    </row>
    <row r="9652">
      <c r="A9652" s="3" t="s">
        <v>25473</v>
      </c>
      <c r="B9652" s="3" t="s">
        <v>13635</v>
      </c>
      <c r="C9652" s="4">
        <v>45460.0</v>
      </c>
      <c r="D9652" s="3">
        <v>19105.0</v>
      </c>
      <c r="E9652" s="3" t="s">
        <v>15821</v>
      </c>
      <c r="F9652" s="6"/>
      <c r="G9652" s="6"/>
    </row>
    <row r="9653">
      <c r="A9653" s="3" t="s">
        <v>25474</v>
      </c>
      <c r="B9653" s="3" t="s">
        <v>13644</v>
      </c>
      <c r="C9653" s="4">
        <v>45521.0</v>
      </c>
      <c r="D9653" s="3">
        <v>41547.0</v>
      </c>
      <c r="E9653" s="3" t="s">
        <v>15823</v>
      </c>
      <c r="F9653" s="6"/>
      <c r="G9653" s="6"/>
    </row>
    <row r="9654">
      <c r="A9654" s="3" t="s">
        <v>25475</v>
      </c>
      <c r="B9654" s="3" t="s">
        <v>13518</v>
      </c>
      <c r="C9654" s="4">
        <v>45570.0</v>
      </c>
      <c r="D9654" s="3">
        <v>40393.0</v>
      </c>
      <c r="E9654" s="3" t="s">
        <v>15826</v>
      </c>
      <c r="F9654" s="6"/>
      <c r="G9654" s="6"/>
    </row>
    <row r="9655">
      <c r="A9655" s="3" t="s">
        <v>25476</v>
      </c>
      <c r="B9655" s="3" t="s">
        <v>13967</v>
      </c>
      <c r="C9655" s="4">
        <v>45726.0</v>
      </c>
      <c r="D9655" s="3">
        <v>27264.0</v>
      </c>
      <c r="E9655" s="3" t="s">
        <v>15823</v>
      </c>
      <c r="F9655" s="6"/>
      <c r="G9655" s="6"/>
    </row>
    <row r="9656">
      <c r="A9656" s="3" t="s">
        <v>25477</v>
      </c>
      <c r="B9656" s="3" t="s">
        <v>13912</v>
      </c>
      <c r="C9656" s="4">
        <v>45957.0</v>
      </c>
      <c r="D9656" s="3">
        <v>6828.0</v>
      </c>
      <c r="E9656" s="3" t="s">
        <v>15826</v>
      </c>
      <c r="F9656" s="6"/>
      <c r="G9656" s="6"/>
    </row>
    <row r="9657">
      <c r="A9657" s="3" t="s">
        <v>25478</v>
      </c>
      <c r="B9657" s="3" t="s">
        <v>14013</v>
      </c>
      <c r="C9657" s="4">
        <v>45876.0</v>
      </c>
      <c r="D9657" s="3">
        <v>42005.0</v>
      </c>
      <c r="E9657" s="3" t="s">
        <v>15821</v>
      </c>
      <c r="F9657" s="6"/>
      <c r="G9657" s="6"/>
    </row>
    <row r="9658">
      <c r="A9658" s="3" t="s">
        <v>25479</v>
      </c>
      <c r="B9658" s="3" t="s">
        <v>13600</v>
      </c>
      <c r="C9658" s="4">
        <v>45585.0</v>
      </c>
      <c r="D9658" s="3">
        <v>36488.0</v>
      </c>
      <c r="E9658" s="3" t="s">
        <v>15823</v>
      </c>
      <c r="F9658" s="6"/>
      <c r="G9658" s="6"/>
    </row>
    <row r="9659">
      <c r="A9659" s="3" t="s">
        <v>25480</v>
      </c>
      <c r="B9659" s="3" t="s">
        <v>13887</v>
      </c>
      <c r="C9659" s="4">
        <v>45692.0</v>
      </c>
      <c r="D9659" s="3">
        <v>54291.0</v>
      </c>
      <c r="E9659" s="3" t="s">
        <v>15826</v>
      </c>
      <c r="F9659" s="6"/>
      <c r="G9659" s="6"/>
    </row>
    <row r="9660">
      <c r="A9660" s="3" t="s">
        <v>25481</v>
      </c>
      <c r="B9660" s="3" t="s">
        <v>13657</v>
      </c>
      <c r="C9660" s="4">
        <v>45709.0</v>
      </c>
      <c r="D9660" s="3">
        <v>49340.0</v>
      </c>
      <c r="E9660" s="3" t="s">
        <v>15823</v>
      </c>
      <c r="F9660" s="6"/>
      <c r="G9660" s="6"/>
    </row>
    <row r="9661">
      <c r="A9661" s="3" t="s">
        <v>25482</v>
      </c>
      <c r="B9661" s="3" t="s">
        <v>13584</v>
      </c>
      <c r="C9661" s="4">
        <v>45766.0</v>
      </c>
      <c r="D9661" s="3">
        <v>13323.0</v>
      </c>
      <c r="E9661" s="3" t="s">
        <v>15826</v>
      </c>
      <c r="F9661" s="6"/>
      <c r="G9661" s="6"/>
    </row>
    <row r="9662">
      <c r="A9662" s="3" t="s">
        <v>25483</v>
      </c>
      <c r="B9662" s="3" t="s">
        <v>13662</v>
      </c>
      <c r="C9662" s="4">
        <v>45883.0</v>
      </c>
      <c r="D9662" s="3">
        <v>20949.0</v>
      </c>
      <c r="E9662" s="3" t="s">
        <v>15821</v>
      </c>
      <c r="F9662" s="6"/>
      <c r="G9662" s="6"/>
    </row>
    <row r="9663">
      <c r="A9663" s="3" t="s">
        <v>25484</v>
      </c>
      <c r="B9663" s="3" t="s">
        <v>13754</v>
      </c>
      <c r="C9663" s="4">
        <v>45343.0</v>
      </c>
      <c r="D9663" s="3">
        <v>2657.0</v>
      </c>
      <c r="E9663" s="3" t="s">
        <v>15823</v>
      </c>
      <c r="F9663" s="6"/>
      <c r="G9663" s="6"/>
    </row>
    <row r="9664">
      <c r="A9664" s="3" t="s">
        <v>25485</v>
      </c>
      <c r="B9664" s="3" t="s">
        <v>13808</v>
      </c>
      <c r="C9664" s="4">
        <v>45807.0</v>
      </c>
      <c r="D9664" s="3">
        <v>27562.0</v>
      </c>
      <c r="E9664" s="3" t="s">
        <v>15826</v>
      </c>
      <c r="F9664" s="6"/>
      <c r="G9664" s="6"/>
    </row>
    <row r="9665">
      <c r="A9665" s="3" t="s">
        <v>25486</v>
      </c>
      <c r="B9665" s="3" t="s">
        <v>13682</v>
      </c>
      <c r="C9665" s="4">
        <v>45965.0</v>
      </c>
      <c r="D9665" s="3">
        <v>17598.0</v>
      </c>
      <c r="E9665" s="3" t="s">
        <v>15821</v>
      </c>
      <c r="F9665" s="6"/>
      <c r="G9665" s="6"/>
    </row>
    <row r="9666">
      <c r="A9666" s="3" t="s">
        <v>25487</v>
      </c>
      <c r="B9666" s="3" t="s">
        <v>13819</v>
      </c>
      <c r="C9666" s="4">
        <v>45595.0</v>
      </c>
      <c r="D9666" s="3">
        <v>44474.0</v>
      </c>
      <c r="E9666" s="3" t="s">
        <v>15826</v>
      </c>
      <c r="F9666" s="6"/>
      <c r="G9666" s="6"/>
    </row>
    <row r="9667">
      <c r="A9667" s="3" t="s">
        <v>25488</v>
      </c>
      <c r="B9667" s="3" t="s">
        <v>13714</v>
      </c>
      <c r="C9667" s="4">
        <v>45334.0</v>
      </c>
      <c r="D9667" s="3">
        <v>63299.0</v>
      </c>
      <c r="E9667" s="3" t="s">
        <v>15826</v>
      </c>
      <c r="F9667" s="6"/>
      <c r="G9667" s="6"/>
    </row>
    <row r="9668">
      <c r="A9668" s="3" t="s">
        <v>25489</v>
      </c>
      <c r="B9668" s="3" t="s">
        <v>13942</v>
      </c>
      <c r="C9668" s="4">
        <v>45952.0</v>
      </c>
      <c r="D9668" s="3">
        <v>23471.0</v>
      </c>
      <c r="E9668" s="3" t="s">
        <v>15821</v>
      </c>
      <c r="F9668" s="6"/>
      <c r="G9668" s="6"/>
    </row>
    <row r="9669">
      <c r="A9669" s="3" t="s">
        <v>25490</v>
      </c>
      <c r="B9669" s="3" t="s">
        <v>13677</v>
      </c>
      <c r="C9669" s="4">
        <v>45819.0</v>
      </c>
      <c r="D9669" s="3">
        <v>19560.0</v>
      </c>
      <c r="E9669" s="3" t="s">
        <v>15821</v>
      </c>
      <c r="F9669" s="6"/>
      <c r="G9669" s="6"/>
    </row>
    <row r="9670">
      <c r="A9670" s="3" t="s">
        <v>25491</v>
      </c>
      <c r="B9670" s="3" t="s">
        <v>14012</v>
      </c>
      <c r="C9670" s="4">
        <v>45492.0</v>
      </c>
      <c r="D9670" s="3">
        <v>64946.0</v>
      </c>
      <c r="E9670" s="3" t="s">
        <v>15821</v>
      </c>
      <c r="F9670" s="6"/>
      <c r="G9670" s="6"/>
    </row>
    <row r="9671">
      <c r="A9671" s="3" t="s">
        <v>25492</v>
      </c>
      <c r="B9671" s="3" t="s">
        <v>13621</v>
      </c>
      <c r="C9671" s="4">
        <v>45572.0</v>
      </c>
      <c r="D9671" s="3">
        <v>36126.0</v>
      </c>
      <c r="E9671" s="3" t="s">
        <v>15823</v>
      </c>
      <c r="F9671" s="6"/>
      <c r="G9671" s="6"/>
    </row>
    <row r="9672">
      <c r="A9672" s="3" t="s">
        <v>25493</v>
      </c>
      <c r="B9672" s="3" t="s">
        <v>13931</v>
      </c>
      <c r="C9672" s="4">
        <v>45302.0</v>
      </c>
      <c r="D9672" s="3">
        <v>9494.0</v>
      </c>
      <c r="E9672" s="3" t="s">
        <v>15823</v>
      </c>
      <c r="F9672" s="6"/>
      <c r="G9672" s="6"/>
    </row>
    <row r="9673">
      <c r="A9673" s="3" t="s">
        <v>25494</v>
      </c>
      <c r="B9673" s="3" t="s">
        <v>13879</v>
      </c>
      <c r="C9673" s="4">
        <v>45628.0</v>
      </c>
      <c r="D9673" s="3">
        <v>57806.0</v>
      </c>
      <c r="E9673" s="3" t="s">
        <v>15821</v>
      </c>
      <c r="F9673" s="6"/>
      <c r="G9673" s="6"/>
    </row>
    <row r="9674">
      <c r="A9674" s="3" t="s">
        <v>25495</v>
      </c>
      <c r="B9674" s="3" t="s">
        <v>13566</v>
      </c>
      <c r="C9674" s="4">
        <v>45882.0</v>
      </c>
      <c r="D9674" s="3">
        <v>64393.0</v>
      </c>
      <c r="E9674" s="3" t="s">
        <v>15826</v>
      </c>
      <c r="F9674" s="6"/>
      <c r="G9674" s="6"/>
    </row>
    <row r="9675">
      <c r="A9675" s="3" t="s">
        <v>25496</v>
      </c>
      <c r="B9675" s="3" t="s">
        <v>14169</v>
      </c>
      <c r="C9675" s="4">
        <v>45343.0</v>
      </c>
      <c r="D9675" s="3">
        <v>30387.0</v>
      </c>
      <c r="E9675" s="3" t="s">
        <v>15821</v>
      </c>
      <c r="F9675" s="6"/>
      <c r="G9675" s="6"/>
    </row>
    <row r="9676">
      <c r="A9676" s="3" t="s">
        <v>25497</v>
      </c>
      <c r="B9676" s="3" t="s">
        <v>13729</v>
      </c>
      <c r="C9676" s="4">
        <v>45555.0</v>
      </c>
      <c r="D9676" s="3">
        <v>50365.0</v>
      </c>
      <c r="E9676" s="3" t="s">
        <v>15826</v>
      </c>
      <c r="F9676" s="6"/>
      <c r="G9676" s="6"/>
    </row>
    <row r="9677">
      <c r="A9677" s="3" t="s">
        <v>25498</v>
      </c>
      <c r="B9677" s="3" t="s">
        <v>13733</v>
      </c>
      <c r="C9677" s="4">
        <v>45429.0</v>
      </c>
      <c r="D9677" s="3">
        <v>21037.0</v>
      </c>
      <c r="E9677" s="3" t="s">
        <v>15823</v>
      </c>
      <c r="F9677" s="6"/>
      <c r="G9677" s="6"/>
    </row>
    <row r="9678">
      <c r="A9678" s="3" t="s">
        <v>25499</v>
      </c>
      <c r="B9678" s="3" t="s">
        <v>13778</v>
      </c>
      <c r="C9678" s="4">
        <v>45704.0</v>
      </c>
      <c r="D9678" s="3">
        <v>77329.0</v>
      </c>
      <c r="E9678" s="3" t="s">
        <v>15826</v>
      </c>
      <c r="F9678" s="6"/>
      <c r="G9678" s="6"/>
    </row>
    <row r="9679">
      <c r="A9679" s="3" t="s">
        <v>25500</v>
      </c>
      <c r="B9679" s="3" t="s">
        <v>13663</v>
      </c>
      <c r="C9679" s="4">
        <v>45991.0</v>
      </c>
      <c r="D9679" s="3">
        <v>69606.0</v>
      </c>
      <c r="E9679" s="3" t="s">
        <v>15821</v>
      </c>
      <c r="F9679" s="6"/>
      <c r="G9679" s="6"/>
    </row>
    <row r="9680">
      <c r="A9680" s="3" t="s">
        <v>25501</v>
      </c>
      <c r="B9680" s="3" t="s">
        <v>13993</v>
      </c>
      <c r="C9680" s="4">
        <v>45465.0</v>
      </c>
      <c r="D9680" s="3">
        <v>66541.0</v>
      </c>
      <c r="E9680" s="3" t="s">
        <v>15826</v>
      </c>
      <c r="F9680" s="6"/>
      <c r="G9680" s="6"/>
    </row>
    <row r="9681">
      <c r="A9681" s="3" t="s">
        <v>25502</v>
      </c>
      <c r="B9681" s="3" t="s">
        <v>13614</v>
      </c>
      <c r="C9681" s="4">
        <v>45790.0</v>
      </c>
      <c r="D9681" s="3">
        <v>77475.0</v>
      </c>
      <c r="E9681" s="3" t="s">
        <v>15826</v>
      </c>
      <c r="F9681" s="6"/>
      <c r="G9681" s="6"/>
    </row>
    <row r="9682">
      <c r="A9682" s="3" t="s">
        <v>25503</v>
      </c>
      <c r="B9682" s="3" t="s">
        <v>13836</v>
      </c>
      <c r="C9682" s="4">
        <v>45886.0</v>
      </c>
      <c r="D9682" s="3">
        <v>31664.0</v>
      </c>
      <c r="E9682" s="3" t="s">
        <v>15826</v>
      </c>
      <c r="F9682" s="6"/>
      <c r="G9682" s="6"/>
    </row>
    <row r="9683">
      <c r="A9683" s="3" t="s">
        <v>25504</v>
      </c>
      <c r="B9683" s="3" t="s">
        <v>13758</v>
      </c>
      <c r="C9683" s="4">
        <v>45619.0</v>
      </c>
      <c r="D9683" s="3">
        <v>57684.0</v>
      </c>
      <c r="E9683" s="3" t="s">
        <v>15823</v>
      </c>
      <c r="F9683" s="6"/>
      <c r="G9683" s="6"/>
    </row>
    <row r="9684">
      <c r="A9684" s="3" t="s">
        <v>25505</v>
      </c>
      <c r="B9684" s="3" t="s">
        <v>13634</v>
      </c>
      <c r="C9684" s="4">
        <v>45661.0</v>
      </c>
      <c r="D9684" s="3">
        <v>63088.0</v>
      </c>
      <c r="E9684" s="3" t="s">
        <v>15823</v>
      </c>
      <c r="F9684" s="6"/>
      <c r="G9684" s="6"/>
    </row>
    <row r="9685">
      <c r="A9685" s="3" t="s">
        <v>25506</v>
      </c>
      <c r="B9685" s="3" t="s">
        <v>13590</v>
      </c>
      <c r="C9685" s="4">
        <v>45973.0</v>
      </c>
      <c r="D9685" s="3">
        <v>27160.0</v>
      </c>
      <c r="E9685" s="3" t="s">
        <v>15821</v>
      </c>
      <c r="F9685" s="6"/>
      <c r="G9685" s="6"/>
    </row>
    <row r="9686">
      <c r="A9686" s="3" t="s">
        <v>25507</v>
      </c>
      <c r="B9686" s="3" t="s">
        <v>13605</v>
      </c>
      <c r="C9686" s="4">
        <v>45615.0</v>
      </c>
      <c r="D9686" s="3">
        <v>17602.0</v>
      </c>
      <c r="E9686" s="3" t="s">
        <v>15821</v>
      </c>
      <c r="F9686" s="6"/>
      <c r="G9686" s="6"/>
    </row>
    <row r="9687">
      <c r="A9687" s="3" t="s">
        <v>25508</v>
      </c>
      <c r="B9687" s="3" t="s">
        <v>13688</v>
      </c>
      <c r="C9687" s="4">
        <v>45326.0</v>
      </c>
      <c r="D9687" s="3">
        <v>48206.0</v>
      </c>
      <c r="E9687" s="3" t="s">
        <v>15821</v>
      </c>
      <c r="F9687" s="6"/>
      <c r="G9687" s="6"/>
    </row>
    <row r="9688">
      <c r="A9688" s="3" t="s">
        <v>25509</v>
      </c>
      <c r="B9688" s="3" t="s">
        <v>13796</v>
      </c>
      <c r="C9688" s="4">
        <v>45899.0</v>
      </c>
      <c r="D9688" s="3">
        <v>38451.0</v>
      </c>
      <c r="E9688" s="3" t="s">
        <v>15821</v>
      </c>
      <c r="F9688" s="6"/>
      <c r="G9688" s="6"/>
    </row>
    <row r="9689">
      <c r="A9689" s="3" t="s">
        <v>25510</v>
      </c>
      <c r="B9689" s="3" t="s">
        <v>14176</v>
      </c>
      <c r="C9689" s="4">
        <v>45612.0</v>
      </c>
      <c r="D9689" s="3">
        <v>60930.0</v>
      </c>
      <c r="E9689" s="3" t="s">
        <v>15826</v>
      </c>
      <c r="F9689" s="6"/>
      <c r="G9689" s="6"/>
    </row>
    <row r="9690">
      <c r="A9690" s="3" t="s">
        <v>25511</v>
      </c>
      <c r="B9690" s="3" t="s">
        <v>14343</v>
      </c>
      <c r="C9690" s="4">
        <v>45414.0</v>
      </c>
      <c r="D9690" s="3">
        <v>4104.0</v>
      </c>
      <c r="E9690" s="3" t="s">
        <v>15823</v>
      </c>
      <c r="F9690" s="6"/>
      <c r="G9690" s="6"/>
    </row>
    <row r="9691">
      <c r="A9691" s="3" t="s">
        <v>25512</v>
      </c>
      <c r="B9691" s="3" t="s">
        <v>13834</v>
      </c>
      <c r="C9691" s="4">
        <v>45669.0</v>
      </c>
      <c r="D9691" s="3">
        <v>41207.0</v>
      </c>
      <c r="E9691" s="3" t="s">
        <v>15826</v>
      </c>
      <c r="F9691" s="6"/>
      <c r="G9691" s="6"/>
    </row>
    <row r="9692">
      <c r="A9692" s="3" t="s">
        <v>25513</v>
      </c>
      <c r="B9692" s="3" t="s">
        <v>13727</v>
      </c>
      <c r="C9692" s="4">
        <v>45660.0</v>
      </c>
      <c r="D9692" s="3">
        <v>9322.0</v>
      </c>
      <c r="E9692" s="3" t="s">
        <v>15823</v>
      </c>
      <c r="F9692" s="6"/>
      <c r="G9692" s="6"/>
    </row>
    <row r="9693">
      <c r="A9693" s="3" t="s">
        <v>25514</v>
      </c>
      <c r="B9693" s="3" t="s">
        <v>14118</v>
      </c>
      <c r="C9693" s="4">
        <v>45672.0</v>
      </c>
      <c r="D9693" s="3">
        <v>65256.0</v>
      </c>
      <c r="E9693" s="3" t="s">
        <v>15823</v>
      </c>
      <c r="F9693" s="6"/>
      <c r="G9693" s="6"/>
    </row>
    <row r="9694">
      <c r="A9694" s="3" t="s">
        <v>25515</v>
      </c>
      <c r="B9694" s="3" t="s">
        <v>13941</v>
      </c>
      <c r="C9694" s="4">
        <v>45986.0</v>
      </c>
      <c r="D9694" s="3">
        <v>75721.0</v>
      </c>
      <c r="E9694" s="3" t="s">
        <v>15821</v>
      </c>
      <c r="F9694" s="6"/>
      <c r="G9694" s="6"/>
    </row>
    <row r="9695">
      <c r="A9695" s="3" t="s">
        <v>25516</v>
      </c>
      <c r="B9695" s="3" t="s">
        <v>13812</v>
      </c>
      <c r="C9695" s="4">
        <v>45566.0</v>
      </c>
      <c r="D9695" s="3">
        <v>67979.0</v>
      </c>
      <c r="E9695" s="3" t="s">
        <v>15823</v>
      </c>
      <c r="F9695" s="6"/>
      <c r="G9695" s="6"/>
    </row>
    <row r="9696">
      <c r="A9696" s="3" t="s">
        <v>25517</v>
      </c>
      <c r="B9696" s="3" t="s">
        <v>13581</v>
      </c>
      <c r="C9696" s="4">
        <v>45350.0</v>
      </c>
      <c r="D9696" s="3">
        <v>20225.0</v>
      </c>
      <c r="E9696" s="3" t="s">
        <v>15823</v>
      </c>
      <c r="F9696" s="6"/>
      <c r="G9696" s="6"/>
    </row>
    <row r="9697">
      <c r="A9697" s="3" t="s">
        <v>25518</v>
      </c>
      <c r="B9697" s="3" t="s">
        <v>14054</v>
      </c>
      <c r="C9697" s="4">
        <v>45991.0</v>
      </c>
      <c r="D9697" s="3">
        <v>30195.0</v>
      </c>
      <c r="E9697" s="3" t="s">
        <v>15823</v>
      </c>
      <c r="F9697" s="6"/>
      <c r="G9697" s="6"/>
    </row>
    <row r="9698">
      <c r="A9698" s="3" t="s">
        <v>25519</v>
      </c>
      <c r="B9698" s="3" t="s">
        <v>13632</v>
      </c>
      <c r="C9698" s="4">
        <v>45822.0</v>
      </c>
      <c r="D9698" s="3">
        <v>65772.0</v>
      </c>
      <c r="E9698" s="3" t="s">
        <v>15821</v>
      </c>
      <c r="F9698" s="6"/>
      <c r="G9698" s="6"/>
    </row>
    <row r="9699">
      <c r="A9699" s="3" t="s">
        <v>25520</v>
      </c>
      <c r="B9699" s="3" t="s">
        <v>14180</v>
      </c>
      <c r="C9699" s="4">
        <v>45344.0</v>
      </c>
      <c r="D9699" s="3">
        <v>58910.0</v>
      </c>
      <c r="E9699" s="3" t="s">
        <v>15821</v>
      </c>
      <c r="F9699" s="6"/>
      <c r="G9699" s="6"/>
    </row>
    <row r="9700">
      <c r="A9700" s="3" t="s">
        <v>25521</v>
      </c>
      <c r="B9700" s="3" t="s">
        <v>13545</v>
      </c>
      <c r="C9700" s="4">
        <v>45883.0</v>
      </c>
      <c r="D9700" s="3">
        <v>51383.0</v>
      </c>
      <c r="E9700" s="3" t="s">
        <v>15821</v>
      </c>
      <c r="F9700" s="6"/>
      <c r="G9700" s="6"/>
    </row>
    <row r="9701">
      <c r="A9701" s="3" t="s">
        <v>25522</v>
      </c>
      <c r="B9701" s="3" t="s">
        <v>14072</v>
      </c>
      <c r="C9701" s="4">
        <v>45782.0</v>
      </c>
      <c r="D9701" s="3">
        <v>70027.0</v>
      </c>
      <c r="E9701" s="3" t="s">
        <v>15821</v>
      </c>
      <c r="F9701" s="6"/>
      <c r="G9701" s="6"/>
    </row>
    <row r="9702">
      <c r="A9702" s="3" t="s">
        <v>25523</v>
      </c>
      <c r="B9702" s="3" t="s">
        <v>13829</v>
      </c>
      <c r="C9702" s="4">
        <v>45532.0</v>
      </c>
      <c r="D9702" s="3">
        <v>20649.0</v>
      </c>
      <c r="E9702" s="3" t="s">
        <v>15821</v>
      </c>
      <c r="F9702" s="6"/>
      <c r="G9702" s="6"/>
    </row>
    <row r="9703">
      <c r="A9703" s="3" t="s">
        <v>25524</v>
      </c>
      <c r="B9703" s="3" t="s">
        <v>13879</v>
      </c>
      <c r="C9703" s="4">
        <v>45428.0</v>
      </c>
      <c r="D9703" s="3">
        <v>49899.0</v>
      </c>
      <c r="E9703" s="3" t="s">
        <v>15821</v>
      </c>
      <c r="F9703" s="6"/>
      <c r="G9703" s="6"/>
    </row>
    <row r="9704">
      <c r="A9704" s="3" t="s">
        <v>25525</v>
      </c>
      <c r="B9704" s="3" t="s">
        <v>14089</v>
      </c>
      <c r="C9704" s="4">
        <v>45904.0</v>
      </c>
      <c r="D9704" s="3">
        <v>14661.0</v>
      </c>
      <c r="E9704" s="3" t="s">
        <v>15826</v>
      </c>
      <c r="F9704" s="6"/>
      <c r="G9704" s="6"/>
    </row>
    <row r="9705">
      <c r="A9705" s="3" t="s">
        <v>25526</v>
      </c>
      <c r="B9705" s="3" t="s">
        <v>13860</v>
      </c>
      <c r="C9705" s="4">
        <v>45661.0</v>
      </c>
      <c r="D9705" s="3">
        <v>60291.0</v>
      </c>
      <c r="E9705" s="3" t="s">
        <v>15823</v>
      </c>
      <c r="F9705" s="6"/>
      <c r="G9705" s="6"/>
    </row>
    <row r="9706">
      <c r="A9706" s="3" t="s">
        <v>25527</v>
      </c>
      <c r="B9706" s="3" t="s">
        <v>14018</v>
      </c>
      <c r="C9706" s="4">
        <v>45474.0</v>
      </c>
      <c r="D9706" s="3">
        <v>20068.0</v>
      </c>
      <c r="E9706" s="3" t="s">
        <v>15823</v>
      </c>
      <c r="F9706" s="6"/>
      <c r="G9706" s="6"/>
    </row>
    <row r="9707">
      <c r="A9707" s="3" t="s">
        <v>25528</v>
      </c>
      <c r="B9707" s="3" t="s">
        <v>13760</v>
      </c>
      <c r="C9707" s="4">
        <v>46011.0</v>
      </c>
      <c r="D9707" s="3">
        <v>18684.0</v>
      </c>
      <c r="E9707" s="3" t="s">
        <v>15826</v>
      </c>
      <c r="F9707" s="6"/>
      <c r="G9707" s="6"/>
    </row>
    <row r="9708">
      <c r="A9708" s="3" t="s">
        <v>25529</v>
      </c>
      <c r="B9708" s="3" t="s">
        <v>13879</v>
      </c>
      <c r="C9708" s="4">
        <v>45329.0</v>
      </c>
      <c r="D9708" s="3">
        <v>12809.0</v>
      </c>
      <c r="E9708" s="3" t="s">
        <v>15826</v>
      </c>
      <c r="F9708" s="6"/>
      <c r="G9708" s="6"/>
    </row>
    <row r="9709">
      <c r="A9709" s="3" t="s">
        <v>25530</v>
      </c>
      <c r="B9709" s="3" t="s">
        <v>13768</v>
      </c>
      <c r="C9709" s="4">
        <v>45659.0</v>
      </c>
      <c r="D9709" s="3">
        <v>38506.0</v>
      </c>
      <c r="E9709" s="3" t="s">
        <v>15823</v>
      </c>
      <c r="F9709" s="6"/>
      <c r="G9709" s="6"/>
    </row>
    <row r="9710">
      <c r="A9710" s="3" t="s">
        <v>25531</v>
      </c>
      <c r="B9710" s="3" t="s">
        <v>13863</v>
      </c>
      <c r="C9710" s="4">
        <v>45930.0</v>
      </c>
      <c r="D9710" s="3">
        <v>70579.0</v>
      </c>
      <c r="E9710" s="3" t="s">
        <v>15821</v>
      </c>
      <c r="F9710" s="6"/>
      <c r="G9710" s="6"/>
    </row>
    <row r="9711">
      <c r="A9711" s="3" t="s">
        <v>25532</v>
      </c>
      <c r="B9711" s="3" t="s">
        <v>13667</v>
      </c>
      <c r="C9711" s="4">
        <v>45503.0</v>
      </c>
      <c r="D9711" s="3">
        <v>22900.0</v>
      </c>
      <c r="E9711" s="3" t="s">
        <v>15823</v>
      </c>
      <c r="F9711" s="6"/>
      <c r="G9711" s="6"/>
    </row>
    <row r="9712">
      <c r="A9712" s="3" t="s">
        <v>25533</v>
      </c>
      <c r="B9712" s="3" t="s">
        <v>13575</v>
      </c>
      <c r="C9712" s="4">
        <v>45920.0</v>
      </c>
      <c r="D9712" s="3">
        <v>76302.0</v>
      </c>
      <c r="E9712" s="3" t="s">
        <v>15821</v>
      </c>
      <c r="F9712" s="6"/>
      <c r="G9712" s="6"/>
    </row>
    <row r="9713">
      <c r="A9713" s="3" t="s">
        <v>25534</v>
      </c>
      <c r="B9713" s="3" t="s">
        <v>14121</v>
      </c>
      <c r="C9713" s="4">
        <v>45431.0</v>
      </c>
      <c r="D9713" s="3">
        <v>36725.0</v>
      </c>
      <c r="E9713" s="3" t="s">
        <v>15823</v>
      </c>
      <c r="F9713" s="6"/>
      <c r="G9713" s="6"/>
    </row>
    <row r="9714">
      <c r="A9714" s="3" t="s">
        <v>25535</v>
      </c>
      <c r="B9714" s="3" t="s">
        <v>13890</v>
      </c>
      <c r="C9714" s="4">
        <v>45610.0</v>
      </c>
      <c r="D9714" s="3">
        <v>73395.0</v>
      </c>
      <c r="E9714" s="3" t="s">
        <v>15823</v>
      </c>
      <c r="F9714" s="6"/>
      <c r="G9714" s="6"/>
    </row>
    <row r="9715">
      <c r="A9715" s="3" t="s">
        <v>25536</v>
      </c>
      <c r="B9715" s="3" t="s">
        <v>13750</v>
      </c>
      <c r="C9715" s="4">
        <v>45927.0</v>
      </c>
      <c r="D9715" s="3">
        <v>5930.0</v>
      </c>
      <c r="E9715" s="3" t="s">
        <v>15821</v>
      </c>
      <c r="F9715" s="6"/>
      <c r="G9715" s="6"/>
    </row>
    <row r="9716">
      <c r="A9716" s="3" t="s">
        <v>25537</v>
      </c>
      <c r="B9716" s="3" t="s">
        <v>13799</v>
      </c>
      <c r="C9716" s="4">
        <v>45372.0</v>
      </c>
      <c r="D9716" s="3">
        <v>68747.0</v>
      </c>
      <c r="E9716" s="3" t="s">
        <v>15826</v>
      </c>
      <c r="F9716" s="6"/>
      <c r="G9716" s="6"/>
    </row>
    <row r="9717">
      <c r="A9717" s="3" t="s">
        <v>25538</v>
      </c>
      <c r="B9717" s="3" t="s">
        <v>13788</v>
      </c>
      <c r="C9717" s="4">
        <v>45631.0</v>
      </c>
      <c r="D9717" s="3">
        <v>54150.0</v>
      </c>
      <c r="E9717" s="3" t="s">
        <v>15821</v>
      </c>
      <c r="F9717" s="6"/>
      <c r="G9717" s="6"/>
    </row>
    <row r="9718">
      <c r="A9718" s="3" t="s">
        <v>25539</v>
      </c>
      <c r="B9718" s="3" t="s">
        <v>13581</v>
      </c>
      <c r="C9718" s="4">
        <v>45787.0</v>
      </c>
      <c r="D9718" s="3">
        <v>19831.0</v>
      </c>
      <c r="E9718" s="3" t="s">
        <v>15826</v>
      </c>
      <c r="F9718" s="6"/>
      <c r="G9718" s="6"/>
    </row>
    <row r="9719">
      <c r="A9719" s="3" t="s">
        <v>25540</v>
      </c>
      <c r="B9719" s="3" t="s">
        <v>14213</v>
      </c>
      <c r="C9719" s="4">
        <v>45650.0</v>
      </c>
      <c r="D9719" s="3">
        <v>63858.0</v>
      </c>
      <c r="E9719" s="3" t="s">
        <v>15823</v>
      </c>
      <c r="F9719" s="6"/>
      <c r="G9719" s="6"/>
    </row>
    <row r="9720">
      <c r="A9720" s="3" t="s">
        <v>25541</v>
      </c>
      <c r="B9720" s="3" t="s">
        <v>13896</v>
      </c>
      <c r="C9720" s="4">
        <v>45429.0</v>
      </c>
      <c r="D9720" s="3">
        <v>28525.0</v>
      </c>
      <c r="E9720" s="3" t="s">
        <v>15821</v>
      </c>
      <c r="F9720" s="6"/>
      <c r="G9720" s="6"/>
    </row>
    <row r="9721">
      <c r="A9721" s="3" t="s">
        <v>25542</v>
      </c>
      <c r="B9721" s="3" t="s">
        <v>13647</v>
      </c>
      <c r="C9721" s="4">
        <v>45898.0</v>
      </c>
      <c r="D9721" s="3">
        <v>39134.0</v>
      </c>
      <c r="E9721" s="3" t="s">
        <v>15821</v>
      </c>
      <c r="F9721" s="6"/>
      <c r="G9721" s="6"/>
    </row>
    <row r="9722">
      <c r="A9722" s="3" t="s">
        <v>25543</v>
      </c>
      <c r="B9722" s="3" t="s">
        <v>14087</v>
      </c>
      <c r="C9722" s="4">
        <v>45783.0</v>
      </c>
      <c r="D9722" s="3">
        <v>58920.0</v>
      </c>
      <c r="E9722" s="3" t="s">
        <v>15823</v>
      </c>
      <c r="F9722" s="6"/>
      <c r="G9722" s="6"/>
    </row>
    <row r="9723">
      <c r="A9723" s="3" t="s">
        <v>25544</v>
      </c>
      <c r="B9723" s="3" t="s">
        <v>13622</v>
      </c>
      <c r="C9723" s="4">
        <v>45695.0</v>
      </c>
      <c r="D9723" s="3">
        <v>62707.0</v>
      </c>
      <c r="E9723" s="3" t="s">
        <v>15823</v>
      </c>
      <c r="F9723" s="6"/>
      <c r="G9723" s="6"/>
    </row>
    <row r="9724">
      <c r="A9724" s="3" t="s">
        <v>25545</v>
      </c>
      <c r="B9724" s="3" t="s">
        <v>13549</v>
      </c>
      <c r="C9724" s="4">
        <v>45952.0</v>
      </c>
      <c r="D9724" s="3">
        <v>78212.0</v>
      </c>
      <c r="E9724" s="3" t="s">
        <v>15821</v>
      </c>
      <c r="F9724" s="6"/>
      <c r="G9724" s="6"/>
    </row>
    <row r="9725">
      <c r="A9725" s="3" t="s">
        <v>25546</v>
      </c>
      <c r="B9725" s="3" t="s">
        <v>14328</v>
      </c>
      <c r="C9725" s="4">
        <v>45341.0</v>
      </c>
      <c r="D9725" s="3">
        <v>21173.0</v>
      </c>
      <c r="E9725" s="3" t="s">
        <v>15823</v>
      </c>
      <c r="F9725" s="6"/>
      <c r="G9725" s="6"/>
    </row>
    <row r="9726">
      <c r="A9726" s="3" t="s">
        <v>25547</v>
      </c>
      <c r="B9726" s="3" t="s">
        <v>13760</v>
      </c>
      <c r="C9726" s="4">
        <v>45745.0</v>
      </c>
      <c r="D9726" s="3">
        <v>6201.0</v>
      </c>
      <c r="E9726" s="3" t="s">
        <v>15823</v>
      </c>
      <c r="F9726" s="6"/>
      <c r="G9726" s="6"/>
    </row>
    <row r="9727">
      <c r="A9727" s="3" t="s">
        <v>25548</v>
      </c>
      <c r="B9727" s="3" t="s">
        <v>13711</v>
      </c>
      <c r="C9727" s="4">
        <v>45509.0</v>
      </c>
      <c r="D9727" s="3">
        <v>21488.0</v>
      </c>
      <c r="E9727" s="3" t="s">
        <v>15826</v>
      </c>
      <c r="F9727" s="6"/>
      <c r="G9727" s="6"/>
    </row>
    <row r="9728">
      <c r="A9728" s="3" t="s">
        <v>25549</v>
      </c>
      <c r="B9728" s="3" t="s">
        <v>13986</v>
      </c>
      <c r="C9728" s="4">
        <v>45303.0</v>
      </c>
      <c r="D9728" s="3">
        <v>26380.0</v>
      </c>
      <c r="E9728" s="3" t="s">
        <v>15823</v>
      </c>
      <c r="F9728" s="6"/>
      <c r="G9728" s="6"/>
    </row>
    <row r="9729">
      <c r="A9729" s="3" t="s">
        <v>25550</v>
      </c>
      <c r="B9729" s="3" t="s">
        <v>14038</v>
      </c>
      <c r="C9729" s="4">
        <v>45896.0</v>
      </c>
      <c r="D9729" s="3">
        <v>38881.0</v>
      </c>
      <c r="E9729" s="3" t="s">
        <v>15821</v>
      </c>
      <c r="F9729" s="6"/>
      <c r="G9729" s="6"/>
    </row>
    <row r="9730">
      <c r="A9730" s="3" t="s">
        <v>25551</v>
      </c>
      <c r="B9730" s="3" t="s">
        <v>14190</v>
      </c>
      <c r="C9730" s="4">
        <v>45781.0</v>
      </c>
      <c r="D9730" s="3">
        <v>36141.0</v>
      </c>
      <c r="E9730" s="3" t="s">
        <v>15823</v>
      </c>
      <c r="F9730" s="6"/>
      <c r="G9730" s="6"/>
    </row>
    <row r="9731">
      <c r="A9731" s="3" t="s">
        <v>25552</v>
      </c>
      <c r="B9731" s="3" t="s">
        <v>14118</v>
      </c>
      <c r="C9731" s="4">
        <v>45379.0</v>
      </c>
      <c r="D9731" s="3">
        <v>71540.0</v>
      </c>
      <c r="E9731" s="3" t="s">
        <v>15821</v>
      </c>
      <c r="F9731" s="6"/>
      <c r="G9731" s="6"/>
    </row>
    <row r="9732">
      <c r="A9732" s="3" t="s">
        <v>25553</v>
      </c>
      <c r="B9732" s="3" t="s">
        <v>14071</v>
      </c>
      <c r="C9732" s="4">
        <v>45661.0</v>
      </c>
      <c r="D9732" s="3">
        <v>59554.0</v>
      </c>
      <c r="E9732" s="3" t="s">
        <v>15821</v>
      </c>
      <c r="F9732" s="6"/>
      <c r="G9732" s="6"/>
    </row>
    <row r="9733">
      <c r="A9733" s="3" t="s">
        <v>25554</v>
      </c>
      <c r="B9733" s="3" t="s">
        <v>13654</v>
      </c>
      <c r="C9733" s="4">
        <v>45983.0</v>
      </c>
      <c r="D9733" s="3">
        <v>49651.0</v>
      </c>
      <c r="E9733" s="3" t="s">
        <v>15823</v>
      </c>
      <c r="F9733" s="6"/>
      <c r="G9733" s="6"/>
    </row>
    <row r="9734">
      <c r="A9734" s="3" t="s">
        <v>25555</v>
      </c>
      <c r="B9734" s="3" t="s">
        <v>13988</v>
      </c>
      <c r="C9734" s="4">
        <v>45354.0</v>
      </c>
      <c r="D9734" s="3">
        <v>19644.0</v>
      </c>
      <c r="E9734" s="3" t="s">
        <v>15823</v>
      </c>
      <c r="F9734" s="6"/>
      <c r="G9734" s="6"/>
    </row>
    <row r="9735">
      <c r="A9735" s="3" t="s">
        <v>25556</v>
      </c>
      <c r="B9735" s="3" t="s">
        <v>14213</v>
      </c>
      <c r="C9735" s="4">
        <v>45702.0</v>
      </c>
      <c r="D9735" s="3">
        <v>35174.0</v>
      </c>
      <c r="E9735" s="3" t="s">
        <v>15826</v>
      </c>
      <c r="F9735" s="6"/>
      <c r="G9735" s="6"/>
    </row>
    <row r="9736">
      <c r="A9736" s="3" t="s">
        <v>25557</v>
      </c>
      <c r="B9736" s="3" t="s">
        <v>13869</v>
      </c>
      <c r="C9736" s="4">
        <v>45865.0</v>
      </c>
      <c r="D9736" s="3">
        <v>19197.0</v>
      </c>
      <c r="E9736" s="3" t="s">
        <v>15823</v>
      </c>
      <c r="F9736" s="6"/>
      <c r="G9736" s="6"/>
    </row>
    <row r="9737">
      <c r="A9737" s="3" t="s">
        <v>25558</v>
      </c>
      <c r="B9737" s="3" t="s">
        <v>14129</v>
      </c>
      <c r="C9737" s="4">
        <v>45602.0</v>
      </c>
      <c r="D9737" s="3">
        <v>16337.0</v>
      </c>
      <c r="E9737" s="3" t="s">
        <v>15826</v>
      </c>
      <c r="F9737" s="6"/>
      <c r="G9737" s="6"/>
    </row>
    <row r="9738">
      <c r="A9738" s="3" t="s">
        <v>25559</v>
      </c>
      <c r="B9738" s="3" t="s">
        <v>13605</v>
      </c>
      <c r="C9738" s="4">
        <v>45778.0</v>
      </c>
      <c r="D9738" s="3">
        <v>54504.0</v>
      </c>
      <c r="E9738" s="3" t="s">
        <v>15823</v>
      </c>
      <c r="F9738" s="6"/>
      <c r="G9738" s="6"/>
    </row>
    <row r="9739">
      <c r="A9739" s="3" t="s">
        <v>25560</v>
      </c>
      <c r="B9739" s="3" t="s">
        <v>14213</v>
      </c>
      <c r="C9739" s="4">
        <v>45710.0</v>
      </c>
      <c r="D9739" s="3">
        <v>12584.0</v>
      </c>
      <c r="E9739" s="3" t="s">
        <v>15821</v>
      </c>
      <c r="F9739" s="6"/>
      <c r="G9739" s="6"/>
    </row>
    <row r="9740">
      <c r="A9740" s="3" t="s">
        <v>25561</v>
      </c>
      <c r="B9740" s="3" t="s">
        <v>13750</v>
      </c>
      <c r="C9740" s="4">
        <v>45916.0</v>
      </c>
      <c r="D9740" s="3">
        <v>4552.0</v>
      </c>
      <c r="E9740" s="3" t="s">
        <v>15821</v>
      </c>
      <c r="F9740" s="6"/>
      <c r="G9740" s="6"/>
    </row>
    <row r="9741">
      <c r="A9741" s="3" t="s">
        <v>25562</v>
      </c>
      <c r="B9741" s="3" t="s">
        <v>13803</v>
      </c>
      <c r="C9741" s="4">
        <v>45600.0</v>
      </c>
      <c r="D9741" s="3">
        <v>2024.0</v>
      </c>
      <c r="E9741" s="3" t="s">
        <v>15821</v>
      </c>
      <c r="F9741" s="6"/>
      <c r="G9741" s="6"/>
    </row>
    <row r="9742">
      <c r="A9742" s="3" t="s">
        <v>25563</v>
      </c>
      <c r="B9742" s="3" t="s">
        <v>13993</v>
      </c>
      <c r="C9742" s="4">
        <v>45520.0</v>
      </c>
      <c r="D9742" s="3">
        <v>9072.0</v>
      </c>
      <c r="E9742" s="3" t="s">
        <v>15823</v>
      </c>
      <c r="F9742" s="6"/>
      <c r="G9742" s="6"/>
    </row>
    <row r="9743">
      <c r="A9743" s="3" t="s">
        <v>25564</v>
      </c>
      <c r="B9743" s="3" t="s">
        <v>13984</v>
      </c>
      <c r="C9743" s="4">
        <v>45659.0</v>
      </c>
      <c r="D9743" s="3">
        <v>30088.0</v>
      </c>
      <c r="E9743" s="3" t="s">
        <v>15826</v>
      </c>
      <c r="F9743" s="6"/>
      <c r="G9743" s="6"/>
    </row>
    <row r="9744">
      <c r="A9744" s="3" t="s">
        <v>25565</v>
      </c>
      <c r="B9744" s="3" t="s">
        <v>14231</v>
      </c>
      <c r="C9744" s="4">
        <v>45629.0</v>
      </c>
      <c r="D9744" s="3">
        <v>78328.0</v>
      </c>
      <c r="E9744" s="3" t="s">
        <v>15821</v>
      </c>
      <c r="F9744" s="6"/>
      <c r="G9744" s="6"/>
    </row>
    <row r="9745">
      <c r="A9745" s="3" t="s">
        <v>25566</v>
      </c>
      <c r="B9745" s="3" t="s">
        <v>14328</v>
      </c>
      <c r="C9745" s="4">
        <v>45661.0</v>
      </c>
      <c r="D9745" s="3">
        <v>26679.0</v>
      </c>
      <c r="E9745" s="3" t="s">
        <v>15821</v>
      </c>
      <c r="F9745" s="6"/>
      <c r="G9745" s="6"/>
    </row>
    <row r="9746">
      <c r="A9746" s="3" t="s">
        <v>25567</v>
      </c>
      <c r="B9746" s="3" t="s">
        <v>13715</v>
      </c>
      <c r="C9746" s="4">
        <v>45477.0</v>
      </c>
      <c r="D9746" s="3">
        <v>2449.0</v>
      </c>
      <c r="E9746" s="3" t="s">
        <v>15821</v>
      </c>
      <c r="F9746" s="6"/>
      <c r="G9746" s="6"/>
    </row>
    <row r="9747">
      <c r="A9747" s="3" t="s">
        <v>25568</v>
      </c>
      <c r="B9747" s="3" t="s">
        <v>14235</v>
      </c>
      <c r="C9747" s="4">
        <v>46006.0</v>
      </c>
      <c r="D9747" s="3">
        <v>43535.0</v>
      </c>
      <c r="E9747" s="3" t="s">
        <v>15826</v>
      </c>
      <c r="F9747" s="6"/>
      <c r="G9747" s="6"/>
    </row>
    <row r="9748">
      <c r="A9748" s="3" t="s">
        <v>25569</v>
      </c>
      <c r="B9748" s="3" t="s">
        <v>13523</v>
      </c>
      <c r="C9748" s="4">
        <v>45295.0</v>
      </c>
      <c r="D9748" s="3">
        <v>55741.0</v>
      </c>
      <c r="E9748" s="3" t="s">
        <v>15821</v>
      </c>
      <c r="F9748" s="6"/>
      <c r="G9748" s="6"/>
    </row>
    <row r="9749">
      <c r="A9749" s="3" t="s">
        <v>25570</v>
      </c>
      <c r="B9749" s="3" t="s">
        <v>13969</v>
      </c>
      <c r="C9749" s="4">
        <v>45592.0</v>
      </c>
      <c r="D9749" s="3">
        <v>19350.0</v>
      </c>
      <c r="E9749" s="3" t="s">
        <v>15823</v>
      </c>
      <c r="F9749" s="6"/>
      <c r="G9749" s="6"/>
    </row>
    <row r="9750">
      <c r="A9750" s="3" t="s">
        <v>25571</v>
      </c>
      <c r="B9750" s="3" t="s">
        <v>13784</v>
      </c>
      <c r="C9750" s="4">
        <v>45469.0</v>
      </c>
      <c r="D9750" s="3">
        <v>19630.0</v>
      </c>
      <c r="E9750" s="3" t="s">
        <v>15826</v>
      </c>
      <c r="F9750" s="6"/>
      <c r="G9750" s="6"/>
    </row>
    <row r="9751">
      <c r="A9751" s="3" t="s">
        <v>25572</v>
      </c>
      <c r="B9751" s="3" t="s">
        <v>14186</v>
      </c>
      <c r="C9751" s="4">
        <v>45795.0</v>
      </c>
      <c r="D9751" s="3">
        <v>33349.0</v>
      </c>
      <c r="E9751" s="3" t="s">
        <v>15821</v>
      </c>
      <c r="F9751" s="6"/>
      <c r="G9751" s="6"/>
    </row>
    <row r="9752">
      <c r="A9752" s="3" t="s">
        <v>25573</v>
      </c>
      <c r="B9752" s="3" t="s">
        <v>14140</v>
      </c>
      <c r="C9752" s="4">
        <v>45716.0</v>
      </c>
      <c r="D9752" s="3">
        <v>61793.0</v>
      </c>
      <c r="E9752" s="3" t="s">
        <v>15823</v>
      </c>
      <c r="F9752" s="6"/>
      <c r="G9752" s="6"/>
    </row>
    <row r="9753">
      <c r="A9753" s="3" t="s">
        <v>25574</v>
      </c>
      <c r="B9753" s="3" t="s">
        <v>13751</v>
      </c>
      <c r="C9753" s="4">
        <v>45380.0</v>
      </c>
      <c r="D9753" s="3">
        <v>6596.0</v>
      </c>
      <c r="E9753" s="3" t="s">
        <v>15826</v>
      </c>
      <c r="F9753" s="6"/>
      <c r="G9753" s="6"/>
    </row>
    <row r="9754">
      <c r="A9754" s="3" t="s">
        <v>25575</v>
      </c>
      <c r="B9754" s="3" t="s">
        <v>14119</v>
      </c>
      <c r="C9754" s="4">
        <v>45314.0</v>
      </c>
      <c r="D9754" s="3">
        <v>14071.0</v>
      </c>
      <c r="E9754" s="3" t="s">
        <v>15821</v>
      </c>
      <c r="F9754" s="6"/>
      <c r="G9754" s="6"/>
    </row>
    <row r="9755">
      <c r="A9755" s="3" t="s">
        <v>25576</v>
      </c>
      <c r="B9755" s="3" t="s">
        <v>13858</v>
      </c>
      <c r="C9755" s="4">
        <v>45379.0</v>
      </c>
      <c r="D9755" s="3">
        <v>31487.0</v>
      </c>
      <c r="E9755" s="3" t="s">
        <v>15821</v>
      </c>
      <c r="F9755" s="6"/>
      <c r="G9755" s="6"/>
    </row>
    <row r="9756">
      <c r="A9756" s="3" t="s">
        <v>25577</v>
      </c>
      <c r="B9756" s="3" t="s">
        <v>14010</v>
      </c>
      <c r="C9756" s="4">
        <v>45296.0</v>
      </c>
      <c r="D9756" s="3">
        <v>30354.0</v>
      </c>
      <c r="E9756" s="3" t="s">
        <v>15823</v>
      </c>
      <c r="F9756" s="6"/>
      <c r="G9756" s="6"/>
    </row>
    <row r="9757">
      <c r="A9757" s="3" t="s">
        <v>25578</v>
      </c>
      <c r="B9757" s="3" t="s">
        <v>13598</v>
      </c>
      <c r="C9757" s="4">
        <v>45508.0</v>
      </c>
      <c r="D9757" s="3">
        <v>21909.0</v>
      </c>
      <c r="E9757" s="3" t="s">
        <v>15823</v>
      </c>
      <c r="F9757" s="6"/>
      <c r="G9757" s="6"/>
    </row>
    <row r="9758">
      <c r="A9758" s="3" t="s">
        <v>25579</v>
      </c>
      <c r="B9758" s="3" t="s">
        <v>13851</v>
      </c>
      <c r="C9758" s="4">
        <v>46018.0</v>
      </c>
      <c r="D9758" s="3">
        <v>40949.0</v>
      </c>
      <c r="E9758" s="3" t="s">
        <v>15823</v>
      </c>
      <c r="F9758" s="6"/>
      <c r="G9758" s="6"/>
    </row>
    <row r="9759">
      <c r="A9759" s="3" t="s">
        <v>25580</v>
      </c>
      <c r="B9759" s="3" t="s">
        <v>13564</v>
      </c>
      <c r="C9759" s="4">
        <v>45996.0</v>
      </c>
      <c r="D9759" s="3">
        <v>65746.0</v>
      </c>
      <c r="E9759" s="3" t="s">
        <v>15821</v>
      </c>
      <c r="F9759" s="6"/>
      <c r="G9759" s="6"/>
    </row>
    <row r="9760">
      <c r="A9760" s="3" t="s">
        <v>25581</v>
      </c>
      <c r="B9760" s="3" t="s">
        <v>13575</v>
      </c>
      <c r="C9760" s="4">
        <v>45557.0</v>
      </c>
      <c r="D9760" s="3">
        <v>42763.0</v>
      </c>
      <c r="E9760" s="3" t="s">
        <v>15823</v>
      </c>
      <c r="F9760" s="6"/>
      <c r="G9760" s="6"/>
    </row>
    <row r="9761">
      <c r="A9761" s="3" t="s">
        <v>25582</v>
      </c>
      <c r="B9761" s="3" t="s">
        <v>13875</v>
      </c>
      <c r="C9761" s="4">
        <v>45732.0</v>
      </c>
      <c r="D9761" s="3">
        <v>44905.0</v>
      </c>
      <c r="E9761" s="3" t="s">
        <v>15826</v>
      </c>
      <c r="F9761" s="6"/>
      <c r="G9761" s="6"/>
    </row>
    <row r="9762">
      <c r="A9762" s="3" t="s">
        <v>25583</v>
      </c>
      <c r="B9762" s="3" t="s">
        <v>13616</v>
      </c>
      <c r="C9762" s="4">
        <v>45432.0</v>
      </c>
      <c r="D9762" s="3">
        <v>52143.0</v>
      </c>
      <c r="E9762" s="3" t="s">
        <v>15826</v>
      </c>
      <c r="F9762" s="6"/>
      <c r="G9762" s="6"/>
    </row>
    <row r="9763">
      <c r="A9763" s="3" t="s">
        <v>25584</v>
      </c>
      <c r="B9763" s="3" t="s">
        <v>13581</v>
      </c>
      <c r="C9763" s="4">
        <v>45611.0</v>
      </c>
      <c r="D9763" s="3">
        <v>14086.0</v>
      </c>
      <c r="E9763" s="3" t="s">
        <v>15823</v>
      </c>
      <c r="F9763" s="6"/>
      <c r="G9763" s="6"/>
    </row>
    <row r="9764">
      <c r="A9764" s="3" t="s">
        <v>25585</v>
      </c>
      <c r="B9764" s="3" t="s">
        <v>14069</v>
      </c>
      <c r="C9764" s="4">
        <v>45696.0</v>
      </c>
      <c r="D9764" s="3">
        <v>29899.0</v>
      </c>
      <c r="E9764" s="3" t="s">
        <v>15821</v>
      </c>
      <c r="F9764" s="6"/>
      <c r="G9764" s="6"/>
    </row>
    <row r="9765">
      <c r="A9765" s="3" t="s">
        <v>25586</v>
      </c>
      <c r="B9765" s="3" t="s">
        <v>14168</v>
      </c>
      <c r="C9765" s="4">
        <v>45548.0</v>
      </c>
      <c r="D9765" s="3">
        <v>42190.0</v>
      </c>
      <c r="E9765" s="3" t="s">
        <v>15821</v>
      </c>
      <c r="F9765" s="6"/>
      <c r="G9765" s="6"/>
    </row>
    <row r="9766">
      <c r="A9766" s="3" t="s">
        <v>25587</v>
      </c>
      <c r="B9766" s="3" t="s">
        <v>14033</v>
      </c>
      <c r="C9766" s="4">
        <v>45683.0</v>
      </c>
      <c r="D9766" s="3">
        <v>25458.0</v>
      </c>
      <c r="E9766" s="3" t="s">
        <v>15823</v>
      </c>
      <c r="F9766" s="6"/>
      <c r="G9766" s="6"/>
    </row>
    <row r="9767">
      <c r="A9767" s="3" t="s">
        <v>25588</v>
      </c>
      <c r="B9767" s="3" t="s">
        <v>13544</v>
      </c>
      <c r="C9767" s="4">
        <v>45524.0</v>
      </c>
      <c r="D9767" s="3">
        <v>64935.0</v>
      </c>
      <c r="E9767" s="3" t="s">
        <v>15823</v>
      </c>
      <c r="F9767" s="6"/>
      <c r="G9767" s="6"/>
    </row>
    <row r="9768">
      <c r="A9768" s="3" t="s">
        <v>25589</v>
      </c>
      <c r="B9768" s="3" t="s">
        <v>13526</v>
      </c>
      <c r="C9768" s="4">
        <v>45998.0</v>
      </c>
      <c r="D9768" s="3">
        <v>71443.0</v>
      </c>
      <c r="E9768" s="3" t="s">
        <v>15826</v>
      </c>
      <c r="F9768" s="6"/>
      <c r="G9768" s="6"/>
    </row>
    <row r="9769">
      <c r="A9769" s="3" t="s">
        <v>25590</v>
      </c>
      <c r="B9769" s="3" t="s">
        <v>13721</v>
      </c>
      <c r="C9769" s="4">
        <v>45877.0</v>
      </c>
      <c r="D9769" s="3">
        <v>57052.0</v>
      </c>
      <c r="E9769" s="3" t="s">
        <v>15821</v>
      </c>
      <c r="F9769" s="6"/>
      <c r="G9769" s="6"/>
    </row>
    <row r="9770">
      <c r="A9770" s="3" t="s">
        <v>25591</v>
      </c>
      <c r="B9770" s="3" t="s">
        <v>13882</v>
      </c>
      <c r="C9770" s="4">
        <v>46009.0</v>
      </c>
      <c r="D9770" s="3">
        <v>7478.0</v>
      </c>
      <c r="E9770" s="3" t="s">
        <v>15821</v>
      </c>
      <c r="F9770" s="6"/>
      <c r="G9770" s="6"/>
    </row>
    <row r="9771">
      <c r="A9771" s="3" t="s">
        <v>25592</v>
      </c>
      <c r="B9771" s="3" t="s">
        <v>13566</v>
      </c>
      <c r="C9771" s="4">
        <v>45894.0</v>
      </c>
      <c r="D9771" s="3">
        <v>50794.0</v>
      </c>
      <c r="E9771" s="3" t="s">
        <v>15821</v>
      </c>
      <c r="F9771" s="6"/>
      <c r="G9771" s="6"/>
    </row>
    <row r="9772">
      <c r="A9772" s="3" t="s">
        <v>25593</v>
      </c>
      <c r="B9772" s="3" t="s">
        <v>13600</v>
      </c>
      <c r="C9772" s="4">
        <v>45761.0</v>
      </c>
      <c r="D9772" s="3">
        <v>77333.0</v>
      </c>
      <c r="E9772" s="3" t="s">
        <v>15823</v>
      </c>
      <c r="F9772" s="6"/>
      <c r="G9772" s="6"/>
    </row>
    <row r="9773">
      <c r="A9773" s="3" t="s">
        <v>25594</v>
      </c>
      <c r="B9773" s="3" t="s">
        <v>13989</v>
      </c>
      <c r="C9773" s="4">
        <v>45373.0</v>
      </c>
      <c r="D9773" s="3">
        <v>1534.0</v>
      </c>
      <c r="E9773" s="3" t="s">
        <v>15826</v>
      </c>
      <c r="F9773" s="6"/>
      <c r="G9773" s="6"/>
    </row>
    <row r="9774">
      <c r="A9774" s="3" t="s">
        <v>25595</v>
      </c>
      <c r="B9774" s="3" t="s">
        <v>13562</v>
      </c>
      <c r="C9774" s="4">
        <v>45389.0</v>
      </c>
      <c r="D9774" s="3">
        <v>47294.0</v>
      </c>
      <c r="E9774" s="3" t="s">
        <v>15821</v>
      </c>
      <c r="F9774" s="6"/>
      <c r="G9774" s="6"/>
    </row>
    <row r="9775">
      <c r="A9775" s="3" t="s">
        <v>25596</v>
      </c>
      <c r="B9775" s="3" t="s">
        <v>13568</v>
      </c>
      <c r="C9775" s="4">
        <v>45762.0</v>
      </c>
      <c r="D9775" s="3">
        <v>10140.0</v>
      </c>
      <c r="E9775" s="3" t="s">
        <v>15821</v>
      </c>
      <c r="F9775" s="6"/>
      <c r="G9775" s="6"/>
    </row>
    <row r="9776">
      <c r="A9776" s="3" t="s">
        <v>25597</v>
      </c>
      <c r="B9776" s="3" t="s">
        <v>13637</v>
      </c>
      <c r="C9776" s="4">
        <v>45353.0</v>
      </c>
      <c r="D9776" s="3">
        <v>70574.0</v>
      </c>
      <c r="E9776" s="3" t="s">
        <v>15823</v>
      </c>
      <c r="F9776" s="6"/>
      <c r="G9776" s="6"/>
    </row>
    <row r="9777">
      <c r="A9777" s="3" t="s">
        <v>25598</v>
      </c>
      <c r="B9777" s="3" t="s">
        <v>13816</v>
      </c>
      <c r="C9777" s="4">
        <v>45671.0</v>
      </c>
      <c r="D9777" s="3">
        <v>27222.0</v>
      </c>
      <c r="E9777" s="3" t="s">
        <v>15821</v>
      </c>
      <c r="F9777" s="6"/>
      <c r="G9777" s="6"/>
    </row>
    <row r="9778">
      <c r="A9778" s="3" t="s">
        <v>25599</v>
      </c>
      <c r="B9778" s="3" t="s">
        <v>13965</v>
      </c>
      <c r="C9778" s="4">
        <v>45641.0</v>
      </c>
      <c r="D9778" s="3">
        <v>76368.0</v>
      </c>
      <c r="E9778" s="3" t="s">
        <v>15821</v>
      </c>
      <c r="F9778" s="6"/>
      <c r="G9778" s="6"/>
    </row>
    <row r="9779">
      <c r="A9779" s="3" t="s">
        <v>25600</v>
      </c>
      <c r="B9779" s="3" t="s">
        <v>13601</v>
      </c>
      <c r="C9779" s="4">
        <v>45837.0</v>
      </c>
      <c r="D9779" s="3">
        <v>48456.0</v>
      </c>
      <c r="E9779" s="3" t="s">
        <v>15821</v>
      </c>
      <c r="F9779" s="6"/>
      <c r="G9779" s="6"/>
    </row>
    <row r="9780">
      <c r="A9780" s="3" t="s">
        <v>25601</v>
      </c>
      <c r="B9780" s="3" t="s">
        <v>13601</v>
      </c>
      <c r="C9780" s="4">
        <v>45356.0</v>
      </c>
      <c r="D9780" s="3">
        <v>48870.0</v>
      </c>
      <c r="E9780" s="3" t="s">
        <v>15821</v>
      </c>
      <c r="F9780" s="6"/>
      <c r="G9780" s="6"/>
    </row>
    <row r="9781">
      <c r="A9781" s="3" t="s">
        <v>25602</v>
      </c>
      <c r="B9781" s="3" t="s">
        <v>13753</v>
      </c>
      <c r="C9781" s="4">
        <v>45497.0</v>
      </c>
      <c r="D9781" s="3">
        <v>21301.0</v>
      </c>
      <c r="E9781" s="3" t="s">
        <v>15823</v>
      </c>
      <c r="F9781" s="6"/>
      <c r="G9781" s="6"/>
    </row>
    <row r="9782">
      <c r="A9782" s="3" t="s">
        <v>25603</v>
      </c>
      <c r="B9782" s="3" t="s">
        <v>13903</v>
      </c>
      <c r="C9782" s="4">
        <v>45923.0</v>
      </c>
      <c r="D9782" s="3">
        <v>23367.0</v>
      </c>
      <c r="E9782" s="3" t="s">
        <v>15821</v>
      </c>
      <c r="F9782" s="6"/>
      <c r="G9782" s="6"/>
    </row>
    <row r="9783">
      <c r="A9783" s="3" t="s">
        <v>25604</v>
      </c>
      <c r="B9783" s="3" t="s">
        <v>14255</v>
      </c>
      <c r="C9783" s="4">
        <v>45961.0</v>
      </c>
      <c r="D9783" s="3">
        <v>49768.0</v>
      </c>
      <c r="E9783" s="3" t="s">
        <v>15823</v>
      </c>
      <c r="F9783" s="6"/>
      <c r="G9783" s="6"/>
    </row>
    <row r="9784">
      <c r="A9784" s="3" t="s">
        <v>25605</v>
      </c>
      <c r="B9784" s="3" t="s">
        <v>13673</v>
      </c>
      <c r="C9784" s="4">
        <v>45446.0</v>
      </c>
      <c r="D9784" s="3">
        <v>37060.0</v>
      </c>
      <c r="E9784" s="3" t="s">
        <v>15821</v>
      </c>
      <c r="F9784" s="6"/>
      <c r="G9784" s="6"/>
    </row>
    <row r="9785">
      <c r="A9785" s="3" t="s">
        <v>25606</v>
      </c>
      <c r="B9785" s="3" t="s">
        <v>13957</v>
      </c>
      <c r="C9785" s="4">
        <v>45631.0</v>
      </c>
      <c r="D9785" s="3">
        <v>2177.0</v>
      </c>
      <c r="E9785" s="3" t="s">
        <v>15821</v>
      </c>
      <c r="F9785" s="6"/>
      <c r="G9785" s="6"/>
    </row>
    <row r="9786">
      <c r="A9786" s="3" t="s">
        <v>25607</v>
      </c>
      <c r="B9786" s="3" t="s">
        <v>14121</v>
      </c>
      <c r="C9786" s="4">
        <v>45618.0</v>
      </c>
      <c r="D9786" s="3">
        <v>23333.0</v>
      </c>
      <c r="E9786" s="3" t="s">
        <v>15821</v>
      </c>
      <c r="F9786" s="6"/>
      <c r="G9786" s="6"/>
    </row>
    <row r="9787">
      <c r="A9787" s="3" t="s">
        <v>25608</v>
      </c>
      <c r="B9787" s="3" t="s">
        <v>13748</v>
      </c>
      <c r="C9787" s="4">
        <v>45991.0</v>
      </c>
      <c r="D9787" s="3">
        <v>70789.0</v>
      </c>
      <c r="E9787" s="3" t="s">
        <v>15823</v>
      </c>
      <c r="F9787" s="6"/>
      <c r="G9787" s="6"/>
    </row>
    <row r="9788">
      <c r="A9788" s="3" t="s">
        <v>25609</v>
      </c>
      <c r="B9788" s="3" t="s">
        <v>13600</v>
      </c>
      <c r="C9788" s="4">
        <v>45718.0</v>
      </c>
      <c r="D9788" s="3">
        <v>35475.0</v>
      </c>
      <c r="E9788" s="3" t="s">
        <v>15821</v>
      </c>
      <c r="F9788" s="6"/>
      <c r="G9788" s="6"/>
    </row>
    <row r="9789">
      <c r="A9789" s="3" t="s">
        <v>25610</v>
      </c>
      <c r="B9789" s="3" t="s">
        <v>13840</v>
      </c>
      <c r="C9789" s="4">
        <v>45710.0</v>
      </c>
      <c r="D9789" s="3">
        <v>17011.0</v>
      </c>
      <c r="E9789" s="3" t="s">
        <v>15821</v>
      </c>
      <c r="F9789" s="6"/>
      <c r="G9789" s="6"/>
    </row>
    <row r="9790">
      <c r="A9790" s="3" t="s">
        <v>25611</v>
      </c>
      <c r="B9790" s="3" t="s">
        <v>14030</v>
      </c>
      <c r="C9790" s="4">
        <v>45749.0</v>
      </c>
      <c r="D9790" s="3">
        <v>60857.0</v>
      </c>
      <c r="E9790" s="3" t="s">
        <v>15821</v>
      </c>
      <c r="F9790" s="6"/>
      <c r="G9790" s="6"/>
    </row>
    <row r="9791">
      <c r="A9791" s="3" t="s">
        <v>25612</v>
      </c>
      <c r="B9791" s="3" t="s">
        <v>13989</v>
      </c>
      <c r="C9791" s="4">
        <v>45508.0</v>
      </c>
      <c r="D9791" s="3">
        <v>25245.0</v>
      </c>
      <c r="E9791" s="3" t="s">
        <v>15826</v>
      </c>
      <c r="F9791" s="6"/>
      <c r="G9791" s="6"/>
    </row>
    <row r="9792">
      <c r="A9792" s="3" t="s">
        <v>25613</v>
      </c>
      <c r="B9792" s="3" t="s">
        <v>13688</v>
      </c>
      <c r="C9792" s="4">
        <v>46017.0</v>
      </c>
      <c r="D9792" s="3">
        <v>53461.0</v>
      </c>
      <c r="E9792" s="3" t="s">
        <v>15821</v>
      </c>
      <c r="F9792" s="6"/>
      <c r="G9792" s="6"/>
    </row>
    <row r="9793">
      <c r="A9793" s="3" t="s">
        <v>25614</v>
      </c>
      <c r="B9793" s="3" t="s">
        <v>13819</v>
      </c>
      <c r="C9793" s="4">
        <v>45911.0</v>
      </c>
      <c r="D9793" s="3">
        <v>23336.0</v>
      </c>
      <c r="E9793" s="3" t="s">
        <v>15821</v>
      </c>
      <c r="F9793" s="6"/>
      <c r="G9793" s="6"/>
    </row>
    <row r="9794">
      <c r="A9794" s="3" t="s">
        <v>25615</v>
      </c>
      <c r="B9794" s="3" t="s">
        <v>13628</v>
      </c>
      <c r="C9794" s="4">
        <v>45895.0</v>
      </c>
      <c r="D9794" s="3">
        <v>57815.0</v>
      </c>
      <c r="E9794" s="3" t="s">
        <v>15823</v>
      </c>
      <c r="F9794" s="6"/>
      <c r="G9794" s="6"/>
    </row>
    <row r="9795">
      <c r="A9795" s="3" t="s">
        <v>25616</v>
      </c>
      <c r="B9795" s="3" t="s">
        <v>13749</v>
      </c>
      <c r="C9795" s="4">
        <v>45832.0</v>
      </c>
      <c r="D9795" s="3">
        <v>74734.0</v>
      </c>
      <c r="E9795" s="3" t="s">
        <v>15821</v>
      </c>
      <c r="F9795" s="6"/>
      <c r="G9795" s="6"/>
    </row>
    <row r="9796">
      <c r="A9796" s="3" t="s">
        <v>25617</v>
      </c>
      <c r="B9796" s="3" t="s">
        <v>14017</v>
      </c>
      <c r="C9796" s="4">
        <v>45813.0</v>
      </c>
      <c r="D9796" s="3">
        <v>2421.0</v>
      </c>
      <c r="E9796" s="3" t="s">
        <v>15823</v>
      </c>
      <c r="F9796" s="6"/>
      <c r="G9796" s="6"/>
    </row>
    <row r="9797">
      <c r="A9797" s="3" t="s">
        <v>25618</v>
      </c>
      <c r="B9797" s="3" t="s">
        <v>13737</v>
      </c>
      <c r="C9797" s="4">
        <v>46019.0</v>
      </c>
      <c r="D9797" s="3">
        <v>56224.0</v>
      </c>
      <c r="E9797" s="3" t="s">
        <v>15826</v>
      </c>
      <c r="F9797" s="6"/>
      <c r="G9797" s="6"/>
    </row>
    <row r="9798">
      <c r="A9798" s="3" t="s">
        <v>25619</v>
      </c>
      <c r="B9798" s="3" t="s">
        <v>13522</v>
      </c>
      <c r="C9798" s="4">
        <v>45919.0</v>
      </c>
      <c r="D9798" s="3">
        <v>26251.0</v>
      </c>
      <c r="E9798" s="3" t="s">
        <v>15823</v>
      </c>
      <c r="F9798" s="6"/>
      <c r="G9798" s="6"/>
    </row>
    <row r="9799">
      <c r="A9799" s="3" t="s">
        <v>25620</v>
      </c>
      <c r="B9799" s="3" t="s">
        <v>14117</v>
      </c>
      <c r="C9799" s="4">
        <v>45619.0</v>
      </c>
      <c r="D9799" s="3">
        <v>41804.0</v>
      </c>
      <c r="E9799" s="3" t="s">
        <v>15826</v>
      </c>
      <c r="F9799" s="6"/>
      <c r="G9799" s="6"/>
    </row>
    <row r="9800">
      <c r="A9800" s="3" t="s">
        <v>25621</v>
      </c>
      <c r="B9800" s="3" t="s">
        <v>13688</v>
      </c>
      <c r="C9800" s="4">
        <v>45578.0</v>
      </c>
      <c r="D9800" s="3">
        <v>23121.0</v>
      </c>
      <c r="E9800" s="3" t="s">
        <v>15821</v>
      </c>
      <c r="F9800" s="6"/>
      <c r="G9800" s="6"/>
    </row>
    <row r="9801">
      <c r="A9801" s="3" t="s">
        <v>25622</v>
      </c>
      <c r="B9801" s="3" t="s">
        <v>14361</v>
      </c>
      <c r="C9801" s="4">
        <v>45924.0</v>
      </c>
      <c r="D9801" s="3">
        <v>36651.0</v>
      </c>
      <c r="E9801" s="3" t="s">
        <v>15826</v>
      </c>
      <c r="F9801" s="6"/>
      <c r="G9801" s="6"/>
    </row>
    <row r="9802">
      <c r="A9802" s="3" t="s">
        <v>25623</v>
      </c>
      <c r="B9802" s="3" t="s">
        <v>13925</v>
      </c>
      <c r="C9802" s="4">
        <v>45867.0</v>
      </c>
      <c r="D9802" s="3">
        <v>24372.0</v>
      </c>
      <c r="E9802" s="3" t="s">
        <v>15821</v>
      </c>
      <c r="F9802" s="6"/>
      <c r="G9802" s="6"/>
    </row>
    <row r="9803">
      <c r="A9803" s="3" t="s">
        <v>25624</v>
      </c>
      <c r="B9803" s="3" t="s">
        <v>13557</v>
      </c>
      <c r="C9803" s="4">
        <v>45818.0</v>
      </c>
      <c r="D9803" s="3">
        <v>26128.0</v>
      </c>
      <c r="E9803" s="3" t="s">
        <v>15823</v>
      </c>
      <c r="F9803" s="6"/>
      <c r="G9803" s="6"/>
    </row>
    <row r="9804">
      <c r="A9804" s="3" t="s">
        <v>25625</v>
      </c>
      <c r="B9804" s="3" t="s">
        <v>14207</v>
      </c>
      <c r="C9804" s="4">
        <v>45664.0</v>
      </c>
      <c r="D9804" s="3">
        <v>11796.0</v>
      </c>
      <c r="E9804" s="3" t="s">
        <v>15823</v>
      </c>
      <c r="F9804" s="6"/>
      <c r="G9804" s="6"/>
    </row>
    <row r="9805">
      <c r="A9805" s="3" t="s">
        <v>25626</v>
      </c>
      <c r="B9805" s="3" t="s">
        <v>13660</v>
      </c>
      <c r="C9805" s="4">
        <v>45696.0</v>
      </c>
      <c r="D9805" s="3">
        <v>78862.0</v>
      </c>
      <c r="E9805" s="3" t="s">
        <v>15823</v>
      </c>
      <c r="F9805" s="6"/>
      <c r="G9805" s="6"/>
    </row>
    <row r="9806">
      <c r="A9806" s="3" t="s">
        <v>25627</v>
      </c>
      <c r="B9806" s="3" t="s">
        <v>13775</v>
      </c>
      <c r="C9806" s="4">
        <v>45955.0</v>
      </c>
      <c r="D9806" s="3">
        <v>71347.0</v>
      </c>
      <c r="E9806" s="3" t="s">
        <v>15823</v>
      </c>
      <c r="F9806" s="6"/>
      <c r="G9806" s="6"/>
    </row>
    <row r="9807">
      <c r="A9807" s="3" t="s">
        <v>25628</v>
      </c>
      <c r="B9807" s="3" t="s">
        <v>14097</v>
      </c>
      <c r="C9807" s="4">
        <v>45741.0</v>
      </c>
      <c r="D9807" s="3">
        <v>21607.0</v>
      </c>
      <c r="E9807" s="3" t="s">
        <v>15821</v>
      </c>
      <c r="F9807" s="6"/>
      <c r="G9807" s="6"/>
    </row>
    <row r="9808">
      <c r="A9808" s="3" t="s">
        <v>25629</v>
      </c>
      <c r="B9808" s="3" t="s">
        <v>13796</v>
      </c>
      <c r="C9808" s="4">
        <v>45481.0</v>
      </c>
      <c r="D9808" s="3">
        <v>15738.0</v>
      </c>
      <c r="E9808" s="3" t="s">
        <v>15823</v>
      </c>
      <c r="F9808" s="6"/>
      <c r="G9808" s="6"/>
    </row>
    <row r="9809">
      <c r="A9809" s="3" t="s">
        <v>25630</v>
      </c>
      <c r="B9809" s="3" t="s">
        <v>13658</v>
      </c>
      <c r="C9809" s="4">
        <v>45922.0</v>
      </c>
      <c r="D9809" s="3">
        <v>3910.0</v>
      </c>
      <c r="E9809" s="3" t="s">
        <v>15821</v>
      </c>
      <c r="F9809" s="6"/>
      <c r="G9809" s="6"/>
    </row>
    <row r="9810">
      <c r="A9810" s="3" t="s">
        <v>25631</v>
      </c>
      <c r="B9810" s="3" t="s">
        <v>13863</v>
      </c>
      <c r="C9810" s="4">
        <v>45730.0</v>
      </c>
      <c r="D9810" s="3">
        <v>3530.0</v>
      </c>
      <c r="E9810" s="3" t="s">
        <v>15823</v>
      </c>
      <c r="F9810" s="6"/>
      <c r="G9810" s="6"/>
    </row>
    <row r="9811">
      <c r="A9811" s="3" t="s">
        <v>25632</v>
      </c>
      <c r="B9811" s="3" t="s">
        <v>13996</v>
      </c>
      <c r="C9811" s="4">
        <v>45892.0</v>
      </c>
      <c r="D9811" s="3">
        <v>53732.0</v>
      </c>
      <c r="E9811" s="3" t="s">
        <v>15823</v>
      </c>
      <c r="F9811" s="6"/>
      <c r="G9811" s="6"/>
    </row>
    <row r="9812">
      <c r="A9812" s="3" t="s">
        <v>25633</v>
      </c>
      <c r="B9812" s="3" t="s">
        <v>13718</v>
      </c>
      <c r="C9812" s="4">
        <v>45712.0</v>
      </c>
      <c r="D9812" s="3">
        <v>47615.0</v>
      </c>
      <c r="E9812" s="3" t="s">
        <v>15823</v>
      </c>
      <c r="F9812" s="6"/>
      <c r="G9812" s="6"/>
    </row>
    <row r="9813">
      <c r="A9813" s="3" t="s">
        <v>25634</v>
      </c>
      <c r="B9813" s="3" t="s">
        <v>13977</v>
      </c>
      <c r="C9813" s="4">
        <v>46020.0</v>
      </c>
      <c r="D9813" s="3">
        <v>24676.0</v>
      </c>
      <c r="E9813" s="3" t="s">
        <v>15826</v>
      </c>
      <c r="F9813" s="6"/>
      <c r="G9813" s="6"/>
    </row>
    <row r="9814">
      <c r="A9814" s="3" t="s">
        <v>25635</v>
      </c>
      <c r="B9814" s="3" t="s">
        <v>13815</v>
      </c>
      <c r="C9814" s="4">
        <v>45353.0</v>
      </c>
      <c r="D9814" s="3">
        <v>39776.0</v>
      </c>
      <c r="E9814" s="3" t="s">
        <v>15821</v>
      </c>
      <c r="F9814" s="6"/>
      <c r="G9814" s="6"/>
    </row>
    <row r="9815">
      <c r="A9815" s="3" t="s">
        <v>25636</v>
      </c>
      <c r="B9815" s="3" t="s">
        <v>13686</v>
      </c>
      <c r="C9815" s="4">
        <v>45986.0</v>
      </c>
      <c r="D9815" s="3">
        <v>28377.0</v>
      </c>
      <c r="E9815" s="3" t="s">
        <v>15826</v>
      </c>
      <c r="F9815" s="6"/>
      <c r="G9815" s="6"/>
    </row>
    <row r="9816">
      <c r="A9816" s="3" t="s">
        <v>25637</v>
      </c>
      <c r="B9816" s="3" t="s">
        <v>13739</v>
      </c>
      <c r="C9816" s="4">
        <v>45391.0</v>
      </c>
      <c r="D9816" s="3">
        <v>63914.0</v>
      </c>
      <c r="E9816" s="3" t="s">
        <v>15826</v>
      </c>
      <c r="F9816" s="6"/>
      <c r="G9816" s="6"/>
    </row>
    <row r="9817">
      <c r="A9817" s="3" t="s">
        <v>25638</v>
      </c>
      <c r="B9817" s="3" t="s">
        <v>14036</v>
      </c>
      <c r="C9817" s="4">
        <v>45972.0</v>
      </c>
      <c r="D9817" s="3">
        <v>64981.0</v>
      </c>
      <c r="E9817" s="3" t="s">
        <v>15823</v>
      </c>
      <c r="F9817" s="6"/>
      <c r="G9817" s="6"/>
    </row>
    <row r="9818">
      <c r="A9818" s="3" t="s">
        <v>25639</v>
      </c>
      <c r="B9818" s="3" t="s">
        <v>13546</v>
      </c>
      <c r="C9818" s="4">
        <v>45803.0</v>
      </c>
      <c r="D9818" s="3">
        <v>63566.0</v>
      </c>
      <c r="E9818" s="3" t="s">
        <v>15826</v>
      </c>
      <c r="F9818" s="6"/>
      <c r="G9818" s="6"/>
    </row>
    <row r="9819">
      <c r="A9819" s="3" t="s">
        <v>25640</v>
      </c>
      <c r="B9819" s="3" t="s">
        <v>14097</v>
      </c>
      <c r="C9819" s="4">
        <v>45930.0</v>
      </c>
      <c r="D9819" s="3">
        <v>29385.0</v>
      </c>
      <c r="E9819" s="3" t="s">
        <v>15821</v>
      </c>
      <c r="F9819" s="6"/>
      <c r="G9819" s="6"/>
    </row>
    <row r="9820">
      <c r="A9820" s="3" t="s">
        <v>25641</v>
      </c>
      <c r="B9820" s="3" t="s">
        <v>13716</v>
      </c>
      <c r="C9820" s="4">
        <v>45596.0</v>
      </c>
      <c r="D9820" s="3">
        <v>3889.0</v>
      </c>
      <c r="E9820" s="3" t="s">
        <v>15826</v>
      </c>
      <c r="F9820" s="6"/>
      <c r="G9820" s="6"/>
    </row>
    <row r="9821">
      <c r="A9821" s="3" t="s">
        <v>25642</v>
      </c>
      <c r="B9821" s="3" t="s">
        <v>14187</v>
      </c>
      <c r="C9821" s="4">
        <v>45323.0</v>
      </c>
      <c r="D9821" s="3">
        <v>36614.0</v>
      </c>
      <c r="E9821" s="3" t="s">
        <v>15823</v>
      </c>
      <c r="F9821" s="6"/>
      <c r="G9821" s="6"/>
    </row>
    <row r="9822">
      <c r="A9822" s="3" t="s">
        <v>25643</v>
      </c>
      <c r="B9822" s="3" t="s">
        <v>13952</v>
      </c>
      <c r="C9822" s="4">
        <v>45968.0</v>
      </c>
      <c r="D9822" s="3">
        <v>72254.0</v>
      </c>
      <c r="E9822" s="3" t="s">
        <v>15826</v>
      </c>
      <c r="F9822" s="6"/>
      <c r="G9822" s="6"/>
    </row>
    <row r="9823">
      <c r="A9823" s="3" t="s">
        <v>25644</v>
      </c>
      <c r="B9823" s="3" t="s">
        <v>14114</v>
      </c>
      <c r="C9823" s="4">
        <v>45705.0</v>
      </c>
      <c r="D9823" s="3">
        <v>39943.0</v>
      </c>
      <c r="E9823" s="3" t="s">
        <v>15826</v>
      </c>
      <c r="F9823" s="6"/>
      <c r="G9823" s="6"/>
    </row>
    <row r="9824">
      <c r="A9824" s="3" t="s">
        <v>25645</v>
      </c>
      <c r="B9824" s="3" t="s">
        <v>14163</v>
      </c>
      <c r="C9824" s="4">
        <v>45835.0</v>
      </c>
      <c r="D9824" s="3">
        <v>55864.0</v>
      </c>
      <c r="E9824" s="3" t="s">
        <v>15823</v>
      </c>
      <c r="F9824" s="6"/>
      <c r="G9824" s="6"/>
    </row>
    <row r="9825">
      <c r="A9825" s="3" t="s">
        <v>25646</v>
      </c>
      <c r="B9825" s="3" t="s">
        <v>14314</v>
      </c>
      <c r="C9825" s="4">
        <v>46007.0</v>
      </c>
      <c r="D9825" s="3">
        <v>78798.0</v>
      </c>
      <c r="E9825" s="3" t="s">
        <v>15821</v>
      </c>
      <c r="F9825" s="6"/>
      <c r="G9825" s="6"/>
    </row>
    <row r="9826">
      <c r="A9826" s="3" t="s">
        <v>25647</v>
      </c>
      <c r="B9826" s="3" t="s">
        <v>13622</v>
      </c>
      <c r="C9826" s="4">
        <v>45547.0</v>
      </c>
      <c r="D9826" s="3">
        <v>2796.0</v>
      </c>
      <c r="E9826" s="3" t="s">
        <v>15821</v>
      </c>
      <c r="F9826" s="6"/>
      <c r="G9826" s="6"/>
    </row>
    <row r="9827">
      <c r="A9827" s="3" t="s">
        <v>25648</v>
      </c>
      <c r="B9827" s="3" t="s">
        <v>13559</v>
      </c>
      <c r="C9827" s="4">
        <v>45369.0</v>
      </c>
      <c r="D9827" s="3">
        <v>20486.0</v>
      </c>
      <c r="E9827" s="3" t="s">
        <v>15823</v>
      </c>
      <c r="F9827" s="6"/>
      <c r="G9827" s="6"/>
    </row>
    <row r="9828">
      <c r="A9828" s="3" t="s">
        <v>25649</v>
      </c>
      <c r="B9828" s="3" t="s">
        <v>13610</v>
      </c>
      <c r="C9828" s="4">
        <v>45910.0</v>
      </c>
      <c r="D9828" s="3">
        <v>40442.0</v>
      </c>
      <c r="E9828" s="3" t="s">
        <v>15823</v>
      </c>
      <c r="F9828" s="6"/>
      <c r="G9828" s="6"/>
    </row>
    <row r="9829">
      <c r="A9829" s="3" t="s">
        <v>25650</v>
      </c>
      <c r="B9829" s="3" t="s">
        <v>13910</v>
      </c>
      <c r="C9829" s="4">
        <v>45541.0</v>
      </c>
      <c r="D9829" s="3">
        <v>43380.0</v>
      </c>
      <c r="E9829" s="3" t="s">
        <v>15826</v>
      </c>
      <c r="F9829" s="6"/>
      <c r="G9829" s="6"/>
    </row>
    <row r="9830">
      <c r="A9830" s="3" t="s">
        <v>25651</v>
      </c>
      <c r="B9830" s="3" t="s">
        <v>13787</v>
      </c>
      <c r="C9830" s="4">
        <v>45494.0</v>
      </c>
      <c r="D9830" s="3">
        <v>16953.0</v>
      </c>
      <c r="E9830" s="3" t="s">
        <v>15821</v>
      </c>
      <c r="F9830" s="6"/>
      <c r="G9830" s="6"/>
    </row>
    <row r="9831">
      <c r="A9831" s="3" t="s">
        <v>25652</v>
      </c>
      <c r="B9831" s="3" t="s">
        <v>14028</v>
      </c>
      <c r="C9831" s="4">
        <v>45305.0</v>
      </c>
      <c r="D9831" s="3">
        <v>46440.0</v>
      </c>
      <c r="E9831" s="3" t="s">
        <v>15823</v>
      </c>
      <c r="F9831" s="6"/>
      <c r="G9831" s="6"/>
    </row>
    <row r="9832">
      <c r="A9832" s="3" t="s">
        <v>25653</v>
      </c>
      <c r="B9832" s="3" t="s">
        <v>13713</v>
      </c>
      <c r="C9832" s="4">
        <v>45854.0</v>
      </c>
      <c r="D9832" s="3">
        <v>22250.0</v>
      </c>
      <c r="E9832" s="3" t="s">
        <v>15823</v>
      </c>
      <c r="F9832" s="6"/>
      <c r="G9832" s="6"/>
    </row>
    <row r="9833">
      <c r="A9833" s="3" t="s">
        <v>25654</v>
      </c>
      <c r="B9833" s="3" t="s">
        <v>13626</v>
      </c>
      <c r="C9833" s="4">
        <v>45708.0</v>
      </c>
      <c r="D9833" s="3">
        <v>19185.0</v>
      </c>
      <c r="E9833" s="3" t="s">
        <v>15821</v>
      </c>
      <c r="F9833" s="6"/>
      <c r="G9833" s="6"/>
    </row>
    <row r="9834">
      <c r="A9834" s="3" t="s">
        <v>25655</v>
      </c>
      <c r="B9834" s="3" t="s">
        <v>13988</v>
      </c>
      <c r="C9834" s="4">
        <v>45927.0</v>
      </c>
      <c r="D9834" s="3">
        <v>30097.0</v>
      </c>
      <c r="E9834" s="3" t="s">
        <v>15823</v>
      </c>
      <c r="F9834" s="6"/>
      <c r="G9834" s="6"/>
    </row>
    <row r="9835">
      <c r="A9835" s="3" t="s">
        <v>25656</v>
      </c>
      <c r="B9835" s="3" t="s">
        <v>13637</v>
      </c>
      <c r="C9835" s="4">
        <v>45477.0</v>
      </c>
      <c r="D9835" s="3">
        <v>37011.0</v>
      </c>
      <c r="E9835" s="3" t="s">
        <v>15823</v>
      </c>
      <c r="F9835" s="6"/>
      <c r="G9835" s="6"/>
    </row>
    <row r="9836">
      <c r="A9836" s="3" t="s">
        <v>25657</v>
      </c>
      <c r="B9836" s="3" t="s">
        <v>14119</v>
      </c>
      <c r="C9836" s="4">
        <v>45825.0</v>
      </c>
      <c r="D9836" s="3">
        <v>39624.0</v>
      </c>
      <c r="E9836" s="3" t="s">
        <v>15821</v>
      </c>
      <c r="F9836" s="6"/>
      <c r="G9836" s="6"/>
    </row>
    <row r="9837">
      <c r="A9837" s="3" t="s">
        <v>25658</v>
      </c>
      <c r="B9837" s="3" t="s">
        <v>13523</v>
      </c>
      <c r="C9837" s="4">
        <v>45956.0</v>
      </c>
      <c r="D9837" s="3">
        <v>66271.0</v>
      </c>
      <c r="E9837" s="3" t="s">
        <v>15826</v>
      </c>
      <c r="F9837" s="6"/>
      <c r="G9837" s="6"/>
    </row>
    <row r="9838">
      <c r="A9838" s="3" t="s">
        <v>25659</v>
      </c>
      <c r="B9838" s="3" t="s">
        <v>13607</v>
      </c>
      <c r="C9838" s="4">
        <v>45495.0</v>
      </c>
      <c r="D9838" s="3">
        <v>70571.0</v>
      </c>
      <c r="E9838" s="3" t="s">
        <v>15823</v>
      </c>
      <c r="F9838" s="6"/>
      <c r="G9838" s="6"/>
    </row>
    <row r="9839">
      <c r="A9839" s="3" t="s">
        <v>25660</v>
      </c>
      <c r="B9839" s="3" t="s">
        <v>14323</v>
      </c>
      <c r="C9839" s="4">
        <v>45373.0</v>
      </c>
      <c r="D9839" s="3">
        <v>54357.0</v>
      </c>
      <c r="E9839" s="3" t="s">
        <v>15823</v>
      </c>
      <c r="F9839" s="6"/>
      <c r="G9839" s="6"/>
    </row>
    <row r="9840">
      <c r="A9840" s="3" t="s">
        <v>25661</v>
      </c>
      <c r="B9840" s="3" t="s">
        <v>14008</v>
      </c>
      <c r="C9840" s="4">
        <v>45540.0</v>
      </c>
      <c r="D9840" s="3">
        <v>20072.0</v>
      </c>
      <c r="E9840" s="3" t="s">
        <v>15826</v>
      </c>
      <c r="F9840" s="6"/>
      <c r="G9840" s="6"/>
    </row>
    <row r="9841">
      <c r="A9841" s="3" t="s">
        <v>25662</v>
      </c>
      <c r="B9841" s="3" t="s">
        <v>13571</v>
      </c>
      <c r="C9841" s="4">
        <v>45428.0</v>
      </c>
      <c r="D9841" s="3">
        <v>67829.0</v>
      </c>
      <c r="E9841" s="3" t="s">
        <v>15826</v>
      </c>
      <c r="F9841" s="6"/>
      <c r="G9841" s="6"/>
    </row>
    <row r="9842">
      <c r="A9842" s="3" t="s">
        <v>25663</v>
      </c>
      <c r="B9842" s="3" t="s">
        <v>13782</v>
      </c>
      <c r="C9842" s="4">
        <v>45607.0</v>
      </c>
      <c r="D9842" s="3">
        <v>4369.0</v>
      </c>
      <c r="E9842" s="3" t="s">
        <v>15823</v>
      </c>
      <c r="F9842" s="6"/>
      <c r="G9842" s="6"/>
    </row>
    <row r="9843">
      <c r="A9843" s="3" t="s">
        <v>25664</v>
      </c>
      <c r="B9843" s="3" t="s">
        <v>13522</v>
      </c>
      <c r="C9843" s="4">
        <v>45407.0</v>
      </c>
      <c r="D9843" s="3">
        <v>26778.0</v>
      </c>
      <c r="E9843" s="3" t="s">
        <v>15823</v>
      </c>
      <c r="F9843" s="6"/>
      <c r="G9843" s="6"/>
    </row>
    <row r="9844">
      <c r="A9844" s="3" t="s">
        <v>25665</v>
      </c>
      <c r="B9844" s="3" t="s">
        <v>13735</v>
      </c>
      <c r="C9844" s="4">
        <v>45447.0</v>
      </c>
      <c r="D9844" s="3">
        <v>63723.0</v>
      </c>
      <c r="E9844" s="3" t="s">
        <v>15826</v>
      </c>
      <c r="F9844" s="6"/>
      <c r="G9844" s="6"/>
    </row>
    <row r="9845">
      <c r="A9845" s="3" t="s">
        <v>25666</v>
      </c>
      <c r="B9845" s="3" t="s">
        <v>13838</v>
      </c>
      <c r="C9845" s="4">
        <v>45312.0</v>
      </c>
      <c r="D9845" s="3">
        <v>28131.0</v>
      </c>
      <c r="E9845" s="3" t="s">
        <v>15821</v>
      </c>
      <c r="F9845" s="6"/>
      <c r="G9845" s="6"/>
    </row>
    <row r="9846">
      <c r="A9846" s="3" t="s">
        <v>25667</v>
      </c>
      <c r="B9846" s="3" t="s">
        <v>13723</v>
      </c>
      <c r="C9846" s="4">
        <v>45476.0</v>
      </c>
      <c r="D9846" s="3">
        <v>17141.0</v>
      </c>
      <c r="E9846" s="3" t="s">
        <v>15821</v>
      </c>
      <c r="F9846" s="6"/>
      <c r="G9846" s="6"/>
    </row>
    <row r="9847">
      <c r="A9847" s="3" t="s">
        <v>25668</v>
      </c>
      <c r="B9847" s="3" t="s">
        <v>13690</v>
      </c>
      <c r="C9847" s="4">
        <v>45712.0</v>
      </c>
      <c r="D9847" s="3">
        <v>43840.0</v>
      </c>
      <c r="E9847" s="3" t="s">
        <v>15821</v>
      </c>
      <c r="F9847" s="6"/>
      <c r="G9847" s="6"/>
    </row>
    <row r="9848">
      <c r="A9848" s="3" t="s">
        <v>25669</v>
      </c>
      <c r="B9848" s="3" t="s">
        <v>13969</v>
      </c>
      <c r="C9848" s="4">
        <v>45330.0</v>
      </c>
      <c r="D9848" s="3">
        <v>51918.0</v>
      </c>
      <c r="E9848" s="3" t="s">
        <v>15826</v>
      </c>
      <c r="F9848" s="6"/>
      <c r="G9848" s="6"/>
    </row>
    <row r="9849">
      <c r="A9849" s="3" t="s">
        <v>25670</v>
      </c>
      <c r="B9849" s="3" t="s">
        <v>13753</v>
      </c>
      <c r="C9849" s="4">
        <v>45510.0</v>
      </c>
      <c r="D9849" s="3">
        <v>68101.0</v>
      </c>
      <c r="E9849" s="3" t="s">
        <v>15826</v>
      </c>
      <c r="F9849" s="6"/>
      <c r="G9849" s="6"/>
    </row>
    <row r="9850">
      <c r="A9850" s="3" t="s">
        <v>25671</v>
      </c>
      <c r="B9850" s="3" t="s">
        <v>14092</v>
      </c>
      <c r="C9850" s="4">
        <v>45631.0</v>
      </c>
      <c r="D9850" s="3">
        <v>9265.0</v>
      </c>
      <c r="E9850" s="3" t="s">
        <v>15823</v>
      </c>
      <c r="F9850" s="6"/>
      <c r="G9850" s="6"/>
    </row>
    <row r="9851">
      <c r="A9851" s="3" t="s">
        <v>25672</v>
      </c>
      <c r="B9851" s="3" t="s">
        <v>13780</v>
      </c>
      <c r="C9851" s="4">
        <v>45887.0</v>
      </c>
      <c r="D9851" s="3">
        <v>67458.0</v>
      </c>
      <c r="E9851" s="3" t="s">
        <v>15826</v>
      </c>
      <c r="F9851" s="6"/>
      <c r="G9851" s="6"/>
    </row>
    <row r="9852">
      <c r="A9852" s="3" t="s">
        <v>25673</v>
      </c>
      <c r="B9852" s="3" t="s">
        <v>13688</v>
      </c>
      <c r="C9852" s="4">
        <v>46011.0</v>
      </c>
      <c r="D9852" s="3">
        <v>31937.0</v>
      </c>
      <c r="E9852" s="3" t="s">
        <v>15823</v>
      </c>
      <c r="F9852" s="6"/>
      <c r="G9852" s="6"/>
    </row>
    <row r="9853">
      <c r="A9853" s="3" t="s">
        <v>25674</v>
      </c>
      <c r="B9853" s="3" t="s">
        <v>13757</v>
      </c>
      <c r="C9853" s="4">
        <v>45991.0</v>
      </c>
      <c r="D9853" s="3">
        <v>4957.0</v>
      </c>
      <c r="E9853" s="3" t="s">
        <v>15826</v>
      </c>
      <c r="F9853" s="6"/>
      <c r="G9853" s="6"/>
    </row>
    <row r="9854">
      <c r="A9854" s="3" t="s">
        <v>25675</v>
      </c>
      <c r="B9854" s="3" t="s">
        <v>13908</v>
      </c>
      <c r="C9854" s="4">
        <v>45542.0</v>
      </c>
      <c r="D9854" s="3">
        <v>2102.0</v>
      </c>
      <c r="E9854" s="3" t="s">
        <v>15821</v>
      </c>
      <c r="F9854" s="6"/>
      <c r="G9854" s="6"/>
    </row>
    <row r="9855">
      <c r="A9855" s="3" t="s">
        <v>25676</v>
      </c>
      <c r="B9855" s="3" t="s">
        <v>13554</v>
      </c>
      <c r="C9855" s="4">
        <v>45692.0</v>
      </c>
      <c r="D9855" s="3">
        <v>77618.0</v>
      </c>
      <c r="E9855" s="3" t="s">
        <v>15823</v>
      </c>
      <c r="F9855" s="6"/>
      <c r="G9855" s="6"/>
    </row>
    <row r="9856">
      <c r="A9856" s="3" t="s">
        <v>25677</v>
      </c>
      <c r="B9856" s="3" t="s">
        <v>13719</v>
      </c>
      <c r="C9856" s="4">
        <v>45966.0</v>
      </c>
      <c r="D9856" s="3">
        <v>39822.0</v>
      </c>
      <c r="E9856" s="3" t="s">
        <v>15826</v>
      </c>
      <c r="F9856" s="6"/>
      <c r="G9856" s="6"/>
    </row>
    <row r="9857">
      <c r="A9857" s="3" t="s">
        <v>25678</v>
      </c>
      <c r="B9857" s="3" t="s">
        <v>13546</v>
      </c>
      <c r="C9857" s="4">
        <v>45615.0</v>
      </c>
      <c r="D9857" s="3">
        <v>4024.0</v>
      </c>
      <c r="E9857" s="3" t="s">
        <v>15826</v>
      </c>
      <c r="F9857" s="6"/>
      <c r="G9857" s="6"/>
    </row>
    <row r="9858">
      <c r="A9858" s="3" t="s">
        <v>25679</v>
      </c>
      <c r="B9858" s="3" t="s">
        <v>13603</v>
      </c>
      <c r="C9858" s="4">
        <v>45530.0</v>
      </c>
      <c r="D9858" s="3">
        <v>15326.0</v>
      </c>
      <c r="E9858" s="3" t="s">
        <v>15821</v>
      </c>
      <c r="F9858" s="6"/>
      <c r="G9858" s="6"/>
    </row>
    <row r="9859">
      <c r="A9859" s="3" t="s">
        <v>25680</v>
      </c>
      <c r="B9859" s="3" t="s">
        <v>13778</v>
      </c>
      <c r="C9859" s="4">
        <v>45841.0</v>
      </c>
      <c r="D9859" s="3">
        <v>45284.0</v>
      </c>
      <c r="E9859" s="3" t="s">
        <v>15821</v>
      </c>
      <c r="F9859" s="6"/>
      <c r="G9859" s="6"/>
    </row>
    <row r="9860">
      <c r="A9860" s="3" t="s">
        <v>25681</v>
      </c>
      <c r="B9860" s="3" t="s">
        <v>13917</v>
      </c>
      <c r="C9860" s="4">
        <v>45771.0</v>
      </c>
      <c r="D9860" s="3">
        <v>61216.0</v>
      </c>
      <c r="E9860" s="3" t="s">
        <v>15826</v>
      </c>
      <c r="F9860" s="6"/>
      <c r="G9860" s="6"/>
    </row>
    <row r="9861">
      <c r="A9861" s="3" t="s">
        <v>25682</v>
      </c>
      <c r="B9861" s="3" t="s">
        <v>14164</v>
      </c>
      <c r="C9861" s="4">
        <v>45515.0</v>
      </c>
      <c r="D9861" s="3">
        <v>47051.0</v>
      </c>
      <c r="E9861" s="3" t="s">
        <v>15821</v>
      </c>
      <c r="F9861" s="6"/>
      <c r="G9861" s="6"/>
    </row>
    <row r="9862">
      <c r="A9862" s="3" t="s">
        <v>25683</v>
      </c>
      <c r="B9862" s="3" t="s">
        <v>14238</v>
      </c>
      <c r="C9862" s="4">
        <v>46002.0</v>
      </c>
      <c r="D9862" s="3">
        <v>34789.0</v>
      </c>
      <c r="E9862" s="3" t="s">
        <v>15821</v>
      </c>
      <c r="F9862" s="6"/>
      <c r="G9862" s="6"/>
    </row>
    <row r="9863">
      <c r="A9863" s="3" t="s">
        <v>25684</v>
      </c>
      <c r="B9863" s="3" t="s">
        <v>13952</v>
      </c>
      <c r="C9863" s="4">
        <v>45875.0</v>
      </c>
      <c r="D9863" s="3">
        <v>42301.0</v>
      </c>
      <c r="E9863" s="3" t="s">
        <v>15821</v>
      </c>
      <c r="F9863" s="6"/>
      <c r="G9863" s="6"/>
    </row>
    <row r="9864">
      <c r="A9864" s="3" t="s">
        <v>25685</v>
      </c>
      <c r="B9864" s="3" t="s">
        <v>13566</v>
      </c>
      <c r="C9864" s="4">
        <v>45961.0</v>
      </c>
      <c r="D9864" s="3">
        <v>32983.0</v>
      </c>
      <c r="E9864" s="3" t="s">
        <v>15823</v>
      </c>
      <c r="F9864" s="6"/>
      <c r="G9864" s="6"/>
    </row>
    <row r="9865">
      <c r="A9865" s="3" t="s">
        <v>25686</v>
      </c>
      <c r="B9865" s="3" t="s">
        <v>14062</v>
      </c>
      <c r="C9865" s="4">
        <v>45465.0</v>
      </c>
      <c r="D9865" s="3">
        <v>35841.0</v>
      </c>
      <c r="E9865" s="3" t="s">
        <v>15821</v>
      </c>
      <c r="F9865" s="6"/>
      <c r="G9865" s="6"/>
    </row>
    <row r="9866">
      <c r="A9866" s="3" t="s">
        <v>25687</v>
      </c>
      <c r="B9866" s="3" t="s">
        <v>14066</v>
      </c>
      <c r="C9866" s="4">
        <v>45545.0</v>
      </c>
      <c r="D9866" s="3">
        <v>26835.0</v>
      </c>
      <c r="E9866" s="3" t="s">
        <v>15821</v>
      </c>
      <c r="F9866" s="6"/>
      <c r="G9866" s="6"/>
    </row>
    <row r="9867">
      <c r="A9867" s="3" t="s">
        <v>25688</v>
      </c>
      <c r="B9867" s="3" t="s">
        <v>13560</v>
      </c>
      <c r="C9867" s="4">
        <v>45311.0</v>
      </c>
      <c r="D9867" s="3">
        <v>52541.0</v>
      </c>
      <c r="E9867" s="3" t="s">
        <v>15821</v>
      </c>
      <c r="F9867" s="6"/>
      <c r="G9867" s="6"/>
    </row>
    <row r="9868">
      <c r="A9868" s="3" t="s">
        <v>25689</v>
      </c>
      <c r="B9868" s="3" t="s">
        <v>14235</v>
      </c>
      <c r="C9868" s="4">
        <v>45830.0</v>
      </c>
      <c r="D9868" s="3">
        <v>39040.0</v>
      </c>
      <c r="E9868" s="3" t="s">
        <v>15826</v>
      </c>
      <c r="F9868" s="6"/>
      <c r="G9868" s="6"/>
    </row>
    <row r="9869">
      <c r="A9869" s="3" t="s">
        <v>25690</v>
      </c>
      <c r="B9869" s="3" t="s">
        <v>13760</v>
      </c>
      <c r="C9869" s="4">
        <v>45515.0</v>
      </c>
      <c r="D9869" s="3">
        <v>68834.0</v>
      </c>
      <c r="E9869" s="3" t="s">
        <v>15821</v>
      </c>
      <c r="F9869" s="6"/>
      <c r="G9869" s="6"/>
    </row>
    <row r="9870">
      <c r="A9870" s="3" t="s">
        <v>25691</v>
      </c>
      <c r="B9870" s="3" t="s">
        <v>14012</v>
      </c>
      <c r="C9870" s="4">
        <v>45456.0</v>
      </c>
      <c r="D9870" s="3">
        <v>43458.0</v>
      </c>
      <c r="E9870" s="3" t="s">
        <v>15826</v>
      </c>
      <c r="F9870" s="6"/>
      <c r="G9870" s="6"/>
    </row>
    <row r="9871">
      <c r="A9871" s="3" t="s">
        <v>25692</v>
      </c>
      <c r="B9871" s="3" t="s">
        <v>14006</v>
      </c>
      <c r="C9871" s="4">
        <v>45383.0</v>
      </c>
      <c r="D9871" s="3">
        <v>24072.0</v>
      </c>
      <c r="E9871" s="3" t="s">
        <v>15826</v>
      </c>
      <c r="F9871" s="6"/>
      <c r="G9871" s="6"/>
    </row>
    <row r="9872">
      <c r="A9872" s="3" t="s">
        <v>25693</v>
      </c>
      <c r="B9872" s="3" t="s">
        <v>13921</v>
      </c>
      <c r="C9872" s="4">
        <v>45848.0</v>
      </c>
      <c r="D9872" s="3">
        <v>1626.0</v>
      </c>
      <c r="E9872" s="3" t="s">
        <v>15826</v>
      </c>
      <c r="F9872" s="6"/>
      <c r="G9872" s="6"/>
    </row>
    <row r="9873">
      <c r="A9873" s="3" t="s">
        <v>25694</v>
      </c>
      <c r="B9873" s="3" t="s">
        <v>13716</v>
      </c>
      <c r="C9873" s="4">
        <v>45549.0</v>
      </c>
      <c r="D9873" s="3">
        <v>41534.0</v>
      </c>
      <c r="E9873" s="3" t="s">
        <v>15821</v>
      </c>
      <c r="F9873" s="6"/>
      <c r="G9873" s="6"/>
    </row>
    <row r="9874">
      <c r="A9874" s="3" t="s">
        <v>25695</v>
      </c>
      <c r="B9874" s="3" t="s">
        <v>14314</v>
      </c>
      <c r="C9874" s="4">
        <v>45949.0</v>
      </c>
      <c r="D9874" s="3">
        <v>54301.0</v>
      </c>
      <c r="E9874" s="3" t="s">
        <v>15826</v>
      </c>
      <c r="F9874" s="6"/>
      <c r="G9874" s="6"/>
    </row>
    <row r="9875">
      <c r="A9875" s="3" t="s">
        <v>25696</v>
      </c>
      <c r="B9875" s="3" t="s">
        <v>13588</v>
      </c>
      <c r="C9875" s="4">
        <v>45852.0</v>
      </c>
      <c r="D9875" s="3">
        <v>50392.0</v>
      </c>
      <c r="E9875" s="3" t="s">
        <v>15821</v>
      </c>
      <c r="F9875" s="6"/>
      <c r="G9875" s="6"/>
    </row>
    <row r="9876">
      <c r="A9876" s="3" t="s">
        <v>25697</v>
      </c>
      <c r="B9876" s="3" t="s">
        <v>14169</v>
      </c>
      <c r="C9876" s="4">
        <v>45466.0</v>
      </c>
      <c r="D9876" s="3">
        <v>53200.0</v>
      </c>
      <c r="E9876" s="3" t="s">
        <v>15821</v>
      </c>
      <c r="F9876" s="6"/>
      <c r="G9876" s="6"/>
    </row>
    <row r="9877">
      <c r="A9877" s="3" t="s">
        <v>25698</v>
      </c>
      <c r="B9877" s="3" t="s">
        <v>13646</v>
      </c>
      <c r="C9877" s="4">
        <v>45804.0</v>
      </c>
      <c r="D9877" s="3">
        <v>47753.0</v>
      </c>
      <c r="E9877" s="3" t="s">
        <v>15821</v>
      </c>
      <c r="F9877" s="6"/>
      <c r="G9877" s="6"/>
    </row>
    <row r="9878">
      <c r="A9878" s="3" t="s">
        <v>25699</v>
      </c>
      <c r="B9878" s="3" t="s">
        <v>13651</v>
      </c>
      <c r="C9878" s="4">
        <v>45404.0</v>
      </c>
      <c r="D9878" s="3">
        <v>20324.0</v>
      </c>
      <c r="E9878" s="3" t="s">
        <v>15826</v>
      </c>
      <c r="F9878" s="6"/>
      <c r="G9878" s="6"/>
    </row>
    <row r="9879">
      <c r="A9879" s="3" t="s">
        <v>25700</v>
      </c>
      <c r="B9879" s="3" t="s">
        <v>13771</v>
      </c>
      <c r="C9879" s="4">
        <v>45346.0</v>
      </c>
      <c r="D9879" s="3">
        <v>13492.0</v>
      </c>
      <c r="E9879" s="3" t="s">
        <v>15823</v>
      </c>
      <c r="F9879" s="6"/>
      <c r="G9879" s="6"/>
    </row>
    <row r="9880">
      <c r="A9880" s="3" t="s">
        <v>25701</v>
      </c>
      <c r="B9880" s="3" t="s">
        <v>14289</v>
      </c>
      <c r="C9880" s="4">
        <v>45500.0</v>
      </c>
      <c r="D9880" s="3">
        <v>56191.0</v>
      </c>
      <c r="E9880" s="3" t="s">
        <v>15823</v>
      </c>
      <c r="F9880" s="6"/>
      <c r="G9880" s="6"/>
    </row>
    <row r="9881">
      <c r="A9881" s="3" t="s">
        <v>25702</v>
      </c>
      <c r="B9881" s="3" t="s">
        <v>14096</v>
      </c>
      <c r="C9881" s="4">
        <v>45523.0</v>
      </c>
      <c r="D9881" s="3">
        <v>66116.0</v>
      </c>
      <c r="E9881" s="3" t="s">
        <v>15823</v>
      </c>
      <c r="F9881" s="6"/>
      <c r="G9881" s="6"/>
    </row>
    <row r="9882">
      <c r="A9882" s="3" t="s">
        <v>25703</v>
      </c>
      <c r="B9882" s="3" t="s">
        <v>13719</v>
      </c>
      <c r="C9882" s="4">
        <v>46007.0</v>
      </c>
      <c r="D9882" s="3">
        <v>43007.0</v>
      </c>
      <c r="E9882" s="3" t="s">
        <v>15826</v>
      </c>
      <c r="F9882" s="6"/>
      <c r="G9882" s="6"/>
    </row>
    <row r="9883">
      <c r="A9883" s="3" t="s">
        <v>25704</v>
      </c>
      <c r="B9883" s="3" t="s">
        <v>13913</v>
      </c>
      <c r="C9883" s="4">
        <v>45657.0</v>
      </c>
      <c r="D9883" s="3">
        <v>54679.0</v>
      </c>
      <c r="E9883" s="3" t="s">
        <v>15821</v>
      </c>
      <c r="F9883" s="6"/>
      <c r="G9883" s="6"/>
    </row>
    <row r="9884">
      <c r="A9884" s="3" t="s">
        <v>25705</v>
      </c>
      <c r="B9884" s="3" t="s">
        <v>14207</v>
      </c>
      <c r="C9884" s="4">
        <v>45398.0</v>
      </c>
      <c r="D9884" s="3">
        <v>44818.0</v>
      </c>
      <c r="E9884" s="3" t="s">
        <v>15826</v>
      </c>
      <c r="F9884" s="6"/>
      <c r="G9884" s="6"/>
    </row>
    <row r="9885">
      <c r="A9885" s="3" t="s">
        <v>25706</v>
      </c>
      <c r="B9885" s="3" t="s">
        <v>13656</v>
      </c>
      <c r="C9885" s="4">
        <v>45383.0</v>
      </c>
      <c r="D9885" s="3">
        <v>37476.0</v>
      </c>
      <c r="E9885" s="3" t="s">
        <v>15823</v>
      </c>
      <c r="F9885" s="6"/>
      <c r="G9885" s="6"/>
    </row>
    <row r="9886">
      <c r="A9886" s="3" t="s">
        <v>25707</v>
      </c>
      <c r="B9886" s="3" t="s">
        <v>13840</v>
      </c>
      <c r="C9886" s="4">
        <v>45517.0</v>
      </c>
      <c r="D9886" s="3">
        <v>71529.0</v>
      </c>
      <c r="E9886" s="3" t="s">
        <v>15826</v>
      </c>
      <c r="F9886" s="6"/>
      <c r="G9886" s="6"/>
    </row>
    <row r="9887">
      <c r="A9887" s="3" t="s">
        <v>25708</v>
      </c>
      <c r="B9887" s="3" t="s">
        <v>14130</v>
      </c>
      <c r="C9887" s="4">
        <v>45605.0</v>
      </c>
      <c r="D9887" s="3">
        <v>42293.0</v>
      </c>
      <c r="E9887" s="3" t="s">
        <v>15823</v>
      </c>
      <c r="F9887" s="6"/>
      <c r="G9887" s="6"/>
    </row>
    <row r="9888">
      <c r="A9888" s="3" t="s">
        <v>25709</v>
      </c>
      <c r="B9888" s="3" t="s">
        <v>13869</v>
      </c>
      <c r="C9888" s="4">
        <v>45604.0</v>
      </c>
      <c r="D9888" s="3">
        <v>17377.0</v>
      </c>
      <c r="E9888" s="3" t="s">
        <v>15823</v>
      </c>
      <c r="F9888" s="6"/>
      <c r="G9888" s="6"/>
    </row>
    <row r="9889">
      <c r="A9889" s="3" t="s">
        <v>25710</v>
      </c>
      <c r="B9889" s="3" t="s">
        <v>13552</v>
      </c>
      <c r="C9889" s="4">
        <v>45960.0</v>
      </c>
      <c r="D9889" s="3">
        <v>73746.0</v>
      </c>
      <c r="E9889" s="3" t="s">
        <v>15823</v>
      </c>
      <c r="F9889" s="6"/>
      <c r="G9889" s="6"/>
    </row>
    <row r="9890">
      <c r="A9890" s="3" t="s">
        <v>25711</v>
      </c>
      <c r="B9890" s="3" t="s">
        <v>13555</v>
      </c>
      <c r="C9890" s="4">
        <v>45655.0</v>
      </c>
      <c r="D9890" s="3">
        <v>68463.0</v>
      </c>
      <c r="E9890" s="3" t="s">
        <v>15823</v>
      </c>
      <c r="F9890" s="6"/>
      <c r="G9890" s="6"/>
    </row>
    <row r="9891">
      <c r="A9891" s="3" t="s">
        <v>25712</v>
      </c>
      <c r="B9891" s="3" t="s">
        <v>13819</v>
      </c>
      <c r="C9891" s="4">
        <v>46020.0</v>
      </c>
      <c r="D9891" s="3">
        <v>5417.0</v>
      </c>
      <c r="E9891" s="3" t="s">
        <v>15823</v>
      </c>
      <c r="F9891" s="6"/>
      <c r="G9891" s="6"/>
    </row>
    <row r="9892">
      <c r="A9892" s="3" t="s">
        <v>25713</v>
      </c>
      <c r="B9892" s="3" t="s">
        <v>13629</v>
      </c>
      <c r="C9892" s="4">
        <v>45301.0</v>
      </c>
      <c r="D9892" s="3">
        <v>15296.0</v>
      </c>
      <c r="E9892" s="3" t="s">
        <v>15821</v>
      </c>
      <c r="F9892" s="6"/>
      <c r="G9892" s="6"/>
    </row>
    <row r="9893">
      <c r="A9893" s="3" t="s">
        <v>25714</v>
      </c>
      <c r="B9893" s="3" t="s">
        <v>13876</v>
      </c>
      <c r="C9893" s="4">
        <v>45882.0</v>
      </c>
      <c r="D9893" s="3">
        <v>4258.0</v>
      </c>
      <c r="E9893" s="3" t="s">
        <v>15826</v>
      </c>
      <c r="F9893" s="6"/>
      <c r="G9893" s="6"/>
    </row>
    <row r="9894">
      <c r="A9894" s="3" t="s">
        <v>25715</v>
      </c>
      <c r="B9894" s="3" t="s">
        <v>14117</v>
      </c>
      <c r="C9894" s="4">
        <v>45971.0</v>
      </c>
      <c r="D9894" s="3">
        <v>40679.0</v>
      </c>
      <c r="E9894" s="3" t="s">
        <v>15821</v>
      </c>
      <c r="F9894" s="6"/>
      <c r="G9894" s="6"/>
    </row>
    <row r="9895">
      <c r="A9895" s="3" t="s">
        <v>25716</v>
      </c>
      <c r="B9895" s="3" t="s">
        <v>13913</v>
      </c>
      <c r="C9895" s="4">
        <v>45466.0</v>
      </c>
      <c r="D9895" s="3">
        <v>72141.0</v>
      </c>
      <c r="E9895" s="3" t="s">
        <v>15823</v>
      </c>
      <c r="F9895" s="6"/>
      <c r="G9895" s="6"/>
    </row>
    <row r="9896">
      <c r="A9896" s="3" t="s">
        <v>25717</v>
      </c>
      <c r="B9896" s="3" t="s">
        <v>13799</v>
      </c>
      <c r="C9896" s="4">
        <v>45604.0</v>
      </c>
      <c r="D9896" s="3">
        <v>42582.0</v>
      </c>
      <c r="E9896" s="3" t="s">
        <v>15821</v>
      </c>
      <c r="F9896" s="6"/>
      <c r="G9896" s="6"/>
    </row>
    <row r="9897">
      <c r="A9897" s="3" t="s">
        <v>25718</v>
      </c>
      <c r="B9897" s="3" t="s">
        <v>13859</v>
      </c>
      <c r="C9897" s="4">
        <v>45327.0</v>
      </c>
      <c r="D9897" s="3">
        <v>70177.0</v>
      </c>
      <c r="E9897" s="3" t="s">
        <v>15823</v>
      </c>
      <c r="F9897" s="6"/>
      <c r="G9897" s="6"/>
    </row>
    <row r="9898">
      <c r="A9898" s="3" t="s">
        <v>25719</v>
      </c>
      <c r="B9898" s="3" t="s">
        <v>14117</v>
      </c>
      <c r="C9898" s="4">
        <v>45940.0</v>
      </c>
      <c r="D9898" s="3">
        <v>53026.0</v>
      </c>
      <c r="E9898" s="3" t="s">
        <v>15821</v>
      </c>
      <c r="F9898" s="6"/>
      <c r="G9898" s="6"/>
    </row>
    <row r="9899">
      <c r="A9899" s="3" t="s">
        <v>25720</v>
      </c>
      <c r="B9899" s="3" t="s">
        <v>14248</v>
      </c>
      <c r="C9899" s="4">
        <v>45631.0</v>
      </c>
      <c r="D9899" s="3">
        <v>47730.0</v>
      </c>
      <c r="E9899" s="3" t="s">
        <v>15823</v>
      </c>
      <c r="F9899" s="6"/>
      <c r="G9899" s="6"/>
    </row>
    <row r="9900">
      <c r="A9900" s="3" t="s">
        <v>25721</v>
      </c>
      <c r="B9900" s="3" t="s">
        <v>14080</v>
      </c>
      <c r="C9900" s="4">
        <v>45794.0</v>
      </c>
      <c r="D9900" s="3">
        <v>19769.0</v>
      </c>
      <c r="E9900" s="3" t="s">
        <v>15826</v>
      </c>
      <c r="F9900" s="6"/>
      <c r="G9900" s="6"/>
    </row>
    <row r="9901">
      <c r="A9901" s="3" t="s">
        <v>25722</v>
      </c>
      <c r="B9901" s="3" t="s">
        <v>13698</v>
      </c>
      <c r="C9901" s="4">
        <v>45590.0</v>
      </c>
      <c r="D9901" s="3">
        <v>36749.0</v>
      </c>
      <c r="E9901" s="3" t="s">
        <v>15826</v>
      </c>
      <c r="F9901" s="6"/>
      <c r="G9901" s="6"/>
    </row>
    <row r="9902">
      <c r="A9902" s="3" t="s">
        <v>25723</v>
      </c>
      <c r="B9902" s="3" t="s">
        <v>13577</v>
      </c>
      <c r="C9902" s="4">
        <v>45718.0</v>
      </c>
      <c r="D9902" s="3">
        <v>49752.0</v>
      </c>
      <c r="E9902" s="3" t="s">
        <v>15821</v>
      </c>
      <c r="F9902" s="6"/>
      <c r="G9902" s="6"/>
    </row>
    <row r="9903">
      <c r="A9903" s="3" t="s">
        <v>25724</v>
      </c>
      <c r="B9903" s="3" t="s">
        <v>14018</v>
      </c>
      <c r="C9903" s="4">
        <v>45589.0</v>
      </c>
      <c r="D9903" s="3">
        <v>65761.0</v>
      </c>
      <c r="E9903" s="3" t="s">
        <v>15826</v>
      </c>
      <c r="F9903" s="6"/>
      <c r="G9903" s="6"/>
    </row>
    <row r="9904">
      <c r="A9904" s="3" t="s">
        <v>25725</v>
      </c>
      <c r="B9904" s="3" t="s">
        <v>13728</v>
      </c>
      <c r="C9904" s="4">
        <v>45431.0</v>
      </c>
      <c r="D9904" s="3">
        <v>42452.0</v>
      </c>
      <c r="E9904" s="3" t="s">
        <v>15821</v>
      </c>
      <c r="F9904" s="6"/>
      <c r="G9904" s="6"/>
    </row>
    <row r="9905">
      <c r="A9905" s="3" t="s">
        <v>25726</v>
      </c>
      <c r="B9905" s="3" t="s">
        <v>13838</v>
      </c>
      <c r="C9905" s="4">
        <v>45551.0</v>
      </c>
      <c r="D9905" s="3">
        <v>47799.0</v>
      </c>
      <c r="E9905" s="3" t="s">
        <v>15821</v>
      </c>
      <c r="F9905" s="6"/>
      <c r="G9905" s="6"/>
    </row>
    <row r="9906">
      <c r="A9906" s="3" t="s">
        <v>25727</v>
      </c>
      <c r="B9906" s="3" t="s">
        <v>14006</v>
      </c>
      <c r="C9906" s="4">
        <v>45428.0</v>
      </c>
      <c r="D9906" s="3">
        <v>20532.0</v>
      </c>
      <c r="E9906" s="3" t="s">
        <v>15823</v>
      </c>
      <c r="F9906" s="6"/>
      <c r="G9906" s="6"/>
    </row>
    <row r="9907">
      <c r="A9907" s="3" t="s">
        <v>25728</v>
      </c>
      <c r="B9907" s="3" t="s">
        <v>13930</v>
      </c>
      <c r="C9907" s="4">
        <v>45336.0</v>
      </c>
      <c r="D9907" s="3">
        <v>16868.0</v>
      </c>
      <c r="E9907" s="3" t="s">
        <v>15821</v>
      </c>
      <c r="F9907" s="6"/>
      <c r="G9907" s="6"/>
    </row>
    <row r="9908">
      <c r="A9908" s="3" t="s">
        <v>25729</v>
      </c>
      <c r="B9908" s="3" t="s">
        <v>13605</v>
      </c>
      <c r="C9908" s="4">
        <v>45684.0</v>
      </c>
      <c r="D9908" s="3">
        <v>3840.0</v>
      </c>
      <c r="E9908" s="3" t="s">
        <v>15823</v>
      </c>
      <c r="F9908" s="6"/>
      <c r="G9908" s="6"/>
    </row>
    <row r="9909">
      <c r="A9909" s="3" t="s">
        <v>25730</v>
      </c>
      <c r="B9909" s="3" t="s">
        <v>13696</v>
      </c>
      <c r="C9909" s="4">
        <v>45730.0</v>
      </c>
      <c r="D9909" s="3">
        <v>68946.0</v>
      </c>
      <c r="E9909" s="3" t="s">
        <v>15826</v>
      </c>
      <c r="F9909" s="6"/>
      <c r="G9909" s="6"/>
    </row>
    <row r="9910">
      <c r="A9910" s="3" t="s">
        <v>25731</v>
      </c>
      <c r="B9910" s="3" t="s">
        <v>13538</v>
      </c>
      <c r="C9910" s="4">
        <v>45890.0</v>
      </c>
      <c r="D9910" s="3">
        <v>58194.0</v>
      </c>
      <c r="E9910" s="3" t="s">
        <v>15826</v>
      </c>
      <c r="F9910" s="6"/>
      <c r="G9910" s="6"/>
    </row>
    <row r="9911">
      <c r="A9911" s="3" t="s">
        <v>25732</v>
      </c>
      <c r="B9911" s="3" t="s">
        <v>13796</v>
      </c>
      <c r="C9911" s="4">
        <v>45798.0</v>
      </c>
      <c r="D9911" s="3">
        <v>57752.0</v>
      </c>
      <c r="E9911" s="3" t="s">
        <v>15821</v>
      </c>
      <c r="F9911" s="6"/>
      <c r="G9911" s="6"/>
    </row>
    <row r="9912">
      <c r="A9912" s="3" t="s">
        <v>25733</v>
      </c>
      <c r="B9912" s="3" t="s">
        <v>13876</v>
      </c>
      <c r="C9912" s="4">
        <v>45890.0</v>
      </c>
      <c r="D9912" s="3">
        <v>24169.0</v>
      </c>
      <c r="E9912" s="3" t="s">
        <v>15823</v>
      </c>
      <c r="F9912" s="6"/>
      <c r="G9912" s="6"/>
    </row>
    <row r="9913">
      <c r="A9913" s="3" t="s">
        <v>25734</v>
      </c>
      <c r="B9913" s="3" t="s">
        <v>14037</v>
      </c>
      <c r="C9913" s="4">
        <v>45884.0</v>
      </c>
      <c r="D9913" s="3">
        <v>62074.0</v>
      </c>
      <c r="E9913" s="3" t="s">
        <v>15826</v>
      </c>
      <c r="F9913" s="6"/>
      <c r="G9913" s="6"/>
    </row>
    <row r="9914">
      <c r="A9914" s="3" t="s">
        <v>25735</v>
      </c>
      <c r="B9914" s="3" t="s">
        <v>13821</v>
      </c>
      <c r="C9914" s="4">
        <v>45742.0</v>
      </c>
      <c r="D9914" s="3">
        <v>59511.0</v>
      </c>
      <c r="E9914" s="3" t="s">
        <v>15826</v>
      </c>
      <c r="F9914" s="6"/>
      <c r="G9914" s="6"/>
    </row>
    <row r="9915">
      <c r="A9915" s="3" t="s">
        <v>25736</v>
      </c>
      <c r="B9915" s="3" t="s">
        <v>14106</v>
      </c>
      <c r="C9915" s="4">
        <v>45661.0</v>
      </c>
      <c r="D9915" s="3">
        <v>59041.0</v>
      </c>
      <c r="E9915" s="3" t="s">
        <v>15821</v>
      </c>
      <c r="F9915" s="6"/>
      <c r="G9915" s="6"/>
    </row>
    <row r="9916">
      <c r="A9916" s="3" t="s">
        <v>25737</v>
      </c>
      <c r="B9916" s="3" t="s">
        <v>13838</v>
      </c>
      <c r="C9916" s="4">
        <v>45596.0</v>
      </c>
      <c r="D9916" s="3">
        <v>31438.0</v>
      </c>
      <c r="E9916" s="3" t="s">
        <v>15823</v>
      </c>
      <c r="F9916" s="6"/>
      <c r="G9916" s="6"/>
    </row>
    <row r="9917">
      <c r="A9917" s="3" t="s">
        <v>25738</v>
      </c>
      <c r="B9917" s="3" t="s">
        <v>14147</v>
      </c>
      <c r="C9917" s="4">
        <v>45992.0</v>
      </c>
      <c r="D9917" s="3">
        <v>79179.0</v>
      </c>
      <c r="E9917" s="3" t="s">
        <v>15823</v>
      </c>
      <c r="F9917" s="6"/>
      <c r="G9917" s="6"/>
    </row>
    <row r="9918">
      <c r="A9918" s="3" t="s">
        <v>25739</v>
      </c>
      <c r="B9918" s="3" t="s">
        <v>13669</v>
      </c>
      <c r="C9918" s="4">
        <v>45684.0</v>
      </c>
      <c r="D9918" s="3">
        <v>51079.0</v>
      </c>
      <c r="E9918" s="3" t="s">
        <v>15826</v>
      </c>
      <c r="F9918" s="6"/>
      <c r="G9918" s="6"/>
    </row>
    <row r="9919">
      <c r="A9919" s="3" t="s">
        <v>25740</v>
      </c>
      <c r="B9919" s="3" t="s">
        <v>14008</v>
      </c>
      <c r="C9919" s="4">
        <v>45386.0</v>
      </c>
      <c r="D9919" s="3">
        <v>13005.0</v>
      </c>
      <c r="E9919" s="3" t="s">
        <v>15826</v>
      </c>
      <c r="F9919" s="6"/>
      <c r="G9919" s="6"/>
    </row>
    <row r="9920">
      <c r="A9920" s="3" t="s">
        <v>25741</v>
      </c>
      <c r="B9920" s="3" t="s">
        <v>14168</v>
      </c>
      <c r="C9920" s="4">
        <v>45658.0</v>
      </c>
      <c r="D9920" s="3">
        <v>27585.0</v>
      </c>
      <c r="E9920" s="3" t="s">
        <v>15826</v>
      </c>
      <c r="F9920" s="6"/>
      <c r="G9920" s="6"/>
    </row>
    <row r="9921">
      <c r="A9921" s="3" t="s">
        <v>25742</v>
      </c>
      <c r="B9921" s="3" t="s">
        <v>14233</v>
      </c>
      <c r="C9921" s="4">
        <v>45430.0</v>
      </c>
      <c r="D9921" s="3">
        <v>30766.0</v>
      </c>
      <c r="E9921" s="3" t="s">
        <v>15821</v>
      </c>
      <c r="F9921" s="6"/>
      <c r="G9921" s="6"/>
    </row>
    <row r="9922">
      <c r="A9922" s="3" t="s">
        <v>25743</v>
      </c>
      <c r="B9922" s="3" t="s">
        <v>13794</v>
      </c>
      <c r="C9922" s="4">
        <v>45462.0</v>
      </c>
      <c r="D9922" s="3">
        <v>76289.0</v>
      </c>
      <c r="E9922" s="3" t="s">
        <v>15821</v>
      </c>
      <c r="F9922" s="6"/>
      <c r="G9922" s="6"/>
    </row>
    <row r="9923">
      <c r="A9923" s="3" t="s">
        <v>25744</v>
      </c>
      <c r="B9923" s="3" t="s">
        <v>14069</v>
      </c>
      <c r="C9923" s="4">
        <v>45841.0</v>
      </c>
      <c r="D9923" s="3">
        <v>63433.0</v>
      </c>
      <c r="E9923" s="3" t="s">
        <v>15821</v>
      </c>
      <c r="F9923" s="6"/>
      <c r="G9923" s="6"/>
    </row>
    <row r="9924">
      <c r="A9924" s="3" t="s">
        <v>25745</v>
      </c>
      <c r="B9924" s="3" t="s">
        <v>13635</v>
      </c>
      <c r="C9924" s="4">
        <v>45497.0</v>
      </c>
      <c r="D9924" s="3">
        <v>62201.0</v>
      </c>
      <c r="E9924" s="3" t="s">
        <v>15826</v>
      </c>
      <c r="F9924" s="6"/>
      <c r="G9924" s="6"/>
    </row>
    <row r="9925">
      <c r="A9925" s="3" t="s">
        <v>25746</v>
      </c>
      <c r="B9925" s="3" t="s">
        <v>13784</v>
      </c>
      <c r="C9925" s="4">
        <v>45547.0</v>
      </c>
      <c r="D9925" s="3">
        <v>60513.0</v>
      </c>
      <c r="E9925" s="3" t="s">
        <v>15821</v>
      </c>
      <c r="F9925" s="6"/>
      <c r="G9925" s="6"/>
    </row>
    <row r="9926">
      <c r="A9926" s="3" t="s">
        <v>25747</v>
      </c>
      <c r="B9926" s="3" t="s">
        <v>14037</v>
      </c>
      <c r="C9926" s="4">
        <v>45781.0</v>
      </c>
      <c r="D9926" s="3">
        <v>47446.0</v>
      </c>
      <c r="E9926" s="3" t="s">
        <v>15823</v>
      </c>
      <c r="F9926" s="6"/>
      <c r="G9926" s="6"/>
    </row>
    <row r="9927">
      <c r="A9927" s="3" t="s">
        <v>25748</v>
      </c>
      <c r="B9927" s="3" t="s">
        <v>13960</v>
      </c>
      <c r="C9927" s="4">
        <v>45371.0</v>
      </c>
      <c r="D9927" s="3">
        <v>43872.0</v>
      </c>
      <c r="E9927" s="3" t="s">
        <v>15821</v>
      </c>
      <c r="F9927" s="6"/>
      <c r="G9927" s="6"/>
    </row>
    <row r="9928">
      <c r="A9928" s="3" t="s">
        <v>25749</v>
      </c>
      <c r="B9928" s="3" t="s">
        <v>13946</v>
      </c>
      <c r="C9928" s="4">
        <v>45680.0</v>
      </c>
      <c r="D9928" s="3">
        <v>19701.0</v>
      </c>
      <c r="E9928" s="3" t="s">
        <v>15823</v>
      </c>
      <c r="F9928" s="6"/>
      <c r="G9928" s="6"/>
    </row>
    <row r="9929">
      <c r="A9929" s="3" t="s">
        <v>25750</v>
      </c>
      <c r="B9929" s="3" t="s">
        <v>14028</v>
      </c>
      <c r="C9929" s="4">
        <v>45366.0</v>
      </c>
      <c r="D9929" s="3">
        <v>27939.0</v>
      </c>
      <c r="E9929" s="3" t="s">
        <v>15821</v>
      </c>
      <c r="F9929" s="6"/>
      <c r="G9929" s="6"/>
    </row>
    <row r="9930">
      <c r="A9930" s="3" t="s">
        <v>25751</v>
      </c>
      <c r="B9930" s="3" t="s">
        <v>13830</v>
      </c>
      <c r="C9930" s="4">
        <v>45549.0</v>
      </c>
      <c r="D9930" s="3">
        <v>63387.0</v>
      </c>
      <c r="E9930" s="3" t="s">
        <v>15821</v>
      </c>
      <c r="F9930" s="6"/>
      <c r="G9930" s="6"/>
    </row>
    <row r="9931">
      <c r="A9931" s="3" t="s">
        <v>25752</v>
      </c>
      <c r="B9931" s="3" t="s">
        <v>14187</v>
      </c>
      <c r="C9931" s="4">
        <v>45977.0</v>
      </c>
      <c r="D9931" s="3">
        <v>73599.0</v>
      </c>
      <c r="E9931" s="3" t="s">
        <v>15826</v>
      </c>
      <c r="F9931" s="6"/>
      <c r="G9931" s="6"/>
    </row>
    <row r="9932">
      <c r="A9932" s="3" t="s">
        <v>25753</v>
      </c>
      <c r="B9932" s="3" t="s">
        <v>13814</v>
      </c>
      <c r="C9932" s="4">
        <v>45943.0</v>
      </c>
      <c r="D9932" s="3">
        <v>7789.0</v>
      </c>
      <c r="E9932" s="3" t="s">
        <v>15826</v>
      </c>
      <c r="F9932" s="6"/>
      <c r="G9932" s="6"/>
    </row>
    <row r="9933">
      <c r="A9933" s="3" t="s">
        <v>25754</v>
      </c>
      <c r="B9933" s="3" t="s">
        <v>13635</v>
      </c>
      <c r="C9933" s="4">
        <v>45558.0</v>
      </c>
      <c r="D9933" s="3">
        <v>46302.0</v>
      </c>
      <c r="E9933" s="3" t="s">
        <v>15823</v>
      </c>
      <c r="F9933" s="6"/>
      <c r="G9933" s="6"/>
    </row>
    <row r="9934">
      <c r="A9934" s="3" t="s">
        <v>25755</v>
      </c>
      <c r="B9934" s="3" t="s">
        <v>13780</v>
      </c>
      <c r="C9934" s="4">
        <v>45509.0</v>
      </c>
      <c r="D9934" s="3">
        <v>36859.0</v>
      </c>
      <c r="E9934" s="3" t="s">
        <v>15823</v>
      </c>
      <c r="F9934" s="6"/>
      <c r="G9934" s="6"/>
    </row>
    <row r="9935">
      <c r="A9935" s="3" t="s">
        <v>25756</v>
      </c>
      <c r="B9935" s="3" t="s">
        <v>13690</v>
      </c>
      <c r="C9935" s="4">
        <v>45481.0</v>
      </c>
      <c r="D9935" s="3">
        <v>29614.0</v>
      </c>
      <c r="E9935" s="3" t="s">
        <v>15826</v>
      </c>
      <c r="F9935" s="6"/>
      <c r="G9935" s="6"/>
    </row>
    <row r="9936">
      <c r="A9936" s="3" t="s">
        <v>25757</v>
      </c>
      <c r="B9936" s="3" t="s">
        <v>13814</v>
      </c>
      <c r="C9936" s="4">
        <v>45708.0</v>
      </c>
      <c r="D9936" s="3">
        <v>24731.0</v>
      </c>
      <c r="E9936" s="3" t="s">
        <v>15821</v>
      </c>
      <c r="F9936" s="6"/>
      <c r="G9936" s="6"/>
    </row>
    <row r="9937">
      <c r="A9937" s="3" t="s">
        <v>25758</v>
      </c>
      <c r="B9937" s="3" t="s">
        <v>13820</v>
      </c>
      <c r="C9937" s="4">
        <v>45848.0</v>
      </c>
      <c r="D9937" s="3">
        <v>43495.0</v>
      </c>
      <c r="E9937" s="3" t="s">
        <v>15823</v>
      </c>
      <c r="F9937" s="6"/>
      <c r="G9937" s="6"/>
    </row>
    <row r="9938">
      <c r="A9938" s="3" t="s">
        <v>25759</v>
      </c>
      <c r="B9938" s="3" t="s">
        <v>13660</v>
      </c>
      <c r="C9938" s="4">
        <v>45879.0</v>
      </c>
      <c r="D9938" s="3">
        <v>53306.0</v>
      </c>
      <c r="E9938" s="3" t="s">
        <v>15826</v>
      </c>
      <c r="F9938" s="6"/>
      <c r="G9938" s="6"/>
    </row>
    <row r="9939">
      <c r="A9939" s="3" t="s">
        <v>25760</v>
      </c>
      <c r="B9939" s="3" t="s">
        <v>13859</v>
      </c>
      <c r="C9939" s="4">
        <v>45451.0</v>
      </c>
      <c r="D9939" s="3">
        <v>1804.0</v>
      </c>
      <c r="E9939" s="3" t="s">
        <v>15826</v>
      </c>
      <c r="F9939" s="6"/>
      <c r="G9939" s="6"/>
    </row>
    <row r="9940">
      <c r="A9940" s="3" t="s">
        <v>25761</v>
      </c>
      <c r="B9940" s="3" t="s">
        <v>14214</v>
      </c>
      <c r="C9940" s="4">
        <v>45564.0</v>
      </c>
      <c r="D9940" s="3">
        <v>61369.0</v>
      </c>
      <c r="E9940" s="3" t="s">
        <v>15826</v>
      </c>
      <c r="F9940" s="6"/>
      <c r="G9940" s="6"/>
    </row>
    <row r="9941">
      <c r="A9941" s="3" t="s">
        <v>25762</v>
      </c>
      <c r="B9941" s="3" t="s">
        <v>14036</v>
      </c>
      <c r="C9941" s="4">
        <v>46020.0</v>
      </c>
      <c r="D9941" s="3">
        <v>45631.0</v>
      </c>
      <c r="E9941" s="3" t="s">
        <v>15826</v>
      </c>
      <c r="F9941" s="6"/>
      <c r="G9941" s="6"/>
    </row>
    <row r="9942">
      <c r="A9942" s="3" t="s">
        <v>25763</v>
      </c>
      <c r="B9942" s="3" t="s">
        <v>13933</v>
      </c>
      <c r="C9942" s="4">
        <v>45308.0</v>
      </c>
      <c r="D9942" s="3">
        <v>30319.0</v>
      </c>
      <c r="E9942" s="3" t="s">
        <v>15826</v>
      </c>
      <c r="F9942" s="6"/>
      <c r="G9942" s="6"/>
    </row>
    <row r="9943">
      <c r="A9943" s="3" t="s">
        <v>25764</v>
      </c>
      <c r="B9943" s="3" t="s">
        <v>13651</v>
      </c>
      <c r="C9943" s="4">
        <v>45304.0</v>
      </c>
      <c r="D9943" s="3">
        <v>17260.0</v>
      </c>
      <c r="E9943" s="3" t="s">
        <v>15821</v>
      </c>
      <c r="F9943" s="6"/>
      <c r="G9943" s="6"/>
    </row>
    <row r="9944">
      <c r="A9944" s="3" t="s">
        <v>25765</v>
      </c>
      <c r="B9944" s="3" t="s">
        <v>13870</v>
      </c>
      <c r="C9944" s="4">
        <v>45292.0</v>
      </c>
      <c r="D9944" s="3">
        <v>43324.0</v>
      </c>
      <c r="E9944" s="3" t="s">
        <v>15826</v>
      </c>
      <c r="F9944" s="6"/>
      <c r="G9944" s="6"/>
    </row>
    <row r="9945">
      <c r="A9945" s="3" t="s">
        <v>25766</v>
      </c>
      <c r="B9945" s="3" t="s">
        <v>13653</v>
      </c>
      <c r="C9945" s="4">
        <v>45336.0</v>
      </c>
      <c r="D9945" s="3">
        <v>37388.0</v>
      </c>
      <c r="E9945" s="3" t="s">
        <v>15826</v>
      </c>
      <c r="F9945" s="6"/>
      <c r="G9945" s="6"/>
    </row>
    <row r="9946">
      <c r="A9946" s="3" t="s">
        <v>25767</v>
      </c>
      <c r="B9946" s="3" t="s">
        <v>13908</v>
      </c>
      <c r="C9946" s="4">
        <v>45748.0</v>
      </c>
      <c r="D9946" s="3">
        <v>9259.0</v>
      </c>
      <c r="E9946" s="3" t="s">
        <v>15823</v>
      </c>
      <c r="F9946" s="6"/>
      <c r="G9946" s="6"/>
    </row>
    <row r="9947">
      <c r="A9947" s="3" t="s">
        <v>25768</v>
      </c>
      <c r="B9947" s="3" t="s">
        <v>13754</v>
      </c>
      <c r="C9947" s="4">
        <v>45783.0</v>
      </c>
      <c r="D9947" s="3">
        <v>24117.0</v>
      </c>
      <c r="E9947" s="3" t="s">
        <v>15821</v>
      </c>
      <c r="F9947" s="6"/>
      <c r="G9947" s="6"/>
    </row>
    <row r="9948">
      <c r="A9948" s="3" t="s">
        <v>25769</v>
      </c>
      <c r="B9948" s="3" t="s">
        <v>13905</v>
      </c>
      <c r="C9948" s="4">
        <v>46016.0</v>
      </c>
      <c r="D9948" s="3">
        <v>32096.0</v>
      </c>
      <c r="E9948" s="3" t="s">
        <v>15826</v>
      </c>
      <c r="F9948" s="6"/>
      <c r="G9948" s="6"/>
    </row>
    <row r="9949">
      <c r="A9949" s="3" t="s">
        <v>25770</v>
      </c>
      <c r="B9949" s="3" t="s">
        <v>13653</v>
      </c>
      <c r="C9949" s="4">
        <v>45702.0</v>
      </c>
      <c r="D9949" s="3">
        <v>68977.0</v>
      </c>
      <c r="E9949" s="3" t="s">
        <v>15826</v>
      </c>
      <c r="F9949" s="6"/>
      <c r="G9949" s="6"/>
    </row>
    <row r="9950">
      <c r="A9950" s="3" t="s">
        <v>25771</v>
      </c>
      <c r="B9950" s="3" t="s">
        <v>13658</v>
      </c>
      <c r="C9950" s="4">
        <v>45551.0</v>
      </c>
      <c r="D9950" s="3">
        <v>20862.0</v>
      </c>
      <c r="E9950" s="3" t="s">
        <v>15821</v>
      </c>
      <c r="F9950" s="6"/>
      <c r="G9950" s="6"/>
    </row>
    <row r="9951">
      <c r="A9951" s="3" t="s">
        <v>25772</v>
      </c>
      <c r="B9951" s="3" t="s">
        <v>13816</v>
      </c>
      <c r="C9951" s="4">
        <v>45647.0</v>
      </c>
      <c r="D9951" s="3">
        <v>28789.0</v>
      </c>
      <c r="E9951" s="3" t="s">
        <v>15821</v>
      </c>
      <c r="F9951" s="6"/>
      <c r="G9951" s="6"/>
    </row>
    <row r="9952">
      <c r="A9952" s="3" t="s">
        <v>25773</v>
      </c>
      <c r="B9952" s="3" t="s">
        <v>13632</v>
      </c>
      <c r="C9952" s="4">
        <v>45885.0</v>
      </c>
      <c r="D9952" s="3">
        <v>78486.0</v>
      </c>
      <c r="E9952" s="3" t="s">
        <v>15823</v>
      </c>
      <c r="F9952" s="6"/>
      <c r="G9952" s="6"/>
    </row>
    <row r="9953">
      <c r="A9953" s="3" t="s">
        <v>25774</v>
      </c>
      <c r="B9953" s="3" t="s">
        <v>13713</v>
      </c>
      <c r="C9953" s="4">
        <v>45612.0</v>
      </c>
      <c r="D9953" s="3">
        <v>38212.0</v>
      </c>
      <c r="E9953" s="3" t="s">
        <v>15826</v>
      </c>
      <c r="F9953" s="6"/>
      <c r="G9953" s="6"/>
    </row>
    <row r="9954">
      <c r="A9954" s="3" t="s">
        <v>25775</v>
      </c>
      <c r="B9954" s="3" t="s">
        <v>14069</v>
      </c>
      <c r="C9954" s="4">
        <v>45800.0</v>
      </c>
      <c r="D9954" s="3">
        <v>58475.0</v>
      </c>
      <c r="E9954" s="3" t="s">
        <v>15826</v>
      </c>
      <c r="F9954" s="6"/>
      <c r="G9954" s="6"/>
    </row>
    <row r="9955">
      <c r="A9955" s="3" t="s">
        <v>25776</v>
      </c>
      <c r="B9955" s="3" t="s">
        <v>14008</v>
      </c>
      <c r="C9955" s="4">
        <v>45390.0</v>
      </c>
      <c r="D9955" s="3">
        <v>56405.0</v>
      </c>
      <c r="E9955" s="3" t="s">
        <v>15821</v>
      </c>
      <c r="F9955" s="6"/>
      <c r="G9955" s="6"/>
    </row>
    <row r="9956">
      <c r="A9956" s="3" t="s">
        <v>25777</v>
      </c>
      <c r="B9956" s="3" t="s">
        <v>13525</v>
      </c>
      <c r="C9956" s="4">
        <v>45791.0</v>
      </c>
      <c r="D9956" s="3">
        <v>38058.0</v>
      </c>
      <c r="E9956" s="3" t="s">
        <v>15821</v>
      </c>
      <c r="F9956" s="6"/>
      <c r="G9956" s="6"/>
    </row>
    <row r="9957">
      <c r="A9957" s="3" t="s">
        <v>25778</v>
      </c>
      <c r="B9957" s="3" t="s">
        <v>13526</v>
      </c>
      <c r="C9957" s="4">
        <v>45830.0</v>
      </c>
      <c r="D9957" s="3">
        <v>75069.0</v>
      </c>
      <c r="E9957" s="3" t="s">
        <v>15821</v>
      </c>
      <c r="F9957" s="6"/>
      <c r="G9957" s="6"/>
    </row>
    <row r="9958">
      <c r="A9958" s="3" t="s">
        <v>25779</v>
      </c>
      <c r="B9958" s="3" t="s">
        <v>13863</v>
      </c>
      <c r="C9958" s="4">
        <v>45413.0</v>
      </c>
      <c r="D9958" s="3">
        <v>45068.0</v>
      </c>
      <c r="E9958" s="3" t="s">
        <v>15823</v>
      </c>
      <c r="F9958" s="6"/>
      <c r="G9958" s="6"/>
    </row>
    <row r="9959">
      <c r="A9959" s="3" t="s">
        <v>25780</v>
      </c>
      <c r="B9959" s="3" t="s">
        <v>14127</v>
      </c>
      <c r="C9959" s="4">
        <v>45961.0</v>
      </c>
      <c r="D9959" s="3">
        <v>57657.0</v>
      </c>
      <c r="E9959" s="3" t="s">
        <v>15823</v>
      </c>
      <c r="F9959" s="6"/>
      <c r="G9959" s="6"/>
    </row>
    <row r="9960">
      <c r="A9960" s="3" t="s">
        <v>25781</v>
      </c>
      <c r="B9960" s="3" t="s">
        <v>13523</v>
      </c>
      <c r="C9960" s="4">
        <v>45861.0</v>
      </c>
      <c r="D9960" s="3">
        <v>2541.0</v>
      </c>
      <c r="E9960" s="3" t="s">
        <v>15826</v>
      </c>
      <c r="F9960" s="6"/>
      <c r="G9960" s="6"/>
    </row>
    <row r="9961">
      <c r="A9961" s="3" t="s">
        <v>25782</v>
      </c>
      <c r="B9961" s="3" t="s">
        <v>14043</v>
      </c>
      <c r="C9961" s="4">
        <v>45500.0</v>
      </c>
      <c r="D9961" s="3">
        <v>48673.0</v>
      </c>
      <c r="E9961" s="3" t="s">
        <v>15821</v>
      </c>
      <c r="F9961" s="6"/>
      <c r="G9961" s="6"/>
    </row>
    <row r="9962">
      <c r="A9962" s="3" t="s">
        <v>25783</v>
      </c>
      <c r="B9962" s="3" t="s">
        <v>13527</v>
      </c>
      <c r="C9962" s="4">
        <v>45525.0</v>
      </c>
      <c r="D9962" s="3">
        <v>46005.0</v>
      </c>
      <c r="E9962" s="3" t="s">
        <v>15821</v>
      </c>
      <c r="F9962" s="6"/>
      <c r="G9962" s="6"/>
    </row>
    <row r="9963">
      <c r="A9963" s="3" t="s">
        <v>25784</v>
      </c>
      <c r="B9963" s="3" t="s">
        <v>14180</v>
      </c>
      <c r="C9963" s="4">
        <v>45400.0</v>
      </c>
      <c r="D9963" s="3">
        <v>1247.0</v>
      </c>
      <c r="E9963" s="3" t="s">
        <v>15823</v>
      </c>
      <c r="F9963" s="6"/>
      <c r="G9963" s="6"/>
    </row>
    <row r="9964">
      <c r="A9964" s="3" t="s">
        <v>25785</v>
      </c>
      <c r="B9964" s="3" t="s">
        <v>13853</v>
      </c>
      <c r="C9964" s="4">
        <v>45977.0</v>
      </c>
      <c r="D9964" s="3">
        <v>62757.0</v>
      </c>
      <c r="E9964" s="3" t="s">
        <v>15823</v>
      </c>
      <c r="F9964" s="6"/>
      <c r="G9964" s="6"/>
    </row>
    <row r="9965">
      <c r="A9965" s="3" t="s">
        <v>25786</v>
      </c>
      <c r="B9965" s="3" t="s">
        <v>14092</v>
      </c>
      <c r="C9965" s="4">
        <v>45749.0</v>
      </c>
      <c r="D9965" s="3">
        <v>57578.0</v>
      </c>
      <c r="E9965" s="3" t="s">
        <v>15823</v>
      </c>
      <c r="F9965" s="6"/>
      <c r="G9965" s="6"/>
    </row>
    <row r="9966">
      <c r="A9966" s="3" t="s">
        <v>25787</v>
      </c>
      <c r="B9966" s="3" t="s">
        <v>13821</v>
      </c>
      <c r="C9966" s="4">
        <v>45994.0</v>
      </c>
      <c r="D9966" s="3">
        <v>35777.0</v>
      </c>
      <c r="E9966" s="3" t="s">
        <v>15826</v>
      </c>
      <c r="F9966" s="6"/>
      <c r="G9966" s="6"/>
    </row>
    <row r="9967">
      <c r="A9967" s="3" t="s">
        <v>25788</v>
      </c>
      <c r="B9967" s="3" t="s">
        <v>13779</v>
      </c>
      <c r="C9967" s="4">
        <v>45311.0</v>
      </c>
      <c r="D9967" s="3">
        <v>5130.0</v>
      </c>
      <c r="E9967" s="3" t="s">
        <v>15821</v>
      </c>
      <c r="F9967" s="6"/>
      <c r="G9967" s="6"/>
    </row>
    <row r="9968">
      <c r="A9968" s="3" t="s">
        <v>25789</v>
      </c>
      <c r="B9968" s="3" t="s">
        <v>14010</v>
      </c>
      <c r="C9968" s="4">
        <v>46007.0</v>
      </c>
      <c r="D9968" s="3">
        <v>61041.0</v>
      </c>
      <c r="E9968" s="3" t="s">
        <v>15821</v>
      </c>
      <c r="F9968" s="6"/>
      <c r="G9968" s="6"/>
    </row>
    <row r="9969">
      <c r="A9969" s="3" t="s">
        <v>25790</v>
      </c>
      <c r="B9969" s="3" t="s">
        <v>13639</v>
      </c>
      <c r="C9969" s="4">
        <v>45579.0</v>
      </c>
      <c r="D9969" s="3">
        <v>12488.0</v>
      </c>
      <c r="E9969" s="3" t="s">
        <v>15826</v>
      </c>
      <c r="F9969" s="6"/>
      <c r="G9969" s="6"/>
    </row>
    <row r="9970">
      <c r="A9970" s="3" t="s">
        <v>25791</v>
      </c>
      <c r="B9970" s="3" t="s">
        <v>13555</v>
      </c>
      <c r="C9970" s="4">
        <v>45783.0</v>
      </c>
      <c r="D9970" s="3">
        <v>37208.0</v>
      </c>
      <c r="E9970" s="3" t="s">
        <v>15821</v>
      </c>
      <c r="F9970" s="6"/>
      <c r="G9970" s="6"/>
    </row>
    <row r="9971">
      <c r="A9971" s="3" t="s">
        <v>25792</v>
      </c>
      <c r="B9971" s="3" t="s">
        <v>13602</v>
      </c>
      <c r="C9971" s="4">
        <v>45379.0</v>
      </c>
      <c r="D9971" s="3">
        <v>19538.0</v>
      </c>
      <c r="E9971" s="3" t="s">
        <v>15821</v>
      </c>
      <c r="F9971" s="6"/>
      <c r="G9971" s="6"/>
    </row>
    <row r="9972">
      <c r="A9972" s="3" t="s">
        <v>25793</v>
      </c>
      <c r="B9972" s="3" t="s">
        <v>13876</v>
      </c>
      <c r="C9972" s="4">
        <v>45543.0</v>
      </c>
      <c r="D9972" s="3">
        <v>27320.0</v>
      </c>
      <c r="E9972" s="3" t="s">
        <v>15823</v>
      </c>
      <c r="F9972" s="6"/>
      <c r="G9972" s="6"/>
    </row>
    <row r="9973">
      <c r="A9973" s="3" t="s">
        <v>25794</v>
      </c>
      <c r="B9973" s="3" t="s">
        <v>13869</v>
      </c>
      <c r="C9973" s="4">
        <v>45595.0</v>
      </c>
      <c r="D9973" s="3">
        <v>32590.0</v>
      </c>
      <c r="E9973" s="3" t="s">
        <v>15821</v>
      </c>
      <c r="F9973" s="6"/>
      <c r="G9973" s="6"/>
    </row>
    <row r="9974">
      <c r="A9974" s="3" t="s">
        <v>25795</v>
      </c>
      <c r="B9974" s="3" t="s">
        <v>13583</v>
      </c>
      <c r="C9974" s="4">
        <v>45414.0</v>
      </c>
      <c r="D9974" s="3">
        <v>72911.0</v>
      </c>
      <c r="E9974" s="3" t="s">
        <v>15823</v>
      </c>
      <c r="F9974" s="6"/>
      <c r="G9974" s="6"/>
    </row>
    <row r="9975">
      <c r="A9975" s="3" t="s">
        <v>25796</v>
      </c>
      <c r="B9975" s="3" t="s">
        <v>13812</v>
      </c>
      <c r="C9975" s="4">
        <v>45795.0</v>
      </c>
      <c r="D9975" s="3">
        <v>47110.0</v>
      </c>
      <c r="E9975" s="3" t="s">
        <v>15823</v>
      </c>
      <c r="F9975" s="6"/>
      <c r="G9975" s="6"/>
    </row>
    <row r="9976">
      <c r="A9976" s="3" t="s">
        <v>25797</v>
      </c>
      <c r="B9976" s="3" t="s">
        <v>14029</v>
      </c>
      <c r="C9976" s="4">
        <v>45596.0</v>
      </c>
      <c r="D9976" s="3">
        <v>15001.0</v>
      </c>
      <c r="E9976" s="3" t="s">
        <v>15823</v>
      </c>
      <c r="F9976" s="6"/>
      <c r="G9976" s="6"/>
    </row>
    <row r="9977">
      <c r="A9977" s="3" t="s">
        <v>25798</v>
      </c>
      <c r="B9977" s="3" t="s">
        <v>13783</v>
      </c>
      <c r="C9977" s="4">
        <v>45719.0</v>
      </c>
      <c r="D9977" s="3">
        <v>3334.0</v>
      </c>
      <c r="E9977" s="3" t="s">
        <v>15823</v>
      </c>
      <c r="F9977" s="6"/>
      <c r="G9977" s="6"/>
    </row>
    <row r="9978">
      <c r="A9978" s="3" t="s">
        <v>25799</v>
      </c>
      <c r="B9978" s="3" t="s">
        <v>14132</v>
      </c>
      <c r="C9978" s="4">
        <v>45457.0</v>
      </c>
      <c r="D9978" s="3">
        <v>56520.0</v>
      </c>
      <c r="E9978" s="3" t="s">
        <v>15821</v>
      </c>
      <c r="F9978" s="6"/>
      <c r="G9978" s="6"/>
    </row>
    <row r="9979">
      <c r="A9979" s="3" t="s">
        <v>25800</v>
      </c>
      <c r="B9979" s="3" t="s">
        <v>13829</v>
      </c>
      <c r="C9979" s="4">
        <v>45741.0</v>
      </c>
      <c r="D9979" s="3">
        <v>35929.0</v>
      </c>
      <c r="E9979" s="3" t="s">
        <v>15826</v>
      </c>
      <c r="F9979" s="6"/>
      <c r="G9979" s="6"/>
    </row>
    <row r="9980">
      <c r="A9980" s="3" t="s">
        <v>25801</v>
      </c>
      <c r="B9980" s="3" t="s">
        <v>13621</v>
      </c>
      <c r="C9980" s="4">
        <v>45817.0</v>
      </c>
      <c r="D9980" s="3">
        <v>51587.0</v>
      </c>
      <c r="E9980" s="3" t="s">
        <v>15823</v>
      </c>
      <c r="F9980" s="6"/>
      <c r="G9980" s="6"/>
    </row>
    <row r="9981">
      <c r="A9981" s="3" t="s">
        <v>25802</v>
      </c>
      <c r="B9981" s="3" t="s">
        <v>13778</v>
      </c>
      <c r="C9981" s="4">
        <v>45826.0</v>
      </c>
      <c r="D9981" s="3">
        <v>75684.0</v>
      </c>
      <c r="E9981" s="3" t="s">
        <v>15821</v>
      </c>
      <c r="F9981" s="6"/>
      <c r="G9981" s="6"/>
    </row>
    <row r="9982">
      <c r="A9982" s="3" t="s">
        <v>25803</v>
      </c>
      <c r="B9982" s="3" t="s">
        <v>14208</v>
      </c>
      <c r="C9982" s="4">
        <v>45555.0</v>
      </c>
      <c r="D9982" s="3">
        <v>18132.0</v>
      </c>
      <c r="E9982" s="3" t="s">
        <v>15823</v>
      </c>
      <c r="F9982" s="6"/>
      <c r="G9982" s="6"/>
    </row>
    <row r="9983">
      <c r="A9983" s="3" t="s">
        <v>25804</v>
      </c>
      <c r="B9983" s="3" t="s">
        <v>13967</v>
      </c>
      <c r="C9983" s="4">
        <v>45446.0</v>
      </c>
      <c r="D9983" s="3">
        <v>39589.0</v>
      </c>
      <c r="E9983" s="3" t="s">
        <v>15821</v>
      </c>
      <c r="F9983" s="6"/>
      <c r="G9983" s="6"/>
    </row>
    <row r="9984">
      <c r="A9984" s="3" t="s">
        <v>25805</v>
      </c>
      <c r="B9984" s="3" t="s">
        <v>13835</v>
      </c>
      <c r="C9984" s="4">
        <v>45759.0</v>
      </c>
      <c r="D9984" s="3">
        <v>66806.0</v>
      </c>
      <c r="E9984" s="3" t="s">
        <v>15823</v>
      </c>
      <c r="F9984" s="6"/>
      <c r="G9984" s="6"/>
    </row>
    <row r="9985">
      <c r="A9985" s="3" t="s">
        <v>25806</v>
      </c>
      <c r="B9985" s="3" t="s">
        <v>13678</v>
      </c>
      <c r="C9985" s="4">
        <v>45975.0</v>
      </c>
      <c r="D9985" s="3">
        <v>5050.0</v>
      </c>
      <c r="E9985" s="3" t="s">
        <v>15823</v>
      </c>
      <c r="F9985" s="6"/>
      <c r="G9985" s="6"/>
    </row>
    <row r="9986">
      <c r="A9986" s="3" t="s">
        <v>25807</v>
      </c>
      <c r="B9986" s="3" t="s">
        <v>14235</v>
      </c>
      <c r="C9986" s="4">
        <v>45866.0</v>
      </c>
      <c r="D9986" s="3">
        <v>19768.0</v>
      </c>
      <c r="E9986" s="3" t="s">
        <v>15826</v>
      </c>
      <c r="F9986" s="6"/>
      <c r="G9986" s="6"/>
    </row>
    <row r="9987">
      <c r="A9987" s="3" t="s">
        <v>25808</v>
      </c>
      <c r="B9987" s="3" t="s">
        <v>13921</v>
      </c>
      <c r="C9987" s="4">
        <v>45491.0</v>
      </c>
      <c r="D9987" s="3">
        <v>57292.0</v>
      </c>
      <c r="E9987" s="3" t="s">
        <v>15826</v>
      </c>
      <c r="F9987" s="6"/>
      <c r="G9987" s="6"/>
    </row>
    <row r="9988">
      <c r="A9988" s="3" t="s">
        <v>25809</v>
      </c>
      <c r="B9988" s="3" t="s">
        <v>13993</v>
      </c>
      <c r="C9988" s="4">
        <v>45617.0</v>
      </c>
      <c r="D9988" s="3">
        <v>20569.0</v>
      </c>
      <c r="E9988" s="3" t="s">
        <v>15823</v>
      </c>
      <c r="F9988" s="6"/>
      <c r="G9988" s="6"/>
    </row>
    <row r="9989">
      <c r="A9989" s="3" t="s">
        <v>25810</v>
      </c>
      <c r="B9989" s="3" t="s">
        <v>13896</v>
      </c>
      <c r="C9989" s="4">
        <v>45613.0</v>
      </c>
      <c r="D9989" s="3">
        <v>25828.0</v>
      </c>
      <c r="E9989" s="3" t="s">
        <v>15821</v>
      </c>
      <c r="F9989" s="6"/>
      <c r="G9989" s="6"/>
    </row>
    <row r="9990">
      <c r="A9990" s="3" t="s">
        <v>25811</v>
      </c>
      <c r="B9990" s="3" t="s">
        <v>13813</v>
      </c>
      <c r="C9990" s="4">
        <v>45828.0</v>
      </c>
      <c r="D9990" s="3">
        <v>9146.0</v>
      </c>
      <c r="E9990" s="3" t="s">
        <v>15823</v>
      </c>
      <c r="F9990" s="6"/>
      <c r="G9990" s="6"/>
    </row>
    <row r="9991">
      <c r="A9991" s="3" t="s">
        <v>25812</v>
      </c>
      <c r="B9991" s="3" t="s">
        <v>14099</v>
      </c>
      <c r="C9991" s="4">
        <v>45470.0</v>
      </c>
      <c r="D9991" s="3">
        <v>47241.0</v>
      </c>
      <c r="E9991" s="3" t="s">
        <v>15823</v>
      </c>
      <c r="F9991" s="6"/>
      <c r="G9991" s="6"/>
    </row>
    <row r="9992">
      <c r="A9992" s="3" t="s">
        <v>25813</v>
      </c>
      <c r="B9992" s="3" t="s">
        <v>14011</v>
      </c>
      <c r="C9992" s="4">
        <v>45769.0</v>
      </c>
      <c r="D9992" s="3">
        <v>16148.0</v>
      </c>
      <c r="E9992" s="3" t="s">
        <v>15826</v>
      </c>
      <c r="F9992" s="6"/>
      <c r="G9992" s="6"/>
    </row>
    <row r="9993">
      <c r="A9993" s="3" t="s">
        <v>25814</v>
      </c>
      <c r="B9993" s="3" t="s">
        <v>13815</v>
      </c>
      <c r="C9993" s="4">
        <v>45356.0</v>
      </c>
      <c r="D9993" s="3">
        <v>79954.0</v>
      </c>
      <c r="E9993" s="3" t="s">
        <v>15826</v>
      </c>
      <c r="F9993" s="6"/>
      <c r="G9993" s="6"/>
    </row>
    <row r="9994">
      <c r="A9994" s="3" t="s">
        <v>25815</v>
      </c>
      <c r="B9994" s="3" t="s">
        <v>13903</v>
      </c>
      <c r="C9994" s="4">
        <v>45596.0</v>
      </c>
      <c r="D9994" s="3">
        <v>54754.0</v>
      </c>
      <c r="E9994" s="3" t="s">
        <v>15826</v>
      </c>
      <c r="F9994" s="6"/>
      <c r="G9994" s="6"/>
    </row>
    <row r="9995">
      <c r="A9995" s="3" t="s">
        <v>25816</v>
      </c>
      <c r="B9995" s="3" t="s">
        <v>13547</v>
      </c>
      <c r="C9995" s="4">
        <v>45486.0</v>
      </c>
      <c r="D9995" s="3">
        <v>79315.0</v>
      </c>
      <c r="E9995" s="3" t="s">
        <v>15823</v>
      </c>
      <c r="F9995" s="6"/>
      <c r="G9995" s="6"/>
    </row>
    <row r="9996">
      <c r="A9996" s="3" t="s">
        <v>25817</v>
      </c>
      <c r="B9996" s="3" t="s">
        <v>14180</v>
      </c>
      <c r="C9996" s="4">
        <v>45964.0</v>
      </c>
      <c r="D9996" s="3">
        <v>38846.0</v>
      </c>
      <c r="E9996" s="3" t="s">
        <v>15826</v>
      </c>
      <c r="F9996" s="6"/>
      <c r="G9996" s="6"/>
    </row>
    <row r="9997">
      <c r="A9997" s="3" t="s">
        <v>25818</v>
      </c>
      <c r="B9997" s="3" t="s">
        <v>13900</v>
      </c>
      <c r="C9997" s="4">
        <v>45851.0</v>
      </c>
      <c r="D9997" s="3">
        <v>49114.0</v>
      </c>
      <c r="E9997" s="3" t="s">
        <v>15821</v>
      </c>
      <c r="F9997" s="6"/>
      <c r="G9997" s="6"/>
    </row>
    <row r="9998">
      <c r="A9998" s="3" t="s">
        <v>25819</v>
      </c>
      <c r="B9998" s="3" t="s">
        <v>13616</v>
      </c>
      <c r="C9998" s="4">
        <v>45746.0</v>
      </c>
      <c r="D9998" s="3">
        <v>10176.0</v>
      </c>
      <c r="E9998" s="3" t="s">
        <v>15823</v>
      </c>
      <c r="F9998" s="6"/>
      <c r="G9998" s="6"/>
    </row>
    <row r="9999">
      <c r="A9999" s="3" t="s">
        <v>25820</v>
      </c>
      <c r="B9999" s="3" t="s">
        <v>13890</v>
      </c>
      <c r="C9999" s="4">
        <v>45806.0</v>
      </c>
      <c r="D9999" s="3">
        <v>27182.0</v>
      </c>
      <c r="E9999" s="3" t="s">
        <v>15821</v>
      </c>
      <c r="F9999" s="6"/>
      <c r="G9999" s="6"/>
    </row>
    <row r="10000">
      <c r="A10000" s="3" t="s">
        <v>25821</v>
      </c>
      <c r="B10000" s="3" t="s">
        <v>13594</v>
      </c>
      <c r="C10000" s="4">
        <v>45645.0</v>
      </c>
      <c r="D10000" s="3">
        <v>9750.0</v>
      </c>
      <c r="E10000" s="3" t="s">
        <v>15826</v>
      </c>
      <c r="F10000" s="6"/>
      <c r="G10000" s="6"/>
    </row>
    <row r="10001">
      <c r="A10001" s="3" t="s">
        <v>25822</v>
      </c>
      <c r="B10001" s="3" t="s">
        <v>14038</v>
      </c>
      <c r="C10001" s="4">
        <v>45544.0</v>
      </c>
      <c r="D10001" s="3">
        <v>48299.0</v>
      </c>
      <c r="E10001" s="3" t="s">
        <v>15826</v>
      </c>
      <c r="F10001" s="6"/>
      <c r="G1000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</sheetData>
  <autoFilter ref="$A$1:$B$1000">
    <sortState ref="A1:B1000">
      <sortCondition descending="1" ref="B1:B1000"/>
    </sortState>
  </autoFilter>
  <drawing r:id="rId2"/>
</worksheet>
</file>